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ot\Desktop\AprèsThèse\ArticleBdR\"/>
    </mc:Choice>
  </mc:AlternateContent>
  <xr:revisionPtr revIDLastSave="0" documentId="8_{70A60D90-3C77-42F7-8326-F8A22F773A21}" xr6:coauthVersionLast="47" xr6:coauthVersionMax="47" xr10:uidLastSave="{00000000-0000-0000-0000-000000000000}"/>
  <bookViews>
    <workbookView xWindow="-96" yWindow="-96" windowWidth="23232" windowHeight="12552" xr2:uid="{84565710-8F8E-404C-AEE4-669F73964E8D}"/>
  </bookViews>
  <sheets>
    <sheet name="AllRaw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27" i="1" l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22" i="1"/>
  <c r="C1123" i="1" s="1"/>
  <c r="C1124" i="1" s="1"/>
  <c r="C1125" i="1" s="1"/>
  <c r="C1092" i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062" i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S1023" i="1"/>
  <c r="D1023" i="1"/>
  <c r="D1024" i="1" s="1"/>
  <c r="D1025" i="1" s="1"/>
  <c r="D1026" i="1" s="1"/>
  <c r="D1027" i="1" s="1"/>
  <c r="D1028" i="1" s="1"/>
  <c r="D1029" i="1" s="1"/>
  <c r="D1030" i="1" s="1"/>
  <c r="D1031" i="1" s="1"/>
  <c r="D1032" i="1" s="1"/>
  <c r="D1033" i="1" s="1"/>
  <c r="D1034" i="1" s="1"/>
  <c r="D1035" i="1" s="1"/>
  <c r="D1036" i="1" s="1"/>
  <c r="D1037" i="1" s="1"/>
  <c r="D1038" i="1" s="1"/>
  <c r="D1039" i="1" s="1"/>
  <c r="D1040" i="1" s="1"/>
  <c r="D1041" i="1" s="1"/>
  <c r="D1042" i="1" s="1"/>
  <c r="D1043" i="1" s="1"/>
  <c r="D1044" i="1" s="1"/>
  <c r="D1045" i="1" s="1"/>
  <c r="D1046" i="1" s="1"/>
  <c r="D1047" i="1" s="1"/>
  <c r="D1048" i="1" s="1"/>
  <c r="D1049" i="1" s="1"/>
  <c r="D1050" i="1" s="1"/>
  <c r="D1051" i="1" s="1"/>
  <c r="D1052" i="1" s="1"/>
  <c r="D1053" i="1" s="1"/>
  <c r="D1054" i="1" s="1"/>
  <c r="D1055" i="1" s="1"/>
  <c r="D1056" i="1" s="1"/>
  <c r="D1057" i="1" s="1"/>
  <c r="D1058" i="1" s="1"/>
  <c r="D1059" i="1" s="1"/>
  <c r="D1060" i="1" s="1"/>
  <c r="D1061" i="1" s="1"/>
  <c r="D1062" i="1" s="1"/>
  <c r="D1063" i="1" s="1"/>
  <c r="D1064" i="1" s="1"/>
  <c r="D1065" i="1" s="1"/>
  <c r="D1066" i="1" s="1"/>
  <c r="D1067" i="1" s="1"/>
  <c r="D1068" i="1" s="1"/>
  <c r="D1069" i="1" s="1"/>
  <c r="D1070" i="1" s="1"/>
  <c r="D1071" i="1" s="1"/>
  <c r="D1072" i="1" s="1"/>
  <c r="D1073" i="1" s="1"/>
  <c r="D1074" i="1" s="1"/>
  <c r="D1075" i="1" s="1"/>
  <c r="D1076" i="1" s="1"/>
  <c r="D1077" i="1" s="1"/>
  <c r="D1078" i="1" s="1"/>
  <c r="D1079" i="1" s="1"/>
  <c r="D1080" i="1" s="1"/>
  <c r="D1081" i="1" s="1"/>
  <c r="D1082" i="1" s="1"/>
  <c r="D1083" i="1" s="1"/>
  <c r="D1084" i="1" s="1"/>
  <c r="D1085" i="1" s="1"/>
  <c r="D1086" i="1" s="1"/>
  <c r="D1087" i="1" s="1"/>
  <c r="D1088" i="1" s="1"/>
  <c r="D1089" i="1" s="1"/>
  <c r="D1090" i="1" s="1"/>
  <c r="D1091" i="1" s="1"/>
  <c r="D1092" i="1" s="1"/>
  <c r="D1093" i="1" s="1"/>
  <c r="D1094" i="1" s="1"/>
  <c r="D1095" i="1" s="1"/>
  <c r="D1096" i="1" s="1"/>
  <c r="D1097" i="1" s="1"/>
  <c r="D1098" i="1" s="1"/>
  <c r="D1099" i="1" s="1"/>
  <c r="D1100" i="1" s="1"/>
  <c r="D1101" i="1" s="1"/>
  <c r="D1102" i="1" s="1"/>
  <c r="D1103" i="1" s="1"/>
  <c r="D1104" i="1" s="1"/>
  <c r="D1105" i="1" s="1"/>
  <c r="D1106" i="1" s="1"/>
  <c r="D1107" i="1" s="1"/>
  <c r="D1108" i="1" s="1"/>
  <c r="D1109" i="1" s="1"/>
  <c r="D1110" i="1" s="1"/>
  <c r="D1111" i="1" s="1"/>
  <c r="D1112" i="1" s="1"/>
  <c r="D1113" i="1" s="1"/>
  <c r="D1114" i="1" s="1"/>
  <c r="D1115" i="1" s="1"/>
  <c r="D1116" i="1" s="1"/>
  <c r="D1117" i="1" s="1"/>
  <c r="D1118" i="1" s="1"/>
  <c r="D1119" i="1" s="1"/>
  <c r="D1120" i="1" s="1"/>
  <c r="D1121" i="1" s="1"/>
  <c r="D1122" i="1" s="1"/>
  <c r="D1123" i="1" s="1"/>
  <c r="D1124" i="1" s="1"/>
  <c r="D1125" i="1" s="1"/>
  <c r="D1126" i="1" s="1"/>
  <c r="D1127" i="1" s="1"/>
  <c r="D1128" i="1" s="1"/>
  <c r="D1129" i="1" s="1"/>
  <c r="D1130" i="1" s="1"/>
  <c r="D1131" i="1" s="1"/>
  <c r="D1132" i="1" s="1"/>
  <c r="D1133" i="1" s="1"/>
  <c r="D1134" i="1" s="1"/>
  <c r="D1135" i="1" s="1"/>
  <c r="D1136" i="1" s="1"/>
  <c r="D1137" i="1" s="1"/>
  <c r="D1138" i="1" s="1"/>
  <c r="D1139" i="1" s="1"/>
  <c r="D1140" i="1" s="1"/>
  <c r="D1141" i="1" s="1"/>
  <c r="D1142" i="1" s="1"/>
  <c r="D1143" i="1" s="1"/>
  <c r="D1144" i="1" s="1"/>
  <c r="D1145" i="1" s="1"/>
  <c r="D1146" i="1" s="1"/>
  <c r="D1147" i="1" s="1"/>
  <c r="D1148" i="1" s="1"/>
  <c r="D1149" i="1" s="1"/>
  <c r="D1150" i="1" s="1"/>
  <c r="D1151" i="1" s="1"/>
  <c r="D1152" i="1" s="1"/>
  <c r="D1153" i="1" s="1"/>
  <c r="D1154" i="1" s="1"/>
  <c r="D1155" i="1" s="1"/>
  <c r="D1156" i="1" s="1"/>
  <c r="D1157" i="1" s="1"/>
  <c r="D1158" i="1" s="1"/>
  <c r="D1159" i="1" s="1"/>
  <c r="D1160" i="1" s="1"/>
  <c r="D1161" i="1" s="1"/>
  <c r="D1162" i="1" s="1"/>
  <c r="D1163" i="1" s="1"/>
  <c r="D1164" i="1" s="1"/>
  <c r="D1165" i="1" s="1"/>
  <c r="D1166" i="1" s="1"/>
  <c r="D1167" i="1" s="1"/>
  <c r="D1168" i="1" s="1"/>
  <c r="D1169" i="1" s="1"/>
  <c r="D1170" i="1" s="1"/>
  <c r="D1171" i="1" s="1"/>
  <c r="D1172" i="1" s="1"/>
  <c r="D1173" i="1" s="1"/>
  <c r="D1174" i="1" s="1"/>
  <c r="D1175" i="1" s="1"/>
  <c r="D1176" i="1" s="1"/>
  <c r="D1177" i="1" s="1"/>
  <c r="D1178" i="1" s="1"/>
  <c r="D1179" i="1" s="1"/>
  <c r="D1180" i="1" s="1"/>
  <c r="D1181" i="1" s="1"/>
  <c r="D1182" i="1" s="1"/>
  <c r="D1183" i="1" s="1"/>
  <c r="D1184" i="1" s="1"/>
  <c r="D1185" i="1" s="1"/>
  <c r="D1186" i="1" s="1"/>
  <c r="D1187" i="1" s="1"/>
  <c r="D1188" i="1" s="1"/>
  <c r="D1189" i="1" s="1"/>
  <c r="D1190" i="1" s="1"/>
  <c r="D1191" i="1" s="1"/>
  <c r="D1192" i="1" s="1"/>
  <c r="D1193" i="1" s="1"/>
  <c r="D1194" i="1" s="1"/>
  <c r="D1195" i="1" s="1"/>
  <c r="D1196" i="1" s="1"/>
  <c r="D1197" i="1" s="1"/>
  <c r="D1198" i="1" s="1"/>
  <c r="D1199" i="1" s="1"/>
  <c r="D1200" i="1" s="1"/>
  <c r="D1201" i="1" s="1"/>
  <c r="D1202" i="1" s="1"/>
  <c r="D1203" i="1" s="1"/>
  <c r="D1204" i="1" s="1"/>
  <c r="D1205" i="1" s="1"/>
  <c r="D1206" i="1" s="1"/>
  <c r="D1207" i="1" s="1"/>
  <c r="D1208" i="1" s="1"/>
  <c r="D1209" i="1" s="1"/>
  <c r="D1210" i="1" s="1"/>
  <c r="D1211" i="1" s="1"/>
  <c r="D1212" i="1" s="1"/>
  <c r="D1213" i="1" s="1"/>
  <c r="D1214" i="1" s="1"/>
  <c r="D1215" i="1" s="1"/>
  <c r="D1216" i="1" s="1"/>
  <c r="D1217" i="1" s="1"/>
  <c r="D1218" i="1" s="1"/>
  <c r="D1219" i="1" s="1"/>
  <c r="D1220" i="1" s="1"/>
  <c r="D1221" i="1" s="1"/>
  <c r="D1222" i="1" s="1"/>
  <c r="D1223" i="1" s="1"/>
  <c r="D1224" i="1" s="1"/>
  <c r="D1225" i="1" s="1"/>
  <c r="D1226" i="1" s="1"/>
  <c r="D1227" i="1" s="1"/>
  <c r="D1228" i="1" s="1"/>
  <c r="D1229" i="1" s="1"/>
  <c r="D1230" i="1" s="1"/>
  <c r="D1231" i="1" s="1"/>
  <c r="D1232" i="1" s="1"/>
  <c r="D1233" i="1" s="1"/>
  <c r="D1234" i="1" s="1"/>
  <c r="D1235" i="1" s="1"/>
  <c r="D1236" i="1" s="1"/>
  <c r="D1237" i="1" s="1"/>
  <c r="D1238" i="1" s="1"/>
  <c r="D1239" i="1" s="1"/>
  <c r="D1240" i="1" s="1"/>
  <c r="D1241" i="1" s="1"/>
  <c r="D1242" i="1" s="1"/>
  <c r="D1243" i="1" s="1"/>
  <c r="D1244" i="1" s="1"/>
  <c r="D1245" i="1" s="1"/>
  <c r="D1246" i="1" s="1"/>
  <c r="D1247" i="1" s="1"/>
  <c r="D1248" i="1" s="1"/>
  <c r="D1249" i="1" s="1"/>
  <c r="D1250" i="1" s="1"/>
  <c r="D1251" i="1" s="1"/>
  <c r="D1252" i="1" s="1"/>
  <c r="D1253" i="1" s="1"/>
  <c r="D1254" i="1" s="1"/>
  <c r="D1255" i="1" s="1"/>
  <c r="D1256" i="1" s="1"/>
  <c r="D1257" i="1" s="1"/>
  <c r="D1258" i="1" s="1"/>
  <c r="D1259" i="1" s="1"/>
  <c r="D1260" i="1" s="1"/>
  <c r="D1261" i="1" s="1"/>
  <c r="D1262" i="1" s="1"/>
  <c r="D1263" i="1" s="1"/>
  <c r="D1264" i="1" s="1"/>
  <c r="D1265" i="1" s="1"/>
  <c r="D1266" i="1" s="1"/>
  <c r="D1267" i="1" s="1"/>
  <c r="D1268" i="1" s="1"/>
  <c r="D1269" i="1" s="1"/>
  <c r="D1270" i="1" s="1"/>
  <c r="D1271" i="1" s="1"/>
  <c r="D1272" i="1" s="1"/>
  <c r="D1273" i="1" s="1"/>
  <c r="D1274" i="1" s="1"/>
  <c r="D1275" i="1" s="1"/>
  <c r="D1276" i="1" s="1"/>
  <c r="D1277" i="1" s="1"/>
  <c r="D1278" i="1" s="1"/>
  <c r="D1279" i="1" s="1"/>
  <c r="D1280" i="1" s="1"/>
  <c r="D1281" i="1" s="1"/>
  <c r="D1282" i="1" s="1"/>
  <c r="D1283" i="1" s="1"/>
  <c r="D1284" i="1" s="1"/>
  <c r="D1285" i="1" s="1"/>
  <c r="D1286" i="1" s="1"/>
  <c r="D1287" i="1" s="1"/>
  <c r="D1288" i="1" s="1"/>
  <c r="D1289" i="1" s="1"/>
  <c r="D1290" i="1" s="1"/>
  <c r="D1291" i="1" s="1"/>
  <c r="D1292" i="1" s="1"/>
  <c r="D1293" i="1" s="1"/>
  <c r="D1294" i="1" s="1"/>
  <c r="D1295" i="1" s="1"/>
  <c r="D1296" i="1" s="1"/>
  <c r="D1297" i="1" s="1"/>
  <c r="D1298" i="1" s="1"/>
  <c r="D1299" i="1" s="1"/>
  <c r="D1300" i="1" s="1"/>
  <c r="D1301" i="1" s="1"/>
  <c r="D1302" i="1" s="1"/>
  <c r="D1303" i="1" s="1"/>
  <c r="D1304" i="1" s="1"/>
  <c r="D1305" i="1" s="1"/>
  <c r="D1306" i="1" s="1"/>
  <c r="Y1022" i="1"/>
  <c r="S1022" i="1"/>
  <c r="FN1021" i="1"/>
  <c r="ER1021" i="1"/>
  <c r="DV1021" i="1"/>
  <c r="DU1021" i="1"/>
  <c r="DG1021" i="1"/>
  <c r="DD1021" i="1"/>
  <c r="CZ1021" i="1"/>
  <c r="CS1021" i="1"/>
  <c r="CT1021" i="1" s="1"/>
  <c r="BX1021" i="1"/>
  <c r="BR1021" i="1"/>
  <c r="AC1021" i="1"/>
  <c r="AB1021" i="1"/>
  <c r="AA1021" i="1"/>
  <c r="Z1021" i="1"/>
  <c r="Y1021" i="1"/>
  <c r="X1021" i="1"/>
  <c r="W1021" i="1"/>
  <c r="V1021" i="1"/>
  <c r="U1021" i="1"/>
  <c r="T1021" i="1"/>
  <c r="S1021" i="1"/>
  <c r="FN1020" i="1"/>
  <c r="ER1020" i="1"/>
  <c r="DV1020" i="1"/>
  <c r="DU1020" i="1"/>
  <c r="DG1020" i="1"/>
  <c r="DD1020" i="1"/>
  <c r="CZ1020" i="1"/>
  <c r="CS1020" i="1"/>
  <c r="CT1020" i="1" s="1"/>
  <c r="BX1020" i="1"/>
  <c r="BR1020" i="1"/>
  <c r="BF1020" i="1"/>
  <c r="AC1020" i="1"/>
  <c r="AB1020" i="1"/>
  <c r="AA1020" i="1"/>
  <c r="Z1020" i="1"/>
  <c r="Y1020" i="1"/>
  <c r="X1020" i="1"/>
  <c r="W1020" i="1"/>
  <c r="V1020" i="1"/>
  <c r="U1020" i="1"/>
  <c r="T1020" i="1"/>
  <c r="S1020" i="1"/>
  <c r="FN1019" i="1"/>
  <c r="ER1019" i="1"/>
  <c r="DV1019" i="1"/>
  <c r="DU1019" i="1"/>
  <c r="DG1019" i="1"/>
  <c r="DD1019" i="1"/>
  <c r="CZ1019" i="1"/>
  <c r="CS1019" i="1"/>
  <c r="CT1019" i="1" s="1"/>
  <c r="BX1019" i="1"/>
  <c r="BR1019" i="1"/>
  <c r="BF1019" i="1"/>
  <c r="AC1019" i="1"/>
  <c r="AB1019" i="1"/>
  <c r="AA1019" i="1"/>
  <c r="Z1019" i="1"/>
  <c r="Y1019" i="1"/>
  <c r="X1019" i="1"/>
  <c r="W1019" i="1"/>
  <c r="V1019" i="1"/>
  <c r="U1019" i="1"/>
  <c r="T1019" i="1"/>
  <c r="S1019" i="1"/>
  <c r="FN1018" i="1"/>
  <c r="ER1018" i="1"/>
  <c r="DV1018" i="1"/>
  <c r="DU1018" i="1"/>
  <c r="DG1018" i="1"/>
  <c r="DD1018" i="1"/>
  <c r="CZ1018" i="1"/>
  <c r="CS1018" i="1"/>
  <c r="CT1018" i="1" s="1"/>
  <c r="BX1018" i="1"/>
  <c r="BR1018" i="1"/>
  <c r="BF1018" i="1"/>
  <c r="AC1018" i="1"/>
  <c r="AB1018" i="1"/>
  <c r="AA1018" i="1"/>
  <c r="Z1018" i="1"/>
  <c r="Y1018" i="1"/>
  <c r="X1018" i="1"/>
  <c r="W1018" i="1"/>
  <c r="V1018" i="1"/>
  <c r="U1018" i="1"/>
  <c r="T1018" i="1"/>
  <c r="S1018" i="1"/>
  <c r="FN1017" i="1"/>
  <c r="ER1017" i="1"/>
  <c r="DV1017" i="1"/>
  <c r="DU1017" i="1"/>
  <c r="DG1017" i="1"/>
  <c r="DD1017" i="1"/>
  <c r="CZ1017" i="1"/>
  <c r="CS1017" i="1"/>
  <c r="CT1017" i="1" s="1"/>
  <c r="BX1017" i="1"/>
  <c r="BR1017" i="1"/>
  <c r="BF1017" i="1"/>
  <c r="AC1017" i="1"/>
  <c r="AB1017" i="1"/>
  <c r="AA1017" i="1"/>
  <c r="Z1017" i="1"/>
  <c r="Y1017" i="1"/>
  <c r="X1017" i="1"/>
  <c r="W1017" i="1"/>
  <c r="V1017" i="1"/>
  <c r="U1017" i="1"/>
  <c r="T1017" i="1"/>
  <c r="S1017" i="1"/>
  <c r="FN1016" i="1"/>
  <c r="ER1016" i="1"/>
  <c r="DV1016" i="1"/>
  <c r="DU1016" i="1"/>
  <c r="DG1016" i="1"/>
  <c r="DD1016" i="1"/>
  <c r="CZ1016" i="1"/>
  <c r="CS1016" i="1"/>
  <c r="CT1016" i="1" s="1"/>
  <c r="BX1016" i="1"/>
  <c r="BR1016" i="1"/>
  <c r="BF1016" i="1"/>
  <c r="AC1016" i="1"/>
  <c r="AB1016" i="1"/>
  <c r="AA1016" i="1"/>
  <c r="Z1016" i="1"/>
  <c r="Y1016" i="1"/>
  <c r="X1016" i="1"/>
  <c r="W1016" i="1"/>
  <c r="V1016" i="1"/>
  <c r="U1016" i="1"/>
  <c r="T1016" i="1"/>
  <c r="S1016" i="1"/>
  <c r="FN1015" i="1"/>
  <c r="ER1015" i="1"/>
  <c r="DV1015" i="1"/>
  <c r="DU1015" i="1"/>
  <c r="DG1015" i="1"/>
  <c r="DD1015" i="1"/>
  <c r="CZ1015" i="1"/>
  <c r="CS1015" i="1"/>
  <c r="CT1015" i="1" s="1"/>
  <c r="BX1015" i="1"/>
  <c r="BR1015" i="1"/>
  <c r="BF1015" i="1"/>
  <c r="AC1015" i="1"/>
  <c r="AB1015" i="1"/>
  <c r="AA1015" i="1"/>
  <c r="Z1015" i="1"/>
  <c r="Y1015" i="1"/>
  <c r="X1015" i="1"/>
  <c r="W1015" i="1"/>
  <c r="V1015" i="1"/>
  <c r="U1015" i="1"/>
  <c r="T1015" i="1"/>
  <c r="S1015" i="1"/>
  <c r="FN1014" i="1"/>
  <c r="ER1014" i="1"/>
  <c r="DV1014" i="1"/>
  <c r="DU1014" i="1"/>
  <c r="DG1014" i="1"/>
  <c r="DD1014" i="1"/>
  <c r="CZ1014" i="1"/>
  <c r="CS1014" i="1"/>
  <c r="CT1014" i="1" s="1"/>
  <c r="BX1014" i="1"/>
  <c r="BR1014" i="1"/>
  <c r="BF1014" i="1"/>
  <c r="AC1014" i="1"/>
  <c r="AB1014" i="1"/>
  <c r="AA1014" i="1"/>
  <c r="Z1014" i="1"/>
  <c r="Y1014" i="1"/>
  <c r="X1014" i="1"/>
  <c r="W1014" i="1"/>
  <c r="V1014" i="1"/>
  <c r="U1014" i="1"/>
  <c r="T1014" i="1"/>
  <c r="S1014" i="1"/>
  <c r="FN1013" i="1"/>
  <c r="ER1013" i="1"/>
  <c r="DV1013" i="1"/>
  <c r="DU1013" i="1"/>
  <c r="DG1013" i="1"/>
  <c r="DD1013" i="1"/>
  <c r="CZ1013" i="1"/>
  <c r="CS1013" i="1"/>
  <c r="CT1013" i="1" s="1"/>
  <c r="BX1013" i="1"/>
  <c r="BR1013" i="1"/>
  <c r="BF1013" i="1"/>
  <c r="AC1013" i="1"/>
  <c r="AB1013" i="1"/>
  <c r="AA1013" i="1"/>
  <c r="Z1013" i="1"/>
  <c r="Y1013" i="1"/>
  <c r="X1013" i="1"/>
  <c r="W1013" i="1"/>
  <c r="V1013" i="1"/>
  <c r="U1013" i="1"/>
  <c r="T1013" i="1"/>
  <c r="S1013" i="1"/>
  <c r="FN1012" i="1"/>
  <c r="ER1012" i="1"/>
  <c r="DV1012" i="1"/>
  <c r="DU1012" i="1"/>
  <c r="DG1012" i="1"/>
  <c r="DD1012" i="1"/>
  <c r="CZ1012" i="1"/>
  <c r="CS1012" i="1"/>
  <c r="CT1012" i="1" s="1"/>
  <c r="BX1012" i="1"/>
  <c r="BR1012" i="1"/>
  <c r="BF1012" i="1"/>
  <c r="AC1012" i="1"/>
  <c r="AB1012" i="1"/>
  <c r="AA1012" i="1"/>
  <c r="Z1012" i="1"/>
  <c r="Y1012" i="1"/>
  <c r="X1012" i="1"/>
  <c r="W1012" i="1"/>
  <c r="V1012" i="1"/>
  <c r="U1012" i="1"/>
  <c r="T1012" i="1"/>
  <c r="S1012" i="1"/>
  <c r="FN1011" i="1"/>
  <c r="ER1011" i="1"/>
  <c r="DV1011" i="1"/>
  <c r="DU1011" i="1"/>
  <c r="DG1011" i="1"/>
  <c r="DD1011" i="1"/>
  <c r="CZ1011" i="1"/>
  <c r="CS1011" i="1"/>
  <c r="CT1011" i="1" s="1"/>
  <c r="BX1011" i="1"/>
  <c r="BR1011" i="1"/>
  <c r="BF1011" i="1"/>
  <c r="AC1011" i="1"/>
  <c r="AB1011" i="1"/>
  <c r="AA1011" i="1"/>
  <c r="Z1011" i="1"/>
  <c r="Y1011" i="1"/>
  <c r="X1011" i="1"/>
  <c r="W1011" i="1"/>
  <c r="V1011" i="1"/>
  <c r="U1011" i="1"/>
  <c r="T1011" i="1"/>
  <c r="S1011" i="1"/>
  <c r="FN1010" i="1"/>
  <c r="ER1010" i="1"/>
  <c r="DV1010" i="1"/>
  <c r="DU1010" i="1"/>
  <c r="DG1010" i="1"/>
  <c r="DD1010" i="1"/>
  <c r="CZ1010" i="1"/>
  <c r="CS1010" i="1"/>
  <c r="CT1010" i="1" s="1"/>
  <c r="BX1010" i="1"/>
  <c r="BR1010" i="1"/>
  <c r="BF1010" i="1"/>
  <c r="AC1010" i="1"/>
  <c r="AB1010" i="1"/>
  <c r="AA1010" i="1"/>
  <c r="Z1010" i="1"/>
  <c r="Y1010" i="1"/>
  <c r="X1010" i="1"/>
  <c r="W1010" i="1"/>
  <c r="V1010" i="1"/>
  <c r="U1010" i="1"/>
  <c r="T1010" i="1"/>
  <c r="S1010" i="1"/>
  <c r="FN1009" i="1"/>
  <c r="ER1009" i="1"/>
  <c r="DV1009" i="1"/>
  <c r="DU1009" i="1"/>
  <c r="DG1009" i="1"/>
  <c r="DD1009" i="1"/>
  <c r="CZ1009" i="1"/>
  <c r="CS1009" i="1"/>
  <c r="CT1009" i="1" s="1"/>
  <c r="BX1009" i="1"/>
  <c r="BR1009" i="1"/>
  <c r="BF1009" i="1"/>
  <c r="AC1009" i="1"/>
  <c r="AB1009" i="1"/>
  <c r="AA1009" i="1"/>
  <c r="Z1009" i="1"/>
  <c r="Y1009" i="1"/>
  <c r="X1009" i="1"/>
  <c r="W1009" i="1"/>
  <c r="V1009" i="1"/>
  <c r="U1009" i="1"/>
  <c r="T1009" i="1"/>
  <c r="S1009" i="1"/>
  <c r="FN1008" i="1"/>
  <c r="ER1008" i="1"/>
  <c r="DV1008" i="1"/>
  <c r="DU1008" i="1"/>
  <c r="DG1008" i="1"/>
  <c r="DD1008" i="1"/>
  <c r="CZ1008" i="1"/>
  <c r="CS1008" i="1"/>
  <c r="CT1008" i="1" s="1"/>
  <c r="BX1008" i="1"/>
  <c r="BR1008" i="1"/>
  <c r="BF1008" i="1"/>
  <c r="AC1008" i="1"/>
  <c r="AB1008" i="1"/>
  <c r="AA1008" i="1"/>
  <c r="Z1008" i="1"/>
  <c r="Y1008" i="1"/>
  <c r="X1008" i="1"/>
  <c r="W1008" i="1"/>
  <c r="V1008" i="1"/>
  <c r="U1008" i="1"/>
  <c r="T1008" i="1"/>
  <c r="S1008" i="1"/>
  <c r="FN1007" i="1"/>
  <c r="ER1007" i="1"/>
  <c r="DV1007" i="1"/>
  <c r="DU1007" i="1"/>
  <c r="DG1007" i="1"/>
  <c r="DD1007" i="1"/>
  <c r="CZ1007" i="1"/>
  <c r="CS1007" i="1"/>
  <c r="CT1007" i="1" s="1"/>
  <c r="BX1007" i="1"/>
  <c r="BR1007" i="1"/>
  <c r="BF1007" i="1"/>
  <c r="AC1007" i="1"/>
  <c r="AB1007" i="1"/>
  <c r="AA1007" i="1"/>
  <c r="Z1007" i="1"/>
  <c r="Y1007" i="1"/>
  <c r="X1007" i="1"/>
  <c r="W1007" i="1"/>
  <c r="V1007" i="1"/>
  <c r="U1007" i="1"/>
  <c r="T1007" i="1"/>
  <c r="S1007" i="1"/>
  <c r="FN1006" i="1"/>
  <c r="ER1006" i="1"/>
  <c r="DV1006" i="1"/>
  <c r="DU1006" i="1"/>
  <c r="DG1006" i="1"/>
  <c r="DD1006" i="1"/>
  <c r="CZ1006" i="1"/>
  <c r="CS1006" i="1"/>
  <c r="CT1006" i="1" s="1"/>
  <c r="BX1006" i="1"/>
  <c r="BR1006" i="1"/>
  <c r="BF1006" i="1"/>
  <c r="AC1006" i="1"/>
  <c r="AB1006" i="1"/>
  <c r="AA1006" i="1"/>
  <c r="Z1006" i="1"/>
  <c r="Y1006" i="1"/>
  <c r="X1006" i="1"/>
  <c r="W1006" i="1"/>
  <c r="V1006" i="1"/>
  <c r="U1006" i="1"/>
  <c r="T1006" i="1"/>
  <c r="S1006" i="1"/>
  <c r="FN1005" i="1"/>
  <c r="ER1005" i="1"/>
  <c r="DV1005" i="1"/>
  <c r="DU1005" i="1"/>
  <c r="DG1005" i="1"/>
  <c r="DD1005" i="1"/>
  <c r="CZ1005" i="1"/>
  <c r="CS1005" i="1"/>
  <c r="CT1005" i="1" s="1"/>
  <c r="BX1005" i="1"/>
  <c r="BR1005" i="1"/>
  <c r="BF1005" i="1"/>
  <c r="AC1005" i="1"/>
  <c r="AB1005" i="1"/>
  <c r="AA1005" i="1"/>
  <c r="Z1005" i="1"/>
  <c r="Y1005" i="1"/>
  <c r="X1005" i="1"/>
  <c r="W1005" i="1"/>
  <c r="V1005" i="1"/>
  <c r="U1005" i="1"/>
  <c r="T1005" i="1"/>
  <c r="S1005" i="1"/>
  <c r="FN1004" i="1"/>
  <c r="ER1004" i="1"/>
  <c r="DV1004" i="1"/>
  <c r="DU1004" i="1"/>
  <c r="DG1004" i="1"/>
  <c r="DD1004" i="1"/>
  <c r="CZ1004" i="1"/>
  <c r="CS1004" i="1"/>
  <c r="CT1004" i="1" s="1"/>
  <c r="BX1004" i="1"/>
  <c r="BR1004" i="1"/>
  <c r="BF1004" i="1"/>
  <c r="AC1004" i="1"/>
  <c r="AB1004" i="1"/>
  <c r="AA1004" i="1"/>
  <c r="Z1004" i="1"/>
  <c r="Y1004" i="1"/>
  <c r="X1004" i="1"/>
  <c r="W1004" i="1"/>
  <c r="V1004" i="1"/>
  <c r="U1004" i="1"/>
  <c r="T1004" i="1"/>
  <c r="S1004" i="1"/>
  <c r="FN1003" i="1"/>
  <c r="ER1003" i="1"/>
  <c r="DV1003" i="1"/>
  <c r="DU1003" i="1"/>
  <c r="DG1003" i="1"/>
  <c r="DD1003" i="1"/>
  <c r="CZ1003" i="1"/>
  <c r="CS1003" i="1"/>
  <c r="CT1003" i="1" s="1"/>
  <c r="BX1003" i="1"/>
  <c r="BR1003" i="1"/>
  <c r="BF1003" i="1"/>
  <c r="AC1003" i="1"/>
  <c r="AB1003" i="1"/>
  <c r="AA1003" i="1"/>
  <c r="Z1003" i="1"/>
  <c r="Y1003" i="1"/>
  <c r="X1003" i="1"/>
  <c r="W1003" i="1"/>
  <c r="V1003" i="1"/>
  <c r="U1003" i="1"/>
  <c r="T1003" i="1"/>
  <c r="S1003" i="1"/>
  <c r="FN1002" i="1"/>
  <c r="ER1002" i="1"/>
  <c r="DV1002" i="1"/>
  <c r="DU1002" i="1"/>
  <c r="DG1002" i="1"/>
  <c r="DD1002" i="1"/>
  <c r="CZ1002" i="1"/>
  <c r="CS1002" i="1"/>
  <c r="CT1002" i="1" s="1"/>
  <c r="BX1002" i="1"/>
  <c r="BR1002" i="1"/>
  <c r="BF1002" i="1"/>
  <c r="AC1002" i="1"/>
  <c r="AB1002" i="1"/>
  <c r="AA1002" i="1"/>
  <c r="Z1002" i="1"/>
  <c r="Y1002" i="1"/>
  <c r="X1002" i="1"/>
  <c r="W1002" i="1"/>
  <c r="V1002" i="1"/>
  <c r="U1002" i="1"/>
  <c r="T1002" i="1"/>
  <c r="S1002" i="1"/>
  <c r="FN1001" i="1"/>
  <c r="ER1001" i="1"/>
  <c r="DV1001" i="1"/>
  <c r="DU1001" i="1"/>
  <c r="DG1001" i="1"/>
  <c r="DD1001" i="1"/>
  <c r="CZ1001" i="1"/>
  <c r="CS1001" i="1"/>
  <c r="CT1001" i="1" s="1"/>
  <c r="BX1001" i="1"/>
  <c r="BR1001" i="1"/>
  <c r="BF1001" i="1"/>
  <c r="AC1001" i="1"/>
  <c r="AB1001" i="1"/>
  <c r="AA1001" i="1"/>
  <c r="Z1001" i="1"/>
  <c r="Y1001" i="1"/>
  <c r="X1001" i="1"/>
  <c r="W1001" i="1"/>
  <c r="V1001" i="1"/>
  <c r="U1001" i="1"/>
  <c r="T1001" i="1"/>
  <c r="S1001" i="1"/>
  <c r="FN1000" i="1"/>
  <c r="ER1000" i="1"/>
  <c r="DV1000" i="1"/>
  <c r="DU1000" i="1"/>
  <c r="DG1000" i="1"/>
  <c r="DD1000" i="1"/>
  <c r="CZ1000" i="1"/>
  <c r="CS1000" i="1"/>
  <c r="CT1000" i="1" s="1"/>
  <c r="BX1000" i="1"/>
  <c r="BR1000" i="1"/>
  <c r="BF1000" i="1"/>
  <c r="AC1000" i="1"/>
  <c r="AB1000" i="1"/>
  <c r="AA1000" i="1"/>
  <c r="Z1000" i="1"/>
  <c r="Y1000" i="1"/>
  <c r="X1000" i="1"/>
  <c r="W1000" i="1"/>
  <c r="V1000" i="1"/>
  <c r="U1000" i="1"/>
  <c r="T1000" i="1"/>
  <c r="S1000" i="1"/>
  <c r="FN999" i="1"/>
  <c r="ER999" i="1"/>
  <c r="DV999" i="1"/>
  <c r="DU999" i="1"/>
  <c r="DG999" i="1"/>
  <c r="DD999" i="1"/>
  <c r="CZ999" i="1"/>
  <c r="CS999" i="1"/>
  <c r="CT999" i="1" s="1"/>
  <c r="BX999" i="1"/>
  <c r="BR999" i="1"/>
  <c r="BF999" i="1"/>
  <c r="AC999" i="1"/>
  <c r="AB999" i="1"/>
  <c r="AA999" i="1"/>
  <c r="Z999" i="1"/>
  <c r="Y999" i="1"/>
  <c r="X999" i="1"/>
  <c r="W999" i="1"/>
  <c r="V999" i="1"/>
  <c r="U999" i="1"/>
  <c r="T999" i="1"/>
  <c r="S999" i="1"/>
  <c r="FN998" i="1"/>
  <c r="ER998" i="1"/>
  <c r="DV998" i="1"/>
  <c r="DU998" i="1"/>
  <c r="DG998" i="1"/>
  <c r="DD998" i="1"/>
  <c r="CZ998" i="1"/>
  <c r="CS998" i="1"/>
  <c r="CT998" i="1" s="1"/>
  <c r="BX998" i="1"/>
  <c r="BR998" i="1"/>
  <c r="BF998" i="1"/>
  <c r="AC998" i="1"/>
  <c r="AB998" i="1"/>
  <c r="AA998" i="1"/>
  <c r="Z998" i="1"/>
  <c r="Y998" i="1"/>
  <c r="X998" i="1"/>
  <c r="W998" i="1"/>
  <c r="V998" i="1"/>
  <c r="U998" i="1"/>
  <c r="T998" i="1"/>
  <c r="S998" i="1"/>
  <c r="FN997" i="1"/>
  <c r="ER997" i="1"/>
  <c r="DV997" i="1"/>
  <c r="DU997" i="1"/>
  <c r="DG997" i="1"/>
  <c r="DD997" i="1"/>
  <c r="CZ997" i="1"/>
  <c r="CS997" i="1"/>
  <c r="CT997" i="1" s="1"/>
  <c r="BX997" i="1"/>
  <c r="BR997" i="1"/>
  <c r="BF997" i="1"/>
  <c r="AC997" i="1"/>
  <c r="AB997" i="1"/>
  <c r="AA997" i="1"/>
  <c r="Z997" i="1"/>
  <c r="Y997" i="1"/>
  <c r="X997" i="1"/>
  <c r="W997" i="1"/>
  <c r="V997" i="1"/>
  <c r="U997" i="1"/>
  <c r="T997" i="1"/>
  <c r="S997" i="1"/>
  <c r="FN996" i="1"/>
  <c r="ER996" i="1"/>
  <c r="DV996" i="1"/>
  <c r="DU996" i="1"/>
  <c r="DG996" i="1"/>
  <c r="DD996" i="1"/>
  <c r="CZ996" i="1"/>
  <c r="CS996" i="1"/>
  <c r="CT996" i="1" s="1"/>
  <c r="BX996" i="1"/>
  <c r="BR996" i="1"/>
  <c r="BF996" i="1"/>
  <c r="AC996" i="1"/>
  <c r="AB996" i="1"/>
  <c r="AA996" i="1"/>
  <c r="Z996" i="1"/>
  <c r="Y996" i="1"/>
  <c r="X996" i="1"/>
  <c r="W996" i="1"/>
  <c r="V996" i="1"/>
  <c r="U996" i="1"/>
  <c r="T996" i="1"/>
  <c r="S996" i="1"/>
  <c r="FN995" i="1"/>
  <c r="ER995" i="1"/>
  <c r="DV995" i="1"/>
  <c r="DU995" i="1"/>
  <c r="DG995" i="1"/>
  <c r="DD995" i="1"/>
  <c r="CZ995" i="1"/>
  <c r="CS995" i="1"/>
  <c r="CT995" i="1" s="1"/>
  <c r="BX995" i="1"/>
  <c r="BR995" i="1"/>
  <c r="BF995" i="1"/>
  <c r="AC995" i="1"/>
  <c r="AB995" i="1"/>
  <c r="AA995" i="1"/>
  <c r="Z995" i="1"/>
  <c r="Y995" i="1"/>
  <c r="X995" i="1"/>
  <c r="W995" i="1"/>
  <c r="V995" i="1"/>
  <c r="U995" i="1"/>
  <c r="T995" i="1"/>
  <c r="S995" i="1"/>
  <c r="FN994" i="1"/>
  <c r="ER994" i="1"/>
  <c r="DV994" i="1"/>
  <c r="DU994" i="1"/>
  <c r="DG994" i="1"/>
  <c r="DD994" i="1"/>
  <c r="CZ994" i="1"/>
  <c r="CS994" i="1"/>
  <c r="CT994" i="1" s="1"/>
  <c r="BX994" i="1"/>
  <c r="BR994" i="1"/>
  <c r="BF994" i="1"/>
  <c r="AC994" i="1"/>
  <c r="AB994" i="1"/>
  <c r="AA994" i="1"/>
  <c r="Z994" i="1"/>
  <c r="Y994" i="1"/>
  <c r="X994" i="1"/>
  <c r="W994" i="1"/>
  <c r="V994" i="1"/>
  <c r="U994" i="1"/>
  <c r="T994" i="1"/>
  <c r="S994" i="1"/>
  <c r="FN993" i="1"/>
  <c r="ER993" i="1"/>
  <c r="DV993" i="1"/>
  <c r="DU993" i="1"/>
  <c r="DG993" i="1"/>
  <c r="DD993" i="1"/>
  <c r="CZ993" i="1"/>
  <c r="CS993" i="1"/>
  <c r="CT993" i="1" s="1"/>
  <c r="BX993" i="1"/>
  <c r="BR993" i="1"/>
  <c r="BF993" i="1"/>
  <c r="AC993" i="1"/>
  <c r="AB993" i="1"/>
  <c r="AA993" i="1"/>
  <c r="Z993" i="1"/>
  <c r="Y993" i="1"/>
  <c r="X993" i="1"/>
  <c r="W993" i="1"/>
  <c r="V993" i="1"/>
  <c r="U993" i="1"/>
  <c r="T993" i="1"/>
  <c r="S993" i="1"/>
  <c r="FN992" i="1"/>
  <c r="ER992" i="1"/>
  <c r="DV992" i="1"/>
  <c r="DU992" i="1"/>
  <c r="DG992" i="1"/>
  <c r="DD992" i="1"/>
  <c r="CZ992" i="1"/>
  <c r="CS992" i="1"/>
  <c r="CT992" i="1" s="1"/>
  <c r="BX992" i="1"/>
  <c r="BR992" i="1"/>
  <c r="BF992" i="1"/>
  <c r="AC992" i="1"/>
  <c r="AB992" i="1"/>
  <c r="AA992" i="1"/>
  <c r="Z992" i="1"/>
  <c r="Y992" i="1"/>
  <c r="X992" i="1"/>
  <c r="W992" i="1"/>
  <c r="V992" i="1"/>
  <c r="U992" i="1"/>
  <c r="T992" i="1"/>
  <c r="S992" i="1"/>
  <c r="FN991" i="1"/>
  <c r="ER991" i="1"/>
  <c r="DV991" i="1"/>
  <c r="DU991" i="1"/>
  <c r="DG991" i="1"/>
  <c r="DD991" i="1"/>
  <c r="CZ991" i="1"/>
  <c r="CS991" i="1"/>
  <c r="CT991" i="1" s="1"/>
  <c r="BX991" i="1"/>
  <c r="BR991" i="1"/>
  <c r="BF991" i="1"/>
  <c r="AC991" i="1"/>
  <c r="AB991" i="1"/>
  <c r="AA991" i="1"/>
  <c r="Z991" i="1"/>
  <c r="Y991" i="1"/>
  <c r="X991" i="1"/>
  <c r="W991" i="1"/>
  <c r="V991" i="1"/>
  <c r="U991" i="1"/>
  <c r="T991" i="1"/>
  <c r="S991" i="1"/>
  <c r="FN990" i="1"/>
  <c r="ER990" i="1"/>
  <c r="DV990" i="1"/>
  <c r="DU990" i="1"/>
  <c r="DG990" i="1"/>
  <c r="DD990" i="1"/>
  <c r="CZ990" i="1"/>
  <c r="CS990" i="1"/>
  <c r="CT990" i="1" s="1"/>
  <c r="BX990" i="1"/>
  <c r="BR990" i="1"/>
  <c r="BF990" i="1"/>
  <c r="AC990" i="1"/>
  <c r="AB990" i="1"/>
  <c r="AA990" i="1"/>
  <c r="Z990" i="1"/>
  <c r="Y990" i="1"/>
  <c r="X990" i="1"/>
  <c r="W990" i="1"/>
  <c r="V990" i="1"/>
  <c r="U990" i="1"/>
  <c r="T990" i="1"/>
  <c r="S990" i="1"/>
  <c r="FN989" i="1"/>
  <c r="ER989" i="1"/>
  <c r="DV989" i="1"/>
  <c r="DU989" i="1"/>
  <c r="DG989" i="1"/>
  <c r="DD989" i="1"/>
  <c r="CZ989" i="1"/>
  <c r="CS989" i="1"/>
  <c r="CT989" i="1" s="1"/>
  <c r="BX989" i="1"/>
  <c r="BR989" i="1"/>
  <c r="BF989" i="1"/>
  <c r="AC989" i="1"/>
  <c r="AB989" i="1"/>
  <c r="AA989" i="1"/>
  <c r="Z989" i="1"/>
  <c r="Y989" i="1"/>
  <c r="X989" i="1"/>
  <c r="W989" i="1"/>
  <c r="V989" i="1"/>
  <c r="U989" i="1"/>
  <c r="T989" i="1"/>
  <c r="S989" i="1"/>
  <c r="FN988" i="1"/>
  <c r="ER988" i="1"/>
  <c r="DV988" i="1"/>
  <c r="DU988" i="1"/>
  <c r="DG988" i="1"/>
  <c r="DD988" i="1"/>
  <c r="CZ988" i="1"/>
  <c r="CS988" i="1"/>
  <c r="CT988" i="1" s="1"/>
  <c r="BX988" i="1"/>
  <c r="BR988" i="1"/>
  <c r="BF988" i="1"/>
  <c r="AC988" i="1"/>
  <c r="AB988" i="1"/>
  <c r="AA988" i="1"/>
  <c r="Z988" i="1"/>
  <c r="Y988" i="1"/>
  <c r="X988" i="1"/>
  <c r="W988" i="1"/>
  <c r="V988" i="1"/>
  <c r="U988" i="1"/>
  <c r="T988" i="1"/>
  <c r="S988" i="1"/>
  <c r="FN987" i="1"/>
  <c r="ER987" i="1"/>
  <c r="DV987" i="1"/>
  <c r="DU987" i="1"/>
  <c r="DG987" i="1"/>
  <c r="DD987" i="1"/>
  <c r="CZ987" i="1"/>
  <c r="CS987" i="1"/>
  <c r="CT987" i="1" s="1"/>
  <c r="BX987" i="1"/>
  <c r="BR987" i="1"/>
  <c r="BF987" i="1"/>
  <c r="AC987" i="1"/>
  <c r="AB987" i="1"/>
  <c r="AA987" i="1"/>
  <c r="Z987" i="1"/>
  <c r="Y987" i="1"/>
  <c r="X987" i="1"/>
  <c r="W987" i="1"/>
  <c r="V987" i="1"/>
  <c r="U987" i="1"/>
  <c r="T987" i="1"/>
  <c r="S987" i="1"/>
  <c r="FN986" i="1"/>
  <c r="ER986" i="1"/>
  <c r="DV986" i="1"/>
  <c r="DU986" i="1"/>
  <c r="DG986" i="1"/>
  <c r="DD986" i="1"/>
  <c r="CZ986" i="1"/>
  <c r="CS986" i="1"/>
  <c r="CT986" i="1" s="1"/>
  <c r="BX986" i="1"/>
  <c r="BR986" i="1"/>
  <c r="BF986" i="1"/>
  <c r="AC986" i="1"/>
  <c r="AB986" i="1"/>
  <c r="AA986" i="1"/>
  <c r="Z986" i="1"/>
  <c r="Y986" i="1"/>
  <c r="X986" i="1"/>
  <c r="W986" i="1"/>
  <c r="V986" i="1"/>
  <c r="U986" i="1"/>
  <c r="T986" i="1"/>
  <c r="S986" i="1"/>
  <c r="FN985" i="1"/>
  <c r="ER985" i="1"/>
  <c r="DV985" i="1"/>
  <c r="DU985" i="1"/>
  <c r="DG985" i="1"/>
  <c r="DD985" i="1"/>
  <c r="CZ985" i="1"/>
  <c r="CS985" i="1"/>
  <c r="CT985" i="1" s="1"/>
  <c r="BX985" i="1"/>
  <c r="BR985" i="1"/>
  <c r="BF985" i="1"/>
  <c r="AC985" i="1"/>
  <c r="AB985" i="1"/>
  <c r="AA985" i="1"/>
  <c r="Z985" i="1"/>
  <c r="Y985" i="1"/>
  <c r="X985" i="1"/>
  <c r="W985" i="1"/>
  <c r="V985" i="1"/>
  <c r="U985" i="1"/>
  <c r="T985" i="1"/>
  <c r="S985" i="1"/>
  <c r="FN984" i="1"/>
  <c r="ER984" i="1"/>
  <c r="DV984" i="1"/>
  <c r="DU984" i="1"/>
  <c r="DG984" i="1"/>
  <c r="DD984" i="1"/>
  <c r="CZ984" i="1"/>
  <c r="CS984" i="1"/>
  <c r="CT984" i="1" s="1"/>
  <c r="BX984" i="1"/>
  <c r="BR984" i="1"/>
  <c r="BF984" i="1"/>
  <c r="AC984" i="1"/>
  <c r="AB984" i="1"/>
  <c r="AA984" i="1"/>
  <c r="Z984" i="1"/>
  <c r="Y984" i="1"/>
  <c r="X984" i="1"/>
  <c r="W984" i="1"/>
  <c r="V984" i="1"/>
  <c r="U984" i="1"/>
  <c r="T984" i="1"/>
  <c r="S984" i="1"/>
  <c r="FN983" i="1"/>
  <c r="ER983" i="1"/>
  <c r="DV983" i="1"/>
  <c r="DU983" i="1"/>
  <c r="DG983" i="1"/>
  <c r="DD983" i="1"/>
  <c r="CZ983" i="1"/>
  <c r="CS983" i="1"/>
  <c r="CT983" i="1" s="1"/>
  <c r="BX983" i="1"/>
  <c r="BR983" i="1"/>
  <c r="BF983" i="1"/>
  <c r="AC983" i="1"/>
  <c r="AB983" i="1"/>
  <c r="AA983" i="1"/>
  <c r="Z983" i="1"/>
  <c r="Y983" i="1"/>
  <c r="X983" i="1"/>
  <c r="W983" i="1"/>
  <c r="V983" i="1"/>
  <c r="U983" i="1"/>
  <c r="T983" i="1"/>
  <c r="S983" i="1"/>
  <c r="FN982" i="1"/>
  <c r="ER982" i="1"/>
  <c r="DV982" i="1"/>
  <c r="DU982" i="1"/>
  <c r="DG982" i="1"/>
  <c r="DD982" i="1"/>
  <c r="CZ982" i="1"/>
  <c r="CS982" i="1"/>
  <c r="CT982" i="1" s="1"/>
  <c r="BX982" i="1"/>
  <c r="BR982" i="1"/>
  <c r="BF982" i="1"/>
  <c r="AC982" i="1"/>
  <c r="AB982" i="1"/>
  <c r="AA982" i="1"/>
  <c r="Z982" i="1"/>
  <c r="Y982" i="1"/>
  <c r="X982" i="1"/>
  <c r="W982" i="1"/>
  <c r="V982" i="1"/>
  <c r="U982" i="1"/>
  <c r="T982" i="1"/>
  <c r="S982" i="1"/>
  <c r="FN981" i="1"/>
  <c r="ER981" i="1"/>
  <c r="DV981" i="1"/>
  <c r="DU981" i="1"/>
  <c r="DG981" i="1"/>
  <c r="DD981" i="1"/>
  <c r="CZ981" i="1"/>
  <c r="CS981" i="1"/>
  <c r="CT981" i="1" s="1"/>
  <c r="BX981" i="1"/>
  <c r="BR981" i="1"/>
  <c r="BF981" i="1"/>
  <c r="AC981" i="1"/>
  <c r="AB981" i="1"/>
  <c r="AA981" i="1"/>
  <c r="Z981" i="1"/>
  <c r="Y981" i="1"/>
  <c r="X981" i="1"/>
  <c r="W981" i="1"/>
  <c r="V981" i="1"/>
  <c r="U981" i="1"/>
  <c r="T981" i="1"/>
  <c r="S981" i="1"/>
  <c r="FN980" i="1"/>
  <c r="ER980" i="1"/>
  <c r="DV980" i="1"/>
  <c r="DU980" i="1"/>
  <c r="DG980" i="1"/>
  <c r="DD980" i="1"/>
  <c r="CZ980" i="1"/>
  <c r="CS980" i="1"/>
  <c r="CT980" i="1" s="1"/>
  <c r="BX980" i="1"/>
  <c r="BR980" i="1"/>
  <c r="BF980" i="1"/>
  <c r="AC980" i="1"/>
  <c r="AB980" i="1"/>
  <c r="AA980" i="1"/>
  <c r="Z980" i="1"/>
  <c r="Y980" i="1"/>
  <c r="X980" i="1"/>
  <c r="W980" i="1"/>
  <c r="V980" i="1"/>
  <c r="U980" i="1"/>
  <c r="T980" i="1"/>
  <c r="S980" i="1"/>
  <c r="FN979" i="1"/>
  <c r="ER979" i="1"/>
  <c r="DV979" i="1"/>
  <c r="DU979" i="1"/>
  <c r="DG979" i="1"/>
  <c r="DD979" i="1"/>
  <c r="CZ979" i="1"/>
  <c r="CS979" i="1"/>
  <c r="CT979" i="1" s="1"/>
  <c r="BX979" i="1"/>
  <c r="BR979" i="1"/>
  <c r="BF979" i="1"/>
  <c r="AC979" i="1"/>
  <c r="AB979" i="1"/>
  <c r="AA979" i="1"/>
  <c r="Z979" i="1"/>
  <c r="Y979" i="1"/>
  <c r="X979" i="1"/>
  <c r="W979" i="1"/>
  <c r="V979" i="1"/>
  <c r="U979" i="1"/>
  <c r="T979" i="1"/>
  <c r="S979" i="1"/>
  <c r="FN978" i="1"/>
  <c r="ER978" i="1"/>
  <c r="DV978" i="1"/>
  <c r="DU978" i="1"/>
  <c r="DG978" i="1"/>
  <c r="DD978" i="1"/>
  <c r="CZ978" i="1"/>
  <c r="CS978" i="1"/>
  <c r="CT978" i="1" s="1"/>
  <c r="BX978" i="1"/>
  <c r="BR978" i="1"/>
  <c r="BF978" i="1"/>
  <c r="AC978" i="1"/>
  <c r="AB978" i="1"/>
  <c r="AA978" i="1"/>
  <c r="Z978" i="1"/>
  <c r="Y978" i="1"/>
  <c r="X978" i="1"/>
  <c r="W978" i="1"/>
  <c r="V978" i="1"/>
  <c r="U978" i="1"/>
  <c r="T978" i="1"/>
  <c r="S978" i="1"/>
  <c r="FN977" i="1"/>
  <c r="ER977" i="1"/>
  <c r="DV977" i="1"/>
  <c r="DU977" i="1"/>
  <c r="DG977" i="1"/>
  <c r="DD977" i="1"/>
  <c r="CZ977" i="1"/>
  <c r="CS977" i="1"/>
  <c r="CT977" i="1" s="1"/>
  <c r="BX977" i="1"/>
  <c r="BR977" i="1"/>
  <c r="BF977" i="1"/>
  <c r="AC977" i="1"/>
  <c r="AB977" i="1"/>
  <c r="AA977" i="1"/>
  <c r="Z977" i="1"/>
  <c r="Y977" i="1"/>
  <c r="X977" i="1"/>
  <c r="W977" i="1"/>
  <c r="V977" i="1"/>
  <c r="U977" i="1"/>
  <c r="T977" i="1"/>
  <c r="S977" i="1"/>
  <c r="FN976" i="1"/>
  <c r="ER976" i="1"/>
  <c r="DV976" i="1"/>
  <c r="DU976" i="1"/>
  <c r="DG976" i="1"/>
  <c r="DD976" i="1"/>
  <c r="CZ976" i="1"/>
  <c r="CS976" i="1"/>
  <c r="CT976" i="1" s="1"/>
  <c r="BX976" i="1"/>
  <c r="BR976" i="1"/>
  <c r="BF976" i="1"/>
  <c r="AC976" i="1"/>
  <c r="AB976" i="1"/>
  <c r="AA976" i="1"/>
  <c r="Z976" i="1"/>
  <c r="Y976" i="1"/>
  <c r="X976" i="1"/>
  <c r="W976" i="1"/>
  <c r="V976" i="1"/>
  <c r="U976" i="1"/>
  <c r="T976" i="1"/>
  <c r="S976" i="1"/>
  <c r="FN975" i="1"/>
  <c r="ER975" i="1"/>
  <c r="DV975" i="1"/>
  <c r="DU975" i="1"/>
  <c r="DG975" i="1"/>
  <c r="DD975" i="1"/>
  <c r="CZ975" i="1"/>
  <c r="CS975" i="1"/>
  <c r="CT975" i="1" s="1"/>
  <c r="BX975" i="1"/>
  <c r="BR975" i="1"/>
  <c r="BF975" i="1"/>
  <c r="AC975" i="1"/>
  <c r="AB975" i="1"/>
  <c r="AA975" i="1"/>
  <c r="Z975" i="1"/>
  <c r="Y975" i="1"/>
  <c r="X975" i="1"/>
  <c r="W975" i="1"/>
  <c r="V975" i="1"/>
  <c r="U975" i="1"/>
  <c r="T975" i="1"/>
  <c r="S975" i="1"/>
  <c r="FN974" i="1"/>
  <c r="ER974" i="1"/>
  <c r="DV974" i="1"/>
  <c r="DU974" i="1"/>
  <c r="DG974" i="1"/>
  <c r="DD974" i="1"/>
  <c r="CZ974" i="1"/>
  <c r="CS974" i="1"/>
  <c r="CT974" i="1" s="1"/>
  <c r="BX974" i="1"/>
  <c r="BR974" i="1"/>
  <c r="BF974" i="1"/>
  <c r="AC974" i="1"/>
  <c r="AB974" i="1"/>
  <c r="AA974" i="1"/>
  <c r="Z974" i="1"/>
  <c r="Y974" i="1"/>
  <c r="X974" i="1"/>
  <c r="W974" i="1"/>
  <c r="V974" i="1"/>
  <c r="U974" i="1"/>
  <c r="T974" i="1"/>
  <c r="S974" i="1"/>
  <c r="FN973" i="1"/>
  <c r="ER973" i="1"/>
  <c r="DV973" i="1"/>
  <c r="DU973" i="1"/>
  <c r="DG973" i="1"/>
  <c r="DD973" i="1"/>
  <c r="CZ973" i="1"/>
  <c r="CS973" i="1"/>
  <c r="CT973" i="1" s="1"/>
  <c r="BX973" i="1"/>
  <c r="BR973" i="1"/>
  <c r="BF973" i="1"/>
  <c r="AC973" i="1"/>
  <c r="AB973" i="1"/>
  <c r="AA973" i="1"/>
  <c r="Z973" i="1"/>
  <c r="Y973" i="1"/>
  <c r="X973" i="1"/>
  <c r="W973" i="1"/>
  <c r="V973" i="1"/>
  <c r="U973" i="1"/>
  <c r="T973" i="1"/>
  <c r="S973" i="1"/>
  <c r="FN972" i="1"/>
  <c r="ER972" i="1"/>
  <c r="DV972" i="1"/>
  <c r="DU972" i="1"/>
  <c r="DG972" i="1"/>
  <c r="DD972" i="1"/>
  <c r="CZ972" i="1"/>
  <c r="CS972" i="1"/>
  <c r="CT972" i="1" s="1"/>
  <c r="BX972" i="1"/>
  <c r="BR972" i="1"/>
  <c r="BF972" i="1"/>
  <c r="AC972" i="1"/>
  <c r="AB972" i="1"/>
  <c r="AA972" i="1"/>
  <c r="Z972" i="1"/>
  <c r="Y972" i="1"/>
  <c r="X972" i="1"/>
  <c r="W972" i="1"/>
  <c r="V972" i="1"/>
  <c r="U972" i="1"/>
  <c r="T972" i="1"/>
  <c r="S972" i="1"/>
  <c r="FN971" i="1"/>
  <c r="ER971" i="1"/>
  <c r="DV971" i="1"/>
  <c r="DU971" i="1"/>
  <c r="DG971" i="1"/>
  <c r="DD971" i="1"/>
  <c r="CZ971" i="1"/>
  <c r="CS971" i="1"/>
  <c r="CT971" i="1" s="1"/>
  <c r="BX971" i="1"/>
  <c r="BR971" i="1"/>
  <c r="BF971" i="1"/>
  <c r="AC971" i="1"/>
  <c r="AB971" i="1"/>
  <c r="AA971" i="1"/>
  <c r="Z971" i="1"/>
  <c r="Y971" i="1"/>
  <c r="X971" i="1"/>
  <c r="W971" i="1"/>
  <c r="V971" i="1"/>
  <c r="U971" i="1"/>
  <c r="T971" i="1"/>
  <c r="S971" i="1"/>
  <c r="FN970" i="1"/>
  <c r="ER970" i="1"/>
  <c r="DV970" i="1"/>
  <c r="DU970" i="1"/>
  <c r="DG970" i="1"/>
  <c r="DD970" i="1"/>
  <c r="CZ970" i="1"/>
  <c r="CS970" i="1"/>
  <c r="CT970" i="1" s="1"/>
  <c r="BX970" i="1"/>
  <c r="BR970" i="1"/>
  <c r="BF970" i="1"/>
  <c r="AC970" i="1"/>
  <c r="AB970" i="1"/>
  <c r="AA970" i="1"/>
  <c r="Z970" i="1"/>
  <c r="Y970" i="1"/>
  <c r="X970" i="1"/>
  <c r="W970" i="1"/>
  <c r="V970" i="1"/>
  <c r="U970" i="1"/>
  <c r="T970" i="1"/>
  <c r="S970" i="1"/>
  <c r="FN969" i="1"/>
  <c r="ER969" i="1"/>
  <c r="DV969" i="1"/>
  <c r="DU969" i="1"/>
  <c r="DG969" i="1"/>
  <c r="DD969" i="1"/>
  <c r="CZ969" i="1"/>
  <c r="CS969" i="1"/>
  <c r="CT969" i="1" s="1"/>
  <c r="BX969" i="1"/>
  <c r="BR969" i="1"/>
  <c r="BF969" i="1"/>
  <c r="AC969" i="1"/>
  <c r="AB969" i="1"/>
  <c r="AA969" i="1"/>
  <c r="Z969" i="1"/>
  <c r="Y969" i="1"/>
  <c r="X969" i="1"/>
  <c r="W969" i="1"/>
  <c r="V969" i="1"/>
  <c r="U969" i="1"/>
  <c r="T969" i="1"/>
  <c r="S969" i="1"/>
  <c r="FN968" i="1"/>
  <c r="ER968" i="1"/>
  <c r="DV968" i="1"/>
  <c r="DU968" i="1"/>
  <c r="DG968" i="1"/>
  <c r="DD968" i="1"/>
  <c r="CZ968" i="1"/>
  <c r="CS968" i="1"/>
  <c r="CT968" i="1" s="1"/>
  <c r="BX968" i="1"/>
  <c r="BR968" i="1"/>
  <c r="BF968" i="1"/>
  <c r="AC968" i="1"/>
  <c r="AB968" i="1"/>
  <c r="AA968" i="1"/>
  <c r="Z968" i="1"/>
  <c r="Y968" i="1"/>
  <c r="X968" i="1"/>
  <c r="W968" i="1"/>
  <c r="V968" i="1"/>
  <c r="U968" i="1"/>
  <c r="T968" i="1"/>
  <c r="S968" i="1"/>
  <c r="FN967" i="1"/>
  <c r="ER967" i="1"/>
  <c r="DV967" i="1"/>
  <c r="DU967" i="1"/>
  <c r="DG967" i="1"/>
  <c r="DD967" i="1"/>
  <c r="CZ967" i="1"/>
  <c r="CS967" i="1"/>
  <c r="CT967" i="1" s="1"/>
  <c r="BX967" i="1"/>
  <c r="BR967" i="1"/>
  <c r="BF967" i="1"/>
  <c r="AC967" i="1"/>
  <c r="AB967" i="1"/>
  <c r="AA967" i="1"/>
  <c r="Z967" i="1"/>
  <c r="Y967" i="1"/>
  <c r="X967" i="1"/>
  <c r="W967" i="1"/>
  <c r="V967" i="1"/>
  <c r="U967" i="1"/>
  <c r="T967" i="1"/>
  <c r="S967" i="1"/>
  <c r="FN966" i="1"/>
  <c r="ER966" i="1"/>
  <c r="DV966" i="1"/>
  <c r="DU966" i="1"/>
  <c r="DG966" i="1"/>
  <c r="DD966" i="1"/>
  <c r="CZ966" i="1"/>
  <c r="CS966" i="1"/>
  <c r="CT966" i="1" s="1"/>
  <c r="BX966" i="1"/>
  <c r="BR966" i="1"/>
  <c r="BF966" i="1"/>
  <c r="AC966" i="1"/>
  <c r="AB966" i="1"/>
  <c r="AA966" i="1"/>
  <c r="Z966" i="1"/>
  <c r="Y966" i="1"/>
  <c r="X966" i="1"/>
  <c r="W966" i="1"/>
  <c r="V966" i="1"/>
  <c r="U966" i="1"/>
  <c r="T966" i="1"/>
  <c r="S966" i="1"/>
  <c r="FN965" i="1"/>
  <c r="ER965" i="1"/>
  <c r="DV965" i="1"/>
  <c r="DU965" i="1"/>
  <c r="DG965" i="1"/>
  <c r="DD965" i="1"/>
  <c r="CZ965" i="1"/>
  <c r="CS965" i="1"/>
  <c r="CT965" i="1" s="1"/>
  <c r="BX965" i="1"/>
  <c r="BR965" i="1"/>
  <c r="BF965" i="1"/>
  <c r="AC965" i="1"/>
  <c r="AB965" i="1"/>
  <c r="AA965" i="1"/>
  <c r="Z965" i="1"/>
  <c r="Y965" i="1"/>
  <c r="X965" i="1"/>
  <c r="W965" i="1"/>
  <c r="V965" i="1"/>
  <c r="U965" i="1"/>
  <c r="T965" i="1"/>
  <c r="S965" i="1"/>
  <c r="FN964" i="1"/>
  <c r="ER964" i="1"/>
  <c r="DV964" i="1"/>
  <c r="DU964" i="1"/>
  <c r="DG964" i="1"/>
  <c r="DD964" i="1"/>
  <c r="CZ964" i="1"/>
  <c r="CS964" i="1"/>
  <c r="CT964" i="1" s="1"/>
  <c r="BX964" i="1"/>
  <c r="BR964" i="1"/>
  <c r="BF964" i="1"/>
  <c r="AC964" i="1"/>
  <c r="AB964" i="1"/>
  <c r="AA964" i="1"/>
  <c r="Z964" i="1"/>
  <c r="Y964" i="1"/>
  <c r="X964" i="1"/>
  <c r="W964" i="1"/>
  <c r="V964" i="1"/>
  <c r="U964" i="1"/>
  <c r="T964" i="1"/>
  <c r="S964" i="1"/>
  <c r="FN963" i="1"/>
  <c r="ER963" i="1"/>
  <c r="DV963" i="1"/>
  <c r="DU963" i="1"/>
  <c r="DG963" i="1"/>
  <c r="DD963" i="1"/>
  <c r="CZ963" i="1"/>
  <c r="CS963" i="1"/>
  <c r="CT963" i="1" s="1"/>
  <c r="BX963" i="1"/>
  <c r="BR963" i="1"/>
  <c r="BF963" i="1"/>
  <c r="AC963" i="1"/>
  <c r="AB963" i="1"/>
  <c r="AA963" i="1"/>
  <c r="Z963" i="1"/>
  <c r="Y963" i="1"/>
  <c r="X963" i="1"/>
  <c r="W963" i="1"/>
  <c r="V963" i="1"/>
  <c r="U963" i="1"/>
  <c r="T963" i="1"/>
  <c r="S963" i="1"/>
  <c r="FN962" i="1"/>
  <c r="ER962" i="1"/>
  <c r="DV962" i="1"/>
  <c r="DU962" i="1"/>
  <c r="DG962" i="1"/>
  <c r="DD962" i="1"/>
  <c r="CZ962" i="1"/>
  <c r="CS962" i="1"/>
  <c r="CT962" i="1" s="1"/>
  <c r="BX962" i="1"/>
  <c r="BR962" i="1"/>
  <c r="BF962" i="1"/>
  <c r="AC962" i="1"/>
  <c r="AB962" i="1"/>
  <c r="AA962" i="1"/>
  <c r="Z962" i="1"/>
  <c r="Y962" i="1"/>
  <c r="X962" i="1"/>
  <c r="W962" i="1"/>
  <c r="V962" i="1"/>
  <c r="U962" i="1"/>
  <c r="T962" i="1"/>
  <c r="S962" i="1"/>
  <c r="FN961" i="1"/>
  <c r="ER961" i="1"/>
  <c r="DV961" i="1"/>
  <c r="DU961" i="1"/>
  <c r="DG961" i="1"/>
  <c r="DD961" i="1"/>
  <c r="CZ961" i="1"/>
  <c r="CS961" i="1"/>
  <c r="CT961" i="1" s="1"/>
  <c r="BX961" i="1"/>
  <c r="BR961" i="1"/>
  <c r="BF961" i="1"/>
  <c r="AC961" i="1"/>
  <c r="AB961" i="1"/>
  <c r="AA961" i="1"/>
  <c r="Z961" i="1"/>
  <c r="Y961" i="1"/>
  <c r="X961" i="1"/>
  <c r="W961" i="1"/>
  <c r="V961" i="1"/>
  <c r="U961" i="1"/>
  <c r="T961" i="1"/>
  <c r="S961" i="1"/>
  <c r="FN960" i="1"/>
  <c r="ER960" i="1"/>
  <c r="DV960" i="1"/>
  <c r="DU960" i="1"/>
  <c r="DG960" i="1"/>
  <c r="DD960" i="1"/>
  <c r="CZ960" i="1"/>
  <c r="CS960" i="1"/>
  <c r="CT960" i="1" s="1"/>
  <c r="BX960" i="1"/>
  <c r="BR960" i="1"/>
  <c r="BF960" i="1"/>
  <c r="AC960" i="1"/>
  <c r="AB960" i="1"/>
  <c r="AA960" i="1"/>
  <c r="Z960" i="1"/>
  <c r="Y960" i="1"/>
  <c r="X960" i="1"/>
  <c r="W960" i="1"/>
  <c r="V960" i="1"/>
  <c r="U960" i="1"/>
  <c r="T960" i="1"/>
  <c r="S960" i="1"/>
  <c r="FN959" i="1"/>
  <c r="ER959" i="1"/>
  <c r="DV959" i="1"/>
  <c r="DU959" i="1"/>
  <c r="DG959" i="1"/>
  <c r="DD959" i="1"/>
  <c r="CZ959" i="1"/>
  <c r="CS959" i="1"/>
  <c r="CT959" i="1" s="1"/>
  <c r="BX959" i="1"/>
  <c r="BR959" i="1"/>
  <c r="BF959" i="1"/>
  <c r="AC959" i="1"/>
  <c r="AB959" i="1"/>
  <c r="AA959" i="1"/>
  <c r="Z959" i="1"/>
  <c r="Y959" i="1"/>
  <c r="X959" i="1"/>
  <c r="W959" i="1"/>
  <c r="V959" i="1"/>
  <c r="U959" i="1"/>
  <c r="T959" i="1"/>
  <c r="S959" i="1"/>
  <c r="FN958" i="1"/>
  <c r="ER958" i="1"/>
  <c r="DV958" i="1"/>
  <c r="DU958" i="1"/>
  <c r="DG958" i="1"/>
  <c r="DD958" i="1"/>
  <c r="CZ958" i="1"/>
  <c r="CS958" i="1"/>
  <c r="CT958" i="1" s="1"/>
  <c r="BX958" i="1"/>
  <c r="BR958" i="1"/>
  <c r="BF958" i="1"/>
  <c r="AC958" i="1"/>
  <c r="AB958" i="1"/>
  <c r="AA958" i="1"/>
  <c r="Z958" i="1"/>
  <c r="Y958" i="1"/>
  <c r="X958" i="1"/>
  <c r="W958" i="1"/>
  <c r="V958" i="1"/>
  <c r="U958" i="1"/>
  <c r="T958" i="1"/>
  <c r="S958" i="1"/>
  <c r="FN957" i="1"/>
  <c r="ER957" i="1"/>
  <c r="DV957" i="1"/>
  <c r="DU957" i="1"/>
  <c r="DG957" i="1"/>
  <c r="DD957" i="1"/>
  <c r="CZ957" i="1"/>
  <c r="CS957" i="1"/>
  <c r="CT957" i="1" s="1"/>
  <c r="BX957" i="1"/>
  <c r="BR957" i="1"/>
  <c r="BF957" i="1"/>
  <c r="AC957" i="1"/>
  <c r="AB957" i="1"/>
  <c r="AA957" i="1"/>
  <c r="Z957" i="1"/>
  <c r="Y957" i="1"/>
  <c r="X957" i="1"/>
  <c r="W957" i="1"/>
  <c r="V957" i="1"/>
  <c r="U957" i="1"/>
  <c r="T957" i="1"/>
  <c r="S957" i="1"/>
  <c r="FN956" i="1"/>
  <c r="ER956" i="1"/>
  <c r="DV956" i="1"/>
  <c r="DU956" i="1"/>
  <c r="DG956" i="1"/>
  <c r="DD956" i="1"/>
  <c r="CZ956" i="1"/>
  <c r="CS956" i="1"/>
  <c r="CT956" i="1" s="1"/>
  <c r="BX956" i="1"/>
  <c r="BR956" i="1"/>
  <c r="BF956" i="1"/>
  <c r="AC956" i="1"/>
  <c r="AB956" i="1"/>
  <c r="AA956" i="1"/>
  <c r="Z956" i="1"/>
  <c r="Y956" i="1"/>
  <c r="X956" i="1"/>
  <c r="W956" i="1"/>
  <c r="V956" i="1"/>
  <c r="U956" i="1"/>
  <c r="T956" i="1"/>
  <c r="S956" i="1"/>
  <c r="FN955" i="1"/>
  <c r="ER955" i="1"/>
  <c r="DV955" i="1"/>
  <c r="DU955" i="1"/>
  <c r="DG955" i="1"/>
  <c r="DD955" i="1"/>
  <c r="CZ955" i="1"/>
  <c r="CS955" i="1"/>
  <c r="CT955" i="1" s="1"/>
  <c r="BX955" i="1"/>
  <c r="BR955" i="1"/>
  <c r="BF955" i="1"/>
  <c r="AC955" i="1"/>
  <c r="AB955" i="1"/>
  <c r="AA955" i="1"/>
  <c r="Z955" i="1"/>
  <c r="Y955" i="1"/>
  <c r="X955" i="1"/>
  <c r="W955" i="1"/>
  <c r="V955" i="1"/>
  <c r="U955" i="1"/>
  <c r="T955" i="1"/>
  <c r="S955" i="1"/>
  <c r="FN954" i="1"/>
  <c r="ER954" i="1"/>
  <c r="DV954" i="1"/>
  <c r="DU954" i="1"/>
  <c r="DG954" i="1"/>
  <c r="DD954" i="1"/>
  <c r="CZ954" i="1"/>
  <c r="CS954" i="1"/>
  <c r="CT954" i="1" s="1"/>
  <c r="BX954" i="1"/>
  <c r="BR954" i="1"/>
  <c r="BF954" i="1"/>
  <c r="AC954" i="1"/>
  <c r="AB954" i="1"/>
  <c r="AA954" i="1"/>
  <c r="Z954" i="1"/>
  <c r="Y954" i="1"/>
  <c r="X954" i="1"/>
  <c r="W954" i="1"/>
  <c r="V954" i="1"/>
  <c r="U954" i="1"/>
  <c r="T954" i="1"/>
  <c r="S954" i="1"/>
  <c r="FN953" i="1"/>
  <c r="ER953" i="1"/>
  <c r="DV953" i="1"/>
  <c r="DU953" i="1"/>
  <c r="DG953" i="1"/>
  <c r="DD953" i="1"/>
  <c r="CZ953" i="1"/>
  <c r="CS953" i="1"/>
  <c r="CT953" i="1" s="1"/>
  <c r="BX953" i="1"/>
  <c r="BR953" i="1"/>
  <c r="BF953" i="1"/>
  <c r="AC953" i="1"/>
  <c r="AB953" i="1"/>
  <c r="AA953" i="1"/>
  <c r="Z953" i="1"/>
  <c r="Y953" i="1"/>
  <c r="X953" i="1"/>
  <c r="W953" i="1"/>
  <c r="V953" i="1"/>
  <c r="U953" i="1"/>
  <c r="T953" i="1"/>
  <c r="S953" i="1"/>
  <c r="FN952" i="1"/>
  <c r="ER952" i="1"/>
  <c r="DV952" i="1"/>
  <c r="DU952" i="1"/>
  <c r="DG952" i="1"/>
  <c r="DD952" i="1"/>
  <c r="CZ952" i="1"/>
  <c r="CS952" i="1"/>
  <c r="CT952" i="1" s="1"/>
  <c r="BX952" i="1"/>
  <c r="BR952" i="1"/>
  <c r="BF952" i="1"/>
  <c r="AC952" i="1"/>
  <c r="AB952" i="1"/>
  <c r="AA952" i="1"/>
  <c r="Z952" i="1"/>
  <c r="Y952" i="1"/>
  <c r="X952" i="1"/>
  <c r="W952" i="1"/>
  <c r="V952" i="1"/>
  <c r="U952" i="1"/>
  <c r="T952" i="1"/>
  <c r="S952" i="1"/>
  <c r="FN951" i="1"/>
  <c r="ER951" i="1"/>
  <c r="DV951" i="1"/>
  <c r="DU951" i="1"/>
  <c r="DG951" i="1"/>
  <c r="DD951" i="1"/>
  <c r="CZ951" i="1"/>
  <c r="CS951" i="1"/>
  <c r="CT951" i="1" s="1"/>
  <c r="BX951" i="1"/>
  <c r="BR951" i="1"/>
  <c r="BF951" i="1"/>
  <c r="AC951" i="1"/>
  <c r="AB951" i="1"/>
  <c r="AA951" i="1"/>
  <c r="Z951" i="1"/>
  <c r="Y951" i="1"/>
  <c r="X951" i="1"/>
  <c r="W951" i="1"/>
  <c r="V951" i="1"/>
  <c r="U951" i="1"/>
  <c r="T951" i="1"/>
  <c r="S951" i="1"/>
  <c r="FN950" i="1"/>
  <c r="ER950" i="1"/>
  <c r="DV950" i="1"/>
  <c r="DU950" i="1"/>
  <c r="DG950" i="1"/>
  <c r="DD950" i="1"/>
  <c r="CZ950" i="1"/>
  <c r="CS950" i="1"/>
  <c r="CT950" i="1" s="1"/>
  <c r="BX950" i="1"/>
  <c r="BR950" i="1"/>
  <c r="BF950" i="1"/>
  <c r="AC950" i="1"/>
  <c r="AB950" i="1"/>
  <c r="AA950" i="1"/>
  <c r="Z950" i="1"/>
  <c r="Y950" i="1"/>
  <c r="X950" i="1"/>
  <c r="W950" i="1"/>
  <c r="V950" i="1"/>
  <c r="U950" i="1"/>
  <c r="T950" i="1"/>
  <c r="S950" i="1"/>
  <c r="FN949" i="1"/>
  <c r="ER949" i="1"/>
  <c r="DV949" i="1"/>
  <c r="DU949" i="1"/>
  <c r="DG949" i="1"/>
  <c r="DD949" i="1"/>
  <c r="CZ949" i="1"/>
  <c r="CS949" i="1"/>
  <c r="CT949" i="1" s="1"/>
  <c r="BX949" i="1"/>
  <c r="BR949" i="1"/>
  <c r="BF949" i="1"/>
  <c r="AC949" i="1"/>
  <c r="AB949" i="1"/>
  <c r="AA949" i="1"/>
  <c r="Z949" i="1"/>
  <c r="Y949" i="1"/>
  <c r="X949" i="1"/>
  <c r="W949" i="1"/>
  <c r="V949" i="1"/>
  <c r="U949" i="1"/>
  <c r="T949" i="1"/>
  <c r="S949" i="1"/>
  <c r="FN948" i="1"/>
  <c r="ER948" i="1"/>
  <c r="DV948" i="1"/>
  <c r="DU948" i="1"/>
  <c r="DG948" i="1"/>
  <c r="DD948" i="1"/>
  <c r="CZ948" i="1"/>
  <c r="CS948" i="1"/>
  <c r="CT948" i="1" s="1"/>
  <c r="BX948" i="1"/>
  <c r="BR948" i="1"/>
  <c r="BF948" i="1"/>
  <c r="AC948" i="1"/>
  <c r="AB948" i="1"/>
  <c r="AA948" i="1"/>
  <c r="Z948" i="1"/>
  <c r="Y948" i="1"/>
  <c r="X948" i="1"/>
  <c r="W948" i="1"/>
  <c r="V948" i="1"/>
  <c r="U948" i="1"/>
  <c r="T948" i="1"/>
  <c r="S948" i="1"/>
  <c r="FN947" i="1"/>
  <c r="ER947" i="1"/>
  <c r="DV947" i="1"/>
  <c r="DU947" i="1"/>
  <c r="DG947" i="1"/>
  <c r="DD947" i="1"/>
  <c r="CZ947" i="1"/>
  <c r="CS947" i="1"/>
  <c r="CT947" i="1" s="1"/>
  <c r="BX947" i="1"/>
  <c r="BR947" i="1"/>
  <c r="BF947" i="1"/>
  <c r="AC947" i="1"/>
  <c r="AB947" i="1"/>
  <c r="AA947" i="1"/>
  <c r="Z947" i="1"/>
  <c r="Y947" i="1"/>
  <c r="X947" i="1"/>
  <c r="W947" i="1"/>
  <c r="V947" i="1"/>
  <c r="U947" i="1"/>
  <c r="T947" i="1"/>
  <c r="S947" i="1"/>
  <c r="FN946" i="1"/>
  <c r="ER946" i="1"/>
  <c r="DV946" i="1"/>
  <c r="DU946" i="1"/>
  <c r="DG946" i="1"/>
  <c r="DD946" i="1"/>
  <c r="CZ946" i="1"/>
  <c r="CS946" i="1"/>
  <c r="CT946" i="1" s="1"/>
  <c r="BX946" i="1"/>
  <c r="BR946" i="1"/>
  <c r="BF946" i="1"/>
  <c r="AC946" i="1"/>
  <c r="AB946" i="1"/>
  <c r="AA946" i="1"/>
  <c r="Z946" i="1"/>
  <c r="Y946" i="1"/>
  <c r="X946" i="1"/>
  <c r="W946" i="1"/>
  <c r="V946" i="1"/>
  <c r="U946" i="1"/>
  <c r="T946" i="1"/>
  <c r="S946" i="1"/>
  <c r="FN945" i="1"/>
  <c r="ER945" i="1"/>
  <c r="DV945" i="1"/>
  <c r="DU945" i="1"/>
  <c r="DG945" i="1"/>
  <c r="DD945" i="1"/>
  <c r="CZ945" i="1"/>
  <c r="CS945" i="1"/>
  <c r="CT945" i="1" s="1"/>
  <c r="BX945" i="1"/>
  <c r="BR945" i="1"/>
  <c r="BF945" i="1"/>
  <c r="AC945" i="1"/>
  <c r="AB945" i="1"/>
  <c r="AA945" i="1"/>
  <c r="Z945" i="1"/>
  <c r="Y945" i="1"/>
  <c r="X945" i="1"/>
  <c r="W945" i="1"/>
  <c r="V945" i="1"/>
  <c r="U945" i="1"/>
  <c r="T945" i="1"/>
  <c r="S945" i="1"/>
  <c r="FN944" i="1"/>
  <c r="ER944" i="1"/>
  <c r="DV944" i="1"/>
  <c r="DU944" i="1"/>
  <c r="DG944" i="1"/>
  <c r="DD944" i="1"/>
  <c r="CZ944" i="1"/>
  <c r="CS944" i="1"/>
  <c r="CT944" i="1" s="1"/>
  <c r="BX944" i="1"/>
  <c r="BR944" i="1"/>
  <c r="BF944" i="1"/>
  <c r="AC944" i="1"/>
  <c r="AB944" i="1"/>
  <c r="AA944" i="1"/>
  <c r="Z944" i="1"/>
  <c r="Y944" i="1"/>
  <c r="X944" i="1"/>
  <c r="W944" i="1"/>
  <c r="V944" i="1"/>
  <c r="U944" i="1"/>
  <c r="T944" i="1"/>
  <c r="S944" i="1"/>
  <c r="FN943" i="1"/>
  <c r="ER943" i="1"/>
  <c r="DV943" i="1"/>
  <c r="DU943" i="1"/>
  <c r="DG943" i="1"/>
  <c r="DD943" i="1"/>
  <c r="CZ943" i="1"/>
  <c r="CS943" i="1"/>
  <c r="CT943" i="1" s="1"/>
  <c r="BX943" i="1"/>
  <c r="BR943" i="1"/>
  <c r="BF943" i="1"/>
  <c r="AC943" i="1"/>
  <c r="AB943" i="1"/>
  <c r="AA943" i="1"/>
  <c r="Z943" i="1"/>
  <c r="Y943" i="1"/>
  <c r="X943" i="1"/>
  <c r="W943" i="1"/>
  <c r="V943" i="1"/>
  <c r="U943" i="1"/>
  <c r="T943" i="1"/>
  <c r="S943" i="1"/>
  <c r="FN942" i="1"/>
  <c r="ER942" i="1"/>
  <c r="DV942" i="1"/>
  <c r="DU942" i="1"/>
  <c r="DG942" i="1"/>
  <c r="DD942" i="1"/>
  <c r="CZ942" i="1"/>
  <c r="CS942" i="1"/>
  <c r="CT942" i="1" s="1"/>
  <c r="BX942" i="1"/>
  <c r="BR942" i="1"/>
  <c r="BF942" i="1"/>
  <c r="AC942" i="1"/>
  <c r="AB942" i="1"/>
  <c r="AA942" i="1"/>
  <c r="Z942" i="1"/>
  <c r="Y942" i="1"/>
  <c r="X942" i="1"/>
  <c r="W942" i="1"/>
  <c r="V942" i="1"/>
  <c r="U942" i="1"/>
  <c r="T942" i="1"/>
  <c r="S942" i="1"/>
  <c r="FN941" i="1"/>
  <c r="ER941" i="1"/>
  <c r="DV941" i="1"/>
  <c r="DU941" i="1"/>
  <c r="DG941" i="1"/>
  <c r="DD941" i="1"/>
  <c r="CZ941" i="1"/>
  <c r="CS941" i="1"/>
  <c r="CT941" i="1" s="1"/>
  <c r="BX941" i="1"/>
  <c r="BR941" i="1"/>
  <c r="BF941" i="1"/>
  <c r="AC941" i="1"/>
  <c r="AB941" i="1"/>
  <c r="AA941" i="1"/>
  <c r="Z941" i="1"/>
  <c r="Y941" i="1"/>
  <c r="X941" i="1"/>
  <c r="W941" i="1"/>
  <c r="V941" i="1"/>
  <c r="U941" i="1"/>
  <c r="T941" i="1"/>
  <c r="S941" i="1"/>
  <c r="FN940" i="1"/>
  <c r="ER940" i="1"/>
  <c r="DV940" i="1"/>
  <c r="DU940" i="1"/>
  <c r="DG940" i="1"/>
  <c r="DD940" i="1"/>
  <c r="CZ940" i="1"/>
  <c r="CS940" i="1"/>
  <c r="CT940" i="1" s="1"/>
  <c r="BX940" i="1"/>
  <c r="BR940" i="1"/>
  <c r="BF940" i="1"/>
  <c r="AC940" i="1"/>
  <c r="AB940" i="1"/>
  <c r="AA940" i="1"/>
  <c r="Z940" i="1"/>
  <c r="Y940" i="1"/>
  <c r="X940" i="1"/>
  <c r="W940" i="1"/>
  <c r="V940" i="1"/>
  <c r="U940" i="1"/>
  <c r="T940" i="1"/>
  <c r="S940" i="1"/>
  <c r="FN939" i="1"/>
  <c r="ER939" i="1"/>
  <c r="DV939" i="1"/>
  <c r="DU939" i="1"/>
  <c r="DG939" i="1"/>
  <c r="DD939" i="1"/>
  <c r="CZ939" i="1"/>
  <c r="CS939" i="1"/>
  <c r="CT939" i="1" s="1"/>
  <c r="BX939" i="1"/>
  <c r="BR939" i="1"/>
  <c r="BF939" i="1"/>
  <c r="AC939" i="1"/>
  <c r="AB939" i="1"/>
  <c r="AA939" i="1"/>
  <c r="Z939" i="1"/>
  <c r="Y939" i="1"/>
  <c r="X939" i="1"/>
  <c r="W939" i="1"/>
  <c r="V939" i="1"/>
  <c r="U939" i="1"/>
  <c r="T939" i="1"/>
  <c r="S939" i="1"/>
  <c r="FN938" i="1"/>
  <c r="ER938" i="1"/>
  <c r="DV938" i="1"/>
  <c r="DU938" i="1"/>
  <c r="DG938" i="1"/>
  <c r="DD938" i="1"/>
  <c r="CZ938" i="1"/>
  <c r="CS938" i="1"/>
  <c r="CT938" i="1" s="1"/>
  <c r="BX938" i="1"/>
  <c r="BR938" i="1"/>
  <c r="BF938" i="1"/>
  <c r="AC938" i="1"/>
  <c r="AB938" i="1"/>
  <c r="AA938" i="1"/>
  <c r="Z938" i="1"/>
  <c r="Y938" i="1"/>
  <c r="X938" i="1"/>
  <c r="W938" i="1"/>
  <c r="V938" i="1"/>
  <c r="U938" i="1"/>
  <c r="T938" i="1"/>
  <c r="S938" i="1"/>
  <c r="FN937" i="1"/>
  <c r="ER937" i="1"/>
  <c r="DV937" i="1"/>
  <c r="DU937" i="1"/>
  <c r="DG937" i="1"/>
  <c r="DD937" i="1"/>
  <c r="CZ937" i="1"/>
  <c r="CS937" i="1"/>
  <c r="CT937" i="1" s="1"/>
  <c r="BX937" i="1"/>
  <c r="BR937" i="1"/>
  <c r="BF937" i="1"/>
  <c r="AC937" i="1"/>
  <c r="AB937" i="1"/>
  <c r="AA937" i="1"/>
  <c r="Z937" i="1"/>
  <c r="Y937" i="1"/>
  <c r="X937" i="1"/>
  <c r="W937" i="1"/>
  <c r="V937" i="1"/>
  <c r="U937" i="1"/>
  <c r="T937" i="1"/>
  <c r="S937" i="1"/>
  <c r="FN936" i="1"/>
  <c r="ER936" i="1"/>
  <c r="DV936" i="1"/>
  <c r="DU936" i="1"/>
  <c r="DG936" i="1"/>
  <c r="DD936" i="1"/>
  <c r="CZ936" i="1"/>
  <c r="CS936" i="1"/>
  <c r="CT936" i="1" s="1"/>
  <c r="BX936" i="1"/>
  <c r="BR936" i="1"/>
  <c r="BF936" i="1"/>
  <c r="AC936" i="1"/>
  <c r="AB936" i="1"/>
  <c r="AA936" i="1"/>
  <c r="Z936" i="1"/>
  <c r="Y936" i="1"/>
  <c r="X936" i="1"/>
  <c r="W936" i="1"/>
  <c r="V936" i="1"/>
  <c r="U936" i="1"/>
  <c r="T936" i="1"/>
  <c r="S936" i="1"/>
  <c r="FN935" i="1"/>
  <c r="ER935" i="1"/>
  <c r="DV935" i="1"/>
  <c r="DU935" i="1"/>
  <c r="DG935" i="1"/>
  <c r="DD935" i="1"/>
  <c r="CZ935" i="1"/>
  <c r="CS935" i="1"/>
  <c r="CT935" i="1" s="1"/>
  <c r="BX935" i="1"/>
  <c r="BR935" i="1"/>
  <c r="BF935" i="1"/>
  <c r="AC935" i="1"/>
  <c r="AB935" i="1"/>
  <c r="AA935" i="1"/>
  <c r="Z935" i="1"/>
  <c r="Y935" i="1"/>
  <c r="X935" i="1"/>
  <c r="W935" i="1"/>
  <c r="V935" i="1"/>
  <c r="U935" i="1"/>
  <c r="T935" i="1"/>
  <c r="S935" i="1"/>
  <c r="FN934" i="1"/>
  <c r="ER934" i="1"/>
  <c r="DV934" i="1"/>
  <c r="DU934" i="1"/>
  <c r="DG934" i="1"/>
  <c r="DD934" i="1"/>
  <c r="CZ934" i="1"/>
  <c r="CS934" i="1"/>
  <c r="CT934" i="1" s="1"/>
  <c r="BX934" i="1"/>
  <c r="BR934" i="1"/>
  <c r="BF934" i="1"/>
  <c r="AC934" i="1"/>
  <c r="AB934" i="1"/>
  <c r="AA934" i="1"/>
  <c r="Z934" i="1"/>
  <c r="Y934" i="1"/>
  <c r="X934" i="1"/>
  <c r="W934" i="1"/>
  <c r="V934" i="1"/>
  <c r="U934" i="1"/>
  <c r="T934" i="1"/>
  <c r="S934" i="1"/>
  <c r="FN933" i="1"/>
  <c r="ER933" i="1"/>
  <c r="DV933" i="1"/>
  <c r="DU933" i="1"/>
  <c r="DG933" i="1"/>
  <c r="DD933" i="1"/>
  <c r="CZ933" i="1"/>
  <c r="CS933" i="1"/>
  <c r="CT933" i="1" s="1"/>
  <c r="BX933" i="1"/>
  <c r="BR933" i="1"/>
  <c r="BF933" i="1"/>
  <c r="AC933" i="1"/>
  <c r="AB933" i="1"/>
  <c r="AA933" i="1"/>
  <c r="Z933" i="1"/>
  <c r="Y933" i="1"/>
  <c r="X933" i="1"/>
  <c r="W933" i="1"/>
  <c r="V933" i="1"/>
  <c r="U933" i="1"/>
  <c r="T933" i="1"/>
  <c r="S933" i="1"/>
  <c r="FN932" i="1"/>
  <c r="ER932" i="1"/>
  <c r="DV932" i="1"/>
  <c r="DU932" i="1"/>
  <c r="DG932" i="1"/>
  <c r="DD932" i="1"/>
  <c r="CZ932" i="1"/>
  <c r="CS932" i="1"/>
  <c r="CT932" i="1" s="1"/>
  <c r="BX932" i="1"/>
  <c r="BR932" i="1"/>
  <c r="BF932" i="1"/>
  <c r="AC932" i="1"/>
  <c r="AB932" i="1"/>
  <c r="AA932" i="1"/>
  <c r="Z932" i="1"/>
  <c r="Y932" i="1"/>
  <c r="X932" i="1"/>
  <c r="W932" i="1"/>
  <c r="V932" i="1"/>
  <c r="U932" i="1"/>
  <c r="T932" i="1"/>
  <c r="S932" i="1"/>
  <c r="FN931" i="1"/>
  <c r="ER931" i="1"/>
  <c r="DV931" i="1"/>
  <c r="DU931" i="1"/>
  <c r="DG931" i="1"/>
  <c r="DD931" i="1"/>
  <c r="CZ931" i="1"/>
  <c r="CS931" i="1"/>
  <c r="CT931" i="1" s="1"/>
  <c r="BX931" i="1"/>
  <c r="BR931" i="1"/>
  <c r="BF931" i="1"/>
  <c r="AC931" i="1"/>
  <c r="AB931" i="1"/>
  <c r="AA931" i="1"/>
  <c r="Z931" i="1"/>
  <c r="Y931" i="1"/>
  <c r="X931" i="1"/>
  <c r="W931" i="1"/>
  <c r="V931" i="1"/>
  <c r="U931" i="1"/>
  <c r="T931" i="1"/>
  <c r="S931" i="1"/>
  <c r="FN930" i="1"/>
  <c r="ER930" i="1"/>
  <c r="DV930" i="1"/>
  <c r="DU930" i="1"/>
  <c r="DG930" i="1"/>
  <c r="DD930" i="1"/>
  <c r="CZ930" i="1"/>
  <c r="CS930" i="1"/>
  <c r="CT930" i="1" s="1"/>
  <c r="BX930" i="1"/>
  <c r="BR930" i="1"/>
  <c r="BF930" i="1"/>
  <c r="AC930" i="1"/>
  <c r="AB930" i="1"/>
  <c r="AA930" i="1"/>
  <c r="Z930" i="1"/>
  <c r="Y930" i="1"/>
  <c r="X930" i="1"/>
  <c r="W930" i="1"/>
  <c r="V930" i="1"/>
  <c r="U930" i="1"/>
  <c r="T930" i="1"/>
  <c r="S930" i="1"/>
  <c r="FN929" i="1"/>
  <c r="ER929" i="1"/>
  <c r="DV929" i="1"/>
  <c r="DU929" i="1"/>
  <c r="DG929" i="1"/>
  <c r="DD929" i="1"/>
  <c r="CZ929" i="1"/>
  <c r="CS929" i="1"/>
  <c r="CT929" i="1" s="1"/>
  <c r="BX929" i="1"/>
  <c r="BR929" i="1"/>
  <c r="BF929" i="1"/>
  <c r="AC929" i="1"/>
  <c r="AB929" i="1"/>
  <c r="AA929" i="1"/>
  <c r="Z929" i="1"/>
  <c r="Y929" i="1"/>
  <c r="X929" i="1"/>
  <c r="W929" i="1"/>
  <c r="V929" i="1"/>
  <c r="U929" i="1"/>
  <c r="T929" i="1"/>
  <c r="S929" i="1"/>
  <c r="FN928" i="1"/>
  <c r="ER928" i="1"/>
  <c r="DV928" i="1"/>
  <c r="DU928" i="1"/>
  <c r="DG928" i="1"/>
  <c r="DD928" i="1"/>
  <c r="CZ928" i="1"/>
  <c r="CS928" i="1"/>
  <c r="CT928" i="1" s="1"/>
  <c r="BX928" i="1"/>
  <c r="BR928" i="1"/>
  <c r="BF928" i="1"/>
  <c r="AC928" i="1"/>
  <c r="AB928" i="1"/>
  <c r="AA928" i="1"/>
  <c r="Z928" i="1"/>
  <c r="Y928" i="1"/>
  <c r="X928" i="1"/>
  <c r="W928" i="1"/>
  <c r="V928" i="1"/>
  <c r="U928" i="1"/>
  <c r="T928" i="1"/>
  <c r="S928" i="1"/>
  <c r="FN927" i="1"/>
  <c r="ER927" i="1"/>
  <c r="DV927" i="1"/>
  <c r="DU927" i="1"/>
  <c r="DG927" i="1"/>
  <c r="DD927" i="1"/>
  <c r="CZ927" i="1"/>
  <c r="CS927" i="1"/>
  <c r="CT927" i="1" s="1"/>
  <c r="BX927" i="1"/>
  <c r="BR927" i="1"/>
  <c r="BF927" i="1"/>
  <c r="AC927" i="1"/>
  <c r="AB927" i="1"/>
  <c r="AA927" i="1"/>
  <c r="Z927" i="1"/>
  <c r="Y927" i="1"/>
  <c r="X927" i="1"/>
  <c r="W927" i="1"/>
  <c r="V927" i="1"/>
  <c r="U927" i="1"/>
  <c r="T927" i="1"/>
  <c r="S927" i="1"/>
  <c r="FN926" i="1"/>
  <c r="ER926" i="1"/>
  <c r="DV926" i="1"/>
  <c r="DU926" i="1"/>
  <c r="DG926" i="1"/>
  <c r="DD926" i="1"/>
  <c r="CZ926" i="1"/>
  <c r="CS926" i="1"/>
  <c r="CT926" i="1" s="1"/>
  <c r="BX926" i="1"/>
  <c r="BR926" i="1"/>
  <c r="BF926" i="1"/>
  <c r="AC926" i="1"/>
  <c r="AB926" i="1"/>
  <c r="AA926" i="1"/>
  <c r="Z926" i="1"/>
  <c r="Y926" i="1"/>
  <c r="X926" i="1"/>
  <c r="W926" i="1"/>
  <c r="V926" i="1"/>
  <c r="U926" i="1"/>
  <c r="T926" i="1"/>
  <c r="S926" i="1"/>
  <c r="FN925" i="1"/>
  <c r="ER925" i="1"/>
  <c r="DV925" i="1"/>
  <c r="DU925" i="1"/>
  <c r="DG925" i="1"/>
  <c r="DD925" i="1"/>
  <c r="CZ925" i="1"/>
  <c r="CS925" i="1"/>
  <c r="CT925" i="1" s="1"/>
  <c r="BX925" i="1"/>
  <c r="BR925" i="1"/>
  <c r="BF925" i="1"/>
  <c r="AC925" i="1"/>
  <c r="AB925" i="1"/>
  <c r="AA925" i="1"/>
  <c r="Z925" i="1"/>
  <c r="Y925" i="1"/>
  <c r="X925" i="1"/>
  <c r="W925" i="1"/>
  <c r="V925" i="1"/>
  <c r="U925" i="1"/>
  <c r="T925" i="1"/>
  <c r="S925" i="1"/>
  <c r="FN924" i="1"/>
  <c r="ER924" i="1"/>
  <c r="DV924" i="1"/>
  <c r="DU924" i="1"/>
  <c r="DG924" i="1"/>
  <c r="DD924" i="1"/>
  <c r="CZ924" i="1"/>
  <c r="CS924" i="1"/>
  <c r="CT924" i="1" s="1"/>
  <c r="BX924" i="1"/>
  <c r="BR924" i="1"/>
  <c r="BF924" i="1"/>
  <c r="AC924" i="1"/>
  <c r="AB924" i="1"/>
  <c r="AA924" i="1"/>
  <c r="Z924" i="1"/>
  <c r="Y924" i="1"/>
  <c r="X924" i="1"/>
  <c r="W924" i="1"/>
  <c r="V924" i="1"/>
  <c r="U924" i="1"/>
  <c r="T924" i="1"/>
  <c r="S924" i="1"/>
  <c r="FN923" i="1"/>
  <c r="ER923" i="1"/>
  <c r="DV923" i="1"/>
  <c r="DU923" i="1"/>
  <c r="DG923" i="1"/>
  <c r="DD923" i="1"/>
  <c r="CZ923" i="1"/>
  <c r="CS923" i="1"/>
  <c r="CT923" i="1" s="1"/>
  <c r="BX923" i="1"/>
  <c r="BR923" i="1"/>
  <c r="BF923" i="1"/>
  <c r="AC923" i="1"/>
  <c r="AB923" i="1"/>
  <c r="AA923" i="1"/>
  <c r="Z923" i="1"/>
  <c r="Y923" i="1"/>
  <c r="X923" i="1"/>
  <c r="W923" i="1"/>
  <c r="V923" i="1"/>
  <c r="U923" i="1"/>
  <c r="T923" i="1"/>
  <c r="S923" i="1"/>
  <c r="FN922" i="1"/>
  <c r="ER922" i="1"/>
  <c r="DV922" i="1"/>
  <c r="DU922" i="1"/>
  <c r="DG922" i="1"/>
  <c r="DD922" i="1"/>
  <c r="CZ922" i="1"/>
  <c r="CS922" i="1"/>
  <c r="CT922" i="1" s="1"/>
  <c r="BX922" i="1"/>
  <c r="BR922" i="1"/>
  <c r="BF922" i="1"/>
  <c r="AC922" i="1"/>
  <c r="AB922" i="1"/>
  <c r="AA922" i="1"/>
  <c r="Z922" i="1"/>
  <c r="Y922" i="1"/>
  <c r="X922" i="1"/>
  <c r="W922" i="1"/>
  <c r="V922" i="1"/>
  <c r="U922" i="1"/>
  <c r="T922" i="1"/>
  <c r="S922" i="1"/>
  <c r="FN921" i="1"/>
  <c r="ER921" i="1"/>
  <c r="DV921" i="1"/>
  <c r="DU921" i="1"/>
  <c r="DG921" i="1"/>
  <c r="DD921" i="1"/>
  <c r="CZ921" i="1"/>
  <c r="CS921" i="1"/>
  <c r="CT921" i="1" s="1"/>
  <c r="BX921" i="1"/>
  <c r="BR921" i="1"/>
  <c r="BF921" i="1"/>
  <c r="AC921" i="1"/>
  <c r="AB921" i="1"/>
  <c r="AA921" i="1"/>
  <c r="Z921" i="1"/>
  <c r="Y921" i="1"/>
  <c r="X921" i="1"/>
  <c r="W921" i="1"/>
  <c r="V921" i="1"/>
  <c r="U921" i="1"/>
  <c r="T921" i="1"/>
  <c r="S921" i="1"/>
  <c r="FN920" i="1"/>
  <c r="ER920" i="1"/>
  <c r="DV920" i="1"/>
  <c r="DU920" i="1"/>
  <c r="DG920" i="1"/>
  <c r="DD920" i="1"/>
  <c r="CZ920" i="1"/>
  <c r="CS920" i="1"/>
  <c r="CT920" i="1" s="1"/>
  <c r="BX920" i="1"/>
  <c r="BR920" i="1"/>
  <c r="BF920" i="1"/>
  <c r="AC920" i="1"/>
  <c r="AB920" i="1"/>
  <c r="AA920" i="1"/>
  <c r="Z920" i="1"/>
  <c r="Y920" i="1"/>
  <c r="X920" i="1"/>
  <c r="W920" i="1"/>
  <c r="V920" i="1"/>
  <c r="U920" i="1"/>
  <c r="T920" i="1"/>
  <c r="S920" i="1"/>
  <c r="FN919" i="1"/>
  <c r="ER919" i="1"/>
  <c r="DV919" i="1"/>
  <c r="DU919" i="1"/>
  <c r="DG919" i="1"/>
  <c r="DD919" i="1"/>
  <c r="CZ919" i="1"/>
  <c r="CS919" i="1"/>
  <c r="CT919" i="1" s="1"/>
  <c r="BX919" i="1"/>
  <c r="BR919" i="1"/>
  <c r="BF919" i="1"/>
  <c r="AC919" i="1"/>
  <c r="AB919" i="1"/>
  <c r="AA919" i="1"/>
  <c r="Z919" i="1"/>
  <c r="Y919" i="1"/>
  <c r="X919" i="1"/>
  <c r="W919" i="1"/>
  <c r="V919" i="1"/>
  <c r="U919" i="1"/>
  <c r="T919" i="1"/>
  <c r="S919" i="1"/>
  <c r="FN918" i="1"/>
  <c r="ER918" i="1"/>
  <c r="DV918" i="1"/>
  <c r="DU918" i="1"/>
  <c r="DG918" i="1"/>
  <c r="DD918" i="1"/>
  <c r="CZ918" i="1"/>
  <c r="CS918" i="1"/>
  <c r="CT918" i="1" s="1"/>
  <c r="BX918" i="1"/>
  <c r="BR918" i="1"/>
  <c r="BF918" i="1"/>
  <c r="AC918" i="1"/>
  <c r="AB918" i="1"/>
  <c r="AA918" i="1"/>
  <c r="Z918" i="1"/>
  <c r="Y918" i="1"/>
  <c r="X918" i="1"/>
  <c r="W918" i="1"/>
  <c r="V918" i="1"/>
  <c r="U918" i="1"/>
  <c r="T918" i="1"/>
  <c r="S918" i="1"/>
  <c r="FN917" i="1"/>
  <c r="ER917" i="1"/>
  <c r="DV917" i="1"/>
  <c r="DU917" i="1"/>
  <c r="DG917" i="1"/>
  <c r="DD917" i="1"/>
  <c r="CZ917" i="1"/>
  <c r="CS917" i="1"/>
  <c r="CT917" i="1" s="1"/>
  <c r="BX917" i="1"/>
  <c r="BR917" i="1"/>
  <c r="BF917" i="1"/>
  <c r="AC917" i="1"/>
  <c r="AB917" i="1"/>
  <c r="AA917" i="1"/>
  <c r="Z917" i="1"/>
  <c r="Y917" i="1"/>
  <c r="X917" i="1"/>
  <c r="W917" i="1"/>
  <c r="V917" i="1"/>
  <c r="U917" i="1"/>
  <c r="T917" i="1"/>
  <c r="S917" i="1"/>
  <c r="FN916" i="1"/>
  <c r="ER916" i="1"/>
  <c r="DV916" i="1"/>
  <c r="DU916" i="1"/>
  <c r="DG916" i="1"/>
  <c r="DD916" i="1"/>
  <c r="CZ916" i="1"/>
  <c r="CS916" i="1"/>
  <c r="CT916" i="1" s="1"/>
  <c r="BX916" i="1"/>
  <c r="BR916" i="1"/>
  <c r="BF916" i="1"/>
  <c r="AC916" i="1"/>
  <c r="AB916" i="1"/>
  <c r="AA916" i="1"/>
  <c r="Z916" i="1"/>
  <c r="Y916" i="1"/>
  <c r="X916" i="1"/>
  <c r="W916" i="1"/>
  <c r="V916" i="1"/>
  <c r="U916" i="1"/>
  <c r="T916" i="1"/>
  <c r="S916" i="1"/>
  <c r="FN915" i="1"/>
  <c r="ER915" i="1"/>
  <c r="DV915" i="1"/>
  <c r="DU915" i="1"/>
  <c r="DG915" i="1"/>
  <c r="DD915" i="1"/>
  <c r="CZ915" i="1"/>
  <c r="CS915" i="1"/>
  <c r="CT915" i="1" s="1"/>
  <c r="BX915" i="1"/>
  <c r="BR915" i="1"/>
  <c r="BF915" i="1"/>
  <c r="AC915" i="1"/>
  <c r="AB915" i="1"/>
  <c r="AA915" i="1"/>
  <c r="Z915" i="1"/>
  <c r="Y915" i="1"/>
  <c r="X915" i="1"/>
  <c r="W915" i="1"/>
  <c r="V915" i="1"/>
  <c r="U915" i="1"/>
  <c r="T915" i="1"/>
  <c r="S915" i="1"/>
  <c r="FN914" i="1"/>
  <c r="ER914" i="1"/>
  <c r="DV914" i="1"/>
  <c r="DU914" i="1"/>
  <c r="DG914" i="1"/>
  <c r="DD914" i="1"/>
  <c r="CZ914" i="1"/>
  <c r="CS914" i="1"/>
  <c r="CT914" i="1" s="1"/>
  <c r="BX914" i="1"/>
  <c r="BR914" i="1"/>
  <c r="BF914" i="1"/>
  <c r="AC914" i="1"/>
  <c r="AB914" i="1"/>
  <c r="AA914" i="1"/>
  <c r="Z914" i="1"/>
  <c r="Y914" i="1"/>
  <c r="X914" i="1"/>
  <c r="W914" i="1"/>
  <c r="V914" i="1"/>
  <c r="U914" i="1"/>
  <c r="T914" i="1"/>
  <c r="S914" i="1"/>
  <c r="FN913" i="1"/>
  <c r="ER913" i="1"/>
  <c r="DV913" i="1"/>
  <c r="DU913" i="1"/>
  <c r="DG913" i="1"/>
  <c r="DD913" i="1"/>
  <c r="CZ913" i="1"/>
  <c r="CS913" i="1"/>
  <c r="CT913" i="1" s="1"/>
  <c r="BX913" i="1"/>
  <c r="BR913" i="1"/>
  <c r="BF913" i="1"/>
  <c r="AC913" i="1"/>
  <c r="AB913" i="1"/>
  <c r="AA913" i="1"/>
  <c r="Z913" i="1"/>
  <c r="Y913" i="1"/>
  <c r="X913" i="1"/>
  <c r="W913" i="1"/>
  <c r="V913" i="1"/>
  <c r="U913" i="1"/>
  <c r="T913" i="1"/>
  <c r="S913" i="1"/>
  <c r="FN912" i="1"/>
  <c r="ER912" i="1"/>
  <c r="DV912" i="1"/>
  <c r="DU912" i="1"/>
  <c r="DG912" i="1"/>
  <c r="DD912" i="1"/>
  <c r="CZ912" i="1"/>
  <c r="CS912" i="1"/>
  <c r="CT912" i="1" s="1"/>
  <c r="BX912" i="1"/>
  <c r="BR912" i="1"/>
  <c r="BF912" i="1"/>
  <c r="AC912" i="1"/>
  <c r="AB912" i="1"/>
  <c r="AA912" i="1"/>
  <c r="Z912" i="1"/>
  <c r="Y912" i="1"/>
  <c r="X912" i="1"/>
  <c r="W912" i="1"/>
  <c r="V912" i="1"/>
  <c r="U912" i="1"/>
  <c r="T912" i="1"/>
  <c r="S912" i="1"/>
  <c r="FN911" i="1"/>
  <c r="ER911" i="1"/>
  <c r="DV911" i="1"/>
  <c r="DU911" i="1"/>
  <c r="DG911" i="1"/>
  <c r="DD911" i="1"/>
  <c r="CZ911" i="1"/>
  <c r="CS911" i="1"/>
  <c r="CT911" i="1" s="1"/>
  <c r="BX911" i="1"/>
  <c r="BR911" i="1"/>
  <c r="BF911" i="1"/>
  <c r="AC911" i="1"/>
  <c r="AB911" i="1"/>
  <c r="AA911" i="1"/>
  <c r="Z911" i="1"/>
  <c r="Y911" i="1"/>
  <c r="X911" i="1"/>
  <c r="W911" i="1"/>
  <c r="V911" i="1"/>
  <c r="U911" i="1"/>
  <c r="T911" i="1"/>
  <c r="S911" i="1"/>
  <c r="FN910" i="1"/>
  <c r="ER910" i="1"/>
  <c r="DV910" i="1"/>
  <c r="DU910" i="1"/>
  <c r="DG910" i="1"/>
  <c r="DD910" i="1"/>
  <c r="CZ910" i="1"/>
  <c r="CS910" i="1"/>
  <c r="CT910" i="1" s="1"/>
  <c r="BX910" i="1"/>
  <c r="BR910" i="1"/>
  <c r="BF910" i="1"/>
  <c r="AC910" i="1"/>
  <c r="AB910" i="1"/>
  <c r="AA910" i="1"/>
  <c r="Z910" i="1"/>
  <c r="Y910" i="1"/>
  <c r="X910" i="1"/>
  <c r="W910" i="1"/>
  <c r="V910" i="1"/>
  <c r="U910" i="1"/>
  <c r="T910" i="1"/>
  <c r="S910" i="1"/>
  <c r="FN909" i="1"/>
  <c r="ER909" i="1"/>
  <c r="DV909" i="1"/>
  <c r="DU909" i="1"/>
  <c r="DG909" i="1"/>
  <c r="DD909" i="1"/>
  <c r="CZ909" i="1"/>
  <c r="CS909" i="1"/>
  <c r="CT909" i="1" s="1"/>
  <c r="BX909" i="1"/>
  <c r="BR909" i="1"/>
  <c r="BF909" i="1"/>
  <c r="AC909" i="1"/>
  <c r="AB909" i="1"/>
  <c r="AA909" i="1"/>
  <c r="Z909" i="1"/>
  <c r="Y909" i="1"/>
  <c r="X909" i="1"/>
  <c r="W909" i="1"/>
  <c r="V909" i="1"/>
  <c r="U909" i="1"/>
  <c r="T909" i="1"/>
  <c r="S909" i="1"/>
  <c r="FN908" i="1"/>
  <c r="ER908" i="1"/>
  <c r="DV908" i="1"/>
  <c r="DU908" i="1"/>
  <c r="DG908" i="1"/>
  <c r="DD908" i="1"/>
  <c r="CZ908" i="1"/>
  <c r="CS908" i="1"/>
  <c r="CT908" i="1" s="1"/>
  <c r="BX908" i="1"/>
  <c r="BR908" i="1"/>
  <c r="BF908" i="1"/>
  <c r="AC908" i="1"/>
  <c r="AB908" i="1"/>
  <c r="AA908" i="1"/>
  <c r="Z908" i="1"/>
  <c r="Y908" i="1"/>
  <c r="X908" i="1"/>
  <c r="W908" i="1"/>
  <c r="V908" i="1"/>
  <c r="U908" i="1"/>
  <c r="T908" i="1"/>
  <c r="S908" i="1"/>
  <c r="FN907" i="1"/>
  <c r="ER907" i="1"/>
  <c r="DV907" i="1"/>
  <c r="DU907" i="1"/>
  <c r="DG907" i="1"/>
  <c r="DD907" i="1"/>
  <c r="CZ907" i="1"/>
  <c r="CS907" i="1"/>
  <c r="CT907" i="1" s="1"/>
  <c r="BX907" i="1"/>
  <c r="BR907" i="1"/>
  <c r="BF907" i="1"/>
  <c r="AC907" i="1"/>
  <c r="AB907" i="1"/>
  <c r="AA907" i="1"/>
  <c r="Z907" i="1"/>
  <c r="Y907" i="1"/>
  <c r="X907" i="1"/>
  <c r="W907" i="1"/>
  <c r="V907" i="1"/>
  <c r="U907" i="1"/>
  <c r="T907" i="1"/>
  <c r="S907" i="1"/>
  <c r="FN906" i="1"/>
  <c r="ER906" i="1"/>
  <c r="DV906" i="1"/>
  <c r="DU906" i="1"/>
  <c r="DG906" i="1"/>
  <c r="DD906" i="1"/>
  <c r="CZ906" i="1"/>
  <c r="CS906" i="1"/>
  <c r="CT906" i="1" s="1"/>
  <c r="BX906" i="1"/>
  <c r="BR906" i="1"/>
  <c r="BF906" i="1"/>
  <c r="AC906" i="1"/>
  <c r="AB906" i="1"/>
  <c r="AA906" i="1"/>
  <c r="Z906" i="1"/>
  <c r="Y906" i="1"/>
  <c r="X906" i="1"/>
  <c r="W906" i="1"/>
  <c r="V906" i="1"/>
  <c r="U906" i="1"/>
  <c r="T906" i="1"/>
  <c r="S906" i="1"/>
  <c r="FN905" i="1"/>
  <c r="ER905" i="1"/>
  <c r="DV905" i="1"/>
  <c r="DU905" i="1"/>
  <c r="DG905" i="1"/>
  <c r="DD905" i="1"/>
  <c r="CZ905" i="1"/>
  <c r="CS905" i="1"/>
  <c r="CT905" i="1" s="1"/>
  <c r="BX905" i="1"/>
  <c r="BR905" i="1"/>
  <c r="BF905" i="1"/>
  <c r="AC905" i="1"/>
  <c r="AB905" i="1"/>
  <c r="AA905" i="1"/>
  <c r="Z905" i="1"/>
  <c r="Y905" i="1"/>
  <c r="X905" i="1"/>
  <c r="W905" i="1"/>
  <c r="V905" i="1"/>
  <c r="U905" i="1"/>
  <c r="T905" i="1"/>
  <c r="S905" i="1"/>
  <c r="FN904" i="1"/>
  <c r="ER904" i="1"/>
  <c r="DV904" i="1"/>
  <c r="DU904" i="1"/>
  <c r="DG904" i="1"/>
  <c r="DD904" i="1"/>
  <c r="CZ904" i="1"/>
  <c r="CS904" i="1"/>
  <c r="CT904" i="1" s="1"/>
  <c r="BX904" i="1"/>
  <c r="BR904" i="1"/>
  <c r="BF904" i="1"/>
  <c r="AC904" i="1"/>
  <c r="AB904" i="1"/>
  <c r="AA904" i="1"/>
  <c r="Z904" i="1"/>
  <c r="Y904" i="1"/>
  <c r="X904" i="1"/>
  <c r="W904" i="1"/>
  <c r="V904" i="1"/>
  <c r="U904" i="1"/>
  <c r="T904" i="1"/>
  <c r="S904" i="1"/>
  <c r="FN903" i="1"/>
  <c r="ER903" i="1"/>
  <c r="DV903" i="1"/>
  <c r="DU903" i="1"/>
  <c r="DG903" i="1"/>
  <c r="DD903" i="1"/>
  <c r="CZ903" i="1"/>
  <c r="CS903" i="1"/>
  <c r="CT903" i="1" s="1"/>
  <c r="BX903" i="1"/>
  <c r="BR903" i="1"/>
  <c r="BF903" i="1"/>
  <c r="AC903" i="1"/>
  <c r="AB903" i="1"/>
  <c r="AA903" i="1"/>
  <c r="Z903" i="1"/>
  <c r="Y903" i="1"/>
  <c r="X903" i="1"/>
  <c r="W903" i="1"/>
  <c r="V903" i="1"/>
  <c r="U903" i="1"/>
  <c r="T903" i="1"/>
  <c r="S903" i="1"/>
  <c r="FN902" i="1"/>
  <c r="ER902" i="1"/>
  <c r="DV902" i="1"/>
  <c r="DU902" i="1"/>
  <c r="DG902" i="1"/>
  <c r="DD902" i="1"/>
  <c r="CZ902" i="1"/>
  <c r="CS902" i="1"/>
  <c r="CT902" i="1" s="1"/>
  <c r="BX902" i="1"/>
  <c r="BR902" i="1"/>
  <c r="BF902" i="1"/>
  <c r="AC902" i="1"/>
  <c r="AB902" i="1"/>
  <c r="AA902" i="1"/>
  <c r="Z902" i="1"/>
  <c r="Y902" i="1"/>
  <c r="X902" i="1"/>
  <c r="W902" i="1"/>
  <c r="V902" i="1"/>
  <c r="U902" i="1"/>
  <c r="T902" i="1"/>
  <c r="S902" i="1"/>
  <c r="FN901" i="1"/>
  <c r="ER901" i="1"/>
  <c r="DV901" i="1"/>
  <c r="DU901" i="1"/>
  <c r="DG901" i="1"/>
  <c r="DD901" i="1"/>
  <c r="CZ901" i="1"/>
  <c r="CS901" i="1"/>
  <c r="CT901" i="1" s="1"/>
  <c r="BX901" i="1"/>
  <c r="BR901" i="1"/>
  <c r="BF901" i="1"/>
  <c r="AC901" i="1"/>
  <c r="AB901" i="1"/>
  <c r="AA901" i="1"/>
  <c r="Z901" i="1"/>
  <c r="Y901" i="1"/>
  <c r="X901" i="1"/>
  <c r="W901" i="1"/>
  <c r="V901" i="1"/>
  <c r="U901" i="1"/>
  <c r="T901" i="1"/>
  <c r="S901" i="1"/>
  <c r="FN900" i="1"/>
  <c r="ER900" i="1"/>
  <c r="DV900" i="1"/>
  <c r="DU900" i="1"/>
  <c r="DG900" i="1"/>
  <c r="DD900" i="1"/>
  <c r="CZ900" i="1"/>
  <c r="CS900" i="1"/>
  <c r="CT900" i="1" s="1"/>
  <c r="BX900" i="1"/>
  <c r="BR900" i="1"/>
  <c r="BF900" i="1"/>
  <c r="AC900" i="1"/>
  <c r="AB900" i="1"/>
  <c r="AA900" i="1"/>
  <c r="Z900" i="1"/>
  <c r="Y900" i="1"/>
  <c r="X900" i="1"/>
  <c r="W900" i="1"/>
  <c r="V900" i="1"/>
  <c r="U900" i="1"/>
  <c r="T900" i="1"/>
  <c r="S900" i="1"/>
  <c r="FN899" i="1"/>
  <c r="ER899" i="1"/>
  <c r="DV899" i="1"/>
  <c r="DU899" i="1"/>
  <c r="DG899" i="1"/>
  <c r="DD899" i="1"/>
  <c r="CZ899" i="1"/>
  <c r="CS899" i="1"/>
  <c r="CT899" i="1" s="1"/>
  <c r="BX899" i="1"/>
  <c r="BR899" i="1"/>
  <c r="BF899" i="1"/>
  <c r="AC899" i="1"/>
  <c r="AB899" i="1"/>
  <c r="AA899" i="1"/>
  <c r="Z899" i="1"/>
  <c r="Y899" i="1"/>
  <c r="X899" i="1"/>
  <c r="W899" i="1"/>
  <c r="V899" i="1"/>
  <c r="U899" i="1"/>
  <c r="T899" i="1"/>
  <c r="S899" i="1"/>
  <c r="FN898" i="1"/>
  <c r="ER898" i="1"/>
  <c r="DV898" i="1"/>
  <c r="DU898" i="1"/>
  <c r="DG898" i="1"/>
  <c r="DD898" i="1"/>
  <c r="CZ898" i="1"/>
  <c r="CS898" i="1"/>
  <c r="CT898" i="1" s="1"/>
  <c r="BX898" i="1"/>
  <c r="BR898" i="1"/>
  <c r="BF898" i="1"/>
  <c r="AC898" i="1"/>
  <c r="AB898" i="1"/>
  <c r="AA898" i="1"/>
  <c r="Z898" i="1"/>
  <c r="Y898" i="1"/>
  <c r="X898" i="1"/>
  <c r="W898" i="1"/>
  <c r="V898" i="1"/>
  <c r="U898" i="1"/>
  <c r="T898" i="1"/>
  <c r="S898" i="1"/>
  <c r="FN897" i="1"/>
  <c r="ER897" i="1"/>
  <c r="DV897" i="1"/>
  <c r="DU897" i="1"/>
  <c r="DG897" i="1"/>
  <c r="DD897" i="1"/>
  <c r="CZ897" i="1"/>
  <c r="CS897" i="1"/>
  <c r="CT897" i="1" s="1"/>
  <c r="BX897" i="1"/>
  <c r="BR897" i="1"/>
  <c r="BF897" i="1"/>
  <c r="AC897" i="1"/>
  <c r="AB897" i="1"/>
  <c r="AA897" i="1"/>
  <c r="Z897" i="1"/>
  <c r="Y897" i="1"/>
  <c r="X897" i="1"/>
  <c r="W897" i="1"/>
  <c r="V897" i="1"/>
  <c r="U897" i="1"/>
  <c r="T897" i="1"/>
  <c r="S897" i="1"/>
  <c r="FN896" i="1"/>
  <c r="ER896" i="1"/>
  <c r="DV896" i="1"/>
  <c r="DU896" i="1"/>
  <c r="DG896" i="1"/>
  <c r="DD896" i="1"/>
  <c r="CZ896" i="1"/>
  <c r="CS896" i="1"/>
  <c r="CT896" i="1" s="1"/>
  <c r="BX896" i="1"/>
  <c r="BR896" i="1"/>
  <c r="BF896" i="1"/>
  <c r="AC896" i="1"/>
  <c r="AB896" i="1"/>
  <c r="AA896" i="1"/>
  <c r="Z896" i="1"/>
  <c r="Y896" i="1"/>
  <c r="X896" i="1"/>
  <c r="W896" i="1"/>
  <c r="V896" i="1"/>
  <c r="U896" i="1"/>
  <c r="T896" i="1"/>
  <c r="S896" i="1"/>
  <c r="FN895" i="1"/>
  <c r="ER895" i="1"/>
  <c r="DV895" i="1"/>
  <c r="DU895" i="1"/>
  <c r="DG895" i="1"/>
  <c r="DD895" i="1"/>
  <c r="CZ895" i="1"/>
  <c r="CS895" i="1"/>
  <c r="CT895" i="1" s="1"/>
  <c r="BX895" i="1"/>
  <c r="BR895" i="1"/>
  <c r="BF895" i="1"/>
  <c r="AC895" i="1"/>
  <c r="AB895" i="1"/>
  <c r="AA895" i="1"/>
  <c r="Z895" i="1"/>
  <c r="Y895" i="1"/>
  <c r="X895" i="1"/>
  <c r="W895" i="1"/>
  <c r="V895" i="1"/>
  <c r="U895" i="1"/>
  <c r="T895" i="1"/>
  <c r="S895" i="1"/>
  <c r="FN894" i="1"/>
  <c r="ER894" i="1"/>
  <c r="DV894" i="1"/>
  <c r="DU894" i="1"/>
  <c r="DG894" i="1"/>
  <c r="DD894" i="1"/>
  <c r="CZ894" i="1"/>
  <c r="CS894" i="1"/>
  <c r="CT894" i="1" s="1"/>
  <c r="BX894" i="1"/>
  <c r="BR894" i="1"/>
  <c r="BF894" i="1"/>
  <c r="AC894" i="1"/>
  <c r="AB894" i="1"/>
  <c r="AA894" i="1"/>
  <c r="Z894" i="1"/>
  <c r="Y894" i="1"/>
  <c r="X894" i="1"/>
  <c r="W894" i="1"/>
  <c r="V894" i="1"/>
  <c r="U894" i="1"/>
  <c r="T894" i="1"/>
  <c r="S894" i="1"/>
  <c r="FN893" i="1"/>
  <c r="ER893" i="1"/>
  <c r="DV893" i="1"/>
  <c r="DU893" i="1"/>
  <c r="DG893" i="1"/>
  <c r="DD893" i="1"/>
  <c r="CZ893" i="1"/>
  <c r="CS893" i="1"/>
  <c r="CT893" i="1" s="1"/>
  <c r="BX893" i="1"/>
  <c r="BR893" i="1"/>
  <c r="BF893" i="1"/>
  <c r="AC893" i="1"/>
  <c r="AB893" i="1"/>
  <c r="AA893" i="1"/>
  <c r="Z893" i="1"/>
  <c r="Y893" i="1"/>
  <c r="X893" i="1"/>
  <c r="W893" i="1"/>
  <c r="V893" i="1"/>
  <c r="U893" i="1"/>
  <c r="T893" i="1"/>
  <c r="S893" i="1"/>
  <c r="FN892" i="1"/>
  <c r="ER892" i="1"/>
  <c r="DV892" i="1"/>
  <c r="DU892" i="1"/>
  <c r="DG892" i="1"/>
  <c r="DD892" i="1"/>
  <c r="CZ892" i="1"/>
  <c r="CS892" i="1"/>
  <c r="CT892" i="1" s="1"/>
  <c r="BX892" i="1"/>
  <c r="BR892" i="1"/>
  <c r="BF892" i="1"/>
  <c r="AC892" i="1"/>
  <c r="AB892" i="1"/>
  <c r="AA892" i="1"/>
  <c r="Z892" i="1"/>
  <c r="Y892" i="1"/>
  <c r="X892" i="1"/>
  <c r="W892" i="1"/>
  <c r="V892" i="1"/>
  <c r="U892" i="1"/>
  <c r="T892" i="1"/>
  <c r="S892" i="1"/>
  <c r="FN891" i="1"/>
  <c r="ER891" i="1"/>
  <c r="DV891" i="1"/>
  <c r="DU891" i="1"/>
  <c r="DG891" i="1"/>
  <c r="DD891" i="1"/>
  <c r="CZ891" i="1"/>
  <c r="CS891" i="1"/>
  <c r="CT891" i="1" s="1"/>
  <c r="BX891" i="1"/>
  <c r="BR891" i="1"/>
  <c r="BF891" i="1"/>
  <c r="AC891" i="1"/>
  <c r="AB891" i="1"/>
  <c r="AA891" i="1"/>
  <c r="Z891" i="1"/>
  <c r="Y891" i="1"/>
  <c r="X891" i="1"/>
  <c r="W891" i="1"/>
  <c r="V891" i="1"/>
  <c r="U891" i="1"/>
  <c r="T891" i="1"/>
  <c r="S891" i="1"/>
  <c r="FN890" i="1"/>
  <c r="ER890" i="1"/>
  <c r="DV890" i="1"/>
  <c r="DU890" i="1"/>
  <c r="DG890" i="1"/>
  <c r="DD890" i="1"/>
  <c r="CZ890" i="1"/>
  <c r="CS890" i="1"/>
  <c r="CT890" i="1" s="1"/>
  <c r="BX890" i="1"/>
  <c r="BR890" i="1"/>
  <c r="BF890" i="1"/>
  <c r="AC890" i="1"/>
  <c r="AB890" i="1"/>
  <c r="AA890" i="1"/>
  <c r="Z890" i="1"/>
  <c r="Y890" i="1"/>
  <c r="X890" i="1"/>
  <c r="W890" i="1"/>
  <c r="V890" i="1"/>
  <c r="U890" i="1"/>
  <c r="T890" i="1"/>
  <c r="S890" i="1"/>
  <c r="FN889" i="1"/>
  <c r="ER889" i="1"/>
  <c r="DV889" i="1"/>
  <c r="DU889" i="1"/>
  <c r="DG889" i="1"/>
  <c r="DD889" i="1"/>
  <c r="CZ889" i="1"/>
  <c r="CS889" i="1"/>
  <c r="CT889" i="1" s="1"/>
  <c r="BX889" i="1"/>
  <c r="BR889" i="1"/>
  <c r="BF889" i="1"/>
  <c r="AC889" i="1"/>
  <c r="AB889" i="1"/>
  <c r="AA889" i="1"/>
  <c r="Z889" i="1"/>
  <c r="Y889" i="1"/>
  <c r="X889" i="1"/>
  <c r="W889" i="1"/>
  <c r="V889" i="1"/>
  <c r="U889" i="1"/>
  <c r="T889" i="1"/>
  <c r="S889" i="1"/>
  <c r="FN888" i="1"/>
  <c r="ER888" i="1"/>
  <c r="DV888" i="1"/>
  <c r="DU888" i="1"/>
  <c r="DG888" i="1"/>
  <c r="DD888" i="1"/>
  <c r="CZ888" i="1"/>
  <c r="CS888" i="1"/>
  <c r="CT888" i="1" s="1"/>
  <c r="BX888" i="1"/>
  <c r="BR888" i="1"/>
  <c r="BF888" i="1"/>
  <c r="AC888" i="1"/>
  <c r="AB888" i="1"/>
  <c r="AA888" i="1"/>
  <c r="Z888" i="1"/>
  <c r="Y888" i="1"/>
  <c r="X888" i="1"/>
  <c r="W888" i="1"/>
  <c r="V888" i="1"/>
  <c r="U888" i="1"/>
  <c r="T888" i="1"/>
  <c r="S888" i="1"/>
  <c r="FN887" i="1"/>
  <c r="ER887" i="1"/>
  <c r="DV887" i="1"/>
  <c r="DU887" i="1"/>
  <c r="DG887" i="1"/>
  <c r="DD887" i="1"/>
  <c r="CZ887" i="1"/>
  <c r="CS887" i="1"/>
  <c r="CT887" i="1" s="1"/>
  <c r="BX887" i="1"/>
  <c r="BR887" i="1"/>
  <c r="BF887" i="1"/>
  <c r="AC887" i="1"/>
  <c r="AB887" i="1"/>
  <c r="AA887" i="1"/>
  <c r="Z887" i="1"/>
  <c r="Y887" i="1"/>
  <c r="X887" i="1"/>
  <c r="W887" i="1"/>
  <c r="V887" i="1"/>
  <c r="U887" i="1"/>
  <c r="T887" i="1"/>
  <c r="S887" i="1"/>
  <c r="FN886" i="1"/>
  <c r="ER886" i="1"/>
  <c r="DV886" i="1"/>
  <c r="DU886" i="1"/>
  <c r="DG886" i="1"/>
  <c r="DD886" i="1"/>
  <c r="CZ886" i="1"/>
  <c r="CS886" i="1"/>
  <c r="CT886" i="1" s="1"/>
  <c r="BX886" i="1"/>
  <c r="BR886" i="1"/>
  <c r="BF886" i="1"/>
  <c r="AC886" i="1"/>
  <c r="AB886" i="1"/>
  <c r="AA886" i="1"/>
  <c r="Z886" i="1"/>
  <c r="Y886" i="1"/>
  <c r="X886" i="1"/>
  <c r="W886" i="1"/>
  <c r="V886" i="1"/>
  <c r="U886" i="1"/>
  <c r="T886" i="1"/>
  <c r="S886" i="1"/>
  <c r="FN885" i="1"/>
  <c r="ER885" i="1"/>
  <c r="DV885" i="1"/>
  <c r="DU885" i="1"/>
  <c r="DG885" i="1"/>
  <c r="DD885" i="1"/>
  <c r="CZ885" i="1"/>
  <c r="CS885" i="1"/>
  <c r="CT885" i="1" s="1"/>
  <c r="BX885" i="1"/>
  <c r="BR885" i="1"/>
  <c r="BF885" i="1"/>
  <c r="AC885" i="1"/>
  <c r="AB885" i="1"/>
  <c r="AA885" i="1"/>
  <c r="Z885" i="1"/>
  <c r="Y885" i="1"/>
  <c r="X885" i="1"/>
  <c r="W885" i="1"/>
  <c r="V885" i="1"/>
  <c r="U885" i="1"/>
  <c r="T885" i="1"/>
  <c r="S885" i="1"/>
  <c r="FN884" i="1"/>
  <c r="ER884" i="1"/>
  <c r="DV884" i="1"/>
  <c r="DU884" i="1"/>
  <c r="DG884" i="1"/>
  <c r="DD884" i="1"/>
  <c r="CZ884" i="1"/>
  <c r="CS884" i="1"/>
  <c r="CT884" i="1" s="1"/>
  <c r="BX884" i="1"/>
  <c r="BR884" i="1"/>
  <c r="BF884" i="1"/>
  <c r="AC884" i="1"/>
  <c r="AB884" i="1"/>
  <c r="AA884" i="1"/>
  <c r="Z884" i="1"/>
  <c r="Y884" i="1"/>
  <c r="X884" i="1"/>
  <c r="W884" i="1"/>
  <c r="V884" i="1"/>
  <c r="U884" i="1"/>
  <c r="T884" i="1"/>
  <c r="S884" i="1"/>
  <c r="FN883" i="1"/>
  <c r="ER883" i="1"/>
  <c r="DV883" i="1"/>
  <c r="DU883" i="1"/>
  <c r="DG883" i="1"/>
  <c r="DD883" i="1"/>
  <c r="CZ883" i="1"/>
  <c r="CS883" i="1"/>
  <c r="CT883" i="1" s="1"/>
  <c r="BX883" i="1"/>
  <c r="BR883" i="1"/>
  <c r="BF883" i="1"/>
  <c r="AC883" i="1"/>
  <c r="AB883" i="1"/>
  <c r="AA883" i="1"/>
  <c r="Z883" i="1"/>
  <c r="Y883" i="1"/>
  <c r="X883" i="1"/>
  <c r="W883" i="1"/>
  <c r="V883" i="1"/>
  <c r="U883" i="1"/>
  <c r="T883" i="1"/>
  <c r="S883" i="1"/>
  <c r="FN882" i="1"/>
  <c r="ER882" i="1"/>
  <c r="DV882" i="1"/>
  <c r="DU882" i="1"/>
  <c r="DG882" i="1"/>
  <c r="DD882" i="1"/>
  <c r="CZ882" i="1"/>
  <c r="CS882" i="1"/>
  <c r="CT882" i="1" s="1"/>
  <c r="BX882" i="1"/>
  <c r="BR882" i="1"/>
  <c r="BF882" i="1"/>
  <c r="AC882" i="1"/>
  <c r="AB882" i="1"/>
  <c r="AA882" i="1"/>
  <c r="Z882" i="1"/>
  <c r="Y882" i="1"/>
  <c r="X882" i="1"/>
  <c r="W882" i="1"/>
  <c r="V882" i="1"/>
  <c r="U882" i="1"/>
  <c r="T882" i="1"/>
  <c r="S882" i="1"/>
  <c r="FN881" i="1"/>
  <c r="ER881" i="1"/>
  <c r="DV881" i="1"/>
  <c r="DU881" i="1"/>
  <c r="DG881" i="1"/>
  <c r="DD881" i="1"/>
  <c r="CZ881" i="1"/>
  <c r="CS881" i="1"/>
  <c r="CT881" i="1" s="1"/>
  <c r="BX881" i="1"/>
  <c r="BR881" i="1"/>
  <c r="BF881" i="1"/>
  <c r="AC881" i="1"/>
  <c r="AB881" i="1"/>
  <c r="AA881" i="1"/>
  <c r="Z881" i="1"/>
  <c r="Y881" i="1"/>
  <c r="X881" i="1"/>
  <c r="W881" i="1"/>
  <c r="V881" i="1"/>
  <c r="U881" i="1"/>
  <c r="T881" i="1"/>
  <c r="S881" i="1"/>
  <c r="FN880" i="1"/>
  <c r="ER880" i="1"/>
  <c r="DV880" i="1"/>
  <c r="DU880" i="1"/>
  <c r="DG880" i="1"/>
  <c r="DD880" i="1"/>
  <c r="CZ880" i="1"/>
  <c r="CS880" i="1"/>
  <c r="CT880" i="1" s="1"/>
  <c r="BX880" i="1"/>
  <c r="BR880" i="1"/>
  <c r="BF880" i="1"/>
  <c r="AC880" i="1"/>
  <c r="AB880" i="1"/>
  <c r="AA880" i="1"/>
  <c r="Z880" i="1"/>
  <c r="Y880" i="1"/>
  <c r="X880" i="1"/>
  <c r="W880" i="1"/>
  <c r="V880" i="1"/>
  <c r="U880" i="1"/>
  <c r="T880" i="1"/>
  <c r="S880" i="1"/>
  <c r="FN879" i="1"/>
  <c r="ER879" i="1"/>
  <c r="DV879" i="1"/>
  <c r="DU879" i="1"/>
  <c r="DG879" i="1"/>
  <c r="DD879" i="1"/>
  <c r="CZ879" i="1"/>
  <c r="CS879" i="1"/>
  <c r="CT879" i="1" s="1"/>
  <c r="BX879" i="1"/>
  <c r="BR879" i="1"/>
  <c r="BF879" i="1"/>
  <c r="AC879" i="1"/>
  <c r="AB879" i="1"/>
  <c r="AA879" i="1"/>
  <c r="Z879" i="1"/>
  <c r="Y879" i="1"/>
  <c r="X879" i="1"/>
  <c r="W879" i="1"/>
  <c r="V879" i="1"/>
  <c r="U879" i="1"/>
  <c r="T879" i="1"/>
  <c r="S879" i="1"/>
  <c r="FN878" i="1"/>
  <c r="ER878" i="1"/>
  <c r="DV878" i="1"/>
  <c r="DU878" i="1"/>
  <c r="DG878" i="1"/>
  <c r="DD878" i="1"/>
  <c r="CZ878" i="1"/>
  <c r="CS878" i="1"/>
  <c r="CT878" i="1" s="1"/>
  <c r="BX878" i="1"/>
  <c r="BR878" i="1"/>
  <c r="BF878" i="1"/>
  <c r="AC878" i="1"/>
  <c r="AB878" i="1"/>
  <c r="AA878" i="1"/>
  <c r="Z878" i="1"/>
  <c r="Y878" i="1"/>
  <c r="X878" i="1"/>
  <c r="W878" i="1"/>
  <c r="V878" i="1"/>
  <c r="U878" i="1"/>
  <c r="T878" i="1"/>
  <c r="S878" i="1"/>
  <c r="FN877" i="1"/>
  <c r="ER877" i="1"/>
  <c r="DV877" i="1"/>
  <c r="DU877" i="1"/>
  <c r="DG877" i="1"/>
  <c r="DD877" i="1"/>
  <c r="CZ877" i="1"/>
  <c r="CS877" i="1"/>
  <c r="CT877" i="1" s="1"/>
  <c r="BX877" i="1"/>
  <c r="BR877" i="1"/>
  <c r="BF877" i="1"/>
  <c r="AC877" i="1"/>
  <c r="AB877" i="1"/>
  <c r="AA877" i="1"/>
  <c r="Z877" i="1"/>
  <c r="Y877" i="1"/>
  <c r="X877" i="1"/>
  <c r="W877" i="1"/>
  <c r="V877" i="1"/>
  <c r="U877" i="1"/>
  <c r="T877" i="1"/>
  <c r="S877" i="1"/>
  <c r="FN876" i="1"/>
  <c r="ER876" i="1"/>
  <c r="DV876" i="1"/>
  <c r="DU876" i="1"/>
  <c r="DG876" i="1"/>
  <c r="DD876" i="1"/>
  <c r="CZ876" i="1"/>
  <c r="CS876" i="1"/>
  <c r="CT876" i="1" s="1"/>
  <c r="BX876" i="1"/>
  <c r="BR876" i="1"/>
  <c r="BF876" i="1"/>
  <c r="AC876" i="1"/>
  <c r="AB876" i="1"/>
  <c r="AA876" i="1"/>
  <c r="Z876" i="1"/>
  <c r="Y876" i="1"/>
  <c r="X876" i="1"/>
  <c r="W876" i="1"/>
  <c r="V876" i="1"/>
  <c r="U876" i="1"/>
  <c r="T876" i="1"/>
  <c r="S876" i="1"/>
  <c r="FN875" i="1"/>
  <c r="ER875" i="1"/>
  <c r="DV875" i="1"/>
  <c r="DU875" i="1"/>
  <c r="DG875" i="1"/>
  <c r="DD875" i="1"/>
  <c r="CZ875" i="1"/>
  <c r="CS875" i="1"/>
  <c r="CT875" i="1" s="1"/>
  <c r="BX875" i="1"/>
  <c r="BR875" i="1"/>
  <c r="BF875" i="1"/>
  <c r="AC875" i="1"/>
  <c r="AB875" i="1"/>
  <c r="AA875" i="1"/>
  <c r="Z875" i="1"/>
  <c r="Y875" i="1"/>
  <c r="X875" i="1"/>
  <c r="W875" i="1"/>
  <c r="V875" i="1"/>
  <c r="U875" i="1"/>
  <c r="T875" i="1"/>
  <c r="S875" i="1"/>
  <c r="FN874" i="1"/>
  <c r="ER874" i="1"/>
  <c r="DV874" i="1"/>
  <c r="DU874" i="1"/>
  <c r="DG874" i="1"/>
  <c r="DD874" i="1"/>
  <c r="CZ874" i="1"/>
  <c r="CS874" i="1"/>
  <c r="CT874" i="1" s="1"/>
  <c r="BX874" i="1"/>
  <c r="BR874" i="1"/>
  <c r="BF874" i="1"/>
  <c r="AC874" i="1"/>
  <c r="AB874" i="1"/>
  <c r="AA874" i="1"/>
  <c r="Z874" i="1"/>
  <c r="Y874" i="1"/>
  <c r="X874" i="1"/>
  <c r="W874" i="1"/>
  <c r="V874" i="1"/>
  <c r="U874" i="1"/>
  <c r="T874" i="1"/>
  <c r="S874" i="1"/>
  <c r="FN873" i="1"/>
  <c r="ER873" i="1"/>
  <c r="DV873" i="1"/>
  <c r="DU873" i="1"/>
  <c r="DG873" i="1"/>
  <c r="DD873" i="1"/>
  <c r="CZ873" i="1"/>
  <c r="CS873" i="1"/>
  <c r="CT873" i="1" s="1"/>
  <c r="BX873" i="1"/>
  <c r="BR873" i="1"/>
  <c r="BF873" i="1"/>
  <c r="AC873" i="1"/>
  <c r="AB873" i="1"/>
  <c r="AA873" i="1"/>
  <c r="Z873" i="1"/>
  <c r="Y873" i="1"/>
  <c r="X873" i="1"/>
  <c r="W873" i="1"/>
  <c r="V873" i="1"/>
  <c r="U873" i="1"/>
  <c r="T873" i="1"/>
  <c r="S873" i="1"/>
  <c r="FN872" i="1"/>
  <c r="ER872" i="1"/>
  <c r="DV872" i="1"/>
  <c r="DU872" i="1"/>
  <c r="DG872" i="1"/>
  <c r="DD872" i="1"/>
  <c r="CZ872" i="1"/>
  <c r="CS872" i="1"/>
  <c r="CT872" i="1" s="1"/>
  <c r="BX872" i="1"/>
  <c r="BR872" i="1"/>
  <c r="BF872" i="1"/>
  <c r="AC872" i="1"/>
  <c r="AB872" i="1"/>
  <c r="AA872" i="1"/>
  <c r="Z872" i="1"/>
  <c r="Y872" i="1"/>
  <c r="X872" i="1"/>
  <c r="W872" i="1"/>
  <c r="V872" i="1"/>
  <c r="U872" i="1"/>
  <c r="T872" i="1"/>
  <c r="S872" i="1"/>
  <c r="FN871" i="1"/>
  <c r="ER871" i="1"/>
  <c r="DV871" i="1"/>
  <c r="DU871" i="1"/>
  <c r="DG871" i="1"/>
  <c r="DD871" i="1"/>
  <c r="CZ871" i="1"/>
  <c r="CS871" i="1"/>
  <c r="CT871" i="1" s="1"/>
  <c r="BX871" i="1"/>
  <c r="BR871" i="1"/>
  <c r="BF871" i="1"/>
  <c r="AC871" i="1"/>
  <c r="AB871" i="1"/>
  <c r="AA871" i="1"/>
  <c r="Z871" i="1"/>
  <c r="Y871" i="1"/>
  <c r="X871" i="1"/>
  <c r="W871" i="1"/>
  <c r="V871" i="1"/>
  <c r="U871" i="1"/>
  <c r="T871" i="1"/>
  <c r="S871" i="1"/>
  <c r="FN870" i="1"/>
  <c r="ER870" i="1"/>
  <c r="DV870" i="1"/>
  <c r="DU870" i="1"/>
  <c r="DG870" i="1"/>
  <c r="DD870" i="1"/>
  <c r="CZ870" i="1"/>
  <c r="CS870" i="1"/>
  <c r="CT870" i="1" s="1"/>
  <c r="BX870" i="1"/>
  <c r="BR870" i="1"/>
  <c r="BF870" i="1"/>
  <c r="AC870" i="1"/>
  <c r="AB870" i="1"/>
  <c r="AA870" i="1"/>
  <c r="Z870" i="1"/>
  <c r="Y870" i="1"/>
  <c r="X870" i="1"/>
  <c r="W870" i="1"/>
  <c r="V870" i="1"/>
  <c r="U870" i="1"/>
  <c r="T870" i="1"/>
  <c r="S870" i="1"/>
  <c r="FN869" i="1"/>
  <c r="ER869" i="1"/>
  <c r="DV869" i="1"/>
  <c r="DU869" i="1"/>
  <c r="DG869" i="1"/>
  <c r="DD869" i="1"/>
  <c r="CZ869" i="1"/>
  <c r="CS869" i="1"/>
  <c r="CT869" i="1" s="1"/>
  <c r="BX869" i="1"/>
  <c r="BR869" i="1"/>
  <c r="BF869" i="1"/>
  <c r="AC869" i="1"/>
  <c r="AB869" i="1"/>
  <c r="AA869" i="1"/>
  <c r="Z869" i="1"/>
  <c r="Y869" i="1"/>
  <c r="X869" i="1"/>
  <c r="W869" i="1"/>
  <c r="V869" i="1"/>
  <c r="U869" i="1"/>
  <c r="T869" i="1"/>
  <c r="S869" i="1"/>
  <c r="FN868" i="1"/>
  <c r="ER868" i="1"/>
  <c r="DV868" i="1"/>
  <c r="DU868" i="1"/>
  <c r="DG868" i="1"/>
  <c r="DD868" i="1"/>
  <c r="CZ868" i="1"/>
  <c r="CS868" i="1"/>
  <c r="CT868" i="1" s="1"/>
  <c r="BX868" i="1"/>
  <c r="BR868" i="1"/>
  <c r="BF868" i="1"/>
  <c r="AC868" i="1"/>
  <c r="AB868" i="1"/>
  <c r="AA868" i="1"/>
  <c r="Z868" i="1"/>
  <c r="Y868" i="1"/>
  <c r="X868" i="1"/>
  <c r="W868" i="1"/>
  <c r="V868" i="1"/>
  <c r="U868" i="1"/>
  <c r="T868" i="1"/>
  <c r="S868" i="1"/>
  <c r="FN867" i="1"/>
  <c r="ER867" i="1"/>
  <c r="DV867" i="1"/>
  <c r="DU867" i="1"/>
  <c r="DG867" i="1"/>
  <c r="DD867" i="1"/>
  <c r="CZ867" i="1"/>
  <c r="CS867" i="1"/>
  <c r="CT867" i="1" s="1"/>
  <c r="BX867" i="1"/>
  <c r="BR867" i="1"/>
  <c r="BF867" i="1"/>
  <c r="AC867" i="1"/>
  <c r="AB867" i="1"/>
  <c r="AA867" i="1"/>
  <c r="Z867" i="1"/>
  <c r="Y867" i="1"/>
  <c r="X867" i="1"/>
  <c r="W867" i="1"/>
  <c r="V867" i="1"/>
  <c r="U867" i="1"/>
  <c r="T867" i="1"/>
  <c r="S867" i="1"/>
  <c r="FN866" i="1"/>
  <c r="ER866" i="1"/>
  <c r="DV866" i="1"/>
  <c r="DU866" i="1"/>
  <c r="DG866" i="1"/>
  <c r="DD866" i="1"/>
  <c r="CZ866" i="1"/>
  <c r="CS866" i="1"/>
  <c r="CT866" i="1" s="1"/>
  <c r="BX866" i="1"/>
  <c r="BR866" i="1"/>
  <c r="BF866" i="1"/>
  <c r="AC866" i="1"/>
  <c r="AB866" i="1"/>
  <c r="AA866" i="1"/>
  <c r="Z866" i="1"/>
  <c r="Y866" i="1"/>
  <c r="X866" i="1"/>
  <c r="W866" i="1"/>
  <c r="V866" i="1"/>
  <c r="U866" i="1"/>
  <c r="T866" i="1"/>
  <c r="S866" i="1"/>
  <c r="FN865" i="1"/>
  <c r="ER865" i="1"/>
  <c r="DV865" i="1"/>
  <c r="DU865" i="1"/>
  <c r="DG865" i="1"/>
  <c r="DD865" i="1"/>
  <c r="CZ865" i="1"/>
  <c r="CS865" i="1"/>
  <c r="CT865" i="1" s="1"/>
  <c r="BX865" i="1"/>
  <c r="BR865" i="1"/>
  <c r="BF865" i="1"/>
  <c r="AC865" i="1"/>
  <c r="AB865" i="1"/>
  <c r="AA865" i="1"/>
  <c r="Z865" i="1"/>
  <c r="Y865" i="1"/>
  <c r="X865" i="1"/>
  <c r="W865" i="1"/>
  <c r="V865" i="1"/>
  <c r="U865" i="1"/>
  <c r="T865" i="1"/>
  <c r="S865" i="1"/>
  <c r="FN864" i="1"/>
  <c r="ER864" i="1"/>
  <c r="DV864" i="1"/>
  <c r="DU864" i="1"/>
  <c r="DG864" i="1"/>
  <c r="DD864" i="1"/>
  <c r="CZ864" i="1"/>
  <c r="CS864" i="1"/>
  <c r="CT864" i="1" s="1"/>
  <c r="BX864" i="1"/>
  <c r="BR864" i="1"/>
  <c r="BF864" i="1"/>
  <c r="AC864" i="1"/>
  <c r="AB864" i="1"/>
  <c r="AA864" i="1"/>
  <c r="Z864" i="1"/>
  <c r="Y864" i="1"/>
  <c r="X864" i="1"/>
  <c r="W864" i="1"/>
  <c r="V864" i="1"/>
  <c r="U864" i="1"/>
  <c r="T864" i="1"/>
  <c r="S864" i="1"/>
  <c r="FN863" i="1"/>
  <c r="ER863" i="1"/>
  <c r="DV863" i="1"/>
  <c r="DU863" i="1"/>
  <c r="DG863" i="1"/>
  <c r="DD863" i="1"/>
  <c r="CZ863" i="1"/>
  <c r="CS863" i="1"/>
  <c r="CT863" i="1" s="1"/>
  <c r="BX863" i="1"/>
  <c r="BR863" i="1"/>
  <c r="BF863" i="1"/>
  <c r="AC863" i="1"/>
  <c r="AB863" i="1"/>
  <c r="AA863" i="1"/>
  <c r="Z863" i="1"/>
  <c r="Y863" i="1"/>
  <c r="X863" i="1"/>
  <c r="W863" i="1"/>
  <c r="V863" i="1"/>
  <c r="U863" i="1"/>
  <c r="T863" i="1"/>
  <c r="S863" i="1"/>
  <c r="FN862" i="1"/>
  <c r="ER862" i="1"/>
  <c r="DV862" i="1"/>
  <c r="DU862" i="1"/>
  <c r="DG862" i="1"/>
  <c r="DD862" i="1"/>
  <c r="CZ862" i="1"/>
  <c r="CS862" i="1"/>
  <c r="CT862" i="1" s="1"/>
  <c r="BX862" i="1"/>
  <c r="BR862" i="1"/>
  <c r="BF862" i="1"/>
  <c r="AC862" i="1"/>
  <c r="AB862" i="1"/>
  <c r="AA862" i="1"/>
  <c r="Z862" i="1"/>
  <c r="Y862" i="1"/>
  <c r="X862" i="1"/>
  <c r="W862" i="1"/>
  <c r="V862" i="1"/>
  <c r="U862" i="1"/>
  <c r="T862" i="1"/>
  <c r="S862" i="1"/>
  <c r="FN861" i="1"/>
  <c r="ER861" i="1"/>
  <c r="DV861" i="1"/>
  <c r="DU861" i="1"/>
  <c r="DG861" i="1"/>
  <c r="DD861" i="1"/>
  <c r="CZ861" i="1"/>
  <c r="CS861" i="1"/>
  <c r="CT861" i="1" s="1"/>
  <c r="BX861" i="1"/>
  <c r="BR861" i="1"/>
  <c r="BF861" i="1"/>
  <c r="AC861" i="1"/>
  <c r="AB861" i="1"/>
  <c r="AA861" i="1"/>
  <c r="Z861" i="1"/>
  <c r="Y861" i="1"/>
  <c r="X861" i="1"/>
  <c r="W861" i="1"/>
  <c r="V861" i="1"/>
  <c r="U861" i="1"/>
  <c r="T861" i="1"/>
  <c r="S861" i="1"/>
  <c r="FN860" i="1"/>
  <c r="ER860" i="1"/>
  <c r="DV860" i="1"/>
  <c r="DU860" i="1"/>
  <c r="DG860" i="1"/>
  <c r="DD860" i="1"/>
  <c r="CZ860" i="1"/>
  <c r="CS860" i="1"/>
  <c r="CT860" i="1" s="1"/>
  <c r="BX860" i="1"/>
  <c r="BR860" i="1"/>
  <c r="BF860" i="1"/>
  <c r="AC860" i="1"/>
  <c r="AB860" i="1"/>
  <c r="AA860" i="1"/>
  <c r="Z860" i="1"/>
  <c r="Y860" i="1"/>
  <c r="X860" i="1"/>
  <c r="W860" i="1"/>
  <c r="V860" i="1"/>
  <c r="U860" i="1"/>
  <c r="T860" i="1"/>
  <c r="S860" i="1"/>
  <c r="FN859" i="1"/>
  <c r="ER859" i="1"/>
  <c r="DV859" i="1"/>
  <c r="DU859" i="1"/>
  <c r="DG859" i="1"/>
  <c r="DD859" i="1"/>
  <c r="CZ859" i="1"/>
  <c r="CS859" i="1"/>
  <c r="CT859" i="1" s="1"/>
  <c r="BX859" i="1"/>
  <c r="BR859" i="1"/>
  <c r="BF859" i="1"/>
  <c r="AC859" i="1"/>
  <c r="AB859" i="1"/>
  <c r="AA859" i="1"/>
  <c r="Z859" i="1"/>
  <c r="Y859" i="1"/>
  <c r="X859" i="1"/>
  <c r="W859" i="1"/>
  <c r="V859" i="1"/>
  <c r="U859" i="1"/>
  <c r="T859" i="1"/>
  <c r="S859" i="1"/>
  <c r="FN858" i="1"/>
  <c r="ER858" i="1"/>
  <c r="DV858" i="1"/>
  <c r="DU858" i="1"/>
  <c r="DG858" i="1"/>
  <c r="DD858" i="1"/>
  <c r="CZ858" i="1"/>
  <c r="CS858" i="1"/>
  <c r="CT858" i="1" s="1"/>
  <c r="BX858" i="1"/>
  <c r="BR858" i="1"/>
  <c r="BF858" i="1"/>
  <c r="AC858" i="1"/>
  <c r="AB858" i="1"/>
  <c r="AA858" i="1"/>
  <c r="Z858" i="1"/>
  <c r="Y858" i="1"/>
  <c r="X858" i="1"/>
  <c r="W858" i="1"/>
  <c r="V858" i="1"/>
  <c r="U858" i="1"/>
  <c r="T858" i="1"/>
  <c r="S858" i="1"/>
  <c r="FN857" i="1"/>
  <c r="ER857" i="1"/>
  <c r="DV857" i="1"/>
  <c r="DU857" i="1"/>
  <c r="DG857" i="1"/>
  <c r="DD857" i="1"/>
  <c r="CZ857" i="1"/>
  <c r="CS857" i="1"/>
  <c r="CT857" i="1" s="1"/>
  <c r="BX857" i="1"/>
  <c r="BR857" i="1"/>
  <c r="BF857" i="1"/>
  <c r="AC857" i="1"/>
  <c r="AB857" i="1"/>
  <c r="AA857" i="1"/>
  <c r="Z857" i="1"/>
  <c r="Y857" i="1"/>
  <c r="X857" i="1"/>
  <c r="W857" i="1"/>
  <c r="V857" i="1"/>
  <c r="U857" i="1"/>
  <c r="T857" i="1"/>
  <c r="S857" i="1"/>
  <c r="FN856" i="1"/>
  <c r="ER856" i="1"/>
  <c r="DV856" i="1"/>
  <c r="DU856" i="1"/>
  <c r="DG856" i="1"/>
  <c r="DD856" i="1"/>
  <c r="CZ856" i="1"/>
  <c r="CS856" i="1"/>
  <c r="CT856" i="1" s="1"/>
  <c r="BX856" i="1"/>
  <c r="BR856" i="1"/>
  <c r="BF856" i="1"/>
  <c r="AC856" i="1"/>
  <c r="AB856" i="1"/>
  <c r="AA856" i="1"/>
  <c r="Z856" i="1"/>
  <c r="Y856" i="1"/>
  <c r="X856" i="1"/>
  <c r="W856" i="1"/>
  <c r="V856" i="1"/>
  <c r="U856" i="1"/>
  <c r="T856" i="1"/>
  <c r="S856" i="1"/>
  <c r="FN855" i="1"/>
  <c r="ER855" i="1"/>
  <c r="DV855" i="1"/>
  <c r="DU855" i="1"/>
  <c r="DG855" i="1"/>
  <c r="DD855" i="1"/>
  <c r="CZ855" i="1"/>
  <c r="CS855" i="1"/>
  <c r="CT855" i="1" s="1"/>
  <c r="BX855" i="1"/>
  <c r="BR855" i="1"/>
  <c r="BF855" i="1"/>
  <c r="AC855" i="1"/>
  <c r="AB855" i="1"/>
  <c r="AA855" i="1"/>
  <c r="Z855" i="1"/>
  <c r="Y855" i="1"/>
  <c r="X855" i="1"/>
  <c r="W855" i="1"/>
  <c r="V855" i="1"/>
  <c r="U855" i="1"/>
  <c r="T855" i="1"/>
  <c r="S855" i="1"/>
  <c r="FN854" i="1"/>
  <c r="ER854" i="1"/>
  <c r="DV854" i="1"/>
  <c r="DU854" i="1"/>
  <c r="DG854" i="1"/>
  <c r="DD854" i="1"/>
  <c r="CZ854" i="1"/>
  <c r="CS854" i="1"/>
  <c r="CT854" i="1" s="1"/>
  <c r="BX854" i="1"/>
  <c r="BR854" i="1"/>
  <c r="BF854" i="1"/>
  <c r="AC854" i="1"/>
  <c r="AB854" i="1"/>
  <c r="AA854" i="1"/>
  <c r="Z854" i="1"/>
  <c r="Y854" i="1"/>
  <c r="X854" i="1"/>
  <c r="W854" i="1"/>
  <c r="V854" i="1"/>
  <c r="U854" i="1"/>
  <c r="T854" i="1"/>
  <c r="S854" i="1"/>
  <c r="FN853" i="1"/>
  <c r="ER853" i="1"/>
  <c r="DV853" i="1"/>
  <c r="DU853" i="1"/>
  <c r="DG853" i="1"/>
  <c r="DD853" i="1"/>
  <c r="CZ853" i="1"/>
  <c r="CS853" i="1"/>
  <c r="CT853" i="1" s="1"/>
  <c r="BX853" i="1"/>
  <c r="BR853" i="1"/>
  <c r="BF853" i="1"/>
  <c r="AC853" i="1"/>
  <c r="AB853" i="1"/>
  <c r="AA853" i="1"/>
  <c r="Z853" i="1"/>
  <c r="Y853" i="1"/>
  <c r="X853" i="1"/>
  <c r="W853" i="1"/>
  <c r="V853" i="1"/>
  <c r="U853" i="1"/>
  <c r="T853" i="1"/>
  <c r="S853" i="1"/>
  <c r="FN852" i="1"/>
  <c r="ER852" i="1"/>
  <c r="DV852" i="1"/>
  <c r="DU852" i="1"/>
  <c r="DG852" i="1"/>
  <c r="DD852" i="1"/>
  <c r="CZ852" i="1"/>
  <c r="CS852" i="1"/>
  <c r="CT852" i="1" s="1"/>
  <c r="BX852" i="1"/>
  <c r="BR852" i="1"/>
  <c r="BF852" i="1"/>
  <c r="AC852" i="1"/>
  <c r="AB852" i="1"/>
  <c r="AA852" i="1"/>
  <c r="Z852" i="1"/>
  <c r="Y852" i="1"/>
  <c r="X852" i="1"/>
  <c r="W852" i="1"/>
  <c r="V852" i="1"/>
  <c r="U852" i="1"/>
  <c r="T852" i="1"/>
  <c r="S852" i="1"/>
  <c r="FN851" i="1"/>
  <c r="ER851" i="1"/>
  <c r="DV851" i="1"/>
  <c r="DU851" i="1"/>
  <c r="DG851" i="1"/>
  <c r="DD851" i="1"/>
  <c r="CZ851" i="1"/>
  <c r="CS851" i="1"/>
  <c r="CT851" i="1" s="1"/>
  <c r="BX851" i="1"/>
  <c r="BR851" i="1"/>
  <c r="BF851" i="1"/>
  <c r="AC851" i="1"/>
  <c r="AB851" i="1"/>
  <c r="AA851" i="1"/>
  <c r="Z851" i="1"/>
  <c r="Y851" i="1"/>
  <c r="X851" i="1"/>
  <c r="W851" i="1"/>
  <c r="V851" i="1"/>
  <c r="U851" i="1"/>
  <c r="T851" i="1"/>
  <c r="S851" i="1"/>
  <c r="FN850" i="1"/>
  <c r="ER850" i="1"/>
  <c r="DV850" i="1"/>
  <c r="DU850" i="1"/>
  <c r="DG850" i="1"/>
  <c r="DD850" i="1"/>
  <c r="CZ850" i="1"/>
  <c r="CS850" i="1"/>
  <c r="CT850" i="1" s="1"/>
  <c r="BX850" i="1"/>
  <c r="BR850" i="1"/>
  <c r="BF850" i="1"/>
  <c r="AC850" i="1"/>
  <c r="AB850" i="1"/>
  <c r="AA850" i="1"/>
  <c r="Z850" i="1"/>
  <c r="Y850" i="1"/>
  <c r="X850" i="1"/>
  <c r="W850" i="1"/>
  <c r="V850" i="1"/>
  <c r="U850" i="1"/>
  <c r="T850" i="1"/>
  <c r="S850" i="1"/>
  <c r="FN849" i="1"/>
  <c r="ER849" i="1"/>
  <c r="DV849" i="1"/>
  <c r="DU849" i="1"/>
  <c r="DG849" i="1"/>
  <c r="DD849" i="1"/>
  <c r="CZ849" i="1"/>
  <c r="CS849" i="1"/>
  <c r="CT849" i="1" s="1"/>
  <c r="BX849" i="1"/>
  <c r="BR849" i="1"/>
  <c r="BF849" i="1"/>
  <c r="AC849" i="1"/>
  <c r="AB849" i="1"/>
  <c r="AA849" i="1"/>
  <c r="Z849" i="1"/>
  <c r="Y849" i="1"/>
  <c r="X849" i="1"/>
  <c r="W849" i="1"/>
  <c r="V849" i="1"/>
  <c r="U849" i="1"/>
  <c r="T849" i="1"/>
  <c r="S849" i="1"/>
  <c r="FN848" i="1"/>
  <c r="ER848" i="1"/>
  <c r="DV848" i="1"/>
  <c r="DU848" i="1"/>
  <c r="DG848" i="1"/>
  <c r="DD848" i="1"/>
  <c r="CZ848" i="1"/>
  <c r="CS848" i="1"/>
  <c r="CT848" i="1" s="1"/>
  <c r="BX848" i="1"/>
  <c r="BR848" i="1"/>
  <c r="BF848" i="1"/>
  <c r="AC848" i="1"/>
  <c r="AB848" i="1"/>
  <c r="AA848" i="1"/>
  <c r="Z848" i="1"/>
  <c r="Y848" i="1"/>
  <c r="X848" i="1"/>
  <c r="W848" i="1"/>
  <c r="V848" i="1"/>
  <c r="U848" i="1"/>
  <c r="T848" i="1"/>
  <c r="S848" i="1"/>
  <c r="FN847" i="1"/>
  <c r="ER847" i="1"/>
  <c r="DV847" i="1"/>
  <c r="DU847" i="1"/>
  <c r="DG847" i="1"/>
  <c r="DD847" i="1"/>
  <c r="CZ847" i="1"/>
  <c r="CS847" i="1"/>
  <c r="CT847" i="1" s="1"/>
  <c r="BX847" i="1"/>
  <c r="BR847" i="1"/>
  <c r="BF847" i="1"/>
  <c r="AC847" i="1"/>
  <c r="AB847" i="1"/>
  <c r="AA847" i="1"/>
  <c r="Z847" i="1"/>
  <c r="Y847" i="1"/>
  <c r="X847" i="1"/>
  <c r="W847" i="1"/>
  <c r="V847" i="1"/>
  <c r="U847" i="1"/>
  <c r="T847" i="1"/>
  <c r="S847" i="1"/>
  <c r="FN846" i="1"/>
  <c r="ER846" i="1"/>
  <c r="DV846" i="1"/>
  <c r="DU846" i="1"/>
  <c r="DG846" i="1"/>
  <c r="DD846" i="1"/>
  <c r="CZ846" i="1"/>
  <c r="CS846" i="1"/>
  <c r="CT846" i="1" s="1"/>
  <c r="BX846" i="1"/>
  <c r="BR846" i="1"/>
  <c r="BF846" i="1"/>
  <c r="AC846" i="1"/>
  <c r="AB846" i="1"/>
  <c r="AA846" i="1"/>
  <c r="Z846" i="1"/>
  <c r="Y846" i="1"/>
  <c r="X846" i="1"/>
  <c r="W846" i="1"/>
  <c r="V846" i="1"/>
  <c r="U846" i="1"/>
  <c r="T846" i="1"/>
  <c r="S846" i="1"/>
  <c r="FN845" i="1"/>
  <c r="ER845" i="1"/>
  <c r="DV845" i="1"/>
  <c r="DU845" i="1"/>
  <c r="DG845" i="1"/>
  <c r="DD845" i="1"/>
  <c r="CZ845" i="1"/>
  <c r="CS845" i="1"/>
  <c r="CT845" i="1" s="1"/>
  <c r="BX845" i="1"/>
  <c r="BR845" i="1"/>
  <c r="BF845" i="1"/>
  <c r="AC845" i="1"/>
  <c r="AB845" i="1"/>
  <c r="AA845" i="1"/>
  <c r="Z845" i="1"/>
  <c r="Y845" i="1"/>
  <c r="X845" i="1"/>
  <c r="W845" i="1"/>
  <c r="V845" i="1"/>
  <c r="U845" i="1"/>
  <c r="T845" i="1"/>
  <c r="S845" i="1"/>
  <c r="FN844" i="1"/>
  <c r="ER844" i="1"/>
  <c r="DV844" i="1"/>
  <c r="DU844" i="1"/>
  <c r="DG844" i="1"/>
  <c r="DD844" i="1"/>
  <c r="CZ844" i="1"/>
  <c r="CS844" i="1"/>
  <c r="CT844" i="1" s="1"/>
  <c r="BX844" i="1"/>
  <c r="BR844" i="1"/>
  <c r="BF844" i="1"/>
  <c r="AC844" i="1"/>
  <c r="AB844" i="1"/>
  <c r="AA844" i="1"/>
  <c r="Z844" i="1"/>
  <c r="Y844" i="1"/>
  <c r="X844" i="1"/>
  <c r="W844" i="1"/>
  <c r="V844" i="1"/>
  <c r="U844" i="1"/>
  <c r="T844" i="1"/>
  <c r="S844" i="1"/>
  <c r="FN843" i="1"/>
  <c r="ER843" i="1"/>
  <c r="DV843" i="1"/>
  <c r="DU843" i="1"/>
  <c r="DG843" i="1"/>
  <c r="DD843" i="1"/>
  <c r="CZ843" i="1"/>
  <c r="CS843" i="1"/>
  <c r="CT843" i="1" s="1"/>
  <c r="BX843" i="1"/>
  <c r="BR843" i="1"/>
  <c r="BF843" i="1"/>
  <c r="AC843" i="1"/>
  <c r="AB843" i="1"/>
  <c r="AA843" i="1"/>
  <c r="Z843" i="1"/>
  <c r="Y843" i="1"/>
  <c r="X843" i="1"/>
  <c r="W843" i="1"/>
  <c r="V843" i="1"/>
  <c r="U843" i="1"/>
  <c r="T843" i="1"/>
  <c r="S843" i="1"/>
  <c r="FN842" i="1"/>
  <c r="ER842" i="1"/>
  <c r="DV842" i="1"/>
  <c r="DU842" i="1"/>
  <c r="DG842" i="1"/>
  <c r="DD842" i="1"/>
  <c r="CZ842" i="1"/>
  <c r="CS842" i="1"/>
  <c r="CT842" i="1" s="1"/>
  <c r="BX842" i="1"/>
  <c r="BR842" i="1"/>
  <c r="BF842" i="1"/>
  <c r="AC842" i="1"/>
  <c r="AB842" i="1"/>
  <c r="AA842" i="1"/>
  <c r="Z842" i="1"/>
  <c r="Y842" i="1"/>
  <c r="X842" i="1"/>
  <c r="W842" i="1"/>
  <c r="V842" i="1"/>
  <c r="U842" i="1"/>
  <c r="T842" i="1"/>
  <c r="S842" i="1"/>
  <c r="FN841" i="1"/>
  <c r="ER841" i="1"/>
  <c r="DV841" i="1"/>
  <c r="DU841" i="1"/>
  <c r="DG841" i="1"/>
  <c r="DD841" i="1"/>
  <c r="CZ841" i="1"/>
  <c r="CS841" i="1"/>
  <c r="CT841" i="1" s="1"/>
  <c r="BX841" i="1"/>
  <c r="BR841" i="1"/>
  <c r="BF841" i="1"/>
  <c r="AC841" i="1"/>
  <c r="AB841" i="1"/>
  <c r="AA841" i="1"/>
  <c r="Z841" i="1"/>
  <c r="Y841" i="1"/>
  <c r="X841" i="1"/>
  <c r="W841" i="1"/>
  <c r="V841" i="1"/>
  <c r="U841" i="1"/>
  <c r="T841" i="1"/>
  <c r="S841" i="1"/>
  <c r="FN840" i="1"/>
  <c r="ER840" i="1"/>
  <c r="DV840" i="1"/>
  <c r="DU840" i="1"/>
  <c r="DG840" i="1"/>
  <c r="DD840" i="1"/>
  <c r="CZ840" i="1"/>
  <c r="CS840" i="1"/>
  <c r="CT840" i="1" s="1"/>
  <c r="BX840" i="1"/>
  <c r="BR840" i="1"/>
  <c r="BF840" i="1"/>
  <c r="AC840" i="1"/>
  <c r="AB840" i="1"/>
  <c r="AA840" i="1"/>
  <c r="Z840" i="1"/>
  <c r="Y840" i="1"/>
  <c r="X840" i="1"/>
  <c r="W840" i="1"/>
  <c r="V840" i="1"/>
  <c r="U840" i="1"/>
  <c r="T840" i="1"/>
  <c r="S840" i="1"/>
  <c r="FN839" i="1"/>
  <c r="ER839" i="1"/>
  <c r="DV839" i="1"/>
  <c r="DU839" i="1"/>
  <c r="DG839" i="1"/>
  <c r="DD839" i="1"/>
  <c r="CZ839" i="1"/>
  <c r="CS839" i="1"/>
  <c r="CT839" i="1" s="1"/>
  <c r="BX839" i="1"/>
  <c r="BR839" i="1"/>
  <c r="BF839" i="1"/>
  <c r="AC839" i="1"/>
  <c r="AB839" i="1"/>
  <c r="AA839" i="1"/>
  <c r="Z839" i="1"/>
  <c r="Y839" i="1"/>
  <c r="X839" i="1"/>
  <c r="W839" i="1"/>
  <c r="V839" i="1"/>
  <c r="U839" i="1"/>
  <c r="T839" i="1"/>
  <c r="S839" i="1"/>
  <c r="FN838" i="1"/>
  <c r="ER838" i="1"/>
  <c r="DV838" i="1"/>
  <c r="DU838" i="1"/>
  <c r="DG838" i="1"/>
  <c r="DD838" i="1"/>
  <c r="CZ838" i="1"/>
  <c r="CS838" i="1"/>
  <c r="CT838" i="1" s="1"/>
  <c r="BX838" i="1"/>
  <c r="BR838" i="1"/>
  <c r="BF838" i="1"/>
  <c r="AC838" i="1"/>
  <c r="AB838" i="1"/>
  <c r="AA838" i="1"/>
  <c r="Z838" i="1"/>
  <c r="Y838" i="1"/>
  <c r="X838" i="1"/>
  <c r="W838" i="1"/>
  <c r="V838" i="1"/>
  <c r="U838" i="1"/>
  <c r="T838" i="1"/>
  <c r="S838" i="1"/>
  <c r="FN837" i="1"/>
  <c r="ER837" i="1"/>
  <c r="DV837" i="1"/>
  <c r="DU837" i="1"/>
  <c r="DG837" i="1"/>
  <c r="DD837" i="1"/>
  <c r="CZ837" i="1"/>
  <c r="CS837" i="1"/>
  <c r="CT837" i="1" s="1"/>
  <c r="BX837" i="1"/>
  <c r="BR837" i="1"/>
  <c r="BF837" i="1"/>
  <c r="AC837" i="1"/>
  <c r="AB837" i="1"/>
  <c r="AA837" i="1"/>
  <c r="Z837" i="1"/>
  <c r="Y837" i="1"/>
  <c r="X837" i="1"/>
  <c r="W837" i="1"/>
  <c r="V837" i="1"/>
  <c r="U837" i="1"/>
  <c r="T837" i="1"/>
  <c r="S837" i="1"/>
  <c r="FN836" i="1"/>
  <c r="ER836" i="1"/>
  <c r="DV836" i="1"/>
  <c r="DU836" i="1"/>
  <c r="DG836" i="1"/>
  <c r="DD836" i="1"/>
  <c r="CZ836" i="1"/>
  <c r="CS836" i="1"/>
  <c r="CT836" i="1" s="1"/>
  <c r="BX836" i="1"/>
  <c r="BR836" i="1"/>
  <c r="BF836" i="1"/>
  <c r="AC836" i="1"/>
  <c r="AB836" i="1"/>
  <c r="AA836" i="1"/>
  <c r="Z836" i="1"/>
  <c r="Y836" i="1"/>
  <c r="X836" i="1"/>
  <c r="W836" i="1"/>
  <c r="V836" i="1"/>
  <c r="U836" i="1"/>
  <c r="T836" i="1"/>
  <c r="S836" i="1"/>
  <c r="FN835" i="1"/>
  <c r="ER835" i="1"/>
  <c r="DV835" i="1"/>
  <c r="DU835" i="1"/>
  <c r="DG835" i="1"/>
  <c r="DD835" i="1"/>
  <c r="CZ835" i="1"/>
  <c r="CS835" i="1"/>
  <c r="CT835" i="1" s="1"/>
  <c r="BX835" i="1"/>
  <c r="BR835" i="1"/>
  <c r="BF835" i="1"/>
  <c r="AC835" i="1"/>
  <c r="AB835" i="1"/>
  <c r="AA835" i="1"/>
  <c r="Z835" i="1"/>
  <c r="Y835" i="1"/>
  <c r="X835" i="1"/>
  <c r="W835" i="1"/>
  <c r="V835" i="1"/>
  <c r="U835" i="1"/>
  <c r="T835" i="1"/>
  <c r="S835" i="1"/>
  <c r="FN834" i="1"/>
  <c r="ER834" i="1"/>
  <c r="DV834" i="1"/>
  <c r="DU834" i="1"/>
  <c r="DG834" i="1"/>
  <c r="DD834" i="1"/>
  <c r="CZ834" i="1"/>
  <c r="CS834" i="1"/>
  <c r="CT834" i="1" s="1"/>
  <c r="BX834" i="1"/>
  <c r="BR834" i="1"/>
  <c r="BF834" i="1"/>
  <c r="AC834" i="1"/>
  <c r="AB834" i="1"/>
  <c r="AA834" i="1"/>
  <c r="Z834" i="1"/>
  <c r="Y834" i="1"/>
  <c r="X834" i="1"/>
  <c r="W834" i="1"/>
  <c r="V834" i="1"/>
  <c r="U834" i="1"/>
  <c r="T834" i="1"/>
  <c r="S834" i="1"/>
  <c r="FN833" i="1"/>
  <c r="ER833" i="1"/>
  <c r="DV833" i="1"/>
  <c r="DU833" i="1"/>
  <c r="DG833" i="1"/>
  <c r="DD833" i="1"/>
  <c r="CZ833" i="1"/>
  <c r="CS833" i="1"/>
  <c r="CT833" i="1" s="1"/>
  <c r="BX833" i="1"/>
  <c r="BR833" i="1"/>
  <c r="BF833" i="1"/>
  <c r="AC833" i="1"/>
  <c r="AB833" i="1"/>
  <c r="AA833" i="1"/>
  <c r="Z833" i="1"/>
  <c r="Y833" i="1"/>
  <c r="X833" i="1"/>
  <c r="W833" i="1"/>
  <c r="V833" i="1"/>
  <c r="U833" i="1"/>
  <c r="T833" i="1"/>
  <c r="S833" i="1"/>
  <c r="FN832" i="1"/>
  <c r="ER832" i="1"/>
  <c r="DV832" i="1"/>
  <c r="DU832" i="1"/>
  <c r="DG832" i="1"/>
  <c r="DD832" i="1"/>
  <c r="CZ832" i="1"/>
  <c r="CS832" i="1"/>
  <c r="CT832" i="1" s="1"/>
  <c r="BX832" i="1"/>
  <c r="BR832" i="1"/>
  <c r="BF832" i="1"/>
  <c r="AC832" i="1"/>
  <c r="AB832" i="1"/>
  <c r="AA832" i="1"/>
  <c r="Z832" i="1"/>
  <c r="Y832" i="1"/>
  <c r="X832" i="1"/>
  <c r="W832" i="1"/>
  <c r="V832" i="1"/>
  <c r="U832" i="1"/>
  <c r="T832" i="1"/>
  <c r="S832" i="1"/>
  <c r="FN831" i="1"/>
  <c r="ER831" i="1"/>
  <c r="DV831" i="1"/>
  <c r="DU831" i="1"/>
  <c r="DG831" i="1"/>
  <c r="DD831" i="1"/>
  <c r="CZ831" i="1"/>
  <c r="CS831" i="1"/>
  <c r="CT831" i="1" s="1"/>
  <c r="BX831" i="1"/>
  <c r="BR831" i="1"/>
  <c r="BF831" i="1"/>
  <c r="AC831" i="1"/>
  <c r="AB831" i="1"/>
  <c r="AA831" i="1"/>
  <c r="Z831" i="1"/>
  <c r="Y831" i="1"/>
  <c r="X831" i="1"/>
  <c r="W831" i="1"/>
  <c r="V831" i="1"/>
  <c r="U831" i="1"/>
  <c r="T831" i="1"/>
  <c r="S831" i="1"/>
  <c r="FN830" i="1"/>
  <c r="ER830" i="1"/>
  <c r="DV830" i="1"/>
  <c r="DU830" i="1"/>
  <c r="DG830" i="1"/>
  <c r="DD830" i="1"/>
  <c r="CZ830" i="1"/>
  <c r="CS830" i="1"/>
  <c r="CT830" i="1" s="1"/>
  <c r="BX830" i="1"/>
  <c r="BR830" i="1"/>
  <c r="BF830" i="1"/>
  <c r="AC830" i="1"/>
  <c r="AB830" i="1"/>
  <c r="AA830" i="1"/>
  <c r="Z830" i="1"/>
  <c r="Y830" i="1"/>
  <c r="X830" i="1"/>
  <c r="W830" i="1"/>
  <c r="V830" i="1"/>
  <c r="U830" i="1"/>
  <c r="T830" i="1"/>
  <c r="S830" i="1"/>
  <c r="FN829" i="1"/>
  <c r="ER829" i="1"/>
  <c r="DV829" i="1"/>
  <c r="DU829" i="1"/>
  <c r="DG829" i="1"/>
  <c r="DD829" i="1"/>
  <c r="CZ829" i="1"/>
  <c r="CS829" i="1"/>
  <c r="CT829" i="1" s="1"/>
  <c r="BX829" i="1"/>
  <c r="BR829" i="1"/>
  <c r="BF829" i="1"/>
  <c r="AC829" i="1"/>
  <c r="AB829" i="1"/>
  <c r="AA829" i="1"/>
  <c r="Z829" i="1"/>
  <c r="Y829" i="1"/>
  <c r="X829" i="1"/>
  <c r="W829" i="1"/>
  <c r="V829" i="1"/>
  <c r="U829" i="1"/>
  <c r="T829" i="1"/>
  <c r="S829" i="1"/>
  <c r="FN828" i="1"/>
  <c r="ER828" i="1"/>
  <c r="DV828" i="1"/>
  <c r="DU828" i="1"/>
  <c r="DG828" i="1"/>
  <c r="DD828" i="1"/>
  <c r="CZ828" i="1"/>
  <c r="CS828" i="1"/>
  <c r="CT828" i="1" s="1"/>
  <c r="BX828" i="1"/>
  <c r="BR828" i="1"/>
  <c r="BF828" i="1"/>
  <c r="AC828" i="1"/>
  <c r="AB828" i="1"/>
  <c r="AA828" i="1"/>
  <c r="Z828" i="1"/>
  <c r="Y828" i="1"/>
  <c r="X828" i="1"/>
  <c r="W828" i="1"/>
  <c r="V828" i="1"/>
  <c r="U828" i="1"/>
  <c r="T828" i="1"/>
  <c r="S828" i="1"/>
  <c r="FN827" i="1"/>
  <c r="ER827" i="1"/>
  <c r="DV827" i="1"/>
  <c r="DU827" i="1"/>
  <c r="DG827" i="1"/>
  <c r="DD827" i="1"/>
  <c r="CZ827" i="1"/>
  <c r="CS827" i="1"/>
  <c r="CT827" i="1" s="1"/>
  <c r="BX827" i="1"/>
  <c r="BR827" i="1"/>
  <c r="BF827" i="1"/>
  <c r="AC827" i="1"/>
  <c r="AB827" i="1"/>
  <c r="AA827" i="1"/>
  <c r="Z827" i="1"/>
  <c r="Y827" i="1"/>
  <c r="X827" i="1"/>
  <c r="W827" i="1"/>
  <c r="V827" i="1"/>
  <c r="U827" i="1"/>
  <c r="T827" i="1"/>
  <c r="S827" i="1"/>
  <c r="FN826" i="1"/>
  <c r="ER826" i="1"/>
  <c r="DV826" i="1"/>
  <c r="DU826" i="1"/>
  <c r="DG826" i="1"/>
  <c r="DD826" i="1"/>
  <c r="CZ826" i="1"/>
  <c r="CS826" i="1"/>
  <c r="CT826" i="1" s="1"/>
  <c r="BX826" i="1"/>
  <c r="BR826" i="1"/>
  <c r="BF826" i="1"/>
  <c r="AC826" i="1"/>
  <c r="AB826" i="1"/>
  <c r="AA826" i="1"/>
  <c r="Z826" i="1"/>
  <c r="Y826" i="1"/>
  <c r="X826" i="1"/>
  <c r="W826" i="1"/>
  <c r="V826" i="1"/>
  <c r="U826" i="1"/>
  <c r="T826" i="1"/>
  <c r="S826" i="1"/>
  <c r="FN825" i="1"/>
  <c r="ER825" i="1"/>
  <c r="DV825" i="1"/>
  <c r="DU825" i="1"/>
  <c r="DG825" i="1"/>
  <c r="DD825" i="1"/>
  <c r="CZ825" i="1"/>
  <c r="CS825" i="1"/>
  <c r="CT825" i="1" s="1"/>
  <c r="BX825" i="1"/>
  <c r="BR825" i="1"/>
  <c r="BF825" i="1"/>
  <c r="AC825" i="1"/>
  <c r="AB825" i="1"/>
  <c r="AA825" i="1"/>
  <c r="Z825" i="1"/>
  <c r="Y825" i="1"/>
  <c r="X825" i="1"/>
  <c r="W825" i="1"/>
  <c r="V825" i="1"/>
  <c r="U825" i="1"/>
  <c r="T825" i="1"/>
  <c r="S825" i="1"/>
  <c r="FN824" i="1"/>
  <c r="ER824" i="1"/>
  <c r="DV824" i="1"/>
  <c r="DU824" i="1"/>
  <c r="DG824" i="1"/>
  <c r="DD824" i="1"/>
  <c r="CZ824" i="1"/>
  <c r="CS824" i="1"/>
  <c r="CT824" i="1" s="1"/>
  <c r="BX824" i="1"/>
  <c r="BR824" i="1"/>
  <c r="BF824" i="1"/>
  <c r="AC824" i="1"/>
  <c r="AB824" i="1"/>
  <c r="AA824" i="1"/>
  <c r="Z824" i="1"/>
  <c r="Y824" i="1"/>
  <c r="X824" i="1"/>
  <c r="W824" i="1"/>
  <c r="V824" i="1"/>
  <c r="U824" i="1"/>
  <c r="T824" i="1"/>
  <c r="S824" i="1"/>
  <c r="FN823" i="1"/>
  <c r="ER823" i="1"/>
  <c r="DV823" i="1"/>
  <c r="DU823" i="1"/>
  <c r="DG823" i="1"/>
  <c r="DD823" i="1"/>
  <c r="CZ823" i="1"/>
  <c r="CS823" i="1"/>
  <c r="CT823" i="1" s="1"/>
  <c r="BX823" i="1"/>
  <c r="BR823" i="1"/>
  <c r="BF823" i="1"/>
  <c r="AC823" i="1"/>
  <c r="AB823" i="1"/>
  <c r="AA823" i="1"/>
  <c r="Z823" i="1"/>
  <c r="Y823" i="1"/>
  <c r="X823" i="1"/>
  <c r="W823" i="1"/>
  <c r="V823" i="1"/>
  <c r="U823" i="1"/>
  <c r="T823" i="1"/>
  <c r="S823" i="1"/>
  <c r="FN822" i="1"/>
  <c r="ER822" i="1"/>
  <c r="DV822" i="1"/>
  <c r="DU822" i="1"/>
  <c r="DG822" i="1"/>
  <c r="DD822" i="1"/>
  <c r="CZ822" i="1"/>
  <c r="CS822" i="1"/>
  <c r="CT822" i="1" s="1"/>
  <c r="BX822" i="1"/>
  <c r="BR822" i="1"/>
  <c r="BF822" i="1"/>
  <c r="AC822" i="1"/>
  <c r="AB822" i="1"/>
  <c r="AA822" i="1"/>
  <c r="Z822" i="1"/>
  <c r="Y822" i="1"/>
  <c r="X822" i="1"/>
  <c r="W822" i="1"/>
  <c r="V822" i="1"/>
  <c r="U822" i="1"/>
  <c r="T822" i="1"/>
  <c r="S822" i="1"/>
  <c r="FN821" i="1"/>
  <c r="ER821" i="1"/>
  <c r="DV821" i="1"/>
  <c r="DU821" i="1"/>
  <c r="DG821" i="1"/>
  <c r="DD821" i="1"/>
  <c r="CZ821" i="1"/>
  <c r="CS821" i="1"/>
  <c r="CT821" i="1" s="1"/>
  <c r="BX821" i="1"/>
  <c r="BR821" i="1"/>
  <c r="BF821" i="1"/>
  <c r="AC821" i="1"/>
  <c r="AB821" i="1"/>
  <c r="AA821" i="1"/>
  <c r="Z821" i="1"/>
  <c r="Y821" i="1"/>
  <c r="X821" i="1"/>
  <c r="W821" i="1"/>
  <c r="V821" i="1"/>
  <c r="U821" i="1"/>
  <c r="T821" i="1"/>
  <c r="S821" i="1"/>
  <c r="FN820" i="1"/>
  <c r="ER820" i="1"/>
  <c r="DV820" i="1"/>
  <c r="DU820" i="1"/>
  <c r="DG820" i="1"/>
  <c r="DD820" i="1"/>
  <c r="CZ820" i="1"/>
  <c r="CS820" i="1"/>
  <c r="CT820" i="1" s="1"/>
  <c r="BX820" i="1"/>
  <c r="BR820" i="1"/>
  <c r="BF820" i="1"/>
  <c r="AC820" i="1"/>
  <c r="AB820" i="1"/>
  <c r="AA820" i="1"/>
  <c r="Z820" i="1"/>
  <c r="Y820" i="1"/>
  <c r="X820" i="1"/>
  <c r="W820" i="1"/>
  <c r="V820" i="1"/>
  <c r="U820" i="1"/>
  <c r="T820" i="1"/>
  <c r="S820" i="1"/>
  <c r="FN819" i="1"/>
  <c r="ER819" i="1"/>
  <c r="DV819" i="1"/>
  <c r="DU819" i="1"/>
  <c r="DG819" i="1"/>
  <c r="DD819" i="1"/>
  <c r="CZ819" i="1"/>
  <c r="CT819" i="1"/>
  <c r="CS819" i="1"/>
  <c r="BX819" i="1"/>
  <c r="BR819" i="1"/>
  <c r="BF819" i="1"/>
  <c r="AC819" i="1"/>
  <c r="AB819" i="1"/>
  <c r="AA819" i="1"/>
  <c r="Z819" i="1"/>
  <c r="Y819" i="1"/>
  <c r="X819" i="1"/>
  <c r="W819" i="1"/>
  <c r="V819" i="1"/>
  <c r="U819" i="1"/>
  <c r="T819" i="1"/>
  <c r="S819" i="1"/>
  <c r="FN818" i="1"/>
  <c r="ER818" i="1"/>
  <c r="DV818" i="1"/>
  <c r="DU818" i="1"/>
  <c r="DG818" i="1"/>
  <c r="DD818" i="1"/>
  <c r="CZ818" i="1"/>
  <c r="CS818" i="1"/>
  <c r="CT818" i="1" s="1"/>
  <c r="BX818" i="1"/>
  <c r="BR818" i="1"/>
  <c r="BF818" i="1"/>
  <c r="AC818" i="1"/>
  <c r="AB818" i="1"/>
  <c r="AA818" i="1"/>
  <c r="Z818" i="1"/>
  <c r="Y818" i="1"/>
  <c r="X818" i="1"/>
  <c r="W818" i="1"/>
  <c r="V818" i="1"/>
  <c r="U818" i="1"/>
  <c r="T818" i="1"/>
  <c r="S818" i="1"/>
  <c r="FN817" i="1"/>
  <c r="ER817" i="1"/>
  <c r="DV817" i="1"/>
  <c r="DU817" i="1"/>
  <c r="DG817" i="1"/>
  <c r="DD817" i="1"/>
  <c r="CZ817" i="1"/>
  <c r="CS817" i="1"/>
  <c r="CT817" i="1" s="1"/>
  <c r="BX817" i="1"/>
  <c r="BR817" i="1"/>
  <c r="BF817" i="1"/>
  <c r="AC817" i="1"/>
  <c r="AB817" i="1"/>
  <c r="AA817" i="1"/>
  <c r="Z817" i="1"/>
  <c r="Y817" i="1"/>
  <c r="X817" i="1"/>
  <c r="W817" i="1"/>
  <c r="V817" i="1"/>
  <c r="U817" i="1"/>
  <c r="T817" i="1"/>
  <c r="S817" i="1"/>
  <c r="FN816" i="1"/>
  <c r="ER816" i="1"/>
  <c r="DV816" i="1"/>
  <c r="DU816" i="1"/>
  <c r="DG816" i="1"/>
  <c r="DD816" i="1"/>
  <c r="CZ816" i="1"/>
  <c r="CS816" i="1"/>
  <c r="CT816" i="1" s="1"/>
  <c r="BX816" i="1"/>
  <c r="BR816" i="1"/>
  <c r="BF816" i="1"/>
  <c r="AC816" i="1"/>
  <c r="AB816" i="1"/>
  <c r="AA816" i="1"/>
  <c r="Z816" i="1"/>
  <c r="Y816" i="1"/>
  <c r="X816" i="1"/>
  <c r="W816" i="1"/>
  <c r="V816" i="1"/>
  <c r="U816" i="1"/>
  <c r="T816" i="1"/>
  <c r="S816" i="1"/>
  <c r="FN815" i="1"/>
  <c r="ER815" i="1"/>
  <c r="DV815" i="1"/>
  <c r="DU815" i="1"/>
  <c r="DG815" i="1"/>
  <c r="DD815" i="1"/>
  <c r="CZ815" i="1"/>
  <c r="CS815" i="1"/>
  <c r="CT815" i="1" s="1"/>
  <c r="BX815" i="1"/>
  <c r="BR815" i="1"/>
  <c r="BF815" i="1"/>
  <c r="AC815" i="1"/>
  <c r="AB815" i="1"/>
  <c r="AA815" i="1"/>
  <c r="Z815" i="1"/>
  <c r="Y815" i="1"/>
  <c r="X815" i="1"/>
  <c r="W815" i="1"/>
  <c r="V815" i="1"/>
  <c r="U815" i="1"/>
  <c r="T815" i="1"/>
  <c r="S815" i="1"/>
  <c r="FN814" i="1"/>
  <c r="ER814" i="1"/>
  <c r="DV814" i="1"/>
  <c r="DU814" i="1"/>
  <c r="DG814" i="1"/>
  <c r="DD814" i="1"/>
  <c r="CZ814" i="1"/>
  <c r="CS814" i="1"/>
  <c r="CT814" i="1" s="1"/>
  <c r="BX814" i="1"/>
  <c r="BR814" i="1"/>
  <c r="BF814" i="1"/>
  <c r="AC814" i="1"/>
  <c r="AB814" i="1"/>
  <c r="AA814" i="1"/>
  <c r="Z814" i="1"/>
  <c r="Y814" i="1"/>
  <c r="X814" i="1"/>
  <c r="W814" i="1"/>
  <c r="V814" i="1"/>
  <c r="U814" i="1"/>
  <c r="T814" i="1"/>
  <c r="S814" i="1"/>
  <c r="FN813" i="1"/>
  <c r="ER813" i="1"/>
  <c r="DV813" i="1"/>
  <c r="DU813" i="1"/>
  <c r="DG813" i="1"/>
  <c r="DD813" i="1"/>
  <c r="CZ813" i="1"/>
  <c r="CS813" i="1"/>
  <c r="CT813" i="1" s="1"/>
  <c r="BX813" i="1"/>
  <c r="BR813" i="1"/>
  <c r="BF813" i="1"/>
  <c r="AC813" i="1"/>
  <c r="AB813" i="1"/>
  <c r="AA813" i="1"/>
  <c r="Z813" i="1"/>
  <c r="Y813" i="1"/>
  <c r="X813" i="1"/>
  <c r="W813" i="1"/>
  <c r="V813" i="1"/>
  <c r="U813" i="1"/>
  <c r="T813" i="1"/>
  <c r="S813" i="1"/>
  <c r="FN812" i="1"/>
  <c r="ER812" i="1"/>
  <c r="DV812" i="1"/>
  <c r="DU812" i="1"/>
  <c r="DG812" i="1"/>
  <c r="DD812" i="1"/>
  <c r="CZ812" i="1"/>
  <c r="CS812" i="1"/>
  <c r="CT812" i="1" s="1"/>
  <c r="BX812" i="1"/>
  <c r="BR812" i="1"/>
  <c r="BF812" i="1"/>
  <c r="AC812" i="1"/>
  <c r="AB812" i="1"/>
  <c r="AA812" i="1"/>
  <c r="Z812" i="1"/>
  <c r="Y812" i="1"/>
  <c r="X812" i="1"/>
  <c r="W812" i="1"/>
  <c r="V812" i="1"/>
  <c r="U812" i="1"/>
  <c r="T812" i="1"/>
  <c r="S812" i="1"/>
  <c r="FN811" i="1"/>
  <c r="ER811" i="1"/>
  <c r="DV811" i="1"/>
  <c r="DU811" i="1"/>
  <c r="DG811" i="1"/>
  <c r="DD811" i="1"/>
  <c r="CZ811" i="1"/>
  <c r="CS811" i="1"/>
  <c r="CT811" i="1" s="1"/>
  <c r="BX811" i="1"/>
  <c r="BR811" i="1"/>
  <c r="BF811" i="1"/>
  <c r="AC811" i="1"/>
  <c r="AB811" i="1"/>
  <c r="AA811" i="1"/>
  <c r="Z811" i="1"/>
  <c r="Y811" i="1"/>
  <c r="X811" i="1"/>
  <c r="W811" i="1"/>
  <c r="V811" i="1"/>
  <c r="U811" i="1"/>
  <c r="T811" i="1"/>
  <c r="S811" i="1"/>
  <c r="FN810" i="1"/>
  <c r="ER810" i="1"/>
  <c r="DV810" i="1"/>
  <c r="DU810" i="1"/>
  <c r="DG810" i="1"/>
  <c r="DD810" i="1"/>
  <c r="CZ810" i="1"/>
  <c r="CS810" i="1"/>
  <c r="CT810" i="1" s="1"/>
  <c r="BX810" i="1"/>
  <c r="BR810" i="1"/>
  <c r="BF810" i="1"/>
  <c r="AC810" i="1"/>
  <c r="AB810" i="1"/>
  <c r="AA810" i="1"/>
  <c r="Z810" i="1"/>
  <c r="Y810" i="1"/>
  <c r="X810" i="1"/>
  <c r="W810" i="1"/>
  <c r="V810" i="1"/>
  <c r="U810" i="1"/>
  <c r="T810" i="1"/>
  <c r="S810" i="1"/>
  <c r="FN809" i="1"/>
  <c r="ER809" i="1"/>
  <c r="DV809" i="1"/>
  <c r="DU809" i="1"/>
  <c r="DG809" i="1"/>
  <c r="DD809" i="1"/>
  <c r="CZ809" i="1"/>
  <c r="CS809" i="1"/>
  <c r="CT809" i="1" s="1"/>
  <c r="BX809" i="1"/>
  <c r="BR809" i="1"/>
  <c r="BF809" i="1"/>
  <c r="AC809" i="1"/>
  <c r="AB809" i="1"/>
  <c r="AA809" i="1"/>
  <c r="Z809" i="1"/>
  <c r="Y809" i="1"/>
  <c r="X809" i="1"/>
  <c r="W809" i="1"/>
  <c r="V809" i="1"/>
  <c r="U809" i="1"/>
  <c r="T809" i="1"/>
  <c r="S809" i="1"/>
  <c r="FN808" i="1"/>
  <c r="ER808" i="1"/>
  <c r="DV808" i="1"/>
  <c r="DU808" i="1"/>
  <c r="DG808" i="1"/>
  <c r="DD808" i="1"/>
  <c r="CZ808" i="1"/>
  <c r="CS808" i="1"/>
  <c r="CT808" i="1" s="1"/>
  <c r="BX808" i="1"/>
  <c r="BR808" i="1"/>
  <c r="BF808" i="1"/>
  <c r="AC808" i="1"/>
  <c r="AB808" i="1"/>
  <c r="AA808" i="1"/>
  <c r="Z808" i="1"/>
  <c r="Y808" i="1"/>
  <c r="X808" i="1"/>
  <c r="W808" i="1"/>
  <c r="V808" i="1"/>
  <c r="U808" i="1"/>
  <c r="T808" i="1"/>
  <c r="S808" i="1"/>
  <c r="FN807" i="1"/>
  <c r="ER807" i="1"/>
  <c r="DV807" i="1"/>
  <c r="DU807" i="1"/>
  <c r="DG807" i="1"/>
  <c r="DD807" i="1"/>
  <c r="CZ807" i="1"/>
  <c r="CS807" i="1"/>
  <c r="CT807" i="1" s="1"/>
  <c r="BX807" i="1"/>
  <c r="BR807" i="1"/>
  <c r="BF807" i="1"/>
  <c r="AC807" i="1"/>
  <c r="AB807" i="1"/>
  <c r="AA807" i="1"/>
  <c r="Z807" i="1"/>
  <c r="Y807" i="1"/>
  <c r="X807" i="1"/>
  <c r="W807" i="1"/>
  <c r="V807" i="1"/>
  <c r="U807" i="1"/>
  <c r="T807" i="1"/>
  <c r="S807" i="1"/>
  <c r="FN806" i="1"/>
  <c r="ER806" i="1"/>
  <c r="DV806" i="1"/>
  <c r="DU806" i="1"/>
  <c r="DG806" i="1"/>
  <c r="DD806" i="1"/>
  <c r="CZ806" i="1"/>
  <c r="CS806" i="1"/>
  <c r="CT806" i="1" s="1"/>
  <c r="BX806" i="1"/>
  <c r="BR806" i="1"/>
  <c r="BF806" i="1"/>
  <c r="AC806" i="1"/>
  <c r="AB806" i="1"/>
  <c r="AA806" i="1"/>
  <c r="Z806" i="1"/>
  <c r="Y806" i="1"/>
  <c r="X806" i="1"/>
  <c r="W806" i="1"/>
  <c r="V806" i="1"/>
  <c r="U806" i="1"/>
  <c r="T806" i="1"/>
  <c r="S806" i="1"/>
  <c r="FN805" i="1"/>
  <c r="ER805" i="1"/>
  <c r="DV805" i="1"/>
  <c r="DU805" i="1"/>
  <c r="DG805" i="1"/>
  <c r="DD805" i="1"/>
  <c r="CZ805" i="1"/>
  <c r="CS805" i="1"/>
  <c r="CT805" i="1" s="1"/>
  <c r="BX805" i="1"/>
  <c r="BR805" i="1"/>
  <c r="BF805" i="1"/>
  <c r="AC805" i="1"/>
  <c r="AB805" i="1"/>
  <c r="AA805" i="1"/>
  <c r="Z805" i="1"/>
  <c r="Y805" i="1"/>
  <c r="X805" i="1"/>
  <c r="W805" i="1"/>
  <c r="V805" i="1"/>
  <c r="U805" i="1"/>
  <c r="T805" i="1"/>
  <c r="S805" i="1"/>
  <c r="FN804" i="1"/>
  <c r="ER804" i="1"/>
  <c r="DV804" i="1"/>
  <c r="DU804" i="1"/>
  <c r="DG804" i="1"/>
  <c r="DD804" i="1"/>
  <c r="CZ804" i="1"/>
  <c r="CS804" i="1"/>
  <c r="CT804" i="1" s="1"/>
  <c r="BX804" i="1"/>
  <c r="BR804" i="1"/>
  <c r="BF804" i="1"/>
  <c r="AC804" i="1"/>
  <c r="AB804" i="1"/>
  <c r="AA804" i="1"/>
  <c r="Z804" i="1"/>
  <c r="Y804" i="1"/>
  <c r="X804" i="1"/>
  <c r="W804" i="1"/>
  <c r="V804" i="1"/>
  <c r="U804" i="1"/>
  <c r="T804" i="1"/>
  <c r="S804" i="1"/>
  <c r="FN803" i="1"/>
  <c r="ER803" i="1"/>
  <c r="DV803" i="1"/>
  <c r="DU803" i="1"/>
  <c r="DG803" i="1"/>
  <c r="DD803" i="1"/>
  <c r="CZ803" i="1"/>
  <c r="CS803" i="1"/>
  <c r="CT803" i="1" s="1"/>
  <c r="BX803" i="1"/>
  <c r="BR803" i="1"/>
  <c r="BF803" i="1"/>
  <c r="AC803" i="1"/>
  <c r="AB803" i="1"/>
  <c r="AA803" i="1"/>
  <c r="Z803" i="1"/>
  <c r="Y803" i="1"/>
  <c r="X803" i="1"/>
  <c r="W803" i="1"/>
  <c r="V803" i="1"/>
  <c r="U803" i="1"/>
  <c r="T803" i="1"/>
  <c r="S803" i="1"/>
  <c r="FZ802" i="1"/>
  <c r="FN802" i="1"/>
  <c r="ER802" i="1"/>
  <c r="DV802" i="1"/>
  <c r="DU802" i="1"/>
  <c r="DG802" i="1"/>
  <c r="DD802" i="1"/>
  <c r="CZ802" i="1"/>
  <c r="CS802" i="1"/>
  <c r="CT802" i="1" s="1"/>
  <c r="BX802" i="1"/>
  <c r="BR802" i="1"/>
  <c r="BF802" i="1"/>
  <c r="AC802" i="1"/>
  <c r="AB802" i="1"/>
  <c r="AA802" i="1"/>
  <c r="Z802" i="1"/>
  <c r="Y802" i="1"/>
  <c r="X802" i="1"/>
  <c r="W802" i="1"/>
  <c r="V802" i="1"/>
  <c r="U802" i="1"/>
  <c r="T802" i="1"/>
  <c r="S802" i="1"/>
  <c r="FN801" i="1"/>
  <c r="ER801" i="1"/>
  <c r="DV801" i="1"/>
  <c r="DU801" i="1"/>
  <c r="DG801" i="1"/>
  <c r="DD801" i="1"/>
  <c r="CZ801" i="1"/>
  <c r="CS801" i="1"/>
  <c r="CT801" i="1" s="1"/>
  <c r="BX801" i="1"/>
  <c r="BR801" i="1"/>
  <c r="BF801" i="1"/>
  <c r="AC801" i="1"/>
  <c r="AB801" i="1"/>
  <c r="AA801" i="1"/>
  <c r="Z801" i="1"/>
  <c r="Y801" i="1"/>
  <c r="X801" i="1"/>
  <c r="W801" i="1"/>
  <c r="V801" i="1"/>
  <c r="U801" i="1"/>
  <c r="T801" i="1"/>
  <c r="S801" i="1"/>
  <c r="FN800" i="1"/>
  <c r="ER800" i="1"/>
  <c r="DV800" i="1"/>
  <c r="DU800" i="1"/>
  <c r="DG800" i="1"/>
  <c r="DD800" i="1"/>
  <c r="CZ800" i="1"/>
  <c r="CS800" i="1"/>
  <c r="CT800" i="1" s="1"/>
  <c r="BX800" i="1"/>
  <c r="BR800" i="1"/>
  <c r="BF800" i="1"/>
  <c r="AC800" i="1"/>
  <c r="AB800" i="1"/>
  <c r="AA800" i="1"/>
  <c r="Z800" i="1"/>
  <c r="Y800" i="1"/>
  <c r="X800" i="1"/>
  <c r="W800" i="1"/>
  <c r="V800" i="1"/>
  <c r="U800" i="1"/>
  <c r="T800" i="1"/>
  <c r="S800" i="1"/>
  <c r="FN799" i="1"/>
  <c r="ER799" i="1"/>
  <c r="DV799" i="1"/>
  <c r="DU799" i="1"/>
  <c r="DG799" i="1"/>
  <c r="DD799" i="1"/>
  <c r="CZ799" i="1"/>
  <c r="CS799" i="1"/>
  <c r="CT799" i="1" s="1"/>
  <c r="BX799" i="1"/>
  <c r="BR799" i="1"/>
  <c r="BF799" i="1"/>
  <c r="AC799" i="1"/>
  <c r="AB799" i="1"/>
  <c r="AA799" i="1"/>
  <c r="Z799" i="1"/>
  <c r="Y799" i="1"/>
  <c r="X799" i="1"/>
  <c r="W799" i="1"/>
  <c r="V799" i="1"/>
  <c r="U799" i="1"/>
  <c r="T799" i="1"/>
  <c r="S799" i="1"/>
  <c r="FN798" i="1"/>
  <c r="ER798" i="1"/>
  <c r="DV798" i="1"/>
  <c r="DU798" i="1"/>
  <c r="DG798" i="1"/>
  <c r="DD798" i="1"/>
  <c r="CZ798" i="1"/>
  <c r="CS798" i="1"/>
  <c r="CT798" i="1" s="1"/>
  <c r="BX798" i="1"/>
  <c r="BR798" i="1"/>
  <c r="BF798" i="1"/>
  <c r="AC798" i="1"/>
  <c r="AB798" i="1"/>
  <c r="AA798" i="1"/>
  <c r="Z798" i="1"/>
  <c r="Y798" i="1"/>
  <c r="X798" i="1"/>
  <c r="W798" i="1"/>
  <c r="V798" i="1"/>
  <c r="U798" i="1"/>
  <c r="T798" i="1"/>
  <c r="S798" i="1"/>
  <c r="FN797" i="1"/>
  <c r="ER797" i="1"/>
  <c r="DV797" i="1"/>
  <c r="DU797" i="1"/>
  <c r="DG797" i="1"/>
  <c r="DD797" i="1"/>
  <c r="CZ797" i="1"/>
  <c r="CS797" i="1"/>
  <c r="CT797" i="1" s="1"/>
  <c r="BX797" i="1"/>
  <c r="BR797" i="1"/>
  <c r="BF797" i="1"/>
  <c r="AC797" i="1"/>
  <c r="AB797" i="1"/>
  <c r="AA797" i="1"/>
  <c r="Z797" i="1"/>
  <c r="Y797" i="1"/>
  <c r="X797" i="1"/>
  <c r="W797" i="1"/>
  <c r="V797" i="1"/>
  <c r="U797" i="1"/>
  <c r="T797" i="1"/>
  <c r="S797" i="1"/>
  <c r="FN796" i="1"/>
  <c r="ER796" i="1"/>
  <c r="DV796" i="1"/>
  <c r="DU796" i="1"/>
  <c r="DG796" i="1"/>
  <c r="DD796" i="1"/>
  <c r="CZ796" i="1"/>
  <c r="CS796" i="1"/>
  <c r="CT796" i="1" s="1"/>
  <c r="BX796" i="1"/>
  <c r="BR796" i="1"/>
  <c r="BF796" i="1"/>
  <c r="AC796" i="1"/>
  <c r="AB796" i="1"/>
  <c r="AA796" i="1"/>
  <c r="Z796" i="1"/>
  <c r="Y796" i="1"/>
  <c r="X796" i="1"/>
  <c r="W796" i="1"/>
  <c r="V796" i="1"/>
  <c r="U796" i="1"/>
  <c r="T796" i="1"/>
  <c r="S796" i="1"/>
  <c r="FN795" i="1"/>
  <c r="ER795" i="1"/>
  <c r="DV795" i="1"/>
  <c r="DU795" i="1"/>
  <c r="DG795" i="1"/>
  <c r="DD795" i="1"/>
  <c r="CZ795" i="1"/>
  <c r="CS795" i="1"/>
  <c r="CT795" i="1" s="1"/>
  <c r="BX795" i="1"/>
  <c r="BR795" i="1"/>
  <c r="BF795" i="1"/>
  <c r="AC795" i="1"/>
  <c r="AB795" i="1"/>
  <c r="AA795" i="1"/>
  <c r="Z795" i="1"/>
  <c r="Y795" i="1"/>
  <c r="X795" i="1"/>
  <c r="W795" i="1"/>
  <c r="V795" i="1"/>
  <c r="U795" i="1"/>
  <c r="T795" i="1"/>
  <c r="S795" i="1"/>
  <c r="FN794" i="1"/>
  <c r="ER794" i="1"/>
  <c r="DV794" i="1"/>
  <c r="DU794" i="1"/>
  <c r="DG794" i="1"/>
  <c r="DD794" i="1"/>
  <c r="CZ794" i="1"/>
  <c r="CS794" i="1"/>
  <c r="CT794" i="1" s="1"/>
  <c r="BX794" i="1"/>
  <c r="BR794" i="1"/>
  <c r="BF794" i="1"/>
  <c r="AC794" i="1"/>
  <c r="AB794" i="1"/>
  <c r="AA794" i="1"/>
  <c r="Z794" i="1"/>
  <c r="Y794" i="1"/>
  <c r="X794" i="1"/>
  <c r="W794" i="1"/>
  <c r="V794" i="1"/>
  <c r="U794" i="1"/>
  <c r="T794" i="1"/>
  <c r="S794" i="1"/>
  <c r="FN793" i="1"/>
  <c r="ER793" i="1"/>
  <c r="DV793" i="1"/>
  <c r="DU793" i="1"/>
  <c r="DG793" i="1"/>
  <c r="DD793" i="1"/>
  <c r="CZ793" i="1"/>
  <c r="CS793" i="1"/>
  <c r="CT793" i="1" s="1"/>
  <c r="BX793" i="1"/>
  <c r="BR793" i="1"/>
  <c r="BF793" i="1"/>
  <c r="AC793" i="1"/>
  <c r="AB793" i="1"/>
  <c r="AA793" i="1"/>
  <c r="Z793" i="1"/>
  <c r="Y793" i="1"/>
  <c r="X793" i="1"/>
  <c r="W793" i="1"/>
  <c r="V793" i="1"/>
  <c r="U793" i="1"/>
  <c r="T793" i="1"/>
  <c r="S793" i="1"/>
  <c r="FN792" i="1"/>
  <c r="ER792" i="1"/>
  <c r="DV792" i="1"/>
  <c r="DU792" i="1"/>
  <c r="DG792" i="1"/>
  <c r="DD792" i="1"/>
  <c r="CZ792" i="1"/>
  <c r="CS792" i="1"/>
  <c r="CT792" i="1" s="1"/>
  <c r="BX792" i="1"/>
  <c r="BR792" i="1"/>
  <c r="BF792" i="1"/>
  <c r="AC792" i="1"/>
  <c r="AB792" i="1"/>
  <c r="AA792" i="1"/>
  <c r="Z792" i="1"/>
  <c r="Y792" i="1"/>
  <c r="X792" i="1"/>
  <c r="W792" i="1"/>
  <c r="V792" i="1"/>
  <c r="U792" i="1"/>
  <c r="T792" i="1"/>
  <c r="S792" i="1"/>
  <c r="FN791" i="1"/>
  <c r="ER791" i="1"/>
  <c r="DV791" i="1"/>
  <c r="DU791" i="1"/>
  <c r="DG791" i="1"/>
  <c r="DD791" i="1"/>
  <c r="CZ791" i="1"/>
  <c r="CS791" i="1"/>
  <c r="CT791" i="1" s="1"/>
  <c r="BX791" i="1"/>
  <c r="BR791" i="1"/>
  <c r="BF791" i="1"/>
  <c r="AC791" i="1"/>
  <c r="AB791" i="1"/>
  <c r="AA791" i="1"/>
  <c r="Z791" i="1"/>
  <c r="Y791" i="1"/>
  <c r="X791" i="1"/>
  <c r="W791" i="1"/>
  <c r="V791" i="1"/>
  <c r="U791" i="1"/>
  <c r="T791" i="1"/>
  <c r="S791" i="1"/>
  <c r="FN790" i="1"/>
  <c r="ER790" i="1"/>
  <c r="DV790" i="1"/>
  <c r="DU790" i="1"/>
  <c r="DG790" i="1"/>
  <c r="DD790" i="1"/>
  <c r="CZ790" i="1"/>
  <c r="CS790" i="1"/>
  <c r="CT790" i="1" s="1"/>
  <c r="BX790" i="1"/>
  <c r="BR790" i="1"/>
  <c r="BF790" i="1"/>
  <c r="AC790" i="1"/>
  <c r="AB790" i="1"/>
  <c r="AA790" i="1"/>
  <c r="Z790" i="1"/>
  <c r="Y790" i="1"/>
  <c r="X790" i="1"/>
  <c r="W790" i="1"/>
  <c r="V790" i="1"/>
  <c r="U790" i="1"/>
  <c r="T790" i="1"/>
  <c r="S790" i="1"/>
  <c r="FN789" i="1"/>
  <c r="ER789" i="1"/>
  <c r="DV789" i="1"/>
  <c r="DU789" i="1"/>
  <c r="DG789" i="1"/>
  <c r="DD789" i="1"/>
  <c r="CZ789" i="1"/>
  <c r="CS789" i="1"/>
  <c r="CT789" i="1" s="1"/>
  <c r="BX789" i="1"/>
  <c r="BR789" i="1"/>
  <c r="BF789" i="1"/>
  <c r="AC789" i="1"/>
  <c r="AB789" i="1"/>
  <c r="AA789" i="1"/>
  <c r="Z789" i="1"/>
  <c r="Y789" i="1"/>
  <c r="X789" i="1"/>
  <c r="W789" i="1"/>
  <c r="V789" i="1"/>
  <c r="U789" i="1"/>
  <c r="T789" i="1"/>
  <c r="S789" i="1"/>
  <c r="FN788" i="1"/>
  <c r="ER788" i="1"/>
  <c r="DV788" i="1"/>
  <c r="DU788" i="1"/>
  <c r="DG788" i="1"/>
  <c r="DD788" i="1"/>
  <c r="CZ788" i="1"/>
  <c r="CS788" i="1"/>
  <c r="CT788" i="1" s="1"/>
  <c r="BX788" i="1"/>
  <c r="BR788" i="1"/>
  <c r="BF788" i="1"/>
  <c r="AC788" i="1"/>
  <c r="AB788" i="1"/>
  <c r="AA788" i="1"/>
  <c r="Z788" i="1"/>
  <c r="Y788" i="1"/>
  <c r="X788" i="1"/>
  <c r="W788" i="1"/>
  <c r="V788" i="1"/>
  <c r="U788" i="1"/>
  <c r="T788" i="1"/>
  <c r="S788" i="1"/>
  <c r="FN787" i="1"/>
  <c r="ER787" i="1"/>
  <c r="DV787" i="1"/>
  <c r="DU787" i="1"/>
  <c r="DG787" i="1"/>
  <c r="DD787" i="1"/>
  <c r="CZ787" i="1"/>
  <c r="CS787" i="1"/>
  <c r="CT787" i="1" s="1"/>
  <c r="BX787" i="1"/>
  <c r="BR787" i="1"/>
  <c r="BF787" i="1"/>
  <c r="AC787" i="1"/>
  <c r="AB787" i="1"/>
  <c r="AA787" i="1"/>
  <c r="Z787" i="1"/>
  <c r="Y787" i="1"/>
  <c r="X787" i="1"/>
  <c r="W787" i="1"/>
  <c r="V787" i="1"/>
  <c r="U787" i="1"/>
  <c r="T787" i="1"/>
  <c r="S787" i="1"/>
  <c r="FN786" i="1"/>
  <c r="ER786" i="1"/>
  <c r="DV786" i="1"/>
  <c r="DU786" i="1"/>
  <c r="DG786" i="1"/>
  <c r="DD786" i="1"/>
  <c r="CZ786" i="1"/>
  <c r="CS786" i="1"/>
  <c r="CT786" i="1" s="1"/>
  <c r="BX786" i="1"/>
  <c r="BR786" i="1"/>
  <c r="BF786" i="1"/>
  <c r="AC786" i="1"/>
  <c r="AB786" i="1"/>
  <c r="AA786" i="1"/>
  <c r="Z786" i="1"/>
  <c r="Y786" i="1"/>
  <c r="X786" i="1"/>
  <c r="W786" i="1"/>
  <c r="V786" i="1"/>
  <c r="U786" i="1"/>
  <c r="T786" i="1"/>
  <c r="S786" i="1"/>
  <c r="FN785" i="1"/>
  <c r="ER785" i="1"/>
  <c r="DV785" i="1"/>
  <c r="DU785" i="1"/>
  <c r="DG785" i="1"/>
  <c r="DD785" i="1"/>
  <c r="CZ785" i="1"/>
  <c r="CS785" i="1"/>
  <c r="CT785" i="1" s="1"/>
  <c r="BX785" i="1"/>
  <c r="BR785" i="1"/>
  <c r="BF785" i="1"/>
  <c r="AC785" i="1"/>
  <c r="AB785" i="1"/>
  <c r="AA785" i="1"/>
  <c r="Z785" i="1"/>
  <c r="Y785" i="1"/>
  <c r="X785" i="1"/>
  <c r="W785" i="1"/>
  <c r="V785" i="1"/>
  <c r="U785" i="1"/>
  <c r="T785" i="1"/>
  <c r="S785" i="1"/>
  <c r="FN784" i="1"/>
  <c r="ER784" i="1"/>
  <c r="DV784" i="1"/>
  <c r="DU784" i="1"/>
  <c r="DG784" i="1"/>
  <c r="DD784" i="1"/>
  <c r="CZ784" i="1"/>
  <c r="CS784" i="1"/>
  <c r="CT784" i="1" s="1"/>
  <c r="BX784" i="1"/>
  <c r="BR784" i="1"/>
  <c r="BF784" i="1"/>
  <c r="AC784" i="1"/>
  <c r="AB784" i="1"/>
  <c r="AA784" i="1"/>
  <c r="Z784" i="1"/>
  <c r="Y784" i="1"/>
  <c r="X784" i="1"/>
  <c r="W784" i="1"/>
  <c r="V784" i="1"/>
  <c r="U784" i="1"/>
  <c r="T784" i="1"/>
  <c r="S784" i="1"/>
  <c r="FN783" i="1"/>
  <c r="ER783" i="1"/>
  <c r="DV783" i="1"/>
  <c r="DU783" i="1"/>
  <c r="DG783" i="1"/>
  <c r="DD783" i="1"/>
  <c r="CZ783" i="1"/>
  <c r="CS783" i="1"/>
  <c r="CT783" i="1" s="1"/>
  <c r="BX783" i="1"/>
  <c r="BR783" i="1"/>
  <c r="BF783" i="1"/>
  <c r="AC783" i="1"/>
  <c r="AB783" i="1"/>
  <c r="AA783" i="1"/>
  <c r="Z783" i="1"/>
  <c r="Y783" i="1"/>
  <c r="X783" i="1"/>
  <c r="W783" i="1"/>
  <c r="V783" i="1"/>
  <c r="U783" i="1"/>
  <c r="T783" i="1"/>
  <c r="S783" i="1"/>
  <c r="FN782" i="1"/>
  <c r="ER782" i="1"/>
  <c r="DV782" i="1"/>
  <c r="DU782" i="1"/>
  <c r="DG782" i="1"/>
  <c r="DD782" i="1"/>
  <c r="CZ782" i="1"/>
  <c r="CS782" i="1"/>
  <c r="CT782" i="1" s="1"/>
  <c r="BX782" i="1"/>
  <c r="BR782" i="1"/>
  <c r="BF782" i="1"/>
  <c r="AC782" i="1"/>
  <c r="AB782" i="1"/>
  <c r="AA782" i="1"/>
  <c r="Z782" i="1"/>
  <c r="Y782" i="1"/>
  <c r="X782" i="1"/>
  <c r="W782" i="1"/>
  <c r="V782" i="1"/>
  <c r="U782" i="1"/>
  <c r="T782" i="1"/>
  <c r="S782" i="1"/>
  <c r="FN781" i="1"/>
  <c r="ER781" i="1"/>
  <c r="DV781" i="1"/>
  <c r="DU781" i="1"/>
  <c r="DG781" i="1"/>
  <c r="DD781" i="1"/>
  <c r="CZ781" i="1"/>
  <c r="CS781" i="1"/>
  <c r="CT781" i="1" s="1"/>
  <c r="BX781" i="1"/>
  <c r="BR781" i="1"/>
  <c r="BF781" i="1"/>
  <c r="AC781" i="1"/>
  <c r="AB781" i="1"/>
  <c r="AA781" i="1"/>
  <c r="Z781" i="1"/>
  <c r="Y781" i="1"/>
  <c r="X781" i="1"/>
  <c r="W781" i="1"/>
  <c r="V781" i="1"/>
  <c r="U781" i="1"/>
  <c r="T781" i="1"/>
  <c r="S781" i="1"/>
  <c r="FN780" i="1"/>
  <c r="ER780" i="1"/>
  <c r="DV780" i="1"/>
  <c r="DU780" i="1"/>
  <c r="DG780" i="1"/>
  <c r="DD780" i="1"/>
  <c r="CZ780" i="1"/>
  <c r="CS780" i="1"/>
  <c r="CT780" i="1" s="1"/>
  <c r="BX780" i="1"/>
  <c r="BR780" i="1"/>
  <c r="BF780" i="1"/>
  <c r="AC780" i="1"/>
  <c r="AB780" i="1"/>
  <c r="AA780" i="1"/>
  <c r="Z780" i="1"/>
  <c r="Y780" i="1"/>
  <c r="X780" i="1"/>
  <c r="W780" i="1"/>
  <c r="V780" i="1"/>
  <c r="U780" i="1"/>
  <c r="T780" i="1"/>
  <c r="S780" i="1"/>
  <c r="FN779" i="1"/>
  <c r="ER779" i="1"/>
  <c r="DV779" i="1"/>
  <c r="DU779" i="1"/>
  <c r="DG779" i="1"/>
  <c r="DD779" i="1"/>
  <c r="CZ779" i="1"/>
  <c r="CS779" i="1"/>
  <c r="CT779" i="1" s="1"/>
  <c r="BX779" i="1"/>
  <c r="BR779" i="1"/>
  <c r="BF779" i="1"/>
  <c r="AC779" i="1"/>
  <c r="AB779" i="1"/>
  <c r="AA779" i="1"/>
  <c r="Z779" i="1"/>
  <c r="Y779" i="1"/>
  <c r="X779" i="1"/>
  <c r="W779" i="1"/>
  <c r="V779" i="1"/>
  <c r="U779" i="1"/>
  <c r="T779" i="1"/>
  <c r="S779" i="1"/>
  <c r="FN778" i="1"/>
  <c r="ER778" i="1"/>
  <c r="DV778" i="1"/>
  <c r="DU778" i="1"/>
  <c r="DG778" i="1"/>
  <c r="DD778" i="1"/>
  <c r="CZ778" i="1"/>
  <c r="CS778" i="1"/>
  <c r="CT778" i="1" s="1"/>
  <c r="BX778" i="1"/>
  <c r="BR778" i="1"/>
  <c r="BF778" i="1"/>
  <c r="AC778" i="1"/>
  <c r="AB778" i="1"/>
  <c r="AA778" i="1"/>
  <c r="Z778" i="1"/>
  <c r="Y778" i="1"/>
  <c r="X778" i="1"/>
  <c r="W778" i="1"/>
  <c r="V778" i="1"/>
  <c r="U778" i="1"/>
  <c r="T778" i="1"/>
  <c r="S778" i="1"/>
  <c r="FN777" i="1"/>
  <c r="ER777" i="1"/>
  <c r="DV777" i="1"/>
  <c r="DU777" i="1"/>
  <c r="DG777" i="1"/>
  <c r="DD777" i="1"/>
  <c r="CZ777" i="1"/>
  <c r="CS777" i="1"/>
  <c r="CT777" i="1" s="1"/>
  <c r="BX777" i="1"/>
  <c r="BR777" i="1"/>
  <c r="BF777" i="1"/>
  <c r="AC777" i="1"/>
  <c r="AB777" i="1"/>
  <c r="AA777" i="1"/>
  <c r="Z777" i="1"/>
  <c r="Y777" i="1"/>
  <c r="X777" i="1"/>
  <c r="W777" i="1"/>
  <c r="V777" i="1"/>
  <c r="U777" i="1"/>
  <c r="T777" i="1"/>
  <c r="S777" i="1"/>
  <c r="FN776" i="1"/>
  <c r="ER776" i="1"/>
  <c r="DV776" i="1"/>
  <c r="DU776" i="1"/>
  <c r="DG776" i="1"/>
  <c r="DD776" i="1"/>
  <c r="CZ776" i="1"/>
  <c r="CS776" i="1"/>
  <c r="CT776" i="1" s="1"/>
  <c r="BX776" i="1"/>
  <c r="BR776" i="1"/>
  <c r="BF776" i="1"/>
  <c r="AC776" i="1"/>
  <c r="AB776" i="1"/>
  <c r="AA776" i="1"/>
  <c r="Z776" i="1"/>
  <c r="Y776" i="1"/>
  <c r="X776" i="1"/>
  <c r="W776" i="1"/>
  <c r="V776" i="1"/>
  <c r="U776" i="1"/>
  <c r="T776" i="1"/>
  <c r="S776" i="1"/>
  <c r="FN775" i="1"/>
  <c r="ER775" i="1"/>
  <c r="DV775" i="1"/>
  <c r="DU775" i="1"/>
  <c r="DG775" i="1"/>
  <c r="DD775" i="1"/>
  <c r="CZ775" i="1"/>
  <c r="CS775" i="1"/>
  <c r="CT775" i="1" s="1"/>
  <c r="BX775" i="1"/>
  <c r="BR775" i="1"/>
  <c r="BF775" i="1"/>
  <c r="AC775" i="1"/>
  <c r="AB775" i="1"/>
  <c r="AA775" i="1"/>
  <c r="Z775" i="1"/>
  <c r="Y775" i="1"/>
  <c r="X775" i="1"/>
  <c r="W775" i="1"/>
  <c r="V775" i="1"/>
  <c r="U775" i="1"/>
  <c r="T775" i="1"/>
  <c r="S775" i="1"/>
  <c r="FN774" i="1"/>
  <c r="ER774" i="1"/>
  <c r="DV774" i="1"/>
  <c r="DU774" i="1"/>
  <c r="DG774" i="1"/>
  <c r="DD774" i="1"/>
  <c r="CZ774" i="1"/>
  <c r="CS774" i="1"/>
  <c r="CT774" i="1" s="1"/>
  <c r="BX774" i="1"/>
  <c r="BR774" i="1"/>
  <c r="BF774" i="1"/>
  <c r="AC774" i="1"/>
  <c r="AB774" i="1"/>
  <c r="AA774" i="1"/>
  <c r="Z774" i="1"/>
  <c r="Y774" i="1"/>
  <c r="X774" i="1"/>
  <c r="W774" i="1"/>
  <c r="V774" i="1"/>
  <c r="U774" i="1"/>
  <c r="T774" i="1"/>
  <c r="S774" i="1"/>
  <c r="FN773" i="1"/>
  <c r="ER773" i="1"/>
  <c r="DV773" i="1"/>
  <c r="DU773" i="1"/>
  <c r="DG773" i="1"/>
  <c r="DD773" i="1"/>
  <c r="CZ773" i="1"/>
  <c r="CS773" i="1"/>
  <c r="CT773" i="1" s="1"/>
  <c r="BX773" i="1"/>
  <c r="BR773" i="1"/>
  <c r="BF773" i="1"/>
  <c r="AC773" i="1"/>
  <c r="AB773" i="1"/>
  <c r="AA773" i="1"/>
  <c r="Z773" i="1"/>
  <c r="Y773" i="1"/>
  <c r="X773" i="1"/>
  <c r="W773" i="1"/>
  <c r="V773" i="1"/>
  <c r="U773" i="1"/>
  <c r="T773" i="1"/>
  <c r="S773" i="1"/>
  <c r="FN772" i="1"/>
  <c r="ER772" i="1"/>
  <c r="DV772" i="1"/>
  <c r="DU772" i="1"/>
  <c r="DG772" i="1"/>
  <c r="DD772" i="1"/>
  <c r="CZ772" i="1"/>
  <c r="CS772" i="1"/>
  <c r="CT772" i="1" s="1"/>
  <c r="BX772" i="1"/>
  <c r="BR772" i="1"/>
  <c r="BF772" i="1"/>
  <c r="AC772" i="1"/>
  <c r="AB772" i="1"/>
  <c r="AA772" i="1"/>
  <c r="Z772" i="1"/>
  <c r="Y772" i="1"/>
  <c r="X772" i="1"/>
  <c r="W772" i="1"/>
  <c r="V772" i="1"/>
  <c r="U772" i="1"/>
  <c r="T772" i="1"/>
  <c r="S772" i="1"/>
  <c r="FN771" i="1"/>
  <c r="ER771" i="1"/>
  <c r="DV771" i="1"/>
  <c r="DU771" i="1"/>
  <c r="DG771" i="1"/>
  <c r="DD771" i="1"/>
  <c r="CZ771" i="1"/>
  <c r="CS771" i="1"/>
  <c r="CT771" i="1" s="1"/>
  <c r="BX771" i="1"/>
  <c r="BR771" i="1"/>
  <c r="BF771" i="1"/>
  <c r="AC771" i="1"/>
  <c r="AB771" i="1"/>
  <c r="AA771" i="1"/>
  <c r="Z771" i="1"/>
  <c r="Y771" i="1"/>
  <c r="X771" i="1"/>
  <c r="W771" i="1"/>
  <c r="V771" i="1"/>
  <c r="U771" i="1"/>
  <c r="T771" i="1"/>
  <c r="S771" i="1"/>
  <c r="FN770" i="1"/>
  <c r="ER770" i="1"/>
  <c r="DV770" i="1"/>
  <c r="DU770" i="1"/>
  <c r="DG770" i="1"/>
  <c r="DD770" i="1"/>
  <c r="CZ770" i="1"/>
  <c r="CS770" i="1"/>
  <c r="CT770" i="1" s="1"/>
  <c r="BX770" i="1"/>
  <c r="BR770" i="1"/>
  <c r="BF770" i="1"/>
  <c r="AC770" i="1"/>
  <c r="AB770" i="1"/>
  <c r="AA770" i="1"/>
  <c r="Z770" i="1"/>
  <c r="Y770" i="1"/>
  <c r="X770" i="1"/>
  <c r="W770" i="1"/>
  <c r="V770" i="1"/>
  <c r="U770" i="1"/>
  <c r="T770" i="1"/>
  <c r="S770" i="1"/>
  <c r="FN769" i="1"/>
  <c r="ER769" i="1"/>
  <c r="DV769" i="1"/>
  <c r="DU769" i="1"/>
  <c r="DG769" i="1"/>
  <c r="DD769" i="1"/>
  <c r="CZ769" i="1"/>
  <c r="CS769" i="1"/>
  <c r="CT769" i="1" s="1"/>
  <c r="BX769" i="1"/>
  <c r="BR769" i="1"/>
  <c r="BF769" i="1"/>
  <c r="AC769" i="1"/>
  <c r="AB769" i="1"/>
  <c r="AA769" i="1"/>
  <c r="Z769" i="1"/>
  <c r="Y769" i="1"/>
  <c r="X769" i="1"/>
  <c r="W769" i="1"/>
  <c r="V769" i="1"/>
  <c r="U769" i="1"/>
  <c r="T769" i="1"/>
  <c r="S769" i="1"/>
  <c r="FN768" i="1"/>
  <c r="ER768" i="1"/>
  <c r="DV768" i="1"/>
  <c r="DU768" i="1"/>
  <c r="DG768" i="1"/>
  <c r="DD768" i="1"/>
  <c r="CZ768" i="1"/>
  <c r="CS768" i="1"/>
  <c r="CT768" i="1" s="1"/>
  <c r="BX768" i="1"/>
  <c r="BR768" i="1"/>
  <c r="BF768" i="1"/>
  <c r="AC768" i="1"/>
  <c r="AB768" i="1"/>
  <c r="AA768" i="1"/>
  <c r="Z768" i="1"/>
  <c r="Y768" i="1"/>
  <c r="X768" i="1"/>
  <c r="W768" i="1"/>
  <c r="V768" i="1"/>
  <c r="U768" i="1"/>
  <c r="T768" i="1"/>
  <c r="S768" i="1"/>
  <c r="FN767" i="1"/>
  <c r="ER767" i="1"/>
  <c r="DV767" i="1"/>
  <c r="DU767" i="1"/>
  <c r="DG767" i="1"/>
  <c r="DD767" i="1"/>
  <c r="CZ767" i="1"/>
  <c r="CS767" i="1"/>
  <c r="CT767" i="1" s="1"/>
  <c r="BX767" i="1"/>
  <c r="BR767" i="1"/>
  <c r="BF767" i="1"/>
  <c r="AC767" i="1"/>
  <c r="AB767" i="1"/>
  <c r="AA767" i="1"/>
  <c r="Z767" i="1"/>
  <c r="Y767" i="1"/>
  <c r="X767" i="1"/>
  <c r="W767" i="1"/>
  <c r="V767" i="1"/>
  <c r="U767" i="1"/>
  <c r="T767" i="1"/>
  <c r="S767" i="1"/>
  <c r="FN766" i="1"/>
  <c r="ER766" i="1"/>
  <c r="DV766" i="1"/>
  <c r="DU766" i="1"/>
  <c r="DG766" i="1"/>
  <c r="DD766" i="1"/>
  <c r="CZ766" i="1"/>
  <c r="CS766" i="1"/>
  <c r="CT766" i="1" s="1"/>
  <c r="BX766" i="1"/>
  <c r="BR766" i="1"/>
  <c r="BF766" i="1"/>
  <c r="AC766" i="1"/>
  <c r="AB766" i="1"/>
  <c r="AA766" i="1"/>
  <c r="Z766" i="1"/>
  <c r="Y766" i="1"/>
  <c r="X766" i="1"/>
  <c r="W766" i="1"/>
  <c r="V766" i="1"/>
  <c r="U766" i="1"/>
  <c r="T766" i="1"/>
  <c r="S766" i="1"/>
  <c r="FN765" i="1"/>
  <c r="ER765" i="1"/>
  <c r="DV765" i="1"/>
  <c r="DU765" i="1"/>
  <c r="DG765" i="1"/>
  <c r="DD765" i="1"/>
  <c r="CZ765" i="1"/>
  <c r="CS765" i="1"/>
  <c r="CT765" i="1" s="1"/>
  <c r="BX765" i="1"/>
  <c r="BR765" i="1"/>
  <c r="BF765" i="1"/>
  <c r="AC765" i="1"/>
  <c r="AB765" i="1"/>
  <c r="AA765" i="1"/>
  <c r="Z765" i="1"/>
  <c r="Y765" i="1"/>
  <c r="X765" i="1"/>
  <c r="W765" i="1"/>
  <c r="V765" i="1"/>
  <c r="U765" i="1"/>
  <c r="T765" i="1"/>
  <c r="S765" i="1"/>
  <c r="FN764" i="1"/>
  <c r="ER764" i="1"/>
  <c r="DV764" i="1"/>
  <c r="DU764" i="1"/>
  <c r="DG764" i="1"/>
  <c r="DD764" i="1"/>
  <c r="CZ764" i="1"/>
  <c r="CS764" i="1"/>
  <c r="CT764" i="1" s="1"/>
  <c r="BX764" i="1"/>
  <c r="BR764" i="1"/>
  <c r="BF764" i="1"/>
  <c r="AC764" i="1"/>
  <c r="AB764" i="1"/>
  <c r="AA764" i="1"/>
  <c r="Z764" i="1"/>
  <c r="Y764" i="1"/>
  <c r="X764" i="1"/>
  <c r="W764" i="1"/>
  <c r="V764" i="1"/>
  <c r="U764" i="1"/>
  <c r="T764" i="1"/>
  <c r="S764" i="1"/>
  <c r="FN763" i="1"/>
  <c r="ER763" i="1"/>
  <c r="DV763" i="1"/>
  <c r="DU763" i="1"/>
  <c r="DG763" i="1"/>
  <c r="DD763" i="1"/>
  <c r="CZ763" i="1"/>
  <c r="CS763" i="1"/>
  <c r="CT763" i="1" s="1"/>
  <c r="BX763" i="1"/>
  <c r="BR763" i="1"/>
  <c r="BF763" i="1"/>
  <c r="AC763" i="1"/>
  <c r="AB763" i="1"/>
  <c r="AA763" i="1"/>
  <c r="Z763" i="1"/>
  <c r="Y763" i="1"/>
  <c r="X763" i="1"/>
  <c r="W763" i="1"/>
  <c r="V763" i="1"/>
  <c r="U763" i="1"/>
  <c r="T763" i="1"/>
  <c r="S763" i="1"/>
  <c r="FN762" i="1"/>
  <c r="ER762" i="1"/>
  <c r="DV762" i="1"/>
  <c r="DU762" i="1"/>
  <c r="DG762" i="1"/>
  <c r="DD762" i="1"/>
  <c r="CZ762" i="1"/>
  <c r="CS762" i="1"/>
  <c r="CT762" i="1" s="1"/>
  <c r="BX762" i="1"/>
  <c r="BR762" i="1"/>
  <c r="BF762" i="1"/>
  <c r="AC762" i="1"/>
  <c r="AB762" i="1"/>
  <c r="AA762" i="1"/>
  <c r="Z762" i="1"/>
  <c r="Y762" i="1"/>
  <c r="X762" i="1"/>
  <c r="W762" i="1"/>
  <c r="V762" i="1"/>
  <c r="U762" i="1"/>
  <c r="T762" i="1"/>
  <c r="S762" i="1"/>
  <c r="FN761" i="1"/>
  <c r="ER761" i="1"/>
  <c r="DV761" i="1"/>
  <c r="DU761" i="1"/>
  <c r="DG761" i="1"/>
  <c r="DD761" i="1"/>
  <c r="CZ761" i="1"/>
  <c r="CS761" i="1"/>
  <c r="CT761" i="1" s="1"/>
  <c r="BX761" i="1"/>
  <c r="BR761" i="1"/>
  <c r="BF761" i="1"/>
  <c r="AC761" i="1"/>
  <c r="AB761" i="1"/>
  <c r="AA761" i="1"/>
  <c r="Z761" i="1"/>
  <c r="Y761" i="1"/>
  <c r="X761" i="1"/>
  <c r="W761" i="1"/>
  <c r="V761" i="1"/>
  <c r="U761" i="1"/>
  <c r="T761" i="1"/>
  <c r="S761" i="1"/>
  <c r="FN760" i="1"/>
  <c r="ER760" i="1"/>
  <c r="DV760" i="1"/>
  <c r="DU760" i="1"/>
  <c r="DG760" i="1"/>
  <c r="DD760" i="1"/>
  <c r="CZ760" i="1"/>
  <c r="CS760" i="1"/>
  <c r="CT760" i="1" s="1"/>
  <c r="BX760" i="1"/>
  <c r="BR760" i="1"/>
  <c r="BF760" i="1"/>
  <c r="AC760" i="1"/>
  <c r="AB760" i="1"/>
  <c r="AA760" i="1"/>
  <c r="Z760" i="1"/>
  <c r="Y760" i="1"/>
  <c r="X760" i="1"/>
  <c r="W760" i="1"/>
  <c r="V760" i="1"/>
  <c r="U760" i="1"/>
  <c r="T760" i="1"/>
  <c r="S760" i="1"/>
  <c r="FN759" i="1"/>
  <c r="ER759" i="1"/>
  <c r="DV759" i="1"/>
  <c r="DU759" i="1"/>
  <c r="DG759" i="1"/>
  <c r="DD759" i="1"/>
  <c r="CZ759" i="1"/>
  <c r="CS759" i="1"/>
  <c r="CT759" i="1" s="1"/>
  <c r="BX759" i="1"/>
  <c r="BR759" i="1"/>
  <c r="BF759" i="1"/>
  <c r="AC759" i="1"/>
  <c r="AB759" i="1"/>
  <c r="AA759" i="1"/>
  <c r="Z759" i="1"/>
  <c r="Y759" i="1"/>
  <c r="X759" i="1"/>
  <c r="W759" i="1"/>
  <c r="V759" i="1"/>
  <c r="U759" i="1"/>
  <c r="T759" i="1"/>
  <c r="S759" i="1"/>
  <c r="FN758" i="1"/>
  <c r="ER758" i="1"/>
  <c r="DV758" i="1"/>
  <c r="DU758" i="1"/>
  <c r="DG758" i="1"/>
  <c r="DD758" i="1"/>
  <c r="CZ758" i="1"/>
  <c r="CS758" i="1"/>
  <c r="CT758" i="1" s="1"/>
  <c r="BX758" i="1"/>
  <c r="BR758" i="1"/>
  <c r="BF758" i="1"/>
  <c r="AC758" i="1"/>
  <c r="AB758" i="1"/>
  <c r="AA758" i="1"/>
  <c r="Z758" i="1"/>
  <c r="Y758" i="1"/>
  <c r="X758" i="1"/>
  <c r="W758" i="1"/>
  <c r="V758" i="1"/>
  <c r="U758" i="1"/>
  <c r="T758" i="1"/>
  <c r="S758" i="1"/>
  <c r="FN757" i="1"/>
  <c r="ER757" i="1"/>
  <c r="DV757" i="1"/>
  <c r="DU757" i="1"/>
  <c r="DG757" i="1"/>
  <c r="DD757" i="1"/>
  <c r="CZ757" i="1"/>
  <c r="CS757" i="1"/>
  <c r="CT757" i="1" s="1"/>
  <c r="BX757" i="1"/>
  <c r="BR757" i="1"/>
  <c r="BF757" i="1"/>
  <c r="AC757" i="1"/>
  <c r="AB757" i="1"/>
  <c r="AA757" i="1"/>
  <c r="Z757" i="1"/>
  <c r="Y757" i="1"/>
  <c r="X757" i="1"/>
  <c r="W757" i="1"/>
  <c r="V757" i="1"/>
  <c r="U757" i="1"/>
  <c r="T757" i="1"/>
  <c r="S757" i="1"/>
  <c r="FN756" i="1"/>
  <c r="ER756" i="1"/>
  <c r="DV756" i="1"/>
  <c r="DU756" i="1"/>
  <c r="DG756" i="1"/>
  <c r="DD756" i="1"/>
  <c r="CZ756" i="1"/>
  <c r="CS756" i="1"/>
  <c r="CT756" i="1" s="1"/>
  <c r="BX756" i="1"/>
  <c r="BR756" i="1"/>
  <c r="BF756" i="1"/>
  <c r="AC756" i="1"/>
  <c r="AB756" i="1"/>
  <c r="AA756" i="1"/>
  <c r="Z756" i="1"/>
  <c r="Y756" i="1"/>
  <c r="X756" i="1"/>
  <c r="W756" i="1"/>
  <c r="V756" i="1"/>
  <c r="U756" i="1"/>
  <c r="T756" i="1"/>
  <c r="S756" i="1"/>
  <c r="FN755" i="1"/>
  <c r="ER755" i="1"/>
  <c r="DV755" i="1"/>
  <c r="DU755" i="1"/>
  <c r="DG755" i="1"/>
  <c r="DD755" i="1"/>
  <c r="CZ755" i="1"/>
  <c r="CS755" i="1"/>
  <c r="CT755" i="1" s="1"/>
  <c r="BX755" i="1"/>
  <c r="BR755" i="1"/>
  <c r="BF755" i="1"/>
  <c r="AC755" i="1"/>
  <c r="AB755" i="1"/>
  <c r="AA755" i="1"/>
  <c r="Z755" i="1"/>
  <c r="Y755" i="1"/>
  <c r="X755" i="1"/>
  <c r="W755" i="1"/>
  <c r="V755" i="1"/>
  <c r="U755" i="1"/>
  <c r="T755" i="1"/>
  <c r="S755" i="1"/>
  <c r="FN754" i="1"/>
  <c r="ER754" i="1"/>
  <c r="DV754" i="1"/>
  <c r="DU754" i="1"/>
  <c r="DG754" i="1"/>
  <c r="DD754" i="1"/>
  <c r="CZ754" i="1"/>
  <c r="CS754" i="1"/>
  <c r="CT754" i="1" s="1"/>
  <c r="BX754" i="1"/>
  <c r="BR754" i="1"/>
  <c r="BF754" i="1"/>
  <c r="AC754" i="1"/>
  <c r="AB754" i="1"/>
  <c r="AA754" i="1"/>
  <c r="Z754" i="1"/>
  <c r="Y754" i="1"/>
  <c r="X754" i="1"/>
  <c r="W754" i="1"/>
  <c r="V754" i="1"/>
  <c r="U754" i="1"/>
  <c r="T754" i="1"/>
  <c r="S754" i="1"/>
  <c r="FN753" i="1"/>
  <c r="ER753" i="1"/>
  <c r="DV753" i="1"/>
  <c r="DU753" i="1"/>
  <c r="DG753" i="1"/>
  <c r="DD753" i="1"/>
  <c r="CZ753" i="1"/>
  <c r="CT753" i="1"/>
  <c r="CS753" i="1"/>
  <c r="BX753" i="1"/>
  <c r="BR753" i="1"/>
  <c r="BF753" i="1"/>
  <c r="AC753" i="1"/>
  <c r="AB753" i="1"/>
  <c r="AA753" i="1"/>
  <c r="Z753" i="1"/>
  <c r="Y753" i="1"/>
  <c r="X753" i="1"/>
  <c r="W753" i="1"/>
  <c r="V753" i="1"/>
  <c r="U753" i="1"/>
  <c r="T753" i="1"/>
  <c r="S753" i="1"/>
  <c r="FN752" i="1"/>
  <c r="ER752" i="1"/>
  <c r="DV752" i="1"/>
  <c r="DU752" i="1"/>
  <c r="DG752" i="1"/>
  <c r="DD752" i="1"/>
  <c r="CZ752" i="1"/>
  <c r="CS752" i="1"/>
  <c r="CT752" i="1" s="1"/>
  <c r="BX752" i="1"/>
  <c r="BR752" i="1"/>
  <c r="BF752" i="1"/>
  <c r="AC752" i="1"/>
  <c r="AB752" i="1"/>
  <c r="AA752" i="1"/>
  <c r="Z752" i="1"/>
  <c r="Y752" i="1"/>
  <c r="X752" i="1"/>
  <c r="W752" i="1"/>
  <c r="V752" i="1"/>
  <c r="U752" i="1"/>
  <c r="T752" i="1"/>
  <c r="S752" i="1"/>
  <c r="FN751" i="1"/>
  <c r="ER751" i="1"/>
  <c r="DV751" i="1"/>
  <c r="DU751" i="1"/>
  <c r="DG751" i="1"/>
  <c r="DD751" i="1"/>
  <c r="CZ751" i="1"/>
  <c r="CS751" i="1"/>
  <c r="CT751" i="1" s="1"/>
  <c r="BX751" i="1"/>
  <c r="BR751" i="1"/>
  <c r="BF751" i="1"/>
  <c r="AC751" i="1"/>
  <c r="AB751" i="1"/>
  <c r="AA751" i="1"/>
  <c r="Z751" i="1"/>
  <c r="Y751" i="1"/>
  <c r="X751" i="1"/>
  <c r="W751" i="1"/>
  <c r="V751" i="1"/>
  <c r="U751" i="1"/>
  <c r="T751" i="1"/>
  <c r="S751" i="1"/>
  <c r="FN750" i="1"/>
  <c r="ER750" i="1"/>
  <c r="DV750" i="1"/>
  <c r="DU750" i="1"/>
  <c r="DG750" i="1"/>
  <c r="DD750" i="1"/>
  <c r="CZ750" i="1"/>
  <c r="CT750" i="1"/>
  <c r="CS750" i="1"/>
  <c r="BX750" i="1"/>
  <c r="BR750" i="1"/>
  <c r="BF750" i="1"/>
  <c r="AC750" i="1"/>
  <c r="AB750" i="1"/>
  <c r="AA750" i="1"/>
  <c r="Z750" i="1"/>
  <c r="Y750" i="1"/>
  <c r="X750" i="1"/>
  <c r="W750" i="1"/>
  <c r="V750" i="1"/>
  <c r="U750" i="1"/>
  <c r="T750" i="1"/>
  <c r="S750" i="1"/>
  <c r="FN749" i="1"/>
  <c r="ER749" i="1"/>
  <c r="DV749" i="1"/>
  <c r="DU749" i="1"/>
  <c r="DG749" i="1"/>
  <c r="DD749" i="1"/>
  <c r="CZ749" i="1"/>
  <c r="CS749" i="1"/>
  <c r="CT749" i="1" s="1"/>
  <c r="BX749" i="1"/>
  <c r="BR749" i="1"/>
  <c r="BF749" i="1"/>
  <c r="AC749" i="1"/>
  <c r="AB749" i="1"/>
  <c r="AA749" i="1"/>
  <c r="Z749" i="1"/>
  <c r="Y749" i="1"/>
  <c r="X749" i="1"/>
  <c r="W749" i="1"/>
  <c r="V749" i="1"/>
  <c r="U749" i="1"/>
  <c r="T749" i="1"/>
  <c r="S749" i="1"/>
  <c r="FN748" i="1"/>
  <c r="ER748" i="1"/>
  <c r="DV748" i="1"/>
  <c r="DU748" i="1"/>
  <c r="DG748" i="1"/>
  <c r="DD748" i="1"/>
  <c r="CZ748" i="1"/>
  <c r="CS748" i="1"/>
  <c r="CT748" i="1" s="1"/>
  <c r="BX748" i="1"/>
  <c r="BR748" i="1"/>
  <c r="BF748" i="1"/>
  <c r="AC748" i="1"/>
  <c r="AB748" i="1"/>
  <c r="AA748" i="1"/>
  <c r="Z748" i="1"/>
  <c r="Y748" i="1"/>
  <c r="X748" i="1"/>
  <c r="W748" i="1"/>
  <c r="V748" i="1"/>
  <c r="U748" i="1"/>
  <c r="T748" i="1"/>
  <c r="S748" i="1"/>
  <c r="FN747" i="1"/>
  <c r="ER747" i="1"/>
  <c r="DV747" i="1"/>
  <c r="DU747" i="1"/>
  <c r="DG747" i="1"/>
  <c r="DD747" i="1"/>
  <c r="CZ747" i="1"/>
  <c r="CS747" i="1"/>
  <c r="CT747" i="1" s="1"/>
  <c r="BX747" i="1"/>
  <c r="BR747" i="1"/>
  <c r="BF747" i="1"/>
  <c r="AC747" i="1"/>
  <c r="AB747" i="1"/>
  <c r="AA747" i="1"/>
  <c r="Z747" i="1"/>
  <c r="Y747" i="1"/>
  <c r="X747" i="1"/>
  <c r="W747" i="1"/>
  <c r="V747" i="1"/>
  <c r="U747" i="1"/>
  <c r="T747" i="1"/>
  <c r="S747" i="1"/>
  <c r="FN746" i="1"/>
  <c r="ER746" i="1"/>
  <c r="DV746" i="1"/>
  <c r="DU746" i="1"/>
  <c r="DG746" i="1"/>
  <c r="DD746" i="1"/>
  <c r="CZ746" i="1"/>
  <c r="CS746" i="1"/>
  <c r="CT746" i="1" s="1"/>
  <c r="BX746" i="1"/>
  <c r="BR746" i="1"/>
  <c r="BF746" i="1"/>
  <c r="AC746" i="1"/>
  <c r="AB746" i="1"/>
  <c r="AA746" i="1"/>
  <c r="Z746" i="1"/>
  <c r="Y746" i="1"/>
  <c r="X746" i="1"/>
  <c r="W746" i="1"/>
  <c r="V746" i="1"/>
  <c r="U746" i="1"/>
  <c r="T746" i="1"/>
  <c r="S746" i="1"/>
  <c r="FN745" i="1"/>
  <c r="ER745" i="1"/>
  <c r="DV745" i="1"/>
  <c r="DU745" i="1"/>
  <c r="DG745" i="1"/>
  <c r="DD745" i="1"/>
  <c r="CZ745" i="1"/>
  <c r="CS745" i="1"/>
  <c r="CT745" i="1" s="1"/>
  <c r="BX745" i="1"/>
  <c r="BR745" i="1"/>
  <c r="BF745" i="1"/>
  <c r="AC745" i="1"/>
  <c r="AB745" i="1"/>
  <c r="AA745" i="1"/>
  <c r="Z745" i="1"/>
  <c r="Y745" i="1"/>
  <c r="X745" i="1"/>
  <c r="W745" i="1"/>
  <c r="V745" i="1"/>
  <c r="U745" i="1"/>
  <c r="T745" i="1"/>
  <c r="S745" i="1"/>
  <c r="FN744" i="1"/>
  <c r="ER744" i="1"/>
  <c r="DV744" i="1"/>
  <c r="DU744" i="1"/>
  <c r="DG744" i="1"/>
  <c r="DD744" i="1"/>
  <c r="CZ744" i="1"/>
  <c r="CS744" i="1"/>
  <c r="CT744" i="1" s="1"/>
  <c r="BX744" i="1"/>
  <c r="BR744" i="1"/>
  <c r="BF744" i="1"/>
  <c r="AC744" i="1"/>
  <c r="AB744" i="1"/>
  <c r="AA744" i="1"/>
  <c r="Z744" i="1"/>
  <c r="Y744" i="1"/>
  <c r="X744" i="1"/>
  <c r="W744" i="1"/>
  <c r="V744" i="1"/>
  <c r="U744" i="1"/>
  <c r="T744" i="1"/>
  <c r="S744" i="1"/>
  <c r="FN743" i="1"/>
  <c r="ER743" i="1"/>
  <c r="DV743" i="1"/>
  <c r="DU743" i="1"/>
  <c r="DG743" i="1"/>
  <c r="DD743" i="1"/>
  <c r="CZ743" i="1"/>
  <c r="CS743" i="1"/>
  <c r="CT743" i="1" s="1"/>
  <c r="BX743" i="1"/>
  <c r="BR743" i="1"/>
  <c r="BF743" i="1"/>
  <c r="AC743" i="1"/>
  <c r="AB743" i="1"/>
  <c r="AA743" i="1"/>
  <c r="Z743" i="1"/>
  <c r="Y743" i="1"/>
  <c r="X743" i="1"/>
  <c r="W743" i="1"/>
  <c r="V743" i="1"/>
  <c r="U743" i="1"/>
  <c r="T743" i="1"/>
  <c r="S743" i="1"/>
  <c r="FN742" i="1"/>
  <c r="ER742" i="1"/>
  <c r="DV742" i="1"/>
  <c r="DU742" i="1"/>
  <c r="DG742" i="1"/>
  <c r="DD742" i="1"/>
  <c r="CZ742" i="1"/>
  <c r="CS742" i="1"/>
  <c r="CT742" i="1" s="1"/>
  <c r="BX742" i="1"/>
  <c r="BR742" i="1"/>
  <c r="BF742" i="1"/>
  <c r="AC742" i="1"/>
  <c r="AB742" i="1"/>
  <c r="AA742" i="1"/>
  <c r="Z742" i="1"/>
  <c r="Y742" i="1"/>
  <c r="X742" i="1"/>
  <c r="W742" i="1"/>
  <c r="V742" i="1"/>
  <c r="U742" i="1"/>
  <c r="T742" i="1"/>
  <c r="S742" i="1"/>
  <c r="FN741" i="1"/>
  <c r="ER741" i="1"/>
  <c r="DV741" i="1"/>
  <c r="DU741" i="1"/>
  <c r="DG741" i="1"/>
  <c r="DD741" i="1"/>
  <c r="CZ741" i="1"/>
  <c r="CS741" i="1"/>
  <c r="CT741" i="1" s="1"/>
  <c r="BX741" i="1"/>
  <c r="BR741" i="1"/>
  <c r="BF741" i="1"/>
  <c r="AC741" i="1"/>
  <c r="AB741" i="1"/>
  <c r="AA741" i="1"/>
  <c r="Z741" i="1"/>
  <c r="Y741" i="1"/>
  <c r="X741" i="1"/>
  <c r="W741" i="1"/>
  <c r="V741" i="1"/>
  <c r="U741" i="1"/>
  <c r="T741" i="1"/>
  <c r="S741" i="1"/>
  <c r="FN740" i="1"/>
  <c r="ER740" i="1"/>
  <c r="DV740" i="1"/>
  <c r="DU740" i="1"/>
  <c r="DG740" i="1"/>
  <c r="DD740" i="1"/>
  <c r="CZ740" i="1"/>
  <c r="CS740" i="1"/>
  <c r="CT740" i="1" s="1"/>
  <c r="BX740" i="1"/>
  <c r="BR740" i="1"/>
  <c r="BF740" i="1"/>
  <c r="AC740" i="1"/>
  <c r="AB740" i="1"/>
  <c r="AA740" i="1"/>
  <c r="Z740" i="1"/>
  <c r="Y740" i="1"/>
  <c r="X740" i="1"/>
  <c r="W740" i="1"/>
  <c r="V740" i="1"/>
  <c r="U740" i="1"/>
  <c r="T740" i="1"/>
  <c r="S740" i="1"/>
  <c r="FN739" i="1"/>
  <c r="ER739" i="1"/>
  <c r="DV739" i="1"/>
  <c r="DU739" i="1"/>
  <c r="DG739" i="1"/>
  <c r="DD739" i="1"/>
  <c r="CZ739" i="1"/>
  <c r="CS739" i="1"/>
  <c r="CT739" i="1" s="1"/>
  <c r="BX739" i="1"/>
  <c r="BR739" i="1"/>
  <c r="BF739" i="1"/>
  <c r="AC739" i="1"/>
  <c r="AB739" i="1"/>
  <c r="AA739" i="1"/>
  <c r="Z739" i="1"/>
  <c r="Y739" i="1"/>
  <c r="X739" i="1"/>
  <c r="W739" i="1"/>
  <c r="V739" i="1"/>
  <c r="U739" i="1"/>
  <c r="T739" i="1"/>
  <c r="S739" i="1"/>
  <c r="FN738" i="1"/>
  <c r="ER738" i="1"/>
  <c r="DV738" i="1"/>
  <c r="DU738" i="1"/>
  <c r="DG738" i="1"/>
  <c r="DD738" i="1"/>
  <c r="CZ738" i="1"/>
  <c r="CS738" i="1"/>
  <c r="CT738" i="1" s="1"/>
  <c r="BX738" i="1"/>
  <c r="BR738" i="1"/>
  <c r="BF738" i="1"/>
  <c r="AC738" i="1"/>
  <c r="AB738" i="1"/>
  <c r="AA738" i="1"/>
  <c r="Z738" i="1"/>
  <c r="Y738" i="1"/>
  <c r="X738" i="1"/>
  <c r="W738" i="1"/>
  <c r="V738" i="1"/>
  <c r="U738" i="1"/>
  <c r="T738" i="1"/>
  <c r="S738" i="1"/>
  <c r="FN737" i="1"/>
  <c r="ER737" i="1"/>
  <c r="DV737" i="1"/>
  <c r="DU737" i="1"/>
  <c r="DG737" i="1"/>
  <c r="DD737" i="1"/>
  <c r="CZ737" i="1"/>
  <c r="CS737" i="1"/>
  <c r="CT737" i="1" s="1"/>
  <c r="BX737" i="1"/>
  <c r="BR737" i="1"/>
  <c r="BF737" i="1"/>
  <c r="AC737" i="1"/>
  <c r="AB737" i="1"/>
  <c r="AA737" i="1"/>
  <c r="Z737" i="1"/>
  <c r="Y737" i="1"/>
  <c r="X737" i="1"/>
  <c r="W737" i="1"/>
  <c r="V737" i="1"/>
  <c r="U737" i="1"/>
  <c r="T737" i="1"/>
  <c r="S737" i="1"/>
  <c r="FN736" i="1"/>
  <c r="ER736" i="1"/>
  <c r="DV736" i="1"/>
  <c r="DU736" i="1"/>
  <c r="DG736" i="1"/>
  <c r="DD736" i="1"/>
  <c r="CZ736" i="1"/>
  <c r="CS736" i="1"/>
  <c r="CT736" i="1" s="1"/>
  <c r="BX736" i="1"/>
  <c r="BR736" i="1"/>
  <c r="BF736" i="1"/>
  <c r="AC736" i="1"/>
  <c r="AB736" i="1"/>
  <c r="AA736" i="1"/>
  <c r="Z736" i="1"/>
  <c r="Y736" i="1"/>
  <c r="X736" i="1"/>
  <c r="W736" i="1"/>
  <c r="V736" i="1"/>
  <c r="U736" i="1"/>
  <c r="T736" i="1"/>
  <c r="S736" i="1"/>
  <c r="FN735" i="1"/>
  <c r="ER735" i="1"/>
  <c r="DV735" i="1"/>
  <c r="DU735" i="1"/>
  <c r="DG735" i="1"/>
  <c r="DD735" i="1"/>
  <c r="CZ735" i="1"/>
  <c r="CS735" i="1"/>
  <c r="CT735" i="1" s="1"/>
  <c r="BX735" i="1"/>
  <c r="BR735" i="1"/>
  <c r="BF735" i="1"/>
  <c r="AC735" i="1"/>
  <c r="AB735" i="1"/>
  <c r="AA735" i="1"/>
  <c r="Z735" i="1"/>
  <c r="Y735" i="1"/>
  <c r="X735" i="1"/>
  <c r="W735" i="1"/>
  <c r="V735" i="1"/>
  <c r="U735" i="1"/>
  <c r="T735" i="1"/>
  <c r="S735" i="1"/>
  <c r="FN734" i="1"/>
  <c r="ER734" i="1"/>
  <c r="DV734" i="1"/>
  <c r="DU734" i="1"/>
  <c r="DG734" i="1"/>
  <c r="DD734" i="1"/>
  <c r="CZ734" i="1"/>
  <c r="CS734" i="1"/>
  <c r="CT734" i="1" s="1"/>
  <c r="BX734" i="1"/>
  <c r="BR734" i="1"/>
  <c r="BF734" i="1"/>
  <c r="AC734" i="1"/>
  <c r="AB734" i="1"/>
  <c r="AA734" i="1"/>
  <c r="Z734" i="1"/>
  <c r="Y734" i="1"/>
  <c r="X734" i="1"/>
  <c r="W734" i="1"/>
  <c r="V734" i="1"/>
  <c r="U734" i="1"/>
  <c r="T734" i="1"/>
  <c r="S734" i="1"/>
  <c r="FN733" i="1"/>
  <c r="ER733" i="1"/>
  <c r="DV733" i="1"/>
  <c r="DU733" i="1"/>
  <c r="DG733" i="1"/>
  <c r="DD733" i="1"/>
  <c r="CZ733" i="1"/>
  <c r="CS733" i="1"/>
  <c r="CT733" i="1" s="1"/>
  <c r="BX733" i="1"/>
  <c r="BR733" i="1"/>
  <c r="BF733" i="1"/>
  <c r="AC733" i="1"/>
  <c r="AB733" i="1"/>
  <c r="AA733" i="1"/>
  <c r="Z733" i="1"/>
  <c r="Y733" i="1"/>
  <c r="X733" i="1"/>
  <c r="W733" i="1"/>
  <c r="V733" i="1"/>
  <c r="U733" i="1"/>
  <c r="T733" i="1"/>
  <c r="S733" i="1"/>
  <c r="FN732" i="1"/>
  <c r="ER732" i="1"/>
  <c r="DV732" i="1"/>
  <c r="DU732" i="1"/>
  <c r="DG732" i="1"/>
  <c r="DD732" i="1"/>
  <c r="CZ732" i="1"/>
  <c r="CS732" i="1"/>
  <c r="CT732" i="1" s="1"/>
  <c r="BX732" i="1"/>
  <c r="BR732" i="1"/>
  <c r="BF732" i="1"/>
  <c r="AC732" i="1"/>
  <c r="AB732" i="1"/>
  <c r="AA732" i="1"/>
  <c r="Z732" i="1"/>
  <c r="Y732" i="1"/>
  <c r="X732" i="1"/>
  <c r="W732" i="1"/>
  <c r="V732" i="1"/>
  <c r="U732" i="1"/>
  <c r="T732" i="1"/>
  <c r="S732" i="1"/>
  <c r="FN731" i="1"/>
  <c r="ER731" i="1"/>
  <c r="DV731" i="1"/>
  <c r="DU731" i="1"/>
  <c r="DG731" i="1"/>
  <c r="DD731" i="1"/>
  <c r="CZ731" i="1"/>
  <c r="CS731" i="1"/>
  <c r="CT731" i="1" s="1"/>
  <c r="BX731" i="1"/>
  <c r="BR731" i="1"/>
  <c r="BF731" i="1"/>
  <c r="AC731" i="1"/>
  <c r="AB731" i="1"/>
  <c r="AA731" i="1"/>
  <c r="Z731" i="1"/>
  <c r="Y731" i="1"/>
  <c r="X731" i="1"/>
  <c r="W731" i="1"/>
  <c r="V731" i="1"/>
  <c r="U731" i="1"/>
  <c r="T731" i="1"/>
  <c r="S731" i="1"/>
  <c r="FN730" i="1"/>
  <c r="ER730" i="1"/>
  <c r="DV730" i="1"/>
  <c r="DU730" i="1"/>
  <c r="DG730" i="1"/>
  <c r="DD730" i="1"/>
  <c r="CZ730" i="1"/>
  <c r="CS730" i="1"/>
  <c r="CT730" i="1" s="1"/>
  <c r="BX730" i="1"/>
  <c r="BR730" i="1"/>
  <c r="BF730" i="1"/>
  <c r="AC730" i="1"/>
  <c r="AB730" i="1"/>
  <c r="AA730" i="1"/>
  <c r="Z730" i="1"/>
  <c r="Y730" i="1"/>
  <c r="X730" i="1"/>
  <c r="W730" i="1"/>
  <c r="V730" i="1"/>
  <c r="U730" i="1"/>
  <c r="T730" i="1"/>
  <c r="S730" i="1"/>
  <c r="FN729" i="1"/>
  <c r="ER729" i="1"/>
  <c r="DV729" i="1"/>
  <c r="DU729" i="1"/>
  <c r="DG729" i="1"/>
  <c r="DD729" i="1"/>
  <c r="CZ729" i="1"/>
  <c r="CS729" i="1"/>
  <c r="CT729" i="1" s="1"/>
  <c r="BX729" i="1"/>
  <c r="BR729" i="1"/>
  <c r="BF729" i="1"/>
  <c r="AC729" i="1"/>
  <c r="AB729" i="1"/>
  <c r="AA729" i="1"/>
  <c r="Z729" i="1"/>
  <c r="Y729" i="1"/>
  <c r="X729" i="1"/>
  <c r="W729" i="1"/>
  <c r="V729" i="1"/>
  <c r="U729" i="1"/>
  <c r="T729" i="1"/>
  <c r="S729" i="1"/>
  <c r="FN728" i="1"/>
  <c r="ER728" i="1"/>
  <c r="DV728" i="1"/>
  <c r="DU728" i="1"/>
  <c r="DG728" i="1"/>
  <c r="DD728" i="1"/>
  <c r="CZ728" i="1"/>
  <c r="CS728" i="1"/>
  <c r="CT728" i="1" s="1"/>
  <c r="BX728" i="1"/>
  <c r="BR728" i="1"/>
  <c r="BF728" i="1"/>
  <c r="AC728" i="1"/>
  <c r="AB728" i="1"/>
  <c r="AA728" i="1"/>
  <c r="Z728" i="1"/>
  <c r="Y728" i="1"/>
  <c r="X728" i="1"/>
  <c r="W728" i="1"/>
  <c r="V728" i="1"/>
  <c r="U728" i="1"/>
  <c r="T728" i="1"/>
  <c r="S728" i="1"/>
  <c r="FN727" i="1"/>
  <c r="ER727" i="1"/>
  <c r="DV727" i="1"/>
  <c r="DU727" i="1"/>
  <c r="DG727" i="1"/>
  <c r="DD727" i="1"/>
  <c r="CZ727" i="1"/>
  <c r="CS727" i="1"/>
  <c r="CT727" i="1" s="1"/>
  <c r="BX727" i="1"/>
  <c r="BR727" i="1"/>
  <c r="BF727" i="1"/>
  <c r="AC727" i="1"/>
  <c r="AB727" i="1"/>
  <c r="AA727" i="1"/>
  <c r="Z727" i="1"/>
  <c r="Y727" i="1"/>
  <c r="X727" i="1"/>
  <c r="W727" i="1"/>
  <c r="V727" i="1"/>
  <c r="U727" i="1"/>
  <c r="T727" i="1"/>
  <c r="S727" i="1"/>
  <c r="FN726" i="1"/>
  <c r="ER726" i="1"/>
  <c r="DV726" i="1"/>
  <c r="DU726" i="1"/>
  <c r="DG726" i="1"/>
  <c r="DD726" i="1"/>
  <c r="CZ726" i="1"/>
  <c r="CS726" i="1"/>
  <c r="CT726" i="1" s="1"/>
  <c r="BX726" i="1"/>
  <c r="BR726" i="1"/>
  <c r="BF726" i="1"/>
  <c r="AC726" i="1"/>
  <c r="AB726" i="1"/>
  <c r="AA726" i="1"/>
  <c r="Z726" i="1"/>
  <c r="Y726" i="1"/>
  <c r="X726" i="1"/>
  <c r="W726" i="1"/>
  <c r="V726" i="1"/>
  <c r="U726" i="1"/>
  <c r="T726" i="1"/>
  <c r="S726" i="1"/>
  <c r="FN725" i="1"/>
  <c r="ER725" i="1"/>
  <c r="DV725" i="1"/>
  <c r="DU725" i="1"/>
  <c r="DG725" i="1"/>
  <c r="DD725" i="1"/>
  <c r="CZ725" i="1"/>
  <c r="CS725" i="1"/>
  <c r="CT725" i="1" s="1"/>
  <c r="BX725" i="1"/>
  <c r="BR725" i="1"/>
  <c r="BF725" i="1"/>
  <c r="AC725" i="1"/>
  <c r="AB725" i="1"/>
  <c r="AA725" i="1"/>
  <c r="Z725" i="1"/>
  <c r="Y725" i="1"/>
  <c r="X725" i="1"/>
  <c r="W725" i="1"/>
  <c r="V725" i="1"/>
  <c r="U725" i="1"/>
  <c r="T725" i="1"/>
  <c r="S725" i="1"/>
  <c r="FN724" i="1"/>
  <c r="ER724" i="1"/>
  <c r="DV724" i="1"/>
  <c r="DU724" i="1"/>
  <c r="DG724" i="1"/>
  <c r="DD724" i="1"/>
  <c r="CZ724" i="1"/>
  <c r="CS724" i="1"/>
  <c r="CT724" i="1" s="1"/>
  <c r="BX724" i="1"/>
  <c r="BR724" i="1"/>
  <c r="BF724" i="1"/>
  <c r="AC724" i="1"/>
  <c r="AB724" i="1"/>
  <c r="AA724" i="1"/>
  <c r="Z724" i="1"/>
  <c r="Y724" i="1"/>
  <c r="X724" i="1"/>
  <c r="W724" i="1"/>
  <c r="V724" i="1"/>
  <c r="U724" i="1"/>
  <c r="T724" i="1"/>
  <c r="S724" i="1"/>
  <c r="FN723" i="1"/>
  <c r="ER723" i="1"/>
  <c r="DV723" i="1"/>
  <c r="DU723" i="1"/>
  <c r="DG723" i="1"/>
  <c r="DD723" i="1"/>
  <c r="CZ723" i="1"/>
  <c r="CS723" i="1"/>
  <c r="CT723" i="1" s="1"/>
  <c r="BX723" i="1"/>
  <c r="BR723" i="1"/>
  <c r="BF723" i="1"/>
  <c r="AC723" i="1"/>
  <c r="AB723" i="1"/>
  <c r="AA723" i="1"/>
  <c r="Z723" i="1"/>
  <c r="Y723" i="1"/>
  <c r="X723" i="1"/>
  <c r="W723" i="1"/>
  <c r="V723" i="1"/>
  <c r="U723" i="1"/>
  <c r="T723" i="1"/>
  <c r="S723" i="1"/>
  <c r="FN722" i="1"/>
  <c r="ER722" i="1"/>
  <c r="DV722" i="1"/>
  <c r="DU722" i="1"/>
  <c r="DG722" i="1"/>
  <c r="DD722" i="1"/>
  <c r="CZ722" i="1"/>
  <c r="CS722" i="1"/>
  <c r="CT722" i="1" s="1"/>
  <c r="BX722" i="1"/>
  <c r="BR722" i="1"/>
  <c r="BF722" i="1"/>
  <c r="AC722" i="1"/>
  <c r="AB722" i="1"/>
  <c r="AA722" i="1"/>
  <c r="Z722" i="1"/>
  <c r="Y722" i="1"/>
  <c r="X722" i="1"/>
  <c r="W722" i="1"/>
  <c r="V722" i="1"/>
  <c r="U722" i="1"/>
  <c r="T722" i="1"/>
  <c r="S722" i="1"/>
  <c r="FN721" i="1"/>
  <c r="ER721" i="1"/>
  <c r="DV721" i="1"/>
  <c r="DU721" i="1"/>
  <c r="DG721" i="1"/>
  <c r="DD721" i="1"/>
  <c r="CZ721" i="1"/>
  <c r="CS721" i="1"/>
  <c r="CT721" i="1" s="1"/>
  <c r="BX721" i="1"/>
  <c r="BR721" i="1"/>
  <c r="BF721" i="1"/>
  <c r="AC721" i="1"/>
  <c r="AB721" i="1"/>
  <c r="AA721" i="1"/>
  <c r="Z721" i="1"/>
  <c r="Y721" i="1"/>
  <c r="X721" i="1"/>
  <c r="W721" i="1"/>
  <c r="V721" i="1"/>
  <c r="U721" i="1"/>
  <c r="T721" i="1"/>
  <c r="S721" i="1"/>
  <c r="FN720" i="1"/>
  <c r="ER720" i="1"/>
  <c r="DV720" i="1"/>
  <c r="DU720" i="1"/>
  <c r="DG720" i="1"/>
  <c r="DD720" i="1"/>
  <c r="CZ720" i="1"/>
  <c r="CS720" i="1"/>
  <c r="CT720" i="1" s="1"/>
  <c r="BX720" i="1"/>
  <c r="BR720" i="1"/>
  <c r="BF720" i="1"/>
  <c r="AC720" i="1"/>
  <c r="AB720" i="1"/>
  <c r="AA720" i="1"/>
  <c r="Z720" i="1"/>
  <c r="Y720" i="1"/>
  <c r="X720" i="1"/>
  <c r="W720" i="1"/>
  <c r="V720" i="1"/>
  <c r="U720" i="1"/>
  <c r="T720" i="1"/>
  <c r="S720" i="1"/>
  <c r="FN719" i="1"/>
  <c r="ER719" i="1"/>
  <c r="DV719" i="1"/>
  <c r="DU719" i="1"/>
  <c r="DG719" i="1"/>
  <c r="DD719" i="1"/>
  <c r="CZ719" i="1"/>
  <c r="CS719" i="1"/>
  <c r="CT719" i="1" s="1"/>
  <c r="BX719" i="1"/>
  <c r="BR719" i="1"/>
  <c r="BF719" i="1"/>
  <c r="AC719" i="1"/>
  <c r="AB719" i="1"/>
  <c r="AA719" i="1"/>
  <c r="Z719" i="1"/>
  <c r="Y719" i="1"/>
  <c r="X719" i="1"/>
  <c r="W719" i="1"/>
  <c r="V719" i="1"/>
  <c r="U719" i="1"/>
  <c r="T719" i="1"/>
  <c r="S719" i="1"/>
  <c r="FN718" i="1"/>
  <c r="ER718" i="1"/>
  <c r="DV718" i="1"/>
  <c r="DU718" i="1"/>
  <c r="DG718" i="1"/>
  <c r="DD718" i="1"/>
  <c r="CZ718" i="1"/>
  <c r="CS718" i="1"/>
  <c r="CT718" i="1" s="1"/>
  <c r="BX718" i="1"/>
  <c r="BR718" i="1"/>
  <c r="BF718" i="1"/>
  <c r="AC718" i="1"/>
  <c r="AB718" i="1"/>
  <c r="AA718" i="1"/>
  <c r="Z718" i="1"/>
  <c r="Y718" i="1"/>
  <c r="X718" i="1"/>
  <c r="W718" i="1"/>
  <c r="V718" i="1"/>
  <c r="U718" i="1"/>
  <c r="T718" i="1"/>
  <c r="S718" i="1"/>
  <c r="FN717" i="1"/>
  <c r="ER717" i="1"/>
  <c r="DV717" i="1"/>
  <c r="DU717" i="1"/>
  <c r="DG717" i="1"/>
  <c r="DD717" i="1"/>
  <c r="CZ717" i="1"/>
  <c r="CS717" i="1"/>
  <c r="CT717" i="1" s="1"/>
  <c r="BX717" i="1"/>
  <c r="BR717" i="1"/>
  <c r="BF717" i="1"/>
  <c r="AC717" i="1"/>
  <c r="AB717" i="1"/>
  <c r="AA717" i="1"/>
  <c r="Z717" i="1"/>
  <c r="Y717" i="1"/>
  <c r="X717" i="1"/>
  <c r="W717" i="1"/>
  <c r="V717" i="1"/>
  <c r="U717" i="1"/>
  <c r="T717" i="1"/>
  <c r="S717" i="1"/>
  <c r="FN716" i="1"/>
  <c r="ER716" i="1"/>
  <c r="DV716" i="1"/>
  <c r="DU716" i="1"/>
  <c r="DG716" i="1"/>
  <c r="DD716" i="1"/>
  <c r="CZ716" i="1"/>
  <c r="CS716" i="1"/>
  <c r="CT716" i="1" s="1"/>
  <c r="BX716" i="1"/>
  <c r="BR716" i="1"/>
  <c r="BF716" i="1"/>
  <c r="AC716" i="1"/>
  <c r="AB716" i="1"/>
  <c r="AA716" i="1"/>
  <c r="Z716" i="1"/>
  <c r="Y716" i="1"/>
  <c r="X716" i="1"/>
  <c r="W716" i="1"/>
  <c r="V716" i="1"/>
  <c r="U716" i="1"/>
  <c r="T716" i="1"/>
  <c r="S716" i="1"/>
  <c r="FN715" i="1"/>
  <c r="ER715" i="1"/>
  <c r="DV715" i="1"/>
  <c r="DU715" i="1"/>
  <c r="DG715" i="1"/>
  <c r="DD715" i="1"/>
  <c r="CZ715" i="1"/>
  <c r="CS715" i="1"/>
  <c r="CT715" i="1" s="1"/>
  <c r="BX715" i="1"/>
  <c r="BR715" i="1"/>
  <c r="BF715" i="1"/>
  <c r="AC715" i="1"/>
  <c r="AB715" i="1"/>
  <c r="AA715" i="1"/>
  <c r="Z715" i="1"/>
  <c r="Y715" i="1"/>
  <c r="X715" i="1"/>
  <c r="W715" i="1"/>
  <c r="V715" i="1"/>
  <c r="U715" i="1"/>
  <c r="T715" i="1"/>
  <c r="S715" i="1"/>
  <c r="FN714" i="1"/>
  <c r="ER714" i="1"/>
  <c r="DV714" i="1"/>
  <c r="DU714" i="1"/>
  <c r="DG714" i="1"/>
  <c r="DD714" i="1"/>
  <c r="CZ714" i="1"/>
  <c r="CS714" i="1"/>
  <c r="CT714" i="1" s="1"/>
  <c r="BX714" i="1"/>
  <c r="BR714" i="1"/>
  <c r="BF714" i="1"/>
  <c r="AC714" i="1"/>
  <c r="AB714" i="1"/>
  <c r="AA714" i="1"/>
  <c r="Z714" i="1"/>
  <c r="Y714" i="1"/>
  <c r="X714" i="1"/>
  <c r="W714" i="1"/>
  <c r="V714" i="1"/>
  <c r="U714" i="1"/>
  <c r="T714" i="1"/>
  <c r="S714" i="1"/>
  <c r="FN713" i="1"/>
  <c r="ER713" i="1"/>
  <c r="DV713" i="1"/>
  <c r="DU713" i="1"/>
  <c r="DG713" i="1"/>
  <c r="DD713" i="1"/>
  <c r="CZ713" i="1"/>
  <c r="CS713" i="1"/>
  <c r="CT713" i="1" s="1"/>
  <c r="BX713" i="1"/>
  <c r="BR713" i="1"/>
  <c r="BF713" i="1"/>
  <c r="AC713" i="1"/>
  <c r="AB713" i="1"/>
  <c r="AA713" i="1"/>
  <c r="Z713" i="1"/>
  <c r="Y713" i="1"/>
  <c r="X713" i="1"/>
  <c r="W713" i="1"/>
  <c r="V713" i="1"/>
  <c r="U713" i="1"/>
  <c r="T713" i="1"/>
  <c r="S713" i="1"/>
  <c r="FN712" i="1"/>
  <c r="ER712" i="1"/>
  <c r="DV712" i="1"/>
  <c r="DU712" i="1"/>
  <c r="DG712" i="1"/>
  <c r="DD712" i="1"/>
  <c r="CZ712" i="1"/>
  <c r="CS712" i="1"/>
  <c r="CT712" i="1" s="1"/>
  <c r="BX712" i="1"/>
  <c r="BR712" i="1"/>
  <c r="BF712" i="1"/>
  <c r="AC712" i="1"/>
  <c r="AB712" i="1"/>
  <c r="AA712" i="1"/>
  <c r="Z712" i="1"/>
  <c r="Y712" i="1"/>
  <c r="X712" i="1"/>
  <c r="W712" i="1"/>
  <c r="V712" i="1"/>
  <c r="U712" i="1"/>
  <c r="T712" i="1"/>
  <c r="S712" i="1"/>
  <c r="FN711" i="1"/>
  <c r="ER711" i="1"/>
  <c r="DV711" i="1"/>
  <c r="DU711" i="1"/>
  <c r="DG711" i="1"/>
  <c r="DD711" i="1"/>
  <c r="CZ711" i="1"/>
  <c r="CS711" i="1"/>
  <c r="CT711" i="1" s="1"/>
  <c r="BX711" i="1"/>
  <c r="BR711" i="1"/>
  <c r="BF711" i="1"/>
  <c r="AC711" i="1"/>
  <c r="AB711" i="1"/>
  <c r="AA711" i="1"/>
  <c r="Z711" i="1"/>
  <c r="Y711" i="1"/>
  <c r="X711" i="1"/>
  <c r="W711" i="1"/>
  <c r="V711" i="1"/>
  <c r="U711" i="1"/>
  <c r="T711" i="1"/>
  <c r="S711" i="1"/>
  <c r="FN710" i="1"/>
  <c r="ER710" i="1"/>
  <c r="DV710" i="1"/>
  <c r="DU710" i="1"/>
  <c r="DG710" i="1"/>
  <c r="DD710" i="1"/>
  <c r="CZ710" i="1"/>
  <c r="CS710" i="1"/>
  <c r="CT710" i="1" s="1"/>
  <c r="BX710" i="1"/>
  <c r="BR710" i="1"/>
  <c r="BF710" i="1"/>
  <c r="AC710" i="1"/>
  <c r="AB710" i="1"/>
  <c r="AA710" i="1"/>
  <c r="Z710" i="1"/>
  <c r="Y710" i="1"/>
  <c r="X710" i="1"/>
  <c r="W710" i="1"/>
  <c r="V710" i="1"/>
  <c r="U710" i="1"/>
  <c r="T710" i="1"/>
  <c r="S710" i="1"/>
  <c r="FN709" i="1"/>
  <c r="ER709" i="1"/>
  <c r="DV709" i="1"/>
  <c r="DU709" i="1"/>
  <c r="DG709" i="1"/>
  <c r="DD709" i="1"/>
  <c r="CZ709" i="1"/>
  <c r="CS709" i="1"/>
  <c r="CT709" i="1" s="1"/>
  <c r="BX709" i="1"/>
  <c r="BR709" i="1"/>
  <c r="BF709" i="1"/>
  <c r="AC709" i="1"/>
  <c r="AB709" i="1"/>
  <c r="AA709" i="1"/>
  <c r="Z709" i="1"/>
  <c r="Y709" i="1"/>
  <c r="X709" i="1"/>
  <c r="W709" i="1"/>
  <c r="V709" i="1"/>
  <c r="U709" i="1"/>
  <c r="T709" i="1"/>
  <c r="S709" i="1"/>
  <c r="FN708" i="1"/>
  <c r="ER708" i="1"/>
  <c r="DV708" i="1"/>
  <c r="DU708" i="1"/>
  <c r="DG708" i="1"/>
  <c r="DD708" i="1"/>
  <c r="CZ708" i="1"/>
  <c r="CS708" i="1"/>
  <c r="CT708" i="1" s="1"/>
  <c r="BX708" i="1"/>
  <c r="BR708" i="1"/>
  <c r="BF708" i="1"/>
  <c r="AC708" i="1"/>
  <c r="AB708" i="1"/>
  <c r="AA708" i="1"/>
  <c r="Z708" i="1"/>
  <c r="Y708" i="1"/>
  <c r="X708" i="1"/>
  <c r="W708" i="1"/>
  <c r="V708" i="1"/>
  <c r="U708" i="1"/>
  <c r="T708" i="1"/>
  <c r="S708" i="1"/>
  <c r="FN707" i="1"/>
  <c r="ER707" i="1"/>
  <c r="DV707" i="1"/>
  <c r="DU707" i="1"/>
  <c r="DG707" i="1"/>
  <c r="DD707" i="1"/>
  <c r="CZ707" i="1"/>
  <c r="CS707" i="1"/>
  <c r="CT707" i="1" s="1"/>
  <c r="BX707" i="1"/>
  <c r="BR707" i="1"/>
  <c r="BF707" i="1"/>
  <c r="AC707" i="1"/>
  <c r="AB707" i="1"/>
  <c r="AA707" i="1"/>
  <c r="Z707" i="1"/>
  <c r="Y707" i="1"/>
  <c r="X707" i="1"/>
  <c r="W707" i="1"/>
  <c r="V707" i="1"/>
  <c r="U707" i="1"/>
  <c r="T707" i="1"/>
  <c r="S707" i="1"/>
  <c r="FN706" i="1"/>
  <c r="ER706" i="1"/>
  <c r="DV706" i="1"/>
  <c r="DU706" i="1"/>
  <c r="DG706" i="1"/>
  <c r="DD706" i="1"/>
  <c r="CZ706" i="1"/>
  <c r="CS706" i="1"/>
  <c r="CT706" i="1" s="1"/>
  <c r="BX706" i="1"/>
  <c r="BR706" i="1"/>
  <c r="BF706" i="1"/>
  <c r="AC706" i="1"/>
  <c r="AB706" i="1"/>
  <c r="AA706" i="1"/>
  <c r="Z706" i="1"/>
  <c r="Y706" i="1"/>
  <c r="X706" i="1"/>
  <c r="W706" i="1"/>
  <c r="V706" i="1"/>
  <c r="U706" i="1"/>
  <c r="T706" i="1"/>
  <c r="S706" i="1"/>
  <c r="FN705" i="1"/>
  <c r="ER705" i="1"/>
  <c r="DV705" i="1"/>
  <c r="DU705" i="1"/>
  <c r="DG705" i="1"/>
  <c r="DD705" i="1"/>
  <c r="CZ705" i="1"/>
  <c r="CS705" i="1"/>
  <c r="CT705" i="1" s="1"/>
  <c r="BX705" i="1"/>
  <c r="BR705" i="1"/>
  <c r="BF705" i="1"/>
  <c r="AC705" i="1"/>
  <c r="AB705" i="1"/>
  <c r="AA705" i="1"/>
  <c r="Z705" i="1"/>
  <c r="Y705" i="1"/>
  <c r="X705" i="1"/>
  <c r="W705" i="1"/>
  <c r="V705" i="1"/>
  <c r="U705" i="1"/>
  <c r="T705" i="1"/>
  <c r="S705" i="1"/>
  <c r="FN704" i="1"/>
  <c r="ER704" i="1"/>
  <c r="DV704" i="1"/>
  <c r="DU704" i="1"/>
  <c r="DG704" i="1"/>
  <c r="DD704" i="1"/>
  <c r="CZ704" i="1"/>
  <c r="CS704" i="1"/>
  <c r="CT704" i="1" s="1"/>
  <c r="BX704" i="1"/>
  <c r="BR704" i="1"/>
  <c r="BF704" i="1"/>
  <c r="AC704" i="1"/>
  <c r="AB704" i="1"/>
  <c r="AA704" i="1"/>
  <c r="Z704" i="1"/>
  <c r="Y704" i="1"/>
  <c r="X704" i="1"/>
  <c r="W704" i="1"/>
  <c r="V704" i="1"/>
  <c r="U704" i="1"/>
  <c r="T704" i="1"/>
  <c r="S704" i="1"/>
  <c r="FN703" i="1"/>
  <c r="ER703" i="1"/>
  <c r="DV703" i="1"/>
  <c r="DU703" i="1"/>
  <c r="DG703" i="1"/>
  <c r="DD703" i="1"/>
  <c r="CZ703" i="1"/>
  <c r="CS703" i="1"/>
  <c r="CT703" i="1" s="1"/>
  <c r="BX703" i="1"/>
  <c r="BR703" i="1"/>
  <c r="BF703" i="1"/>
  <c r="AC703" i="1"/>
  <c r="AB703" i="1"/>
  <c r="AA703" i="1"/>
  <c r="Z703" i="1"/>
  <c r="Y703" i="1"/>
  <c r="X703" i="1"/>
  <c r="W703" i="1"/>
  <c r="V703" i="1"/>
  <c r="U703" i="1"/>
  <c r="T703" i="1"/>
  <c r="S703" i="1"/>
  <c r="FN702" i="1"/>
  <c r="ER702" i="1"/>
  <c r="DV702" i="1"/>
  <c r="DU702" i="1"/>
  <c r="DG702" i="1"/>
  <c r="DD702" i="1"/>
  <c r="CZ702" i="1"/>
  <c r="CS702" i="1"/>
  <c r="CT702" i="1" s="1"/>
  <c r="BX702" i="1"/>
  <c r="BR702" i="1"/>
  <c r="BF702" i="1"/>
  <c r="AC702" i="1"/>
  <c r="AB702" i="1"/>
  <c r="AA702" i="1"/>
  <c r="Z702" i="1"/>
  <c r="Y702" i="1"/>
  <c r="X702" i="1"/>
  <c r="W702" i="1"/>
  <c r="V702" i="1"/>
  <c r="U702" i="1"/>
  <c r="T702" i="1"/>
  <c r="S702" i="1"/>
  <c r="FN701" i="1"/>
  <c r="ER701" i="1"/>
  <c r="DV701" i="1"/>
  <c r="DU701" i="1"/>
  <c r="DG701" i="1"/>
  <c r="DD701" i="1"/>
  <c r="CZ701" i="1"/>
  <c r="CS701" i="1"/>
  <c r="CT701" i="1" s="1"/>
  <c r="BX701" i="1"/>
  <c r="BR701" i="1"/>
  <c r="BF701" i="1"/>
  <c r="AC701" i="1"/>
  <c r="AB701" i="1"/>
  <c r="AA701" i="1"/>
  <c r="Z701" i="1"/>
  <c r="Y701" i="1"/>
  <c r="X701" i="1"/>
  <c r="W701" i="1"/>
  <c r="V701" i="1"/>
  <c r="U701" i="1"/>
  <c r="T701" i="1"/>
  <c r="S701" i="1"/>
  <c r="FN700" i="1"/>
  <c r="ER700" i="1"/>
  <c r="DV700" i="1"/>
  <c r="DU700" i="1"/>
  <c r="DG700" i="1"/>
  <c r="DD700" i="1"/>
  <c r="CZ700" i="1"/>
  <c r="CS700" i="1"/>
  <c r="CT700" i="1" s="1"/>
  <c r="BX700" i="1"/>
  <c r="BR700" i="1"/>
  <c r="BF700" i="1"/>
  <c r="AC700" i="1"/>
  <c r="AB700" i="1"/>
  <c r="AA700" i="1"/>
  <c r="Z700" i="1"/>
  <c r="Y700" i="1"/>
  <c r="X700" i="1"/>
  <c r="W700" i="1"/>
  <c r="V700" i="1"/>
  <c r="U700" i="1"/>
  <c r="T700" i="1"/>
  <c r="S700" i="1"/>
  <c r="FN699" i="1"/>
  <c r="ER699" i="1"/>
  <c r="DV699" i="1"/>
  <c r="DU699" i="1"/>
  <c r="DG699" i="1"/>
  <c r="DD699" i="1"/>
  <c r="CZ699" i="1"/>
  <c r="CS699" i="1"/>
  <c r="CT699" i="1" s="1"/>
  <c r="BX699" i="1"/>
  <c r="BR699" i="1"/>
  <c r="BF699" i="1"/>
  <c r="AC699" i="1"/>
  <c r="AB699" i="1"/>
  <c r="AA699" i="1"/>
  <c r="Z699" i="1"/>
  <c r="Y699" i="1"/>
  <c r="X699" i="1"/>
  <c r="W699" i="1"/>
  <c r="V699" i="1"/>
  <c r="U699" i="1"/>
  <c r="T699" i="1"/>
  <c r="S699" i="1"/>
  <c r="FN698" i="1"/>
  <c r="ER698" i="1"/>
  <c r="DV698" i="1"/>
  <c r="DU698" i="1"/>
  <c r="DG698" i="1"/>
  <c r="DD698" i="1"/>
  <c r="CZ698" i="1"/>
  <c r="CS698" i="1"/>
  <c r="CT698" i="1" s="1"/>
  <c r="BX698" i="1"/>
  <c r="BR698" i="1"/>
  <c r="BF698" i="1"/>
  <c r="AC698" i="1"/>
  <c r="AB698" i="1"/>
  <c r="AA698" i="1"/>
  <c r="Z698" i="1"/>
  <c r="Y698" i="1"/>
  <c r="X698" i="1"/>
  <c r="W698" i="1"/>
  <c r="V698" i="1"/>
  <c r="U698" i="1"/>
  <c r="T698" i="1"/>
  <c r="S698" i="1"/>
  <c r="FN697" i="1"/>
  <c r="ER697" i="1"/>
  <c r="DV697" i="1"/>
  <c r="DU697" i="1"/>
  <c r="DG697" i="1"/>
  <c r="DD697" i="1"/>
  <c r="CZ697" i="1"/>
  <c r="CS697" i="1"/>
  <c r="CT697" i="1" s="1"/>
  <c r="BX697" i="1"/>
  <c r="BR697" i="1"/>
  <c r="BF697" i="1"/>
  <c r="AC697" i="1"/>
  <c r="AB697" i="1"/>
  <c r="AA697" i="1"/>
  <c r="Z697" i="1"/>
  <c r="Y697" i="1"/>
  <c r="X697" i="1"/>
  <c r="W697" i="1"/>
  <c r="V697" i="1"/>
  <c r="U697" i="1"/>
  <c r="T697" i="1"/>
  <c r="S697" i="1"/>
  <c r="FN696" i="1"/>
  <c r="ER696" i="1"/>
  <c r="DV696" i="1"/>
  <c r="DU696" i="1"/>
  <c r="DG696" i="1"/>
  <c r="DD696" i="1"/>
  <c r="CZ696" i="1"/>
  <c r="CS696" i="1"/>
  <c r="CT696" i="1" s="1"/>
  <c r="BX696" i="1"/>
  <c r="BR696" i="1"/>
  <c r="BF696" i="1"/>
  <c r="AC696" i="1"/>
  <c r="AB696" i="1"/>
  <c r="AA696" i="1"/>
  <c r="Z696" i="1"/>
  <c r="Y696" i="1"/>
  <c r="X696" i="1"/>
  <c r="W696" i="1"/>
  <c r="V696" i="1"/>
  <c r="U696" i="1"/>
  <c r="T696" i="1"/>
  <c r="S696" i="1"/>
  <c r="FN695" i="1"/>
  <c r="ER695" i="1"/>
  <c r="DV695" i="1"/>
  <c r="DU695" i="1"/>
  <c r="DG695" i="1"/>
  <c r="DD695" i="1"/>
  <c r="CZ695" i="1"/>
  <c r="CS695" i="1"/>
  <c r="CT695" i="1" s="1"/>
  <c r="BX695" i="1"/>
  <c r="BR695" i="1"/>
  <c r="BF695" i="1"/>
  <c r="AC695" i="1"/>
  <c r="AB695" i="1"/>
  <c r="AA695" i="1"/>
  <c r="Z695" i="1"/>
  <c r="Y695" i="1"/>
  <c r="X695" i="1"/>
  <c r="W695" i="1"/>
  <c r="V695" i="1"/>
  <c r="U695" i="1"/>
  <c r="T695" i="1"/>
  <c r="S695" i="1"/>
  <c r="FN694" i="1"/>
  <c r="ER694" i="1"/>
  <c r="DV694" i="1"/>
  <c r="DU694" i="1"/>
  <c r="DG694" i="1"/>
  <c r="DD694" i="1"/>
  <c r="CZ694" i="1"/>
  <c r="CS694" i="1"/>
  <c r="CT694" i="1" s="1"/>
  <c r="BX694" i="1"/>
  <c r="BR694" i="1"/>
  <c r="BF694" i="1"/>
  <c r="AC694" i="1"/>
  <c r="AB694" i="1"/>
  <c r="AA694" i="1"/>
  <c r="Z694" i="1"/>
  <c r="Y694" i="1"/>
  <c r="X694" i="1"/>
  <c r="W694" i="1"/>
  <c r="V694" i="1"/>
  <c r="U694" i="1"/>
  <c r="T694" i="1"/>
  <c r="S694" i="1"/>
  <c r="FN693" i="1"/>
  <c r="ER693" i="1"/>
  <c r="DV693" i="1"/>
  <c r="DU693" i="1"/>
  <c r="DG693" i="1"/>
  <c r="DD693" i="1"/>
  <c r="CZ693" i="1"/>
  <c r="CS693" i="1"/>
  <c r="CT693" i="1" s="1"/>
  <c r="BX693" i="1"/>
  <c r="BR693" i="1"/>
  <c r="BF693" i="1"/>
  <c r="AC693" i="1"/>
  <c r="AB693" i="1"/>
  <c r="AA693" i="1"/>
  <c r="Z693" i="1"/>
  <c r="Y693" i="1"/>
  <c r="X693" i="1"/>
  <c r="W693" i="1"/>
  <c r="V693" i="1"/>
  <c r="U693" i="1"/>
  <c r="T693" i="1"/>
  <c r="S693" i="1"/>
  <c r="FN692" i="1"/>
  <c r="ER692" i="1"/>
  <c r="DV692" i="1"/>
  <c r="DU692" i="1"/>
  <c r="DG692" i="1"/>
  <c r="DD692" i="1"/>
  <c r="CZ692" i="1"/>
  <c r="CS692" i="1"/>
  <c r="CT692" i="1" s="1"/>
  <c r="BX692" i="1"/>
  <c r="BR692" i="1"/>
  <c r="BF692" i="1"/>
  <c r="AC692" i="1"/>
  <c r="AB692" i="1"/>
  <c r="AA692" i="1"/>
  <c r="Z692" i="1"/>
  <c r="Y692" i="1"/>
  <c r="X692" i="1"/>
  <c r="W692" i="1"/>
  <c r="V692" i="1"/>
  <c r="U692" i="1"/>
  <c r="T692" i="1"/>
  <c r="S692" i="1"/>
  <c r="FN691" i="1"/>
  <c r="ER691" i="1"/>
  <c r="DV691" i="1"/>
  <c r="DU691" i="1"/>
  <c r="DG691" i="1"/>
  <c r="DD691" i="1"/>
  <c r="CZ691" i="1"/>
  <c r="CS691" i="1"/>
  <c r="CT691" i="1" s="1"/>
  <c r="BX691" i="1"/>
  <c r="BR691" i="1"/>
  <c r="BF691" i="1"/>
  <c r="AC691" i="1"/>
  <c r="AB691" i="1"/>
  <c r="AA691" i="1"/>
  <c r="Z691" i="1"/>
  <c r="Y691" i="1"/>
  <c r="X691" i="1"/>
  <c r="W691" i="1"/>
  <c r="V691" i="1"/>
  <c r="U691" i="1"/>
  <c r="T691" i="1"/>
  <c r="S691" i="1"/>
  <c r="FN690" i="1"/>
  <c r="ER690" i="1"/>
  <c r="DV690" i="1"/>
  <c r="DU690" i="1"/>
  <c r="DG690" i="1"/>
  <c r="DD690" i="1"/>
  <c r="CZ690" i="1"/>
  <c r="CS690" i="1"/>
  <c r="CT690" i="1" s="1"/>
  <c r="BX690" i="1"/>
  <c r="BR690" i="1"/>
  <c r="BF690" i="1"/>
  <c r="AC690" i="1"/>
  <c r="AB690" i="1"/>
  <c r="AA690" i="1"/>
  <c r="Z690" i="1"/>
  <c r="Y690" i="1"/>
  <c r="X690" i="1"/>
  <c r="W690" i="1"/>
  <c r="V690" i="1"/>
  <c r="U690" i="1"/>
  <c r="T690" i="1"/>
  <c r="S690" i="1"/>
  <c r="FN689" i="1"/>
  <c r="ER689" i="1"/>
  <c r="DV689" i="1"/>
  <c r="DU689" i="1"/>
  <c r="DG689" i="1"/>
  <c r="DD689" i="1"/>
  <c r="CZ689" i="1"/>
  <c r="CS689" i="1"/>
  <c r="CT689" i="1" s="1"/>
  <c r="BX689" i="1"/>
  <c r="BR689" i="1"/>
  <c r="BF689" i="1"/>
  <c r="AC689" i="1"/>
  <c r="AB689" i="1"/>
  <c r="AA689" i="1"/>
  <c r="Z689" i="1"/>
  <c r="Y689" i="1"/>
  <c r="X689" i="1"/>
  <c r="W689" i="1"/>
  <c r="V689" i="1"/>
  <c r="U689" i="1"/>
  <c r="T689" i="1"/>
  <c r="S689" i="1"/>
  <c r="FN688" i="1"/>
  <c r="ER688" i="1"/>
  <c r="DV688" i="1"/>
  <c r="DU688" i="1"/>
  <c r="DG688" i="1"/>
  <c r="DD688" i="1"/>
  <c r="CZ688" i="1"/>
  <c r="CS688" i="1"/>
  <c r="CT688" i="1" s="1"/>
  <c r="BX688" i="1"/>
  <c r="BR688" i="1"/>
  <c r="BF688" i="1"/>
  <c r="AC688" i="1"/>
  <c r="AB688" i="1"/>
  <c r="AA688" i="1"/>
  <c r="Z688" i="1"/>
  <c r="Y688" i="1"/>
  <c r="X688" i="1"/>
  <c r="W688" i="1"/>
  <c r="V688" i="1"/>
  <c r="U688" i="1"/>
  <c r="T688" i="1"/>
  <c r="S688" i="1"/>
  <c r="FN687" i="1"/>
  <c r="ER687" i="1"/>
  <c r="DV687" i="1"/>
  <c r="DU687" i="1"/>
  <c r="DG687" i="1"/>
  <c r="DD687" i="1"/>
  <c r="CZ687" i="1"/>
  <c r="CS687" i="1"/>
  <c r="CT687" i="1" s="1"/>
  <c r="BX687" i="1"/>
  <c r="BR687" i="1"/>
  <c r="BF687" i="1"/>
  <c r="AC687" i="1"/>
  <c r="AB687" i="1"/>
  <c r="AA687" i="1"/>
  <c r="Z687" i="1"/>
  <c r="Y687" i="1"/>
  <c r="X687" i="1"/>
  <c r="W687" i="1"/>
  <c r="V687" i="1"/>
  <c r="U687" i="1"/>
  <c r="T687" i="1"/>
  <c r="S687" i="1"/>
  <c r="FN686" i="1"/>
  <c r="ER686" i="1"/>
  <c r="DV686" i="1"/>
  <c r="DU686" i="1"/>
  <c r="DG686" i="1"/>
  <c r="DD686" i="1"/>
  <c r="CZ686" i="1"/>
  <c r="CS686" i="1"/>
  <c r="CT686" i="1" s="1"/>
  <c r="BX686" i="1"/>
  <c r="BR686" i="1"/>
  <c r="BF686" i="1"/>
  <c r="AC686" i="1"/>
  <c r="AB686" i="1"/>
  <c r="AA686" i="1"/>
  <c r="Z686" i="1"/>
  <c r="Y686" i="1"/>
  <c r="X686" i="1"/>
  <c r="W686" i="1"/>
  <c r="V686" i="1"/>
  <c r="U686" i="1"/>
  <c r="T686" i="1"/>
  <c r="S686" i="1"/>
  <c r="FN685" i="1"/>
  <c r="ER685" i="1"/>
  <c r="DV685" i="1"/>
  <c r="DU685" i="1"/>
  <c r="DG685" i="1"/>
  <c r="DD685" i="1"/>
  <c r="CZ685" i="1"/>
  <c r="CS685" i="1"/>
  <c r="CT685" i="1" s="1"/>
  <c r="BX685" i="1"/>
  <c r="BR685" i="1"/>
  <c r="BF685" i="1"/>
  <c r="AC685" i="1"/>
  <c r="AB685" i="1"/>
  <c r="AA685" i="1"/>
  <c r="Z685" i="1"/>
  <c r="Y685" i="1"/>
  <c r="X685" i="1"/>
  <c r="W685" i="1"/>
  <c r="V685" i="1"/>
  <c r="U685" i="1"/>
  <c r="T685" i="1"/>
  <c r="S685" i="1"/>
  <c r="FN684" i="1"/>
  <c r="ER684" i="1"/>
  <c r="DV684" i="1"/>
  <c r="DU684" i="1"/>
  <c r="DG684" i="1"/>
  <c r="DD684" i="1"/>
  <c r="CZ684" i="1"/>
  <c r="CS684" i="1"/>
  <c r="CT684" i="1" s="1"/>
  <c r="BX684" i="1"/>
  <c r="BR684" i="1"/>
  <c r="BF684" i="1"/>
  <c r="AC684" i="1"/>
  <c r="AB684" i="1"/>
  <c r="AA684" i="1"/>
  <c r="Z684" i="1"/>
  <c r="Y684" i="1"/>
  <c r="X684" i="1"/>
  <c r="W684" i="1"/>
  <c r="V684" i="1"/>
  <c r="U684" i="1"/>
  <c r="T684" i="1"/>
  <c r="S684" i="1"/>
  <c r="FN683" i="1"/>
  <c r="ER683" i="1"/>
  <c r="DV683" i="1"/>
  <c r="DU683" i="1"/>
  <c r="DG683" i="1"/>
  <c r="DD683" i="1"/>
  <c r="CZ683" i="1"/>
  <c r="CS683" i="1"/>
  <c r="CT683" i="1" s="1"/>
  <c r="BX683" i="1"/>
  <c r="BR683" i="1"/>
  <c r="BF683" i="1"/>
  <c r="AC683" i="1"/>
  <c r="AB683" i="1"/>
  <c r="AA683" i="1"/>
  <c r="Z683" i="1"/>
  <c r="Y683" i="1"/>
  <c r="X683" i="1"/>
  <c r="W683" i="1"/>
  <c r="V683" i="1"/>
  <c r="U683" i="1"/>
  <c r="T683" i="1"/>
  <c r="S683" i="1"/>
  <c r="FN682" i="1"/>
  <c r="ER682" i="1"/>
  <c r="DV682" i="1"/>
  <c r="DU682" i="1"/>
  <c r="DG682" i="1"/>
  <c r="DD682" i="1"/>
  <c r="CZ682" i="1"/>
  <c r="CS682" i="1"/>
  <c r="CT682" i="1" s="1"/>
  <c r="BX682" i="1"/>
  <c r="BR682" i="1"/>
  <c r="BF682" i="1"/>
  <c r="AC682" i="1"/>
  <c r="AB682" i="1"/>
  <c r="AA682" i="1"/>
  <c r="Z682" i="1"/>
  <c r="Y682" i="1"/>
  <c r="X682" i="1"/>
  <c r="W682" i="1"/>
  <c r="V682" i="1"/>
  <c r="U682" i="1"/>
  <c r="T682" i="1"/>
  <c r="S682" i="1"/>
  <c r="FN681" i="1"/>
  <c r="ER681" i="1"/>
  <c r="DV681" i="1"/>
  <c r="DU681" i="1"/>
  <c r="DG681" i="1"/>
  <c r="DD681" i="1"/>
  <c r="CZ681" i="1"/>
  <c r="CS681" i="1"/>
  <c r="CT681" i="1" s="1"/>
  <c r="BX681" i="1"/>
  <c r="BR681" i="1"/>
  <c r="BF681" i="1"/>
  <c r="AC681" i="1"/>
  <c r="AB681" i="1"/>
  <c r="AA681" i="1"/>
  <c r="Z681" i="1"/>
  <c r="Y681" i="1"/>
  <c r="X681" i="1"/>
  <c r="W681" i="1"/>
  <c r="V681" i="1"/>
  <c r="U681" i="1"/>
  <c r="T681" i="1"/>
  <c r="S681" i="1"/>
  <c r="FN680" i="1"/>
  <c r="ER680" i="1"/>
  <c r="DV680" i="1"/>
  <c r="DU680" i="1"/>
  <c r="DG680" i="1"/>
  <c r="DD680" i="1"/>
  <c r="CZ680" i="1"/>
  <c r="CS680" i="1"/>
  <c r="CT680" i="1" s="1"/>
  <c r="BX680" i="1"/>
  <c r="BR680" i="1"/>
  <c r="BF680" i="1"/>
  <c r="AC680" i="1"/>
  <c r="AB680" i="1"/>
  <c r="AA680" i="1"/>
  <c r="Z680" i="1"/>
  <c r="Y680" i="1"/>
  <c r="X680" i="1"/>
  <c r="W680" i="1"/>
  <c r="V680" i="1"/>
  <c r="U680" i="1"/>
  <c r="T680" i="1"/>
  <c r="S680" i="1"/>
  <c r="FN679" i="1"/>
  <c r="ER679" i="1"/>
  <c r="DV679" i="1"/>
  <c r="DU679" i="1"/>
  <c r="DG679" i="1"/>
  <c r="DD679" i="1"/>
  <c r="CZ679" i="1"/>
  <c r="CS679" i="1"/>
  <c r="CT679" i="1" s="1"/>
  <c r="BX679" i="1"/>
  <c r="BR679" i="1"/>
  <c r="BF679" i="1"/>
  <c r="AC679" i="1"/>
  <c r="AB679" i="1"/>
  <c r="AA679" i="1"/>
  <c r="Z679" i="1"/>
  <c r="Y679" i="1"/>
  <c r="X679" i="1"/>
  <c r="W679" i="1"/>
  <c r="V679" i="1"/>
  <c r="U679" i="1"/>
  <c r="T679" i="1"/>
  <c r="S679" i="1"/>
  <c r="FN678" i="1"/>
  <c r="ER678" i="1"/>
  <c r="DV678" i="1"/>
  <c r="DU678" i="1"/>
  <c r="DG678" i="1"/>
  <c r="DD678" i="1"/>
  <c r="CZ678" i="1"/>
  <c r="CS678" i="1"/>
  <c r="CT678" i="1" s="1"/>
  <c r="BX678" i="1"/>
  <c r="BR678" i="1"/>
  <c r="BF678" i="1"/>
  <c r="AC678" i="1"/>
  <c r="AB678" i="1"/>
  <c r="AA678" i="1"/>
  <c r="Z678" i="1"/>
  <c r="Y678" i="1"/>
  <c r="X678" i="1"/>
  <c r="W678" i="1"/>
  <c r="V678" i="1"/>
  <c r="U678" i="1"/>
  <c r="T678" i="1"/>
  <c r="S678" i="1"/>
  <c r="FN677" i="1"/>
  <c r="ER677" i="1"/>
  <c r="DV677" i="1"/>
  <c r="DU677" i="1"/>
  <c r="DG677" i="1"/>
  <c r="DD677" i="1"/>
  <c r="CZ677" i="1"/>
  <c r="CS677" i="1"/>
  <c r="CT677" i="1" s="1"/>
  <c r="BX677" i="1"/>
  <c r="BR677" i="1"/>
  <c r="BF677" i="1"/>
  <c r="AC677" i="1"/>
  <c r="AB677" i="1"/>
  <c r="AA677" i="1"/>
  <c r="Z677" i="1"/>
  <c r="Y677" i="1"/>
  <c r="X677" i="1"/>
  <c r="W677" i="1"/>
  <c r="V677" i="1"/>
  <c r="U677" i="1"/>
  <c r="T677" i="1"/>
  <c r="S677" i="1"/>
  <c r="FN676" i="1"/>
  <c r="ER676" i="1"/>
  <c r="DV676" i="1"/>
  <c r="DU676" i="1"/>
  <c r="DG676" i="1"/>
  <c r="DD676" i="1"/>
  <c r="CZ676" i="1"/>
  <c r="CS676" i="1"/>
  <c r="CT676" i="1" s="1"/>
  <c r="BX676" i="1"/>
  <c r="BR676" i="1"/>
  <c r="BF676" i="1"/>
  <c r="AC676" i="1"/>
  <c r="AB676" i="1"/>
  <c r="AA676" i="1"/>
  <c r="Z676" i="1"/>
  <c r="Y676" i="1"/>
  <c r="X676" i="1"/>
  <c r="W676" i="1"/>
  <c r="V676" i="1"/>
  <c r="U676" i="1"/>
  <c r="T676" i="1"/>
  <c r="S676" i="1"/>
  <c r="FN675" i="1"/>
  <c r="ER675" i="1"/>
  <c r="DV675" i="1"/>
  <c r="DU675" i="1"/>
  <c r="DG675" i="1"/>
  <c r="DD675" i="1"/>
  <c r="CZ675" i="1"/>
  <c r="CS675" i="1"/>
  <c r="CT675" i="1" s="1"/>
  <c r="BX675" i="1"/>
  <c r="BR675" i="1"/>
  <c r="BF675" i="1"/>
  <c r="AC675" i="1"/>
  <c r="AB675" i="1"/>
  <c r="AA675" i="1"/>
  <c r="Z675" i="1"/>
  <c r="Y675" i="1"/>
  <c r="X675" i="1"/>
  <c r="W675" i="1"/>
  <c r="V675" i="1"/>
  <c r="U675" i="1"/>
  <c r="T675" i="1"/>
  <c r="S675" i="1"/>
  <c r="FN674" i="1"/>
  <c r="ER674" i="1"/>
  <c r="DV674" i="1"/>
  <c r="DU674" i="1"/>
  <c r="DG674" i="1"/>
  <c r="DD674" i="1"/>
  <c r="CZ674" i="1"/>
  <c r="CS674" i="1"/>
  <c r="CT674" i="1" s="1"/>
  <c r="BX674" i="1"/>
  <c r="BR674" i="1"/>
  <c r="BF674" i="1"/>
  <c r="AC674" i="1"/>
  <c r="AB674" i="1"/>
  <c r="AA674" i="1"/>
  <c r="Z674" i="1"/>
  <c r="Y674" i="1"/>
  <c r="X674" i="1"/>
  <c r="W674" i="1"/>
  <c r="V674" i="1"/>
  <c r="U674" i="1"/>
  <c r="T674" i="1"/>
  <c r="S674" i="1"/>
  <c r="FN673" i="1"/>
  <c r="ER673" i="1"/>
  <c r="DV673" i="1"/>
  <c r="DU673" i="1"/>
  <c r="DG673" i="1"/>
  <c r="DD673" i="1"/>
  <c r="CZ673" i="1"/>
  <c r="CS673" i="1"/>
  <c r="CT673" i="1" s="1"/>
  <c r="BX673" i="1"/>
  <c r="BR673" i="1"/>
  <c r="BF673" i="1"/>
  <c r="AC673" i="1"/>
  <c r="AB673" i="1"/>
  <c r="AA673" i="1"/>
  <c r="Z673" i="1"/>
  <c r="Y673" i="1"/>
  <c r="X673" i="1"/>
  <c r="W673" i="1"/>
  <c r="V673" i="1"/>
  <c r="U673" i="1"/>
  <c r="T673" i="1"/>
  <c r="S673" i="1"/>
  <c r="FN672" i="1"/>
  <c r="ER672" i="1"/>
  <c r="DV672" i="1"/>
  <c r="DU672" i="1"/>
  <c r="DG672" i="1"/>
  <c r="DD672" i="1"/>
  <c r="CZ672" i="1"/>
  <c r="CS672" i="1"/>
  <c r="CT672" i="1" s="1"/>
  <c r="BX672" i="1"/>
  <c r="BR672" i="1"/>
  <c r="BF672" i="1"/>
  <c r="AC672" i="1"/>
  <c r="AB672" i="1"/>
  <c r="AA672" i="1"/>
  <c r="Z672" i="1"/>
  <c r="Y672" i="1"/>
  <c r="X672" i="1"/>
  <c r="W672" i="1"/>
  <c r="V672" i="1"/>
  <c r="U672" i="1"/>
  <c r="T672" i="1"/>
  <c r="S672" i="1"/>
  <c r="FN671" i="1"/>
  <c r="ER671" i="1"/>
  <c r="DV671" i="1"/>
  <c r="DU671" i="1"/>
  <c r="DG671" i="1"/>
  <c r="DD671" i="1"/>
  <c r="CZ671" i="1"/>
  <c r="CS671" i="1"/>
  <c r="CT671" i="1" s="1"/>
  <c r="BX671" i="1"/>
  <c r="BR671" i="1"/>
  <c r="BF671" i="1"/>
  <c r="AC671" i="1"/>
  <c r="AB671" i="1"/>
  <c r="AA671" i="1"/>
  <c r="Z671" i="1"/>
  <c r="Y671" i="1"/>
  <c r="X671" i="1"/>
  <c r="W671" i="1"/>
  <c r="V671" i="1"/>
  <c r="U671" i="1"/>
  <c r="T671" i="1"/>
  <c r="S671" i="1"/>
  <c r="FN670" i="1"/>
  <c r="ER670" i="1"/>
  <c r="DV670" i="1"/>
  <c r="DU670" i="1"/>
  <c r="DG670" i="1"/>
  <c r="DD670" i="1"/>
  <c r="CZ670" i="1"/>
  <c r="CS670" i="1"/>
  <c r="CT670" i="1" s="1"/>
  <c r="BX670" i="1"/>
  <c r="BR670" i="1"/>
  <c r="BF670" i="1"/>
  <c r="AC670" i="1"/>
  <c r="AB670" i="1"/>
  <c r="AA670" i="1"/>
  <c r="Z670" i="1"/>
  <c r="Y670" i="1"/>
  <c r="X670" i="1"/>
  <c r="W670" i="1"/>
  <c r="V670" i="1"/>
  <c r="U670" i="1"/>
  <c r="T670" i="1"/>
  <c r="S670" i="1"/>
  <c r="FN669" i="1"/>
  <c r="ER669" i="1"/>
  <c r="DV669" i="1"/>
  <c r="DU669" i="1"/>
  <c r="DG669" i="1"/>
  <c r="DD669" i="1"/>
  <c r="CZ669" i="1"/>
  <c r="CS669" i="1"/>
  <c r="CT669" i="1" s="1"/>
  <c r="BX669" i="1"/>
  <c r="BR669" i="1"/>
  <c r="BF669" i="1"/>
  <c r="AC669" i="1"/>
  <c r="AB669" i="1"/>
  <c r="AA669" i="1"/>
  <c r="Z669" i="1"/>
  <c r="Y669" i="1"/>
  <c r="X669" i="1"/>
  <c r="W669" i="1"/>
  <c r="V669" i="1"/>
  <c r="U669" i="1"/>
  <c r="T669" i="1"/>
  <c r="S669" i="1"/>
  <c r="FN668" i="1"/>
  <c r="ER668" i="1"/>
  <c r="DV668" i="1"/>
  <c r="DU668" i="1"/>
  <c r="DG668" i="1"/>
  <c r="DD668" i="1"/>
  <c r="CZ668" i="1"/>
  <c r="CS668" i="1"/>
  <c r="CT668" i="1" s="1"/>
  <c r="BX668" i="1"/>
  <c r="BR668" i="1"/>
  <c r="BF668" i="1"/>
  <c r="AC668" i="1"/>
  <c r="AB668" i="1"/>
  <c r="AA668" i="1"/>
  <c r="Z668" i="1"/>
  <c r="Y668" i="1"/>
  <c r="X668" i="1"/>
  <c r="W668" i="1"/>
  <c r="V668" i="1"/>
  <c r="U668" i="1"/>
  <c r="T668" i="1"/>
  <c r="S668" i="1"/>
  <c r="FN667" i="1"/>
  <c r="ER667" i="1"/>
  <c r="DV667" i="1"/>
  <c r="DU667" i="1"/>
  <c r="DG667" i="1"/>
  <c r="DD667" i="1"/>
  <c r="CZ667" i="1"/>
  <c r="CS667" i="1"/>
  <c r="CT667" i="1" s="1"/>
  <c r="BX667" i="1"/>
  <c r="BR667" i="1"/>
  <c r="BF667" i="1"/>
  <c r="AC667" i="1"/>
  <c r="AB667" i="1"/>
  <c r="AA667" i="1"/>
  <c r="Z667" i="1"/>
  <c r="Y667" i="1"/>
  <c r="X667" i="1"/>
  <c r="W667" i="1"/>
  <c r="V667" i="1"/>
  <c r="U667" i="1"/>
  <c r="T667" i="1"/>
  <c r="S667" i="1"/>
  <c r="FN666" i="1"/>
  <c r="ER666" i="1"/>
  <c r="DV666" i="1"/>
  <c r="DU666" i="1"/>
  <c r="DG666" i="1"/>
  <c r="DD666" i="1"/>
  <c r="CZ666" i="1"/>
  <c r="CS666" i="1"/>
  <c r="CT666" i="1" s="1"/>
  <c r="BX666" i="1"/>
  <c r="BR666" i="1"/>
  <c r="BF666" i="1"/>
  <c r="AC666" i="1"/>
  <c r="AB666" i="1"/>
  <c r="AA666" i="1"/>
  <c r="Z666" i="1"/>
  <c r="Y666" i="1"/>
  <c r="X666" i="1"/>
  <c r="W666" i="1"/>
  <c r="V666" i="1"/>
  <c r="U666" i="1"/>
  <c r="T666" i="1"/>
  <c r="S666" i="1"/>
  <c r="FN665" i="1"/>
  <c r="ER665" i="1"/>
  <c r="DV665" i="1"/>
  <c r="DU665" i="1"/>
  <c r="DG665" i="1"/>
  <c r="DD665" i="1"/>
  <c r="CZ665" i="1"/>
  <c r="CS665" i="1"/>
  <c r="CT665" i="1" s="1"/>
  <c r="BX665" i="1"/>
  <c r="BR665" i="1"/>
  <c r="BF665" i="1"/>
  <c r="AC665" i="1"/>
  <c r="AB665" i="1"/>
  <c r="AA665" i="1"/>
  <c r="Z665" i="1"/>
  <c r="Y665" i="1"/>
  <c r="X665" i="1"/>
  <c r="W665" i="1"/>
  <c r="V665" i="1"/>
  <c r="U665" i="1"/>
  <c r="T665" i="1"/>
  <c r="S665" i="1"/>
  <c r="FN664" i="1"/>
  <c r="ER664" i="1"/>
  <c r="DV664" i="1"/>
  <c r="DU664" i="1"/>
  <c r="DG664" i="1"/>
  <c r="DD664" i="1"/>
  <c r="CZ664" i="1"/>
  <c r="CS664" i="1"/>
  <c r="CT664" i="1" s="1"/>
  <c r="BX664" i="1"/>
  <c r="BR664" i="1"/>
  <c r="BF664" i="1"/>
  <c r="AC664" i="1"/>
  <c r="AB664" i="1"/>
  <c r="AA664" i="1"/>
  <c r="Z664" i="1"/>
  <c r="Y664" i="1"/>
  <c r="X664" i="1"/>
  <c r="W664" i="1"/>
  <c r="V664" i="1"/>
  <c r="U664" i="1"/>
  <c r="T664" i="1"/>
  <c r="S664" i="1"/>
  <c r="FN663" i="1"/>
  <c r="ER663" i="1"/>
  <c r="DV663" i="1"/>
  <c r="DU663" i="1"/>
  <c r="DG663" i="1"/>
  <c r="DD663" i="1"/>
  <c r="CZ663" i="1"/>
  <c r="CS663" i="1"/>
  <c r="CT663" i="1" s="1"/>
  <c r="BX663" i="1"/>
  <c r="BR663" i="1"/>
  <c r="BF663" i="1"/>
  <c r="AC663" i="1"/>
  <c r="AB663" i="1"/>
  <c r="AA663" i="1"/>
  <c r="Z663" i="1"/>
  <c r="Y663" i="1"/>
  <c r="X663" i="1"/>
  <c r="W663" i="1"/>
  <c r="V663" i="1"/>
  <c r="U663" i="1"/>
  <c r="T663" i="1"/>
  <c r="S663" i="1"/>
  <c r="FN662" i="1"/>
  <c r="ER662" i="1"/>
  <c r="DV662" i="1"/>
  <c r="DU662" i="1"/>
  <c r="DG662" i="1"/>
  <c r="DD662" i="1"/>
  <c r="CZ662" i="1"/>
  <c r="CS662" i="1"/>
  <c r="CT662" i="1" s="1"/>
  <c r="BX662" i="1"/>
  <c r="BR662" i="1"/>
  <c r="BF662" i="1"/>
  <c r="AC662" i="1"/>
  <c r="AB662" i="1"/>
  <c r="AA662" i="1"/>
  <c r="Z662" i="1"/>
  <c r="Y662" i="1"/>
  <c r="X662" i="1"/>
  <c r="W662" i="1"/>
  <c r="V662" i="1"/>
  <c r="U662" i="1"/>
  <c r="T662" i="1"/>
  <c r="S662" i="1"/>
  <c r="FN661" i="1"/>
  <c r="ER661" i="1"/>
  <c r="DV661" i="1"/>
  <c r="DU661" i="1"/>
  <c r="DG661" i="1"/>
  <c r="DD661" i="1"/>
  <c r="CZ661" i="1"/>
  <c r="CS661" i="1"/>
  <c r="CT661" i="1" s="1"/>
  <c r="BX661" i="1"/>
  <c r="BR661" i="1"/>
  <c r="BF661" i="1"/>
  <c r="AC661" i="1"/>
  <c r="AB661" i="1"/>
  <c r="AA661" i="1"/>
  <c r="Z661" i="1"/>
  <c r="Y661" i="1"/>
  <c r="X661" i="1"/>
  <c r="W661" i="1"/>
  <c r="V661" i="1"/>
  <c r="U661" i="1"/>
  <c r="T661" i="1"/>
  <c r="S661" i="1"/>
  <c r="FN660" i="1"/>
  <c r="ER660" i="1"/>
  <c r="DV660" i="1"/>
  <c r="DU660" i="1"/>
  <c r="DG660" i="1"/>
  <c r="DD660" i="1"/>
  <c r="CZ660" i="1"/>
  <c r="CS660" i="1"/>
  <c r="CT660" i="1" s="1"/>
  <c r="BX660" i="1"/>
  <c r="BR660" i="1"/>
  <c r="BF660" i="1"/>
  <c r="AC660" i="1"/>
  <c r="AB660" i="1"/>
  <c r="AA660" i="1"/>
  <c r="Z660" i="1"/>
  <c r="Y660" i="1"/>
  <c r="X660" i="1"/>
  <c r="W660" i="1"/>
  <c r="V660" i="1"/>
  <c r="U660" i="1"/>
  <c r="T660" i="1"/>
  <c r="S660" i="1"/>
  <c r="FN659" i="1"/>
  <c r="ER659" i="1"/>
  <c r="DV659" i="1"/>
  <c r="DU659" i="1"/>
  <c r="DG659" i="1"/>
  <c r="DD659" i="1"/>
  <c r="CZ659" i="1"/>
  <c r="CS659" i="1"/>
  <c r="CT659" i="1" s="1"/>
  <c r="BX659" i="1"/>
  <c r="BR659" i="1"/>
  <c r="BF659" i="1"/>
  <c r="AC659" i="1"/>
  <c r="AB659" i="1"/>
  <c r="AA659" i="1"/>
  <c r="Z659" i="1"/>
  <c r="Y659" i="1"/>
  <c r="X659" i="1"/>
  <c r="W659" i="1"/>
  <c r="V659" i="1"/>
  <c r="U659" i="1"/>
  <c r="T659" i="1"/>
  <c r="S659" i="1"/>
  <c r="FN658" i="1"/>
  <c r="ER658" i="1"/>
  <c r="DV658" i="1"/>
  <c r="DU658" i="1"/>
  <c r="DG658" i="1"/>
  <c r="DD658" i="1"/>
  <c r="CZ658" i="1"/>
  <c r="CS658" i="1"/>
  <c r="CT658" i="1" s="1"/>
  <c r="BX658" i="1"/>
  <c r="BR658" i="1"/>
  <c r="BF658" i="1"/>
  <c r="AC658" i="1"/>
  <c r="AB658" i="1"/>
  <c r="AA658" i="1"/>
  <c r="Z658" i="1"/>
  <c r="Y658" i="1"/>
  <c r="X658" i="1"/>
  <c r="W658" i="1"/>
  <c r="V658" i="1"/>
  <c r="U658" i="1"/>
  <c r="T658" i="1"/>
  <c r="S658" i="1"/>
  <c r="FN657" i="1"/>
  <c r="ER657" i="1"/>
  <c r="DV657" i="1"/>
  <c r="DU657" i="1"/>
  <c r="DG657" i="1"/>
  <c r="DD657" i="1"/>
  <c r="CZ657" i="1"/>
  <c r="CS657" i="1"/>
  <c r="CT657" i="1" s="1"/>
  <c r="BX657" i="1"/>
  <c r="BR657" i="1"/>
  <c r="BF657" i="1"/>
  <c r="AC657" i="1"/>
  <c r="AB657" i="1"/>
  <c r="AA657" i="1"/>
  <c r="Z657" i="1"/>
  <c r="Y657" i="1"/>
  <c r="X657" i="1"/>
  <c r="W657" i="1"/>
  <c r="V657" i="1"/>
  <c r="U657" i="1"/>
  <c r="T657" i="1"/>
  <c r="S657" i="1"/>
  <c r="FN656" i="1"/>
  <c r="ER656" i="1"/>
  <c r="DV656" i="1"/>
  <c r="DU656" i="1"/>
  <c r="DG656" i="1"/>
  <c r="DD656" i="1"/>
  <c r="CZ656" i="1"/>
  <c r="CS656" i="1"/>
  <c r="CT656" i="1" s="1"/>
  <c r="BX656" i="1"/>
  <c r="BR656" i="1"/>
  <c r="BF656" i="1"/>
  <c r="AC656" i="1"/>
  <c r="AB656" i="1"/>
  <c r="AA656" i="1"/>
  <c r="Z656" i="1"/>
  <c r="Y656" i="1"/>
  <c r="X656" i="1"/>
  <c r="W656" i="1"/>
  <c r="V656" i="1"/>
  <c r="U656" i="1"/>
  <c r="T656" i="1"/>
  <c r="S656" i="1"/>
  <c r="FN655" i="1"/>
  <c r="ER655" i="1"/>
  <c r="DV655" i="1"/>
  <c r="DU655" i="1"/>
  <c r="DG655" i="1"/>
  <c r="DD655" i="1"/>
  <c r="CZ655" i="1"/>
  <c r="CS655" i="1"/>
  <c r="CT655" i="1" s="1"/>
  <c r="BX655" i="1"/>
  <c r="BR655" i="1"/>
  <c r="BF655" i="1"/>
  <c r="AC655" i="1"/>
  <c r="AB655" i="1"/>
  <c r="AA655" i="1"/>
  <c r="Z655" i="1"/>
  <c r="Y655" i="1"/>
  <c r="X655" i="1"/>
  <c r="W655" i="1"/>
  <c r="V655" i="1"/>
  <c r="U655" i="1"/>
  <c r="T655" i="1"/>
  <c r="S655" i="1"/>
  <c r="FN654" i="1"/>
  <c r="ER654" i="1"/>
  <c r="DV654" i="1"/>
  <c r="DU654" i="1"/>
  <c r="DG654" i="1"/>
  <c r="DD654" i="1"/>
  <c r="CZ654" i="1"/>
  <c r="CS654" i="1"/>
  <c r="CT654" i="1" s="1"/>
  <c r="BX654" i="1"/>
  <c r="BR654" i="1"/>
  <c r="BF654" i="1"/>
  <c r="AC654" i="1"/>
  <c r="AB654" i="1"/>
  <c r="AA654" i="1"/>
  <c r="Z654" i="1"/>
  <c r="Y654" i="1"/>
  <c r="X654" i="1"/>
  <c r="W654" i="1"/>
  <c r="V654" i="1"/>
  <c r="U654" i="1"/>
  <c r="T654" i="1"/>
  <c r="S654" i="1"/>
  <c r="FN653" i="1"/>
  <c r="ER653" i="1"/>
  <c r="DV653" i="1"/>
  <c r="DU653" i="1"/>
  <c r="DG653" i="1"/>
  <c r="DD653" i="1"/>
  <c r="CZ653" i="1"/>
  <c r="CS653" i="1"/>
  <c r="CT653" i="1" s="1"/>
  <c r="BX653" i="1"/>
  <c r="BR653" i="1"/>
  <c r="BF653" i="1"/>
  <c r="AC653" i="1"/>
  <c r="AB653" i="1"/>
  <c r="AA653" i="1"/>
  <c r="Z653" i="1"/>
  <c r="Y653" i="1"/>
  <c r="X653" i="1"/>
  <c r="W653" i="1"/>
  <c r="V653" i="1"/>
  <c r="U653" i="1"/>
  <c r="T653" i="1"/>
  <c r="S653" i="1"/>
  <c r="FN652" i="1"/>
  <c r="ER652" i="1"/>
  <c r="DV652" i="1"/>
  <c r="DU652" i="1"/>
  <c r="DG652" i="1"/>
  <c r="DD652" i="1"/>
  <c r="CZ652" i="1"/>
  <c r="CS652" i="1"/>
  <c r="CT652" i="1" s="1"/>
  <c r="BX652" i="1"/>
  <c r="BR652" i="1"/>
  <c r="BF652" i="1"/>
  <c r="AC652" i="1"/>
  <c r="AB652" i="1"/>
  <c r="AA652" i="1"/>
  <c r="Z652" i="1"/>
  <c r="Y652" i="1"/>
  <c r="X652" i="1"/>
  <c r="W652" i="1"/>
  <c r="V652" i="1"/>
  <c r="U652" i="1"/>
  <c r="T652" i="1"/>
  <c r="S652" i="1"/>
  <c r="FN651" i="1"/>
  <c r="ER651" i="1"/>
  <c r="DV651" i="1"/>
  <c r="DU651" i="1"/>
  <c r="DG651" i="1"/>
  <c r="DD651" i="1"/>
  <c r="CZ651" i="1"/>
  <c r="CS651" i="1"/>
  <c r="CT651" i="1" s="1"/>
  <c r="BX651" i="1"/>
  <c r="BR651" i="1"/>
  <c r="BF651" i="1"/>
  <c r="AC651" i="1"/>
  <c r="AB651" i="1"/>
  <c r="AA651" i="1"/>
  <c r="Z651" i="1"/>
  <c r="Y651" i="1"/>
  <c r="X651" i="1"/>
  <c r="W651" i="1"/>
  <c r="V651" i="1"/>
  <c r="U651" i="1"/>
  <c r="T651" i="1"/>
  <c r="S651" i="1"/>
  <c r="FN650" i="1"/>
  <c r="ER650" i="1"/>
  <c r="DV650" i="1"/>
  <c r="DU650" i="1"/>
  <c r="DG650" i="1"/>
  <c r="DD650" i="1"/>
  <c r="CZ650" i="1"/>
  <c r="CS650" i="1"/>
  <c r="CT650" i="1" s="1"/>
  <c r="BX650" i="1"/>
  <c r="BR650" i="1"/>
  <c r="BF650" i="1"/>
  <c r="AC650" i="1"/>
  <c r="AB650" i="1"/>
  <c r="AA650" i="1"/>
  <c r="Z650" i="1"/>
  <c r="Y650" i="1"/>
  <c r="X650" i="1"/>
  <c r="W650" i="1"/>
  <c r="V650" i="1"/>
  <c r="U650" i="1"/>
  <c r="T650" i="1"/>
  <c r="S650" i="1"/>
  <c r="FN649" i="1"/>
  <c r="ER649" i="1"/>
  <c r="DV649" i="1"/>
  <c r="DU649" i="1"/>
  <c r="DG649" i="1"/>
  <c r="DD649" i="1"/>
  <c r="CZ649" i="1"/>
  <c r="CS649" i="1"/>
  <c r="CT649" i="1" s="1"/>
  <c r="BX649" i="1"/>
  <c r="BR649" i="1"/>
  <c r="BF649" i="1"/>
  <c r="AC649" i="1"/>
  <c r="AB649" i="1"/>
  <c r="AA649" i="1"/>
  <c r="Z649" i="1"/>
  <c r="Y649" i="1"/>
  <c r="X649" i="1"/>
  <c r="W649" i="1"/>
  <c r="V649" i="1"/>
  <c r="U649" i="1"/>
  <c r="T649" i="1"/>
  <c r="S649" i="1"/>
  <c r="FN648" i="1"/>
  <c r="ER648" i="1"/>
  <c r="DV648" i="1"/>
  <c r="DU648" i="1"/>
  <c r="DG648" i="1"/>
  <c r="DD648" i="1"/>
  <c r="CZ648" i="1"/>
  <c r="CS648" i="1"/>
  <c r="CT648" i="1" s="1"/>
  <c r="BX648" i="1"/>
  <c r="BR648" i="1"/>
  <c r="BF648" i="1"/>
  <c r="AC648" i="1"/>
  <c r="AB648" i="1"/>
  <c r="AA648" i="1"/>
  <c r="Z648" i="1"/>
  <c r="Y648" i="1"/>
  <c r="X648" i="1"/>
  <c r="W648" i="1"/>
  <c r="V648" i="1"/>
  <c r="U648" i="1"/>
  <c r="T648" i="1"/>
  <c r="S648" i="1"/>
  <c r="FN647" i="1"/>
  <c r="ER647" i="1"/>
  <c r="DV647" i="1"/>
  <c r="DU647" i="1"/>
  <c r="DG647" i="1"/>
  <c r="DD647" i="1"/>
  <c r="CZ647" i="1"/>
  <c r="CS647" i="1"/>
  <c r="CT647" i="1" s="1"/>
  <c r="BX647" i="1"/>
  <c r="BR647" i="1"/>
  <c r="BF647" i="1"/>
  <c r="AC647" i="1"/>
  <c r="AB647" i="1"/>
  <c r="AA647" i="1"/>
  <c r="Z647" i="1"/>
  <c r="Y647" i="1"/>
  <c r="X647" i="1"/>
  <c r="W647" i="1"/>
  <c r="V647" i="1"/>
  <c r="U647" i="1"/>
  <c r="T647" i="1"/>
  <c r="S647" i="1"/>
  <c r="FN646" i="1"/>
  <c r="ER646" i="1"/>
  <c r="DV646" i="1"/>
  <c r="DU646" i="1"/>
  <c r="DG646" i="1"/>
  <c r="DD646" i="1"/>
  <c r="CZ646" i="1"/>
  <c r="CS646" i="1"/>
  <c r="CT646" i="1" s="1"/>
  <c r="BX646" i="1"/>
  <c r="BR646" i="1"/>
  <c r="BF646" i="1"/>
  <c r="AC646" i="1"/>
  <c r="AB646" i="1"/>
  <c r="AA646" i="1"/>
  <c r="Z646" i="1"/>
  <c r="Y646" i="1"/>
  <c r="X646" i="1"/>
  <c r="W646" i="1"/>
  <c r="V646" i="1"/>
  <c r="U646" i="1"/>
  <c r="T646" i="1"/>
  <c r="S646" i="1"/>
  <c r="FN645" i="1"/>
  <c r="ER645" i="1"/>
  <c r="DV645" i="1"/>
  <c r="DU645" i="1"/>
  <c r="DG645" i="1"/>
  <c r="DD645" i="1"/>
  <c r="CZ645" i="1"/>
  <c r="CS645" i="1"/>
  <c r="CT645" i="1" s="1"/>
  <c r="BX645" i="1"/>
  <c r="BR645" i="1"/>
  <c r="BF645" i="1"/>
  <c r="AC645" i="1"/>
  <c r="AB645" i="1"/>
  <c r="AA645" i="1"/>
  <c r="Z645" i="1"/>
  <c r="Y645" i="1"/>
  <c r="X645" i="1"/>
  <c r="W645" i="1"/>
  <c r="V645" i="1"/>
  <c r="U645" i="1"/>
  <c r="T645" i="1"/>
  <c r="S645" i="1"/>
  <c r="FN644" i="1"/>
  <c r="ER644" i="1"/>
  <c r="DV644" i="1"/>
  <c r="DU644" i="1"/>
  <c r="DG644" i="1"/>
  <c r="DD644" i="1"/>
  <c r="CZ644" i="1"/>
  <c r="CS644" i="1"/>
  <c r="CT644" i="1" s="1"/>
  <c r="BX644" i="1"/>
  <c r="BR644" i="1"/>
  <c r="BF644" i="1"/>
  <c r="AC644" i="1"/>
  <c r="AB644" i="1"/>
  <c r="AA644" i="1"/>
  <c r="Z644" i="1"/>
  <c r="Y644" i="1"/>
  <c r="X644" i="1"/>
  <c r="W644" i="1"/>
  <c r="V644" i="1"/>
  <c r="U644" i="1"/>
  <c r="T644" i="1"/>
  <c r="S644" i="1"/>
  <c r="FN643" i="1"/>
  <c r="ER643" i="1"/>
  <c r="DV643" i="1"/>
  <c r="DU643" i="1"/>
  <c r="DG643" i="1"/>
  <c r="DD643" i="1"/>
  <c r="CZ643" i="1"/>
  <c r="CS643" i="1"/>
  <c r="CT643" i="1" s="1"/>
  <c r="BX643" i="1"/>
  <c r="BR643" i="1"/>
  <c r="BF643" i="1"/>
  <c r="AC643" i="1"/>
  <c r="AB643" i="1"/>
  <c r="AA643" i="1"/>
  <c r="Z643" i="1"/>
  <c r="Y643" i="1"/>
  <c r="X643" i="1"/>
  <c r="W643" i="1"/>
  <c r="V643" i="1"/>
  <c r="U643" i="1"/>
  <c r="T643" i="1"/>
  <c r="S643" i="1"/>
  <c r="FN642" i="1"/>
  <c r="ER642" i="1"/>
  <c r="DV642" i="1"/>
  <c r="DU642" i="1"/>
  <c r="DG642" i="1"/>
  <c r="DD642" i="1"/>
  <c r="CZ642" i="1"/>
  <c r="CS642" i="1"/>
  <c r="CT642" i="1" s="1"/>
  <c r="BX642" i="1"/>
  <c r="BR642" i="1"/>
  <c r="BF642" i="1"/>
  <c r="AC642" i="1"/>
  <c r="AB642" i="1"/>
  <c r="AA642" i="1"/>
  <c r="Z642" i="1"/>
  <c r="Y642" i="1"/>
  <c r="X642" i="1"/>
  <c r="W642" i="1"/>
  <c r="V642" i="1"/>
  <c r="U642" i="1"/>
  <c r="T642" i="1"/>
  <c r="S642" i="1"/>
  <c r="FN641" i="1"/>
  <c r="ER641" i="1"/>
  <c r="DV641" i="1"/>
  <c r="DU641" i="1"/>
  <c r="DG641" i="1"/>
  <c r="DD641" i="1"/>
  <c r="CZ641" i="1"/>
  <c r="CS641" i="1"/>
  <c r="CT641" i="1" s="1"/>
  <c r="BX641" i="1"/>
  <c r="BR641" i="1"/>
  <c r="BF641" i="1"/>
  <c r="AC641" i="1"/>
  <c r="AB641" i="1"/>
  <c r="AA641" i="1"/>
  <c r="Z641" i="1"/>
  <c r="Y641" i="1"/>
  <c r="X641" i="1"/>
  <c r="W641" i="1"/>
  <c r="V641" i="1"/>
  <c r="U641" i="1"/>
  <c r="T641" i="1"/>
  <c r="S641" i="1"/>
  <c r="FN640" i="1"/>
  <c r="ER640" i="1"/>
  <c r="DV640" i="1"/>
  <c r="DU640" i="1"/>
  <c r="DG640" i="1"/>
  <c r="DD640" i="1"/>
  <c r="CZ640" i="1"/>
  <c r="CS640" i="1"/>
  <c r="CT640" i="1" s="1"/>
  <c r="BX640" i="1"/>
  <c r="BR640" i="1"/>
  <c r="BF640" i="1"/>
  <c r="AC640" i="1"/>
  <c r="AB640" i="1"/>
  <c r="AA640" i="1"/>
  <c r="Z640" i="1"/>
  <c r="Y640" i="1"/>
  <c r="X640" i="1"/>
  <c r="W640" i="1"/>
  <c r="V640" i="1"/>
  <c r="U640" i="1"/>
  <c r="T640" i="1"/>
  <c r="S640" i="1"/>
  <c r="FN639" i="1"/>
  <c r="ER639" i="1"/>
  <c r="DV639" i="1"/>
  <c r="DU639" i="1"/>
  <c r="DG639" i="1"/>
  <c r="DD639" i="1"/>
  <c r="CZ639" i="1"/>
  <c r="CS639" i="1"/>
  <c r="CT639" i="1" s="1"/>
  <c r="BX639" i="1"/>
  <c r="BR639" i="1"/>
  <c r="BF639" i="1"/>
  <c r="AC639" i="1"/>
  <c r="AB639" i="1"/>
  <c r="AA639" i="1"/>
  <c r="Z639" i="1"/>
  <c r="Y639" i="1"/>
  <c r="X639" i="1"/>
  <c r="W639" i="1"/>
  <c r="V639" i="1"/>
  <c r="U639" i="1"/>
  <c r="T639" i="1"/>
  <c r="S639" i="1"/>
  <c r="FN638" i="1"/>
  <c r="ER638" i="1"/>
  <c r="DV638" i="1"/>
  <c r="DU638" i="1"/>
  <c r="DG638" i="1"/>
  <c r="DD638" i="1"/>
  <c r="CZ638" i="1"/>
  <c r="CS638" i="1"/>
  <c r="CT638" i="1" s="1"/>
  <c r="BX638" i="1"/>
  <c r="BR638" i="1"/>
  <c r="BF638" i="1"/>
  <c r="AC638" i="1"/>
  <c r="AB638" i="1"/>
  <c r="AA638" i="1"/>
  <c r="Z638" i="1"/>
  <c r="Y638" i="1"/>
  <c r="X638" i="1"/>
  <c r="W638" i="1"/>
  <c r="V638" i="1"/>
  <c r="U638" i="1"/>
  <c r="T638" i="1"/>
  <c r="S638" i="1"/>
  <c r="FN637" i="1"/>
  <c r="ER637" i="1"/>
  <c r="DV637" i="1"/>
  <c r="DU637" i="1"/>
  <c r="DG637" i="1"/>
  <c r="DD637" i="1"/>
  <c r="CZ637" i="1"/>
  <c r="CS637" i="1"/>
  <c r="CT637" i="1" s="1"/>
  <c r="BX637" i="1"/>
  <c r="BR637" i="1"/>
  <c r="BF637" i="1"/>
  <c r="AC637" i="1"/>
  <c r="AB637" i="1"/>
  <c r="AA637" i="1"/>
  <c r="Z637" i="1"/>
  <c r="Y637" i="1"/>
  <c r="X637" i="1"/>
  <c r="W637" i="1"/>
  <c r="V637" i="1"/>
  <c r="U637" i="1"/>
  <c r="T637" i="1"/>
  <c r="S637" i="1"/>
  <c r="FN636" i="1"/>
  <c r="ER636" i="1"/>
  <c r="DV636" i="1"/>
  <c r="DU636" i="1"/>
  <c r="DG636" i="1"/>
  <c r="DD636" i="1"/>
  <c r="CZ636" i="1"/>
  <c r="CS636" i="1"/>
  <c r="CT636" i="1" s="1"/>
  <c r="BX636" i="1"/>
  <c r="BR636" i="1"/>
  <c r="BF636" i="1"/>
  <c r="AC636" i="1"/>
  <c r="AB636" i="1"/>
  <c r="AA636" i="1"/>
  <c r="Z636" i="1"/>
  <c r="Y636" i="1"/>
  <c r="X636" i="1"/>
  <c r="W636" i="1"/>
  <c r="V636" i="1"/>
  <c r="U636" i="1"/>
  <c r="T636" i="1"/>
  <c r="S636" i="1"/>
  <c r="FN635" i="1"/>
  <c r="ER635" i="1"/>
  <c r="DV635" i="1"/>
  <c r="DU635" i="1"/>
  <c r="DG635" i="1"/>
  <c r="DD635" i="1"/>
  <c r="CZ635" i="1"/>
  <c r="CS635" i="1"/>
  <c r="CT635" i="1" s="1"/>
  <c r="BX635" i="1"/>
  <c r="BR635" i="1"/>
  <c r="BF635" i="1"/>
  <c r="AC635" i="1"/>
  <c r="AB635" i="1"/>
  <c r="AA635" i="1"/>
  <c r="Z635" i="1"/>
  <c r="Y635" i="1"/>
  <c r="X635" i="1"/>
  <c r="W635" i="1"/>
  <c r="V635" i="1"/>
  <c r="U635" i="1"/>
  <c r="T635" i="1"/>
  <c r="S635" i="1"/>
  <c r="FN634" i="1"/>
  <c r="ER634" i="1"/>
  <c r="DV634" i="1"/>
  <c r="DU634" i="1"/>
  <c r="DG634" i="1"/>
  <c r="DD634" i="1"/>
  <c r="CZ634" i="1"/>
  <c r="CS634" i="1"/>
  <c r="CT634" i="1" s="1"/>
  <c r="BX634" i="1"/>
  <c r="BR634" i="1"/>
  <c r="BF634" i="1"/>
  <c r="AC634" i="1"/>
  <c r="AB634" i="1"/>
  <c r="AA634" i="1"/>
  <c r="Z634" i="1"/>
  <c r="Y634" i="1"/>
  <c r="X634" i="1"/>
  <c r="W634" i="1"/>
  <c r="V634" i="1"/>
  <c r="U634" i="1"/>
  <c r="T634" i="1"/>
  <c r="S634" i="1"/>
  <c r="FN633" i="1"/>
  <c r="ER633" i="1"/>
  <c r="DV633" i="1"/>
  <c r="DU633" i="1"/>
  <c r="DG633" i="1"/>
  <c r="DD633" i="1"/>
  <c r="CZ633" i="1"/>
  <c r="CS633" i="1"/>
  <c r="CT633" i="1" s="1"/>
  <c r="BX633" i="1"/>
  <c r="BR633" i="1"/>
  <c r="BF633" i="1"/>
  <c r="AC633" i="1"/>
  <c r="AB633" i="1"/>
  <c r="AA633" i="1"/>
  <c r="Z633" i="1"/>
  <c r="Y633" i="1"/>
  <c r="X633" i="1"/>
  <c r="W633" i="1"/>
  <c r="V633" i="1"/>
  <c r="U633" i="1"/>
  <c r="T633" i="1"/>
  <c r="S633" i="1"/>
  <c r="FN632" i="1"/>
  <c r="ER632" i="1"/>
  <c r="DV632" i="1"/>
  <c r="DU632" i="1"/>
  <c r="DG632" i="1"/>
  <c r="DD632" i="1"/>
  <c r="CZ632" i="1"/>
  <c r="CS632" i="1"/>
  <c r="CT632" i="1" s="1"/>
  <c r="BX632" i="1"/>
  <c r="BR632" i="1"/>
  <c r="BF632" i="1"/>
  <c r="AC632" i="1"/>
  <c r="AB632" i="1"/>
  <c r="AA632" i="1"/>
  <c r="Z632" i="1"/>
  <c r="Y632" i="1"/>
  <c r="X632" i="1"/>
  <c r="W632" i="1"/>
  <c r="V632" i="1"/>
  <c r="U632" i="1"/>
  <c r="T632" i="1"/>
  <c r="S632" i="1"/>
  <c r="FN631" i="1"/>
  <c r="ER631" i="1"/>
  <c r="DV631" i="1"/>
  <c r="DU631" i="1"/>
  <c r="DG631" i="1"/>
  <c r="DD631" i="1"/>
  <c r="CZ631" i="1"/>
  <c r="CS631" i="1"/>
  <c r="CT631" i="1" s="1"/>
  <c r="BX631" i="1"/>
  <c r="BR631" i="1"/>
  <c r="BF631" i="1"/>
  <c r="AC631" i="1"/>
  <c r="AB631" i="1"/>
  <c r="AA631" i="1"/>
  <c r="Z631" i="1"/>
  <c r="Y631" i="1"/>
  <c r="X631" i="1"/>
  <c r="W631" i="1"/>
  <c r="V631" i="1"/>
  <c r="U631" i="1"/>
  <c r="T631" i="1"/>
  <c r="S631" i="1"/>
  <c r="FN630" i="1"/>
  <c r="ER630" i="1"/>
  <c r="DV630" i="1"/>
  <c r="DU630" i="1"/>
  <c r="DG630" i="1"/>
  <c r="DD630" i="1"/>
  <c r="CZ630" i="1"/>
  <c r="CS630" i="1"/>
  <c r="CT630" i="1" s="1"/>
  <c r="BX630" i="1"/>
  <c r="BR630" i="1"/>
  <c r="BF630" i="1"/>
  <c r="AC630" i="1"/>
  <c r="AB630" i="1"/>
  <c r="AA630" i="1"/>
  <c r="Z630" i="1"/>
  <c r="Y630" i="1"/>
  <c r="X630" i="1"/>
  <c r="W630" i="1"/>
  <c r="V630" i="1"/>
  <c r="U630" i="1"/>
  <c r="T630" i="1"/>
  <c r="S630" i="1"/>
  <c r="FN629" i="1"/>
  <c r="ER629" i="1"/>
  <c r="DV629" i="1"/>
  <c r="DU629" i="1"/>
  <c r="DG629" i="1"/>
  <c r="DD629" i="1"/>
  <c r="CZ629" i="1"/>
  <c r="CS629" i="1"/>
  <c r="CT629" i="1" s="1"/>
  <c r="BX629" i="1"/>
  <c r="BR629" i="1"/>
  <c r="BF629" i="1"/>
  <c r="AC629" i="1"/>
  <c r="AB629" i="1"/>
  <c r="AA629" i="1"/>
  <c r="Z629" i="1"/>
  <c r="Y629" i="1"/>
  <c r="X629" i="1"/>
  <c r="W629" i="1"/>
  <c r="V629" i="1"/>
  <c r="U629" i="1"/>
  <c r="T629" i="1"/>
  <c r="S629" i="1"/>
  <c r="FN628" i="1"/>
  <c r="ER628" i="1"/>
  <c r="DV628" i="1"/>
  <c r="DU628" i="1"/>
  <c r="DG628" i="1"/>
  <c r="DD628" i="1"/>
  <c r="CZ628" i="1"/>
  <c r="CS628" i="1"/>
  <c r="CT628" i="1" s="1"/>
  <c r="BX628" i="1"/>
  <c r="BR628" i="1"/>
  <c r="BF628" i="1"/>
  <c r="AC628" i="1"/>
  <c r="AB628" i="1"/>
  <c r="AA628" i="1"/>
  <c r="Z628" i="1"/>
  <c r="Y628" i="1"/>
  <c r="X628" i="1"/>
  <c r="W628" i="1"/>
  <c r="V628" i="1"/>
  <c r="U628" i="1"/>
  <c r="T628" i="1"/>
  <c r="S628" i="1"/>
  <c r="FN627" i="1"/>
  <c r="ER627" i="1"/>
  <c r="DV627" i="1"/>
  <c r="DU627" i="1"/>
  <c r="DG627" i="1"/>
  <c r="DD627" i="1"/>
  <c r="CZ627" i="1"/>
  <c r="CS627" i="1"/>
  <c r="CT627" i="1" s="1"/>
  <c r="BX627" i="1"/>
  <c r="BR627" i="1"/>
  <c r="BF627" i="1"/>
  <c r="AC627" i="1"/>
  <c r="AB627" i="1"/>
  <c r="AA627" i="1"/>
  <c r="Z627" i="1"/>
  <c r="Y627" i="1"/>
  <c r="X627" i="1"/>
  <c r="W627" i="1"/>
  <c r="V627" i="1"/>
  <c r="U627" i="1"/>
  <c r="T627" i="1"/>
  <c r="S627" i="1"/>
  <c r="FN626" i="1"/>
  <c r="ER626" i="1"/>
  <c r="DV626" i="1"/>
  <c r="DU626" i="1"/>
  <c r="DG626" i="1"/>
  <c r="DD626" i="1"/>
  <c r="CZ626" i="1"/>
  <c r="CS626" i="1"/>
  <c r="CT626" i="1" s="1"/>
  <c r="BX626" i="1"/>
  <c r="BR626" i="1"/>
  <c r="BF626" i="1"/>
  <c r="AC626" i="1"/>
  <c r="AB626" i="1"/>
  <c r="AA626" i="1"/>
  <c r="Z626" i="1"/>
  <c r="Y626" i="1"/>
  <c r="X626" i="1"/>
  <c r="W626" i="1"/>
  <c r="V626" i="1"/>
  <c r="U626" i="1"/>
  <c r="T626" i="1"/>
  <c r="S626" i="1"/>
  <c r="FN625" i="1"/>
  <c r="ER625" i="1"/>
  <c r="DV625" i="1"/>
  <c r="DU625" i="1"/>
  <c r="DG625" i="1"/>
  <c r="DD625" i="1"/>
  <c r="CZ625" i="1"/>
  <c r="CS625" i="1"/>
  <c r="CT625" i="1" s="1"/>
  <c r="BX625" i="1"/>
  <c r="BR625" i="1"/>
  <c r="BF625" i="1"/>
  <c r="AC625" i="1"/>
  <c r="AB625" i="1"/>
  <c r="AA625" i="1"/>
  <c r="Z625" i="1"/>
  <c r="Y625" i="1"/>
  <c r="X625" i="1"/>
  <c r="W625" i="1"/>
  <c r="V625" i="1"/>
  <c r="U625" i="1"/>
  <c r="T625" i="1"/>
  <c r="S625" i="1"/>
  <c r="FN624" i="1"/>
  <c r="ER624" i="1"/>
  <c r="DV624" i="1"/>
  <c r="DU624" i="1"/>
  <c r="DG624" i="1"/>
  <c r="DD624" i="1"/>
  <c r="CZ624" i="1"/>
  <c r="CS624" i="1"/>
  <c r="CT624" i="1" s="1"/>
  <c r="BX624" i="1"/>
  <c r="BR624" i="1"/>
  <c r="BF624" i="1"/>
  <c r="AC624" i="1"/>
  <c r="AB624" i="1"/>
  <c r="AA624" i="1"/>
  <c r="Z624" i="1"/>
  <c r="Y624" i="1"/>
  <c r="X624" i="1"/>
  <c r="W624" i="1"/>
  <c r="V624" i="1"/>
  <c r="U624" i="1"/>
  <c r="T624" i="1"/>
  <c r="S624" i="1"/>
  <c r="FN623" i="1"/>
  <c r="ER623" i="1"/>
  <c r="DV623" i="1"/>
  <c r="DU623" i="1"/>
  <c r="DG623" i="1"/>
  <c r="DD623" i="1"/>
  <c r="CZ623" i="1"/>
  <c r="CS623" i="1"/>
  <c r="CT623" i="1" s="1"/>
  <c r="BX623" i="1"/>
  <c r="BR623" i="1"/>
  <c r="BF623" i="1"/>
  <c r="AC623" i="1"/>
  <c r="AB623" i="1"/>
  <c r="AA623" i="1"/>
  <c r="Z623" i="1"/>
  <c r="Y623" i="1"/>
  <c r="X623" i="1"/>
  <c r="W623" i="1"/>
  <c r="V623" i="1"/>
  <c r="U623" i="1"/>
  <c r="T623" i="1"/>
  <c r="S623" i="1"/>
  <c r="FN622" i="1"/>
  <c r="ER622" i="1"/>
  <c r="DV622" i="1"/>
  <c r="DU622" i="1"/>
  <c r="DG622" i="1"/>
  <c r="DD622" i="1"/>
  <c r="CZ622" i="1"/>
  <c r="CS622" i="1"/>
  <c r="CT622" i="1" s="1"/>
  <c r="BX622" i="1"/>
  <c r="BR622" i="1"/>
  <c r="BF622" i="1"/>
  <c r="AC622" i="1"/>
  <c r="AB622" i="1"/>
  <c r="AA622" i="1"/>
  <c r="Z622" i="1"/>
  <c r="Y622" i="1"/>
  <c r="X622" i="1"/>
  <c r="W622" i="1"/>
  <c r="V622" i="1"/>
  <c r="U622" i="1"/>
  <c r="T622" i="1"/>
  <c r="S622" i="1"/>
  <c r="FN621" i="1"/>
  <c r="ER621" i="1"/>
  <c r="DV621" i="1"/>
  <c r="DU621" i="1"/>
  <c r="DG621" i="1"/>
  <c r="DD621" i="1"/>
  <c r="CZ621" i="1"/>
  <c r="CS621" i="1"/>
  <c r="CT621" i="1" s="1"/>
  <c r="BX621" i="1"/>
  <c r="BR621" i="1"/>
  <c r="BF621" i="1"/>
  <c r="AC621" i="1"/>
  <c r="AB621" i="1"/>
  <c r="AA621" i="1"/>
  <c r="Z621" i="1"/>
  <c r="Y621" i="1"/>
  <c r="X621" i="1"/>
  <c r="W621" i="1"/>
  <c r="V621" i="1"/>
  <c r="U621" i="1"/>
  <c r="T621" i="1"/>
  <c r="S621" i="1"/>
  <c r="FN620" i="1"/>
  <c r="ER620" i="1"/>
  <c r="DV620" i="1"/>
  <c r="DU620" i="1"/>
  <c r="DG620" i="1"/>
  <c r="DD620" i="1"/>
  <c r="CZ620" i="1"/>
  <c r="CS620" i="1"/>
  <c r="CT620" i="1" s="1"/>
  <c r="BX620" i="1"/>
  <c r="BR620" i="1"/>
  <c r="BF620" i="1"/>
  <c r="AC620" i="1"/>
  <c r="AB620" i="1"/>
  <c r="AA620" i="1"/>
  <c r="Z620" i="1"/>
  <c r="Y620" i="1"/>
  <c r="X620" i="1"/>
  <c r="W620" i="1"/>
  <c r="V620" i="1"/>
  <c r="U620" i="1"/>
  <c r="T620" i="1"/>
  <c r="S620" i="1"/>
  <c r="FN619" i="1"/>
  <c r="ER619" i="1"/>
  <c r="DV619" i="1"/>
  <c r="DU619" i="1"/>
  <c r="DG619" i="1"/>
  <c r="DD619" i="1"/>
  <c r="CZ619" i="1"/>
  <c r="CS619" i="1"/>
  <c r="CT619" i="1" s="1"/>
  <c r="BX619" i="1"/>
  <c r="BR619" i="1"/>
  <c r="BF619" i="1"/>
  <c r="AC619" i="1"/>
  <c r="AB619" i="1"/>
  <c r="AA619" i="1"/>
  <c r="Z619" i="1"/>
  <c r="Y619" i="1"/>
  <c r="X619" i="1"/>
  <c r="W619" i="1"/>
  <c r="V619" i="1"/>
  <c r="U619" i="1"/>
  <c r="T619" i="1"/>
  <c r="S619" i="1"/>
  <c r="FN618" i="1"/>
  <c r="ER618" i="1"/>
  <c r="DV618" i="1"/>
  <c r="DU618" i="1"/>
  <c r="DG618" i="1"/>
  <c r="DD618" i="1"/>
  <c r="CZ618" i="1"/>
  <c r="CS618" i="1"/>
  <c r="CT618" i="1" s="1"/>
  <c r="BX618" i="1"/>
  <c r="BR618" i="1"/>
  <c r="BF618" i="1"/>
  <c r="AC618" i="1"/>
  <c r="AB618" i="1"/>
  <c r="AA618" i="1"/>
  <c r="Z618" i="1"/>
  <c r="Y618" i="1"/>
  <c r="X618" i="1"/>
  <c r="W618" i="1"/>
  <c r="V618" i="1"/>
  <c r="U618" i="1"/>
  <c r="T618" i="1"/>
  <c r="S618" i="1"/>
  <c r="FN617" i="1"/>
  <c r="ER617" i="1"/>
  <c r="DV617" i="1"/>
  <c r="DU617" i="1"/>
  <c r="DG617" i="1"/>
  <c r="DD617" i="1"/>
  <c r="CZ617" i="1"/>
  <c r="CS617" i="1"/>
  <c r="CT617" i="1" s="1"/>
  <c r="BX617" i="1"/>
  <c r="BR617" i="1"/>
  <c r="BF617" i="1"/>
  <c r="AC617" i="1"/>
  <c r="AB617" i="1"/>
  <c r="AA617" i="1"/>
  <c r="Z617" i="1"/>
  <c r="Y617" i="1"/>
  <c r="X617" i="1"/>
  <c r="W617" i="1"/>
  <c r="V617" i="1"/>
  <c r="U617" i="1"/>
  <c r="T617" i="1"/>
  <c r="S617" i="1"/>
  <c r="FN616" i="1"/>
  <c r="ER616" i="1"/>
  <c r="DV616" i="1"/>
  <c r="DU616" i="1"/>
  <c r="DG616" i="1"/>
  <c r="DD616" i="1"/>
  <c r="CZ616" i="1"/>
  <c r="CS616" i="1"/>
  <c r="CT616" i="1" s="1"/>
  <c r="BX616" i="1"/>
  <c r="BR616" i="1"/>
  <c r="BF616" i="1"/>
  <c r="AC616" i="1"/>
  <c r="AB616" i="1"/>
  <c r="AA616" i="1"/>
  <c r="Z616" i="1"/>
  <c r="Y616" i="1"/>
  <c r="X616" i="1"/>
  <c r="W616" i="1"/>
  <c r="V616" i="1"/>
  <c r="U616" i="1"/>
  <c r="T616" i="1"/>
  <c r="S616" i="1"/>
  <c r="FN615" i="1"/>
  <c r="ER615" i="1"/>
  <c r="DV615" i="1"/>
  <c r="DU615" i="1"/>
  <c r="DG615" i="1"/>
  <c r="DD615" i="1"/>
  <c r="CZ615" i="1"/>
  <c r="CS615" i="1"/>
  <c r="CT615" i="1" s="1"/>
  <c r="BX615" i="1"/>
  <c r="BR615" i="1"/>
  <c r="BF615" i="1"/>
  <c r="AC615" i="1"/>
  <c r="AB615" i="1"/>
  <c r="AA615" i="1"/>
  <c r="Z615" i="1"/>
  <c r="Y615" i="1"/>
  <c r="X615" i="1"/>
  <c r="W615" i="1"/>
  <c r="V615" i="1"/>
  <c r="U615" i="1"/>
  <c r="T615" i="1"/>
  <c r="S615" i="1"/>
  <c r="FN614" i="1"/>
  <c r="ER614" i="1"/>
  <c r="DV614" i="1"/>
  <c r="DU614" i="1"/>
  <c r="DG614" i="1"/>
  <c r="DD614" i="1"/>
  <c r="CZ614" i="1"/>
  <c r="CS614" i="1"/>
  <c r="CT614" i="1" s="1"/>
  <c r="BX614" i="1"/>
  <c r="BR614" i="1"/>
  <c r="BF614" i="1"/>
  <c r="AC614" i="1"/>
  <c r="AB614" i="1"/>
  <c r="AA614" i="1"/>
  <c r="Z614" i="1"/>
  <c r="Y614" i="1"/>
  <c r="X614" i="1"/>
  <c r="W614" i="1"/>
  <c r="V614" i="1"/>
  <c r="U614" i="1"/>
  <c r="T614" i="1"/>
  <c r="S614" i="1"/>
  <c r="FN613" i="1"/>
  <c r="ER613" i="1"/>
  <c r="DV613" i="1"/>
  <c r="DU613" i="1"/>
  <c r="DG613" i="1"/>
  <c r="DD613" i="1"/>
  <c r="CZ613" i="1"/>
  <c r="CS613" i="1"/>
  <c r="CT613" i="1" s="1"/>
  <c r="BX613" i="1"/>
  <c r="BR613" i="1"/>
  <c r="BF613" i="1"/>
  <c r="AC613" i="1"/>
  <c r="AB613" i="1"/>
  <c r="AA613" i="1"/>
  <c r="Z613" i="1"/>
  <c r="Y613" i="1"/>
  <c r="X613" i="1"/>
  <c r="W613" i="1"/>
  <c r="V613" i="1"/>
  <c r="U613" i="1"/>
  <c r="T613" i="1"/>
  <c r="S613" i="1"/>
  <c r="FN612" i="1"/>
  <c r="ER612" i="1"/>
  <c r="DV612" i="1"/>
  <c r="DU612" i="1"/>
  <c r="DG612" i="1"/>
  <c r="DD612" i="1"/>
  <c r="CZ612" i="1"/>
  <c r="CS612" i="1"/>
  <c r="CT612" i="1" s="1"/>
  <c r="BX612" i="1"/>
  <c r="BR612" i="1"/>
  <c r="BF612" i="1"/>
  <c r="AC612" i="1"/>
  <c r="AB612" i="1"/>
  <c r="AA612" i="1"/>
  <c r="Z612" i="1"/>
  <c r="Y612" i="1"/>
  <c r="X612" i="1"/>
  <c r="W612" i="1"/>
  <c r="V612" i="1"/>
  <c r="U612" i="1"/>
  <c r="T612" i="1"/>
  <c r="S612" i="1"/>
  <c r="FN611" i="1"/>
  <c r="ER611" i="1"/>
  <c r="DV611" i="1"/>
  <c r="DU611" i="1"/>
  <c r="DG611" i="1"/>
  <c r="DD611" i="1"/>
  <c r="CZ611" i="1"/>
  <c r="CS611" i="1"/>
  <c r="CT611" i="1" s="1"/>
  <c r="BX611" i="1"/>
  <c r="BR611" i="1"/>
  <c r="BF611" i="1"/>
  <c r="AC611" i="1"/>
  <c r="AB611" i="1"/>
  <c r="AA611" i="1"/>
  <c r="Z611" i="1"/>
  <c r="Y611" i="1"/>
  <c r="X611" i="1"/>
  <c r="W611" i="1"/>
  <c r="V611" i="1"/>
  <c r="U611" i="1"/>
  <c r="T611" i="1"/>
  <c r="S611" i="1"/>
  <c r="FN610" i="1"/>
  <c r="ER610" i="1"/>
  <c r="DV610" i="1"/>
  <c r="DU610" i="1"/>
  <c r="DG610" i="1"/>
  <c r="DD610" i="1"/>
  <c r="CZ610" i="1"/>
  <c r="CS610" i="1"/>
  <c r="CT610" i="1" s="1"/>
  <c r="BX610" i="1"/>
  <c r="BR610" i="1"/>
  <c r="BF610" i="1"/>
  <c r="AC610" i="1"/>
  <c r="AB610" i="1"/>
  <c r="AA610" i="1"/>
  <c r="Z610" i="1"/>
  <c r="Y610" i="1"/>
  <c r="X610" i="1"/>
  <c r="W610" i="1"/>
  <c r="V610" i="1"/>
  <c r="U610" i="1"/>
  <c r="T610" i="1"/>
  <c r="S610" i="1"/>
  <c r="FN609" i="1"/>
  <c r="ER609" i="1"/>
  <c r="DV609" i="1"/>
  <c r="DU609" i="1"/>
  <c r="DG609" i="1"/>
  <c r="DD609" i="1"/>
  <c r="CZ609" i="1"/>
  <c r="CS609" i="1"/>
  <c r="CT609" i="1" s="1"/>
  <c r="BX609" i="1"/>
  <c r="BR609" i="1"/>
  <c r="BF609" i="1"/>
  <c r="AC609" i="1"/>
  <c r="AB609" i="1"/>
  <c r="AA609" i="1"/>
  <c r="Z609" i="1"/>
  <c r="Y609" i="1"/>
  <c r="X609" i="1"/>
  <c r="W609" i="1"/>
  <c r="V609" i="1"/>
  <c r="U609" i="1"/>
  <c r="T609" i="1"/>
  <c r="S609" i="1"/>
  <c r="FN608" i="1"/>
  <c r="ER608" i="1"/>
  <c r="DV608" i="1"/>
  <c r="DU608" i="1"/>
  <c r="DG608" i="1"/>
  <c r="DD608" i="1"/>
  <c r="CZ608" i="1"/>
  <c r="CS608" i="1"/>
  <c r="CT608" i="1" s="1"/>
  <c r="FZ608" i="1" s="1"/>
  <c r="BX608" i="1"/>
  <c r="BR608" i="1"/>
  <c r="BF608" i="1"/>
  <c r="AC608" i="1"/>
  <c r="AB608" i="1"/>
  <c r="AA608" i="1"/>
  <c r="Z608" i="1"/>
  <c r="Y608" i="1"/>
  <c r="X608" i="1"/>
  <c r="W608" i="1"/>
  <c r="V608" i="1"/>
  <c r="U608" i="1"/>
  <c r="T608" i="1"/>
  <c r="S608" i="1"/>
  <c r="FN607" i="1"/>
  <c r="ER607" i="1"/>
  <c r="DV607" i="1"/>
  <c r="DU607" i="1"/>
  <c r="DG607" i="1"/>
  <c r="DD607" i="1"/>
  <c r="CZ607" i="1"/>
  <c r="CS607" i="1"/>
  <c r="CT607" i="1" s="1"/>
  <c r="BX607" i="1"/>
  <c r="BR607" i="1"/>
  <c r="BF607" i="1"/>
  <c r="AC607" i="1"/>
  <c r="AB607" i="1"/>
  <c r="AA607" i="1"/>
  <c r="Z607" i="1"/>
  <c r="Y607" i="1"/>
  <c r="X607" i="1"/>
  <c r="W607" i="1"/>
  <c r="V607" i="1"/>
  <c r="U607" i="1"/>
  <c r="T607" i="1"/>
  <c r="S607" i="1"/>
  <c r="FN606" i="1"/>
  <c r="ER606" i="1"/>
  <c r="DV606" i="1"/>
  <c r="DU606" i="1"/>
  <c r="DG606" i="1"/>
  <c r="DD606" i="1"/>
  <c r="CZ606" i="1"/>
  <c r="CS606" i="1"/>
  <c r="CT606" i="1" s="1"/>
  <c r="BX606" i="1"/>
  <c r="BR606" i="1"/>
  <c r="BF606" i="1"/>
  <c r="AC606" i="1"/>
  <c r="AB606" i="1"/>
  <c r="AA606" i="1"/>
  <c r="Z606" i="1"/>
  <c r="Y606" i="1"/>
  <c r="X606" i="1"/>
  <c r="W606" i="1"/>
  <c r="V606" i="1"/>
  <c r="U606" i="1"/>
  <c r="T606" i="1"/>
  <c r="S606" i="1"/>
  <c r="FN605" i="1"/>
  <c r="ER605" i="1"/>
  <c r="DV605" i="1"/>
  <c r="DU605" i="1"/>
  <c r="DG605" i="1"/>
  <c r="DD605" i="1"/>
  <c r="CZ605" i="1"/>
  <c r="CS605" i="1"/>
  <c r="CT605" i="1" s="1"/>
  <c r="BX605" i="1"/>
  <c r="BR605" i="1"/>
  <c r="BF605" i="1"/>
  <c r="AC605" i="1"/>
  <c r="AB605" i="1"/>
  <c r="AA605" i="1"/>
  <c r="Z605" i="1"/>
  <c r="Y605" i="1"/>
  <c r="X605" i="1"/>
  <c r="W605" i="1"/>
  <c r="V605" i="1"/>
  <c r="U605" i="1"/>
  <c r="T605" i="1"/>
  <c r="S605" i="1"/>
  <c r="FN604" i="1"/>
  <c r="ER604" i="1"/>
  <c r="DV604" i="1"/>
  <c r="DU604" i="1"/>
  <c r="DG604" i="1"/>
  <c r="DD604" i="1"/>
  <c r="CZ604" i="1"/>
  <c r="CS604" i="1"/>
  <c r="CT604" i="1" s="1"/>
  <c r="BX604" i="1"/>
  <c r="BR604" i="1"/>
  <c r="BF604" i="1"/>
  <c r="AC604" i="1"/>
  <c r="AB604" i="1"/>
  <c r="AA604" i="1"/>
  <c r="Z604" i="1"/>
  <c r="Y604" i="1"/>
  <c r="X604" i="1"/>
  <c r="W604" i="1"/>
  <c r="V604" i="1"/>
  <c r="U604" i="1"/>
  <c r="T604" i="1"/>
  <c r="S604" i="1"/>
  <c r="FN603" i="1"/>
  <c r="ER603" i="1"/>
  <c r="DV603" i="1"/>
  <c r="DU603" i="1"/>
  <c r="DG603" i="1"/>
  <c r="DD603" i="1"/>
  <c r="CZ603" i="1"/>
  <c r="CS603" i="1"/>
  <c r="CT603" i="1" s="1"/>
  <c r="BX603" i="1"/>
  <c r="BR603" i="1"/>
  <c r="BF603" i="1"/>
  <c r="AC603" i="1"/>
  <c r="AB603" i="1"/>
  <c r="AA603" i="1"/>
  <c r="Z603" i="1"/>
  <c r="Y603" i="1"/>
  <c r="X603" i="1"/>
  <c r="W603" i="1"/>
  <c r="V603" i="1"/>
  <c r="U603" i="1"/>
  <c r="T603" i="1"/>
  <c r="S603" i="1"/>
  <c r="FN602" i="1"/>
  <c r="ER602" i="1"/>
  <c r="DV602" i="1"/>
  <c r="DU602" i="1"/>
  <c r="DG602" i="1"/>
  <c r="DD602" i="1"/>
  <c r="CZ602" i="1"/>
  <c r="CS602" i="1"/>
  <c r="CT602" i="1" s="1"/>
  <c r="BX602" i="1"/>
  <c r="BR602" i="1"/>
  <c r="BF602" i="1"/>
  <c r="AC602" i="1"/>
  <c r="AB602" i="1"/>
  <c r="AA602" i="1"/>
  <c r="Z602" i="1"/>
  <c r="Y602" i="1"/>
  <c r="X602" i="1"/>
  <c r="W602" i="1"/>
  <c r="V602" i="1"/>
  <c r="U602" i="1"/>
  <c r="T602" i="1"/>
  <c r="S602" i="1"/>
  <c r="FN601" i="1"/>
  <c r="ER601" i="1"/>
  <c r="DV601" i="1"/>
  <c r="DU601" i="1"/>
  <c r="DG601" i="1"/>
  <c r="DD601" i="1"/>
  <c r="CZ601" i="1"/>
  <c r="CS601" i="1"/>
  <c r="CT601" i="1" s="1"/>
  <c r="BX601" i="1"/>
  <c r="BR601" i="1"/>
  <c r="BF601" i="1"/>
  <c r="AC601" i="1"/>
  <c r="AB601" i="1"/>
  <c r="AA601" i="1"/>
  <c r="Z601" i="1"/>
  <c r="Y601" i="1"/>
  <c r="X601" i="1"/>
  <c r="W601" i="1"/>
  <c r="V601" i="1"/>
  <c r="U601" i="1"/>
  <c r="T601" i="1"/>
  <c r="S601" i="1"/>
  <c r="FN600" i="1"/>
  <c r="ER600" i="1"/>
  <c r="DV600" i="1"/>
  <c r="DU600" i="1"/>
  <c r="DG600" i="1"/>
  <c r="DD600" i="1"/>
  <c r="CZ600" i="1"/>
  <c r="CS600" i="1"/>
  <c r="CT600" i="1" s="1"/>
  <c r="BX600" i="1"/>
  <c r="BR600" i="1"/>
  <c r="BF600" i="1"/>
  <c r="AC600" i="1"/>
  <c r="AB600" i="1"/>
  <c r="AA600" i="1"/>
  <c r="Z600" i="1"/>
  <c r="Y600" i="1"/>
  <c r="X600" i="1"/>
  <c r="W600" i="1"/>
  <c r="V600" i="1"/>
  <c r="U600" i="1"/>
  <c r="T600" i="1"/>
  <c r="S600" i="1"/>
  <c r="FN599" i="1"/>
  <c r="ER599" i="1"/>
  <c r="DV599" i="1"/>
  <c r="DU599" i="1"/>
  <c r="DG599" i="1"/>
  <c r="DD599" i="1"/>
  <c r="CZ599" i="1"/>
  <c r="CS599" i="1"/>
  <c r="CT599" i="1" s="1"/>
  <c r="BX599" i="1"/>
  <c r="BR599" i="1"/>
  <c r="BF599" i="1"/>
  <c r="AC599" i="1"/>
  <c r="AB599" i="1"/>
  <c r="AA599" i="1"/>
  <c r="Z599" i="1"/>
  <c r="Y599" i="1"/>
  <c r="X599" i="1"/>
  <c r="W599" i="1"/>
  <c r="V599" i="1"/>
  <c r="U599" i="1"/>
  <c r="T599" i="1"/>
  <c r="S599" i="1"/>
  <c r="FN598" i="1"/>
  <c r="ER598" i="1"/>
  <c r="DV598" i="1"/>
  <c r="DU598" i="1"/>
  <c r="DG598" i="1"/>
  <c r="DD598" i="1"/>
  <c r="CZ598" i="1"/>
  <c r="CS598" i="1"/>
  <c r="CT598" i="1" s="1"/>
  <c r="BX598" i="1"/>
  <c r="BR598" i="1"/>
  <c r="BF598" i="1"/>
  <c r="AC598" i="1"/>
  <c r="AB598" i="1"/>
  <c r="AA598" i="1"/>
  <c r="Z598" i="1"/>
  <c r="Y598" i="1"/>
  <c r="X598" i="1"/>
  <c r="W598" i="1"/>
  <c r="V598" i="1"/>
  <c r="U598" i="1"/>
  <c r="T598" i="1"/>
  <c r="S598" i="1"/>
  <c r="FN597" i="1"/>
  <c r="ER597" i="1"/>
  <c r="DV597" i="1"/>
  <c r="DU597" i="1"/>
  <c r="DG597" i="1"/>
  <c r="DD597" i="1"/>
  <c r="CZ597" i="1"/>
  <c r="CS597" i="1"/>
  <c r="CT597" i="1" s="1"/>
  <c r="BX597" i="1"/>
  <c r="BR597" i="1"/>
  <c r="BF597" i="1"/>
  <c r="AC597" i="1"/>
  <c r="AB597" i="1"/>
  <c r="AA597" i="1"/>
  <c r="Z597" i="1"/>
  <c r="Y597" i="1"/>
  <c r="X597" i="1"/>
  <c r="W597" i="1"/>
  <c r="V597" i="1"/>
  <c r="U597" i="1"/>
  <c r="T597" i="1"/>
  <c r="S597" i="1"/>
  <c r="FN596" i="1"/>
  <c r="ER596" i="1"/>
  <c r="DV596" i="1"/>
  <c r="DU596" i="1"/>
  <c r="DG596" i="1"/>
  <c r="DD596" i="1"/>
  <c r="CZ596" i="1"/>
  <c r="CS596" i="1"/>
  <c r="CT596" i="1" s="1"/>
  <c r="BX596" i="1"/>
  <c r="BR596" i="1"/>
  <c r="BF596" i="1"/>
  <c r="AC596" i="1"/>
  <c r="AB596" i="1"/>
  <c r="AA596" i="1"/>
  <c r="Z596" i="1"/>
  <c r="Y596" i="1"/>
  <c r="X596" i="1"/>
  <c r="W596" i="1"/>
  <c r="V596" i="1"/>
  <c r="U596" i="1"/>
  <c r="T596" i="1"/>
  <c r="S596" i="1"/>
  <c r="FN595" i="1"/>
  <c r="ER595" i="1"/>
  <c r="DV595" i="1"/>
  <c r="DU595" i="1"/>
  <c r="DG595" i="1"/>
  <c r="DD595" i="1"/>
  <c r="CZ595" i="1"/>
  <c r="CS595" i="1"/>
  <c r="CT595" i="1" s="1"/>
  <c r="BX595" i="1"/>
  <c r="BR595" i="1"/>
  <c r="BF595" i="1"/>
  <c r="AC595" i="1"/>
  <c r="AB595" i="1"/>
  <c r="AA595" i="1"/>
  <c r="Z595" i="1"/>
  <c r="Y595" i="1"/>
  <c r="X595" i="1"/>
  <c r="W595" i="1"/>
  <c r="V595" i="1"/>
  <c r="U595" i="1"/>
  <c r="T595" i="1"/>
  <c r="S595" i="1"/>
  <c r="FN594" i="1"/>
  <c r="ER594" i="1"/>
  <c r="DV594" i="1"/>
  <c r="DU594" i="1"/>
  <c r="DG594" i="1"/>
  <c r="DD594" i="1"/>
  <c r="CZ594" i="1"/>
  <c r="CS594" i="1"/>
  <c r="CT594" i="1" s="1"/>
  <c r="BX594" i="1"/>
  <c r="BR594" i="1"/>
  <c r="BF594" i="1"/>
  <c r="AC594" i="1"/>
  <c r="AB594" i="1"/>
  <c r="AA594" i="1"/>
  <c r="Z594" i="1"/>
  <c r="Y594" i="1"/>
  <c r="X594" i="1"/>
  <c r="W594" i="1"/>
  <c r="V594" i="1"/>
  <c r="U594" i="1"/>
  <c r="T594" i="1"/>
  <c r="S594" i="1"/>
  <c r="FN593" i="1"/>
  <c r="ER593" i="1"/>
  <c r="DV593" i="1"/>
  <c r="DU593" i="1"/>
  <c r="DG593" i="1"/>
  <c r="DD593" i="1"/>
  <c r="CZ593" i="1"/>
  <c r="CS593" i="1"/>
  <c r="CT593" i="1" s="1"/>
  <c r="BX593" i="1"/>
  <c r="BR593" i="1"/>
  <c r="BF593" i="1"/>
  <c r="AC593" i="1"/>
  <c r="AB593" i="1"/>
  <c r="AA593" i="1"/>
  <c r="Z593" i="1"/>
  <c r="Y593" i="1"/>
  <c r="X593" i="1"/>
  <c r="W593" i="1"/>
  <c r="V593" i="1"/>
  <c r="U593" i="1"/>
  <c r="T593" i="1"/>
  <c r="S593" i="1"/>
  <c r="FN592" i="1"/>
  <c r="ER592" i="1"/>
  <c r="DV592" i="1"/>
  <c r="DU592" i="1"/>
  <c r="DG592" i="1"/>
  <c r="DD592" i="1"/>
  <c r="CZ592" i="1"/>
  <c r="CS592" i="1"/>
  <c r="CT592" i="1" s="1"/>
  <c r="BX592" i="1"/>
  <c r="BR592" i="1"/>
  <c r="BF592" i="1"/>
  <c r="AC592" i="1"/>
  <c r="AB592" i="1"/>
  <c r="AA592" i="1"/>
  <c r="Z592" i="1"/>
  <c r="Y592" i="1"/>
  <c r="X592" i="1"/>
  <c r="W592" i="1"/>
  <c r="V592" i="1"/>
  <c r="U592" i="1"/>
  <c r="T592" i="1"/>
  <c r="S592" i="1"/>
  <c r="FN591" i="1"/>
  <c r="ER591" i="1"/>
  <c r="DV591" i="1"/>
  <c r="DU591" i="1"/>
  <c r="DG591" i="1"/>
  <c r="DD591" i="1"/>
  <c r="CZ591" i="1"/>
  <c r="CS591" i="1"/>
  <c r="CT591" i="1" s="1"/>
  <c r="BX591" i="1"/>
  <c r="BR591" i="1"/>
  <c r="BF591" i="1"/>
  <c r="AC591" i="1"/>
  <c r="AB591" i="1"/>
  <c r="AA591" i="1"/>
  <c r="Z591" i="1"/>
  <c r="Y591" i="1"/>
  <c r="X591" i="1"/>
  <c r="W591" i="1"/>
  <c r="V591" i="1"/>
  <c r="U591" i="1"/>
  <c r="T591" i="1"/>
  <c r="S591" i="1"/>
  <c r="FN590" i="1"/>
  <c r="ER590" i="1"/>
  <c r="DV590" i="1"/>
  <c r="DU590" i="1"/>
  <c r="DG590" i="1"/>
  <c r="DD590" i="1"/>
  <c r="CZ590" i="1"/>
  <c r="CS590" i="1"/>
  <c r="CT590" i="1" s="1"/>
  <c r="BX590" i="1"/>
  <c r="BR590" i="1"/>
  <c r="BF590" i="1"/>
  <c r="AC590" i="1"/>
  <c r="AB590" i="1"/>
  <c r="AA590" i="1"/>
  <c r="Z590" i="1"/>
  <c r="Y590" i="1"/>
  <c r="X590" i="1"/>
  <c r="W590" i="1"/>
  <c r="V590" i="1"/>
  <c r="U590" i="1"/>
  <c r="T590" i="1"/>
  <c r="S590" i="1"/>
  <c r="FN589" i="1"/>
  <c r="ER589" i="1"/>
  <c r="DV589" i="1"/>
  <c r="DU589" i="1"/>
  <c r="DG589" i="1"/>
  <c r="DD589" i="1"/>
  <c r="CZ589" i="1"/>
  <c r="CT589" i="1"/>
  <c r="CS589" i="1"/>
  <c r="BX589" i="1"/>
  <c r="BR589" i="1"/>
  <c r="BF589" i="1"/>
  <c r="AC589" i="1"/>
  <c r="AB589" i="1"/>
  <c r="AA589" i="1"/>
  <c r="Z589" i="1"/>
  <c r="Y589" i="1"/>
  <c r="X589" i="1"/>
  <c r="W589" i="1"/>
  <c r="V589" i="1"/>
  <c r="U589" i="1"/>
  <c r="T589" i="1"/>
  <c r="S589" i="1"/>
  <c r="FN588" i="1"/>
  <c r="ER588" i="1"/>
  <c r="DV588" i="1"/>
  <c r="DU588" i="1"/>
  <c r="DG588" i="1"/>
  <c r="DD588" i="1"/>
  <c r="CZ588" i="1"/>
  <c r="CS588" i="1"/>
  <c r="CT588" i="1" s="1"/>
  <c r="BX588" i="1"/>
  <c r="BR588" i="1"/>
  <c r="BF588" i="1"/>
  <c r="AC588" i="1"/>
  <c r="AB588" i="1"/>
  <c r="AA588" i="1"/>
  <c r="Z588" i="1"/>
  <c r="Y588" i="1"/>
  <c r="X588" i="1"/>
  <c r="W588" i="1"/>
  <c r="V588" i="1"/>
  <c r="U588" i="1"/>
  <c r="T588" i="1"/>
  <c r="S588" i="1"/>
  <c r="FN587" i="1"/>
  <c r="ER587" i="1"/>
  <c r="DV587" i="1"/>
  <c r="DU587" i="1"/>
  <c r="DG587" i="1"/>
  <c r="DD587" i="1"/>
  <c r="CZ587" i="1"/>
  <c r="CS587" i="1"/>
  <c r="CT587" i="1" s="1"/>
  <c r="BX587" i="1"/>
  <c r="BR587" i="1"/>
  <c r="BF587" i="1"/>
  <c r="AC587" i="1"/>
  <c r="AB587" i="1"/>
  <c r="AA587" i="1"/>
  <c r="Z587" i="1"/>
  <c r="Y587" i="1"/>
  <c r="X587" i="1"/>
  <c r="W587" i="1"/>
  <c r="V587" i="1"/>
  <c r="U587" i="1"/>
  <c r="T587" i="1"/>
  <c r="S587" i="1"/>
  <c r="FN586" i="1"/>
  <c r="ER586" i="1"/>
  <c r="DV586" i="1"/>
  <c r="DU586" i="1"/>
  <c r="DG586" i="1"/>
  <c r="DD586" i="1"/>
  <c r="CZ586" i="1"/>
  <c r="CS586" i="1"/>
  <c r="CT586" i="1" s="1"/>
  <c r="BX586" i="1"/>
  <c r="BR586" i="1"/>
  <c r="BF586" i="1"/>
  <c r="AC586" i="1"/>
  <c r="AB586" i="1"/>
  <c r="AA586" i="1"/>
  <c r="Z586" i="1"/>
  <c r="Y586" i="1"/>
  <c r="X586" i="1"/>
  <c r="W586" i="1"/>
  <c r="V586" i="1"/>
  <c r="U586" i="1"/>
  <c r="T586" i="1"/>
  <c r="S586" i="1"/>
  <c r="FN585" i="1"/>
  <c r="ER585" i="1"/>
  <c r="DV585" i="1"/>
  <c r="DU585" i="1"/>
  <c r="DG585" i="1"/>
  <c r="DD585" i="1"/>
  <c r="CZ585" i="1"/>
  <c r="CS585" i="1"/>
  <c r="CT585" i="1" s="1"/>
  <c r="BX585" i="1"/>
  <c r="BR585" i="1"/>
  <c r="BF585" i="1"/>
  <c r="AC585" i="1"/>
  <c r="AB585" i="1"/>
  <c r="AA585" i="1"/>
  <c r="Z585" i="1"/>
  <c r="Y585" i="1"/>
  <c r="X585" i="1"/>
  <c r="W585" i="1"/>
  <c r="V585" i="1"/>
  <c r="U585" i="1"/>
  <c r="T585" i="1"/>
  <c r="S585" i="1"/>
  <c r="FN584" i="1"/>
  <c r="ER584" i="1"/>
  <c r="DV584" i="1"/>
  <c r="DU584" i="1"/>
  <c r="DG584" i="1"/>
  <c r="DD584" i="1"/>
  <c r="CZ584" i="1"/>
  <c r="CS584" i="1"/>
  <c r="CT584" i="1" s="1"/>
  <c r="BX584" i="1"/>
  <c r="BR584" i="1"/>
  <c r="BF584" i="1"/>
  <c r="AC584" i="1"/>
  <c r="AB584" i="1"/>
  <c r="AA584" i="1"/>
  <c r="Z584" i="1"/>
  <c r="Y584" i="1"/>
  <c r="X584" i="1"/>
  <c r="W584" i="1"/>
  <c r="V584" i="1"/>
  <c r="U584" i="1"/>
  <c r="T584" i="1"/>
  <c r="S584" i="1"/>
  <c r="FN583" i="1"/>
  <c r="ER583" i="1"/>
  <c r="DV583" i="1"/>
  <c r="DU583" i="1"/>
  <c r="DG583" i="1"/>
  <c r="DD583" i="1"/>
  <c r="CZ583" i="1"/>
  <c r="CS583" i="1"/>
  <c r="CT583" i="1" s="1"/>
  <c r="BX583" i="1"/>
  <c r="BR583" i="1"/>
  <c r="BF583" i="1"/>
  <c r="AC583" i="1"/>
  <c r="AB583" i="1"/>
  <c r="AA583" i="1"/>
  <c r="Z583" i="1"/>
  <c r="Y583" i="1"/>
  <c r="X583" i="1"/>
  <c r="W583" i="1"/>
  <c r="V583" i="1"/>
  <c r="U583" i="1"/>
  <c r="T583" i="1"/>
  <c r="S583" i="1"/>
  <c r="FN582" i="1"/>
  <c r="ER582" i="1"/>
  <c r="DV582" i="1"/>
  <c r="DU582" i="1"/>
  <c r="DG582" i="1"/>
  <c r="DD582" i="1"/>
  <c r="CZ582" i="1"/>
  <c r="CS582" i="1"/>
  <c r="CT582" i="1" s="1"/>
  <c r="BX582" i="1"/>
  <c r="BR582" i="1"/>
  <c r="BF582" i="1"/>
  <c r="AC582" i="1"/>
  <c r="AB582" i="1"/>
  <c r="AA582" i="1"/>
  <c r="Z582" i="1"/>
  <c r="Y582" i="1"/>
  <c r="X582" i="1"/>
  <c r="W582" i="1"/>
  <c r="V582" i="1"/>
  <c r="U582" i="1"/>
  <c r="T582" i="1"/>
  <c r="S582" i="1"/>
  <c r="FN581" i="1"/>
  <c r="ER581" i="1"/>
  <c r="DV581" i="1"/>
  <c r="DU581" i="1"/>
  <c r="DG581" i="1"/>
  <c r="DD581" i="1"/>
  <c r="CZ581" i="1"/>
  <c r="CS581" i="1"/>
  <c r="CT581" i="1" s="1"/>
  <c r="BX581" i="1"/>
  <c r="BR581" i="1"/>
  <c r="BF581" i="1"/>
  <c r="AC581" i="1"/>
  <c r="AB581" i="1"/>
  <c r="AA581" i="1"/>
  <c r="Z581" i="1"/>
  <c r="Y581" i="1"/>
  <c r="X581" i="1"/>
  <c r="W581" i="1"/>
  <c r="V581" i="1"/>
  <c r="U581" i="1"/>
  <c r="T581" i="1"/>
  <c r="S581" i="1"/>
  <c r="FN580" i="1"/>
  <c r="ER580" i="1"/>
  <c r="DV580" i="1"/>
  <c r="DU580" i="1"/>
  <c r="DG580" i="1"/>
  <c r="DD580" i="1"/>
  <c r="CZ580" i="1"/>
  <c r="CS580" i="1"/>
  <c r="CT580" i="1" s="1"/>
  <c r="BX580" i="1"/>
  <c r="BR580" i="1"/>
  <c r="BF580" i="1"/>
  <c r="AC580" i="1"/>
  <c r="AB580" i="1"/>
  <c r="AA580" i="1"/>
  <c r="Z580" i="1"/>
  <c r="Y580" i="1"/>
  <c r="X580" i="1"/>
  <c r="W580" i="1"/>
  <c r="V580" i="1"/>
  <c r="U580" i="1"/>
  <c r="T580" i="1"/>
  <c r="S580" i="1"/>
  <c r="FN579" i="1"/>
  <c r="ER579" i="1"/>
  <c r="DV579" i="1"/>
  <c r="DU579" i="1"/>
  <c r="DG579" i="1"/>
  <c r="DD579" i="1"/>
  <c r="CZ579" i="1"/>
  <c r="CS579" i="1"/>
  <c r="CT579" i="1" s="1"/>
  <c r="BX579" i="1"/>
  <c r="BR579" i="1"/>
  <c r="BF579" i="1"/>
  <c r="AC579" i="1"/>
  <c r="AB579" i="1"/>
  <c r="AA579" i="1"/>
  <c r="Z579" i="1"/>
  <c r="Y579" i="1"/>
  <c r="X579" i="1"/>
  <c r="W579" i="1"/>
  <c r="V579" i="1"/>
  <c r="U579" i="1"/>
  <c r="T579" i="1"/>
  <c r="S579" i="1"/>
  <c r="FN578" i="1"/>
  <c r="ER578" i="1"/>
  <c r="DV578" i="1"/>
  <c r="DU578" i="1"/>
  <c r="DG578" i="1"/>
  <c r="DD578" i="1"/>
  <c r="CZ578" i="1"/>
  <c r="CS578" i="1"/>
  <c r="CT578" i="1" s="1"/>
  <c r="BX578" i="1"/>
  <c r="BR578" i="1"/>
  <c r="FZ578" i="1" s="1"/>
  <c r="BF578" i="1"/>
  <c r="AC578" i="1"/>
  <c r="AB578" i="1"/>
  <c r="AA578" i="1"/>
  <c r="Z578" i="1"/>
  <c r="Y578" i="1"/>
  <c r="X578" i="1"/>
  <c r="W578" i="1"/>
  <c r="V578" i="1"/>
  <c r="U578" i="1"/>
  <c r="T578" i="1"/>
  <c r="S578" i="1"/>
  <c r="FN577" i="1"/>
  <c r="ER577" i="1"/>
  <c r="DV577" i="1"/>
  <c r="DU577" i="1"/>
  <c r="DG577" i="1"/>
  <c r="DD577" i="1"/>
  <c r="CZ577" i="1"/>
  <c r="CS577" i="1"/>
  <c r="CT577" i="1" s="1"/>
  <c r="BX577" i="1"/>
  <c r="BR577" i="1"/>
  <c r="BF577" i="1"/>
  <c r="AC577" i="1"/>
  <c r="AB577" i="1"/>
  <c r="AA577" i="1"/>
  <c r="Z577" i="1"/>
  <c r="Y577" i="1"/>
  <c r="X577" i="1"/>
  <c r="W577" i="1"/>
  <c r="V577" i="1"/>
  <c r="U577" i="1"/>
  <c r="T577" i="1"/>
  <c r="S577" i="1"/>
  <c r="FN576" i="1"/>
  <c r="ER576" i="1"/>
  <c r="DV576" i="1"/>
  <c r="DU576" i="1"/>
  <c r="DG576" i="1"/>
  <c r="DD576" i="1"/>
  <c r="CZ576" i="1"/>
  <c r="CS576" i="1"/>
  <c r="CT576" i="1" s="1"/>
  <c r="BX576" i="1"/>
  <c r="BR576" i="1"/>
  <c r="BF576" i="1"/>
  <c r="AC576" i="1"/>
  <c r="AB576" i="1"/>
  <c r="AA576" i="1"/>
  <c r="Z576" i="1"/>
  <c r="Y576" i="1"/>
  <c r="X576" i="1"/>
  <c r="W576" i="1"/>
  <c r="V576" i="1"/>
  <c r="U576" i="1"/>
  <c r="T576" i="1"/>
  <c r="S576" i="1"/>
  <c r="FN575" i="1"/>
  <c r="ER575" i="1"/>
  <c r="DV575" i="1"/>
  <c r="DU575" i="1"/>
  <c r="DG575" i="1"/>
  <c r="DD575" i="1"/>
  <c r="CZ575" i="1"/>
  <c r="CS575" i="1"/>
  <c r="CT575" i="1" s="1"/>
  <c r="BX575" i="1"/>
  <c r="BR575" i="1"/>
  <c r="BF575" i="1"/>
  <c r="AC575" i="1"/>
  <c r="AB575" i="1"/>
  <c r="AA575" i="1"/>
  <c r="Z575" i="1"/>
  <c r="Y575" i="1"/>
  <c r="X575" i="1"/>
  <c r="W575" i="1"/>
  <c r="V575" i="1"/>
  <c r="U575" i="1"/>
  <c r="T575" i="1"/>
  <c r="S575" i="1"/>
  <c r="FN574" i="1"/>
  <c r="ER574" i="1"/>
  <c r="DV574" i="1"/>
  <c r="DU574" i="1"/>
  <c r="DG574" i="1"/>
  <c r="DD574" i="1"/>
  <c r="CZ574" i="1"/>
  <c r="CS574" i="1"/>
  <c r="CT574" i="1" s="1"/>
  <c r="BX574" i="1"/>
  <c r="BR574" i="1"/>
  <c r="BF574" i="1"/>
  <c r="AC574" i="1"/>
  <c r="AB574" i="1"/>
  <c r="AA574" i="1"/>
  <c r="Z574" i="1"/>
  <c r="Y574" i="1"/>
  <c r="X574" i="1"/>
  <c r="W574" i="1"/>
  <c r="V574" i="1"/>
  <c r="U574" i="1"/>
  <c r="T574" i="1"/>
  <c r="S574" i="1"/>
  <c r="FN573" i="1"/>
  <c r="ER573" i="1"/>
  <c r="DV573" i="1"/>
  <c r="DU573" i="1"/>
  <c r="DG573" i="1"/>
  <c r="DD573" i="1"/>
  <c r="CZ573" i="1"/>
  <c r="CS573" i="1"/>
  <c r="CT573" i="1" s="1"/>
  <c r="BX573" i="1"/>
  <c r="BR573" i="1"/>
  <c r="BF573" i="1"/>
  <c r="AC573" i="1"/>
  <c r="AB573" i="1"/>
  <c r="AA573" i="1"/>
  <c r="Z573" i="1"/>
  <c r="Y573" i="1"/>
  <c r="X573" i="1"/>
  <c r="W573" i="1"/>
  <c r="V573" i="1"/>
  <c r="U573" i="1"/>
  <c r="T573" i="1"/>
  <c r="S573" i="1"/>
  <c r="FN572" i="1"/>
  <c r="ER572" i="1"/>
  <c r="DV572" i="1"/>
  <c r="DU572" i="1"/>
  <c r="DG572" i="1"/>
  <c r="DD572" i="1"/>
  <c r="CZ572" i="1"/>
  <c r="CS572" i="1"/>
  <c r="CT572" i="1" s="1"/>
  <c r="BX572" i="1"/>
  <c r="BR572" i="1"/>
  <c r="BF572" i="1"/>
  <c r="AC572" i="1"/>
  <c r="AB572" i="1"/>
  <c r="AA572" i="1"/>
  <c r="Z572" i="1"/>
  <c r="Y572" i="1"/>
  <c r="X572" i="1"/>
  <c r="W572" i="1"/>
  <c r="V572" i="1"/>
  <c r="U572" i="1"/>
  <c r="T572" i="1"/>
  <c r="S572" i="1"/>
  <c r="FN571" i="1"/>
  <c r="ER571" i="1"/>
  <c r="DV571" i="1"/>
  <c r="DU571" i="1"/>
  <c r="DG571" i="1"/>
  <c r="DD571" i="1"/>
  <c r="CZ571" i="1"/>
  <c r="CS571" i="1"/>
  <c r="CT571" i="1" s="1"/>
  <c r="BX571" i="1"/>
  <c r="BR571" i="1"/>
  <c r="BF571" i="1"/>
  <c r="AC571" i="1"/>
  <c r="AB571" i="1"/>
  <c r="AA571" i="1"/>
  <c r="Z571" i="1"/>
  <c r="Y571" i="1"/>
  <c r="X571" i="1"/>
  <c r="W571" i="1"/>
  <c r="V571" i="1"/>
  <c r="U571" i="1"/>
  <c r="T571" i="1"/>
  <c r="S571" i="1"/>
  <c r="FN570" i="1"/>
  <c r="ER570" i="1"/>
  <c r="DV570" i="1"/>
  <c r="DU570" i="1"/>
  <c r="DG570" i="1"/>
  <c r="DD570" i="1"/>
  <c r="CZ570" i="1"/>
  <c r="CS570" i="1"/>
  <c r="CT570" i="1" s="1"/>
  <c r="BX570" i="1"/>
  <c r="BR570" i="1"/>
  <c r="BF570" i="1"/>
  <c r="AC570" i="1"/>
  <c r="AB570" i="1"/>
  <c r="AA570" i="1"/>
  <c r="Z570" i="1"/>
  <c r="Y570" i="1"/>
  <c r="X570" i="1"/>
  <c r="W570" i="1"/>
  <c r="V570" i="1"/>
  <c r="U570" i="1"/>
  <c r="T570" i="1"/>
  <c r="S570" i="1"/>
  <c r="FN569" i="1"/>
  <c r="ER569" i="1"/>
  <c r="DV569" i="1"/>
  <c r="DU569" i="1"/>
  <c r="DG569" i="1"/>
  <c r="DD569" i="1"/>
  <c r="CZ569" i="1"/>
  <c r="CS569" i="1"/>
  <c r="CT569" i="1" s="1"/>
  <c r="BX569" i="1"/>
  <c r="BR569" i="1"/>
  <c r="BF569" i="1"/>
  <c r="AC569" i="1"/>
  <c r="AB569" i="1"/>
  <c r="AA569" i="1"/>
  <c r="Z569" i="1"/>
  <c r="Y569" i="1"/>
  <c r="X569" i="1"/>
  <c r="W569" i="1"/>
  <c r="V569" i="1"/>
  <c r="U569" i="1"/>
  <c r="T569" i="1"/>
  <c r="S569" i="1"/>
  <c r="FN568" i="1"/>
  <c r="ER568" i="1"/>
  <c r="DV568" i="1"/>
  <c r="DU568" i="1"/>
  <c r="DG568" i="1"/>
  <c r="DD568" i="1"/>
  <c r="CZ568" i="1"/>
  <c r="CS568" i="1"/>
  <c r="CT568" i="1" s="1"/>
  <c r="BX568" i="1"/>
  <c r="BR568" i="1"/>
  <c r="BF568" i="1"/>
  <c r="AC568" i="1"/>
  <c r="AB568" i="1"/>
  <c r="AA568" i="1"/>
  <c r="Z568" i="1"/>
  <c r="Y568" i="1"/>
  <c r="X568" i="1"/>
  <c r="W568" i="1"/>
  <c r="V568" i="1"/>
  <c r="U568" i="1"/>
  <c r="T568" i="1"/>
  <c r="S568" i="1"/>
  <c r="FN567" i="1"/>
  <c r="ER567" i="1"/>
  <c r="DV567" i="1"/>
  <c r="DU567" i="1"/>
  <c r="DG567" i="1"/>
  <c r="DD567" i="1"/>
  <c r="CZ567" i="1"/>
  <c r="CS567" i="1"/>
  <c r="CT567" i="1" s="1"/>
  <c r="BX567" i="1"/>
  <c r="BR567" i="1"/>
  <c r="BF567" i="1"/>
  <c r="AC567" i="1"/>
  <c r="AB567" i="1"/>
  <c r="AA567" i="1"/>
  <c r="Z567" i="1"/>
  <c r="Y567" i="1"/>
  <c r="X567" i="1"/>
  <c r="W567" i="1"/>
  <c r="V567" i="1"/>
  <c r="U567" i="1"/>
  <c r="T567" i="1"/>
  <c r="S567" i="1"/>
  <c r="FN566" i="1"/>
  <c r="ER566" i="1"/>
  <c r="DV566" i="1"/>
  <c r="DU566" i="1"/>
  <c r="DG566" i="1"/>
  <c r="DD566" i="1"/>
  <c r="CZ566" i="1"/>
  <c r="CS566" i="1"/>
  <c r="CT566" i="1" s="1"/>
  <c r="BX566" i="1"/>
  <c r="BR566" i="1"/>
  <c r="BF566" i="1"/>
  <c r="AC566" i="1"/>
  <c r="AB566" i="1"/>
  <c r="AA566" i="1"/>
  <c r="Z566" i="1"/>
  <c r="Y566" i="1"/>
  <c r="X566" i="1"/>
  <c r="W566" i="1"/>
  <c r="V566" i="1"/>
  <c r="U566" i="1"/>
  <c r="T566" i="1"/>
  <c r="S566" i="1"/>
  <c r="FN565" i="1"/>
  <c r="ER565" i="1"/>
  <c r="DV565" i="1"/>
  <c r="DU565" i="1"/>
  <c r="DG565" i="1"/>
  <c r="DD565" i="1"/>
  <c r="CZ565" i="1"/>
  <c r="CS565" i="1"/>
  <c r="CT565" i="1" s="1"/>
  <c r="BX565" i="1"/>
  <c r="BR565" i="1"/>
  <c r="BF565" i="1"/>
  <c r="AC565" i="1"/>
  <c r="AB565" i="1"/>
  <c r="AA565" i="1"/>
  <c r="Z565" i="1"/>
  <c r="Y565" i="1"/>
  <c r="X565" i="1"/>
  <c r="W565" i="1"/>
  <c r="V565" i="1"/>
  <c r="U565" i="1"/>
  <c r="T565" i="1"/>
  <c r="S565" i="1"/>
  <c r="FN564" i="1"/>
  <c r="ER564" i="1"/>
  <c r="DV564" i="1"/>
  <c r="DU564" i="1"/>
  <c r="DG564" i="1"/>
  <c r="DD564" i="1"/>
  <c r="CZ564" i="1"/>
  <c r="CS564" i="1"/>
  <c r="CT564" i="1" s="1"/>
  <c r="BX564" i="1"/>
  <c r="BR564" i="1"/>
  <c r="BF564" i="1"/>
  <c r="AC564" i="1"/>
  <c r="AB564" i="1"/>
  <c r="AA564" i="1"/>
  <c r="Z564" i="1"/>
  <c r="Y564" i="1"/>
  <c r="X564" i="1"/>
  <c r="W564" i="1"/>
  <c r="V564" i="1"/>
  <c r="U564" i="1"/>
  <c r="T564" i="1"/>
  <c r="S564" i="1"/>
  <c r="FN563" i="1"/>
  <c r="ER563" i="1"/>
  <c r="DV563" i="1"/>
  <c r="DU563" i="1"/>
  <c r="DG563" i="1"/>
  <c r="DD563" i="1"/>
  <c r="CZ563" i="1"/>
  <c r="CS563" i="1"/>
  <c r="CT563" i="1" s="1"/>
  <c r="BX563" i="1"/>
  <c r="BR563" i="1"/>
  <c r="BF563" i="1"/>
  <c r="AC563" i="1"/>
  <c r="AB563" i="1"/>
  <c r="AA563" i="1"/>
  <c r="Z563" i="1"/>
  <c r="Y563" i="1"/>
  <c r="X563" i="1"/>
  <c r="W563" i="1"/>
  <c r="V563" i="1"/>
  <c r="U563" i="1"/>
  <c r="T563" i="1"/>
  <c r="S563" i="1"/>
  <c r="FN562" i="1"/>
  <c r="ER562" i="1"/>
  <c r="DV562" i="1"/>
  <c r="DU562" i="1"/>
  <c r="DG562" i="1"/>
  <c r="DD562" i="1"/>
  <c r="CZ562" i="1"/>
  <c r="CS562" i="1"/>
  <c r="CT562" i="1" s="1"/>
  <c r="BX562" i="1"/>
  <c r="BR562" i="1"/>
  <c r="BF562" i="1"/>
  <c r="AC562" i="1"/>
  <c r="AB562" i="1"/>
  <c r="AA562" i="1"/>
  <c r="Z562" i="1"/>
  <c r="Y562" i="1"/>
  <c r="X562" i="1"/>
  <c r="W562" i="1"/>
  <c r="V562" i="1"/>
  <c r="U562" i="1"/>
  <c r="T562" i="1"/>
  <c r="S562" i="1"/>
  <c r="FN561" i="1"/>
  <c r="ER561" i="1"/>
  <c r="DV561" i="1"/>
  <c r="DU561" i="1"/>
  <c r="DG561" i="1"/>
  <c r="DD561" i="1"/>
  <c r="CZ561" i="1"/>
  <c r="CS561" i="1"/>
  <c r="CT561" i="1" s="1"/>
  <c r="BX561" i="1"/>
  <c r="BR561" i="1"/>
  <c r="BF561" i="1"/>
  <c r="AC561" i="1"/>
  <c r="AB561" i="1"/>
  <c r="AA561" i="1"/>
  <c r="Z561" i="1"/>
  <c r="Y561" i="1"/>
  <c r="X561" i="1"/>
  <c r="W561" i="1"/>
  <c r="V561" i="1"/>
  <c r="U561" i="1"/>
  <c r="T561" i="1"/>
  <c r="S561" i="1"/>
  <c r="FN560" i="1"/>
  <c r="ER560" i="1"/>
  <c r="DV560" i="1"/>
  <c r="DU560" i="1"/>
  <c r="DG560" i="1"/>
  <c r="DD560" i="1"/>
  <c r="CZ560" i="1"/>
  <c r="CS560" i="1"/>
  <c r="CT560" i="1" s="1"/>
  <c r="BX560" i="1"/>
  <c r="BR560" i="1"/>
  <c r="BF560" i="1"/>
  <c r="AC560" i="1"/>
  <c r="AB560" i="1"/>
  <c r="AA560" i="1"/>
  <c r="Z560" i="1"/>
  <c r="Y560" i="1"/>
  <c r="X560" i="1"/>
  <c r="W560" i="1"/>
  <c r="V560" i="1"/>
  <c r="U560" i="1"/>
  <c r="T560" i="1"/>
  <c r="S560" i="1"/>
  <c r="FN559" i="1"/>
  <c r="ER559" i="1"/>
  <c r="DV559" i="1"/>
  <c r="DU559" i="1"/>
  <c r="DG559" i="1"/>
  <c r="DD559" i="1"/>
  <c r="CZ559" i="1"/>
  <c r="CS559" i="1"/>
  <c r="CT559" i="1" s="1"/>
  <c r="BX559" i="1"/>
  <c r="BR559" i="1"/>
  <c r="BF559" i="1"/>
  <c r="AC559" i="1"/>
  <c r="AB559" i="1"/>
  <c r="AA559" i="1"/>
  <c r="Z559" i="1"/>
  <c r="Y559" i="1"/>
  <c r="X559" i="1"/>
  <c r="W559" i="1"/>
  <c r="V559" i="1"/>
  <c r="U559" i="1"/>
  <c r="T559" i="1"/>
  <c r="S559" i="1"/>
  <c r="FN558" i="1"/>
  <c r="ER558" i="1"/>
  <c r="DV558" i="1"/>
  <c r="DU558" i="1"/>
  <c r="DG558" i="1"/>
  <c r="DD558" i="1"/>
  <c r="CZ558" i="1"/>
  <c r="CS558" i="1"/>
  <c r="CT558" i="1" s="1"/>
  <c r="BX558" i="1"/>
  <c r="BR558" i="1"/>
  <c r="BF558" i="1"/>
  <c r="AC558" i="1"/>
  <c r="AB558" i="1"/>
  <c r="AA558" i="1"/>
  <c r="Z558" i="1"/>
  <c r="Y558" i="1"/>
  <c r="X558" i="1"/>
  <c r="W558" i="1"/>
  <c r="V558" i="1"/>
  <c r="U558" i="1"/>
  <c r="T558" i="1"/>
  <c r="S558" i="1"/>
  <c r="FN557" i="1"/>
  <c r="ER557" i="1"/>
  <c r="DV557" i="1"/>
  <c r="DU557" i="1"/>
  <c r="DG557" i="1"/>
  <c r="DD557" i="1"/>
  <c r="CZ557" i="1"/>
  <c r="CS557" i="1"/>
  <c r="CT557" i="1" s="1"/>
  <c r="BX557" i="1"/>
  <c r="BR557" i="1"/>
  <c r="BF557" i="1"/>
  <c r="AC557" i="1"/>
  <c r="AB557" i="1"/>
  <c r="AA557" i="1"/>
  <c r="Z557" i="1"/>
  <c r="Y557" i="1"/>
  <c r="X557" i="1"/>
  <c r="W557" i="1"/>
  <c r="V557" i="1"/>
  <c r="U557" i="1"/>
  <c r="T557" i="1"/>
  <c r="S557" i="1"/>
  <c r="FN556" i="1"/>
  <c r="ER556" i="1"/>
  <c r="DV556" i="1"/>
  <c r="DU556" i="1"/>
  <c r="DG556" i="1"/>
  <c r="DD556" i="1"/>
  <c r="CZ556" i="1"/>
  <c r="CS556" i="1"/>
  <c r="CT556" i="1" s="1"/>
  <c r="BX556" i="1"/>
  <c r="BR556" i="1"/>
  <c r="BF556" i="1"/>
  <c r="AC556" i="1"/>
  <c r="AB556" i="1"/>
  <c r="AA556" i="1"/>
  <c r="Z556" i="1"/>
  <c r="Y556" i="1"/>
  <c r="X556" i="1"/>
  <c r="W556" i="1"/>
  <c r="V556" i="1"/>
  <c r="U556" i="1"/>
  <c r="T556" i="1"/>
  <c r="S556" i="1"/>
  <c r="FN555" i="1"/>
  <c r="ER555" i="1"/>
  <c r="DV555" i="1"/>
  <c r="DU555" i="1"/>
  <c r="DG555" i="1"/>
  <c r="DD555" i="1"/>
  <c r="CZ555" i="1"/>
  <c r="CS555" i="1"/>
  <c r="CT555" i="1" s="1"/>
  <c r="BX555" i="1"/>
  <c r="BR555" i="1"/>
  <c r="BF555" i="1"/>
  <c r="AC555" i="1"/>
  <c r="AB555" i="1"/>
  <c r="AA555" i="1"/>
  <c r="Z555" i="1"/>
  <c r="Y555" i="1"/>
  <c r="X555" i="1"/>
  <c r="W555" i="1"/>
  <c r="V555" i="1"/>
  <c r="U555" i="1"/>
  <c r="T555" i="1"/>
  <c r="S555" i="1"/>
  <c r="FN554" i="1"/>
  <c r="ER554" i="1"/>
  <c r="DV554" i="1"/>
  <c r="DU554" i="1"/>
  <c r="DG554" i="1"/>
  <c r="DD554" i="1"/>
  <c r="CZ554" i="1"/>
  <c r="CS554" i="1"/>
  <c r="CT554" i="1" s="1"/>
  <c r="BX554" i="1"/>
  <c r="BR554" i="1"/>
  <c r="BF554" i="1"/>
  <c r="AC554" i="1"/>
  <c r="AB554" i="1"/>
  <c r="AA554" i="1"/>
  <c r="Z554" i="1"/>
  <c r="Y554" i="1"/>
  <c r="X554" i="1"/>
  <c r="W554" i="1"/>
  <c r="V554" i="1"/>
  <c r="U554" i="1"/>
  <c r="T554" i="1"/>
  <c r="S554" i="1"/>
  <c r="FN553" i="1"/>
  <c r="ER553" i="1"/>
  <c r="DV553" i="1"/>
  <c r="DU553" i="1"/>
  <c r="DG553" i="1"/>
  <c r="DD553" i="1"/>
  <c r="CZ553" i="1"/>
  <c r="CS553" i="1"/>
  <c r="CT553" i="1" s="1"/>
  <c r="BX553" i="1"/>
  <c r="BR553" i="1"/>
  <c r="BF553" i="1"/>
  <c r="AC553" i="1"/>
  <c r="AB553" i="1"/>
  <c r="AA553" i="1"/>
  <c r="Z553" i="1"/>
  <c r="Y553" i="1"/>
  <c r="X553" i="1"/>
  <c r="W553" i="1"/>
  <c r="V553" i="1"/>
  <c r="U553" i="1"/>
  <c r="T553" i="1"/>
  <c r="S553" i="1"/>
  <c r="FN552" i="1"/>
  <c r="ER552" i="1"/>
  <c r="DV552" i="1"/>
  <c r="DU552" i="1"/>
  <c r="DG552" i="1"/>
  <c r="DD552" i="1"/>
  <c r="CZ552" i="1"/>
  <c r="CS552" i="1"/>
  <c r="CT552" i="1" s="1"/>
  <c r="BX552" i="1"/>
  <c r="BR552" i="1"/>
  <c r="BF552" i="1"/>
  <c r="AC552" i="1"/>
  <c r="AB552" i="1"/>
  <c r="AA552" i="1"/>
  <c r="Z552" i="1"/>
  <c r="Y552" i="1"/>
  <c r="X552" i="1"/>
  <c r="W552" i="1"/>
  <c r="V552" i="1"/>
  <c r="U552" i="1"/>
  <c r="T552" i="1"/>
  <c r="S552" i="1"/>
  <c r="FN551" i="1"/>
  <c r="ER551" i="1"/>
  <c r="DV551" i="1"/>
  <c r="DU551" i="1"/>
  <c r="DG551" i="1"/>
  <c r="DD551" i="1"/>
  <c r="CZ551" i="1"/>
  <c r="CS551" i="1"/>
  <c r="CT551" i="1" s="1"/>
  <c r="BX551" i="1"/>
  <c r="BR551" i="1"/>
  <c r="BF551" i="1"/>
  <c r="AC551" i="1"/>
  <c r="AB551" i="1"/>
  <c r="AA551" i="1"/>
  <c r="Z551" i="1"/>
  <c r="Y551" i="1"/>
  <c r="X551" i="1"/>
  <c r="W551" i="1"/>
  <c r="V551" i="1"/>
  <c r="U551" i="1"/>
  <c r="T551" i="1"/>
  <c r="S551" i="1"/>
  <c r="FN550" i="1"/>
  <c r="ER550" i="1"/>
  <c r="DV550" i="1"/>
  <c r="DU550" i="1"/>
  <c r="DG550" i="1"/>
  <c r="DD550" i="1"/>
  <c r="CZ550" i="1"/>
  <c r="CT550" i="1"/>
  <c r="CS550" i="1"/>
  <c r="BX550" i="1"/>
  <c r="BR550" i="1"/>
  <c r="BF550" i="1"/>
  <c r="AC550" i="1"/>
  <c r="AB550" i="1"/>
  <c r="AA550" i="1"/>
  <c r="Z550" i="1"/>
  <c r="Y550" i="1"/>
  <c r="X550" i="1"/>
  <c r="W550" i="1"/>
  <c r="V550" i="1"/>
  <c r="U550" i="1"/>
  <c r="T550" i="1"/>
  <c r="S550" i="1"/>
  <c r="FN549" i="1"/>
  <c r="ER549" i="1"/>
  <c r="DV549" i="1"/>
  <c r="DU549" i="1"/>
  <c r="DG549" i="1"/>
  <c r="DD549" i="1"/>
  <c r="CZ549" i="1"/>
  <c r="CS549" i="1"/>
  <c r="CT549" i="1" s="1"/>
  <c r="BX549" i="1"/>
  <c r="BR549" i="1"/>
  <c r="BF549" i="1"/>
  <c r="AC549" i="1"/>
  <c r="AB549" i="1"/>
  <c r="AA549" i="1"/>
  <c r="Z549" i="1"/>
  <c r="Y549" i="1"/>
  <c r="X549" i="1"/>
  <c r="W549" i="1"/>
  <c r="V549" i="1"/>
  <c r="U549" i="1"/>
  <c r="T549" i="1"/>
  <c r="S549" i="1"/>
  <c r="FN548" i="1"/>
  <c r="ER548" i="1"/>
  <c r="DV548" i="1"/>
  <c r="DU548" i="1"/>
  <c r="DG548" i="1"/>
  <c r="DD548" i="1"/>
  <c r="CZ548" i="1"/>
  <c r="CS548" i="1"/>
  <c r="CT548" i="1" s="1"/>
  <c r="BX548" i="1"/>
  <c r="BR548" i="1"/>
  <c r="BF548" i="1"/>
  <c r="AC548" i="1"/>
  <c r="AB548" i="1"/>
  <c r="AA548" i="1"/>
  <c r="Z548" i="1"/>
  <c r="Y548" i="1"/>
  <c r="X548" i="1"/>
  <c r="W548" i="1"/>
  <c r="V548" i="1"/>
  <c r="U548" i="1"/>
  <c r="T548" i="1"/>
  <c r="S548" i="1"/>
  <c r="FN547" i="1"/>
  <c r="ER547" i="1"/>
  <c r="DV547" i="1"/>
  <c r="DU547" i="1"/>
  <c r="DG547" i="1"/>
  <c r="DD547" i="1"/>
  <c r="CZ547" i="1"/>
  <c r="CS547" i="1"/>
  <c r="CT547" i="1" s="1"/>
  <c r="BX547" i="1"/>
  <c r="BR547" i="1"/>
  <c r="BF547" i="1"/>
  <c r="AC547" i="1"/>
  <c r="AB547" i="1"/>
  <c r="AA547" i="1"/>
  <c r="Z547" i="1"/>
  <c r="Y547" i="1"/>
  <c r="X547" i="1"/>
  <c r="W547" i="1"/>
  <c r="V547" i="1"/>
  <c r="U547" i="1"/>
  <c r="T547" i="1"/>
  <c r="S547" i="1"/>
  <c r="FN546" i="1"/>
  <c r="ER546" i="1"/>
  <c r="DV546" i="1"/>
  <c r="DU546" i="1"/>
  <c r="DG546" i="1"/>
  <c r="DD546" i="1"/>
  <c r="CZ546" i="1"/>
  <c r="CS546" i="1"/>
  <c r="CT546" i="1" s="1"/>
  <c r="BX546" i="1"/>
  <c r="BR546" i="1"/>
  <c r="BF546" i="1"/>
  <c r="AC546" i="1"/>
  <c r="AB546" i="1"/>
  <c r="AA546" i="1"/>
  <c r="Z546" i="1"/>
  <c r="Y546" i="1"/>
  <c r="X546" i="1"/>
  <c r="W546" i="1"/>
  <c r="V546" i="1"/>
  <c r="U546" i="1"/>
  <c r="T546" i="1"/>
  <c r="S546" i="1"/>
  <c r="FN545" i="1"/>
  <c r="ER545" i="1"/>
  <c r="DV545" i="1"/>
  <c r="DU545" i="1"/>
  <c r="DG545" i="1"/>
  <c r="DD545" i="1"/>
  <c r="CZ545" i="1"/>
  <c r="CS545" i="1"/>
  <c r="CT545" i="1" s="1"/>
  <c r="BX545" i="1"/>
  <c r="BR545" i="1"/>
  <c r="BF545" i="1"/>
  <c r="AC545" i="1"/>
  <c r="AB545" i="1"/>
  <c r="AA545" i="1"/>
  <c r="Z545" i="1"/>
  <c r="Y545" i="1"/>
  <c r="X545" i="1"/>
  <c r="W545" i="1"/>
  <c r="V545" i="1"/>
  <c r="U545" i="1"/>
  <c r="T545" i="1"/>
  <c r="S545" i="1"/>
  <c r="FN544" i="1"/>
  <c r="ER544" i="1"/>
  <c r="DV544" i="1"/>
  <c r="DU544" i="1"/>
  <c r="DG544" i="1"/>
  <c r="DD544" i="1"/>
  <c r="CZ544" i="1"/>
  <c r="CS544" i="1"/>
  <c r="CT544" i="1" s="1"/>
  <c r="BX544" i="1"/>
  <c r="BR544" i="1"/>
  <c r="BF544" i="1"/>
  <c r="AC544" i="1"/>
  <c r="AB544" i="1"/>
  <c r="AA544" i="1"/>
  <c r="Z544" i="1"/>
  <c r="Y544" i="1"/>
  <c r="X544" i="1"/>
  <c r="W544" i="1"/>
  <c r="V544" i="1"/>
  <c r="U544" i="1"/>
  <c r="T544" i="1"/>
  <c r="S544" i="1"/>
  <c r="FN543" i="1"/>
  <c r="ER543" i="1"/>
  <c r="DV543" i="1"/>
  <c r="DU543" i="1"/>
  <c r="DG543" i="1"/>
  <c r="DD543" i="1"/>
  <c r="CZ543" i="1"/>
  <c r="CS543" i="1"/>
  <c r="CT543" i="1" s="1"/>
  <c r="BX543" i="1"/>
  <c r="BR543" i="1"/>
  <c r="BF543" i="1"/>
  <c r="AC543" i="1"/>
  <c r="AB543" i="1"/>
  <c r="AA543" i="1"/>
  <c r="Z543" i="1"/>
  <c r="Y543" i="1"/>
  <c r="X543" i="1"/>
  <c r="W543" i="1"/>
  <c r="V543" i="1"/>
  <c r="U543" i="1"/>
  <c r="T543" i="1"/>
  <c r="S543" i="1"/>
  <c r="FN542" i="1"/>
  <c r="ER542" i="1"/>
  <c r="DV542" i="1"/>
  <c r="DU542" i="1"/>
  <c r="DG542" i="1"/>
  <c r="DD542" i="1"/>
  <c r="CZ542" i="1"/>
  <c r="CS542" i="1"/>
  <c r="CT542" i="1" s="1"/>
  <c r="BX542" i="1"/>
  <c r="BR542" i="1"/>
  <c r="BF542" i="1"/>
  <c r="AC542" i="1"/>
  <c r="AB542" i="1"/>
  <c r="AA542" i="1"/>
  <c r="Z542" i="1"/>
  <c r="Y542" i="1"/>
  <c r="X542" i="1"/>
  <c r="W542" i="1"/>
  <c r="V542" i="1"/>
  <c r="U542" i="1"/>
  <c r="T542" i="1"/>
  <c r="S542" i="1"/>
  <c r="FN541" i="1"/>
  <c r="ER541" i="1"/>
  <c r="DV541" i="1"/>
  <c r="DU541" i="1"/>
  <c r="DG541" i="1"/>
  <c r="DD541" i="1"/>
  <c r="CZ541" i="1"/>
  <c r="CS541" i="1"/>
  <c r="CT541" i="1" s="1"/>
  <c r="BX541" i="1"/>
  <c r="BR541" i="1"/>
  <c r="BF541" i="1"/>
  <c r="AC541" i="1"/>
  <c r="AB541" i="1"/>
  <c r="AA541" i="1"/>
  <c r="Z541" i="1"/>
  <c r="Y541" i="1"/>
  <c r="X541" i="1"/>
  <c r="W541" i="1"/>
  <c r="V541" i="1"/>
  <c r="U541" i="1"/>
  <c r="T541" i="1"/>
  <c r="S541" i="1"/>
  <c r="FN540" i="1"/>
  <c r="ER540" i="1"/>
  <c r="DV540" i="1"/>
  <c r="DU540" i="1"/>
  <c r="DG540" i="1"/>
  <c r="DD540" i="1"/>
  <c r="CZ540" i="1"/>
  <c r="CS540" i="1"/>
  <c r="CT540" i="1" s="1"/>
  <c r="BX540" i="1"/>
  <c r="BR540" i="1"/>
  <c r="BF540" i="1"/>
  <c r="AC540" i="1"/>
  <c r="AB540" i="1"/>
  <c r="AA540" i="1"/>
  <c r="Z540" i="1"/>
  <c r="Y540" i="1"/>
  <c r="X540" i="1"/>
  <c r="W540" i="1"/>
  <c r="V540" i="1"/>
  <c r="U540" i="1"/>
  <c r="T540" i="1"/>
  <c r="S540" i="1"/>
  <c r="FN539" i="1"/>
  <c r="ER539" i="1"/>
  <c r="DV539" i="1"/>
  <c r="DU539" i="1"/>
  <c r="DG539" i="1"/>
  <c r="DD539" i="1"/>
  <c r="CZ539" i="1"/>
  <c r="CS539" i="1"/>
  <c r="CT539" i="1" s="1"/>
  <c r="BX539" i="1"/>
  <c r="BR539" i="1"/>
  <c r="BF539" i="1"/>
  <c r="AC539" i="1"/>
  <c r="AB539" i="1"/>
  <c r="AA539" i="1"/>
  <c r="Z539" i="1"/>
  <c r="Y539" i="1"/>
  <c r="X539" i="1"/>
  <c r="W539" i="1"/>
  <c r="V539" i="1"/>
  <c r="U539" i="1"/>
  <c r="T539" i="1"/>
  <c r="S539" i="1"/>
  <c r="FN538" i="1"/>
  <c r="ER538" i="1"/>
  <c r="DV538" i="1"/>
  <c r="DU538" i="1"/>
  <c r="DG538" i="1"/>
  <c r="DD538" i="1"/>
  <c r="CZ538" i="1"/>
  <c r="CS538" i="1"/>
  <c r="CT538" i="1" s="1"/>
  <c r="BX538" i="1"/>
  <c r="BR538" i="1"/>
  <c r="BF538" i="1"/>
  <c r="AC538" i="1"/>
  <c r="AB538" i="1"/>
  <c r="AA538" i="1"/>
  <c r="Z538" i="1"/>
  <c r="Y538" i="1"/>
  <c r="X538" i="1"/>
  <c r="W538" i="1"/>
  <c r="V538" i="1"/>
  <c r="U538" i="1"/>
  <c r="T538" i="1"/>
  <c r="S538" i="1"/>
  <c r="FN537" i="1"/>
  <c r="ER537" i="1"/>
  <c r="DV537" i="1"/>
  <c r="DU537" i="1"/>
  <c r="DG537" i="1"/>
  <c r="DD537" i="1"/>
  <c r="CZ537" i="1"/>
  <c r="CS537" i="1"/>
  <c r="CT537" i="1" s="1"/>
  <c r="BX537" i="1"/>
  <c r="BR537" i="1"/>
  <c r="BF537" i="1"/>
  <c r="AC537" i="1"/>
  <c r="AB537" i="1"/>
  <c r="AA537" i="1"/>
  <c r="Z537" i="1"/>
  <c r="Y537" i="1"/>
  <c r="X537" i="1"/>
  <c r="W537" i="1"/>
  <c r="V537" i="1"/>
  <c r="U537" i="1"/>
  <c r="T537" i="1"/>
  <c r="S537" i="1"/>
  <c r="FN536" i="1"/>
  <c r="ER536" i="1"/>
  <c r="DV536" i="1"/>
  <c r="DU536" i="1"/>
  <c r="DG536" i="1"/>
  <c r="DD536" i="1"/>
  <c r="CZ536" i="1"/>
  <c r="CS536" i="1"/>
  <c r="CT536" i="1" s="1"/>
  <c r="BX536" i="1"/>
  <c r="BR536" i="1"/>
  <c r="BF536" i="1"/>
  <c r="AC536" i="1"/>
  <c r="AB536" i="1"/>
  <c r="AA536" i="1"/>
  <c r="Z536" i="1"/>
  <c r="Y536" i="1"/>
  <c r="X536" i="1"/>
  <c r="W536" i="1"/>
  <c r="V536" i="1"/>
  <c r="U536" i="1"/>
  <c r="T536" i="1"/>
  <c r="S536" i="1"/>
  <c r="FN535" i="1"/>
  <c r="ER535" i="1"/>
  <c r="DV535" i="1"/>
  <c r="DU535" i="1"/>
  <c r="DG535" i="1"/>
  <c r="DD535" i="1"/>
  <c r="CZ535" i="1"/>
  <c r="CS535" i="1"/>
  <c r="CT535" i="1" s="1"/>
  <c r="BX535" i="1"/>
  <c r="BR535" i="1"/>
  <c r="BF535" i="1"/>
  <c r="AC535" i="1"/>
  <c r="AB535" i="1"/>
  <c r="AA535" i="1"/>
  <c r="Z535" i="1"/>
  <c r="Y535" i="1"/>
  <c r="X535" i="1"/>
  <c r="W535" i="1"/>
  <c r="V535" i="1"/>
  <c r="U535" i="1"/>
  <c r="T535" i="1"/>
  <c r="S535" i="1"/>
  <c r="FN534" i="1"/>
  <c r="ER534" i="1"/>
  <c r="DV534" i="1"/>
  <c r="DU534" i="1"/>
  <c r="DG534" i="1"/>
  <c r="DD534" i="1"/>
  <c r="CZ534" i="1"/>
  <c r="CS534" i="1"/>
  <c r="CT534" i="1" s="1"/>
  <c r="BX534" i="1"/>
  <c r="BR534" i="1"/>
  <c r="BF534" i="1"/>
  <c r="AC534" i="1"/>
  <c r="AB534" i="1"/>
  <c r="AA534" i="1"/>
  <c r="Z534" i="1"/>
  <c r="Y534" i="1"/>
  <c r="X534" i="1"/>
  <c r="W534" i="1"/>
  <c r="V534" i="1"/>
  <c r="U534" i="1"/>
  <c r="T534" i="1"/>
  <c r="S534" i="1"/>
  <c r="FN533" i="1"/>
  <c r="ER533" i="1"/>
  <c r="DV533" i="1"/>
  <c r="DU533" i="1"/>
  <c r="DG533" i="1"/>
  <c r="DD533" i="1"/>
  <c r="CZ533" i="1"/>
  <c r="CS533" i="1"/>
  <c r="CT533" i="1" s="1"/>
  <c r="BX533" i="1"/>
  <c r="BR533" i="1"/>
  <c r="BF533" i="1"/>
  <c r="AC533" i="1"/>
  <c r="AB533" i="1"/>
  <c r="AA533" i="1"/>
  <c r="Z533" i="1"/>
  <c r="Y533" i="1"/>
  <c r="X533" i="1"/>
  <c r="W533" i="1"/>
  <c r="V533" i="1"/>
  <c r="U533" i="1"/>
  <c r="T533" i="1"/>
  <c r="S533" i="1"/>
  <c r="FN532" i="1"/>
  <c r="ER532" i="1"/>
  <c r="DV532" i="1"/>
  <c r="DU532" i="1"/>
  <c r="DG532" i="1"/>
  <c r="DD532" i="1"/>
  <c r="CZ532" i="1"/>
  <c r="CS532" i="1"/>
  <c r="CT532" i="1" s="1"/>
  <c r="BX532" i="1"/>
  <c r="BR532" i="1"/>
  <c r="BF532" i="1"/>
  <c r="AC532" i="1"/>
  <c r="AB532" i="1"/>
  <c r="AA532" i="1"/>
  <c r="Z532" i="1"/>
  <c r="Y532" i="1"/>
  <c r="X532" i="1"/>
  <c r="W532" i="1"/>
  <c r="V532" i="1"/>
  <c r="U532" i="1"/>
  <c r="T532" i="1"/>
  <c r="S532" i="1"/>
  <c r="FN531" i="1"/>
  <c r="ER531" i="1"/>
  <c r="DV531" i="1"/>
  <c r="DU531" i="1"/>
  <c r="DG531" i="1"/>
  <c r="DD531" i="1"/>
  <c r="CZ531" i="1"/>
  <c r="CS531" i="1"/>
  <c r="CT531" i="1" s="1"/>
  <c r="BX531" i="1"/>
  <c r="BR531" i="1"/>
  <c r="BF531" i="1"/>
  <c r="AC531" i="1"/>
  <c r="AB531" i="1"/>
  <c r="AA531" i="1"/>
  <c r="Z531" i="1"/>
  <c r="Y531" i="1"/>
  <c r="X531" i="1"/>
  <c r="W531" i="1"/>
  <c r="V531" i="1"/>
  <c r="U531" i="1"/>
  <c r="T531" i="1"/>
  <c r="S531" i="1"/>
  <c r="FN530" i="1"/>
  <c r="ER530" i="1"/>
  <c r="DV530" i="1"/>
  <c r="DU530" i="1"/>
  <c r="DG530" i="1"/>
  <c r="DD530" i="1"/>
  <c r="CZ530" i="1"/>
  <c r="CS530" i="1"/>
  <c r="CT530" i="1" s="1"/>
  <c r="BX530" i="1"/>
  <c r="BR530" i="1"/>
  <c r="BF530" i="1"/>
  <c r="AC530" i="1"/>
  <c r="AB530" i="1"/>
  <c r="AA530" i="1"/>
  <c r="Z530" i="1"/>
  <c r="Y530" i="1"/>
  <c r="X530" i="1"/>
  <c r="W530" i="1"/>
  <c r="V530" i="1"/>
  <c r="U530" i="1"/>
  <c r="T530" i="1"/>
  <c r="S530" i="1"/>
  <c r="FN529" i="1"/>
  <c r="ER529" i="1"/>
  <c r="DV529" i="1"/>
  <c r="DU529" i="1"/>
  <c r="DG529" i="1"/>
  <c r="DD529" i="1"/>
  <c r="CZ529" i="1"/>
  <c r="CS529" i="1"/>
  <c r="CT529" i="1" s="1"/>
  <c r="BX529" i="1"/>
  <c r="BR529" i="1"/>
  <c r="BF529" i="1"/>
  <c r="AC529" i="1"/>
  <c r="AB529" i="1"/>
  <c r="AA529" i="1"/>
  <c r="Z529" i="1"/>
  <c r="Y529" i="1"/>
  <c r="X529" i="1"/>
  <c r="W529" i="1"/>
  <c r="V529" i="1"/>
  <c r="U529" i="1"/>
  <c r="T529" i="1"/>
  <c r="S529" i="1"/>
  <c r="FN528" i="1"/>
  <c r="ER528" i="1"/>
  <c r="DV528" i="1"/>
  <c r="DU528" i="1"/>
  <c r="DG528" i="1"/>
  <c r="DD528" i="1"/>
  <c r="CZ528" i="1"/>
  <c r="CS528" i="1"/>
  <c r="CT528" i="1" s="1"/>
  <c r="BX528" i="1"/>
  <c r="BR528" i="1"/>
  <c r="BF528" i="1"/>
  <c r="AC528" i="1"/>
  <c r="AB528" i="1"/>
  <c r="AA528" i="1"/>
  <c r="Z528" i="1"/>
  <c r="Y528" i="1"/>
  <c r="X528" i="1"/>
  <c r="W528" i="1"/>
  <c r="V528" i="1"/>
  <c r="U528" i="1"/>
  <c r="T528" i="1"/>
  <c r="S528" i="1"/>
  <c r="FN527" i="1"/>
  <c r="ER527" i="1"/>
  <c r="DV527" i="1"/>
  <c r="DU527" i="1"/>
  <c r="DG527" i="1"/>
  <c r="DD527" i="1"/>
  <c r="CZ527" i="1"/>
  <c r="CS527" i="1"/>
  <c r="CT527" i="1" s="1"/>
  <c r="BX527" i="1"/>
  <c r="BR527" i="1"/>
  <c r="BF527" i="1"/>
  <c r="AC527" i="1"/>
  <c r="AB527" i="1"/>
  <c r="AA527" i="1"/>
  <c r="Z527" i="1"/>
  <c r="Y527" i="1"/>
  <c r="X527" i="1"/>
  <c r="W527" i="1"/>
  <c r="V527" i="1"/>
  <c r="U527" i="1"/>
  <c r="T527" i="1"/>
  <c r="S527" i="1"/>
  <c r="FN526" i="1"/>
  <c r="ER526" i="1"/>
  <c r="DV526" i="1"/>
  <c r="DU526" i="1"/>
  <c r="DG526" i="1"/>
  <c r="DD526" i="1"/>
  <c r="CZ526" i="1"/>
  <c r="CS526" i="1"/>
  <c r="CT526" i="1" s="1"/>
  <c r="BX526" i="1"/>
  <c r="BR526" i="1"/>
  <c r="BF526" i="1"/>
  <c r="AC526" i="1"/>
  <c r="AB526" i="1"/>
  <c r="AA526" i="1"/>
  <c r="Z526" i="1"/>
  <c r="Y526" i="1"/>
  <c r="X526" i="1"/>
  <c r="W526" i="1"/>
  <c r="V526" i="1"/>
  <c r="U526" i="1"/>
  <c r="T526" i="1"/>
  <c r="S526" i="1"/>
  <c r="FN525" i="1"/>
  <c r="ER525" i="1"/>
  <c r="DV525" i="1"/>
  <c r="DU525" i="1"/>
  <c r="DG525" i="1"/>
  <c r="DD525" i="1"/>
  <c r="CZ525" i="1"/>
  <c r="CS525" i="1"/>
  <c r="CT525" i="1" s="1"/>
  <c r="BX525" i="1"/>
  <c r="BR525" i="1"/>
  <c r="BF525" i="1"/>
  <c r="AC525" i="1"/>
  <c r="AB525" i="1"/>
  <c r="AA525" i="1"/>
  <c r="Z525" i="1"/>
  <c r="Y525" i="1"/>
  <c r="X525" i="1"/>
  <c r="W525" i="1"/>
  <c r="V525" i="1"/>
  <c r="U525" i="1"/>
  <c r="T525" i="1"/>
  <c r="S525" i="1"/>
  <c r="FN524" i="1"/>
  <c r="ER524" i="1"/>
  <c r="DV524" i="1"/>
  <c r="DU524" i="1"/>
  <c r="DG524" i="1"/>
  <c r="DD524" i="1"/>
  <c r="CZ524" i="1"/>
  <c r="CS524" i="1"/>
  <c r="CT524" i="1" s="1"/>
  <c r="BX524" i="1"/>
  <c r="BR524" i="1"/>
  <c r="BF524" i="1"/>
  <c r="AC524" i="1"/>
  <c r="AB524" i="1"/>
  <c r="AA524" i="1"/>
  <c r="Z524" i="1"/>
  <c r="Y524" i="1"/>
  <c r="X524" i="1"/>
  <c r="W524" i="1"/>
  <c r="V524" i="1"/>
  <c r="U524" i="1"/>
  <c r="T524" i="1"/>
  <c r="S524" i="1"/>
  <c r="FN523" i="1"/>
  <c r="ER523" i="1"/>
  <c r="DV523" i="1"/>
  <c r="DU523" i="1"/>
  <c r="DG523" i="1"/>
  <c r="DD523" i="1"/>
  <c r="CZ523" i="1"/>
  <c r="CS523" i="1"/>
  <c r="CT523" i="1" s="1"/>
  <c r="BX523" i="1"/>
  <c r="BR523" i="1"/>
  <c r="BF523" i="1"/>
  <c r="AC523" i="1"/>
  <c r="AB523" i="1"/>
  <c r="AA523" i="1"/>
  <c r="Z523" i="1"/>
  <c r="Y523" i="1"/>
  <c r="X523" i="1"/>
  <c r="W523" i="1"/>
  <c r="V523" i="1"/>
  <c r="U523" i="1"/>
  <c r="T523" i="1"/>
  <c r="S523" i="1"/>
  <c r="FN522" i="1"/>
  <c r="ER522" i="1"/>
  <c r="DV522" i="1"/>
  <c r="DU522" i="1"/>
  <c r="DG522" i="1"/>
  <c r="DD522" i="1"/>
  <c r="CZ522" i="1"/>
  <c r="CS522" i="1"/>
  <c r="CT522" i="1" s="1"/>
  <c r="BX522" i="1"/>
  <c r="BR522" i="1"/>
  <c r="BF522" i="1"/>
  <c r="AC522" i="1"/>
  <c r="AB522" i="1"/>
  <c r="AA522" i="1"/>
  <c r="Z522" i="1"/>
  <c r="Y522" i="1"/>
  <c r="X522" i="1"/>
  <c r="W522" i="1"/>
  <c r="V522" i="1"/>
  <c r="U522" i="1"/>
  <c r="T522" i="1"/>
  <c r="S522" i="1"/>
  <c r="FN521" i="1"/>
  <c r="ER521" i="1"/>
  <c r="DV521" i="1"/>
  <c r="DU521" i="1"/>
  <c r="DG521" i="1"/>
  <c r="DD521" i="1"/>
  <c r="CZ521" i="1"/>
  <c r="CS521" i="1"/>
  <c r="CT521" i="1" s="1"/>
  <c r="BX521" i="1"/>
  <c r="BR521" i="1"/>
  <c r="BF521" i="1"/>
  <c r="AC521" i="1"/>
  <c r="AB521" i="1"/>
  <c r="AA521" i="1"/>
  <c r="Z521" i="1"/>
  <c r="Y521" i="1"/>
  <c r="X521" i="1"/>
  <c r="W521" i="1"/>
  <c r="V521" i="1"/>
  <c r="U521" i="1"/>
  <c r="T521" i="1"/>
  <c r="S521" i="1"/>
  <c r="FN520" i="1"/>
  <c r="ER520" i="1"/>
  <c r="DV520" i="1"/>
  <c r="DU520" i="1"/>
  <c r="DG520" i="1"/>
  <c r="DD520" i="1"/>
  <c r="CZ520" i="1"/>
  <c r="CS520" i="1"/>
  <c r="CT520" i="1" s="1"/>
  <c r="BX520" i="1"/>
  <c r="BR520" i="1"/>
  <c r="BF520" i="1"/>
  <c r="AC520" i="1"/>
  <c r="AB520" i="1"/>
  <c r="AA520" i="1"/>
  <c r="Z520" i="1"/>
  <c r="Y520" i="1"/>
  <c r="X520" i="1"/>
  <c r="W520" i="1"/>
  <c r="V520" i="1"/>
  <c r="U520" i="1"/>
  <c r="T520" i="1"/>
  <c r="S520" i="1"/>
  <c r="FN519" i="1"/>
  <c r="ER519" i="1"/>
  <c r="DV519" i="1"/>
  <c r="DU519" i="1"/>
  <c r="DG519" i="1"/>
  <c r="DD519" i="1"/>
  <c r="CZ519" i="1"/>
  <c r="CS519" i="1"/>
  <c r="CT519" i="1" s="1"/>
  <c r="BX519" i="1"/>
  <c r="BR519" i="1"/>
  <c r="BF519" i="1"/>
  <c r="AC519" i="1"/>
  <c r="AB519" i="1"/>
  <c r="AA519" i="1"/>
  <c r="Z519" i="1"/>
  <c r="Y519" i="1"/>
  <c r="X519" i="1"/>
  <c r="W519" i="1"/>
  <c r="V519" i="1"/>
  <c r="U519" i="1"/>
  <c r="T519" i="1"/>
  <c r="S519" i="1"/>
  <c r="FN518" i="1"/>
  <c r="ER518" i="1"/>
  <c r="DV518" i="1"/>
  <c r="DU518" i="1"/>
  <c r="DG518" i="1"/>
  <c r="DD518" i="1"/>
  <c r="CZ518" i="1"/>
  <c r="CS518" i="1"/>
  <c r="CT518" i="1" s="1"/>
  <c r="BX518" i="1"/>
  <c r="BR518" i="1"/>
  <c r="BF518" i="1"/>
  <c r="AC518" i="1"/>
  <c r="AB518" i="1"/>
  <c r="AA518" i="1"/>
  <c r="Z518" i="1"/>
  <c r="Y518" i="1"/>
  <c r="X518" i="1"/>
  <c r="W518" i="1"/>
  <c r="V518" i="1"/>
  <c r="U518" i="1"/>
  <c r="T518" i="1"/>
  <c r="S518" i="1"/>
  <c r="FN517" i="1"/>
  <c r="ER517" i="1"/>
  <c r="DV517" i="1"/>
  <c r="DU517" i="1"/>
  <c r="DG517" i="1"/>
  <c r="DD517" i="1"/>
  <c r="CZ517" i="1"/>
  <c r="CS517" i="1"/>
  <c r="CT517" i="1" s="1"/>
  <c r="BX517" i="1"/>
  <c r="BR517" i="1"/>
  <c r="BF517" i="1"/>
  <c r="AC517" i="1"/>
  <c r="AB517" i="1"/>
  <c r="AA517" i="1"/>
  <c r="Z517" i="1"/>
  <c r="Y517" i="1"/>
  <c r="X517" i="1"/>
  <c r="W517" i="1"/>
  <c r="V517" i="1"/>
  <c r="U517" i="1"/>
  <c r="T517" i="1"/>
  <c r="S517" i="1"/>
  <c r="FN516" i="1"/>
  <c r="ER516" i="1"/>
  <c r="DV516" i="1"/>
  <c r="DU516" i="1"/>
  <c r="DG516" i="1"/>
  <c r="DD516" i="1"/>
  <c r="CZ516" i="1"/>
  <c r="CS516" i="1"/>
  <c r="CT516" i="1" s="1"/>
  <c r="BX516" i="1"/>
  <c r="BR516" i="1"/>
  <c r="BF516" i="1"/>
  <c r="AC516" i="1"/>
  <c r="AB516" i="1"/>
  <c r="AA516" i="1"/>
  <c r="Z516" i="1"/>
  <c r="Y516" i="1"/>
  <c r="X516" i="1"/>
  <c r="W516" i="1"/>
  <c r="V516" i="1"/>
  <c r="U516" i="1"/>
  <c r="T516" i="1"/>
  <c r="S516" i="1"/>
  <c r="FN515" i="1"/>
  <c r="ER515" i="1"/>
  <c r="DV515" i="1"/>
  <c r="DU515" i="1"/>
  <c r="DG515" i="1"/>
  <c r="DD515" i="1"/>
  <c r="CZ515" i="1"/>
  <c r="CS515" i="1"/>
  <c r="CT515" i="1" s="1"/>
  <c r="BX515" i="1"/>
  <c r="BR515" i="1"/>
  <c r="BF515" i="1"/>
  <c r="AC515" i="1"/>
  <c r="AB515" i="1"/>
  <c r="AA515" i="1"/>
  <c r="Z515" i="1"/>
  <c r="Y515" i="1"/>
  <c r="X515" i="1"/>
  <c r="W515" i="1"/>
  <c r="V515" i="1"/>
  <c r="U515" i="1"/>
  <c r="T515" i="1"/>
  <c r="S515" i="1"/>
  <c r="FN514" i="1"/>
  <c r="ER514" i="1"/>
  <c r="DV514" i="1"/>
  <c r="DU514" i="1"/>
  <c r="DG514" i="1"/>
  <c r="DD514" i="1"/>
  <c r="CZ514" i="1"/>
  <c r="CS514" i="1"/>
  <c r="CT514" i="1" s="1"/>
  <c r="BX514" i="1"/>
  <c r="BR514" i="1"/>
  <c r="BF514" i="1"/>
  <c r="AC514" i="1"/>
  <c r="AB514" i="1"/>
  <c r="AA514" i="1"/>
  <c r="Z514" i="1"/>
  <c r="Y514" i="1"/>
  <c r="X514" i="1"/>
  <c r="W514" i="1"/>
  <c r="V514" i="1"/>
  <c r="U514" i="1"/>
  <c r="T514" i="1"/>
  <c r="S514" i="1"/>
  <c r="FN513" i="1"/>
  <c r="ER513" i="1"/>
  <c r="DV513" i="1"/>
  <c r="DU513" i="1"/>
  <c r="DG513" i="1"/>
  <c r="DD513" i="1"/>
  <c r="CZ513" i="1"/>
  <c r="CS513" i="1"/>
  <c r="CT513" i="1" s="1"/>
  <c r="BX513" i="1"/>
  <c r="BR513" i="1"/>
  <c r="BF513" i="1"/>
  <c r="AC513" i="1"/>
  <c r="AB513" i="1"/>
  <c r="AA513" i="1"/>
  <c r="Z513" i="1"/>
  <c r="Y513" i="1"/>
  <c r="X513" i="1"/>
  <c r="W513" i="1"/>
  <c r="V513" i="1"/>
  <c r="U513" i="1"/>
  <c r="T513" i="1"/>
  <c r="S513" i="1"/>
  <c r="FN512" i="1"/>
  <c r="ER512" i="1"/>
  <c r="DV512" i="1"/>
  <c r="DU512" i="1"/>
  <c r="DG512" i="1"/>
  <c r="DD512" i="1"/>
  <c r="CZ512" i="1"/>
  <c r="CS512" i="1"/>
  <c r="CT512" i="1" s="1"/>
  <c r="BX512" i="1"/>
  <c r="BR512" i="1"/>
  <c r="BF512" i="1"/>
  <c r="AC512" i="1"/>
  <c r="AB512" i="1"/>
  <c r="AA512" i="1"/>
  <c r="Z512" i="1"/>
  <c r="Y512" i="1"/>
  <c r="X512" i="1"/>
  <c r="W512" i="1"/>
  <c r="V512" i="1"/>
  <c r="U512" i="1"/>
  <c r="T512" i="1"/>
  <c r="S512" i="1"/>
  <c r="FN511" i="1"/>
  <c r="ER511" i="1"/>
  <c r="DV511" i="1"/>
  <c r="DU511" i="1"/>
  <c r="DG511" i="1"/>
  <c r="DD511" i="1"/>
  <c r="CZ511" i="1"/>
  <c r="CS511" i="1"/>
  <c r="CT511" i="1" s="1"/>
  <c r="BX511" i="1"/>
  <c r="BR511" i="1"/>
  <c r="BF511" i="1"/>
  <c r="AC511" i="1"/>
  <c r="AB511" i="1"/>
  <c r="AA511" i="1"/>
  <c r="Z511" i="1"/>
  <c r="Y511" i="1"/>
  <c r="X511" i="1"/>
  <c r="W511" i="1"/>
  <c r="V511" i="1"/>
  <c r="U511" i="1"/>
  <c r="T511" i="1"/>
  <c r="S511" i="1"/>
  <c r="FN510" i="1"/>
  <c r="ER510" i="1"/>
  <c r="DV510" i="1"/>
  <c r="DU510" i="1"/>
  <c r="DG510" i="1"/>
  <c r="DD510" i="1"/>
  <c r="CZ510" i="1"/>
  <c r="CS510" i="1"/>
  <c r="CT510" i="1" s="1"/>
  <c r="BX510" i="1"/>
  <c r="BR510" i="1"/>
  <c r="BF510" i="1"/>
  <c r="AC510" i="1"/>
  <c r="AB510" i="1"/>
  <c r="AA510" i="1"/>
  <c r="Z510" i="1"/>
  <c r="Y510" i="1"/>
  <c r="X510" i="1"/>
  <c r="W510" i="1"/>
  <c r="V510" i="1"/>
  <c r="U510" i="1"/>
  <c r="T510" i="1"/>
  <c r="S510" i="1"/>
  <c r="FN509" i="1"/>
  <c r="ER509" i="1"/>
  <c r="DV509" i="1"/>
  <c r="DU509" i="1"/>
  <c r="DG509" i="1"/>
  <c r="DD509" i="1"/>
  <c r="CZ509" i="1"/>
  <c r="CS509" i="1"/>
  <c r="CT509" i="1" s="1"/>
  <c r="BX509" i="1"/>
  <c r="BR509" i="1"/>
  <c r="BF509" i="1"/>
  <c r="AC509" i="1"/>
  <c r="AB509" i="1"/>
  <c r="AA509" i="1"/>
  <c r="Z509" i="1"/>
  <c r="Y509" i="1"/>
  <c r="X509" i="1"/>
  <c r="W509" i="1"/>
  <c r="V509" i="1"/>
  <c r="U509" i="1"/>
  <c r="T509" i="1"/>
  <c r="S509" i="1"/>
  <c r="FN508" i="1"/>
  <c r="ER508" i="1"/>
  <c r="DV508" i="1"/>
  <c r="DU508" i="1"/>
  <c r="DG508" i="1"/>
  <c r="DD508" i="1"/>
  <c r="CZ508" i="1"/>
  <c r="CS508" i="1"/>
  <c r="CT508" i="1" s="1"/>
  <c r="BX508" i="1"/>
  <c r="BR508" i="1"/>
  <c r="BF508" i="1"/>
  <c r="AC508" i="1"/>
  <c r="AB508" i="1"/>
  <c r="AA508" i="1"/>
  <c r="Z508" i="1"/>
  <c r="Y508" i="1"/>
  <c r="X508" i="1"/>
  <c r="W508" i="1"/>
  <c r="V508" i="1"/>
  <c r="U508" i="1"/>
  <c r="T508" i="1"/>
  <c r="S508" i="1"/>
  <c r="FN507" i="1"/>
  <c r="ER507" i="1"/>
  <c r="DV507" i="1"/>
  <c r="DU507" i="1"/>
  <c r="DG507" i="1"/>
  <c r="DD507" i="1"/>
  <c r="CZ507" i="1"/>
  <c r="CS507" i="1"/>
  <c r="CT507" i="1" s="1"/>
  <c r="BX507" i="1"/>
  <c r="BR507" i="1"/>
  <c r="BF507" i="1"/>
  <c r="AC507" i="1"/>
  <c r="AB507" i="1"/>
  <c r="AA507" i="1"/>
  <c r="Z507" i="1"/>
  <c r="Y507" i="1"/>
  <c r="X507" i="1"/>
  <c r="W507" i="1"/>
  <c r="V507" i="1"/>
  <c r="U507" i="1"/>
  <c r="T507" i="1"/>
  <c r="S507" i="1"/>
  <c r="FN506" i="1"/>
  <c r="ER506" i="1"/>
  <c r="DV506" i="1"/>
  <c r="DU506" i="1"/>
  <c r="DG506" i="1"/>
  <c r="DD506" i="1"/>
  <c r="CZ506" i="1"/>
  <c r="CS506" i="1"/>
  <c r="CT506" i="1" s="1"/>
  <c r="BX506" i="1"/>
  <c r="BR506" i="1"/>
  <c r="BF506" i="1"/>
  <c r="AC506" i="1"/>
  <c r="AB506" i="1"/>
  <c r="AA506" i="1"/>
  <c r="Z506" i="1"/>
  <c r="Y506" i="1"/>
  <c r="X506" i="1"/>
  <c r="W506" i="1"/>
  <c r="V506" i="1"/>
  <c r="U506" i="1"/>
  <c r="T506" i="1"/>
  <c r="S506" i="1"/>
  <c r="FN505" i="1"/>
  <c r="ER505" i="1"/>
  <c r="DV505" i="1"/>
  <c r="DU505" i="1"/>
  <c r="DG505" i="1"/>
  <c r="DD505" i="1"/>
  <c r="CZ505" i="1"/>
  <c r="CS505" i="1"/>
  <c r="CT505" i="1" s="1"/>
  <c r="BX505" i="1"/>
  <c r="BR505" i="1"/>
  <c r="BF505" i="1"/>
  <c r="AC505" i="1"/>
  <c r="AB505" i="1"/>
  <c r="AA505" i="1"/>
  <c r="Z505" i="1"/>
  <c r="Y505" i="1"/>
  <c r="X505" i="1"/>
  <c r="W505" i="1"/>
  <c r="V505" i="1"/>
  <c r="U505" i="1"/>
  <c r="T505" i="1"/>
  <c r="S505" i="1"/>
  <c r="FN504" i="1"/>
  <c r="ER504" i="1"/>
  <c r="DV504" i="1"/>
  <c r="DU504" i="1"/>
  <c r="DG504" i="1"/>
  <c r="DD504" i="1"/>
  <c r="CZ504" i="1"/>
  <c r="CS504" i="1"/>
  <c r="CT504" i="1" s="1"/>
  <c r="BX504" i="1"/>
  <c r="BR504" i="1"/>
  <c r="BF504" i="1"/>
  <c r="AC504" i="1"/>
  <c r="AB504" i="1"/>
  <c r="AA504" i="1"/>
  <c r="Z504" i="1"/>
  <c r="Y504" i="1"/>
  <c r="X504" i="1"/>
  <c r="W504" i="1"/>
  <c r="V504" i="1"/>
  <c r="U504" i="1"/>
  <c r="T504" i="1"/>
  <c r="S504" i="1"/>
  <c r="FN503" i="1"/>
  <c r="ER503" i="1"/>
  <c r="DV503" i="1"/>
  <c r="DU503" i="1"/>
  <c r="DG503" i="1"/>
  <c r="DD503" i="1"/>
  <c r="CZ503" i="1"/>
  <c r="CS503" i="1"/>
  <c r="CT503" i="1" s="1"/>
  <c r="BX503" i="1"/>
  <c r="BR503" i="1"/>
  <c r="BF503" i="1"/>
  <c r="AC503" i="1"/>
  <c r="AB503" i="1"/>
  <c r="AA503" i="1"/>
  <c r="Z503" i="1"/>
  <c r="Y503" i="1"/>
  <c r="X503" i="1"/>
  <c r="W503" i="1"/>
  <c r="V503" i="1"/>
  <c r="U503" i="1"/>
  <c r="T503" i="1"/>
  <c r="S503" i="1"/>
  <c r="FN502" i="1"/>
  <c r="ER502" i="1"/>
  <c r="DV502" i="1"/>
  <c r="DU502" i="1"/>
  <c r="DG502" i="1"/>
  <c r="DD502" i="1"/>
  <c r="CZ502" i="1"/>
  <c r="CS502" i="1"/>
  <c r="CT502" i="1" s="1"/>
  <c r="BX502" i="1"/>
  <c r="BR502" i="1"/>
  <c r="BF502" i="1"/>
  <c r="AC502" i="1"/>
  <c r="AB502" i="1"/>
  <c r="AA502" i="1"/>
  <c r="Z502" i="1"/>
  <c r="Y502" i="1"/>
  <c r="X502" i="1"/>
  <c r="W502" i="1"/>
  <c r="V502" i="1"/>
  <c r="U502" i="1"/>
  <c r="T502" i="1"/>
  <c r="S502" i="1"/>
  <c r="FN501" i="1"/>
  <c r="ER501" i="1"/>
  <c r="DV501" i="1"/>
  <c r="DU501" i="1"/>
  <c r="DG501" i="1"/>
  <c r="DD501" i="1"/>
  <c r="CZ501" i="1"/>
  <c r="CS501" i="1"/>
  <c r="CT501" i="1" s="1"/>
  <c r="BX501" i="1"/>
  <c r="BR501" i="1"/>
  <c r="BF501" i="1"/>
  <c r="AC501" i="1"/>
  <c r="AB501" i="1"/>
  <c r="AA501" i="1"/>
  <c r="Z501" i="1"/>
  <c r="Y501" i="1"/>
  <c r="X501" i="1"/>
  <c r="W501" i="1"/>
  <c r="V501" i="1"/>
  <c r="U501" i="1"/>
  <c r="T501" i="1"/>
  <c r="S501" i="1"/>
  <c r="FN500" i="1"/>
  <c r="ER500" i="1"/>
  <c r="DV500" i="1"/>
  <c r="DU500" i="1"/>
  <c r="DG500" i="1"/>
  <c r="DD500" i="1"/>
  <c r="CZ500" i="1"/>
  <c r="CT500" i="1"/>
  <c r="CS500" i="1"/>
  <c r="BX500" i="1"/>
  <c r="BR500" i="1"/>
  <c r="FZ500" i="1" s="1"/>
  <c r="BF500" i="1"/>
  <c r="AC500" i="1"/>
  <c r="AB500" i="1"/>
  <c r="AA500" i="1"/>
  <c r="Z500" i="1"/>
  <c r="Y500" i="1"/>
  <c r="X500" i="1"/>
  <c r="W500" i="1"/>
  <c r="V500" i="1"/>
  <c r="U500" i="1"/>
  <c r="T500" i="1"/>
  <c r="S500" i="1"/>
  <c r="FN499" i="1"/>
  <c r="ER499" i="1"/>
  <c r="DV499" i="1"/>
  <c r="DU499" i="1"/>
  <c r="DG499" i="1"/>
  <c r="DD499" i="1"/>
  <c r="CZ499" i="1"/>
  <c r="CT499" i="1"/>
  <c r="CS499" i="1"/>
  <c r="BX499" i="1"/>
  <c r="BR499" i="1"/>
  <c r="BF499" i="1"/>
  <c r="AC499" i="1"/>
  <c r="AB499" i="1"/>
  <c r="AA499" i="1"/>
  <c r="Z499" i="1"/>
  <c r="Y499" i="1"/>
  <c r="X499" i="1"/>
  <c r="W499" i="1"/>
  <c r="V499" i="1"/>
  <c r="U499" i="1"/>
  <c r="T499" i="1"/>
  <c r="S499" i="1"/>
  <c r="FN498" i="1"/>
  <c r="ER498" i="1"/>
  <c r="DV498" i="1"/>
  <c r="DU498" i="1"/>
  <c r="DG498" i="1"/>
  <c r="DD498" i="1"/>
  <c r="CZ498" i="1"/>
  <c r="CS498" i="1"/>
  <c r="CT498" i="1" s="1"/>
  <c r="BX498" i="1"/>
  <c r="BR498" i="1"/>
  <c r="BF498" i="1"/>
  <c r="AC498" i="1"/>
  <c r="AB498" i="1"/>
  <c r="AA498" i="1"/>
  <c r="Z498" i="1"/>
  <c r="Y498" i="1"/>
  <c r="X498" i="1"/>
  <c r="W498" i="1"/>
  <c r="V498" i="1"/>
  <c r="U498" i="1"/>
  <c r="T498" i="1"/>
  <c r="S498" i="1"/>
  <c r="FN497" i="1"/>
  <c r="ER497" i="1"/>
  <c r="DV497" i="1"/>
  <c r="DU497" i="1"/>
  <c r="DG497" i="1"/>
  <c r="DD497" i="1"/>
  <c r="CZ497" i="1"/>
  <c r="CS497" i="1"/>
  <c r="CT497" i="1" s="1"/>
  <c r="BX497" i="1"/>
  <c r="BR497" i="1"/>
  <c r="BF497" i="1"/>
  <c r="AC497" i="1"/>
  <c r="AB497" i="1"/>
  <c r="AA497" i="1"/>
  <c r="Z497" i="1"/>
  <c r="Y497" i="1"/>
  <c r="X497" i="1"/>
  <c r="W497" i="1"/>
  <c r="V497" i="1"/>
  <c r="U497" i="1"/>
  <c r="T497" i="1"/>
  <c r="S497" i="1"/>
  <c r="FN496" i="1"/>
  <c r="ER496" i="1"/>
  <c r="DV496" i="1"/>
  <c r="DU496" i="1"/>
  <c r="DG496" i="1"/>
  <c r="DD496" i="1"/>
  <c r="CZ496" i="1"/>
  <c r="CS496" i="1"/>
  <c r="CT496" i="1" s="1"/>
  <c r="BX496" i="1"/>
  <c r="BR496" i="1"/>
  <c r="BF496" i="1"/>
  <c r="AC496" i="1"/>
  <c r="AB496" i="1"/>
  <c r="AA496" i="1"/>
  <c r="Z496" i="1"/>
  <c r="Y496" i="1"/>
  <c r="X496" i="1"/>
  <c r="W496" i="1"/>
  <c r="V496" i="1"/>
  <c r="U496" i="1"/>
  <c r="T496" i="1"/>
  <c r="S496" i="1"/>
  <c r="FN495" i="1"/>
  <c r="ER495" i="1"/>
  <c r="DV495" i="1"/>
  <c r="DU495" i="1"/>
  <c r="DG495" i="1"/>
  <c r="DD495" i="1"/>
  <c r="CZ495" i="1"/>
  <c r="CS495" i="1"/>
  <c r="CT495" i="1" s="1"/>
  <c r="BX495" i="1"/>
  <c r="BR495" i="1"/>
  <c r="BF495" i="1"/>
  <c r="AC495" i="1"/>
  <c r="AB495" i="1"/>
  <c r="AA495" i="1"/>
  <c r="Z495" i="1"/>
  <c r="Y495" i="1"/>
  <c r="X495" i="1"/>
  <c r="W495" i="1"/>
  <c r="V495" i="1"/>
  <c r="U495" i="1"/>
  <c r="T495" i="1"/>
  <c r="S495" i="1"/>
  <c r="FN494" i="1"/>
  <c r="ER494" i="1"/>
  <c r="DV494" i="1"/>
  <c r="DU494" i="1"/>
  <c r="DG494" i="1"/>
  <c r="DD494" i="1"/>
  <c r="CZ494" i="1"/>
  <c r="CS494" i="1"/>
  <c r="CT494" i="1" s="1"/>
  <c r="BX494" i="1"/>
  <c r="BR494" i="1"/>
  <c r="BF494" i="1"/>
  <c r="AC494" i="1"/>
  <c r="AB494" i="1"/>
  <c r="AA494" i="1"/>
  <c r="Z494" i="1"/>
  <c r="Y494" i="1"/>
  <c r="X494" i="1"/>
  <c r="W494" i="1"/>
  <c r="V494" i="1"/>
  <c r="U494" i="1"/>
  <c r="T494" i="1"/>
  <c r="S494" i="1"/>
  <c r="FN493" i="1"/>
  <c r="ER493" i="1"/>
  <c r="DV493" i="1"/>
  <c r="DU493" i="1"/>
  <c r="DG493" i="1"/>
  <c r="DD493" i="1"/>
  <c r="CZ493" i="1"/>
  <c r="CS493" i="1"/>
  <c r="CT493" i="1" s="1"/>
  <c r="BX493" i="1"/>
  <c r="BR493" i="1"/>
  <c r="BF493" i="1"/>
  <c r="AC493" i="1"/>
  <c r="AB493" i="1"/>
  <c r="AA493" i="1"/>
  <c r="Z493" i="1"/>
  <c r="Y493" i="1"/>
  <c r="X493" i="1"/>
  <c r="W493" i="1"/>
  <c r="V493" i="1"/>
  <c r="U493" i="1"/>
  <c r="T493" i="1"/>
  <c r="S493" i="1"/>
  <c r="FN492" i="1"/>
  <c r="ER492" i="1"/>
  <c r="DV492" i="1"/>
  <c r="DU492" i="1"/>
  <c r="DG492" i="1"/>
  <c r="DD492" i="1"/>
  <c r="CZ492" i="1"/>
  <c r="CS492" i="1"/>
  <c r="CT492" i="1" s="1"/>
  <c r="BX492" i="1"/>
  <c r="BR492" i="1"/>
  <c r="BF492" i="1"/>
  <c r="AC492" i="1"/>
  <c r="AB492" i="1"/>
  <c r="AA492" i="1"/>
  <c r="Z492" i="1"/>
  <c r="Y492" i="1"/>
  <c r="X492" i="1"/>
  <c r="W492" i="1"/>
  <c r="V492" i="1"/>
  <c r="U492" i="1"/>
  <c r="T492" i="1"/>
  <c r="S492" i="1"/>
  <c r="FN491" i="1"/>
  <c r="ER491" i="1"/>
  <c r="DV491" i="1"/>
  <c r="DU491" i="1"/>
  <c r="DG491" i="1"/>
  <c r="DD491" i="1"/>
  <c r="CZ491" i="1"/>
  <c r="CS491" i="1"/>
  <c r="CT491" i="1" s="1"/>
  <c r="BX491" i="1"/>
  <c r="BR491" i="1"/>
  <c r="BF491" i="1"/>
  <c r="AC491" i="1"/>
  <c r="AB491" i="1"/>
  <c r="AA491" i="1"/>
  <c r="Z491" i="1"/>
  <c r="Y491" i="1"/>
  <c r="X491" i="1"/>
  <c r="W491" i="1"/>
  <c r="V491" i="1"/>
  <c r="U491" i="1"/>
  <c r="T491" i="1"/>
  <c r="S491" i="1"/>
  <c r="FN490" i="1"/>
  <c r="ER490" i="1"/>
  <c r="DV490" i="1"/>
  <c r="DU490" i="1"/>
  <c r="DG490" i="1"/>
  <c r="DD490" i="1"/>
  <c r="CZ490" i="1"/>
  <c r="CS490" i="1"/>
  <c r="CT490" i="1" s="1"/>
  <c r="BX490" i="1"/>
  <c r="BR490" i="1"/>
  <c r="BF490" i="1"/>
  <c r="AC490" i="1"/>
  <c r="AB490" i="1"/>
  <c r="AA490" i="1"/>
  <c r="Z490" i="1"/>
  <c r="Y490" i="1"/>
  <c r="X490" i="1"/>
  <c r="W490" i="1"/>
  <c r="V490" i="1"/>
  <c r="U490" i="1"/>
  <c r="T490" i="1"/>
  <c r="S490" i="1"/>
  <c r="FN489" i="1"/>
  <c r="ER489" i="1"/>
  <c r="DV489" i="1"/>
  <c r="DU489" i="1"/>
  <c r="DG489" i="1"/>
  <c r="DD489" i="1"/>
  <c r="CZ489" i="1"/>
  <c r="CS489" i="1"/>
  <c r="CT489" i="1" s="1"/>
  <c r="BX489" i="1"/>
  <c r="BR489" i="1"/>
  <c r="BF489" i="1"/>
  <c r="AC489" i="1"/>
  <c r="AB489" i="1"/>
  <c r="AA489" i="1"/>
  <c r="Z489" i="1"/>
  <c r="Y489" i="1"/>
  <c r="X489" i="1"/>
  <c r="W489" i="1"/>
  <c r="V489" i="1"/>
  <c r="U489" i="1"/>
  <c r="T489" i="1"/>
  <c r="S489" i="1"/>
  <c r="FN488" i="1"/>
  <c r="ER488" i="1"/>
  <c r="DV488" i="1"/>
  <c r="DU488" i="1"/>
  <c r="DG488" i="1"/>
  <c r="DD488" i="1"/>
  <c r="CZ488" i="1"/>
  <c r="CS488" i="1"/>
  <c r="CT488" i="1" s="1"/>
  <c r="BX488" i="1"/>
  <c r="BR488" i="1"/>
  <c r="BF488" i="1"/>
  <c r="AC488" i="1"/>
  <c r="AB488" i="1"/>
  <c r="AA488" i="1"/>
  <c r="Z488" i="1"/>
  <c r="Y488" i="1"/>
  <c r="X488" i="1"/>
  <c r="W488" i="1"/>
  <c r="V488" i="1"/>
  <c r="U488" i="1"/>
  <c r="T488" i="1"/>
  <c r="S488" i="1"/>
  <c r="FN487" i="1"/>
  <c r="ER487" i="1"/>
  <c r="DV487" i="1"/>
  <c r="DU487" i="1"/>
  <c r="DG487" i="1"/>
  <c r="DD487" i="1"/>
  <c r="CZ487" i="1"/>
  <c r="CS487" i="1"/>
  <c r="CT487" i="1" s="1"/>
  <c r="BX487" i="1"/>
  <c r="BR487" i="1"/>
  <c r="BF487" i="1"/>
  <c r="AC487" i="1"/>
  <c r="AB487" i="1"/>
  <c r="AA487" i="1"/>
  <c r="Z487" i="1"/>
  <c r="Y487" i="1"/>
  <c r="X487" i="1"/>
  <c r="W487" i="1"/>
  <c r="V487" i="1"/>
  <c r="U487" i="1"/>
  <c r="T487" i="1"/>
  <c r="S487" i="1"/>
  <c r="FN486" i="1"/>
  <c r="ER486" i="1"/>
  <c r="DV486" i="1"/>
  <c r="DU486" i="1"/>
  <c r="DG486" i="1"/>
  <c r="DD486" i="1"/>
  <c r="CZ486" i="1"/>
  <c r="CS486" i="1"/>
  <c r="CT486" i="1" s="1"/>
  <c r="BX486" i="1"/>
  <c r="BR486" i="1"/>
  <c r="BF486" i="1"/>
  <c r="AC486" i="1"/>
  <c r="AB486" i="1"/>
  <c r="AA486" i="1"/>
  <c r="Z486" i="1"/>
  <c r="Y486" i="1"/>
  <c r="X486" i="1"/>
  <c r="W486" i="1"/>
  <c r="V486" i="1"/>
  <c r="U486" i="1"/>
  <c r="T486" i="1"/>
  <c r="S486" i="1"/>
  <c r="FN485" i="1"/>
  <c r="ER485" i="1"/>
  <c r="DV485" i="1"/>
  <c r="DU485" i="1"/>
  <c r="DG485" i="1"/>
  <c r="DD485" i="1"/>
  <c r="CZ485" i="1"/>
  <c r="CS485" i="1"/>
  <c r="CT485" i="1" s="1"/>
  <c r="BX485" i="1"/>
  <c r="BR485" i="1"/>
  <c r="BF485" i="1"/>
  <c r="AC485" i="1"/>
  <c r="AB485" i="1"/>
  <c r="AA485" i="1"/>
  <c r="Z485" i="1"/>
  <c r="Y485" i="1"/>
  <c r="X485" i="1"/>
  <c r="W485" i="1"/>
  <c r="V485" i="1"/>
  <c r="U485" i="1"/>
  <c r="T485" i="1"/>
  <c r="S485" i="1"/>
  <c r="FN484" i="1"/>
  <c r="ER484" i="1"/>
  <c r="DV484" i="1"/>
  <c r="DU484" i="1"/>
  <c r="DG484" i="1"/>
  <c r="DD484" i="1"/>
  <c r="CZ484" i="1"/>
  <c r="CS484" i="1"/>
  <c r="CT484" i="1" s="1"/>
  <c r="BX484" i="1"/>
  <c r="BR484" i="1"/>
  <c r="BF484" i="1"/>
  <c r="AC484" i="1"/>
  <c r="AB484" i="1"/>
  <c r="AA484" i="1"/>
  <c r="Z484" i="1"/>
  <c r="Y484" i="1"/>
  <c r="X484" i="1"/>
  <c r="W484" i="1"/>
  <c r="V484" i="1"/>
  <c r="U484" i="1"/>
  <c r="T484" i="1"/>
  <c r="S484" i="1"/>
  <c r="FN483" i="1"/>
  <c r="ER483" i="1"/>
  <c r="DV483" i="1"/>
  <c r="DU483" i="1"/>
  <c r="DG483" i="1"/>
  <c r="DD483" i="1"/>
  <c r="CZ483" i="1"/>
  <c r="CS483" i="1"/>
  <c r="CT483" i="1" s="1"/>
  <c r="BX483" i="1"/>
  <c r="BR483" i="1"/>
  <c r="BF483" i="1"/>
  <c r="AC483" i="1"/>
  <c r="AB483" i="1"/>
  <c r="AA483" i="1"/>
  <c r="Z483" i="1"/>
  <c r="Y483" i="1"/>
  <c r="X483" i="1"/>
  <c r="W483" i="1"/>
  <c r="V483" i="1"/>
  <c r="U483" i="1"/>
  <c r="T483" i="1"/>
  <c r="S483" i="1"/>
  <c r="FN482" i="1"/>
  <c r="ER482" i="1"/>
  <c r="DV482" i="1"/>
  <c r="DU482" i="1"/>
  <c r="DG482" i="1"/>
  <c r="DD482" i="1"/>
  <c r="CZ482" i="1"/>
  <c r="CS482" i="1"/>
  <c r="CT482" i="1" s="1"/>
  <c r="BX482" i="1"/>
  <c r="BR482" i="1"/>
  <c r="BF482" i="1"/>
  <c r="AC482" i="1"/>
  <c r="AB482" i="1"/>
  <c r="AA482" i="1"/>
  <c r="Z482" i="1"/>
  <c r="Y482" i="1"/>
  <c r="X482" i="1"/>
  <c r="W482" i="1"/>
  <c r="V482" i="1"/>
  <c r="U482" i="1"/>
  <c r="T482" i="1"/>
  <c r="S482" i="1"/>
  <c r="FN481" i="1"/>
  <c r="ER481" i="1"/>
  <c r="DV481" i="1"/>
  <c r="DU481" i="1"/>
  <c r="DG481" i="1"/>
  <c r="DD481" i="1"/>
  <c r="CZ481" i="1"/>
  <c r="CS481" i="1"/>
  <c r="CT481" i="1" s="1"/>
  <c r="BX481" i="1"/>
  <c r="BR481" i="1"/>
  <c r="BF481" i="1"/>
  <c r="AC481" i="1"/>
  <c r="AB481" i="1"/>
  <c r="AA481" i="1"/>
  <c r="Z481" i="1"/>
  <c r="Y481" i="1"/>
  <c r="X481" i="1"/>
  <c r="W481" i="1"/>
  <c r="V481" i="1"/>
  <c r="U481" i="1"/>
  <c r="T481" i="1"/>
  <c r="S481" i="1"/>
  <c r="FN480" i="1"/>
  <c r="ER480" i="1"/>
  <c r="DV480" i="1"/>
  <c r="DU480" i="1"/>
  <c r="DG480" i="1"/>
  <c r="DD480" i="1"/>
  <c r="CZ480" i="1"/>
  <c r="CS480" i="1"/>
  <c r="CT480" i="1" s="1"/>
  <c r="BX480" i="1"/>
  <c r="BR480" i="1"/>
  <c r="BF480" i="1"/>
  <c r="AC480" i="1"/>
  <c r="AB480" i="1"/>
  <c r="AA480" i="1"/>
  <c r="Z480" i="1"/>
  <c r="Y480" i="1"/>
  <c r="X480" i="1"/>
  <c r="W480" i="1"/>
  <c r="V480" i="1"/>
  <c r="U480" i="1"/>
  <c r="T480" i="1"/>
  <c r="S480" i="1"/>
  <c r="FN479" i="1"/>
  <c r="ER479" i="1"/>
  <c r="DV479" i="1"/>
  <c r="DU479" i="1"/>
  <c r="DG479" i="1"/>
  <c r="DD479" i="1"/>
  <c r="CZ479" i="1"/>
  <c r="CS479" i="1"/>
  <c r="CT479" i="1" s="1"/>
  <c r="BX479" i="1"/>
  <c r="BR479" i="1"/>
  <c r="BF479" i="1"/>
  <c r="AC479" i="1"/>
  <c r="AB479" i="1"/>
  <c r="AA479" i="1"/>
  <c r="Z479" i="1"/>
  <c r="Y479" i="1"/>
  <c r="X479" i="1"/>
  <c r="W479" i="1"/>
  <c r="V479" i="1"/>
  <c r="U479" i="1"/>
  <c r="T479" i="1"/>
  <c r="S479" i="1"/>
  <c r="FN478" i="1"/>
  <c r="ER478" i="1"/>
  <c r="DV478" i="1"/>
  <c r="DU478" i="1"/>
  <c r="DG478" i="1"/>
  <c r="DD478" i="1"/>
  <c r="CZ478" i="1"/>
  <c r="CS478" i="1"/>
  <c r="CT478" i="1" s="1"/>
  <c r="BX478" i="1"/>
  <c r="BR478" i="1"/>
  <c r="BF478" i="1"/>
  <c r="AC478" i="1"/>
  <c r="AB478" i="1"/>
  <c r="AA478" i="1"/>
  <c r="Z478" i="1"/>
  <c r="Y478" i="1"/>
  <c r="X478" i="1"/>
  <c r="W478" i="1"/>
  <c r="V478" i="1"/>
  <c r="U478" i="1"/>
  <c r="T478" i="1"/>
  <c r="S478" i="1"/>
  <c r="FN477" i="1"/>
  <c r="ER477" i="1"/>
  <c r="DV477" i="1"/>
  <c r="DU477" i="1"/>
  <c r="DG477" i="1"/>
  <c r="DD477" i="1"/>
  <c r="CZ477" i="1"/>
  <c r="CS477" i="1"/>
  <c r="CT477" i="1" s="1"/>
  <c r="BX477" i="1"/>
  <c r="BR477" i="1"/>
  <c r="BF477" i="1"/>
  <c r="AC477" i="1"/>
  <c r="AB477" i="1"/>
  <c r="AA477" i="1"/>
  <c r="Z477" i="1"/>
  <c r="Y477" i="1"/>
  <c r="X477" i="1"/>
  <c r="W477" i="1"/>
  <c r="V477" i="1"/>
  <c r="U477" i="1"/>
  <c r="T477" i="1"/>
  <c r="S477" i="1"/>
  <c r="FN476" i="1"/>
  <c r="ER476" i="1"/>
  <c r="DV476" i="1"/>
  <c r="DU476" i="1"/>
  <c r="DG476" i="1"/>
  <c r="DD476" i="1"/>
  <c r="CZ476" i="1"/>
  <c r="CS476" i="1"/>
  <c r="CT476" i="1" s="1"/>
  <c r="BX476" i="1"/>
  <c r="BR476" i="1"/>
  <c r="BF476" i="1"/>
  <c r="AC476" i="1"/>
  <c r="AB476" i="1"/>
  <c r="AA476" i="1"/>
  <c r="Z476" i="1"/>
  <c r="Y476" i="1"/>
  <c r="X476" i="1"/>
  <c r="W476" i="1"/>
  <c r="V476" i="1"/>
  <c r="U476" i="1"/>
  <c r="T476" i="1"/>
  <c r="S476" i="1"/>
  <c r="FN475" i="1"/>
  <c r="ER475" i="1"/>
  <c r="DV475" i="1"/>
  <c r="DU475" i="1"/>
  <c r="DG475" i="1"/>
  <c r="DD475" i="1"/>
  <c r="CZ475" i="1"/>
  <c r="CS475" i="1"/>
  <c r="CT475" i="1" s="1"/>
  <c r="BX475" i="1"/>
  <c r="BR475" i="1"/>
  <c r="BF475" i="1"/>
  <c r="AC475" i="1"/>
  <c r="AB475" i="1"/>
  <c r="AA475" i="1"/>
  <c r="Z475" i="1"/>
  <c r="Y475" i="1"/>
  <c r="X475" i="1"/>
  <c r="W475" i="1"/>
  <c r="V475" i="1"/>
  <c r="U475" i="1"/>
  <c r="T475" i="1"/>
  <c r="S475" i="1"/>
  <c r="FN474" i="1"/>
  <c r="ER474" i="1"/>
  <c r="DV474" i="1"/>
  <c r="DU474" i="1"/>
  <c r="DG474" i="1"/>
  <c r="DD474" i="1"/>
  <c r="CZ474" i="1"/>
  <c r="CT474" i="1"/>
  <c r="CS474" i="1"/>
  <c r="BX474" i="1"/>
  <c r="BR474" i="1"/>
  <c r="BF474" i="1"/>
  <c r="AC474" i="1"/>
  <c r="AB474" i="1"/>
  <c r="AA474" i="1"/>
  <c r="Z474" i="1"/>
  <c r="Y474" i="1"/>
  <c r="X474" i="1"/>
  <c r="W474" i="1"/>
  <c r="V474" i="1"/>
  <c r="U474" i="1"/>
  <c r="T474" i="1"/>
  <c r="S474" i="1"/>
  <c r="FN473" i="1"/>
  <c r="ER473" i="1"/>
  <c r="DV473" i="1"/>
  <c r="DU473" i="1"/>
  <c r="DG473" i="1"/>
  <c r="DD473" i="1"/>
  <c r="CZ473" i="1"/>
  <c r="CS473" i="1"/>
  <c r="CT473" i="1" s="1"/>
  <c r="BX473" i="1"/>
  <c r="BR473" i="1"/>
  <c r="BF473" i="1"/>
  <c r="AC473" i="1"/>
  <c r="AB473" i="1"/>
  <c r="AA473" i="1"/>
  <c r="Z473" i="1"/>
  <c r="Y473" i="1"/>
  <c r="X473" i="1"/>
  <c r="W473" i="1"/>
  <c r="V473" i="1"/>
  <c r="U473" i="1"/>
  <c r="T473" i="1"/>
  <c r="S473" i="1"/>
  <c r="FN472" i="1"/>
  <c r="ER472" i="1"/>
  <c r="DV472" i="1"/>
  <c r="DU472" i="1"/>
  <c r="DG472" i="1"/>
  <c r="DD472" i="1"/>
  <c r="CZ472" i="1"/>
  <c r="CS472" i="1"/>
  <c r="CT472" i="1" s="1"/>
  <c r="BX472" i="1"/>
  <c r="BR472" i="1"/>
  <c r="BF472" i="1"/>
  <c r="AC472" i="1"/>
  <c r="AB472" i="1"/>
  <c r="AA472" i="1"/>
  <c r="Z472" i="1"/>
  <c r="Y472" i="1"/>
  <c r="X472" i="1"/>
  <c r="W472" i="1"/>
  <c r="V472" i="1"/>
  <c r="U472" i="1"/>
  <c r="T472" i="1"/>
  <c r="S472" i="1"/>
  <c r="FN471" i="1"/>
  <c r="ER471" i="1"/>
  <c r="DV471" i="1"/>
  <c r="DU471" i="1"/>
  <c r="DG471" i="1"/>
  <c r="DD471" i="1"/>
  <c r="CZ471" i="1"/>
  <c r="CS471" i="1"/>
  <c r="CT471" i="1" s="1"/>
  <c r="BX471" i="1"/>
  <c r="BR471" i="1"/>
  <c r="BF471" i="1"/>
  <c r="AC471" i="1"/>
  <c r="AB471" i="1"/>
  <c r="AA471" i="1"/>
  <c r="Z471" i="1"/>
  <c r="Y471" i="1"/>
  <c r="X471" i="1"/>
  <c r="W471" i="1"/>
  <c r="V471" i="1"/>
  <c r="U471" i="1"/>
  <c r="T471" i="1"/>
  <c r="S471" i="1"/>
  <c r="FN470" i="1"/>
  <c r="ER470" i="1"/>
  <c r="DV470" i="1"/>
  <c r="DU470" i="1"/>
  <c r="DG470" i="1"/>
  <c r="DD470" i="1"/>
  <c r="CZ470" i="1"/>
  <c r="CS470" i="1"/>
  <c r="CT470" i="1" s="1"/>
  <c r="BX470" i="1"/>
  <c r="BR470" i="1"/>
  <c r="BF470" i="1"/>
  <c r="AC470" i="1"/>
  <c r="AB470" i="1"/>
  <c r="AA470" i="1"/>
  <c r="Z470" i="1"/>
  <c r="Y470" i="1"/>
  <c r="X470" i="1"/>
  <c r="W470" i="1"/>
  <c r="V470" i="1"/>
  <c r="U470" i="1"/>
  <c r="T470" i="1"/>
  <c r="S470" i="1"/>
  <c r="FN469" i="1"/>
  <c r="ER469" i="1"/>
  <c r="DV469" i="1"/>
  <c r="DU469" i="1"/>
  <c r="DG469" i="1"/>
  <c r="DD469" i="1"/>
  <c r="CZ469" i="1"/>
  <c r="CS469" i="1"/>
  <c r="CT469" i="1" s="1"/>
  <c r="BX469" i="1"/>
  <c r="BR469" i="1"/>
  <c r="BF469" i="1"/>
  <c r="AC469" i="1"/>
  <c r="AB469" i="1"/>
  <c r="AA469" i="1"/>
  <c r="Z469" i="1"/>
  <c r="Y469" i="1"/>
  <c r="X469" i="1"/>
  <c r="W469" i="1"/>
  <c r="V469" i="1"/>
  <c r="U469" i="1"/>
  <c r="T469" i="1"/>
  <c r="S469" i="1"/>
  <c r="FN468" i="1"/>
  <c r="ER468" i="1"/>
  <c r="DV468" i="1"/>
  <c r="DU468" i="1"/>
  <c r="DG468" i="1"/>
  <c r="DD468" i="1"/>
  <c r="CZ468" i="1"/>
  <c r="CS468" i="1"/>
  <c r="CT468" i="1" s="1"/>
  <c r="BX468" i="1"/>
  <c r="BR468" i="1"/>
  <c r="BF468" i="1"/>
  <c r="AC468" i="1"/>
  <c r="AB468" i="1"/>
  <c r="AA468" i="1"/>
  <c r="Z468" i="1"/>
  <c r="Y468" i="1"/>
  <c r="X468" i="1"/>
  <c r="W468" i="1"/>
  <c r="V468" i="1"/>
  <c r="U468" i="1"/>
  <c r="T468" i="1"/>
  <c r="S468" i="1"/>
  <c r="FN467" i="1"/>
  <c r="ER467" i="1"/>
  <c r="DV467" i="1"/>
  <c r="DU467" i="1"/>
  <c r="DG467" i="1"/>
  <c r="DD467" i="1"/>
  <c r="CZ467" i="1"/>
  <c r="CS467" i="1"/>
  <c r="CT467" i="1" s="1"/>
  <c r="BX467" i="1"/>
  <c r="BR467" i="1"/>
  <c r="BF467" i="1"/>
  <c r="AC467" i="1"/>
  <c r="AB467" i="1"/>
  <c r="AA467" i="1"/>
  <c r="Z467" i="1"/>
  <c r="Y467" i="1"/>
  <c r="X467" i="1"/>
  <c r="W467" i="1"/>
  <c r="V467" i="1"/>
  <c r="U467" i="1"/>
  <c r="T467" i="1"/>
  <c r="S467" i="1"/>
  <c r="FN466" i="1"/>
  <c r="ER466" i="1"/>
  <c r="DV466" i="1"/>
  <c r="DU466" i="1"/>
  <c r="DG466" i="1"/>
  <c r="DD466" i="1"/>
  <c r="CZ466" i="1"/>
  <c r="CS466" i="1"/>
  <c r="CT466" i="1" s="1"/>
  <c r="BX466" i="1"/>
  <c r="BR466" i="1"/>
  <c r="BF466" i="1"/>
  <c r="AC466" i="1"/>
  <c r="AB466" i="1"/>
  <c r="AA466" i="1"/>
  <c r="Z466" i="1"/>
  <c r="Y466" i="1"/>
  <c r="X466" i="1"/>
  <c r="W466" i="1"/>
  <c r="V466" i="1"/>
  <c r="U466" i="1"/>
  <c r="T466" i="1"/>
  <c r="S466" i="1"/>
  <c r="FN465" i="1"/>
  <c r="ER465" i="1"/>
  <c r="DV465" i="1"/>
  <c r="DU465" i="1"/>
  <c r="DG465" i="1"/>
  <c r="DD465" i="1"/>
  <c r="CZ465" i="1"/>
  <c r="CS465" i="1"/>
  <c r="CT465" i="1" s="1"/>
  <c r="BX465" i="1"/>
  <c r="BR465" i="1"/>
  <c r="BF465" i="1"/>
  <c r="AC465" i="1"/>
  <c r="AB465" i="1"/>
  <c r="AA465" i="1"/>
  <c r="Z465" i="1"/>
  <c r="Y465" i="1"/>
  <c r="X465" i="1"/>
  <c r="W465" i="1"/>
  <c r="V465" i="1"/>
  <c r="U465" i="1"/>
  <c r="T465" i="1"/>
  <c r="S465" i="1"/>
  <c r="FN464" i="1"/>
  <c r="ER464" i="1"/>
  <c r="DV464" i="1"/>
  <c r="DU464" i="1"/>
  <c r="DG464" i="1"/>
  <c r="DD464" i="1"/>
  <c r="CZ464" i="1"/>
  <c r="CS464" i="1"/>
  <c r="CT464" i="1" s="1"/>
  <c r="BX464" i="1"/>
  <c r="BR464" i="1"/>
  <c r="BF464" i="1"/>
  <c r="AC464" i="1"/>
  <c r="AB464" i="1"/>
  <c r="AA464" i="1"/>
  <c r="Z464" i="1"/>
  <c r="Y464" i="1"/>
  <c r="X464" i="1"/>
  <c r="W464" i="1"/>
  <c r="V464" i="1"/>
  <c r="U464" i="1"/>
  <c r="T464" i="1"/>
  <c r="S464" i="1"/>
  <c r="FN463" i="1"/>
  <c r="ER463" i="1"/>
  <c r="DV463" i="1"/>
  <c r="DU463" i="1"/>
  <c r="DG463" i="1"/>
  <c r="DD463" i="1"/>
  <c r="CZ463" i="1"/>
  <c r="CS463" i="1"/>
  <c r="CT463" i="1" s="1"/>
  <c r="BX463" i="1"/>
  <c r="BR463" i="1"/>
  <c r="BF463" i="1"/>
  <c r="AC463" i="1"/>
  <c r="AB463" i="1"/>
  <c r="AA463" i="1"/>
  <c r="Z463" i="1"/>
  <c r="Y463" i="1"/>
  <c r="X463" i="1"/>
  <c r="W463" i="1"/>
  <c r="V463" i="1"/>
  <c r="U463" i="1"/>
  <c r="T463" i="1"/>
  <c r="S463" i="1"/>
  <c r="FN462" i="1"/>
  <c r="ER462" i="1"/>
  <c r="DV462" i="1"/>
  <c r="DU462" i="1"/>
  <c r="DG462" i="1"/>
  <c r="DD462" i="1"/>
  <c r="CZ462" i="1"/>
  <c r="CS462" i="1"/>
  <c r="CT462" i="1" s="1"/>
  <c r="BX462" i="1"/>
  <c r="BR462" i="1"/>
  <c r="BF462" i="1"/>
  <c r="AC462" i="1"/>
  <c r="AB462" i="1"/>
  <c r="AA462" i="1"/>
  <c r="Z462" i="1"/>
  <c r="Y462" i="1"/>
  <c r="X462" i="1"/>
  <c r="W462" i="1"/>
  <c r="V462" i="1"/>
  <c r="U462" i="1"/>
  <c r="T462" i="1"/>
  <c r="S462" i="1"/>
  <c r="FN461" i="1"/>
  <c r="ER461" i="1"/>
  <c r="DV461" i="1"/>
  <c r="DU461" i="1"/>
  <c r="DG461" i="1"/>
  <c r="DD461" i="1"/>
  <c r="CZ461" i="1"/>
  <c r="CS461" i="1"/>
  <c r="CT461" i="1" s="1"/>
  <c r="BX461" i="1"/>
  <c r="BR461" i="1"/>
  <c r="BF461" i="1"/>
  <c r="AC461" i="1"/>
  <c r="AB461" i="1"/>
  <c r="AA461" i="1"/>
  <c r="Z461" i="1"/>
  <c r="Y461" i="1"/>
  <c r="X461" i="1"/>
  <c r="W461" i="1"/>
  <c r="V461" i="1"/>
  <c r="U461" i="1"/>
  <c r="T461" i="1"/>
  <c r="S461" i="1"/>
  <c r="FN460" i="1"/>
  <c r="ER460" i="1"/>
  <c r="DV460" i="1"/>
  <c r="DU460" i="1"/>
  <c r="DG460" i="1"/>
  <c r="DD460" i="1"/>
  <c r="CZ460" i="1"/>
  <c r="CS460" i="1"/>
  <c r="CT460" i="1" s="1"/>
  <c r="BX460" i="1"/>
  <c r="BR460" i="1"/>
  <c r="BF460" i="1"/>
  <c r="AC460" i="1"/>
  <c r="AB460" i="1"/>
  <c r="AA460" i="1"/>
  <c r="Z460" i="1"/>
  <c r="Y460" i="1"/>
  <c r="X460" i="1"/>
  <c r="W460" i="1"/>
  <c r="V460" i="1"/>
  <c r="U460" i="1"/>
  <c r="T460" i="1"/>
  <c r="S460" i="1"/>
  <c r="FN459" i="1"/>
  <c r="ER459" i="1"/>
  <c r="DV459" i="1"/>
  <c r="DU459" i="1"/>
  <c r="DG459" i="1"/>
  <c r="DD459" i="1"/>
  <c r="CZ459" i="1"/>
  <c r="CS459" i="1"/>
  <c r="CT459" i="1" s="1"/>
  <c r="BX459" i="1"/>
  <c r="BR459" i="1"/>
  <c r="BF459" i="1"/>
  <c r="AC459" i="1"/>
  <c r="AB459" i="1"/>
  <c r="AA459" i="1"/>
  <c r="Z459" i="1"/>
  <c r="Y459" i="1"/>
  <c r="X459" i="1"/>
  <c r="W459" i="1"/>
  <c r="V459" i="1"/>
  <c r="U459" i="1"/>
  <c r="T459" i="1"/>
  <c r="S459" i="1"/>
  <c r="FN458" i="1"/>
  <c r="ER458" i="1"/>
  <c r="DV458" i="1"/>
  <c r="DU458" i="1"/>
  <c r="DG458" i="1"/>
  <c r="DD458" i="1"/>
  <c r="CZ458" i="1"/>
  <c r="CS458" i="1"/>
  <c r="CT458" i="1" s="1"/>
  <c r="BX458" i="1"/>
  <c r="BR458" i="1"/>
  <c r="BF458" i="1"/>
  <c r="AC458" i="1"/>
  <c r="AB458" i="1"/>
  <c r="AA458" i="1"/>
  <c r="Z458" i="1"/>
  <c r="Y458" i="1"/>
  <c r="X458" i="1"/>
  <c r="W458" i="1"/>
  <c r="V458" i="1"/>
  <c r="U458" i="1"/>
  <c r="T458" i="1"/>
  <c r="S458" i="1"/>
  <c r="FN457" i="1"/>
  <c r="ER457" i="1"/>
  <c r="DV457" i="1"/>
  <c r="DU457" i="1"/>
  <c r="DG457" i="1"/>
  <c r="DD457" i="1"/>
  <c r="CZ457" i="1"/>
  <c r="CS457" i="1"/>
  <c r="CT457" i="1" s="1"/>
  <c r="BX457" i="1"/>
  <c r="BR457" i="1"/>
  <c r="BF457" i="1"/>
  <c r="AC457" i="1"/>
  <c r="AB457" i="1"/>
  <c r="AA457" i="1"/>
  <c r="Z457" i="1"/>
  <c r="Y457" i="1"/>
  <c r="X457" i="1"/>
  <c r="W457" i="1"/>
  <c r="V457" i="1"/>
  <c r="U457" i="1"/>
  <c r="T457" i="1"/>
  <c r="S457" i="1"/>
  <c r="FN456" i="1"/>
  <c r="ER456" i="1"/>
  <c r="DV456" i="1"/>
  <c r="DU456" i="1"/>
  <c r="DG456" i="1"/>
  <c r="DD456" i="1"/>
  <c r="CZ456" i="1"/>
  <c r="CS456" i="1"/>
  <c r="CT456" i="1" s="1"/>
  <c r="BX456" i="1"/>
  <c r="BR456" i="1"/>
  <c r="BF456" i="1"/>
  <c r="AC456" i="1"/>
  <c r="AB456" i="1"/>
  <c r="AA456" i="1"/>
  <c r="Z456" i="1"/>
  <c r="Y456" i="1"/>
  <c r="X456" i="1"/>
  <c r="W456" i="1"/>
  <c r="V456" i="1"/>
  <c r="U456" i="1"/>
  <c r="T456" i="1"/>
  <c r="S456" i="1"/>
  <c r="FN455" i="1"/>
  <c r="ER455" i="1"/>
  <c r="DV455" i="1"/>
  <c r="DU455" i="1"/>
  <c r="DG455" i="1"/>
  <c r="DD455" i="1"/>
  <c r="CZ455" i="1"/>
  <c r="CS455" i="1"/>
  <c r="CT455" i="1" s="1"/>
  <c r="BX455" i="1"/>
  <c r="BR455" i="1"/>
  <c r="BF455" i="1"/>
  <c r="AC455" i="1"/>
  <c r="AB455" i="1"/>
  <c r="AA455" i="1"/>
  <c r="Z455" i="1"/>
  <c r="Y455" i="1"/>
  <c r="X455" i="1"/>
  <c r="W455" i="1"/>
  <c r="V455" i="1"/>
  <c r="U455" i="1"/>
  <c r="T455" i="1"/>
  <c r="S455" i="1"/>
  <c r="FN454" i="1"/>
  <c r="ER454" i="1"/>
  <c r="DV454" i="1"/>
  <c r="DU454" i="1"/>
  <c r="DG454" i="1"/>
  <c r="DD454" i="1"/>
  <c r="CZ454" i="1"/>
  <c r="CS454" i="1"/>
  <c r="CT454" i="1" s="1"/>
  <c r="BX454" i="1"/>
  <c r="BR454" i="1"/>
  <c r="BF454" i="1"/>
  <c r="AC454" i="1"/>
  <c r="AB454" i="1"/>
  <c r="AA454" i="1"/>
  <c r="Z454" i="1"/>
  <c r="Y454" i="1"/>
  <c r="X454" i="1"/>
  <c r="W454" i="1"/>
  <c r="V454" i="1"/>
  <c r="U454" i="1"/>
  <c r="T454" i="1"/>
  <c r="S454" i="1"/>
  <c r="FN453" i="1"/>
  <c r="ER453" i="1"/>
  <c r="DV453" i="1"/>
  <c r="DU453" i="1"/>
  <c r="DG453" i="1"/>
  <c r="DD453" i="1"/>
  <c r="CZ453" i="1"/>
  <c r="CS453" i="1"/>
  <c r="CT453" i="1" s="1"/>
  <c r="BX453" i="1"/>
  <c r="BR453" i="1"/>
  <c r="BF453" i="1"/>
  <c r="AC453" i="1"/>
  <c r="AB453" i="1"/>
  <c r="AA453" i="1"/>
  <c r="Z453" i="1"/>
  <c r="Y453" i="1"/>
  <c r="X453" i="1"/>
  <c r="W453" i="1"/>
  <c r="V453" i="1"/>
  <c r="U453" i="1"/>
  <c r="T453" i="1"/>
  <c r="S453" i="1"/>
  <c r="FN452" i="1"/>
  <c r="ER452" i="1"/>
  <c r="DV452" i="1"/>
  <c r="DU452" i="1"/>
  <c r="DG452" i="1"/>
  <c r="DD452" i="1"/>
  <c r="CZ452" i="1"/>
  <c r="CS452" i="1"/>
  <c r="CT452" i="1" s="1"/>
  <c r="BX452" i="1"/>
  <c r="BR452" i="1"/>
  <c r="BF452" i="1"/>
  <c r="AC452" i="1"/>
  <c r="AB452" i="1"/>
  <c r="AA452" i="1"/>
  <c r="Z452" i="1"/>
  <c r="Y452" i="1"/>
  <c r="X452" i="1"/>
  <c r="W452" i="1"/>
  <c r="V452" i="1"/>
  <c r="U452" i="1"/>
  <c r="T452" i="1"/>
  <c r="S452" i="1"/>
  <c r="FN451" i="1"/>
  <c r="ER451" i="1"/>
  <c r="DV451" i="1"/>
  <c r="DU451" i="1"/>
  <c r="DG451" i="1"/>
  <c r="DD451" i="1"/>
  <c r="CZ451" i="1"/>
  <c r="CS451" i="1"/>
  <c r="CT451" i="1" s="1"/>
  <c r="BX451" i="1"/>
  <c r="BR451" i="1"/>
  <c r="BF451" i="1"/>
  <c r="AC451" i="1"/>
  <c r="AB451" i="1"/>
  <c r="AA451" i="1"/>
  <c r="Z451" i="1"/>
  <c r="Y451" i="1"/>
  <c r="X451" i="1"/>
  <c r="W451" i="1"/>
  <c r="V451" i="1"/>
  <c r="U451" i="1"/>
  <c r="T451" i="1"/>
  <c r="S451" i="1"/>
  <c r="FN450" i="1"/>
  <c r="ER450" i="1"/>
  <c r="DV450" i="1"/>
  <c r="DU450" i="1"/>
  <c r="DG450" i="1"/>
  <c r="DD450" i="1"/>
  <c r="CZ450" i="1"/>
  <c r="CS450" i="1"/>
  <c r="CT450" i="1" s="1"/>
  <c r="BX450" i="1"/>
  <c r="BR450" i="1"/>
  <c r="BF450" i="1"/>
  <c r="AC450" i="1"/>
  <c r="AB450" i="1"/>
  <c r="AA450" i="1"/>
  <c r="Z450" i="1"/>
  <c r="Y450" i="1"/>
  <c r="X450" i="1"/>
  <c r="W450" i="1"/>
  <c r="V450" i="1"/>
  <c r="U450" i="1"/>
  <c r="T450" i="1"/>
  <c r="S450" i="1"/>
  <c r="FN449" i="1"/>
  <c r="ER449" i="1"/>
  <c r="DV449" i="1"/>
  <c r="DU449" i="1"/>
  <c r="DG449" i="1"/>
  <c r="DD449" i="1"/>
  <c r="CZ449" i="1"/>
  <c r="CS449" i="1"/>
  <c r="CT449" i="1" s="1"/>
  <c r="BX449" i="1"/>
  <c r="BR449" i="1"/>
  <c r="BF449" i="1"/>
  <c r="AC449" i="1"/>
  <c r="AB449" i="1"/>
  <c r="AA449" i="1"/>
  <c r="Z449" i="1"/>
  <c r="Y449" i="1"/>
  <c r="X449" i="1"/>
  <c r="W449" i="1"/>
  <c r="V449" i="1"/>
  <c r="U449" i="1"/>
  <c r="T449" i="1"/>
  <c r="S449" i="1"/>
  <c r="FN448" i="1"/>
  <c r="ER448" i="1"/>
  <c r="DV448" i="1"/>
  <c r="DU448" i="1"/>
  <c r="DG448" i="1"/>
  <c r="DD448" i="1"/>
  <c r="CZ448" i="1"/>
  <c r="CS448" i="1"/>
  <c r="CT448" i="1" s="1"/>
  <c r="BX448" i="1"/>
  <c r="BR448" i="1"/>
  <c r="BF448" i="1"/>
  <c r="AC448" i="1"/>
  <c r="AB448" i="1"/>
  <c r="AA448" i="1"/>
  <c r="Z448" i="1"/>
  <c r="Y448" i="1"/>
  <c r="X448" i="1"/>
  <c r="W448" i="1"/>
  <c r="V448" i="1"/>
  <c r="U448" i="1"/>
  <c r="T448" i="1"/>
  <c r="S448" i="1"/>
  <c r="FN447" i="1"/>
  <c r="ER447" i="1"/>
  <c r="DV447" i="1"/>
  <c r="DU447" i="1"/>
  <c r="DG447" i="1"/>
  <c r="DD447" i="1"/>
  <c r="CZ447" i="1"/>
  <c r="CS447" i="1"/>
  <c r="CT447" i="1" s="1"/>
  <c r="BX447" i="1"/>
  <c r="BR447" i="1"/>
  <c r="BF447" i="1"/>
  <c r="AC447" i="1"/>
  <c r="AB447" i="1"/>
  <c r="AA447" i="1"/>
  <c r="Z447" i="1"/>
  <c r="Y447" i="1"/>
  <c r="X447" i="1"/>
  <c r="W447" i="1"/>
  <c r="V447" i="1"/>
  <c r="U447" i="1"/>
  <c r="T447" i="1"/>
  <c r="S447" i="1"/>
  <c r="FN446" i="1"/>
  <c r="ER446" i="1"/>
  <c r="DV446" i="1"/>
  <c r="DU446" i="1"/>
  <c r="DG446" i="1"/>
  <c r="DD446" i="1"/>
  <c r="CZ446" i="1"/>
  <c r="CS446" i="1"/>
  <c r="CT446" i="1" s="1"/>
  <c r="BX446" i="1"/>
  <c r="BR446" i="1"/>
  <c r="BF446" i="1"/>
  <c r="AC446" i="1"/>
  <c r="AB446" i="1"/>
  <c r="AA446" i="1"/>
  <c r="Z446" i="1"/>
  <c r="Y446" i="1"/>
  <c r="X446" i="1"/>
  <c r="W446" i="1"/>
  <c r="V446" i="1"/>
  <c r="U446" i="1"/>
  <c r="T446" i="1"/>
  <c r="S446" i="1"/>
  <c r="FN445" i="1"/>
  <c r="ER445" i="1"/>
  <c r="DV445" i="1"/>
  <c r="DU445" i="1"/>
  <c r="DG445" i="1"/>
  <c r="DD445" i="1"/>
  <c r="CZ445" i="1"/>
  <c r="CS445" i="1"/>
  <c r="CT445" i="1" s="1"/>
  <c r="BX445" i="1"/>
  <c r="BR445" i="1"/>
  <c r="BF445" i="1"/>
  <c r="AC445" i="1"/>
  <c r="AB445" i="1"/>
  <c r="AA445" i="1"/>
  <c r="Z445" i="1"/>
  <c r="Y445" i="1"/>
  <c r="X445" i="1"/>
  <c r="W445" i="1"/>
  <c r="V445" i="1"/>
  <c r="U445" i="1"/>
  <c r="T445" i="1"/>
  <c r="S445" i="1"/>
  <c r="FN444" i="1"/>
  <c r="ER444" i="1"/>
  <c r="DV444" i="1"/>
  <c r="DU444" i="1"/>
  <c r="DG444" i="1"/>
  <c r="DD444" i="1"/>
  <c r="CZ444" i="1"/>
  <c r="CS444" i="1"/>
  <c r="CT444" i="1" s="1"/>
  <c r="BX444" i="1"/>
  <c r="BR444" i="1"/>
  <c r="BF444" i="1"/>
  <c r="AC444" i="1"/>
  <c r="AB444" i="1"/>
  <c r="AA444" i="1"/>
  <c r="Z444" i="1"/>
  <c r="Y444" i="1"/>
  <c r="X444" i="1"/>
  <c r="W444" i="1"/>
  <c r="V444" i="1"/>
  <c r="U444" i="1"/>
  <c r="T444" i="1"/>
  <c r="S444" i="1"/>
  <c r="FN443" i="1"/>
  <c r="ER443" i="1"/>
  <c r="DV443" i="1"/>
  <c r="DU443" i="1"/>
  <c r="DG443" i="1"/>
  <c r="DD443" i="1"/>
  <c r="CZ443" i="1"/>
  <c r="CS443" i="1"/>
  <c r="CT443" i="1" s="1"/>
  <c r="BX443" i="1"/>
  <c r="BR443" i="1"/>
  <c r="BF443" i="1"/>
  <c r="AC443" i="1"/>
  <c r="AB443" i="1"/>
  <c r="AA443" i="1"/>
  <c r="Z443" i="1"/>
  <c r="Y443" i="1"/>
  <c r="X443" i="1"/>
  <c r="W443" i="1"/>
  <c r="V443" i="1"/>
  <c r="U443" i="1"/>
  <c r="T443" i="1"/>
  <c r="S443" i="1"/>
  <c r="FN442" i="1"/>
  <c r="ER442" i="1"/>
  <c r="DV442" i="1"/>
  <c r="DU442" i="1"/>
  <c r="DG442" i="1"/>
  <c r="DD442" i="1"/>
  <c r="CZ442" i="1"/>
  <c r="CS442" i="1"/>
  <c r="CT442" i="1" s="1"/>
  <c r="BX442" i="1"/>
  <c r="BR442" i="1"/>
  <c r="BF442" i="1"/>
  <c r="AC442" i="1"/>
  <c r="AB442" i="1"/>
  <c r="AA442" i="1"/>
  <c r="Z442" i="1"/>
  <c r="Y442" i="1"/>
  <c r="X442" i="1"/>
  <c r="W442" i="1"/>
  <c r="V442" i="1"/>
  <c r="U442" i="1"/>
  <c r="T442" i="1"/>
  <c r="S442" i="1"/>
  <c r="FN441" i="1"/>
  <c r="ER441" i="1"/>
  <c r="DV441" i="1"/>
  <c r="DU441" i="1"/>
  <c r="DG441" i="1"/>
  <c r="DD441" i="1"/>
  <c r="CZ441" i="1"/>
  <c r="CS441" i="1"/>
  <c r="CT441" i="1" s="1"/>
  <c r="BX441" i="1"/>
  <c r="BR441" i="1"/>
  <c r="BF441" i="1"/>
  <c r="AC441" i="1"/>
  <c r="AB441" i="1"/>
  <c r="AA441" i="1"/>
  <c r="Z441" i="1"/>
  <c r="Y441" i="1"/>
  <c r="X441" i="1"/>
  <c r="W441" i="1"/>
  <c r="V441" i="1"/>
  <c r="U441" i="1"/>
  <c r="T441" i="1"/>
  <c r="S441" i="1"/>
  <c r="FN440" i="1"/>
  <c r="ER440" i="1"/>
  <c r="DV440" i="1"/>
  <c r="DU440" i="1"/>
  <c r="DG440" i="1"/>
  <c r="DD440" i="1"/>
  <c r="CZ440" i="1"/>
  <c r="CS440" i="1"/>
  <c r="CT440" i="1" s="1"/>
  <c r="BX440" i="1"/>
  <c r="BR440" i="1"/>
  <c r="BF440" i="1"/>
  <c r="AC440" i="1"/>
  <c r="AB440" i="1"/>
  <c r="AA440" i="1"/>
  <c r="Z440" i="1"/>
  <c r="Y440" i="1"/>
  <c r="X440" i="1"/>
  <c r="W440" i="1"/>
  <c r="V440" i="1"/>
  <c r="U440" i="1"/>
  <c r="T440" i="1"/>
  <c r="S440" i="1"/>
  <c r="FN439" i="1"/>
  <c r="ER439" i="1"/>
  <c r="DV439" i="1"/>
  <c r="DU439" i="1"/>
  <c r="DG439" i="1"/>
  <c r="DD439" i="1"/>
  <c r="CZ439" i="1"/>
  <c r="CS439" i="1"/>
  <c r="CT439" i="1" s="1"/>
  <c r="BX439" i="1"/>
  <c r="BR439" i="1"/>
  <c r="BF439" i="1"/>
  <c r="AC439" i="1"/>
  <c r="AB439" i="1"/>
  <c r="AA439" i="1"/>
  <c r="Z439" i="1"/>
  <c r="Y439" i="1"/>
  <c r="X439" i="1"/>
  <c r="W439" i="1"/>
  <c r="V439" i="1"/>
  <c r="U439" i="1"/>
  <c r="T439" i="1"/>
  <c r="S439" i="1"/>
  <c r="FN438" i="1"/>
  <c r="ER438" i="1"/>
  <c r="DV438" i="1"/>
  <c r="DU438" i="1"/>
  <c r="DG438" i="1"/>
  <c r="DD438" i="1"/>
  <c r="CZ438" i="1"/>
  <c r="CS438" i="1"/>
  <c r="CT438" i="1" s="1"/>
  <c r="BX438" i="1"/>
  <c r="BR438" i="1"/>
  <c r="BF438" i="1"/>
  <c r="AC438" i="1"/>
  <c r="AB438" i="1"/>
  <c r="AA438" i="1"/>
  <c r="Z438" i="1"/>
  <c r="Y438" i="1"/>
  <c r="X438" i="1"/>
  <c r="W438" i="1"/>
  <c r="V438" i="1"/>
  <c r="U438" i="1"/>
  <c r="T438" i="1"/>
  <c r="S438" i="1"/>
  <c r="FN437" i="1"/>
  <c r="ER437" i="1"/>
  <c r="DV437" i="1"/>
  <c r="DU437" i="1"/>
  <c r="DG437" i="1"/>
  <c r="DD437" i="1"/>
  <c r="CZ437" i="1"/>
  <c r="CS437" i="1"/>
  <c r="CT437" i="1" s="1"/>
  <c r="BX437" i="1"/>
  <c r="BR437" i="1"/>
  <c r="BF437" i="1"/>
  <c r="AC437" i="1"/>
  <c r="AB437" i="1"/>
  <c r="AA437" i="1"/>
  <c r="Z437" i="1"/>
  <c r="Y437" i="1"/>
  <c r="X437" i="1"/>
  <c r="W437" i="1"/>
  <c r="V437" i="1"/>
  <c r="U437" i="1"/>
  <c r="T437" i="1"/>
  <c r="S437" i="1"/>
  <c r="FN436" i="1"/>
  <c r="ER436" i="1"/>
  <c r="DV436" i="1"/>
  <c r="DU436" i="1"/>
  <c r="DG436" i="1"/>
  <c r="DD436" i="1"/>
  <c r="CZ436" i="1"/>
  <c r="CS436" i="1"/>
  <c r="CT436" i="1" s="1"/>
  <c r="BX436" i="1"/>
  <c r="BR436" i="1"/>
  <c r="BF436" i="1"/>
  <c r="AC436" i="1"/>
  <c r="AB436" i="1"/>
  <c r="AA436" i="1"/>
  <c r="Z436" i="1"/>
  <c r="Y436" i="1"/>
  <c r="X436" i="1"/>
  <c r="W436" i="1"/>
  <c r="V436" i="1"/>
  <c r="U436" i="1"/>
  <c r="T436" i="1"/>
  <c r="S436" i="1"/>
  <c r="FN435" i="1"/>
  <c r="ER435" i="1"/>
  <c r="DV435" i="1"/>
  <c r="DU435" i="1"/>
  <c r="DG435" i="1"/>
  <c r="DD435" i="1"/>
  <c r="CZ435" i="1"/>
  <c r="CS435" i="1"/>
  <c r="CT435" i="1" s="1"/>
  <c r="BX435" i="1"/>
  <c r="BR435" i="1"/>
  <c r="BF435" i="1"/>
  <c r="AC435" i="1"/>
  <c r="AB435" i="1"/>
  <c r="AA435" i="1"/>
  <c r="Z435" i="1"/>
  <c r="Y435" i="1"/>
  <c r="X435" i="1"/>
  <c r="W435" i="1"/>
  <c r="V435" i="1"/>
  <c r="U435" i="1"/>
  <c r="T435" i="1"/>
  <c r="S435" i="1"/>
  <c r="FN434" i="1"/>
  <c r="ER434" i="1"/>
  <c r="DV434" i="1"/>
  <c r="DU434" i="1"/>
  <c r="DG434" i="1"/>
  <c r="DD434" i="1"/>
  <c r="CZ434" i="1"/>
  <c r="CS434" i="1"/>
  <c r="CT434" i="1" s="1"/>
  <c r="BX434" i="1"/>
  <c r="BR434" i="1"/>
  <c r="BF434" i="1"/>
  <c r="AC434" i="1"/>
  <c r="AB434" i="1"/>
  <c r="AA434" i="1"/>
  <c r="Z434" i="1"/>
  <c r="Y434" i="1"/>
  <c r="X434" i="1"/>
  <c r="W434" i="1"/>
  <c r="V434" i="1"/>
  <c r="U434" i="1"/>
  <c r="T434" i="1"/>
  <c r="S434" i="1"/>
  <c r="FN433" i="1"/>
  <c r="ER433" i="1"/>
  <c r="DV433" i="1"/>
  <c r="DU433" i="1"/>
  <c r="DG433" i="1"/>
  <c r="DD433" i="1"/>
  <c r="CZ433" i="1"/>
  <c r="CS433" i="1"/>
  <c r="CT433" i="1" s="1"/>
  <c r="BX433" i="1"/>
  <c r="BR433" i="1"/>
  <c r="BF433" i="1"/>
  <c r="AC433" i="1"/>
  <c r="AB433" i="1"/>
  <c r="AA433" i="1"/>
  <c r="Z433" i="1"/>
  <c r="Y433" i="1"/>
  <c r="X433" i="1"/>
  <c r="W433" i="1"/>
  <c r="V433" i="1"/>
  <c r="U433" i="1"/>
  <c r="T433" i="1"/>
  <c r="S433" i="1"/>
  <c r="FN432" i="1"/>
  <c r="ER432" i="1"/>
  <c r="DV432" i="1"/>
  <c r="DU432" i="1"/>
  <c r="DG432" i="1"/>
  <c r="DD432" i="1"/>
  <c r="CZ432" i="1"/>
  <c r="CS432" i="1"/>
  <c r="CT432" i="1" s="1"/>
  <c r="BX432" i="1"/>
  <c r="BR432" i="1"/>
  <c r="BF432" i="1"/>
  <c r="AC432" i="1"/>
  <c r="AB432" i="1"/>
  <c r="AA432" i="1"/>
  <c r="Z432" i="1"/>
  <c r="Y432" i="1"/>
  <c r="X432" i="1"/>
  <c r="W432" i="1"/>
  <c r="V432" i="1"/>
  <c r="U432" i="1"/>
  <c r="T432" i="1"/>
  <c r="S432" i="1"/>
  <c r="FN431" i="1"/>
  <c r="ER431" i="1"/>
  <c r="DV431" i="1"/>
  <c r="DU431" i="1"/>
  <c r="DG431" i="1"/>
  <c r="DD431" i="1"/>
  <c r="CZ431" i="1"/>
  <c r="CS431" i="1"/>
  <c r="CT431" i="1" s="1"/>
  <c r="BX431" i="1"/>
  <c r="BR431" i="1"/>
  <c r="BF431" i="1"/>
  <c r="AC431" i="1"/>
  <c r="AB431" i="1"/>
  <c r="AA431" i="1"/>
  <c r="Z431" i="1"/>
  <c r="Y431" i="1"/>
  <c r="X431" i="1"/>
  <c r="W431" i="1"/>
  <c r="V431" i="1"/>
  <c r="U431" i="1"/>
  <c r="T431" i="1"/>
  <c r="S431" i="1"/>
  <c r="FN430" i="1"/>
  <c r="ER430" i="1"/>
  <c r="DV430" i="1"/>
  <c r="DU430" i="1"/>
  <c r="DG430" i="1"/>
  <c r="DD430" i="1"/>
  <c r="CZ430" i="1"/>
  <c r="CS430" i="1"/>
  <c r="CT430" i="1" s="1"/>
  <c r="BX430" i="1"/>
  <c r="BR430" i="1"/>
  <c r="BF430" i="1"/>
  <c r="AC430" i="1"/>
  <c r="AB430" i="1"/>
  <c r="AA430" i="1"/>
  <c r="Z430" i="1"/>
  <c r="Y430" i="1"/>
  <c r="X430" i="1"/>
  <c r="W430" i="1"/>
  <c r="V430" i="1"/>
  <c r="U430" i="1"/>
  <c r="T430" i="1"/>
  <c r="S430" i="1"/>
  <c r="FN429" i="1"/>
  <c r="ER429" i="1"/>
  <c r="DV429" i="1"/>
  <c r="DU429" i="1"/>
  <c r="DG429" i="1"/>
  <c r="DD429" i="1"/>
  <c r="CZ429" i="1"/>
  <c r="CS429" i="1"/>
  <c r="CT429" i="1" s="1"/>
  <c r="BX429" i="1"/>
  <c r="BR429" i="1"/>
  <c r="BF429" i="1"/>
  <c r="AC429" i="1"/>
  <c r="AB429" i="1"/>
  <c r="AA429" i="1"/>
  <c r="Z429" i="1"/>
  <c r="Y429" i="1"/>
  <c r="X429" i="1"/>
  <c r="W429" i="1"/>
  <c r="V429" i="1"/>
  <c r="U429" i="1"/>
  <c r="T429" i="1"/>
  <c r="S429" i="1"/>
  <c r="FN428" i="1"/>
  <c r="ER428" i="1"/>
  <c r="DV428" i="1"/>
  <c r="DU428" i="1"/>
  <c r="DG428" i="1"/>
  <c r="DD428" i="1"/>
  <c r="CZ428" i="1"/>
  <c r="CS428" i="1"/>
  <c r="CT428" i="1" s="1"/>
  <c r="BX428" i="1"/>
  <c r="BR428" i="1"/>
  <c r="BF428" i="1"/>
  <c r="AC428" i="1"/>
  <c r="AB428" i="1"/>
  <c r="AA428" i="1"/>
  <c r="Z428" i="1"/>
  <c r="Y428" i="1"/>
  <c r="X428" i="1"/>
  <c r="W428" i="1"/>
  <c r="V428" i="1"/>
  <c r="U428" i="1"/>
  <c r="T428" i="1"/>
  <c r="S428" i="1"/>
  <c r="FN427" i="1"/>
  <c r="ER427" i="1"/>
  <c r="DV427" i="1"/>
  <c r="DU427" i="1"/>
  <c r="DG427" i="1"/>
  <c r="DD427" i="1"/>
  <c r="CZ427" i="1"/>
  <c r="CS427" i="1"/>
  <c r="CT427" i="1" s="1"/>
  <c r="BX427" i="1"/>
  <c r="BR427" i="1"/>
  <c r="BF427" i="1"/>
  <c r="AC427" i="1"/>
  <c r="AB427" i="1"/>
  <c r="AA427" i="1"/>
  <c r="Z427" i="1"/>
  <c r="Y427" i="1"/>
  <c r="X427" i="1"/>
  <c r="W427" i="1"/>
  <c r="V427" i="1"/>
  <c r="U427" i="1"/>
  <c r="T427" i="1"/>
  <c r="S427" i="1"/>
  <c r="FN426" i="1"/>
  <c r="ER426" i="1"/>
  <c r="DV426" i="1"/>
  <c r="DU426" i="1"/>
  <c r="DG426" i="1"/>
  <c r="DD426" i="1"/>
  <c r="CZ426" i="1"/>
  <c r="CS426" i="1"/>
  <c r="CT426" i="1" s="1"/>
  <c r="BX426" i="1"/>
  <c r="BR426" i="1"/>
  <c r="BF426" i="1"/>
  <c r="AC426" i="1"/>
  <c r="AB426" i="1"/>
  <c r="AA426" i="1"/>
  <c r="Z426" i="1"/>
  <c r="Y426" i="1"/>
  <c r="X426" i="1"/>
  <c r="W426" i="1"/>
  <c r="V426" i="1"/>
  <c r="U426" i="1"/>
  <c r="T426" i="1"/>
  <c r="S426" i="1"/>
  <c r="FN425" i="1"/>
  <c r="ER425" i="1"/>
  <c r="DV425" i="1"/>
  <c r="DU425" i="1"/>
  <c r="DG425" i="1"/>
  <c r="DD425" i="1"/>
  <c r="CZ425" i="1"/>
  <c r="CS425" i="1"/>
  <c r="CT425" i="1" s="1"/>
  <c r="BX425" i="1"/>
  <c r="BR425" i="1"/>
  <c r="BF425" i="1"/>
  <c r="AC425" i="1"/>
  <c r="AB425" i="1"/>
  <c r="AA425" i="1"/>
  <c r="Z425" i="1"/>
  <c r="Y425" i="1"/>
  <c r="X425" i="1"/>
  <c r="W425" i="1"/>
  <c r="V425" i="1"/>
  <c r="U425" i="1"/>
  <c r="T425" i="1"/>
  <c r="S425" i="1"/>
  <c r="FN424" i="1"/>
  <c r="ER424" i="1"/>
  <c r="DV424" i="1"/>
  <c r="DU424" i="1"/>
  <c r="DG424" i="1"/>
  <c r="DD424" i="1"/>
  <c r="CZ424" i="1"/>
  <c r="CS424" i="1"/>
  <c r="CT424" i="1" s="1"/>
  <c r="BX424" i="1"/>
  <c r="BR424" i="1"/>
  <c r="BF424" i="1"/>
  <c r="AC424" i="1"/>
  <c r="AB424" i="1"/>
  <c r="AA424" i="1"/>
  <c r="Z424" i="1"/>
  <c r="Y424" i="1"/>
  <c r="X424" i="1"/>
  <c r="W424" i="1"/>
  <c r="V424" i="1"/>
  <c r="U424" i="1"/>
  <c r="T424" i="1"/>
  <c r="S424" i="1"/>
  <c r="FN423" i="1"/>
  <c r="ER423" i="1"/>
  <c r="DV423" i="1"/>
  <c r="DU423" i="1"/>
  <c r="DG423" i="1"/>
  <c r="DD423" i="1"/>
  <c r="CZ423" i="1"/>
  <c r="CS423" i="1"/>
  <c r="CT423" i="1" s="1"/>
  <c r="BX423" i="1"/>
  <c r="BR423" i="1"/>
  <c r="BF423" i="1"/>
  <c r="AC423" i="1"/>
  <c r="AB423" i="1"/>
  <c r="AA423" i="1"/>
  <c r="Z423" i="1"/>
  <c r="Y423" i="1"/>
  <c r="X423" i="1"/>
  <c r="W423" i="1"/>
  <c r="V423" i="1"/>
  <c r="U423" i="1"/>
  <c r="T423" i="1"/>
  <c r="S423" i="1"/>
  <c r="FN422" i="1"/>
  <c r="ER422" i="1"/>
  <c r="DV422" i="1"/>
  <c r="DU422" i="1"/>
  <c r="DG422" i="1"/>
  <c r="DD422" i="1"/>
  <c r="CZ422" i="1"/>
  <c r="CS422" i="1"/>
  <c r="CT422" i="1" s="1"/>
  <c r="BX422" i="1"/>
  <c r="BR422" i="1"/>
  <c r="BF422" i="1"/>
  <c r="AC422" i="1"/>
  <c r="AB422" i="1"/>
  <c r="AA422" i="1"/>
  <c r="Z422" i="1"/>
  <c r="Y422" i="1"/>
  <c r="X422" i="1"/>
  <c r="W422" i="1"/>
  <c r="V422" i="1"/>
  <c r="U422" i="1"/>
  <c r="T422" i="1"/>
  <c r="S422" i="1"/>
  <c r="FN421" i="1"/>
  <c r="ER421" i="1"/>
  <c r="DV421" i="1"/>
  <c r="DU421" i="1"/>
  <c r="DG421" i="1"/>
  <c r="DD421" i="1"/>
  <c r="CZ421" i="1"/>
  <c r="CS421" i="1"/>
  <c r="CT421" i="1" s="1"/>
  <c r="BX421" i="1"/>
  <c r="BR421" i="1"/>
  <c r="BF421" i="1"/>
  <c r="AC421" i="1"/>
  <c r="AB421" i="1"/>
  <c r="AA421" i="1"/>
  <c r="Z421" i="1"/>
  <c r="Y421" i="1"/>
  <c r="X421" i="1"/>
  <c r="W421" i="1"/>
  <c r="V421" i="1"/>
  <c r="U421" i="1"/>
  <c r="T421" i="1"/>
  <c r="S421" i="1"/>
  <c r="FN420" i="1"/>
  <c r="ER420" i="1"/>
  <c r="DV420" i="1"/>
  <c r="DU420" i="1"/>
  <c r="DG420" i="1"/>
  <c r="DD420" i="1"/>
  <c r="CZ420" i="1"/>
  <c r="CS420" i="1"/>
  <c r="CT420" i="1" s="1"/>
  <c r="BX420" i="1"/>
  <c r="BR420" i="1"/>
  <c r="BF420" i="1"/>
  <c r="AC420" i="1"/>
  <c r="AB420" i="1"/>
  <c r="AA420" i="1"/>
  <c r="Z420" i="1"/>
  <c r="Y420" i="1"/>
  <c r="X420" i="1"/>
  <c r="W420" i="1"/>
  <c r="V420" i="1"/>
  <c r="U420" i="1"/>
  <c r="T420" i="1"/>
  <c r="S420" i="1"/>
  <c r="FN419" i="1"/>
  <c r="ER419" i="1"/>
  <c r="DV419" i="1"/>
  <c r="DU419" i="1"/>
  <c r="DG419" i="1"/>
  <c r="DD419" i="1"/>
  <c r="CZ419" i="1"/>
  <c r="CS419" i="1"/>
  <c r="CT419" i="1" s="1"/>
  <c r="BX419" i="1"/>
  <c r="BR419" i="1"/>
  <c r="BF419" i="1"/>
  <c r="AC419" i="1"/>
  <c r="AB419" i="1"/>
  <c r="AA419" i="1"/>
  <c r="Z419" i="1"/>
  <c r="Y419" i="1"/>
  <c r="X419" i="1"/>
  <c r="W419" i="1"/>
  <c r="V419" i="1"/>
  <c r="U419" i="1"/>
  <c r="T419" i="1"/>
  <c r="S419" i="1"/>
  <c r="FN418" i="1"/>
  <c r="ER418" i="1"/>
  <c r="DV418" i="1"/>
  <c r="DU418" i="1"/>
  <c r="DG418" i="1"/>
  <c r="DD418" i="1"/>
  <c r="CZ418" i="1"/>
  <c r="CS418" i="1"/>
  <c r="CT418" i="1" s="1"/>
  <c r="BX418" i="1"/>
  <c r="BR418" i="1"/>
  <c r="BF418" i="1"/>
  <c r="AC418" i="1"/>
  <c r="AB418" i="1"/>
  <c r="AA418" i="1"/>
  <c r="Z418" i="1"/>
  <c r="Y418" i="1"/>
  <c r="X418" i="1"/>
  <c r="W418" i="1"/>
  <c r="V418" i="1"/>
  <c r="U418" i="1"/>
  <c r="T418" i="1"/>
  <c r="S418" i="1"/>
  <c r="FN417" i="1"/>
  <c r="ER417" i="1"/>
  <c r="DV417" i="1"/>
  <c r="DU417" i="1"/>
  <c r="DG417" i="1"/>
  <c r="DD417" i="1"/>
  <c r="CZ417" i="1"/>
  <c r="CS417" i="1"/>
  <c r="CT417" i="1" s="1"/>
  <c r="BX417" i="1"/>
  <c r="BR417" i="1"/>
  <c r="BF417" i="1"/>
  <c r="AC417" i="1"/>
  <c r="AB417" i="1"/>
  <c r="AA417" i="1"/>
  <c r="Z417" i="1"/>
  <c r="Y417" i="1"/>
  <c r="X417" i="1"/>
  <c r="W417" i="1"/>
  <c r="V417" i="1"/>
  <c r="U417" i="1"/>
  <c r="T417" i="1"/>
  <c r="S417" i="1"/>
  <c r="FN416" i="1"/>
  <c r="ER416" i="1"/>
  <c r="DV416" i="1"/>
  <c r="DU416" i="1"/>
  <c r="DG416" i="1"/>
  <c r="DD416" i="1"/>
  <c r="CZ416" i="1"/>
  <c r="CS416" i="1"/>
  <c r="CT416" i="1" s="1"/>
  <c r="BX416" i="1"/>
  <c r="BR416" i="1"/>
  <c r="BF416" i="1"/>
  <c r="AC416" i="1"/>
  <c r="AB416" i="1"/>
  <c r="AA416" i="1"/>
  <c r="Z416" i="1"/>
  <c r="Y416" i="1"/>
  <c r="X416" i="1"/>
  <c r="W416" i="1"/>
  <c r="V416" i="1"/>
  <c r="U416" i="1"/>
  <c r="T416" i="1"/>
  <c r="S416" i="1"/>
  <c r="FN415" i="1"/>
  <c r="ER415" i="1"/>
  <c r="DV415" i="1"/>
  <c r="DU415" i="1"/>
  <c r="DG415" i="1"/>
  <c r="DD415" i="1"/>
  <c r="CZ415" i="1"/>
  <c r="CS415" i="1"/>
  <c r="CT415" i="1" s="1"/>
  <c r="BX415" i="1"/>
  <c r="BR415" i="1"/>
  <c r="BF415" i="1"/>
  <c r="AC415" i="1"/>
  <c r="AB415" i="1"/>
  <c r="AA415" i="1"/>
  <c r="Z415" i="1"/>
  <c r="Y415" i="1"/>
  <c r="X415" i="1"/>
  <c r="W415" i="1"/>
  <c r="V415" i="1"/>
  <c r="U415" i="1"/>
  <c r="T415" i="1"/>
  <c r="S415" i="1"/>
  <c r="FN414" i="1"/>
  <c r="ER414" i="1"/>
  <c r="DV414" i="1"/>
  <c r="DU414" i="1"/>
  <c r="DG414" i="1"/>
  <c r="DD414" i="1"/>
  <c r="CZ414" i="1"/>
  <c r="CS414" i="1"/>
  <c r="CT414" i="1" s="1"/>
  <c r="BX414" i="1"/>
  <c r="BR414" i="1"/>
  <c r="BF414" i="1"/>
  <c r="AC414" i="1"/>
  <c r="AB414" i="1"/>
  <c r="AA414" i="1"/>
  <c r="Z414" i="1"/>
  <c r="Y414" i="1"/>
  <c r="X414" i="1"/>
  <c r="W414" i="1"/>
  <c r="V414" i="1"/>
  <c r="U414" i="1"/>
  <c r="T414" i="1"/>
  <c r="S414" i="1"/>
  <c r="FN413" i="1"/>
  <c r="ER413" i="1"/>
  <c r="DV413" i="1"/>
  <c r="DU413" i="1"/>
  <c r="DG413" i="1"/>
  <c r="DD413" i="1"/>
  <c r="CZ413" i="1"/>
  <c r="CS413" i="1"/>
  <c r="CT413" i="1" s="1"/>
  <c r="BX413" i="1"/>
  <c r="BR413" i="1"/>
  <c r="BF413" i="1"/>
  <c r="AC413" i="1"/>
  <c r="AB413" i="1"/>
  <c r="AA413" i="1"/>
  <c r="Z413" i="1"/>
  <c r="Y413" i="1"/>
  <c r="X413" i="1"/>
  <c r="W413" i="1"/>
  <c r="V413" i="1"/>
  <c r="U413" i="1"/>
  <c r="T413" i="1"/>
  <c r="S413" i="1"/>
  <c r="FN412" i="1"/>
  <c r="ER412" i="1"/>
  <c r="DV412" i="1"/>
  <c r="DU412" i="1"/>
  <c r="DG412" i="1"/>
  <c r="DD412" i="1"/>
  <c r="CZ412" i="1"/>
  <c r="CS412" i="1"/>
  <c r="CT412" i="1" s="1"/>
  <c r="BX412" i="1"/>
  <c r="BR412" i="1"/>
  <c r="BF412" i="1"/>
  <c r="AC412" i="1"/>
  <c r="AB412" i="1"/>
  <c r="AA412" i="1"/>
  <c r="Z412" i="1"/>
  <c r="Y412" i="1"/>
  <c r="X412" i="1"/>
  <c r="W412" i="1"/>
  <c r="V412" i="1"/>
  <c r="U412" i="1"/>
  <c r="T412" i="1"/>
  <c r="S412" i="1"/>
  <c r="FN411" i="1"/>
  <c r="ER411" i="1"/>
  <c r="DV411" i="1"/>
  <c r="DU411" i="1"/>
  <c r="DG411" i="1"/>
  <c r="DD411" i="1"/>
  <c r="CZ411" i="1"/>
  <c r="CS411" i="1"/>
  <c r="CT411" i="1" s="1"/>
  <c r="BX411" i="1"/>
  <c r="BR411" i="1"/>
  <c r="BF411" i="1"/>
  <c r="AC411" i="1"/>
  <c r="AB411" i="1"/>
  <c r="AA411" i="1"/>
  <c r="Z411" i="1"/>
  <c r="Y411" i="1"/>
  <c r="X411" i="1"/>
  <c r="W411" i="1"/>
  <c r="V411" i="1"/>
  <c r="U411" i="1"/>
  <c r="T411" i="1"/>
  <c r="S411" i="1"/>
  <c r="FN410" i="1"/>
  <c r="ER410" i="1"/>
  <c r="DV410" i="1"/>
  <c r="DU410" i="1"/>
  <c r="DG410" i="1"/>
  <c r="DD410" i="1"/>
  <c r="CZ410" i="1"/>
  <c r="CS410" i="1"/>
  <c r="CT410" i="1" s="1"/>
  <c r="BX410" i="1"/>
  <c r="BR410" i="1"/>
  <c r="BF410" i="1"/>
  <c r="AC410" i="1"/>
  <c r="AB410" i="1"/>
  <c r="AA410" i="1"/>
  <c r="Z410" i="1"/>
  <c r="Y410" i="1"/>
  <c r="X410" i="1"/>
  <c r="W410" i="1"/>
  <c r="V410" i="1"/>
  <c r="U410" i="1"/>
  <c r="T410" i="1"/>
  <c r="S410" i="1"/>
  <c r="FN409" i="1"/>
  <c r="ER409" i="1"/>
  <c r="DV409" i="1"/>
  <c r="DU409" i="1"/>
  <c r="DG409" i="1"/>
  <c r="DD409" i="1"/>
  <c r="CZ409" i="1"/>
  <c r="CS409" i="1"/>
  <c r="CT409" i="1" s="1"/>
  <c r="BX409" i="1"/>
  <c r="BR409" i="1"/>
  <c r="BF409" i="1"/>
  <c r="AC409" i="1"/>
  <c r="AB409" i="1"/>
  <c r="AA409" i="1"/>
  <c r="Z409" i="1"/>
  <c r="Y409" i="1"/>
  <c r="X409" i="1"/>
  <c r="W409" i="1"/>
  <c r="V409" i="1"/>
  <c r="U409" i="1"/>
  <c r="T409" i="1"/>
  <c r="S409" i="1"/>
  <c r="FN408" i="1"/>
  <c r="ER408" i="1"/>
  <c r="DV408" i="1"/>
  <c r="DU408" i="1"/>
  <c r="DG408" i="1"/>
  <c r="DD408" i="1"/>
  <c r="CZ408" i="1"/>
  <c r="CS408" i="1"/>
  <c r="CT408" i="1" s="1"/>
  <c r="BX408" i="1"/>
  <c r="BR408" i="1"/>
  <c r="BF408" i="1"/>
  <c r="AC408" i="1"/>
  <c r="AB408" i="1"/>
  <c r="AA408" i="1"/>
  <c r="Z408" i="1"/>
  <c r="Y408" i="1"/>
  <c r="X408" i="1"/>
  <c r="W408" i="1"/>
  <c r="V408" i="1"/>
  <c r="U408" i="1"/>
  <c r="T408" i="1"/>
  <c r="S408" i="1"/>
  <c r="FN407" i="1"/>
  <c r="ER407" i="1"/>
  <c r="DV407" i="1"/>
  <c r="DU407" i="1"/>
  <c r="DG407" i="1"/>
  <c r="DD407" i="1"/>
  <c r="CZ407" i="1"/>
  <c r="CS407" i="1"/>
  <c r="CT407" i="1" s="1"/>
  <c r="BX407" i="1"/>
  <c r="BR407" i="1"/>
  <c r="BF407" i="1"/>
  <c r="AC407" i="1"/>
  <c r="AB407" i="1"/>
  <c r="AA407" i="1"/>
  <c r="Z407" i="1"/>
  <c r="Y407" i="1"/>
  <c r="X407" i="1"/>
  <c r="W407" i="1"/>
  <c r="V407" i="1"/>
  <c r="U407" i="1"/>
  <c r="T407" i="1"/>
  <c r="S407" i="1"/>
  <c r="FN406" i="1"/>
  <c r="ER406" i="1"/>
  <c r="DV406" i="1"/>
  <c r="DU406" i="1"/>
  <c r="DG406" i="1"/>
  <c r="DD406" i="1"/>
  <c r="CZ406" i="1"/>
  <c r="CS406" i="1"/>
  <c r="CT406" i="1" s="1"/>
  <c r="BX406" i="1"/>
  <c r="BR406" i="1"/>
  <c r="BF406" i="1"/>
  <c r="AC406" i="1"/>
  <c r="AB406" i="1"/>
  <c r="AA406" i="1"/>
  <c r="Z406" i="1"/>
  <c r="Y406" i="1"/>
  <c r="X406" i="1"/>
  <c r="W406" i="1"/>
  <c r="V406" i="1"/>
  <c r="U406" i="1"/>
  <c r="T406" i="1"/>
  <c r="S406" i="1"/>
  <c r="FN405" i="1"/>
  <c r="ER405" i="1"/>
  <c r="DV405" i="1"/>
  <c r="DU405" i="1"/>
  <c r="DG405" i="1"/>
  <c r="DD405" i="1"/>
  <c r="CZ405" i="1"/>
  <c r="CS405" i="1"/>
  <c r="CT405" i="1" s="1"/>
  <c r="BX405" i="1"/>
  <c r="BR405" i="1"/>
  <c r="BF405" i="1"/>
  <c r="AC405" i="1"/>
  <c r="AB405" i="1"/>
  <c r="AA405" i="1"/>
  <c r="Z405" i="1"/>
  <c r="Y405" i="1"/>
  <c r="X405" i="1"/>
  <c r="W405" i="1"/>
  <c r="V405" i="1"/>
  <c r="U405" i="1"/>
  <c r="T405" i="1"/>
  <c r="S405" i="1"/>
  <c r="FN404" i="1"/>
  <c r="ER404" i="1"/>
  <c r="DV404" i="1"/>
  <c r="DU404" i="1"/>
  <c r="DG404" i="1"/>
  <c r="DD404" i="1"/>
  <c r="CZ404" i="1"/>
  <c r="CS404" i="1"/>
  <c r="CT404" i="1" s="1"/>
  <c r="BX404" i="1"/>
  <c r="BR404" i="1"/>
  <c r="BF404" i="1"/>
  <c r="AC404" i="1"/>
  <c r="AB404" i="1"/>
  <c r="AA404" i="1"/>
  <c r="Z404" i="1"/>
  <c r="Y404" i="1"/>
  <c r="X404" i="1"/>
  <c r="W404" i="1"/>
  <c r="V404" i="1"/>
  <c r="U404" i="1"/>
  <c r="T404" i="1"/>
  <c r="S404" i="1"/>
  <c r="FN403" i="1"/>
  <c r="ER403" i="1"/>
  <c r="DV403" i="1"/>
  <c r="DU403" i="1"/>
  <c r="DG403" i="1"/>
  <c r="DD403" i="1"/>
  <c r="CZ403" i="1"/>
  <c r="CS403" i="1"/>
  <c r="CT403" i="1" s="1"/>
  <c r="BX403" i="1"/>
  <c r="BR403" i="1"/>
  <c r="BF403" i="1"/>
  <c r="AC403" i="1"/>
  <c r="AB403" i="1"/>
  <c r="AA403" i="1"/>
  <c r="Z403" i="1"/>
  <c r="Y403" i="1"/>
  <c r="X403" i="1"/>
  <c r="W403" i="1"/>
  <c r="V403" i="1"/>
  <c r="U403" i="1"/>
  <c r="T403" i="1"/>
  <c r="S403" i="1"/>
  <c r="FN402" i="1"/>
  <c r="ER402" i="1"/>
  <c r="DV402" i="1"/>
  <c r="DU402" i="1"/>
  <c r="DG402" i="1"/>
  <c r="DD402" i="1"/>
  <c r="CZ402" i="1"/>
  <c r="CS402" i="1"/>
  <c r="CT402" i="1" s="1"/>
  <c r="BX402" i="1"/>
  <c r="BR402" i="1"/>
  <c r="BF402" i="1"/>
  <c r="AC402" i="1"/>
  <c r="AB402" i="1"/>
  <c r="AA402" i="1"/>
  <c r="Z402" i="1"/>
  <c r="Y402" i="1"/>
  <c r="X402" i="1"/>
  <c r="W402" i="1"/>
  <c r="V402" i="1"/>
  <c r="U402" i="1"/>
  <c r="T402" i="1"/>
  <c r="S402" i="1"/>
  <c r="FN401" i="1"/>
  <c r="ER401" i="1"/>
  <c r="DV401" i="1"/>
  <c r="DU401" i="1"/>
  <c r="DG401" i="1"/>
  <c r="DD401" i="1"/>
  <c r="CZ401" i="1"/>
  <c r="CS401" i="1"/>
  <c r="CT401" i="1" s="1"/>
  <c r="BX401" i="1"/>
  <c r="BR401" i="1"/>
  <c r="BF401" i="1"/>
  <c r="AC401" i="1"/>
  <c r="AB401" i="1"/>
  <c r="AA401" i="1"/>
  <c r="Z401" i="1"/>
  <c r="Y401" i="1"/>
  <c r="X401" i="1"/>
  <c r="W401" i="1"/>
  <c r="V401" i="1"/>
  <c r="U401" i="1"/>
  <c r="T401" i="1"/>
  <c r="S401" i="1"/>
  <c r="FN400" i="1"/>
  <c r="ER400" i="1"/>
  <c r="DV400" i="1"/>
  <c r="DU400" i="1"/>
  <c r="DG400" i="1"/>
  <c r="DD400" i="1"/>
  <c r="CZ400" i="1"/>
  <c r="CS400" i="1"/>
  <c r="CT400" i="1" s="1"/>
  <c r="BX400" i="1"/>
  <c r="BR400" i="1"/>
  <c r="BF400" i="1"/>
  <c r="AC400" i="1"/>
  <c r="AB400" i="1"/>
  <c r="AA400" i="1"/>
  <c r="Z400" i="1"/>
  <c r="Y400" i="1"/>
  <c r="X400" i="1"/>
  <c r="W400" i="1"/>
  <c r="V400" i="1"/>
  <c r="U400" i="1"/>
  <c r="T400" i="1"/>
  <c r="S400" i="1"/>
  <c r="FN399" i="1"/>
  <c r="ER399" i="1"/>
  <c r="DV399" i="1"/>
  <c r="DU399" i="1"/>
  <c r="DG399" i="1"/>
  <c r="DD399" i="1"/>
  <c r="CZ399" i="1"/>
  <c r="CS399" i="1"/>
  <c r="CT399" i="1" s="1"/>
  <c r="BX399" i="1"/>
  <c r="BR399" i="1"/>
  <c r="BF399" i="1"/>
  <c r="AC399" i="1"/>
  <c r="AB399" i="1"/>
  <c r="AA399" i="1"/>
  <c r="Z399" i="1"/>
  <c r="Y399" i="1"/>
  <c r="X399" i="1"/>
  <c r="W399" i="1"/>
  <c r="V399" i="1"/>
  <c r="U399" i="1"/>
  <c r="T399" i="1"/>
  <c r="S399" i="1"/>
  <c r="FN398" i="1"/>
  <c r="ER398" i="1"/>
  <c r="DV398" i="1"/>
  <c r="DU398" i="1"/>
  <c r="DG398" i="1"/>
  <c r="DD398" i="1"/>
  <c r="CZ398" i="1"/>
  <c r="CS398" i="1"/>
  <c r="CT398" i="1" s="1"/>
  <c r="BX398" i="1"/>
  <c r="BR398" i="1"/>
  <c r="BF398" i="1"/>
  <c r="AC398" i="1"/>
  <c r="AB398" i="1"/>
  <c r="AA398" i="1"/>
  <c r="Z398" i="1"/>
  <c r="Y398" i="1"/>
  <c r="X398" i="1"/>
  <c r="W398" i="1"/>
  <c r="V398" i="1"/>
  <c r="U398" i="1"/>
  <c r="T398" i="1"/>
  <c r="S398" i="1"/>
  <c r="FN397" i="1"/>
  <c r="ER397" i="1"/>
  <c r="DV397" i="1"/>
  <c r="DU397" i="1"/>
  <c r="DG397" i="1"/>
  <c r="DD397" i="1"/>
  <c r="CZ397" i="1"/>
  <c r="CS397" i="1"/>
  <c r="CT397" i="1" s="1"/>
  <c r="BX397" i="1"/>
  <c r="BR397" i="1"/>
  <c r="BF397" i="1"/>
  <c r="AC397" i="1"/>
  <c r="AB397" i="1"/>
  <c r="AA397" i="1"/>
  <c r="Z397" i="1"/>
  <c r="Y397" i="1"/>
  <c r="X397" i="1"/>
  <c r="W397" i="1"/>
  <c r="V397" i="1"/>
  <c r="U397" i="1"/>
  <c r="T397" i="1"/>
  <c r="S397" i="1"/>
  <c r="FN396" i="1"/>
  <c r="ER396" i="1"/>
  <c r="DV396" i="1"/>
  <c r="DU396" i="1"/>
  <c r="DG396" i="1"/>
  <c r="DD396" i="1"/>
  <c r="CZ396" i="1"/>
  <c r="CS396" i="1"/>
  <c r="CT396" i="1" s="1"/>
  <c r="BX396" i="1"/>
  <c r="BR396" i="1"/>
  <c r="BF396" i="1"/>
  <c r="AC396" i="1"/>
  <c r="AB396" i="1"/>
  <c r="AA396" i="1"/>
  <c r="Z396" i="1"/>
  <c r="Y396" i="1"/>
  <c r="X396" i="1"/>
  <c r="W396" i="1"/>
  <c r="V396" i="1"/>
  <c r="U396" i="1"/>
  <c r="T396" i="1"/>
  <c r="S396" i="1"/>
  <c r="FN395" i="1"/>
  <c r="ER395" i="1"/>
  <c r="DV395" i="1"/>
  <c r="DU395" i="1"/>
  <c r="DG395" i="1"/>
  <c r="DD395" i="1"/>
  <c r="CZ395" i="1"/>
  <c r="CS395" i="1"/>
  <c r="CT395" i="1" s="1"/>
  <c r="BX395" i="1"/>
  <c r="BR395" i="1"/>
  <c r="BF395" i="1"/>
  <c r="AC395" i="1"/>
  <c r="AB395" i="1"/>
  <c r="AA395" i="1"/>
  <c r="Z395" i="1"/>
  <c r="Y395" i="1"/>
  <c r="X395" i="1"/>
  <c r="W395" i="1"/>
  <c r="V395" i="1"/>
  <c r="U395" i="1"/>
  <c r="T395" i="1"/>
  <c r="S395" i="1"/>
  <c r="FN394" i="1"/>
  <c r="ER394" i="1"/>
  <c r="DV394" i="1"/>
  <c r="DU394" i="1"/>
  <c r="DG394" i="1"/>
  <c r="DD394" i="1"/>
  <c r="CZ394" i="1"/>
  <c r="CS394" i="1"/>
  <c r="CT394" i="1" s="1"/>
  <c r="BX394" i="1"/>
  <c r="BR394" i="1"/>
  <c r="BF394" i="1"/>
  <c r="AC394" i="1"/>
  <c r="AB394" i="1"/>
  <c r="AA394" i="1"/>
  <c r="Z394" i="1"/>
  <c r="Y394" i="1"/>
  <c r="X394" i="1"/>
  <c r="W394" i="1"/>
  <c r="V394" i="1"/>
  <c r="U394" i="1"/>
  <c r="T394" i="1"/>
  <c r="S394" i="1"/>
  <c r="FN393" i="1"/>
  <c r="ER393" i="1"/>
  <c r="DV393" i="1"/>
  <c r="DU393" i="1"/>
  <c r="DG393" i="1"/>
  <c r="DD393" i="1"/>
  <c r="CZ393" i="1"/>
  <c r="CS393" i="1"/>
  <c r="CT393" i="1" s="1"/>
  <c r="BX393" i="1"/>
  <c r="BR393" i="1"/>
  <c r="BF393" i="1"/>
  <c r="AC393" i="1"/>
  <c r="AB393" i="1"/>
  <c r="AA393" i="1"/>
  <c r="Z393" i="1"/>
  <c r="Y393" i="1"/>
  <c r="X393" i="1"/>
  <c r="W393" i="1"/>
  <c r="V393" i="1"/>
  <c r="U393" i="1"/>
  <c r="T393" i="1"/>
  <c r="S393" i="1"/>
  <c r="FN392" i="1"/>
  <c r="ER392" i="1"/>
  <c r="DV392" i="1"/>
  <c r="DU392" i="1"/>
  <c r="DG392" i="1"/>
  <c r="DD392" i="1"/>
  <c r="CZ392" i="1"/>
  <c r="CS392" i="1"/>
  <c r="CT392" i="1" s="1"/>
  <c r="BX392" i="1"/>
  <c r="BR392" i="1"/>
  <c r="BF392" i="1"/>
  <c r="AC392" i="1"/>
  <c r="AB392" i="1"/>
  <c r="AA392" i="1"/>
  <c r="Z392" i="1"/>
  <c r="Y392" i="1"/>
  <c r="X392" i="1"/>
  <c r="W392" i="1"/>
  <c r="V392" i="1"/>
  <c r="U392" i="1"/>
  <c r="T392" i="1"/>
  <c r="S392" i="1"/>
  <c r="FN391" i="1"/>
  <c r="ER391" i="1"/>
  <c r="DV391" i="1"/>
  <c r="DU391" i="1"/>
  <c r="DG391" i="1"/>
  <c r="DD391" i="1"/>
  <c r="CZ391" i="1"/>
  <c r="CS391" i="1"/>
  <c r="CT391" i="1" s="1"/>
  <c r="BX391" i="1"/>
  <c r="BR391" i="1"/>
  <c r="BF391" i="1"/>
  <c r="AC391" i="1"/>
  <c r="AB391" i="1"/>
  <c r="AA391" i="1"/>
  <c r="Z391" i="1"/>
  <c r="Y391" i="1"/>
  <c r="X391" i="1"/>
  <c r="W391" i="1"/>
  <c r="V391" i="1"/>
  <c r="U391" i="1"/>
  <c r="T391" i="1"/>
  <c r="S391" i="1"/>
  <c r="FN390" i="1"/>
  <c r="ER390" i="1"/>
  <c r="DV390" i="1"/>
  <c r="DU390" i="1"/>
  <c r="DG390" i="1"/>
  <c r="DD390" i="1"/>
  <c r="CZ390" i="1"/>
  <c r="CS390" i="1"/>
  <c r="CT390" i="1" s="1"/>
  <c r="BX390" i="1"/>
  <c r="BR390" i="1"/>
  <c r="BF390" i="1"/>
  <c r="AC390" i="1"/>
  <c r="AB390" i="1"/>
  <c r="AA390" i="1"/>
  <c r="Z390" i="1"/>
  <c r="Y390" i="1"/>
  <c r="X390" i="1"/>
  <c r="W390" i="1"/>
  <c r="V390" i="1"/>
  <c r="U390" i="1"/>
  <c r="T390" i="1"/>
  <c r="S390" i="1"/>
  <c r="FN389" i="1"/>
  <c r="ER389" i="1"/>
  <c r="DV389" i="1"/>
  <c r="DU389" i="1"/>
  <c r="DG389" i="1"/>
  <c r="DD389" i="1"/>
  <c r="CZ389" i="1"/>
  <c r="CS389" i="1"/>
  <c r="CT389" i="1" s="1"/>
  <c r="BX389" i="1"/>
  <c r="BR389" i="1"/>
  <c r="BF389" i="1"/>
  <c r="AC389" i="1"/>
  <c r="AB389" i="1"/>
  <c r="AA389" i="1"/>
  <c r="Z389" i="1"/>
  <c r="Y389" i="1"/>
  <c r="X389" i="1"/>
  <c r="W389" i="1"/>
  <c r="V389" i="1"/>
  <c r="U389" i="1"/>
  <c r="T389" i="1"/>
  <c r="S389" i="1"/>
  <c r="FN388" i="1"/>
  <c r="ER388" i="1"/>
  <c r="DV388" i="1"/>
  <c r="DU388" i="1"/>
  <c r="DG388" i="1"/>
  <c r="DD388" i="1"/>
  <c r="CZ388" i="1"/>
  <c r="CS388" i="1"/>
  <c r="CT388" i="1" s="1"/>
  <c r="BX388" i="1"/>
  <c r="BR388" i="1"/>
  <c r="BF388" i="1"/>
  <c r="AC388" i="1"/>
  <c r="AB388" i="1"/>
  <c r="AA388" i="1"/>
  <c r="Z388" i="1"/>
  <c r="Y388" i="1"/>
  <c r="X388" i="1"/>
  <c r="W388" i="1"/>
  <c r="V388" i="1"/>
  <c r="U388" i="1"/>
  <c r="T388" i="1"/>
  <c r="S388" i="1"/>
  <c r="FN387" i="1"/>
  <c r="ER387" i="1"/>
  <c r="DV387" i="1"/>
  <c r="DU387" i="1"/>
  <c r="DG387" i="1"/>
  <c r="DD387" i="1"/>
  <c r="CZ387" i="1"/>
  <c r="CS387" i="1"/>
  <c r="CT387" i="1" s="1"/>
  <c r="BX387" i="1"/>
  <c r="BR387" i="1"/>
  <c r="BF387" i="1"/>
  <c r="AC387" i="1"/>
  <c r="AB387" i="1"/>
  <c r="AA387" i="1"/>
  <c r="Z387" i="1"/>
  <c r="Y387" i="1"/>
  <c r="X387" i="1"/>
  <c r="W387" i="1"/>
  <c r="V387" i="1"/>
  <c r="U387" i="1"/>
  <c r="T387" i="1"/>
  <c r="S387" i="1"/>
  <c r="FN386" i="1"/>
  <c r="ER386" i="1"/>
  <c r="DV386" i="1"/>
  <c r="DU386" i="1"/>
  <c r="DG386" i="1"/>
  <c r="DD386" i="1"/>
  <c r="CZ386" i="1"/>
  <c r="CS386" i="1"/>
  <c r="CT386" i="1" s="1"/>
  <c r="BX386" i="1"/>
  <c r="BR386" i="1"/>
  <c r="BF386" i="1"/>
  <c r="AC386" i="1"/>
  <c r="AB386" i="1"/>
  <c r="AA386" i="1"/>
  <c r="Z386" i="1"/>
  <c r="Y386" i="1"/>
  <c r="X386" i="1"/>
  <c r="W386" i="1"/>
  <c r="V386" i="1"/>
  <c r="U386" i="1"/>
  <c r="T386" i="1"/>
  <c r="S386" i="1"/>
  <c r="FN385" i="1"/>
  <c r="ER385" i="1"/>
  <c r="DV385" i="1"/>
  <c r="DU385" i="1"/>
  <c r="DG385" i="1"/>
  <c r="DD385" i="1"/>
  <c r="CZ385" i="1"/>
  <c r="CS385" i="1"/>
  <c r="CT385" i="1" s="1"/>
  <c r="BX385" i="1"/>
  <c r="BR385" i="1"/>
  <c r="BF385" i="1"/>
  <c r="AC385" i="1"/>
  <c r="AB385" i="1"/>
  <c r="AA385" i="1"/>
  <c r="Z385" i="1"/>
  <c r="Y385" i="1"/>
  <c r="X385" i="1"/>
  <c r="W385" i="1"/>
  <c r="V385" i="1"/>
  <c r="U385" i="1"/>
  <c r="T385" i="1"/>
  <c r="S385" i="1"/>
  <c r="FN384" i="1"/>
  <c r="ER384" i="1"/>
  <c r="DV384" i="1"/>
  <c r="DU384" i="1"/>
  <c r="DG384" i="1"/>
  <c r="DD384" i="1"/>
  <c r="CZ384" i="1"/>
  <c r="CS384" i="1"/>
  <c r="CT384" i="1" s="1"/>
  <c r="BX384" i="1"/>
  <c r="BR384" i="1"/>
  <c r="BF384" i="1"/>
  <c r="AC384" i="1"/>
  <c r="AB384" i="1"/>
  <c r="AA384" i="1"/>
  <c r="Z384" i="1"/>
  <c r="Y384" i="1"/>
  <c r="X384" i="1"/>
  <c r="W384" i="1"/>
  <c r="V384" i="1"/>
  <c r="U384" i="1"/>
  <c r="T384" i="1"/>
  <c r="S384" i="1"/>
  <c r="FN383" i="1"/>
  <c r="ER383" i="1"/>
  <c r="DV383" i="1"/>
  <c r="DU383" i="1"/>
  <c r="DG383" i="1"/>
  <c r="DD383" i="1"/>
  <c r="CZ383" i="1"/>
  <c r="CS383" i="1"/>
  <c r="CT383" i="1" s="1"/>
  <c r="BX383" i="1"/>
  <c r="BR383" i="1"/>
  <c r="BF383" i="1"/>
  <c r="AC383" i="1"/>
  <c r="AB383" i="1"/>
  <c r="AA383" i="1"/>
  <c r="Z383" i="1"/>
  <c r="Y383" i="1"/>
  <c r="X383" i="1"/>
  <c r="W383" i="1"/>
  <c r="V383" i="1"/>
  <c r="U383" i="1"/>
  <c r="T383" i="1"/>
  <c r="S383" i="1"/>
  <c r="FN382" i="1"/>
  <c r="ER382" i="1"/>
  <c r="DV382" i="1"/>
  <c r="DU382" i="1"/>
  <c r="DG382" i="1"/>
  <c r="DD382" i="1"/>
  <c r="CZ382" i="1"/>
  <c r="CS382" i="1"/>
  <c r="CT382" i="1" s="1"/>
  <c r="BX382" i="1"/>
  <c r="BR382" i="1"/>
  <c r="BF382" i="1"/>
  <c r="AC382" i="1"/>
  <c r="AB382" i="1"/>
  <c r="AA382" i="1"/>
  <c r="Z382" i="1"/>
  <c r="Y382" i="1"/>
  <c r="X382" i="1"/>
  <c r="W382" i="1"/>
  <c r="V382" i="1"/>
  <c r="U382" i="1"/>
  <c r="T382" i="1"/>
  <c r="S382" i="1"/>
  <c r="FN381" i="1"/>
  <c r="ER381" i="1"/>
  <c r="DV381" i="1"/>
  <c r="DU381" i="1"/>
  <c r="DG381" i="1"/>
  <c r="DD381" i="1"/>
  <c r="CZ381" i="1"/>
  <c r="CS381" i="1"/>
  <c r="CT381" i="1" s="1"/>
  <c r="BX381" i="1"/>
  <c r="BR381" i="1"/>
  <c r="BF381" i="1"/>
  <c r="AC381" i="1"/>
  <c r="AB381" i="1"/>
  <c r="AA381" i="1"/>
  <c r="Z381" i="1"/>
  <c r="Y381" i="1"/>
  <c r="X381" i="1"/>
  <c r="W381" i="1"/>
  <c r="V381" i="1"/>
  <c r="U381" i="1"/>
  <c r="T381" i="1"/>
  <c r="S381" i="1"/>
  <c r="FN380" i="1"/>
  <c r="ER380" i="1"/>
  <c r="DV380" i="1"/>
  <c r="DU380" i="1"/>
  <c r="DG380" i="1"/>
  <c r="DD380" i="1"/>
  <c r="CZ380" i="1"/>
  <c r="CS380" i="1"/>
  <c r="CT380" i="1" s="1"/>
  <c r="BX380" i="1"/>
  <c r="BR380" i="1"/>
  <c r="BF380" i="1"/>
  <c r="AC380" i="1"/>
  <c r="AB380" i="1"/>
  <c r="AA380" i="1"/>
  <c r="Z380" i="1"/>
  <c r="Y380" i="1"/>
  <c r="X380" i="1"/>
  <c r="W380" i="1"/>
  <c r="V380" i="1"/>
  <c r="U380" i="1"/>
  <c r="T380" i="1"/>
  <c r="S380" i="1"/>
  <c r="FN379" i="1"/>
  <c r="ER379" i="1"/>
  <c r="DV379" i="1"/>
  <c r="DU379" i="1"/>
  <c r="DG379" i="1"/>
  <c r="DD379" i="1"/>
  <c r="CZ379" i="1"/>
  <c r="CS379" i="1"/>
  <c r="CT379" i="1" s="1"/>
  <c r="BX379" i="1"/>
  <c r="BR379" i="1"/>
  <c r="BF379" i="1"/>
  <c r="AC379" i="1"/>
  <c r="AB379" i="1"/>
  <c r="AA379" i="1"/>
  <c r="Z379" i="1"/>
  <c r="Y379" i="1"/>
  <c r="X379" i="1"/>
  <c r="W379" i="1"/>
  <c r="V379" i="1"/>
  <c r="U379" i="1"/>
  <c r="T379" i="1"/>
  <c r="S379" i="1"/>
  <c r="FN378" i="1"/>
  <c r="ER378" i="1"/>
  <c r="DV378" i="1"/>
  <c r="DU378" i="1"/>
  <c r="DG378" i="1"/>
  <c r="DD378" i="1"/>
  <c r="CZ378" i="1"/>
  <c r="CS378" i="1"/>
  <c r="CT378" i="1" s="1"/>
  <c r="BX378" i="1"/>
  <c r="BR378" i="1"/>
  <c r="BF378" i="1"/>
  <c r="AC378" i="1"/>
  <c r="AB378" i="1"/>
  <c r="AA378" i="1"/>
  <c r="Z378" i="1"/>
  <c r="Y378" i="1"/>
  <c r="X378" i="1"/>
  <c r="W378" i="1"/>
  <c r="V378" i="1"/>
  <c r="U378" i="1"/>
  <c r="T378" i="1"/>
  <c r="S378" i="1"/>
  <c r="FN377" i="1"/>
  <c r="ER377" i="1"/>
  <c r="DV377" i="1"/>
  <c r="DU377" i="1"/>
  <c r="DG377" i="1"/>
  <c r="DD377" i="1"/>
  <c r="CZ377" i="1"/>
  <c r="CS377" i="1"/>
  <c r="CT377" i="1" s="1"/>
  <c r="BX377" i="1"/>
  <c r="BR377" i="1"/>
  <c r="BF377" i="1"/>
  <c r="AC377" i="1"/>
  <c r="AB377" i="1"/>
  <c r="AA377" i="1"/>
  <c r="Z377" i="1"/>
  <c r="Y377" i="1"/>
  <c r="X377" i="1"/>
  <c r="W377" i="1"/>
  <c r="V377" i="1"/>
  <c r="U377" i="1"/>
  <c r="T377" i="1"/>
  <c r="S377" i="1"/>
  <c r="FN376" i="1"/>
  <c r="ER376" i="1"/>
  <c r="DV376" i="1"/>
  <c r="DU376" i="1"/>
  <c r="DG376" i="1"/>
  <c r="DD376" i="1"/>
  <c r="CZ376" i="1"/>
  <c r="CS376" i="1"/>
  <c r="CT376" i="1" s="1"/>
  <c r="BX376" i="1"/>
  <c r="BR376" i="1"/>
  <c r="BF376" i="1"/>
  <c r="AC376" i="1"/>
  <c r="AB376" i="1"/>
  <c r="AA376" i="1"/>
  <c r="Z376" i="1"/>
  <c r="Y376" i="1"/>
  <c r="X376" i="1"/>
  <c r="W376" i="1"/>
  <c r="V376" i="1"/>
  <c r="U376" i="1"/>
  <c r="T376" i="1"/>
  <c r="S376" i="1"/>
  <c r="FN375" i="1"/>
  <c r="ER375" i="1"/>
  <c r="DV375" i="1"/>
  <c r="DU375" i="1"/>
  <c r="DG375" i="1"/>
  <c r="DD375" i="1"/>
  <c r="CZ375" i="1"/>
  <c r="CS375" i="1"/>
  <c r="CT375" i="1" s="1"/>
  <c r="BX375" i="1"/>
  <c r="BR375" i="1"/>
  <c r="BF375" i="1"/>
  <c r="AC375" i="1"/>
  <c r="AB375" i="1"/>
  <c r="AA375" i="1"/>
  <c r="Z375" i="1"/>
  <c r="Y375" i="1"/>
  <c r="X375" i="1"/>
  <c r="W375" i="1"/>
  <c r="V375" i="1"/>
  <c r="U375" i="1"/>
  <c r="T375" i="1"/>
  <c r="S375" i="1"/>
  <c r="FN374" i="1"/>
  <c r="ER374" i="1"/>
  <c r="DV374" i="1"/>
  <c r="DU374" i="1"/>
  <c r="DG374" i="1"/>
  <c r="DD374" i="1"/>
  <c r="CZ374" i="1"/>
  <c r="CS374" i="1"/>
  <c r="CT374" i="1" s="1"/>
  <c r="BX374" i="1"/>
  <c r="BR374" i="1"/>
  <c r="BF374" i="1"/>
  <c r="AC374" i="1"/>
  <c r="AB374" i="1"/>
  <c r="AA374" i="1"/>
  <c r="Z374" i="1"/>
  <c r="Y374" i="1"/>
  <c r="X374" i="1"/>
  <c r="W374" i="1"/>
  <c r="V374" i="1"/>
  <c r="U374" i="1"/>
  <c r="T374" i="1"/>
  <c r="S374" i="1"/>
  <c r="FN373" i="1"/>
  <c r="ER373" i="1"/>
  <c r="DV373" i="1"/>
  <c r="DU373" i="1"/>
  <c r="DG373" i="1"/>
  <c r="DD373" i="1"/>
  <c r="CZ373" i="1"/>
  <c r="CS373" i="1"/>
  <c r="CT373" i="1" s="1"/>
  <c r="BX373" i="1"/>
  <c r="BR373" i="1"/>
  <c r="BF373" i="1"/>
  <c r="AC373" i="1"/>
  <c r="AB373" i="1"/>
  <c r="AA373" i="1"/>
  <c r="Z373" i="1"/>
  <c r="Y373" i="1"/>
  <c r="X373" i="1"/>
  <c r="W373" i="1"/>
  <c r="V373" i="1"/>
  <c r="U373" i="1"/>
  <c r="T373" i="1"/>
  <c r="S373" i="1"/>
  <c r="FN372" i="1"/>
  <c r="ER372" i="1"/>
  <c r="DV372" i="1"/>
  <c r="DU372" i="1"/>
  <c r="DG372" i="1"/>
  <c r="DD372" i="1"/>
  <c r="CZ372" i="1"/>
  <c r="CS372" i="1"/>
  <c r="CT372" i="1" s="1"/>
  <c r="BX372" i="1"/>
  <c r="BR372" i="1"/>
  <c r="BF372" i="1"/>
  <c r="AC372" i="1"/>
  <c r="AB372" i="1"/>
  <c r="AA372" i="1"/>
  <c r="Z372" i="1"/>
  <c r="Y372" i="1"/>
  <c r="X372" i="1"/>
  <c r="W372" i="1"/>
  <c r="V372" i="1"/>
  <c r="U372" i="1"/>
  <c r="T372" i="1"/>
  <c r="S372" i="1"/>
  <c r="FN371" i="1"/>
  <c r="ER371" i="1"/>
  <c r="DV371" i="1"/>
  <c r="DU371" i="1"/>
  <c r="DG371" i="1"/>
  <c r="DD371" i="1"/>
  <c r="CZ371" i="1"/>
  <c r="CS371" i="1"/>
  <c r="CT371" i="1" s="1"/>
  <c r="BX371" i="1"/>
  <c r="BR371" i="1"/>
  <c r="BF371" i="1"/>
  <c r="AC371" i="1"/>
  <c r="AB371" i="1"/>
  <c r="AA371" i="1"/>
  <c r="Z371" i="1"/>
  <c r="Y371" i="1"/>
  <c r="X371" i="1"/>
  <c r="W371" i="1"/>
  <c r="V371" i="1"/>
  <c r="U371" i="1"/>
  <c r="T371" i="1"/>
  <c r="S371" i="1"/>
  <c r="FN370" i="1"/>
  <c r="ER370" i="1"/>
  <c r="DV370" i="1"/>
  <c r="DU370" i="1"/>
  <c r="DG370" i="1"/>
  <c r="DD370" i="1"/>
  <c r="CZ370" i="1"/>
  <c r="CS370" i="1"/>
  <c r="CT370" i="1" s="1"/>
  <c r="BX370" i="1"/>
  <c r="BR370" i="1"/>
  <c r="BF370" i="1"/>
  <c r="AC370" i="1"/>
  <c r="AB370" i="1"/>
  <c r="AA370" i="1"/>
  <c r="Z370" i="1"/>
  <c r="Y370" i="1"/>
  <c r="X370" i="1"/>
  <c r="W370" i="1"/>
  <c r="V370" i="1"/>
  <c r="U370" i="1"/>
  <c r="T370" i="1"/>
  <c r="S370" i="1"/>
  <c r="FN369" i="1"/>
  <c r="ER369" i="1"/>
  <c r="DV369" i="1"/>
  <c r="DU369" i="1"/>
  <c r="DG369" i="1"/>
  <c r="DD369" i="1"/>
  <c r="CZ369" i="1"/>
  <c r="CS369" i="1"/>
  <c r="CT369" i="1" s="1"/>
  <c r="BX369" i="1"/>
  <c r="BR369" i="1"/>
  <c r="BF369" i="1"/>
  <c r="AC369" i="1"/>
  <c r="AB369" i="1"/>
  <c r="AA369" i="1"/>
  <c r="Z369" i="1"/>
  <c r="Y369" i="1"/>
  <c r="X369" i="1"/>
  <c r="W369" i="1"/>
  <c r="V369" i="1"/>
  <c r="U369" i="1"/>
  <c r="T369" i="1"/>
  <c r="S369" i="1"/>
  <c r="FN368" i="1"/>
  <c r="ER368" i="1"/>
  <c r="DV368" i="1"/>
  <c r="DU368" i="1"/>
  <c r="DG368" i="1"/>
  <c r="DD368" i="1"/>
  <c r="CZ368" i="1"/>
  <c r="CS368" i="1"/>
  <c r="CT368" i="1" s="1"/>
  <c r="BX368" i="1"/>
  <c r="BR368" i="1"/>
  <c r="BF368" i="1"/>
  <c r="AC368" i="1"/>
  <c r="AB368" i="1"/>
  <c r="AA368" i="1"/>
  <c r="Z368" i="1"/>
  <c r="Y368" i="1"/>
  <c r="X368" i="1"/>
  <c r="W368" i="1"/>
  <c r="V368" i="1"/>
  <c r="U368" i="1"/>
  <c r="T368" i="1"/>
  <c r="S368" i="1"/>
  <c r="FN367" i="1"/>
  <c r="ER367" i="1"/>
  <c r="DV367" i="1"/>
  <c r="DU367" i="1"/>
  <c r="DG367" i="1"/>
  <c r="DD367" i="1"/>
  <c r="CZ367" i="1"/>
  <c r="CS367" i="1"/>
  <c r="CT367" i="1" s="1"/>
  <c r="BX367" i="1"/>
  <c r="BR367" i="1"/>
  <c r="BF367" i="1"/>
  <c r="AC367" i="1"/>
  <c r="AB367" i="1"/>
  <c r="AA367" i="1"/>
  <c r="Z367" i="1"/>
  <c r="Y367" i="1"/>
  <c r="X367" i="1"/>
  <c r="W367" i="1"/>
  <c r="V367" i="1"/>
  <c r="U367" i="1"/>
  <c r="T367" i="1"/>
  <c r="S367" i="1"/>
  <c r="FN366" i="1"/>
  <c r="ER366" i="1"/>
  <c r="DV366" i="1"/>
  <c r="DU366" i="1"/>
  <c r="DG366" i="1"/>
  <c r="DD366" i="1"/>
  <c r="CZ366" i="1"/>
  <c r="CS366" i="1"/>
  <c r="CT366" i="1" s="1"/>
  <c r="BX366" i="1"/>
  <c r="BR366" i="1"/>
  <c r="BF366" i="1"/>
  <c r="AC366" i="1"/>
  <c r="AB366" i="1"/>
  <c r="AA366" i="1"/>
  <c r="Z366" i="1"/>
  <c r="Y366" i="1"/>
  <c r="X366" i="1"/>
  <c r="W366" i="1"/>
  <c r="V366" i="1"/>
  <c r="U366" i="1"/>
  <c r="T366" i="1"/>
  <c r="S366" i="1"/>
  <c r="FN365" i="1"/>
  <c r="ER365" i="1"/>
  <c r="DV365" i="1"/>
  <c r="DU365" i="1"/>
  <c r="DG365" i="1"/>
  <c r="DD365" i="1"/>
  <c r="CZ365" i="1"/>
  <c r="CS365" i="1"/>
  <c r="CT365" i="1" s="1"/>
  <c r="BX365" i="1"/>
  <c r="BR365" i="1"/>
  <c r="BF365" i="1"/>
  <c r="AC365" i="1"/>
  <c r="AB365" i="1"/>
  <c r="AA365" i="1"/>
  <c r="Z365" i="1"/>
  <c r="Y365" i="1"/>
  <c r="X365" i="1"/>
  <c r="W365" i="1"/>
  <c r="V365" i="1"/>
  <c r="U365" i="1"/>
  <c r="T365" i="1"/>
  <c r="S365" i="1"/>
  <c r="FN364" i="1"/>
  <c r="ER364" i="1"/>
  <c r="DV364" i="1"/>
  <c r="DU364" i="1"/>
  <c r="DG364" i="1"/>
  <c r="DD364" i="1"/>
  <c r="CZ364" i="1"/>
  <c r="CT364" i="1"/>
  <c r="CS364" i="1"/>
  <c r="BX364" i="1"/>
  <c r="BR364" i="1"/>
  <c r="BF364" i="1"/>
  <c r="AC364" i="1"/>
  <c r="AB364" i="1"/>
  <c r="AA364" i="1"/>
  <c r="Z364" i="1"/>
  <c r="Y364" i="1"/>
  <c r="X364" i="1"/>
  <c r="W364" i="1"/>
  <c r="V364" i="1"/>
  <c r="U364" i="1"/>
  <c r="T364" i="1"/>
  <c r="S364" i="1"/>
  <c r="FN363" i="1"/>
  <c r="ER363" i="1"/>
  <c r="DV363" i="1"/>
  <c r="DU363" i="1"/>
  <c r="DG363" i="1"/>
  <c r="DD363" i="1"/>
  <c r="CZ363" i="1"/>
  <c r="CS363" i="1"/>
  <c r="CT363" i="1" s="1"/>
  <c r="BX363" i="1"/>
  <c r="BR363" i="1"/>
  <c r="BF363" i="1"/>
  <c r="AC363" i="1"/>
  <c r="AB363" i="1"/>
  <c r="AA363" i="1"/>
  <c r="Z363" i="1"/>
  <c r="Y363" i="1"/>
  <c r="X363" i="1"/>
  <c r="W363" i="1"/>
  <c r="V363" i="1"/>
  <c r="U363" i="1"/>
  <c r="T363" i="1"/>
  <c r="S363" i="1"/>
  <c r="FN362" i="1"/>
  <c r="ER362" i="1"/>
  <c r="DV362" i="1"/>
  <c r="DU362" i="1"/>
  <c r="DG362" i="1"/>
  <c r="DD362" i="1"/>
  <c r="CZ362" i="1"/>
  <c r="CS362" i="1"/>
  <c r="CT362" i="1" s="1"/>
  <c r="BX362" i="1"/>
  <c r="BR362" i="1"/>
  <c r="BF362" i="1"/>
  <c r="AC362" i="1"/>
  <c r="AB362" i="1"/>
  <c r="AA362" i="1"/>
  <c r="Z362" i="1"/>
  <c r="Y362" i="1"/>
  <c r="X362" i="1"/>
  <c r="W362" i="1"/>
  <c r="V362" i="1"/>
  <c r="U362" i="1"/>
  <c r="T362" i="1"/>
  <c r="S362" i="1"/>
  <c r="FN361" i="1"/>
  <c r="ER361" i="1"/>
  <c r="DV361" i="1"/>
  <c r="DU361" i="1"/>
  <c r="DG361" i="1"/>
  <c r="DD361" i="1"/>
  <c r="CZ361" i="1"/>
  <c r="CS361" i="1"/>
  <c r="CT361" i="1" s="1"/>
  <c r="BX361" i="1"/>
  <c r="BR361" i="1"/>
  <c r="BF361" i="1"/>
  <c r="AC361" i="1"/>
  <c r="AB361" i="1"/>
  <c r="AA361" i="1"/>
  <c r="Z361" i="1"/>
  <c r="Y361" i="1"/>
  <c r="X361" i="1"/>
  <c r="W361" i="1"/>
  <c r="V361" i="1"/>
  <c r="U361" i="1"/>
  <c r="T361" i="1"/>
  <c r="S361" i="1"/>
  <c r="FN360" i="1"/>
  <c r="ER360" i="1"/>
  <c r="DV360" i="1"/>
  <c r="DU360" i="1"/>
  <c r="DG360" i="1"/>
  <c r="DD360" i="1"/>
  <c r="CZ360" i="1"/>
  <c r="CS360" i="1"/>
  <c r="CT360" i="1" s="1"/>
  <c r="BX360" i="1"/>
  <c r="BR360" i="1"/>
  <c r="BF360" i="1"/>
  <c r="AC360" i="1"/>
  <c r="AB360" i="1"/>
  <c r="AA360" i="1"/>
  <c r="Z360" i="1"/>
  <c r="Y360" i="1"/>
  <c r="X360" i="1"/>
  <c r="W360" i="1"/>
  <c r="V360" i="1"/>
  <c r="U360" i="1"/>
  <c r="T360" i="1"/>
  <c r="S360" i="1"/>
  <c r="FN359" i="1"/>
  <c r="ER359" i="1"/>
  <c r="DV359" i="1"/>
  <c r="DU359" i="1"/>
  <c r="DG359" i="1"/>
  <c r="DD359" i="1"/>
  <c r="CZ359" i="1"/>
  <c r="CS359" i="1"/>
  <c r="CT359" i="1" s="1"/>
  <c r="BX359" i="1"/>
  <c r="BR359" i="1"/>
  <c r="BF359" i="1"/>
  <c r="AC359" i="1"/>
  <c r="AB359" i="1"/>
  <c r="AA359" i="1"/>
  <c r="Z359" i="1"/>
  <c r="Y359" i="1"/>
  <c r="X359" i="1"/>
  <c r="W359" i="1"/>
  <c r="V359" i="1"/>
  <c r="U359" i="1"/>
  <c r="T359" i="1"/>
  <c r="S359" i="1"/>
  <c r="FN358" i="1"/>
  <c r="ER358" i="1"/>
  <c r="DV358" i="1"/>
  <c r="DU358" i="1"/>
  <c r="DG358" i="1"/>
  <c r="DD358" i="1"/>
  <c r="CZ358" i="1"/>
  <c r="CS358" i="1"/>
  <c r="CT358" i="1" s="1"/>
  <c r="BX358" i="1"/>
  <c r="BR358" i="1"/>
  <c r="BF358" i="1"/>
  <c r="AC358" i="1"/>
  <c r="AB358" i="1"/>
  <c r="AA358" i="1"/>
  <c r="Z358" i="1"/>
  <c r="Y358" i="1"/>
  <c r="X358" i="1"/>
  <c r="W358" i="1"/>
  <c r="V358" i="1"/>
  <c r="U358" i="1"/>
  <c r="T358" i="1"/>
  <c r="S358" i="1"/>
  <c r="FN357" i="1"/>
  <c r="ER357" i="1"/>
  <c r="DV357" i="1"/>
  <c r="DU357" i="1"/>
  <c r="DG357" i="1"/>
  <c r="DD357" i="1"/>
  <c r="CZ357" i="1"/>
  <c r="CS357" i="1"/>
  <c r="CT357" i="1" s="1"/>
  <c r="BX357" i="1"/>
  <c r="BR357" i="1"/>
  <c r="BF357" i="1"/>
  <c r="AC357" i="1"/>
  <c r="AB357" i="1"/>
  <c r="AA357" i="1"/>
  <c r="Z357" i="1"/>
  <c r="Y357" i="1"/>
  <c r="X357" i="1"/>
  <c r="W357" i="1"/>
  <c r="V357" i="1"/>
  <c r="U357" i="1"/>
  <c r="T357" i="1"/>
  <c r="S357" i="1"/>
  <c r="FN356" i="1"/>
  <c r="ER356" i="1"/>
  <c r="DV356" i="1"/>
  <c r="DU356" i="1"/>
  <c r="DG356" i="1"/>
  <c r="DD356" i="1"/>
  <c r="CZ356" i="1"/>
  <c r="CS356" i="1"/>
  <c r="CT356" i="1" s="1"/>
  <c r="BX356" i="1"/>
  <c r="BR356" i="1"/>
  <c r="BF356" i="1"/>
  <c r="AC356" i="1"/>
  <c r="AB356" i="1"/>
  <c r="AA356" i="1"/>
  <c r="Z356" i="1"/>
  <c r="Y356" i="1"/>
  <c r="X356" i="1"/>
  <c r="W356" i="1"/>
  <c r="V356" i="1"/>
  <c r="U356" i="1"/>
  <c r="T356" i="1"/>
  <c r="S356" i="1"/>
  <c r="FN355" i="1"/>
  <c r="ER355" i="1"/>
  <c r="DV355" i="1"/>
  <c r="DU355" i="1"/>
  <c r="DG355" i="1"/>
  <c r="DD355" i="1"/>
  <c r="CZ355" i="1"/>
  <c r="CS355" i="1"/>
  <c r="CT355" i="1" s="1"/>
  <c r="BX355" i="1"/>
  <c r="BR355" i="1"/>
  <c r="BF355" i="1"/>
  <c r="AC355" i="1"/>
  <c r="AB355" i="1"/>
  <c r="AA355" i="1"/>
  <c r="Z355" i="1"/>
  <c r="Y355" i="1"/>
  <c r="X355" i="1"/>
  <c r="W355" i="1"/>
  <c r="V355" i="1"/>
  <c r="U355" i="1"/>
  <c r="T355" i="1"/>
  <c r="S355" i="1"/>
  <c r="FN354" i="1"/>
  <c r="ER354" i="1"/>
  <c r="DV354" i="1"/>
  <c r="DU354" i="1"/>
  <c r="DG354" i="1"/>
  <c r="DD354" i="1"/>
  <c r="CZ354" i="1"/>
  <c r="CS354" i="1"/>
  <c r="CT354" i="1" s="1"/>
  <c r="BX354" i="1"/>
  <c r="BR354" i="1"/>
  <c r="BF354" i="1"/>
  <c r="AC354" i="1"/>
  <c r="AB354" i="1"/>
  <c r="AA354" i="1"/>
  <c r="Z354" i="1"/>
  <c r="Y354" i="1"/>
  <c r="X354" i="1"/>
  <c r="W354" i="1"/>
  <c r="V354" i="1"/>
  <c r="U354" i="1"/>
  <c r="T354" i="1"/>
  <c r="S354" i="1"/>
  <c r="FN353" i="1"/>
  <c r="ER353" i="1"/>
  <c r="DV353" i="1"/>
  <c r="DU353" i="1"/>
  <c r="DG353" i="1"/>
  <c r="DD353" i="1"/>
  <c r="CZ353" i="1"/>
  <c r="CS353" i="1"/>
  <c r="CT353" i="1" s="1"/>
  <c r="BX353" i="1"/>
  <c r="BR353" i="1"/>
  <c r="BF353" i="1"/>
  <c r="AC353" i="1"/>
  <c r="AB353" i="1"/>
  <c r="AA353" i="1"/>
  <c r="Z353" i="1"/>
  <c r="Y353" i="1"/>
  <c r="X353" i="1"/>
  <c r="W353" i="1"/>
  <c r="V353" i="1"/>
  <c r="U353" i="1"/>
  <c r="T353" i="1"/>
  <c r="S353" i="1"/>
  <c r="FN352" i="1"/>
  <c r="ER352" i="1"/>
  <c r="DV352" i="1"/>
  <c r="DU352" i="1"/>
  <c r="DG352" i="1"/>
  <c r="DD352" i="1"/>
  <c r="CZ352" i="1"/>
  <c r="CS352" i="1"/>
  <c r="CT352" i="1" s="1"/>
  <c r="BX352" i="1"/>
  <c r="BR352" i="1"/>
  <c r="BF352" i="1"/>
  <c r="AC352" i="1"/>
  <c r="AB352" i="1"/>
  <c r="AA352" i="1"/>
  <c r="Z352" i="1"/>
  <c r="Y352" i="1"/>
  <c r="X352" i="1"/>
  <c r="W352" i="1"/>
  <c r="V352" i="1"/>
  <c r="U352" i="1"/>
  <c r="T352" i="1"/>
  <c r="S352" i="1"/>
  <c r="FN351" i="1"/>
  <c r="ER351" i="1"/>
  <c r="DV351" i="1"/>
  <c r="DU351" i="1"/>
  <c r="DG351" i="1"/>
  <c r="DD351" i="1"/>
  <c r="CZ351" i="1"/>
  <c r="CS351" i="1"/>
  <c r="CT351" i="1" s="1"/>
  <c r="BX351" i="1"/>
  <c r="BR351" i="1"/>
  <c r="BF351" i="1"/>
  <c r="AC351" i="1"/>
  <c r="AB351" i="1"/>
  <c r="AA351" i="1"/>
  <c r="Z351" i="1"/>
  <c r="Y351" i="1"/>
  <c r="X351" i="1"/>
  <c r="W351" i="1"/>
  <c r="V351" i="1"/>
  <c r="U351" i="1"/>
  <c r="T351" i="1"/>
  <c r="S351" i="1"/>
  <c r="FN350" i="1"/>
  <c r="ER350" i="1"/>
  <c r="DV350" i="1"/>
  <c r="DU350" i="1"/>
  <c r="DG350" i="1"/>
  <c r="DD350" i="1"/>
  <c r="CZ350" i="1"/>
  <c r="CS350" i="1"/>
  <c r="CT350" i="1" s="1"/>
  <c r="BX350" i="1"/>
  <c r="BR350" i="1"/>
  <c r="BF350" i="1"/>
  <c r="AC350" i="1"/>
  <c r="AB350" i="1"/>
  <c r="AA350" i="1"/>
  <c r="Z350" i="1"/>
  <c r="Y350" i="1"/>
  <c r="X350" i="1"/>
  <c r="W350" i="1"/>
  <c r="V350" i="1"/>
  <c r="U350" i="1"/>
  <c r="T350" i="1"/>
  <c r="S350" i="1"/>
  <c r="FN349" i="1"/>
  <c r="ER349" i="1"/>
  <c r="DV349" i="1"/>
  <c r="DU349" i="1"/>
  <c r="DG349" i="1"/>
  <c r="DD349" i="1"/>
  <c r="CZ349" i="1"/>
  <c r="CS349" i="1"/>
  <c r="CT349" i="1" s="1"/>
  <c r="BX349" i="1"/>
  <c r="BR349" i="1"/>
  <c r="BF349" i="1"/>
  <c r="AC349" i="1"/>
  <c r="AB349" i="1"/>
  <c r="AA349" i="1"/>
  <c r="Z349" i="1"/>
  <c r="Y349" i="1"/>
  <c r="X349" i="1"/>
  <c r="W349" i="1"/>
  <c r="V349" i="1"/>
  <c r="U349" i="1"/>
  <c r="T349" i="1"/>
  <c r="S349" i="1"/>
  <c r="FN348" i="1"/>
  <c r="ER348" i="1"/>
  <c r="DV348" i="1"/>
  <c r="DU348" i="1"/>
  <c r="DG348" i="1"/>
  <c r="DD348" i="1"/>
  <c r="CZ348" i="1"/>
  <c r="CS348" i="1"/>
  <c r="CT348" i="1" s="1"/>
  <c r="BX348" i="1"/>
  <c r="BR348" i="1"/>
  <c r="BF348" i="1"/>
  <c r="AC348" i="1"/>
  <c r="AB348" i="1"/>
  <c r="AA348" i="1"/>
  <c r="Z348" i="1"/>
  <c r="Y348" i="1"/>
  <c r="X348" i="1"/>
  <c r="W348" i="1"/>
  <c r="V348" i="1"/>
  <c r="U348" i="1"/>
  <c r="T348" i="1"/>
  <c r="S348" i="1"/>
  <c r="FN347" i="1"/>
  <c r="ER347" i="1"/>
  <c r="DV347" i="1"/>
  <c r="DU347" i="1"/>
  <c r="DG347" i="1"/>
  <c r="DD347" i="1"/>
  <c r="CZ347" i="1"/>
  <c r="CS347" i="1"/>
  <c r="CT347" i="1" s="1"/>
  <c r="BX347" i="1"/>
  <c r="BR347" i="1"/>
  <c r="BF347" i="1"/>
  <c r="AC347" i="1"/>
  <c r="AB347" i="1"/>
  <c r="AA347" i="1"/>
  <c r="Z347" i="1"/>
  <c r="Y347" i="1"/>
  <c r="X347" i="1"/>
  <c r="W347" i="1"/>
  <c r="V347" i="1"/>
  <c r="U347" i="1"/>
  <c r="T347" i="1"/>
  <c r="S347" i="1"/>
  <c r="FN346" i="1"/>
  <c r="ER346" i="1"/>
  <c r="DV346" i="1"/>
  <c r="DU346" i="1"/>
  <c r="DG346" i="1"/>
  <c r="DD346" i="1"/>
  <c r="CZ346" i="1"/>
  <c r="CS346" i="1"/>
  <c r="CT346" i="1" s="1"/>
  <c r="BX346" i="1"/>
  <c r="BR346" i="1"/>
  <c r="BF346" i="1"/>
  <c r="AC346" i="1"/>
  <c r="AB346" i="1"/>
  <c r="AA346" i="1"/>
  <c r="Z346" i="1"/>
  <c r="Y346" i="1"/>
  <c r="X346" i="1"/>
  <c r="W346" i="1"/>
  <c r="V346" i="1"/>
  <c r="U346" i="1"/>
  <c r="T346" i="1"/>
  <c r="S346" i="1"/>
  <c r="FN345" i="1"/>
  <c r="ER345" i="1"/>
  <c r="DV345" i="1"/>
  <c r="DU345" i="1"/>
  <c r="DG345" i="1"/>
  <c r="DD345" i="1"/>
  <c r="CZ345" i="1"/>
  <c r="CT345" i="1"/>
  <c r="CS345" i="1"/>
  <c r="BX345" i="1"/>
  <c r="BR345" i="1"/>
  <c r="BF345" i="1"/>
  <c r="AC345" i="1"/>
  <c r="AB345" i="1"/>
  <c r="AA345" i="1"/>
  <c r="Z345" i="1"/>
  <c r="Y345" i="1"/>
  <c r="X345" i="1"/>
  <c r="W345" i="1"/>
  <c r="V345" i="1"/>
  <c r="U345" i="1"/>
  <c r="T345" i="1"/>
  <c r="S345" i="1"/>
  <c r="FN344" i="1"/>
  <c r="ER344" i="1"/>
  <c r="DV344" i="1"/>
  <c r="DU344" i="1"/>
  <c r="DG344" i="1"/>
  <c r="DD344" i="1"/>
  <c r="CZ344" i="1"/>
  <c r="CS344" i="1"/>
  <c r="CT344" i="1" s="1"/>
  <c r="BX344" i="1"/>
  <c r="BR344" i="1"/>
  <c r="BF344" i="1"/>
  <c r="AC344" i="1"/>
  <c r="AB344" i="1"/>
  <c r="AA344" i="1"/>
  <c r="Z344" i="1"/>
  <c r="Y344" i="1"/>
  <c r="X344" i="1"/>
  <c r="W344" i="1"/>
  <c r="V344" i="1"/>
  <c r="U344" i="1"/>
  <c r="T344" i="1"/>
  <c r="S344" i="1"/>
  <c r="FN343" i="1"/>
  <c r="ER343" i="1"/>
  <c r="DV343" i="1"/>
  <c r="DU343" i="1"/>
  <c r="DG343" i="1"/>
  <c r="DD343" i="1"/>
  <c r="CZ343" i="1"/>
  <c r="CS343" i="1"/>
  <c r="CT343" i="1" s="1"/>
  <c r="BX343" i="1"/>
  <c r="BR343" i="1"/>
  <c r="BF343" i="1"/>
  <c r="AC343" i="1"/>
  <c r="AB343" i="1"/>
  <c r="AA343" i="1"/>
  <c r="Z343" i="1"/>
  <c r="Y343" i="1"/>
  <c r="X343" i="1"/>
  <c r="W343" i="1"/>
  <c r="V343" i="1"/>
  <c r="U343" i="1"/>
  <c r="T343" i="1"/>
  <c r="S343" i="1"/>
  <c r="FN342" i="1"/>
  <c r="ER342" i="1"/>
  <c r="DV342" i="1"/>
  <c r="DU342" i="1"/>
  <c r="DG342" i="1"/>
  <c r="DD342" i="1"/>
  <c r="CZ342" i="1"/>
  <c r="CS342" i="1"/>
  <c r="CT342" i="1" s="1"/>
  <c r="BX342" i="1"/>
  <c r="BR342" i="1"/>
  <c r="BF342" i="1"/>
  <c r="AC342" i="1"/>
  <c r="AB342" i="1"/>
  <c r="AA342" i="1"/>
  <c r="Z342" i="1"/>
  <c r="Y342" i="1"/>
  <c r="X342" i="1"/>
  <c r="W342" i="1"/>
  <c r="V342" i="1"/>
  <c r="U342" i="1"/>
  <c r="T342" i="1"/>
  <c r="S342" i="1"/>
  <c r="FN341" i="1"/>
  <c r="ER341" i="1"/>
  <c r="DV341" i="1"/>
  <c r="DU341" i="1"/>
  <c r="DG341" i="1"/>
  <c r="DD341" i="1"/>
  <c r="CZ341" i="1"/>
  <c r="CS341" i="1"/>
  <c r="CT341" i="1" s="1"/>
  <c r="BX341" i="1"/>
  <c r="BR341" i="1"/>
  <c r="BF341" i="1"/>
  <c r="AC341" i="1"/>
  <c r="AB341" i="1"/>
  <c r="AA341" i="1"/>
  <c r="Z341" i="1"/>
  <c r="Y341" i="1"/>
  <c r="X341" i="1"/>
  <c r="W341" i="1"/>
  <c r="V341" i="1"/>
  <c r="U341" i="1"/>
  <c r="T341" i="1"/>
  <c r="S341" i="1"/>
  <c r="FN340" i="1"/>
  <c r="ER340" i="1"/>
  <c r="DV340" i="1"/>
  <c r="DU340" i="1"/>
  <c r="DG340" i="1"/>
  <c r="DD340" i="1"/>
  <c r="CZ340" i="1"/>
  <c r="CS340" i="1"/>
  <c r="CT340" i="1" s="1"/>
  <c r="BX340" i="1"/>
  <c r="BR340" i="1"/>
  <c r="BF340" i="1"/>
  <c r="AC340" i="1"/>
  <c r="AB340" i="1"/>
  <c r="AA340" i="1"/>
  <c r="Z340" i="1"/>
  <c r="Y340" i="1"/>
  <c r="X340" i="1"/>
  <c r="W340" i="1"/>
  <c r="V340" i="1"/>
  <c r="U340" i="1"/>
  <c r="T340" i="1"/>
  <c r="S340" i="1"/>
  <c r="FN339" i="1"/>
  <c r="ER339" i="1"/>
  <c r="DV339" i="1"/>
  <c r="DU339" i="1"/>
  <c r="DG339" i="1"/>
  <c r="DD339" i="1"/>
  <c r="CZ339" i="1"/>
  <c r="CS339" i="1"/>
  <c r="CT339" i="1" s="1"/>
  <c r="BX339" i="1"/>
  <c r="BR339" i="1"/>
  <c r="BF339" i="1"/>
  <c r="AC339" i="1"/>
  <c r="AB339" i="1"/>
  <c r="AA339" i="1"/>
  <c r="Z339" i="1"/>
  <c r="Y339" i="1"/>
  <c r="X339" i="1"/>
  <c r="W339" i="1"/>
  <c r="V339" i="1"/>
  <c r="U339" i="1"/>
  <c r="T339" i="1"/>
  <c r="S339" i="1"/>
  <c r="FN338" i="1"/>
  <c r="ER338" i="1"/>
  <c r="DV338" i="1"/>
  <c r="DU338" i="1"/>
  <c r="DG338" i="1"/>
  <c r="DD338" i="1"/>
  <c r="CZ338" i="1"/>
  <c r="CS338" i="1"/>
  <c r="CT338" i="1" s="1"/>
  <c r="BX338" i="1"/>
  <c r="BR338" i="1"/>
  <c r="BF338" i="1"/>
  <c r="AC338" i="1"/>
  <c r="AB338" i="1"/>
  <c r="AA338" i="1"/>
  <c r="Z338" i="1"/>
  <c r="Y338" i="1"/>
  <c r="X338" i="1"/>
  <c r="W338" i="1"/>
  <c r="V338" i="1"/>
  <c r="U338" i="1"/>
  <c r="T338" i="1"/>
  <c r="S338" i="1"/>
  <c r="FN337" i="1"/>
  <c r="ER337" i="1"/>
  <c r="DV337" i="1"/>
  <c r="DU337" i="1"/>
  <c r="DG337" i="1"/>
  <c r="DD337" i="1"/>
  <c r="CZ337" i="1"/>
  <c r="CS337" i="1"/>
  <c r="CT337" i="1" s="1"/>
  <c r="BX337" i="1"/>
  <c r="BR337" i="1"/>
  <c r="BF337" i="1"/>
  <c r="AC337" i="1"/>
  <c r="AB337" i="1"/>
  <c r="AA337" i="1"/>
  <c r="Z337" i="1"/>
  <c r="Y337" i="1"/>
  <c r="X337" i="1"/>
  <c r="W337" i="1"/>
  <c r="V337" i="1"/>
  <c r="U337" i="1"/>
  <c r="T337" i="1"/>
  <c r="S337" i="1"/>
  <c r="FN336" i="1"/>
  <c r="ER336" i="1"/>
  <c r="DV336" i="1"/>
  <c r="DU336" i="1"/>
  <c r="DG336" i="1"/>
  <c r="DD336" i="1"/>
  <c r="CZ336" i="1"/>
  <c r="CS336" i="1"/>
  <c r="CT336" i="1" s="1"/>
  <c r="BX336" i="1"/>
  <c r="BR336" i="1"/>
  <c r="BF336" i="1"/>
  <c r="AC336" i="1"/>
  <c r="AB336" i="1"/>
  <c r="AA336" i="1"/>
  <c r="Z336" i="1"/>
  <c r="Y336" i="1"/>
  <c r="X336" i="1"/>
  <c r="W336" i="1"/>
  <c r="V336" i="1"/>
  <c r="U336" i="1"/>
  <c r="T336" i="1"/>
  <c r="S336" i="1"/>
  <c r="FN335" i="1"/>
  <c r="ER335" i="1"/>
  <c r="DV335" i="1"/>
  <c r="DU335" i="1"/>
  <c r="DG335" i="1"/>
  <c r="DD335" i="1"/>
  <c r="CZ335" i="1"/>
  <c r="CS335" i="1"/>
  <c r="CT335" i="1" s="1"/>
  <c r="BX335" i="1"/>
  <c r="BR335" i="1"/>
  <c r="BF335" i="1"/>
  <c r="AC335" i="1"/>
  <c r="AB335" i="1"/>
  <c r="AA335" i="1"/>
  <c r="Z335" i="1"/>
  <c r="Y335" i="1"/>
  <c r="X335" i="1"/>
  <c r="W335" i="1"/>
  <c r="V335" i="1"/>
  <c r="U335" i="1"/>
  <c r="T335" i="1"/>
  <c r="S335" i="1"/>
  <c r="FN334" i="1"/>
  <c r="ER334" i="1"/>
  <c r="DV334" i="1"/>
  <c r="DU334" i="1"/>
  <c r="DG334" i="1"/>
  <c r="DD334" i="1"/>
  <c r="CZ334" i="1"/>
  <c r="CS334" i="1"/>
  <c r="CT334" i="1" s="1"/>
  <c r="BX334" i="1"/>
  <c r="BR334" i="1"/>
  <c r="BF334" i="1"/>
  <c r="AC334" i="1"/>
  <c r="AB334" i="1"/>
  <c r="AA334" i="1"/>
  <c r="Z334" i="1"/>
  <c r="Y334" i="1"/>
  <c r="X334" i="1"/>
  <c r="W334" i="1"/>
  <c r="V334" i="1"/>
  <c r="U334" i="1"/>
  <c r="T334" i="1"/>
  <c r="S334" i="1"/>
  <c r="FN333" i="1"/>
  <c r="ER333" i="1"/>
  <c r="DV333" i="1"/>
  <c r="DU333" i="1"/>
  <c r="DG333" i="1"/>
  <c r="DD333" i="1"/>
  <c r="CZ333" i="1"/>
  <c r="CS333" i="1"/>
  <c r="CT333" i="1" s="1"/>
  <c r="BX333" i="1"/>
  <c r="BR333" i="1"/>
  <c r="BF333" i="1"/>
  <c r="AC333" i="1"/>
  <c r="AB333" i="1"/>
  <c r="AA333" i="1"/>
  <c r="Z333" i="1"/>
  <c r="Y333" i="1"/>
  <c r="X333" i="1"/>
  <c r="W333" i="1"/>
  <c r="V333" i="1"/>
  <c r="U333" i="1"/>
  <c r="T333" i="1"/>
  <c r="S333" i="1"/>
  <c r="FN332" i="1"/>
  <c r="ER332" i="1"/>
  <c r="DV332" i="1"/>
  <c r="DU332" i="1"/>
  <c r="DG332" i="1"/>
  <c r="DD332" i="1"/>
  <c r="CZ332" i="1"/>
  <c r="CS332" i="1"/>
  <c r="CT332" i="1" s="1"/>
  <c r="BX332" i="1"/>
  <c r="BR332" i="1"/>
  <c r="BF332" i="1"/>
  <c r="AC332" i="1"/>
  <c r="AB332" i="1"/>
  <c r="AA332" i="1"/>
  <c r="Z332" i="1"/>
  <c r="Y332" i="1"/>
  <c r="X332" i="1"/>
  <c r="W332" i="1"/>
  <c r="V332" i="1"/>
  <c r="U332" i="1"/>
  <c r="T332" i="1"/>
  <c r="S332" i="1"/>
  <c r="FN331" i="1"/>
  <c r="ER331" i="1"/>
  <c r="DV331" i="1"/>
  <c r="DU331" i="1"/>
  <c r="DG331" i="1"/>
  <c r="DD331" i="1"/>
  <c r="CZ331" i="1"/>
  <c r="CS331" i="1"/>
  <c r="CT331" i="1" s="1"/>
  <c r="BX331" i="1"/>
  <c r="BR331" i="1"/>
  <c r="BF331" i="1"/>
  <c r="AC331" i="1"/>
  <c r="AB331" i="1"/>
  <c r="AA331" i="1"/>
  <c r="Z331" i="1"/>
  <c r="Y331" i="1"/>
  <c r="X331" i="1"/>
  <c r="W331" i="1"/>
  <c r="V331" i="1"/>
  <c r="U331" i="1"/>
  <c r="T331" i="1"/>
  <c r="S331" i="1"/>
  <c r="FN330" i="1"/>
  <c r="ER330" i="1"/>
  <c r="DV330" i="1"/>
  <c r="DU330" i="1"/>
  <c r="DG330" i="1"/>
  <c r="DD330" i="1"/>
  <c r="CZ330" i="1"/>
  <c r="CS330" i="1"/>
  <c r="CT330" i="1" s="1"/>
  <c r="BX330" i="1"/>
  <c r="BR330" i="1"/>
  <c r="BF330" i="1"/>
  <c r="AC330" i="1"/>
  <c r="AB330" i="1"/>
  <c r="AA330" i="1"/>
  <c r="Z330" i="1"/>
  <c r="Y330" i="1"/>
  <c r="X330" i="1"/>
  <c r="W330" i="1"/>
  <c r="V330" i="1"/>
  <c r="U330" i="1"/>
  <c r="T330" i="1"/>
  <c r="S330" i="1"/>
  <c r="FN329" i="1"/>
  <c r="ER329" i="1"/>
  <c r="DV329" i="1"/>
  <c r="DU329" i="1"/>
  <c r="DG329" i="1"/>
  <c r="DD329" i="1"/>
  <c r="CZ329" i="1"/>
  <c r="CS329" i="1"/>
  <c r="CT329" i="1" s="1"/>
  <c r="BX329" i="1"/>
  <c r="BR329" i="1"/>
  <c r="BF329" i="1"/>
  <c r="AC329" i="1"/>
  <c r="AB329" i="1"/>
  <c r="AA329" i="1"/>
  <c r="Z329" i="1"/>
  <c r="Y329" i="1"/>
  <c r="X329" i="1"/>
  <c r="W329" i="1"/>
  <c r="V329" i="1"/>
  <c r="U329" i="1"/>
  <c r="T329" i="1"/>
  <c r="S329" i="1"/>
  <c r="FN328" i="1"/>
  <c r="ER328" i="1"/>
  <c r="DV328" i="1"/>
  <c r="DU328" i="1"/>
  <c r="DG328" i="1"/>
  <c r="DD328" i="1"/>
  <c r="CZ328" i="1"/>
  <c r="CS328" i="1"/>
  <c r="CT328" i="1" s="1"/>
  <c r="BX328" i="1"/>
  <c r="BR328" i="1"/>
  <c r="BF328" i="1"/>
  <c r="AC328" i="1"/>
  <c r="AB328" i="1"/>
  <c r="AA328" i="1"/>
  <c r="Z328" i="1"/>
  <c r="Y328" i="1"/>
  <c r="X328" i="1"/>
  <c r="W328" i="1"/>
  <c r="V328" i="1"/>
  <c r="U328" i="1"/>
  <c r="T328" i="1"/>
  <c r="S328" i="1"/>
  <c r="FN327" i="1"/>
  <c r="ER327" i="1"/>
  <c r="DV327" i="1"/>
  <c r="DU327" i="1"/>
  <c r="DG327" i="1"/>
  <c r="DD327" i="1"/>
  <c r="CZ327" i="1"/>
  <c r="CS327" i="1"/>
  <c r="CT327" i="1" s="1"/>
  <c r="BX327" i="1"/>
  <c r="BR327" i="1"/>
  <c r="BF327" i="1"/>
  <c r="AC327" i="1"/>
  <c r="AB327" i="1"/>
  <c r="AA327" i="1"/>
  <c r="Z327" i="1"/>
  <c r="Y327" i="1"/>
  <c r="X327" i="1"/>
  <c r="W327" i="1"/>
  <c r="V327" i="1"/>
  <c r="U327" i="1"/>
  <c r="T327" i="1"/>
  <c r="S327" i="1"/>
  <c r="FN326" i="1"/>
  <c r="ER326" i="1"/>
  <c r="DV326" i="1"/>
  <c r="DU326" i="1"/>
  <c r="DG326" i="1"/>
  <c r="DD326" i="1"/>
  <c r="CZ326" i="1"/>
  <c r="CT326" i="1"/>
  <c r="CS326" i="1"/>
  <c r="BX326" i="1"/>
  <c r="BR326" i="1"/>
  <c r="BF326" i="1"/>
  <c r="AC326" i="1"/>
  <c r="AB326" i="1"/>
  <c r="AA326" i="1"/>
  <c r="Z326" i="1"/>
  <c r="Y326" i="1"/>
  <c r="X326" i="1"/>
  <c r="W326" i="1"/>
  <c r="V326" i="1"/>
  <c r="U326" i="1"/>
  <c r="T326" i="1"/>
  <c r="S326" i="1"/>
  <c r="FN325" i="1"/>
  <c r="ER325" i="1"/>
  <c r="DV325" i="1"/>
  <c r="DU325" i="1"/>
  <c r="DG325" i="1"/>
  <c r="DD325" i="1"/>
  <c r="CZ325" i="1"/>
  <c r="CS325" i="1"/>
  <c r="CT325" i="1" s="1"/>
  <c r="BX325" i="1"/>
  <c r="BR325" i="1"/>
  <c r="BF325" i="1"/>
  <c r="AC325" i="1"/>
  <c r="AB325" i="1"/>
  <c r="AA325" i="1"/>
  <c r="Z325" i="1"/>
  <c r="Y325" i="1"/>
  <c r="X325" i="1"/>
  <c r="W325" i="1"/>
  <c r="V325" i="1"/>
  <c r="U325" i="1"/>
  <c r="T325" i="1"/>
  <c r="S325" i="1"/>
  <c r="FN324" i="1"/>
  <c r="ER324" i="1"/>
  <c r="DV324" i="1"/>
  <c r="DU324" i="1"/>
  <c r="DG324" i="1"/>
  <c r="DD324" i="1"/>
  <c r="CZ324" i="1"/>
  <c r="CS324" i="1"/>
  <c r="CT324" i="1" s="1"/>
  <c r="BX324" i="1"/>
  <c r="BR324" i="1"/>
  <c r="BF324" i="1"/>
  <c r="AC324" i="1"/>
  <c r="AB324" i="1"/>
  <c r="AA324" i="1"/>
  <c r="Z324" i="1"/>
  <c r="Y324" i="1"/>
  <c r="X324" i="1"/>
  <c r="W324" i="1"/>
  <c r="V324" i="1"/>
  <c r="U324" i="1"/>
  <c r="T324" i="1"/>
  <c r="S324" i="1"/>
  <c r="FN323" i="1"/>
  <c r="ER323" i="1"/>
  <c r="DV323" i="1"/>
  <c r="DU323" i="1"/>
  <c r="DG323" i="1"/>
  <c r="DD323" i="1"/>
  <c r="CZ323" i="1"/>
  <c r="CS323" i="1"/>
  <c r="CT323" i="1" s="1"/>
  <c r="BX323" i="1"/>
  <c r="BR323" i="1"/>
  <c r="BF323" i="1"/>
  <c r="AC323" i="1"/>
  <c r="AB323" i="1"/>
  <c r="AA323" i="1"/>
  <c r="Z323" i="1"/>
  <c r="Y323" i="1"/>
  <c r="X323" i="1"/>
  <c r="W323" i="1"/>
  <c r="V323" i="1"/>
  <c r="U323" i="1"/>
  <c r="T323" i="1"/>
  <c r="S323" i="1"/>
  <c r="FN322" i="1"/>
  <c r="ER322" i="1"/>
  <c r="DV322" i="1"/>
  <c r="DU322" i="1"/>
  <c r="DG322" i="1"/>
  <c r="DD322" i="1"/>
  <c r="CZ322" i="1"/>
  <c r="CS322" i="1"/>
  <c r="CT322" i="1" s="1"/>
  <c r="BX322" i="1"/>
  <c r="BR322" i="1"/>
  <c r="BF322" i="1"/>
  <c r="AC322" i="1"/>
  <c r="AB322" i="1"/>
  <c r="AA322" i="1"/>
  <c r="Z322" i="1"/>
  <c r="Y322" i="1"/>
  <c r="X322" i="1"/>
  <c r="W322" i="1"/>
  <c r="V322" i="1"/>
  <c r="U322" i="1"/>
  <c r="T322" i="1"/>
  <c r="S322" i="1"/>
  <c r="FN321" i="1"/>
  <c r="ER321" i="1"/>
  <c r="DV321" i="1"/>
  <c r="DU321" i="1"/>
  <c r="DG321" i="1"/>
  <c r="DD321" i="1"/>
  <c r="CZ321" i="1"/>
  <c r="CS321" i="1"/>
  <c r="CT321" i="1" s="1"/>
  <c r="BX321" i="1"/>
  <c r="BR321" i="1"/>
  <c r="BF321" i="1"/>
  <c r="AC321" i="1"/>
  <c r="AB321" i="1"/>
  <c r="AA321" i="1"/>
  <c r="Z321" i="1"/>
  <c r="Y321" i="1"/>
  <c r="X321" i="1"/>
  <c r="W321" i="1"/>
  <c r="V321" i="1"/>
  <c r="U321" i="1"/>
  <c r="T321" i="1"/>
  <c r="S321" i="1"/>
  <c r="FN320" i="1"/>
  <c r="ER320" i="1"/>
  <c r="DV320" i="1"/>
  <c r="DU320" i="1"/>
  <c r="DG320" i="1"/>
  <c r="DD320" i="1"/>
  <c r="CZ320" i="1"/>
  <c r="CS320" i="1"/>
  <c r="CT320" i="1" s="1"/>
  <c r="BX320" i="1"/>
  <c r="BR320" i="1"/>
  <c r="BF320" i="1"/>
  <c r="AC320" i="1"/>
  <c r="AB320" i="1"/>
  <c r="AA320" i="1"/>
  <c r="Z320" i="1"/>
  <c r="Y320" i="1"/>
  <c r="X320" i="1"/>
  <c r="W320" i="1"/>
  <c r="V320" i="1"/>
  <c r="U320" i="1"/>
  <c r="T320" i="1"/>
  <c r="S320" i="1"/>
  <c r="FN319" i="1"/>
  <c r="ER319" i="1"/>
  <c r="DV319" i="1"/>
  <c r="DU319" i="1"/>
  <c r="DG319" i="1"/>
  <c r="DD319" i="1"/>
  <c r="CZ319" i="1"/>
  <c r="CS319" i="1"/>
  <c r="CT319" i="1" s="1"/>
  <c r="BX319" i="1"/>
  <c r="BR319" i="1"/>
  <c r="BF319" i="1"/>
  <c r="AC319" i="1"/>
  <c r="AB319" i="1"/>
  <c r="AA319" i="1"/>
  <c r="Z319" i="1"/>
  <c r="Y319" i="1"/>
  <c r="X319" i="1"/>
  <c r="W319" i="1"/>
  <c r="V319" i="1"/>
  <c r="U319" i="1"/>
  <c r="T319" i="1"/>
  <c r="S319" i="1"/>
  <c r="FN318" i="1"/>
  <c r="ER318" i="1"/>
  <c r="DV318" i="1"/>
  <c r="DU318" i="1"/>
  <c r="DG318" i="1"/>
  <c r="DD318" i="1"/>
  <c r="CZ318" i="1"/>
  <c r="CS318" i="1"/>
  <c r="CT318" i="1" s="1"/>
  <c r="BX318" i="1"/>
  <c r="BR318" i="1"/>
  <c r="BF318" i="1"/>
  <c r="AC318" i="1"/>
  <c r="AB318" i="1"/>
  <c r="AA318" i="1"/>
  <c r="Z318" i="1"/>
  <c r="Y318" i="1"/>
  <c r="X318" i="1"/>
  <c r="W318" i="1"/>
  <c r="V318" i="1"/>
  <c r="U318" i="1"/>
  <c r="T318" i="1"/>
  <c r="S318" i="1"/>
  <c r="FN317" i="1"/>
  <c r="ER317" i="1"/>
  <c r="DV317" i="1"/>
  <c r="DU317" i="1"/>
  <c r="DG317" i="1"/>
  <c r="DD317" i="1"/>
  <c r="CZ317" i="1"/>
  <c r="CS317" i="1"/>
  <c r="CT317" i="1" s="1"/>
  <c r="BX317" i="1"/>
  <c r="BR317" i="1"/>
  <c r="BF317" i="1"/>
  <c r="AC317" i="1"/>
  <c r="AB317" i="1"/>
  <c r="AA317" i="1"/>
  <c r="Z317" i="1"/>
  <c r="Y317" i="1"/>
  <c r="X317" i="1"/>
  <c r="W317" i="1"/>
  <c r="V317" i="1"/>
  <c r="U317" i="1"/>
  <c r="T317" i="1"/>
  <c r="S317" i="1"/>
  <c r="FN316" i="1"/>
  <c r="ER316" i="1"/>
  <c r="DV316" i="1"/>
  <c r="DU316" i="1"/>
  <c r="DG316" i="1"/>
  <c r="DD316" i="1"/>
  <c r="CZ316" i="1"/>
  <c r="CS316" i="1"/>
  <c r="CT316" i="1" s="1"/>
  <c r="BX316" i="1"/>
  <c r="BR316" i="1"/>
  <c r="BF316" i="1"/>
  <c r="AC316" i="1"/>
  <c r="AB316" i="1"/>
  <c r="AA316" i="1"/>
  <c r="Z316" i="1"/>
  <c r="Y316" i="1"/>
  <c r="X316" i="1"/>
  <c r="W316" i="1"/>
  <c r="V316" i="1"/>
  <c r="U316" i="1"/>
  <c r="T316" i="1"/>
  <c r="S316" i="1"/>
  <c r="FN315" i="1"/>
  <c r="ER315" i="1"/>
  <c r="DV315" i="1"/>
  <c r="DU315" i="1"/>
  <c r="DG315" i="1"/>
  <c r="DD315" i="1"/>
  <c r="CZ315" i="1"/>
  <c r="CS315" i="1"/>
  <c r="CT315" i="1" s="1"/>
  <c r="BX315" i="1"/>
  <c r="BR315" i="1"/>
  <c r="BF315" i="1"/>
  <c r="AC315" i="1"/>
  <c r="AB315" i="1"/>
  <c r="AA315" i="1"/>
  <c r="Z315" i="1"/>
  <c r="Y315" i="1"/>
  <c r="X315" i="1"/>
  <c r="W315" i="1"/>
  <c r="V315" i="1"/>
  <c r="U315" i="1"/>
  <c r="T315" i="1"/>
  <c r="S315" i="1"/>
  <c r="FN314" i="1"/>
  <c r="ER314" i="1"/>
  <c r="DV314" i="1"/>
  <c r="DU314" i="1"/>
  <c r="DG314" i="1"/>
  <c r="DD314" i="1"/>
  <c r="CZ314" i="1"/>
  <c r="CS314" i="1"/>
  <c r="CT314" i="1" s="1"/>
  <c r="BX314" i="1"/>
  <c r="BR314" i="1"/>
  <c r="BF314" i="1"/>
  <c r="AC314" i="1"/>
  <c r="AB314" i="1"/>
  <c r="AA314" i="1"/>
  <c r="Z314" i="1"/>
  <c r="Y314" i="1"/>
  <c r="X314" i="1"/>
  <c r="W314" i="1"/>
  <c r="V314" i="1"/>
  <c r="U314" i="1"/>
  <c r="T314" i="1"/>
  <c r="S314" i="1"/>
  <c r="FN313" i="1"/>
  <c r="ER313" i="1"/>
  <c r="DV313" i="1"/>
  <c r="DU313" i="1"/>
  <c r="DG313" i="1"/>
  <c r="DD313" i="1"/>
  <c r="CZ313" i="1"/>
  <c r="CS313" i="1"/>
  <c r="CT313" i="1" s="1"/>
  <c r="BX313" i="1"/>
  <c r="BR313" i="1"/>
  <c r="BF313" i="1"/>
  <c r="AC313" i="1"/>
  <c r="AB313" i="1"/>
  <c r="AA313" i="1"/>
  <c r="Z313" i="1"/>
  <c r="Y313" i="1"/>
  <c r="X313" i="1"/>
  <c r="W313" i="1"/>
  <c r="V313" i="1"/>
  <c r="U313" i="1"/>
  <c r="T313" i="1"/>
  <c r="S313" i="1"/>
  <c r="FN312" i="1"/>
  <c r="ER312" i="1"/>
  <c r="DV312" i="1"/>
  <c r="DU312" i="1"/>
  <c r="DG312" i="1"/>
  <c r="DD312" i="1"/>
  <c r="CZ312" i="1"/>
  <c r="CS312" i="1"/>
  <c r="CT312" i="1" s="1"/>
  <c r="BX312" i="1"/>
  <c r="BR312" i="1"/>
  <c r="BF312" i="1"/>
  <c r="AC312" i="1"/>
  <c r="AB312" i="1"/>
  <c r="AA312" i="1"/>
  <c r="Z312" i="1"/>
  <c r="Y312" i="1"/>
  <c r="X312" i="1"/>
  <c r="W312" i="1"/>
  <c r="V312" i="1"/>
  <c r="U312" i="1"/>
  <c r="T312" i="1"/>
  <c r="S312" i="1"/>
  <c r="FN311" i="1"/>
  <c r="ER311" i="1"/>
  <c r="DV311" i="1"/>
  <c r="DU311" i="1"/>
  <c r="DG311" i="1"/>
  <c r="DD311" i="1"/>
  <c r="CZ311" i="1"/>
  <c r="CS311" i="1"/>
  <c r="CT311" i="1" s="1"/>
  <c r="BX311" i="1"/>
  <c r="BR311" i="1"/>
  <c r="BF311" i="1"/>
  <c r="AC311" i="1"/>
  <c r="AB311" i="1"/>
  <c r="AA311" i="1"/>
  <c r="Z311" i="1"/>
  <c r="Y311" i="1"/>
  <c r="X311" i="1"/>
  <c r="W311" i="1"/>
  <c r="V311" i="1"/>
  <c r="U311" i="1"/>
  <c r="T311" i="1"/>
  <c r="S311" i="1"/>
  <c r="FN310" i="1"/>
  <c r="ER310" i="1"/>
  <c r="DV310" i="1"/>
  <c r="DU310" i="1"/>
  <c r="DG310" i="1"/>
  <c r="DD310" i="1"/>
  <c r="CZ310" i="1"/>
  <c r="CS310" i="1"/>
  <c r="CT310" i="1" s="1"/>
  <c r="BX310" i="1"/>
  <c r="BR310" i="1"/>
  <c r="BF310" i="1"/>
  <c r="AC310" i="1"/>
  <c r="AB310" i="1"/>
  <c r="AA310" i="1"/>
  <c r="Z310" i="1"/>
  <c r="Y310" i="1"/>
  <c r="X310" i="1"/>
  <c r="W310" i="1"/>
  <c r="V310" i="1"/>
  <c r="U310" i="1"/>
  <c r="T310" i="1"/>
  <c r="S310" i="1"/>
  <c r="FN309" i="1"/>
  <c r="ER309" i="1"/>
  <c r="DV309" i="1"/>
  <c r="DU309" i="1"/>
  <c r="DG309" i="1"/>
  <c r="DD309" i="1"/>
  <c r="CZ309" i="1"/>
  <c r="CS309" i="1"/>
  <c r="CT309" i="1" s="1"/>
  <c r="BX309" i="1"/>
  <c r="BR309" i="1"/>
  <c r="BF309" i="1"/>
  <c r="AC309" i="1"/>
  <c r="AB309" i="1"/>
  <c r="AA309" i="1"/>
  <c r="Z309" i="1"/>
  <c r="Y309" i="1"/>
  <c r="X309" i="1"/>
  <c r="W309" i="1"/>
  <c r="V309" i="1"/>
  <c r="U309" i="1"/>
  <c r="T309" i="1"/>
  <c r="S309" i="1"/>
  <c r="FN308" i="1"/>
  <c r="ER308" i="1"/>
  <c r="DV308" i="1"/>
  <c r="DU308" i="1"/>
  <c r="DG308" i="1"/>
  <c r="DD308" i="1"/>
  <c r="CZ308" i="1"/>
  <c r="CS308" i="1"/>
  <c r="CT308" i="1" s="1"/>
  <c r="BX308" i="1"/>
  <c r="BR308" i="1"/>
  <c r="BF308" i="1"/>
  <c r="AC308" i="1"/>
  <c r="AB308" i="1"/>
  <c r="AA308" i="1"/>
  <c r="Z308" i="1"/>
  <c r="Y308" i="1"/>
  <c r="X308" i="1"/>
  <c r="W308" i="1"/>
  <c r="V308" i="1"/>
  <c r="U308" i="1"/>
  <c r="T308" i="1"/>
  <c r="S308" i="1"/>
  <c r="FN307" i="1"/>
  <c r="ER307" i="1"/>
  <c r="DV307" i="1"/>
  <c r="DU307" i="1"/>
  <c r="DG307" i="1"/>
  <c r="DD307" i="1"/>
  <c r="CZ307" i="1"/>
  <c r="CS307" i="1"/>
  <c r="CT307" i="1" s="1"/>
  <c r="BX307" i="1"/>
  <c r="BR307" i="1"/>
  <c r="BF307" i="1"/>
  <c r="AC307" i="1"/>
  <c r="AB307" i="1"/>
  <c r="AA307" i="1"/>
  <c r="Z307" i="1"/>
  <c r="Y307" i="1"/>
  <c r="X307" i="1"/>
  <c r="W307" i="1"/>
  <c r="V307" i="1"/>
  <c r="U307" i="1"/>
  <c r="T307" i="1"/>
  <c r="S307" i="1"/>
  <c r="FN306" i="1"/>
  <c r="ER306" i="1"/>
  <c r="DV306" i="1"/>
  <c r="DU306" i="1"/>
  <c r="DG306" i="1"/>
  <c r="DD306" i="1"/>
  <c r="CZ306" i="1"/>
  <c r="CS306" i="1"/>
  <c r="CT306" i="1" s="1"/>
  <c r="BX306" i="1"/>
  <c r="BR306" i="1"/>
  <c r="BF306" i="1"/>
  <c r="AC306" i="1"/>
  <c r="AB306" i="1"/>
  <c r="AA306" i="1"/>
  <c r="Z306" i="1"/>
  <c r="Y306" i="1"/>
  <c r="X306" i="1"/>
  <c r="W306" i="1"/>
  <c r="V306" i="1"/>
  <c r="U306" i="1"/>
  <c r="T306" i="1"/>
  <c r="S306" i="1"/>
  <c r="FN305" i="1"/>
  <c r="ER305" i="1"/>
  <c r="DV305" i="1"/>
  <c r="DU305" i="1"/>
  <c r="DG305" i="1"/>
  <c r="DD305" i="1"/>
  <c r="CZ305" i="1"/>
  <c r="CS305" i="1"/>
  <c r="CT305" i="1" s="1"/>
  <c r="BX305" i="1"/>
  <c r="BR305" i="1"/>
  <c r="BF305" i="1"/>
  <c r="AC305" i="1"/>
  <c r="AB305" i="1"/>
  <c r="AA305" i="1"/>
  <c r="Z305" i="1"/>
  <c r="Y305" i="1"/>
  <c r="X305" i="1"/>
  <c r="W305" i="1"/>
  <c r="V305" i="1"/>
  <c r="U305" i="1"/>
  <c r="T305" i="1"/>
  <c r="S305" i="1"/>
  <c r="FN304" i="1"/>
  <c r="ER304" i="1"/>
  <c r="DV304" i="1"/>
  <c r="DU304" i="1"/>
  <c r="DG304" i="1"/>
  <c r="DD304" i="1"/>
  <c r="CZ304" i="1"/>
  <c r="CS304" i="1"/>
  <c r="CT304" i="1" s="1"/>
  <c r="BX304" i="1"/>
  <c r="BR304" i="1"/>
  <c r="BF304" i="1"/>
  <c r="AC304" i="1"/>
  <c r="AB304" i="1"/>
  <c r="AA304" i="1"/>
  <c r="Z304" i="1"/>
  <c r="Y304" i="1"/>
  <c r="X304" i="1"/>
  <c r="W304" i="1"/>
  <c r="V304" i="1"/>
  <c r="U304" i="1"/>
  <c r="T304" i="1"/>
  <c r="S304" i="1"/>
  <c r="FN303" i="1"/>
  <c r="ER303" i="1"/>
  <c r="DV303" i="1"/>
  <c r="DU303" i="1"/>
  <c r="DG303" i="1"/>
  <c r="DD303" i="1"/>
  <c r="CZ303" i="1"/>
  <c r="CS303" i="1"/>
  <c r="CT303" i="1" s="1"/>
  <c r="BX303" i="1"/>
  <c r="BR303" i="1"/>
  <c r="BF303" i="1"/>
  <c r="AC303" i="1"/>
  <c r="AB303" i="1"/>
  <c r="AA303" i="1"/>
  <c r="Z303" i="1"/>
  <c r="Y303" i="1"/>
  <c r="X303" i="1"/>
  <c r="W303" i="1"/>
  <c r="V303" i="1"/>
  <c r="U303" i="1"/>
  <c r="T303" i="1"/>
  <c r="S303" i="1"/>
  <c r="FN302" i="1"/>
  <c r="ER302" i="1"/>
  <c r="DV302" i="1"/>
  <c r="DU302" i="1"/>
  <c r="DG302" i="1"/>
  <c r="DD302" i="1"/>
  <c r="CZ302" i="1"/>
  <c r="CS302" i="1"/>
  <c r="CT302" i="1" s="1"/>
  <c r="BX302" i="1"/>
  <c r="BR302" i="1"/>
  <c r="BF302" i="1"/>
  <c r="AC302" i="1"/>
  <c r="AB302" i="1"/>
  <c r="AA302" i="1"/>
  <c r="Z302" i="1"/>
  <c r="Y302" i="1"/>
  <c r="X302" i="1"/>
  <c r="W302" i="1"/>
  <c r="V302" i="1"/>
  <c r="U302" i="1"/>
  <c r="T302" i="1"/>
  <c r="S302" i="1"/>
  <c r="FN301" i="1"/>
  <c r="ER301" i="1"/>
  <c r="DV301" i="1"/>
  <c r="DU301" i="1"/>
  <c r="DG301" i="1"/>
  <c r="DD301" i="1"/>
  <c r="CZ301" i="1"/>
  <c r="CS301" i="1"/>
  <c r="CT301" i="1" s="1"/>
  <c r="BX301" i="1"/>
  <c r="BR301" i="1"/>
  <c r="BF301" i="1"/>
  <c r="AC301" i="1"/>
  <c r="AB301" i="1"/>
  <c r="AA301" i="1"/>
  <c r="Z301" i="1"/>
  <c r="Y301" i="1"/>
  <c r="X301" i="1"/>
  <c r="W301" i="1"/>
  <c r="V301" i="1"/>
  <c r="U301" i="1"/>
  <c r="T301" i="1"/>
  <c r="S301" i="1"/>
  <c r="FN300" i="1"/>
  <c r="ER300" i="1"/>
  <c r="DV300" i="1"/>
  <c r="DU300" i="1"/>
  <c r="DG300" i="1"/>
  <c r="DD300" i="1"/>
  <c r="CZ300" i="1"/>
  <c r="CS300" i="1"/>
  <c r="CT300" i="1" s="1"/>
  <c r="BX300" i="1"/>
  <c r="BR300" i="1"/>
  <c r="BF300" i="1"/>
  <c r="AC300" i="1"/>
  <c r="AB300" i="1"/>
  <c r="AA300" i="1"/>
  <c r="Z300" i="1"/>
  <c r="Y300" i="1"/>
  <c r="X300" i="1"/>
  <c r="W300" i="1"/>
  <c r="V300" i="1"/>
  <c r="U300" i="1"/>
  <c r="T300" i="1"/>
  <c r="S300" i="1"/>
  <c r="FN299" i="1"/>
  <c r="ER299" i="1"/>
  <c r="DV299" i="1"/>
  <c r="DU299" i="1"/>
  <c r="DG299" i="1"/>
  <c r="DD299" i="1"/>
  <c r="CZ299" i="1"/>
  <c r="CS299" i="1"/>
  <c r="CT299" i="1" s="1"/>
  <c r="BX299" i="1"/>
  <c r="BR299" i="1"/>
  <c r="BF299" i="1"/>
  <c r="AC299" i="1"/>
  <c r="AB299" i="1"/>
  <c r="AA299" i="1"/>
  <c r="Z299" i="1"/>
  <c r="Y299" i="1"/>
  <c r="X299" i="1"/>
  <c r="W299" i="1"/>
  <c r="V299" i="1"/>
  <c r="U299" i="1"/>
  <c r="T299" i="1"/>
  <c r="S299" i="1"/>
  <c r="FN298" i="1"/>
  <c r="ER298" i="1"/>
  <c r="DV298" i="1"/>
  <c r="DU298" i="1"/>
  <c r="DG298" i="1"/>
  <c r="DD298" i="1"/>
  <c r="CZ298" i="1"/>
  <c r="CS298" i="1"/>
  <c r="CT298" i="1" s="1"/>
  <c r="BX298" i="1"/>
  <c r="BR298" i="1"/>
  <c r="BF298" i="1"/>
  <c r="AC298" i="1"/>
  <c r="AB298" i="1"/>
  <c r="AA298" i="1"/>
  <c r="Z298" i="1"/>
  <c r="Y298" i="1"/>
  <c r="X298" i="1"/>
  <c r="W298" i="1"/>
  <c r="V298" i="1"/>
  <c r="U298" i="1"/>
  <c r="T298" i="1"/>
  <c r="S298" i="1"/>
  <c r="FN297" i="1"/>
  <c r="ER297" i="1"/>
  <c r="DV297" i="1"/>
  <c r="DU297" i="1"/>
  <c r="DG297" i="1"/>
  <c r="DD297" i="1"/>
  <c r="CZ297" i="1"/>
  <c r="CS297" i="1"/>
  <c r="CT297" i="1" s="1"/>
  <c r="BX297" i="1"/>
  <c r="BR297" i="1"/>
  <c r="BF297" i="1"/>
  <c r="AC297" i="1"/>
  <c r="AB297" i="1"/>
  <c r="AA297" i="1"/>
  <c r="Z297" i="1"/>
  <c r="Y297" i="1"/>
  <c r="X297" i="1"/>
  <c r="W297" i="1"/>
  <c r="V297" i="1"/>
  <c r="U297" i="1"/>
  <c r="T297" i="1"/>
  <c r="S297" i="1"/>
  <c r="FN296" i="1"/>
  <c r="ER296" i="1"/>
  <c r="DV296" i="1"/>
  <c r="DU296" i="1"/>
  <c r="DG296" i="1"/>
  <c r="DD296" i="1"/>
  <c r="CZ296" i="1"/>
  <c r="CS296" i="1"/>
  <c r="CT296" i="1" s="1"/>
  <c r="BX296" i="1"/>
  <c r="BR296" i="1"/>
  <c r="BF296" i="1"/>
  <c r="AC296" i="1"/>
  <c r="AB296" i="1"/>
  <c r="AA296" i="1"/>
  <c r="Z296" i="1"/>
  <c r="Y296" i="1"/>
  <c r="X296" i="1"/>
  <c r="W296" i="1"/>
  <c r="V296" i="1"/>
  <c r="U296" i="1"/>
  <c r="T296" i="1"/>
  <c r="S296" i="1"/>
  <c r="FN295" i="1"/>
  <c r="ER295" i="1"/>
  <c r="DV295" i="1"/>
  <c r="DU295" i="1"/>
  <c r="DG295" i="1"/>
  <c r="DD295" i="1"/>
  <c r="CZ295" i="1"/>
  <c r="CS295" i="1"/>
  <c r="CT295" i="1" s="1"/>
  <c r="BX295" i="1"/>
  <c r="BR295" i="1"/>
  <c r="BF295" i="1"/>
  <c r="AC295" i="1"/>
  <c r="AB295" i="1"/>
  <c r="AA295" i="1"/>
  <c r="Z295" i="1"/>
  <c r="Y295" i="1"/>
  <c r="X295" i="1"/>
  <c r="W295" i="1"/>
  <c r="V295" i="1"/>
  <c r="U295" i="1"/>
  <c r="T295" i="1"/>
  <c r="S295" i="1"/>
  <c r="FN294" i="1"/>
  <c r="ER294" i="1"/>
  <c r="DV294" i="1"/>
  <c r="DU294" i="1"/>
  <c r="DG294" i="1"/>
  <c r="DD294" i="1"/>
  <c r="CZ294" i="1"/>
  <c r="CS294" i="1"/>
  <c r="CT294" i="1" s="1"/>
  <c r="BX294" i="1"/>
  <c r="BR294" i="1"/>
  <c r="BF294" i="1"/>
  <c r="AC294" i="1"/>
  <c r="AB294" i="1"/>
  <c r="AA294" i="1"/>
  <c r="Z294" i="1"/>
  <c r="Y294" i="1"/>
  <c r="X294" i="1"/>
  <c r="W294" i="1"/>
  <c r="V294" i="1"/>
  <c r="U294" i="1"/>
  <c r="T294" i="1"/>
  <c r="S294" i="1"/>
  <c r="FN293" i="1"/>
  <c r="ER293" i="1"/>
  <c r="DV293" i="1"/>
  <c r="DU293" i="1"/>
  <c r="DG293" i="1"/>
  <c r="DD293" i="1"/>
  <c r="CZ293" i="1"/>
  <c r="CT293" i="1"/>
  <c r="CS293" i="1"/>
  <c r="BX293" i="1"/>
  <c r="BR293" i="1"/>
  <c r="BF293" i="1"/>
  <c r="AC293" i="1"/>
  <c r="AB293" i="1"/>
  <c r="AA293" i="1"/>
  <c r="Z293" i="1"/>
  <c r="Y293" i="1"/>
  <c r="X293" i="1"/>
  <c r="W293" i="1"/>
  <c r="V293" i="1"/>
  <c r="U293" i="1"/>
  <c r="T293" i="1"/>
  <c r="S293" i="1"/>
  <c r="FN292" i="1"/>
  <c r="ER292" i="1"/>
  <c r="DV292" i="1"/>
  <c r="DU292" i="1"/>
  <c r="DG292" i="1"/>
  <c r="DD292" i="1"/>
  <c r="CZ292" i="1"/>
  <c r="CS292" i="1"/>
  <c r="CT292" i="1" s="1"/>
  <c r="BX292" i="1"/>
  <c r="BR292" i="1"/>
  <c r="BF292" i="1"/>
  <c r="AC292" i="1"/>
  <c r="AB292" i="1"/>
  <c r="AA292" i="1"/>
  <c r="Z292" i="1"/>
  <c r="Y292" i="1"/>
  <c r="X292" i="1"/>
  <c r="W292" i="1"/>
  <c r="V292" i="1"/>
  <c r="U292" i="1"/>
  <c r="T292" i="1"/>
  <c r="S292" i="1"/>
  <c r="FN291" i="1"/>
  <c r="ER291" i="1"/>
  <c r="DV291" i="1"/>
  <c r="DU291" i="1"/>
  <c r="DG291" i="1"/>
  <c r="DD291" i="1"/>
  <c r="CZ291" i="1"/>
  <c r="CS291" i="1"/>
  <c r="CT291" i="1" s="1"/>
  <c r="BX291" i="1"/>
  <c r="BR291" i="1"/>
  <c r="BF291" i="1"/>
  <c r="AC291" i="1"/>
  <c r="AB291" i="1"/>
  <c r="AA291" i="1"/>
  <c r="Z291" i="1"/>
  <c r="Y291" i="1"/>
  <c r="X291" i="1"/>
  <c r="W291" i="1"/>
  <c r="V291" i="1"/>
  <c r="U291" i="1"/>
  <c r="T291" i="1"/>
  <c r="S291" i="1"/>
  <c r="FN290" i="1"/>
  <c r="ER290" i="1"/>
  <c r="DV290" i="1"/>
  <c r="DU290" i="1"/>
  <c r="DG290" i="1"/>
  <c r="DD290" i="1"/>
  <c r="CZ290" i="1"/>
  <c r="CS290" i="1"/>
  <c r="CT290" i="1" s="1"/>
  <c r="BX290" i="1"/>
  <c r="BR290" i="1"/>
  <c r="BF290" i="1"/>
  <c r="AC290" i="1"/>
  <c r="AB290" i="1"/>
  <c r="AA290" i="1"/>
  <c r="Z290" i="1"/>
  <c r="Y290" i="1"/>
  <c r="X290" i="1"/>
  <c r="W290" i="1"/>
  <c r="V290" i="1"/>
  <c r="U290" i="1"/>
  <c r="T290" i="1"/>
  <c r="S290" i="1"/>
  <c r="FN289" i="1"/>
  <c r="ER289" i="1"/>
  <c r="DV289" i="1"/>
  <c r="DU289" i="1"/>
  <c r="DG289" i="1"/>
  <c r="DD289" i="1"/>
  <c r="CZ289" i="1"/>
  <c r="CS289" i="1"/>
  <c r="CT289" i="1" s="1"/>
  <c r="BX289" i="1"/>
  <c r="BR289" i="1"/>
  <c r="BF289" i="1"/>
  <c r="AC289" i="1"/>
  <c r="AB289" i="1"/>
  <c r="AA289" i="1"/>
  <c r="Z289" i="1"/>
  <c r="Y289" i="1"/>
  <c r="X289" i="1"/>
  <c r="W289" i="1"/>
  <c r="V289" i="1"/>
  <c r="U289" i="1"/>
  <c r="T289" i="1"/>
  <c r="S289" i="1"/>
  <c r="FN288" i="1"/>
  <c r="ER288" i="1"/>
  <c r="DV288" i="1"/>
  <c r="DU288" i="1"/>
  <c r="DG288" i="1"/>
  <c r="DD288" i="1"/>
  <c r="CZ288" i="1"/>
  <c r="CS288" i="1"/>
  <c r="CT288" i="1" s="1"/>
  <c r="BX288" i="1"/>
  <c r="BR288" i="1"/>
  <c r="BF288" i="1"/>
  <c r="AC288" i="1"/>
  <c r="AB288" i="1"/>
  <c r="AA288" i="1"/>
  <c r="Z288" i="1"/>
  <c r="Y288" i="1"/>
  <c r="X288" i="1"/>
  <c r="W288" i="1"/>
  <c r="V288" i="1"/>
  <c r="U288" i="1"/>
  <c r="T288" i="1"/>
  <c r="S288" i="1"/>
  <c r="FN287" i="1"/>
  <c r="ER287" i="1"/>
  <c r="DV287" i="1"/>
  <c r="DU287" i="1"/>
  <c r="DG287" i="1"/>
  <c r="DD287" i="1"/>
  <c r="CZ287" i="1"/>
  <c r="CS287" i="1"/>
  <c r="CT287" i="1" s="1"/>
  <c r="BX287" i="1"/>
  <c r="BR287" i="1"/>
  <c r="BF287" i="1"/>
  <c r="AC287" i="1"/>
  <c r="AB287" i="1"/>
  <c r="AA287" i="1"/>
  <c r="Z287" i="1"/>
  <c r="Y287" i="1"/>
  <c r="X287" i="1"/>
  <c r="W287" i="1"/>
  <c r="V287" i="1"/>
  <c r="U287" i="1"/>
  <c r="T287" i="1"/>
  <c r="S287" i="1"/>
  <c r="FN286" i="1"/>
  <c r="ER286" i="1"/>
  <c r="DV286" i="1"/>
  <c r="DU286" i="1"/>
  <c r="DG286" i="1"/>
  <c r="DD286" i="1"/>
  <c r="CZ286" i="1"/>
  <c r="CS286" i="1"/>
  <c r="CT286" i="1" s="1"/>
  <c r="BX286" i="1"/>
  <c r="BR286" i="1"/>
  <c r="BF286" i="1"/>
  <c r="AC286" i="1"/>
  <c r="AB286" i="1"/>
  <c r="AA286" i="1"/>
  <c r="Z286" i="1"/>
  <c r="Y286" i="1"/>
  <c r="X286" i="1"/>
  <c r="W286" i="1"/>
  <c r="V286" i="1"/>
  <c r="U286" i="1"/>
  <c r="T286" i="1"/>
  <c r="S286" i="1"/>
  <c r="FN285" i="1"/>
  <c r="ER285" i="1"/>
  <c r="DV285" i="1"/>
  <c r="DU285" i="1"/>
  <c r="DG285" i="1"/>
  <c r="DD285" i="1"/>
  <c r="CZ285" i="1"/>
  <c r="CS285" i="1"/>
  <c r="CT285" i="1" s="1"/>
  <c r="BX285" i="1"/>
  <c r="BR285" i="1"/>
  <c r="BF285" i="1"/>
  <c r="AC285" i="1"/>
  <c r="AB285" i="1"/>
  <c r="AA285" i="1"/>
  <c r="Z285" i="1"/>
  <c r="Y285" i="1"/>
  <c r="X285" i="1"/>
  <c r="W285" i="1"/>
  <c r="V285" i="1"/>
  <c r="U285" i="1"/>
  <c r="T285" i="1"/>
  <c r="S285" i="1"/>
  <c r="FN284" i="1"/>
  <c r="ER284" i="1"/>
  <c r="DV284" i="1"/>
  <c r="DU284" i="1"/>
  <c r="DG284" i="1"/>
  <c r="DD284" i="1"/>
  <c r="CZ284" i="1"/>
  <c r="CS284" i="1"/>
  <c r="CT284" i="1" s="1"/>
  <c r="BX284" i="1"/>
  <c r="BR284" i="1"/>
  <c r="BF284" i="1"/>
  <c r="AC284" i="1"/>
  <c r="AB284" i="1"/>
  <c r="AA284" i="1"/>
  <c r="Z284" i="1"/>
  <c r="Y284" i="1"/>
  <c r="X284" i="1"/>
  <c r="W284" i="1"/>
  <c r="V284" i="1"/>
  <c r="U284" i="1"/>
  <c r="T284" i="1"/>
  <c r="S284" i="1"/>
  <c r="FN283" i="1"/>
  <c r="ER283" i="1"/>
  <c r="DV283" i="1"/>
  <c r="DU283" i="1"/>
  <c r="DG283" i="1"/>
  <c r="DD283" i="1"/>
  <c r="CZ283" i="1"/>
  <c r="CS283" i="1"/>
  <c r="CT283" i="1" s="1"/>
  <c r="BX283" i="1"/>
  <c r="BR283" i="1"/>
  <c r="BF283" i="1"/>
  <c r="AC283" i="1"/>
  <c r="AB283" i="1"/>
  <c r="AA283" i="1"/>
  <c r="Z283" i="1"/>
  <c r="Y283" i="1"/>
  <c r="X283" i="1"/>
  <c r="W283" i="1"/>
  <c r="V283" i="1"/>
  <c r="U283" i="1"/>
  <c r="T283" i="1"/>
  <c r="S283" i="1"/>
  <c r="FN282" i="1"/>
  <c r="ER282" i="1"/>
  <c r="DV282" i="1"/>
  <c r="DU282" i="1"/>
  <c r="DG282" i="1"/>
  <c r="DD282" i="1"/>
  <c r="CZ282" i="1"/>
  <c r="CS282" i="1"/>
  <c r="CT282" i="1" s="1"/>
  <c r="BX282" i="1"/>
  <c r="BR282" i="1"/>
  <c r="BF282" i="1"/>
  <c r="AC282" i="1"/>
  <c r="AB282" i="1"/>
  <c r="AA282" i="1"/>
  <c r="Z282" i="1"/>
  <c r="Y282" i="1"/>
  <c r="X282" i="1"/>
  <c r="W282" i="1"/>
  <c r="V282" i="1"/>
  <c r="U282" i="1"/>
  <c r="T282" i="1"/>
  <c r="S282" i="1"/>
  <c r="FN281" i="1"/>
  <c r="ER281" i="1"/>
  <c r="DV281" i="1"/>
  <c r="DU281" i="1"/>
  <c r="DG281" i="1"/>
  <c r="DD281" i="1"/>
  <c r="CZ281" i="1"/>
  <c r="CS281" i="1"/>
  <c r="CT281" i="1" s="1"/>
  <c r="BX281" i="1"/>
  <c r="BR281" i="1"/>
  <c r="BF281" i="1"/>
  <c r="AC281" i="1"/>
  <c r="AB281" i="1"/>
  <c r="AA281" i="1"/>
  <c r="Z281" i="1"/>
  <c r="Y281" i="1"/>
  <c r="X281" i="1"/>
  <c r="W281" i="1"/>
  <c r="V281" i="1"/>
  <c r="U281" i="1"/>
  <c r="T281" i="1"/>
  <c r="S281" i="1"/>
  <c r="FN280" i="1"/>
  <c r="ER280" i="1"/>
  <c r="DV280" i="1"/>
  <c r="DU280" i="1"/>
  <c r="DG280" i="1"/>
  <c r="DD280" i="1"/>
  <c r="CZ280" i="1"/>
  <c r="CS280" i="1"/>
  <c r="CT280" i="1" s="1"/>
  <c r="BX280" i="1"/>
  <c r="BR280" i="1"/>
  <c r="BF280" i="1"/>
  <c r="AC280" i="1"/>
  <c r="AB280" i="1"/>
  <c r="AA280" i="1"/>
  <c r="Z280" i="1"/>
  <c r="Y280" i="1"/>
  <c r="X280" i="1"/>
  <c r="W280" i="1"/>
  <c r="V280" i="1"/>
  <c r="U280" i="1"/>
  <c r="T280" i="1"/>
  <c r="S280" i="1"/>
  <c r="FN279" i="1"/>
  <c r="ER279" i="1"/>
  <c r="DV279" i="1"/>
  <c r="DU279" i="1"/>
  <c r="DG279" i="1"/>
  <c r="DD279" i="1"/>
  <c r="CZ279" i="1"/>
  <c r="CS279" i="1"/>
  <c r="CT279" i="1" s="1"/>
  <c r="BX279" i="1"/>
  <c r="BR279" i="1"/>
  <c r="BF279" i="1"/>
  <c r="AC279" i="1"/>
  <c r="AB279" i="1"/>
  <c r="AA279" i="1"/>
  <c r="Z279" i="1"/>
  <c r="Y279" i="1"/>
  <c r="X279" i="1"/>
  <c r="W279" i="1"/>
  <c r="V279" i="1"/>
  <c r="U279" i="1"/>
  <c r="T279" i="1"/>
  <c r="S279" i="1"/>
  <c r="FN278" i="1"/>
  <c r="ER278" i="1"/>
  <c r="DV278" i="1"/>
  <c r="DU278" i="1"/>
  <c r="DG278" i="1"/>
  <c r="DD278" i="1"/>
  <c r="CZ278" i="1"/>
  <c r="CS278" i="1"/>
  <c r="CT278" i="1" s="1"/>
  <c r="BX278" i="1"/>
  <c r="BR278" i="1"/>
  <c r="BF278" i="1"/>
  <c r="AC278" i="1"/>
  <c r="AB278" i="1"/>
  <c r="AA278" i="1"/>
  <c r="Z278" i="1"/>
  <c r="Y278" i="1"/>
  <c r="X278" i="1"/>
  <c r="W278" i="1"/>
  <c r="V278" i="1"/>
  <c r="U278" i="1"/>
  <c r="T278" i="1"/>
  <c r="S278" i="1"/>
  <c r="FN277" i="1"/>
  <c r="ER277" i="1"/>
  <c r="DV277" i="1"/>
  <c r="DU277" i="1"/>
  <c r="DG277" i="1"/>
  <c r="DD277" i="1"/>
  <c r="CZ277" i="1"/>
  <c r="CS277" i="1"/>
  <c r="CT277" i="1" s="1"/>
  <c r="BX277" i="1"/>
  <c r="BR277" i="1"/>
  <c r="BF277" i="1"/>
  <c r="AC277" i="1"/>
  <c r="AB277" i="1"/>
  <c r="AA277" i="1"/>
  <c r="Z277" i="1"/>
  <c r="Y277" i="1"/>
  <c r="X277" i="1"/>
  <c r="W277" i="1"/>
  <c r="V277" i="1"/>
  <c r="U277" i="1"/>
  <c r="T277" i="1"/>
  <c r="S277" i="1"/>
  <c r="FN276" i="1"/>
  <c r="ER276" i="1"/>
  <c r="DV276" i="1"/>
  <c r="DU276" i="1"/>
  <c r="DG276" i="1"/>
  <c r="DD276" i="1"/>
  <c r="CZ276" i="1"/>
  <c r="CS276" i="1"/>
  <c r="CT276" i="1" s="1"/>
  <c r="BX276" i="1"/>
  <c r="BR276" i="1"/>
  <c r="BF276" i="1"/>
  <c r="AC276" i="1"/>
  <c r="AB276" i="1"/>
  <c r="AA276" i="1"/>
  <c r="Z276" i="1"/>
  <c r="Y276" i="1"/>
  <c r="X276" i="1"/>
  <c r="W276" i="1"/>
  <c r="V276" i="1"/>
  <c r="U276" i="1"/>
  <c r="T276" i="1"/>
  <c r="S276" i="1"/>
  <c r="FN275" i="1"/>
  <c r="ER275" i="1"/>
  <c r="DV275" i="1"/>
  <c r="DU275" i="1"/>
  <c r="DG275" i="1"/>
  <c r="DD275" i="1"/>
  <c r="CZ275" i="1"/>
  <c r="CS275" i="1"/>
  <c r="CT275" i="1" s="1"/>
  <c r="BX275" i="1"/>
  <c r="BR275" i="1"/>
  <c r="BF275" i="1"/>
  <c r="AC275" i="1"/>
  <c r="AB275" i="1"/>
  <c r="AA275" i="1"/>
  <c r="Z275" i="1"/>
  <c r="Y275" i="1"/>
  <c r="X275" i="1"/>
  <c r="W275" i="1"/>
  <c r="V275" i="1"/>
  <c r="U275" i="1"/>
  <c r="T275" i="1"/>
  <c r="S275" i="1"/>
  <c r="FN274" i="1"/>
  <c r="ER274" i="1"/>
  <c r="DV274" i="1"/>
  <c r="DU274" i="1"/>
  <c r="DG274" i="1"/>
  <c r="DD274" i="1"/>
  <c r="CZ274" i="1"/>
  <c r="CS274" i="1"/>
  <c r="CT274" i="1" s="1"/>
  <c r="BX274" i="1"/>
  <c r="BR274" i="1"/>
  <c r="BF274" i="1"/>
  <c r="AC274" i="1"/>
  <c r="AB274" i="1"/>
  <c r="AA274" i="1"/>
  <c r="Z274" i="1"/>
  <c r="Y274" i="1"/>
  <c r="X274" i="1"/>
  <c r="W274" i="1"/>
  <c r="V274" i="1"/>
  <c r="U274" i="1"/>
  <c r="T274" i="1"/>
  <c r="S274" i="1"/>
  <c r="FN273" i="1"/>
  <c r="ER273" i="1"/>
  <c r="DV273" i="1"/>
  <c r="DU273" i="1"/>
  <c r="DG273" i="1"/>
  <c r="DD273" i="1"/>
  <c r="CZ273" i="1"/>
  <c r="CS273" i="1"/>
  <c r="CT273" i="1" s="1"/>
  <c r="BX273" i="1"/>
  <c r="BR273" i="1"/>
  <c r="BF273" i="1"/>
  <c r="AC273" i="1"/>
  <c r="AB273" i="1"/>
  <c r="AA273" i="1"/>
  <c r="Z273" i="1"/>
  <c r="Y273" i="1"/>
  <c r="X273" i="1"/>
  <c r="W273" i="1"/>
  <c r="V273" i="1"/>
  <c r="U273" i="1"/>
  <c r="T273" i="1"/>
  <c r="S273" i="1"/>
  <c r="FN272" i="1"/>
  <c r="ER272" i="1"/>
  <c r="DV272" i="1"/>
  <c r="DU272" i="1"/>
  <c r="DG272" i="1"/>
  <c r="DD272" i="1"/>
  <c r="CZ272" i="1"/>
  <c r="CS272" i="1"/>
  <c r="CT272" i="1" s="1"/>
  <c r="BX272" i="1"/>
  <c r="BR272" i="1"/>
  <c r="BF272" i="1"/>
  <c r="AC272" i="1"/>
  <c r="AB272" i="1"/>
  <c r="AA272" i="1"/>
  <c r="Z272" i="1"/>
  <c r="Y272" i="1"/>
  <c r="X272" i="1"/>
  <c r="W272" i="1"/>
  <c r="V272" i="1"/>
  <c r="U272" i="1"/>
  <c r="T272" i="1"/>
  <c r="S272" i="1"/>
  <c r="FN271" i="1"/>
  <c r="ER271" i="1"/>
  <c r="DV271" i="1"/>
  <c r="DU271" i="1"/>
  <c r="DG271" i="1"/>
  <c r="DD271" i="1"/>
  <c r="CZ271" i="1"/>
  <c r="CS271" i="1"/>
  <c r="CT271" i="1" s="1"/>
  <c r="BX271" i="1"/>
  <c r="BR271" i="1"/>
  <c r="BF271" i="1"/>
  <c r="AC271" i="1"/>
  <c r="AB271" i="1"/>
  <c r="AA271" i="1"/>
  <c r="Z271" i="1"/>
  <c r="Y271" i="1"/>
  <c r="X271" i="1"/>
  <c r="W271" i="1"/>
  <c r="V271" i="1"/>
  <c r="U271" i="1"/>
  <c r="T271" i="1"/>
  <c r="S271" i="1"/>
  <c r="FN270" i="1"/>
  <c r="ER270" i="1"/>
  <c r="DV270" i="1"/>
  <c r="DU270" i="1"/>
  <c r="DG270" i="1"/>
  <c r="DD270" i="1"/>
  <c r="CZ270" i="1"/>
  <c r="CS270" i="1"/>
  <c r="CT270" i="1" s="1"/>
  <c r="BX270" i="1"/>
  <c r="BR270" i="1"/>
  <c r="BF270" i="1"/>
  <c r="AC270" i="1"/>
  <c r="AB270" i="1"/>
  <c r="AA270" i="1"/>
  <c r="Z270" i="1"/>
  <c r="Y270" i="1"/>
  <c r="X270" i="1"/>
  <c r="W270" i="1"/>
  <c r="V270" i="1"/>
  <c r="U270" i="1"/>
  <c r="T270" i="1"/>
  <c r="S270" i="1"/>
  <c r="FN269" i="1"/>
  <c r="ER269" i="1"/>
  <c r="DV269" i="1"/>
  <c r="DU269" i="1"/>
  <c r="DG269" i="1"/>
  <c r="DD269" i="1"/>
  <c r="CZ269" i="1"/>
  <c r="CS269" i="1"/>
  <c r="CT269" i="1" s="1"/>
  <c r="BX269" i="1"/>
  <c r="BR269" i="1"/>
  <c r="BF269" i="1"/>
  <c r="AC269" i="1"/>
  <c r="AB269" i="1"/>
  <c r="AA269" i="1"/>
  <c r="Z269" i="1"/>
  <c r="Y269" i="1"/>
  <c r="X269" i="1"/>
  <c r="W269" i="1"/>
  <c r="V269" i="1"/>
  <c r="U269" i="1"/>
  <c r="T269" i="1"/>
  <c r="S269" i="1"/>
  <c r="FN268" i="1"/>
  <c r="ER268" i="1"/>
  <c r="DV268" i="1"/>
  <c r="DU268" i="1"/>
  <c r="DG268" i="1"/>
  <c r="DD268" i="1"/>
  <c r="CZ268" i="1"/>
  <c r="CS268" i="1"/>
  <c r="CT268" i="1" s="1"/>
  <c r="BX268" i="1"/>
  <c r="BR268" i="1"/>
  <c r="BF268" i="1"/>
  <c r="AC268" i="1"/>
  <c r="AB268" i="1"/>
  <c r="AA268" i="1"/>
  <c r="Z268" i="1"/>
  <c r="Y268" i="1"/>
  <c r="X268" i="1"/>
  <c r="W268" i="1"/>
  <c r="V268" i="1"/>
  <c r="U268" i="1"/>
  <c r="T268" i="1"/>
  <c r="S268" i="1"/>
  <c r="FN267" i="1"/>
  <c r="ER267" i="1"/>
  <c r="DV267" i="1"/>
  <c r="DU267" i="1"/>
  <c r="DG267" i="1"/>
  <c r="DD267" i="1"/>
  <c r="CZ267" i="1"/>
  <c r="CS267" i="1"/>
  <c r="CT267" i="1" s="1"/>
  <c r="BX267" i="1"/>
  <c r="BR267" i="1"/>
  <c r="BF267" i="1"/>
  <c r="AC267" i="1"/>
  <c r="AB267" i="1"/>
  <c r="AA267" i="1"/>
  <c r="Z267" i="1"/>
  <c r="Y267" i="1"/>
  <c r="X267" i="1"/>
  <c r="W267" i="1"/>
  <c r="V267" i="1"/>
  <c r="U267" i="1"/>
  <c r="T267" i="1"/>
  <c r="S267" i="1"/>
  <c r="FN266" i="1"/>
  <c r="ER266" i="1"/>
  <c r="DV266" i="1"/>
  <c r="DU266" i="1"/>
  <c r="DG266" i="1"/>
  <c r="DD266" i="1"/>
  <c r="CZ266" i="1"/>
  <c r="CS266" i="1"/>
  <c r="CT266" i="1" s="1"/>
  <c r="BX266" i="1"/>
  <c r="BR266" i="1"/>
  <c r="BF266" i="1"/>
  <c r="AC266" i="1"/>
  <c r="AB266" i="1"/>
  <c r="AA266" i="1"/>
  <c r="Z266" i="1"/>
  <c r="Y266" i="1"/>
  <c r="X266" i="1"/>
  <c r="W266" i="1"/>
  <c r="V266" i="1"/>
  <c r="U266" i="1"/>
  <c r="T266" i="1"/>
  <c r="S266" i="1"/>
  <c r="FN265" i="1"/>
  <c r="ER265" i="1"/>
  <c r="DV265" i="1"/>
  <c r="DU265" i="1"/>
  <c r="DG265" i="1"/>
  <c r="DD265" i="1"/>
  <c r="CZ265" i="1"/>
  <c r="CS265" i="1"/>
  <c r="CT265" i="1" s="1"/>
  <c r="BX265" i="1"/>
  <c r="BR265" i="1"/>
  <c r="BF265" i="1"/>
  <c r="AC265" i="1"/>
  <c r="AB265" i="1"/>
  <c r="AA265" i="1"/>
  <c r="Z265" i="1"/>
  <c r="Y265" i="1"/>
  <c r="X265" i="1"/>
  <c r="W265" i="1"/>
  <c r="V265" i="1"/>
  <c r="U265" i="1"/>
  <c r="T265" i="1"/>
  <c r="S265" i="1"/>
  <c r="FN264" i="1"/>
  <c r="ER264" i="1"/>
  <c r="DV264" i="1"/>
  <c r="DU264" i="1"/>
  <c r="DG264" i="1"/>
  <c r="DD264" i="1"/>
  <c r="CZ264" i="1"/>
  <c r="CS264" i="1"/>
  <c r="CT264" i="1" s="1"/>
  <c r="BX264" i="1"/>
  <c r="BR264" i="1"/>
  <c r="BF264" i="1"/>
  <c r="AC264" i="1"/>
  <c r="AB264" i="1"/>
  <c r="AA264" i="1"/>
  <c r="Z264" i="1"/>
  <c r="Y264" i="1"/>
  <c r="X264" i="1"/>
  <c r="W264" i="1"/>
  <c r="V264" i="1"/>
  <c r="U264" i="1"/>
  <c r="T264" i="1"/>
  <c r="S264" i="1"/>
  <c r="FN263" i="1"/>
  <c r="ER263" i="1"/>
  <c r="DV263" i="1"/>
  <c r="DU263" i="1"/>
  <c r="DG263" i="1"/>
  <c r="DD263" i="1"/>
  <c r="CZ263" i="1"/>
  <c r="CS263" i="1"/>
  <c r="CT263" i="1" s="1"/>
  <c r="BX263" i="1"/>
  <c r="BR263" i="1"/>
  <c r="BF263" i="1"/>
  <c r="AC263" i="1"/>
  <c r="AB263" i="1"/>
  <c r="AA263" i="1"/>
  <c r="Z263" i="1"/>
  <c r="Y263" i="1"/>
  <c r="X263" i="1"/>
  <c r="W263" i="1"/>
  <c r="V263" i="1"/>
  <c r="U263" i="1"/>
  <c r="T263" i="1"/>
  <c r="S263" i="1"/>
  <c r="FN262" i="1"/>
  <c r="ER262" i="1"/>
  <c r="DV262" i="1"/>
  <c r="DU262" i="1"/>
  <c r="DG262" i="1"/>
  <c r="DD262" i="1"/>
  <c r="CZ262" i="1"/>
  <c r="CS262" i="1"/>
  <c r="CT262" i="1" s="1"/>
  <c r="BX262" i="1"/>
  <c r="BR262" i="1"/>
  <c r="BF262" i="1"/>
  <c r="AC262" i="1"/>
  <c r="AB262" i="1"/>
  <c r="AA262" i="1"/>
  <c r="Z262" i="1"/>
  <c r="Y262" i="1"/>
  <c r="X262" i="1"/>
  <c r="W262" i="1"/>
  <c r="V262" i="1"/>
  <c r="U262" i="1"/>
  <c r="T262" i="1"/>
  <c r="S262" i="1"/>
  <c r="FN261" i="1"/>
  <c r="ER261" i="1"/>
  <c r="DV261" i="1"/>
  <c r="DU261" i="1"/>
  <c r="DG261" i="1"/>
  <c r="DD261" i="1"/>
  <c r="CZ261" i="1"/>
  <c r="CS261" i="1"/>
  <c r="CT261" i="1" s="1"/>
  <c r="BX261" i="1"/>
  <c r="BR261" i="1"/>
  <c r="BF261" i="1"/>
  <c r="AC261" i="1"/>
  <c r="AB261" i="1"/>
  <c r="AA261" i="1"/>
  <c r="Z261" i="1"/>
  <c r="Y261" i="1"/>
  <c r="X261" i="1"/>
  <c r="W261" i="1"/>
  <c r="V261" i="1"/>
  <c r="U261" i="1"/>
  <c r="T261" i="1"/>
  <c r="S261" i="1"/>
  <c r="FN260" i="1"/>
  <c r="ER260" i="1"/>
  <c r="DV260" i="1"/>
  <c r="DU260" i="1"/>
  <c r="DG260" i="1"/>
  <c r="DD260" i="1"/>
  <c r="CZ260" i="1"/>
  <c r="CS260" i="1"/>
  <c r="CT260" i="1" s="1"/>
  <c r="BX260" i="1"/>
  <c r="BR260" i="1"/>
  <c r="BF260" i="1"/>
  <c r="AC260" i="1"/>
  <c r="AB260" i="1"/>
  <c r="AA260" i="1"/>
  <c r="Z260" i="1"/>
  <c r="Y260" i="1"/>
  <c r="X260" i="1"/>
  <c r="W260" i="1"/>
  <c r="V260" i="1"/>
  <c r="U260" i="1"/>
  <c r="T260" i="1"/>
  <c r="S260" i="1"/>
  <c r="FN259" i="1"/>
  <c r="ER259" i="1"/>
  <c r="DV259" i="1"/>
  <c r="DU259" i="1"/>
  <c r="DG259" i="1"/>
  <c r="DD259" i="1"/>
  <c r="CZ259" i="1"/>
  <c r="CS259" i="1"/>
  <c r="CT259" i="1" s="1"/>
  <c r="BX259" i="1"/>
  <c r="BR259" i="1"/>
  <c r="BF259" i="1"/>
  <c r="AC259" i="1"/>
  <c r="AB259" i="1"/>
  <c r="AA259" i="1"/>
  <c r="Z259" i="1"/>
  <c r="Y259" i="1"/>
  <c r="X259" i="1"/>
  <c r="W259" i="1"/>
  <c r="V259" i="1"/>
  <c r="U259" i="1"/>
  <c r="T259" i="1"/>
  <c r="S259" i="1"/>
  <c r="FN258" i="1"/>
  <c r="ER258" i="1"/>
  <c r="DV258" i="1"/>
  <c r="DU258" i="1"/>
  <c r="DG258" i="1"/>
  <c r="DD258" i="1"/>
  <c r="CZ258" i="1"/>
  <c r="CS258" i="1"/>
  <c r="CT258" i="1" s="1"/>
  <c r="BX258" i="1"/>
  <c r="BR258" i="1"/>
  <c r="BF258" i="1"/>
  <c r="AC258" i="1"/>
  <c r="AB258" i="1"/>
  <c r="AA258" i="1"/>
  <c r="Z258" i="1"/>
  <c r="Y258" i="1"/>
  <c r="X258" i="1"/>
  <c r="W258" i="1"/>
  <c r="V258" i="1"/>
  <c r="U258" i="1"/>
  <c r="T258" i="1"/>
  <c r="S258" i="1"/>
  <c r="FN257" i="1"/>
  <c r="ER257" i="1"/>
  <c r="DV257" i="1"/>
  <c r="DU257" i="1"/>
  <c r="DG257" i="1"/>
  <c r="DD257" i="1"/>
  <c r="CZ257" i="1"/>
  <c r="CS257" i="1"/>
  <c r="CT257" i="1" s="1"/>
  <c r="BX257" i="1"/>
  <c r="BR257" i="1"/>
  <c r="BF257" i="1"/>
  <c r="AC257" i="1"/>
  <c r="AB257" i="1"/>
  <c r="AA257" i="1"/>
  <c r="Z257" i="1"/>
  <c r="Y257" i="1"/>
  <c r="X257" i="1"/>
  <c r="W257" i="1"/>
  <c r="V257" i="1"/>
  <c r="U257" i="1"/>
  <c r="T257" i="1"/>
  <c r="S257" i="1"/>
  <c r="FN256" i="1"/>
  <c r="ER256" i="1"/>
  <c r="DV256" i="1"/>
  <c r="DU256" i="1"/>
  <c r="DG256" i="1"/>
  <c r="DD256" i="1"/>
  <c r="CZ256" i="1"/>
  <c r="CS256" i="1"/>
  <c r="CT256" i="1" s="1"/>
  <c r="BX256" i="1"/>
  <c r="BR256" i="1"/>
  <c r="BF256" i="1"/>
  <c r="AC256" i="1"/>
  <c r="AB256" i="1"/>
  <c r="AA256" i="1"/>
  <c r="Z256" i="1"/>
  <c r="Y256" i="1"/>
  <c r="X256" i="1"/>
  <c r="W256" i="1"/>
  <c r="V256" i="1"/>
  <c r="U256" i="1"/>
  <c r="T256" i="1"/>
  <c r="S256" i="1"/>
  <c r="FN255" i="1"/>
  <c r="ER255" i="1"/>
  <c r="DV255" i="1"/>
  <c r="DU255" i="1"/>
  <c r="DG255" i="1"/>
  <c r="DD255" i="1"/>
  <c r="CZ255" i="1"/>
  <c r="CS255" i="1"/>
  <c r="CT255" i="1" s="1"/>
  <c r="BX255" i="1"/>
  <c r="BR255" i="1"/>
  <c r="BF255" i="1"/>
  <c r="AC255" i="1"/>
  <c r="AB255" i="1"/>
  <c r="AA255" i="1"/>
  <c r="Z255" i="1"/>
  <c r="Y255" i="1"/>
  <c r="X255" i="1"/>
  <c r="W255" i="1"/>
  <c r="V255" i="1"/>
  <c r="U255" i="1"/>
  <c r="T255" i="1"/>
  <c r="S255" i="1"/>
  <c r="FN254" i="1"/>
  <c r="ER254" i="1"/>
  <c r="DV254" i="1"/>
  <c r="DU254" i="1"/>
  <c r="DG254" i="1"/>
  <c r="DD254" i="1"/>
  <c r="CZ254" i="1"/>
  <c r="CS254" i="1"/>
  <c r="CT254" i="1" s="1"/>
  <c r="BX254" i="1"/>
  <c r="BR254" i="1"/>
  <c r="BF254" i="1"/>
  <c r="AC254" i="1"/>
  <c r="AB254" i="1"/>
  <c r="AA254" i="1"/>
  <c r="Z254" i="1"/>
  <c r="Y254" i="1"/>
  <c r="X254" i="1"/>
  <c r="W254" i="1"/>
  <c r="V254" i="1"/>
  <c r="U254" i="1"/>
  <c r="T254" i="1"/>
  <c r="S254" i="1"/>
  <c r="FN253" i="1"/>
  <c r="ER253" i="1"/>
  <c r="DV253" i="1"/>
  <c r="DU253" i="1"/>
  <c r="DG253" i="1"/>
  <c r="DD253" i="1"/>
  <c r="CZ253" i="1"/>
  <c r="CS253" i="1"/>
  <c r="CT253" i="1" s="1"/>
  <c r="BX253" i="1"/>
  <c r="BR253" i="1"/>
  <c r="BF253" i="1"/>
  <c r="AC253" i="1"/>
  <c r="AB253" i="1"/>
  <c r="AA253" i="1"/>
  <c r="Z253" i="1"/>
  <c r="Y253" i="1"/>
  <c r="X253" i="1"/>
  <c r="W253" i="1"/>
  <c r="V253" i="1"/>
  <c r="U253" i="1"/>
  <c r="T253" i="1"/>
  <c r="S253" i="1"/>
  <c r="FN252" i="1"/>
  <c r="ER252" i="1"/>
  <c r="DV252" i="1"/>
  <c r="DU252" i="1"/>
  <c r="DG252" i="1"/>
  <c r="DD252" i="1"/>
  <c r="CZ252" i="1"/>
  <c r="CS252" i="1"/>
  <c r="CT252" i="1" s="1"/>
  <c r="BX252" i="1"/>
  <c r="BR252" i="1"/>
  <c r="BF252" i="1"/>
  <c r="AC252" i="1"/>
  <c r="AB252" i="1"/>
  <c r="AA252" i="1"/>
  <c r="Z252" i="1"/>
  <c r="Y252" i="1"/>
  <c r="X252" i="1"/>
  <c r="W252" i="1"/>
  <c r="V252" i="1"/>
  <c r="U252" i="1"/>
  <c r="T252" i="1"/>
  <c r="S252" i="1"/>
  <c r="FN251" i="1"/>
  <c r="ER251" i="1"/>
  <c r="DV251" i="1"/>
  <c r="DU251" i="1"/>
  <c r="DG251" i="1"/>
  <c r="DD251" i="1"/>
  <c r="CZ251" i="1"/>
  <c r="CS251" i="1"/>
  <c r="CT251" i="1" s="1"/>
  <c r="BX251" i="1"/>
  <c r="BR251" i="1"/>
  <c r="BF251" i="1"/>
  <c r="AC251" i="1"/>
  <c r="AB251" i="1"/>
  <c r="AA251" i="1"/>
  <c r="Z251" i="1"/>
  <c r="Y251" i="1"/>
  <c r="X251" i="1"/>
  <c r="W251" i="1"/>
  <c r="V251" i="1"/>
  <c r="U251" i="1"/>
  <c r="T251" i="1"/>
  <c r="S251" i="1"/>
  <c r="FN250" i="1"/>
  <c r="ER250" i="1"/>
  <c r="DV250" i="1"/>
  <c r="DU250" i="1"/>
  <c r="DG250" i="1"/>
  <c r="DD250" i="1"/>
  <c r="CZ250" i="1"/>
  <c r="CS250" i="1"/>
  <c r="CT250" i="1" s="1"/>
  <c r="BX250" i="1"/>
  <c r="BR250" i="1"/>
  <c r="BF250" i="1"/>
  <c r="AC250" i="1"/>
  <c r="AB250" i="1"/>
  <c r="AA250" i="1"/>
  <c r="Z250" i="1"/>
  <c r="Y250" i="1"/>
  <c r="X250" i="1"/>
  <c r="W250" i="1"/>
  <c r="V250" i="1"/>
  <c r="U250" i="1"/>
  <c r="T250" i="1"/>
  <c r="S250" i="1"/>
  <c r="FN249" i="1"/>
  <c r="ER249" i="1"/>
  <c r="DV249" i="1"/>
  <c r="DU249" i="1"/>
  <c r="DG249" i="1"/>
  <c r="DD249" i="1"/>
  <c r="CZ249" i="1"/>
  <c r="CS249" i="1"/>
  <c r="CT249" i="1" s="1"/>
  <c r="BX249" i="1"/>
  <c r="BR249" i="1"/>
  <c r="BF249" i="1"/>
  <c r="AC249" i="1"/>
  <c r="AB249" i="1"/>
  <c r="AA249" i="1"/>
  <c r="Z249" i="1"/>
  <c r="Y249" i="1"/>
  <c r="X249" i="1"/>
  <c r="W249" i="1"/>
  <c r="V249" i="1"/>
  <c r="U249" i="1"/>
  <c r="T249" i="1"/>
  <c r="S249" i="1"/>
  <c r="FN248" i="1"/>
  <c r="ER248" i="1"/>
  <c r="DV248" i="1"/>
  <c r="DU248" i="1"/>
  <c r="DG248" i="1"/>
  <c r="DD248" i="1"/>
  <c r="CZ248" i="1"/>
  <c r="CS248" i="1"/>
  <c r="CT248" i="1" s="1"/>
  <c r="BX248" i="1"/>
  <c r="BR248" i="1"/>
  <c r="BF248" i="1"/>
  <c r="AC248" i="1"/>
  <c r="AB248" i="1"/>
  <c r="AA248" i="1"/>
  <c r="Z248" i="1"/>
  <c r="Y248" i="1"/>
  <c r="X248" i="1"/>
  <c r="W248" i="1"/>
  <c r="V248" i="1"/>
  <c r="U248" i="1"/>
  <c r="T248" i="1"/>
  <c r="S248" i="1"/>
  <c r="FN247" i="1"/>
  <c r="ER247" i="1"/>
  <c r="DV247" i="1"/>
  <c r="DU247" i="1"/>
  <c r="DG247" i="1"/>
  <c r="DD247" i="1"/>
  <c r="CZ247" i="1"/>
  <c r="CS247" i="1"/>
  <c r="CT247" i="1" s="1"/>
  <c r="BX247" i="1"/>
  <c r="BR247" i="1"/>
  <c r="BF247" i="1"/>
  <c r="AC247" i="1"/>
  <c r="AB247" i="1"/>
  <c r="AA247" i="1"/>
  <c r="Z247" i="1"/>
  <c r="Y247" i="1"/>
  <c r="X247" i="1"/>
  <c r="W247" i="1"/>
  <c r="V247" i="1"/>
  <c r="U247" i="1"/>
  <c r="T247" i="1"/>
  <c r="S247" i="1"/>
  <c r="FN246" i="1"/>
  <c r="ER246" i="1"/>
  <c r="DV246" i="1"/>
  <c r="DU246" i="1"/>
  <c r="DG246" i="1"/>
  <c r="DD246" i="1"/>
  <c r="CZ246" i="1"/>
  <c r="CS246" i="1"/>
  <c r="CT246" i="1" s="1"/>
  <c r="BX246" i="1"/>
  <c r="BR246" i="1"/>
  <c r="BF246" i="1"/>
  <c r="AC246" i="1"/>
  <c r="AB246" i="1"/>
  <c r="AA246" i="1"/>
  <c r="Z246" i="1"/>
  <c r="Y246" i="1"/>
  <c r="X246" i="1"/>
  <c r="W246" i="1"/>
  <c r="V246" i="1"/>
  <c r="U246" i="1"/>
  <c r="T246" i="1"/>
  <c r="S246" i="1"/>
  <c r="FN245" i="1"/>
  <c r="ER245" i="1"/>
  <c r="DV245" i="1"/>
  <c r="DU245" i="1"/>
  <c r="DG245" i="1"/>
  <c r="DD245" i="1"/>
  <c r="CZ245" i="1"/>
  <c r="CS245" i="1"/>
  <c r="CT245" i="1" s="1"/>
  <c r="BX245" i="1"/>
  <c r="BR245" i="1"/>
  <c r="BF245" i="1"/>
  <c r="AC245" i="1"/>
  <c r="AB245" i="1"/>
  <c r="AA245" i="1"/>
  <c r="Z245" i="1"/>
  <c r="Y245" i="1"/>
  <c r="X245" i="1"/>
  <c r="W245" i="1"/>
  <c r="V245" i="1"/>
  <c r="U245" i="1"/>
  <c r="T245" i="1"/>
  <c r="S245" i="1"/>
  <c r="FN244" i="1"/>
  <c r="ER244" i="1"/>
  <c r="DV244" i="1"/>
  <c r="DU244" i="1"/>
  <c r="DG244" i="1"/>
  <c r="DD244" i="1"/>
  <c r="CZ244" i="1"/>
  <c r="CS244" i="1"/>
  <c r="CT244" i="1" s="1"/>
  <c r="BX244" i="1"/>
  <c r="BR244" i="1"/>
  <c r="BF244" i="1"/>
  <c r="AC244" i="1"/>
  <c r="AB244" i="1"/>
  <c r="AA244" i="1"/>
  <c r="Z244" i="1"/>
  <c r="Y244" i="1"/>
  <c r="X244" i="1"/>
  <c r="W244" i="1"/>
  <c r="V244" i="1"/>
  <c r="U244" i="1"/>
  <c r="T244" i="1"/>
  <c r="S244" i="1"/>
  <c r="FN243" i="1"/>
  <c r="ER243" i="1"/>
  <c r="DV243" i="1"/>
  <c r="DU243" i="1"/>
  <c r="DG243" i="1"/>
  <c r="DD243" i="1"/>
  <c r="CZ243" i="1"/>
  <c r="CS243" i="1"/>
  <c r="CT243" i="1" s="1"/>
  <c r="BX243" i="1"/>
  <c r="BR243" i="1"/>
  <c r="BF243" i="1"/>
  <c r="AC243" i="1"/>
  <c r="AB243" i="1"/>
  <c r="AA243" i="1"/>
  <c r="Z243" i="1"/>
  <c r="Y243" i="1"/>
  <c r="X243" i="1"/>
  <c r="W243" i="1"/>
  <c r="V243" i="1"/>
  <c r="U243" i="1"/>
  <c r="T243" i="1"/>
  <c r="S243" i="1"/>
  <c r="FN242" i="1"/>
  <c r="ER242" i="1"/>
  <c r="DV242" i="1"/>
  <c r="DU242" i="1"/>
  <c r="DG242" i="1"/>
  <c r="DD242" i="1"/>
  <c r="CZ242" i="1"/>
  <c r="CS242" i="1"/>
  <c r="CT242" i="1" s="1"/>
  <c r="BX242" i="1"/>
  <c r="BR242" i="1"/>
  <c r="BF242" i="1"/>
  <c r="AC242" i="1"/>
  <c r="AB242" i="1"/>
  <c r="AA242" i="1"/>
  <c r="Z242" i="1"/>
  <c r="Y242" i="1"/>
  <c r="X242" i="1"/>
  <c r="W242" i="1"/>
  <c r="V242" i="1"/>
  <c r="U242" i="1"/>
  <c r="T242" i="1"/>
  <c r="S242" i="1"/>
  <c r="FN241" i="1"/>
  <c r="ER241" i="1"/>
  <c r="DV241" i="1"/>
  <c r="DU241" i="1"/>
  <c r="DG241" i="1"/>
  <c r="DD241" i="1"/>
  <c r="CZ241" i="1"/>
  <c r="CS241" i="1"/>
  <c r="CT241" i="1" s="1"/>
  <c r="BX241" i="1"/>
  <c r="BR241" i="1"/>
  <c r="BF241" i="1"/>
  <c r="AC241" i="1"/>
  <c r="AB241" i="1"/>
  <c r="AA241" i="1"/>
  <c r="Z241" i="1"/>
  <c r="Y241" i="1"/>
  <c r="X241" i="1"/>
  <c r="W241" i="1"/>
  <c r="V241" i="1"/>
  <c r="U241" i="1"/>
  <c r="T241" i="1"/>
  <c r="S241" i="1"/>
  <c r="FN240" i="1"/>
  <c r="ER240" i="1"/>
  <c r="DV240" i="1"/>
  <c r="DU240" i="1"/>
  <c r="DG240" i="1"/>
  <c r="DD240" i="1"/>
  <c r="CZ240" i="1"/>
  <c r="CS240" i="1"/>
  <c r="CT240" i="1" s="1"/>
  <c r="BX240" i="1"/>
  <c r="BR240" i="1"/>
  <c r="BF240" i="1"/>
  <c r="AC240" i="1"/>
  <c r="AB240" i="1"/>
  <c r="AA240" i="1"/>
  <c r="Z240" i="1"/>
  <c r="Y240" i="1"/>
  <c r="X240" i="1"/>
  <c r="W240" i="1"/>
  <c r="V240" i="1"/>
  <c r="U240" i="1"/>
  <c r="T240" i="1"/>
  <c r="S240" i="1"/>
  <c r="FN239" i="1"/>
  <c r="ER239" i="1"/>
  <c r="DV239" i="1"/>
  <c r="DU239" i="1"/>
  <c r="DG239" i="1"/>
  <c r="DD239" i="1"/>
  <c r="CZ239" i="1"/>
  <c r="CS239" i="1"/>
  <c r="CT239" i="1" s="1"/>
  <c r="BX239" i="1"/>
  <c r="BR239" i="1"/>
  <c r="BF239" i="1"/>
  <c r="AC239" i="1"/>
  <c r="AB239" i="1"/>
  <c r="AA239" i="1"/>
  <c r="Z239" i="1"/>
  <c r="Y239" i="1"/>
  <c r="X239" i="1"/>
  <c r="W239" i="1"/>
  <c r="V239" i="1"/>
  <c r="U239" i="1"/>
  <c r="T239" i="1"/>
  <c r="S239" i="1"/>
  <c r="FN238" i="1"/>
  <c r="ER238" i="1"/>
  <c r="DV238" i="1"/>
  <c r="DU238" i="1"/>
  <c r="DG238" i="1"/>
  <c r="DD238" i="1"/>
  <c r="CZ238" i="1"/>
  <c r="CS238" i="1"/>
  <c r="CT238" i="1" s="1"/>
  <c r="BX238" i="1"/>
  <c r="BR238" i="1"/>
  <c r="BF238" i="1"/>
  <c r="AC238" i="1"/>
  <c r="AB238" i="1"/>
  <c r="AA238" i="1"/>
  <c r="Z238" i="1"/>
  <c r="Y238" i="1"/>
  <c r="X238" i="1"/>
  <c r="W238" i="1"/>
  <c r="V238" i="1"/>
  <c r="U238" i="1"/>
  <c r="T238" i="1"/>
  <c r="S238" i="1"/>
  <c r="FN237" i="1"/>
  <c r="ER237" i="1"/>
  <c r="DV237" i="1"/>
  <c r="DU237" i="1"/>
  <c r="DG237" i="1"/>
  <c r="DD237" i="1"/>
  <c r="CZ237" i="1"/>
  <c r="CS237" i="1"/>
  <c r="CT237" i="1" s="1"/>
  <c r="BX237" i="1"/>
  <c r="BR237" i="1"/>
  <c r="BF237" i="1"/>
  <c r="AC237" i="1"/>
  <c r="AB237" i="1"/>
  <c r="AA237" i="1"/>
  <c r="Z237" i="1"/>
  <c r="Y237" i="1"/>
  <c r="X237" i="1"/>
  <c r="W237" i="1"/>
  <c r="V237" i="1"/>
  <c r="U237" i="1"/>
  <c r="T237" i="1"/>
  <c r="S237" i="1"/>
  <c r="FN236" i="1"/>
  <c r="ER236" i="1"/>
  <c r="DV236" i="1"/>
  <c r="DU236" i="1"/>
  <c r="DG236" i="1"/>
  <c r="DD236" i="1"/>
  <c r="CZ236" i="1"/>
  <c r="CS236" i="1"/>
  <c r="CT236" i="1" s="1"/>
  <c r="BX236" i="1"/>
  <c r="BR236" i="1"/>
  <c r="BF236" i="1"/>
  <c r="AC236" i="1"/>
  <c r="AB236" i="1"/>
  <c r="AA236" i="1"/>
  <c r="Z236" i="1"/>
  <c r="Y236" i="1"/>
  <c r="X236" i="1"/>
  <c r="W236" i="1"/>
  <c r="V236" i="1"/>
  <c r="U236" i="1"/>
  <c r="T236" i="1"/>
  <c r="S236" i="1"/>
  <c r="FN235" i="1"/>
  <c r="ER235" i="1"/>
  <c r="DV235" i="1"/>
  <c r="DU235" i="1"/>
  <c r="DG235" i="1"/>
  <c r="DD235" i="1"/>
  <c r="CZ235" i="1"/>
  <c r="CS235" i="1"/>
  <c r="CT235" i="1" s="1"/>
  <c r="BX235" i="1"/>
  <c r="BR235" i="1"/>
  <c r="BF235" i="1"/>
  <c r="AC235" i="1"/>
  <c r="AB235" i="1"/>
  <c r="AA235" i="1"/>
  <c r="Z235" i="1"/>
  <c r="Y235" i="1"/>
  <c r="X235" i="1"/>
  <c r="W235" i="1"/>
  <c r="V235" i="1"/>
  <c r="U235" i="1"/>
  <c r="T235" i="1"/>
  <c r="S235" i="1"/>
  <c r="FN234" i="1"/>
  <c r="ER234" i="1"/>
  <c r="DV234" i="1"/>
  <c r="DU234" i="1"/>
  <c r="DG234" i="1"/>
  <c r="DD234" i="1"/>
  <c r="CZ234" i="1"/>
  <c r="CS234" i="1"/>
  <c r="CT234" i="1" s="1"/>
  <c r="BX234" i="1"/>
  <c r="BR234" i="1"/>
  <c r="BF234" i="1"/>
  <c r="AC234" i="1"/>
  <c r="AB234" i="1"/>
  <c r="AA234" i="1"/>
  <c r="Z234" i="1"/>
  <c r="Y234" i="1"/>
  <c r="X234" i="1"/>
  <c r="W234" i="1"/>
  <c r="V234" i="1"/>
  <c r="U234" i="1"/>
  <c r="T234" i="1"/>
  <c r="S234" i="1"/>
  <c r="FN233" i="1"/>
  <c r="ER233" i="1"/>
  <c r="DV233" i="1"/>
  <c r="DU233" i="1"/>
  <c r="DG233" i="1"/>
  <c r="DD233" i="1"/>
  <c r="CZ233" i="1"/>
  <c r="CS233" i="1"/>
  <c r="CT233" i="1" s="1"/>
  <c r="BX233" i="1"/>
  <c r="BR233" i="1"/>
  <c r="BF233" i="1"/>
  <c r="AC233" i="1"/>
  <c r="AB233" i="1"/>
  <c r="AA233" i="1"/>
  <c r="Z233" i="1"/>
  <c r="Y233" i="1"/>
  <c r="X233" i="1"/>
  <c r="W233" i="1"/>
  <c r="V233" i="1"/>
  <c r="U233" i="1"/>
  <c r="T233" i="1"/>
  <c r="S233" i="1"/>
  <c r="FN232" i="1"/>
  <c r="ER232" i="1"/>
  <c r="DV232" i="1"/>
  <c r="DU232" i="1"/>
  <c r="DG232" i="1"/>
  <c r="DD232" i="1"/>
  <c r="CZ232" i="1"/>
  <c r="CS232" i="1"/>
  <c r="CT232" i="1" s="1"/>
  <c r="BX232" i="1"/>
  <c r="BR232" i="1"/>
  <c r="BF232" i="1"/>
  <c r="AC232" i="1"/>
  <c r="AB232" i="1"/>
  <c r="AA232" i="1"/>
  <c r="Z232" i="1"/>
  <c r="Y232" i="1"/>
  <c r="X232" i="1"/>
  <c r="W232" i="1"/>
  <c r="V232" i="1"/>
  <c r="U232" i="1"/>
  <c r="T232" i="1"/>
  <c r="S232" i="1"/>
  <c r="FN231" i="1"/>
  <c r="ER231" i="1"/>
  <c r="DV231" i="1"/>
  <c r="DU231" i="1"/>
  <c r="DG231" i="1"/>
  <c r="DD231" i="1"/>
  <c r="CZ231" i="1"/>
  <c r="CS231" i="1"/>
  <c r="CT231" i="1" s="1"/>
  <c r="BX231" i="1"/>
  <c r="BR231" i="1"/>
  <c r="BF231" i="1"/>
  <c r="AC231" i="1"/>
  <c r="AB231" i="1"/>
  <c r="AA231" i="1"/>
  <c r="Z231" i="1"/>
  <c r="Y231" i="1"/>
  <c r="X231" i="1"/>
  <c r="W231" i="1"/>
  <c r="V231" i="1"/>
  <c r="U231" i="1"/>
  <c r="T231" i="1"/>
  <c r="S231" i="1"/>
  <c r="FN230" i="1"/>
  <c r="ER230" i="1"/>
  <c r="DV230" i="1"/>
  <c r="DU230" i="1"/>
  <c r="DG230" i="1"/>
  <c r="DD230" i="1"/>
  <c r="CZ230" i="1"/>
  <c r="CS230" i="1"/>
  <c r="CT230" i="1" s="1"/>
  <c r="BX230" i="1"/>
  <c r="BR230" i="1"/>
  <c r="BF230" i="1"/>
  <c r="AC230" i="1"/>
  <c r="AB230" i="1"/>
  <c r="AA230" i="1"/>
  <c r="Z230" i="1"/>
  <c r="Y230" i="1"/>
  <c r="X230" i="1"/>
  <c r="W230" i="1"/>
  <c r="V230" i="1"/>
  <c r="U230" i="1"/>
  <c r="T230" i="1"/>
  <c r="S230" i="1"/>
  <c r="FN229" i="1"/>
  <c r="ER229" i="1"/>
  <c r="DV229" i="1"/>
  <c r="DU229" i="1"/>
  <c r="DG229" i="1"/>
  <c r="DD229" i="1"/>
  <c r="CZ229" i="1"/>
  <c r="CT229" i="1"/>
  <c r="CS229" i="1"/>
  <c r="BX229" i="1"/>
  <c r="BR229" i="1"/>
  <c r="BF229" i="1"/>
  <c r="AC229" i="1"/>
  <c r="AB229" i="1"/>
  <c r="AA229" i="1"/>
  <c r="Z229" i="1"/>
  <c r="Y229" i="1"/>
  <c r="X229" i="1"/>
  <c r="W229" i="1"/>
  <c r="V229" i="1"/>
  <c r="U229" i="1"/>
  <c r="T229" i="1"/>
  <c r="S229" i="1"/>
  <c r="FN228" i="1"/>
  <c r="ER228" i="1"/>
  <c r="DV228" i="1"/>
  <c r="DU228" i="1"/>
  <c r="DG228" i="1"/>
  <c r="DD228" i="1"/>
  <c r="CZ228" i="1"/>
  <c r="CS228" i="1"/>
  <c r="CT228" i="1" s="1"/>
  <c r="BX228" i="1"/>
  <c r="BR228" i="1"/>
  <c r="BF228" i="1"/>
  <c r="AC228" i="1"/>
  <c r="AB228" i="1"/>
  <c r="AA228" i="1"/>
  <c r="Z228" i="1"/>
  <c r="Y228" i="1"/>
  <c r="X228" i="1"/>
  <c r="W228" i="1"/>
  <c r="V228" i="1"/>
  <c r="U228" i="1"/>
  <c r="T228" i="1"/>
  <c r="S228" i="1"/>
  <c r="FN227" i="1"/>
  <c r="ER227" i="1"/>
  <c r="DV227" i="1"/>
  <c r="DU227" i="1"/>
  <c r="DG227" i="1"/>
  <c r="DD227" i="1"/>
  <c r="CZ227" i="1"/>
  <c r="CS227" i="1"/>
  <c r="CT227" i="1" s="1"/>
  <c r="BX227" i="1"/>
  <c r="BR227" i="1"/>
  <c r="BF227" i="1"/>
  <c r="AC227" i="1"/>
  <c r="AB227" i="1"/>
  <c r="AA227" i="1"/>
  <c r="Z227" i="1"/>
  <c r="Y227" i="1"/>
  <c r="X227" i="1"/>
  <c r="W227" i="1"/>
  <c r="V227" i="1"/>
  <c r="U227" i="1"/>
  <c r="T227" i="1"/>
  <c r="S227" i="1"/>
  <c r="FN226" i="1"/>
  <c r="ER226" i="1"/>
  <c r="DV226" i="1"/>
  <c r="DU226" i="1"/>
  <c r="DG226" i="1"/>
  <c r="DD226" i="1"/>
  <c r="CZ226" i="1"/>
  <c r="CS226" i="1"/>
  <c r="CT226" i="1" s="1"/>
  <c r="BX226" i="1"/>
  <c r="BR226" i="1"/>
  <c r="BF226" i="1"/>
  <c r="AC226" i="1"/>
  <c r="AB226" i="1"/>
  <c r="AA226" i="1"/>
  <c r="Z226" i="1"/>
  <c r="Y226" i="1"/>
  <c r="X226" i="1"/>
  <c r="W226" i="1"/>
  <c r="V226" i="1"/>
  <c r="U226" i="1"/>
  <c r="T226" i="1"/>
  <c r="S226" i="1"/>
  <c r="FN225" i="1"/>
  <c r="ER225" i="1"/>
  <c r="DV225" i="1"/>
  <c r="DU225" i="1"/>
  <c r="DG225" i="1"/>
  <c r="DD225" i="1"/>
  <c r="CZ225" i="1"/>
  <c r="CS225" i="1"/>
  <c r="CT225" i="1" s="1"/>
  <c r="BX225" i="1"/>
  <c r="BR225" i="1"/>
  <c r="BF225" i="1"/>
  <c r="AC225" i="1"/>
  <c r="AB225" i="1"/>
  <c r="AA225" i="1"/>
  <c r="Z225" i="1"/>
  <c r="Y225" i="1"/>
  <c r="X225" i="1"/>
  <c r="W225" i="1"/>
  <c r="V225" i="1"/>
  <c r="U225" i="1"/>
  <c r="T225" i="1"/>
  <c r="S225" i="1"/>
  <c r="FN224" i="1"/>
  <c r="ER224" i="1"/>
  <c r="DV224" i="1"/>
  <c r="DU224" i="1"/>
  <c r="DG224" i="1"/>
  <c r="DD224" i="1"/>
  <c r="CZ224" i="1"/>
  <c r="CS224" i="1"/>
  <c r="CT224" i="1" s="1"/>
  <c r="BX224" i="1"/>
  <c r="BR224" i="1"/>
  <c r="BF224" i="1"/>
  <c r="AC224" i="1"/>
  <c r="AB224" i="1"/>
  <c r="AA224" i="1"/>
  <c r="Z224" i="1"/>
  <c r="Y224" i="1"/>
  <c r="X224" i="1"/>
  <c r="W224" i="1"/>
  <c r="V224" i="1"/>
  <c r="U224" i="1"/>
  <c r="T224" i="1"/>
  <c r="S224" i="1"/>
  <c r="FN223" i="1"/>
  <c r="ER223" i="1"/>
  <c r="DV223" i="1"/>
  <c r="DU223" i="1"/>
  <c r="DG223" i="1"/>
  <c r="DD223" i="1"/>
  <c r="CZ223" i="1"/>
  <c r="CS223" i="1"/>
  <c r="CT223" i="1" s="1"/>
  <c r="BX223" i="1"/>
  <c r="BR223" i="1"/>
  <c r="BF223" i="1"/>
  <c r="AC223" i="1"/>
  <c r="AB223" i="1"/>
  <c r="AA223" i="1"/>
  <c r="Z223" i="1"/>
  <c r="Y223" i="1"/>
  <c r="X223" i="1"/>
  <c r="W223" i="1"/>
  <c r="V223" i="1"/>
  <c r="U223" i="1"/>
  <c r="T223" i="1"/>
  <c r="S223" i="1"/>
  <c r="FN222" i="1"/>
  <c r="ER222" i="1"/>
  <c r="DV222" i="1"/>
  <c r="DU222" i="1"/>
  <c r="DG222" i="1"/>
  <c r="DD222" i="1"/>
  <c r="CZ222" i="1"/>
  <c r="CS222" i="1"/>
  <c r="CT222" i="1" s="1"/>
  <c r="BX222" i="1"/>
  <c r="BR222" i="1"/>
  <c r="BF222" i="1"/>
  <c r="AC222" i="1"/>
  <c r="AB222" i="1"/>
  <c r="AA222" i="1"/>
  <c r="Z222" i="1"/>
  <c r="Y222" i="1"/>
  <c r="X222" i="1"/>
  <c r="W222" i="1"/>
  <c r="V222" i="1"/>
  <c r="U222" i="1"/>
  <c r="T222" i="1"/>
  <c r="S222" i="1"/>
  <c r="FN221" i="1"/>
  <c r="ER221" i="1"/>
  <c r="DV221" i="1"/>
  <c r="DU221" i="1"/>
  <c r="DG221" i="1"/>
  <c r="DD221" i="1"/>
  <c r="CZ221" i="1"/>
  <c r="CS221" i="1"/>
  <c r="CT221" i="1" s="1"/>
  <c r="BX221" i="1"/>
  <c r="BR221" i="1"/>
  <c r="BF221" i="1"/>
  <c r="AC221" i="1"/>
  <c r="AB221" i="1"/>
  <c r="AA221" i="1"/>
  <c r="Z221" i="1"/>
  <c r="Y221" i="1"/>
  <c r="X221" i="1"/>
  <c r="W221" i="1"/>
  <c r="V221" i="1"/>
  <c r="U221" i="1"/>
  <c r="T221" i="1"/>
  <c r="S221" i="1"/>
  <c r="FN220" i="1"/>
  <c r="ER220" i="1"/>
  <c r="DV220" i="1"/>
  <c r="DU220" i="1"/>
  <c r="DG220" i="1"/>
  <c r="DD220" i="1"/>
  <c r="CZ220" i="1"/>
  <c r="CS220" i="1"/>
  <c r="CT220" i="1" s="1"/>
  <c r="BX220" i="1"/>
  <c r="BR220" i="1"/>
  <c r="BF220" i="1"/>
  <c r="AC220" i="1"/>
  <c r="AB220" i="1"/>
  <c r="AA220" i="1"/>
  <c r="Z220" i="1"/>
  <c r="Y220" i="1"/>
  <c r="X220" i="1"/>
  <c r="W220" i="1"/>
  <c r="V220" i="1"/>
  <c r="U220" i="1"/>
  <c r="T220" i="1"/>
  <c r="S220" i="1"/>
  <c r="FN219" i="1"/>
  <c r="ER219" i="1"/>
  <c r="DV219" i="1"/>
  <c r="DU219" i="1"/>
  <c r="DG219" i="1"/>
  <c r="DD219" i="1"/>
  <c r="CZ219" i="1"/>
  <c r="CS219" i="1"/>
  <c r="CT219" i="1" s="1"/>
  <c r="BX219" i="1"/>
  <c r="BR219" i="1"/>
  <c r="BF219" i="1"/>
  <c r="AC219" i="1"/>
  <c r="AB219" i="1"/>
  <c r="AA219" i="1"/>
  <c r="Z219" i="1"/>
  <c r="Y219" i="1"/>
  <c r="X219" i="1"/>
  <c r="W219" i="1"/>
  <c r="V219" i="1"/>
  <c r="U219" i="1"/>
  <c r="T219" i="1"/>
  <c r="S219" i="1"/>
  <c r="FN218" i="1"/>
  <c r="ER218" i="1"/>
  <c r="DV218" i="1"/>
  <c r="DU218" i="1"/>
  <c r="DG218" i="1"/>
  <c r="DD218" i="1"/>
  <c r="CZ218" i="1"/>
  <c r="CS218" i="1"/>
  <c r="CT218" i="1" s="1"/>
  <c r="BX218" i="1"/>
  <c r="BR218" i="1"/>
  <c r="BF218" i="1"/>
  <c r="AC218" i="1"/>
  <c r="AB218" i="1"/>
  <c r="AA218" i="1"/>
  <c r="Z218" i="1"/>
  <c r="Y218" i="1"/>
  <c r="X218" i="1"/>
  <c r="W218" i="1"/>
  <c r="V218" i="1"/>
  <c r="U218" i="1"/>
  <c r="T218" i="1"/>
  <c r="S218" i="1"/>
  <c r="FN217" i="1"/>
  <c r="ER217" i="1"/>
  <c r="DV217" i="1"/>
  <c r="DU217" i="1"/>
  <c r="DG217" i="1"/>
  <c r="DD217" i="1"/>
  <c r="CZ217" i="1"/>
  <c r="CS217" i="1"/>
  <c r="CT217" i="1" s="1"/>
  <c r="BX217" i="1"/>
  <c r="BR217" i="1"/>
  <c r="BF217" i="1"/>
  <c r="AC217" i="1"/>
  <c r="AB217" i="1"/>
  <c r="AA217" i="1"/>
  <c r="Z217" i="1"/>
  <c r="Y217" i="1"/>
  <c r="X217" i="1"/>
  <c r="W217" i="1"/>
  <c r="V217" i="1"/>
  <c r="U217" i="1"/>
  <c r="T217" i="1"/>
  <c r="S217" i="1"/>
  <c r="FN216" i="1"/>
  <c r="ER216" i="1"/>
  <c r="DV216" i="1"/>
  <c r="DU216" i="1"/>
  <c r="DG216" i="1"/>
  <c r="DD216" i="1"/>
  <c r="CZ216" i="1"/>
  <c r="CS216" i="1"/>
  <c r="CT216" i="1" s="1"/>
  <c r="BX216" i="1"/>
  <c r="BR216" i="1"/>
  <c r="BF216" i="1"/>
  <c r="AC216" i="1"/>
  <c r="AB216" i="1"/>
  <c r="AA216" i="1"/>
  <c r="Z216" i="1"/>
  <c r="Y216" i="1"/>
  <c r="X216" i="1"/>
  <c r="W216" i="1"/>
  <c r="V216" i="1"/>
  <c r="U216" i="1"/>
  <c r="T216" i="1"/>
  <c r="S216" i="1"/>
  <c r="FN215" i="1"/>
  <c r="ER215" i="1"/>
  <c r="DV215" i="1"/>
  <c r="DU215" i="1"/>
  <c r="DG215" i="1"/>
  <c r="DD215" i="1"/>
  <c r="CZ215" i="1"/>
  <c r="CS215" i="1"/>
  <c r="CT215" i="1" s="1"/>
  <c r="BX215" i="1"/>
  <c r="BR215" i="1"/>
  <c r="BF215" i="1"/>
  <c r="AC215" i="1"/>
  <c r="AB215" i="1"/>
  <c r="AA215" i="1"/>
  <c r="Z215" i="1"/>
  <c r="Y215" i="1"/>
  <c r="X215" i="1"/>
  <c r="W215" i="1"/>
  <c r="V215" i="1"/>
  <c r="U215" i="1"/>
  <c r="T215" i="1"/>
  <c r="S215" i="1"/>
  <c r="FN214" i="1"/>
  <c r="ER214" i="1"/>
  <c r="DV214" i="1"/>
  <c r="DU214" i="1"/>
  <c r="DG214" i="1"/>
  <c r="DD214" i="1"/>
  <c r="CZ214" i="1"/>
  <c r="CS214" i="1"/>
  <c r="CT214" i="1" s="1"/>
  <c r="BX214" i="1"/>
  <c r="BR214" i="1"/>
  <c r="BF214" i="1"/>
  <c r="AC214" i="1"/>
  <c r="AB214" i="1"/>
  <c r="AA214" i="1"/>
  <c r="Z214" i="1"/>
  <c r="Y214" i="1"/>
  <c r="X214" i="1"/>
  <c r="W214" i="1"/>
  <c r="V214" i="1"/>
  <c r="U214" i="1"/>
  <c r="T214" i="1"/>
  <c r="S214" i="1"/>
  <c r="FN213" i="1"/>
  <c r="ER213" i="1"/>
  <c r="DV213" i="1"/>
  <c r="DU213" i="1"/>
  <c r="DG213" i="1"/>
  <c r="DD213" i="1"/>
  <c r="CZ213" i="1"/>
  <c r="CS213" i="1"/>
  <c r="CT213" i="1" s="1"/>
  <c r="BX213" i="1"/>
  <c r="BR213" i="1"/>
  <c r="BF213" i="1"/>
  <c r="AC213" i="1"/>
  <c r="AB213" i="1"/>
  <c r="AA213" i="1"/>
  <c r="Z213" i="1"/>
  <c r="Y213" i="1"/>
  <c r="X213" i="1"/>
  <c r="W213" i="1"/>
  <c r="V213" i="1"/>
  <c r="U213" i="1"/>
  <c r="T213" i="1"/>
  <c r="S213" i="1"/>
  <c r="FN212" i="1"/>
  <c r="ER212" i="1"/>
  <c r="DV212" i="1"/>
  <c r="DU212" i="1"/>
  <c r="DG212" i="1"/>
  <c r="DD212" i="1"/>
  <c r="CZ212" i="1"/>
  <c r="CS212" i="1"/>
  <c r="CT212" i="1" s="1"/>
  <c r="BX212" i="1"/>
  <c r="BR212" i="1"/>
  <c r="BF212" i="1"/>
  <c r="AC212" i="1"/>
  <c r="AB212" i="1"/>
  <c r="AA212" i="1"/>
  <c r="Z212" i="1"/>
  <c r="Y212" i="1"/>
  <c r="X212" i="1"/>
  <c r="W212" i="1"/>
  <c r="V212" i="1"/>
  <c r="U212" i="1"/>
  <c r="T212" i="1"/>
  <c r="S212" i="1"/>
  <c r="FN211" i="1"/>
  <c r="ER211" i="1"/>
  <c r="DV211" i="1"/>
  <c r="DU211" i="1"/>
  <c r="DG211" i="1"/>
  <c r="DD211" i="1"/>
  <c r="CZ211" i="1"/>
  <c r="CS211" i="1"/>
  <c r="CT211" i="1" s="1"/>
  <c r="BX211" i="1"/>
  <c r="BR211" i="1"/>
  <c r="BF211" i="1"/>
  <c r="AC211" i="1"/>
  <c r="AB211" i="1"/>
  <c r="AA211" i="1"/>
  <c r="Z211" i="1"/>
  <c r="Y211" i="1"/>
  <c r="X211" i="1"/>
  <c r="W211" i="1"/>
  <c r="V211" i="1"/>
  <c r="U211" i="1"/>
  <c r="T211" i="1"/>
  <c r="S211" i="1"/>
  <c r="FN210" i="1"/>
  <c r="ER210" i="1"/>
  <c r="DV210" i="1"/>
  <c r="DU210" i="1"/>
  <c r="DG210" i="1"/>
  <c r="DD210" i="1"/>
  <c r="CZ210" i="1"/>
  <c r="CS210" i="1"/>
  <c r="CT210" i="1" s="1"/>
  <c r="BX210" i="1"/>
  <c r="BR210" i="1"/>
  <c r="BF210" i="1"/>
  <c r="AC210" i="1"/>
  <c r="AB210" i="1"/>
  <c r="AA210" i="1"/>
  <c r="Z210" i="1"/>
  <c r="Y210" i="1"/>
  <c r="X210" i="1"/>
  <c r="W210" i="1"/>
  <c r="V210" i="1"/>
  <c r="U210" i="1"/>
  <c r="T210" i="1"/>
  <c r="S210" i="1"/>
  <c r="FN209" i="1"/>
  <c r="ER209" i="1"/>
  <c r="DV209" i="1"/>
  <c r="DU209" i="1"/>
  <c r="DG209" i="1"/>
  <c r="DD209" i="1"/>
  <c r="CZ209" i="1"/>
  <c r="CS209" i="1"/>
  <c r="CT209" i="1" s="1"/>
  <c r="BX209" i="1"/>
  <c r="BR209" i="1"/>
  <c r="BF209" i="1"/>
  <c r="AC209" i="1"/>
  <c r="AB209" i="1"/>
  <c r="AA209" i="1"/>
  <c r="Z209" i="1"/>
  <c r="Y209" i="1"/>
  <c r="X209" i="1"/>
  <c r="W209" i="1"/>
  <c r="V209" i="1"/>
  <c r="U209" i="1"/>
  <c r="T209" i="1"/>
  <c r="S209" i="1"/>
  <c r="FN208" i="1"/>
  <c r="ER208" i="1"/>
  <c r="DV208" i="1"/>
  <c r="DU208" i="1"/>
  <c r="DG208" i="1"/>
  <c r="DD208" i="1"/>
  <c r="CZ208" i="1"/>
  <c r="CS208" i="1"/>
  <c r="CT208" i="1" s="1"/>
  <c r="BX208" i="1"/>
  <c r="BR208" i="1"/>
  <c r="BF208" i="1"/>
  <c r="AC208" i="1"/>
  <c r="AB208" i="1"/>
  <c r="AA208" i="1"/>
  <c r="Z208" i="1"/>
  <c r="Y208" i="1"/>
  <c r="X208" i="1"/>
  <c r="W208" i="1"/>
  <c r="V208" i="1"/>
  <c r="U208" i="1"/>
  <c r="T208" i="1"/>
  <c r="S208" i="1"/>
  <c r="FN207" i="1"/>
  <c r="ER207" i="1"/>
  <c r="DV207" i="1"/>
  <c r="DU207" i="1"/>
  <c r="DG207" i="1"/>
  <c r="DD207" i="1"/>
  <c r="CZ207" i="1"/>
  <c r="CS207" i="1"/>
  <c r="CT207" i="1" s="1"/>
  <c r="BX207" i="1"/>
  <c r="BR207" i="1"/>
  <c r="BF207" i="1"/>
  <c r="AC207" i="1"/>
  <c r="AB207" i="1"/>
  <c r="AA207" i="1"/>
  <c r="Z207" i="1"/>
  <c r="Y207" i="1"/>
  <c r="X207" i="1"/>
  <c r="W207" i="1"/>
  <c r="V207" i="1"/>
  <c r="U207" i="1"/>
  <c r="T207" i="1"/>
  <c r="S207" i="1"/>
  <c r="FN206" i="1"/>
  <c r="ER206" i="1"/>
  <c r="DV206" i="1"/>
  <c r="DU206" i="1"/>
  <c r="DG206" i="1"/>
  <c r="DD206" i="1"/>
  <c r="CZ206" i="1"/>
  <c r="CS206" i="1"/>
  <c r="CT206" i="1" s="1"/>
  <c r="BX206" i="1"/>
  <c r="BR206" i="1"/>
  <c r="BF206" i="1"/>
  <c r="AC206" i="1"/>
  <c r="AB206" i="1"/>
  <c r="AA206" i="1"/>
  <c r="Z206" i="1"/>
  <c r="Y206" i="1"/>
  <c r="X206" i="1"/>
  <c r="W206" i="1"/>
  <c r="V206" i="1"/>
  <c r="U206" i="1"/>
  <c r="T206" i="1"/>
  <c r="S206" i="1"/>
  <c r="FN205" i="1"/>
  <c r="ER205" i="1"/>
  <c r="DV205" i="1"/>
  <c r="DU205" i="1"/>
  <c r="DG205" i="1"/>
  <c r="DD205" i="1"/>
  <c r="CZ205" i="1"/>
  <c r="CS205" i="1"/>
  <c r="CT205" i="1" s="1"/>
  <c r="BX205" i="1"/>
  <c r="BR205" i="1"/>
  <c r="BF205" i="1"/>
  <c r="AC205" i="1"/>
  <c r="AB205" i="1"/>
  <c r="AA205" i="1"/>
  <c r="Z205" i="1"/>
  <c r="Y205" i="1"/>
  <c r="X205" i="1"/>
  <c r="W205" i="1"/>
  <c r="V205" i="1"/>
  <c r="U205" i="1"/>
  <c r="T205" i="1"/>
  <c r="S205" i="1"/>
  <c r="FN204" i="1"/>
  <c r="ER204" i="1"/>
  <c r="DV204" i="1"/>
  <c r="DU204" i="1"/>
  <c r="DG204" i="1"/>
  <c r="DD204" i="1"/>
  <c r="CZ204" i="1"/>
  <c r="CS204" i="1"/>
  <c r="CT204" i="1" s="1"/>
  <c r="BX204" i="1"/>
  <c r="BR204" i="1"/>
  <c r="BF204" i="1"/>
  <c r="AC204" i="1"/>
  <c r="AB204" i="1"/>
  <c r="AA204" i="1"/>
  <c r="Z204" i="1"/>
  <c r="Y204" i="1"/>
  <c r="X204" i="1"/>
  <c r="W204" i="1"/>
  <c r="V204" i="1"/>
  <c r="U204" i="1"/>
  <c r="T204" i="1"/>
  <c r="S204" i="1"/>
  <c r="FN203" i="1"/>
  <c r="ER203" i="1"/>
  <c r="DV203" i="1"/>
  <c r="DU203" i="1"/>
  <c r="DG203" i="1"/>
  <c r="DD203" i="1"/>
  <c r="CZ203" i="1"/>
  <c r="CS203" i="1"/>
  <c r="CT203" i="1" s="1"/>
  <c r="BX203" i="1"/>
  <c r="BR203" i="1"/>
  <c r="BF203" i="1"/>
  <c r="AC203" i="1"/>
  <c r="AB203" i="1"/>
  <c r="AA203" i="1"/>
  <c r="Z203" i="1"/>
  <c r="Y203" i="1"/>
  <c r="X203" i="1"/>
  <c r="W203" i="1"/>
  <c r="V203" i="1"/>
  <c r="U203" i="1"/>
  <c r="T203" i="1"/>
  <c r="S203" i="1"/>
  <c r="FN202" i="1"/>
  <c r="ER202" i="1"/>
  <c r="DV202" i="1"/>
  <c r="DU202" i="1"/>
  <c r="DG202" i="1"/>
  <c r="DD202" i="1"/>
  <c r="CZ202" i="1"/>
  <c r="CS202" i="1"/>
  <c r="CT202" i="1" s="1"/>
  <c r="BX202" i="1"/>
  <c r="BR202" i="1"/>
  <c r="BF202" i="1"/>
  <c r="AC202" i="1"/>
  <c r="AB202" i="1"/>
  <c r="AA202" i="1"/>
  <c r="Z202" i="1"/>
  <c r="Y202" i="1"/>
  <c r="X202" i="1"/>
  <c r="W202" i="1"/>
  <c r="V202" i="1"/>
  <c r="U202" i="1"/>
  <c r="T202" i="1"/>
  <c r="S202" i="1"/>
  <c r="FN201" i="1"/>
  <c r="ER201" i="1"/>
  <c r="DV201" i="1"/>
  <c r="DU201" i="1"/>
  <c r="DG201" i="1"/>
  <c r="DD201" i="1"/>
  <c r="CZ201" i="1"/>
  <c r="CS201" i="1"/>
  <c r="CT201" i="1" s="1"/>
  <c r="BX201" i="1"/>
  <c r="BR201" i="1"/>
  <c r="BF201" i="1"/>
  <c r="AC201" i="1"/>
  <c r="AB201" i="1"/>
  <c r="AA201" i="1"/>
  <c r="Z201" i="1"/>
  <c r="Y201" i="1"/>
  <c r="X201" i="1"/>
  <c r="W201" i="1"/>
  <c r="V201" i="1"/>
  <c r="U201" i="1"/>
  <c r="T201" i="1"/>
  <c r="S201" i="1"/>
  <c r="FN200" i="1"/>
  <c r="ER200" i="1"/>
  <c r="DV200" i="1"/>
  <c r="DU200" i="1"/>
  <c r="DG200" i="1"/>
  <c r="DD200" i="1"/>
  <c r="CZ200" i="1"/>
  <c r="CS200" i="1"/>
  <c r="CT200" i="1" s="1"/>
  <c r="BX200" i="1"/>
  <c r="BR200" i="1"/>
  <c r="BF200" i="1"/>
  <c r="AC200" i="1"/>
  <c r="AB200" i="1"/>
  <c r="AA200" i="1"/>
  <c r="Z200" i="1"/>
  <c r="Y200" i="1"/>
  <c r="X200" i="1"/>
  <c r="W200" i="1"/>
  <c r="V200" i="1"/>
  <c r="U200" i="1"/>
  <c r="T200" i="1"/>
  <c r="S200" i="1"/>
  <c r="FN199" i="1"/>
  <c r="ER199" i="1"/>
  <c r="DV199" i="1"/>
  <c r="DU199" i="1"/>
  <c r="DG199" i="1"/>
  <c r="DD199" i="1"/>
  <c r="CZ199" i="1"/>
  <c r="CS199" i="1"/>
  <c r="CT199" i="1" s="1"/>
  <c r="BX199" i="1"/>
  <c r="BR199" i="1"/>
  <c r="BF199" i="1"/>
  <c r="AC199" i="1"/>
  <c r="AB199" i="1"/>
  <c r="AA199" i="1"/>
  <c r="Z199" i="1"/>
  <c r="Y199" i="1"/>
  <c r="X199" i="1"/>
  <c r="W199" i="1"/>
  <c r="V199" i="1"/>
  <c r="U199" i="1"/>
  <c r="T199" i="1"/>
  <c r="S199" i="1"/>
  <c r="FN198" i="1"/>
  <c r="ER198" i="1"/>
  <c r="DV198" i="1"/>
  <c r="DU198" i="1"/>
  <c r="DG198" i="1"/>
  <c r="DD198" i="1"/>
  <c r="CZ198" i="1"/>
  <c r="CS198" i="1"/>
  <c r="CT198" i="1" s="1"/>
  <c r="BX198" i="1"/>
  <c r="BR198" i="1"/>
  <c r="BF198" i="1"/>
  <c r="AC198" i="1"/>
  <c r="AB198" i="1"/>
  <c r="AA198" i="1"/>
  <c r="Z198" i="1"/>
  <c r="Y198" i="1"/>
  <c r="X198" i="1"/>
  <c r="W198" i="1"/>
  <c r="V198" i="1"/>
  <c r="U198" i="1"/>
  <c r="T198" i="1"/>
  <c r="S198" i="1"/>
  <c r="FN197" i="1"/>
  <c r="ER197" i="1"/>
  <c r="DV197" i="1"/>
  <c r="DU197" i="1"/>
  <c r="DG197" i="1"/>
  <c r="DD197" i="1"/>
  <c r="CZ197" i="1"/>
  <c r="CS197" i="1"/>
  <c r="CT197" i="1" s="1"/>
  <c r="BX197" i="1"/>
  <c r="BR197" i="1"/>
  <c r="BF197" i="1"/>
  <c r="AC197" i="1"/>
  <c r="AB197" i="1"/>
  <c r="AA197" i="1"/>
  <c r="Z197" i="1"/>
  <c r="Y197" i="1"/>
  <c r="X197" i="1"/>
  <c r="W197" i="1"/>
  <c r="V197" i="1"/>
  <c r="U197" i="1"/>
  <c r="T197" i="1"/>
  <c r="S197" i="1"/>
  <c r="FN196" i="1"/>
  <c r="ER196" i="1"/>
  <c r="DV196" i="1"/>
  <c r="DU196" i="1"/>
  <c r="DG196" i="1"/>
  <c r="DD196" i="1"/>
  <c r="CZ196" i="1"/>
  <c r="CS196" i="1"/>
  <c r="CT196" i="1" s="1"/>
  <c r="BX196" i="1"/>
  <c r="BR196" i="1"/>
  <c r="BF196" i="1"/>
  <c r="AC196" i="1"/>
  <c r="AB196" i="1"/>
  <c r="AA196" i="1"/>
  <c r="Z196" i="1"/>
  <c r="Y196" i="1"/>
  <c r="X196" i="1"/>
  <c r="W196" i="1"/>
  <c r="V196" i="1"/>
  <c r="U196" i="1"/>
  <c r="T196" i="1"/>
  <c r="S196" i="1"/>
  <c r="FN195" i="1"/>
  <c r="ER195" i="1"/>
  <c r="DV195" i="1"/>
  <c r="DU195" i="1"/>
  <c r="DG195" i="1"/>
  <c r="DD195" i="1"/>
  <c r="CZ195" i="1"/>
  <c r="CS195" i="1"/>
  <c r="CT195" i="1" s="1"/>
  <c r="BX195" i="1"/>
  <c r="BR195" i="1"/>
  <c r="BF195" i="1"/>
  <c r="AC195" i="1"/>
  <c r="AB195" i="1"/>
  <c r="AA195" i="1"/>
  <c r="Z195" i="1"/>
  <c r="Y195" i="1"/>
  <c r="X195" i="1"/>
  <c r="W195" i="1"/>
  <c r="V195" i="1"/>
  <c r="U195" i="1"/>
  <c r="T195" i="1"/>
  <c r="S195" i="1"/>
  <c r="FN194" i="1"/>
  <c r="ER194" i="1"/>
  <c r="DV194" i="1"/>
  <c r="DU194" i="1"/>
  <c r="DG194" i="1"/>
  <c r="DD194" i="1"/>
  <c r="CZ194" i="1"/>
  <c r="CS194" i="1"/>
  <c r="CT194" i="1" s="1"/>
  <c r="BX194" i="1"/>
  <c r="BR194" i="1"/>
  <c r="BF194" i="1"/>
  <c r="AC194" i="1"/>
  <c r="AB194" i="1"/>
  <c r="AA194" i="1"/>
  <c r="Z194" i="1"/>
  <c r="Y194" i="1"/>
  <c r="X194" i="1"/>
  <c r="W194" i="1"/>
  <c r="V194" i="1"/>
  <c r="U194" i="1"/>
  <c r="T194" i="1"/>
  <c r="S194" i="1"/>
  <c r="FN193" i="1"/>
  <c r="ER193" i="1"/>
  <c r="DV193" i="1"/>
  <c r="DU193" i="1"/>
  <c r="DG193" i="1"/>
  <c r="DD193" i="1"/>
  <c r="CZ193" i="1"/>
  <c r="CS193" i="1"/>
  <c r="CT193" i="1" s="1"/>
  <c r="BX193" i="1"/>
  <c r="BR193" i="1"/>
  <c r="BF193" i="1"/>
  <c r="AC193" i="1"/>
  <c r="AB193" i="1"/>
  <c r="AA193" i="1"/>
  <c r="Z193" i="1"/>
  <c r="Y193" i="1"/>
  <c r="X193" i="1"/>
  <c r="W193" i="1"/>
  <c r="V193" i="1"/>
  <c r="U193" i="1"/>
  <c r="T193" i="1"/>
  <c r="S193" i="1"/>
  <c r="FN192" i="1"/>
  <c r="ER192" i="1"/>
  <c r="DV192" i="1"/>
  <c r="DU192" i="1"/>
  <c r="DG192" i="1"/>
  <c r="DD192" i="1"/>
  <c r="CZ192" i="1"/>
  <c r="CS192" i="1"/>
  <c r="CT192" i="1" s="1"/>
  <c r="BX192" i="1"/>
  <c r="BR192" i="1"/>
  <c r="BF192" i="1"/>
  <c r="AC192" i="1"/>
  <c r="AB192" i="1"/>
  <c r="AA192" i="1"/>
  <c r="Z192" i="1"/>
  <c r="Y192" i="1"/>
  <c r="X192" i="1"/>
  <c r="W192" i="1"/>
  <c r="V192" i="1"/>
  <c r="U192" i="1"/>
  <c r="T192" i="1"/>
  <c r="S192" i="1"/>
  <c r="FN191" i="1"/>
  <c r="ER191" i="1"/>
  <c r="DV191" i="1"/>
  <c r="DU191" i="1"/>
  <c r="DG191" i="1"/>
  <c r="DD191" i="1"/>
  <c r="CZ191" i="1"/>
  <c r="CS191" i="1"/>
  <c r="CT191" i="1" s="1"/>
  <c r="BX191" i="1"/>
  <c r="BR191" i="1"/>
  <c r="BF191" i="1"/>
  <c r="AC191" i="1"/>
  <c r="AB191" i="1"/>
  <c r="AA191" i="1"/>
  <c r="Z191" i="1"/>
  <c r="Y191" i="1"/>
  <c r="X191" i="1"/>
  <c r="W191" i="1"/>
  <c r="V191" i="1"/>
  <c r="U191" i="1"/>
  <c r="T191" i="1"/>
  <c r="S191" i="1"/>
  <c r="FN190" i="1"/>
  <c r="ER190" i="1"/>
  <c r="DV190" i="1"/>
  <c r="DU190" i="1"/>
  <c r="DG190" i="1"/>
  <c r="DD190" i="1"/>
  <c r="CZ190" i="1"/>
  <c r="CS190" i="1"/>
  <c r="CT190" i="1" s="1"/>
  <c r="BX190" i="1"/>
  <c r="BR190" i="1"/>
  <c r="BF190" i="1"/>
  <c r="AC190" i="1"/>
  <c r="AB190" i="1"/>
  <c r="AA190" i="1"/>
  <c r="Z190" i="1"/>
  <c r="Y190" i="1"/>
  <c r="X190" i="1"/>
  <c r="W190" i="1"/>
  <c r="V190" i="1"/>
  <c r="U190" i="1"/>
  <c r="T190" i="1"/>
  <c r="S190" i="1"/>
  <c r="FN189" i="1"/>
  <c r="ER189" i="1"/>
  <c r="DV189" i="1"/>
  <c r="DU189" i="1"/>
  <c r="DG189" i="1"/>
  <c r="DD189" i="1"/>
  <c r="CZ189" i="1"/>
  <c r="CS189" i="1"/>
  <c r="CT189" i="1" s="1"/>
  <c r="BX189" i="1"/>
  <c r="BR189" i="1"/>
  <c r="BF189" i="1"/>
  <c r="AC189" i="1"/>
  <c r="AB189" i="1"/>
  <c r="AA189" i="1"/>
  <c r="Z189" i="1"/>
  <c r="Y189" i="1"/>
  <c r="X189" i="1"/>
  <c r="W189" i="1"/>
  <c r="V189" i="1"/>
  <c r="U189" i="1"/>
  <c r="T189" i="1"/>
  <c r="S189" i="1"/>
  <c r="FN188" i="1"/>
  <c r="ER188" i="1"/>
  <c r="DV188" i="1"/>
  <c r="DU188" i="1"/>
  <c r="DG188" i="1"/>
  <c r="DD188" i="1"/>
  <c r="CZ188" i="1"/>
  <c r="CS188" i="1"/>
  <c r="CT188" i="1" s="1"/>
  <c r="BX188" i="1"/>
  <c r="BR188" i="1"/>
  <c r="BF188" i="1"/>
  <c r="AC188" i="1"/>
  <c r="AB188" i="1"/>
  <c r="AA188" i="1"/>
  <c r="Z188" i="1"/>
  <c r="Y188" i="1"/>
  <c r="X188" i="1"/>
  <c r="W188" i="1"/>
  <c r="V188" i="1"/>
  <c r="U188" i="1"/>
  <c r="T188" i="1"/>
  <c r="S188" i="1"/>
  <c r="FN187" i="1"/>
  <c r="ER187" i="1"/>
  <c r="DV187" i="1"/>
  <c r="DU187" i="1"/>
  <c r="DG187" i="1"/>
  <c r="DD187" i="1"/>
  <c r="CZ187" i="1"/>
  <c r="CS187" i="1"/>
  <c r="CT187" i="1" s="1"/>
  <c r="BX187" i="1"/>
  <c r="BR187" i="1"/>
  <c r="BF187" i="1"/>
  <c r="AC187" i="1"/>
  <c r="AB187" i="1"/>
  <c r="AA187" i="1"/>
  <c r="Z187" i="1"/>
  <c r="Y187" i="1"/>
  <c r="X187" i="1"/>
  <c r="W187" i="1"/>
  <c r="V187" i="1"/>
  <c r="U187" i="1"/>
  <c r="T187" i="1"/>
  <c r="S187" i="1"/>
  <c r="FN186" i="1"/>
  <c r="ER186" i="1"/>
  <c r="DV186" i="1"/>
  <c r="DU186" i="1"/>
  <c r="DG186" i="1"/>
  <c r="DD186" i="1"/>
  <c r="CZ186" i="1"/>
  <c r="CS186" i="1"/>
  <c r="CT186" i="1" s="1"/>
  <c r="BX186" i="1"/>
  <c r="BR186" i="1"/>
  <c r="BF186" i="1"/>
  <c r="AC186" i="1"/>
  <c r="AB186" i="1"/>
  <c r="AA186" i="1"/>
  <c r="Z186" i="1"/>
  <c r="Y186" i="1"/>
  <c r="X186" i="1"/>
  <c r="W186" i="1"/>
  <c r="V186" i="1"/>
  <c r="U186" i="1"/>
  <c r="T186" i="1"/>
  <c r="S186" i="1"/>
  <c r="FN185" i="1"/>
  <c r="ER185" i="1"/>
  <c r="DV185" i="1"/>
  <c r="DU185" i="1"/>
  <c r="DG185" i="1"/>
  <c r="DD185" i="1"/>
  <c r="CZ185" i="1"/>
  <c r="CS185" i="1"/>
  <c r="CT185" i="1" s="1"/>
  <c r="BX185" i="1"/>
  <c r="BR185" i="1"/>
  <c r="BF185" i="1"/>
  <c r="AC185" i="1"/>
  <c r="AB185" i="1"/>
  <c r="AA185" i="1"/>
  <c r="Z185" i="1"/>
  <c r="Y185" i="1"/>
  <c r="X185" i="1"/>
  <c r="W185" i="1"/>
  <c r="V185" i="1"/>
  <c r="U185" i="1"/>
  <c r="T185" i="1"/>
  <c r="S185" i="1"/>
  <c r="FN184" i="1"/>
  <c r="ER184" i="1"/>
  <c r="DV184" i="1"/>
  <c r="DU184" i="1"/>
  <c r="DG184" i="1"/>
  <c r="DD184" i="1"/>
  <c r="CZ184" i="1"/>
  <c r="CS184" i="1"/>
  <c r="CT184" i="1" s="1"/>
  <c r="BX184" i="1"/>
  <c r="BR184" i="1"/>
  <c r="BF184" i="1"/>
  <c r="AC184" i="1"/>
  <c r="AB184" i="1"/>
  <c r="AA184" i="1"/>
  <c r="Z184" i="1"/>
  <c r="Y184" i="1"/>
  <c r="X184" i="1"/>
  <c r="W184" i="1"/>
  <c r="V184" i="1"/>
  <c r="U184" i="1"/>
  <c r="T184" i="1"/>
  <c r="S184" i="1"/>
  <c r="FN183" i="1"/>
  <c r="ER183" i="1"/>
  <c r="DV183" i="1"/>
  <c r="DU183" i="1"/>
  <c r="DG183" i="1"/>
  <c r="DD183" i="1"/>
  <c r="CZ183" i="1"/>
  <c r="CS183" i="1"/>
  <c r="CT183" i="1" s="1"/>
  <c r="BX183" i="1"/>
  <c r="BR183" i="1"/>
  <c r="BF183" i="1"/>
  <c r="AC183" i="1"/>
  <c r="AB183" i="1"/>
  <c r="AA183" i="1"/>
  <c r="Z183" i="1"/>
  <c r="Y183" i="1"/>
  <c r="X183" i="1"/>
  <c r="W183" i="1"/>
  <c r="V183" i="1"/>
  <c r="U183" i="1"/>
  <c r="T183" i="1"/>
  <c r="S183" i="1"/>
  <c r="FN182" i="1"/>
  <c r="ER182" i="1"/>
  <c r="DV182" i="1"/>
  <c r="DU182" i="1"/>
  <c r="DG182" i="1"/>
  <c r="DD182" i="1"/>
  <c r="CZ182" i="1"/>
  <c r="CS182" i="1"/>
  <c r="CT182" i="1" s="1"/>
  <c r="BX182" i="1"/>
  <c r="BR182" i="1"/>
  <c r="BF182" i="1"/>
  <c r="AC182" i="1"/>
  <c r="AB182" i="1"/>
  <c r="AA182" i="1"/>
  <c r="Z182" i="1"/>
  <c r="Y182" i="1"/>
  <c r="X182" i="1"/>
  <c r="W182" i="1"/>
  <c r="V182" i="1"/>
  <c r="U182" i="1"/>
  <c r="T182" i="1"/>
  <c r="S182" i="1"/>
  <c r="FN181" i="1"/>
  <c r="ER181" i="1"/>
  <c r="DV181" i="1"/>
  <c r="DU181" i="1"/>
  <c r="DG181" i="1"/>
  <c r="DD181" i="1"/>
  <c r="CZ181" i="1"/>
  <c r="CS181" i="1"/>
  <c r="CT181" i="1" s="1"/>
  <c r="BX181" i="1"/>
  <c r="BR181" i="1"/>
  <c r="BF181" i="1"/>
  <c r="AC181" i="1"/>
  <c r="AB181" i="1"/>
  <c r="AA181" i="1"/>
  <c r="Z181" i="1"/>
  <c r="Y181" i="1"/>
  <c r="X181" i="1"/>
  <c r="W181" i="1"/>
  <c r="V181" i="1"/>
  <c r="U181" i="1"/>
  <c r="T181" i="1"/>
  <c r="S181" i="1"/>
  <c r="FN180" i="1"/>
  <c r="ER180" i="1"/>
  <c r="DV180" i="1"/>
  <c r="DU180" i="1"/>
  <c r="DG180" i="1"/>
  <c r="DD180" i="1"/>
  <c r="CZ180" i="1"/>
  <c r="CS180" i="1"/>
  <c r="CT180" i="1" s="1"/>
  <c r="BX180" i="1"/>
  <c r="BR180" i="1"/>
  <c r="BF180" i="1"/>
  <c r="AC180" i="1"/>
  <c r="AB180" i="1"/>
  <c r="AA180" i="1"/>
  <c r="Z180" i="1"/>
  <c r="Y180" i="1"/>
  <c r="X180" i="1"/>
  <c r="W180" i="1"/>
  <c r="V180" i="1"/>
  <c r="U180" i="1"/>
  <c r="T180" i="1"/>
  <c r="S180" i="1"/>
  <c r="FN179" i="1"/>
  <c r="ER179" i="1"/>
  <c r="DV179" i="1"/>
  <c r="DU179" i="1"/>
  <c r="DG179" i="1"/>
  <c r="DD179" i="1"/>
  <c r="CZ179" i="1"/>
  <c r="CS179" i="1"/>
  <c r="CT179" i="1" s="1"/>
  <c r="BX179" i="1"/>
  <c r="BR179" i="1"/>
  <c r="BF179" i="1"/>
  <c r="AC179" i="1"/>
  <c r="AB179" i="1"/>
  <c r="AA179" i="1"/>
  <c r="Z179" i="1"/>
  <c r="Y179" i="1"/>
  <c r="X179" i="1"/>
  <c r="W179" i="1"/>
  <c r="V179" i="1"/>
  <c r="U179" i="1"/>
  <c r="T179" i="1"/>
  <c r="S179" i="1"/>
  <c r="FN178" i="1"/>
  <c r="ER178" i="1"/>
  <c r="DV178" i="1"/>
  <c r="DU178" i="1"/>
  <c r="DG178" i="1"/>
  <c r="DD178" i="1"/>
  <c r="CZ178" i="1"/>
  <c r="CS178" i="1"/>
  <c r="CT178" i="1" s="1"/>
  <c r="BX178" i="1"/>
  <c r="BR178" i="1"/>
  <c r="BF178" i="1"/>
  <c r="AC178" i="1"/>
  <c r="AB178" i="1"/>
  <c r="AA178" i="1"/>
  <c r="Z178" i="1"/>
  <c r="Y178" i="1"/>
  <c r="X178" i="1"/>
  <c r="W178" i="1"/>
  <c r="V178" i="1"/>
  <c r="U178" i="1"/>
  <c r="T178" i="1"/>
  <c r="S178" i="1"/>
  <c r="FN177" i="1"/>
  <c r="ER177" i="1"/>
  <c r="DV177" i="1"/>
  <c r="DU177" i="1"/>
  <c r="DG177" i="1"/>
  <c r="DD177" i="1"/>
  <c r="CZ177" i="1"/>
  <c r="CS177" i="1"/>
  <c r="CT177" i="1" s="1"/>
  <c r="BX177" i="1"/>
  <c r="BR177" i="1"/>
  <c r="BF177" i="1"/>
  <c r="AC177" i="1"/>
  <c r="AB177" i="1"/>
  <c r="AA177" i="1"/>
  <c r="Z177" i="1"/>
  <c r="Y177" i="1"/>
  <c r="X177" i="1"/>
  <c r="W177" i="1"/>
  <c r="V177" i="1"/>
  <c r="U177" i="1"/>
  <c r="T177" i="1"/>
  <c r="S177" i="1"/>
  <c r="FN176" i="1"/>
  <c r="ER176" i="1"/>
  <c r="DV176" i="1"/>
  <c r="DU176" i="1"/>
  <c r="DG176" i="1"/>
  <c r="DD176" i="1"/>
  <c r="CZ176" i="1"/>
  <c r="CS176" i="1"/>
  <c r="CT176" i="1" s="1"/>
  <c r="BX176" i="1"/>
  <c r="BR176" i="1"/>
  <c r="BF176" i="1"/>
  <c r="AC176" i="1"/>
  <c r="AB176" i="1"/>
  <c r="AA176" i="1"/>
  <c r="Z176" i="1"/>
  <c r="Y176" i="1"/>
  <c r="X176" i="1"/>
  <c r="W176" i="1"/>
  <c r="V176" i="1"/>
  <c r="U176" i="1"/>
  <c r="T176" i="1"/>
  <c r="S176" i="1"/>
  <c r="FN175" i="1"/>
  <c r="ER175" i="1"/>
  <c r="DV175" i="1"/>
  <c r="DU175" i="1"/>
  <c r="DG175" i="1"/>
  <c r="DD175" i="1"/>
  <c r="CZ175" i="1"/>
  <c r="CS175" i="1"/>
  <c r="CT175" i="1" s="1"/>
  <c r="BX175" i="1"/>
  <c r="BR175" i="1"/>
  <c r="BF175" i="1"/>
  <c r="AC175" i="1"/>
  <c r="AB175" i="1"/>
  <c r="AA175" i="1"/>
  <c r="Z175" i="1"/>
  <c r="Y175" i="1"/>
  <c r="X175" i="1"/>
  <c r="W175" i="1"/>
  <c r="V175" i="1"/>
  <c r="U175" i="1"/>
  <c r="T175" i="1"/>
  <c r="S175" i="1"/>
  <c r="FN174" i="1"/>
  <c r="ER174" i="1"/>
  <c r="DV174" i="1"/>
  <c r="DU174" i="1"/>
  <c r="DG174" i="1"/>
  <c r="DD174" i="1"/>
  <c r="CZ174" i="1"/>
  <c r="CS174" i="1"/>
  <c r="CT174" i="1" s="1"/>
  <c r="BX174" i="1"/>
  <c r="BR174" i="1"/>
  <c r="BF174" i="1"/>
  <c r="AC174" i="1"/>
  <c r="AB174" i="1"/>
  <c r="AA174" i="1"/>
  <c r="Z174" i="1"/>
  <c r="Y174" i="1"/>
  <c r="X174" i="1"/>
  <c r="W174" i="1"/>
  <c r="V174" i="1"/>
  <c r="U174" i="1"/>
  <c r="T174" i="1"/>
  <c r="S174" i="1"/>
  <c r="FN173" i="1"/>
  <c r="ER173" i="1"/>
  <c r="DV173" i="1"/>
  <c r="DU173" i="1"/>
  <c r="DG173" i="1"/>
  <c r="DD173" i="1"/>
  <c r="CZ173" i="1"/>
  <c r="CS173" i="1"/>
  <c r="CT173" i="1" s="1"/>
  <c r="BX173" i="1"/>
  <c r="BR173" i="1"/>
  <c r="BF173" i="1"/>
  <c r="AC173" i="1"/>
  <c r="AB173" i="1"/>
  <c r="AA173" i="1"/>
  <c r="Z173" i="1"/>
  <c r="Y173" i="1"/>
  <c r="X173" i="1"/>
  <c r="W173" i="1"/>
  <c r="V173" i="1"/>
  <c r="U173" i="1"/>
  <c r="T173" i="1"/>
  <c r="S173" i="1"/>
  <c r="FN172" i="1"/>
  <c r="ER172" i="1"/>
  <c r="DV172" i="1"/>
  <c r="DU172" i="1"/>
  <c r="DG172" i="1"/>
  <c r="DD172" i="1"/>
  <c r="CZ172" i="1"/>
  <c r="CS172" i="1"/>
  <c r="CT172" i="1" s="1"/>
  <c r="BX172" i="1"/>
  <c r="BR172" i="1"/>
  <c r="BF172" i="1"/>
  <c r="AC172" i="1"/>
  <c r="AB172" i="1"/>
  <c r="AA172" i="1"/>
  <c r="Z172" i="1"/>
  <c r="Y172" i="1"/>
  <c r="X172" i="1"/>
  <c r="W172" i="1"/>
  <c r="V172" i="1"/>
  <c r="U172" i="1"/>
  <c r="T172" i="1"/>
  <c r="S172" i="1"/>
  <c r="FN171" i="1"/>
  <c r="ER171" i="1"/>
  <c r="DV171" i="1"/>
  <c r="DU171" i="1"/>
  <c r="DG171" i="1"/>
  <c r="DD171" i="1"/>
  <c r="CZ171" i="1"/>
  <c r="CS171" i="1"/>
  <c r="CT171" i="1" s="1"/>
  <c r="BX171" i="1"/>
  <c r="BR171" i="1"/>
  <c r="BF171" i="1"/>
  <c r="AC171" i="1"/>
  <c r="AB171" i="1"/>
  <c r="AA171" i="1"/>
  <c r="Z171" i="1"/>
  <c r="Y171" i="1"/>
  <c r="X171" i="1"/>
  <c r="W171" i="1"/>
  <c r="V171" i="1"/>
  <c r="U171" i="1"/>
  <c r="T171" i="1"/>
  <c r="S171" i="1"/>
  <c r="FN170" i="1"/>
  <c r="ER170" i="1"/>
  <c r="DV170" i="1"/>
  <c r="DU170" i="1"/>
  <c r="DG170" i="1"/>
  <c r="DD170" i="1"/>
  <c r="CZ170" i="1"/>
  <c r="CS170" i="1"/>
  <c r="CT170" i="1" s="1"/>
  <c r="BX170" i="1"/>
  <c r="BR170" i="1"/>
  <c r="BF170" i="1"/>
  <c r="AC170" i="1"/>
  <c r="AB170" i="1"/>
  <c r="AA170" i="1"/>
  <c r="Z170" i="1"/>
  <c r="Y170" i="1"/>
  <c r="X170" i="1"/>
  <c r="W170" i="1"/>
  <c r="V170" i="1"/>
  <c r="U170" i="1"/>
  <c r="T170" i="1"/>
  <c r="S170" i="1"/>
  <c r="FN169" i="1"/>
  <c r="ER169" i="1"/>
  <c r="DV169" i="1"/>
  <c r="DU169" i="1"/>
  <c r="DG169" i="1"/>
  <c r="DD169" i="1"/>
  <c r="CZ169" i="1"/>
  <c r="CS169" i="1"/>
  <c r="CT169" i="1" s="1"/>
  <c r="BX169" i="1"/>
  <c r="BR169" i="1"/>
  <c r="BF169" i="1"/>
  <c r="AC169" i="1"/>
  <c r="AB169" i="1"/>
  <c r="AA169" i="1"/>
  <c r="Z169" i="1"/>
  <c r="Y169" i="1"/>
  <c r="X169" i="1"/>
  <c r="W169" i="1"/>
  <c r="V169" i="1"/>
  <c r="U169" i="1"/>
  <c r="T169" i="1"/>
  <c r="S169" i="1"/>
  <c r="FN168" i="1"/>
  <c r="ER168" i="1"/>
  <c r="DV168" i="1"/>
  <c r="DU168" i="1"/>
  <c r="DG168" i="1"/>
  <c r="DD168" i="1"/>
  <c r="CZ168" i="1"/>
  <c r="CS168" i="1"/>
  <c r="CT168" i="1" s="1"/>
  <c r="BX168" i="1"/>
  <c r="BR168" i="1"/>
  <c r="BF168" i="1"/>
  <c r="AC168" i="1"/>
  <c r="AB168" i="1"/>
  <c r="AA168" i="1"/>
  <c r="Z168" i="1"/>
  <c r="Y168" i="1"/>
  <c r="X168" i="1"/>
  <c r="W168" i="1"/>
  <c r="V168" i="1"/>
  <c r="U168" i="1"/>
  <c r="T168" i="1"/>
  <c r="S168" i="1"/>
  <c r="FN167" i="1"/>
  <c r="ER167" i="1"/>
  <c r="DV167" i="1"/>
  <c r="DU167" i="1"/>
  <c r="DG167" i="1"/>
  <c r="DD167" i="1"/>
  <c r="CZ167" i="1"/>
  <c r="CS167" i="1"/>
  <c r="CT167" i="1" s="1"/>
  <c r="BX167" i="1"/>
  <c r="BR167" i="1"/>
  <c r="BF167" i="1"/>
  <c r="AC167" i="1"/>
  <c r="AB167" i="1"/>
  <c r="AA167" i="1"/>
  <c r="Z167" i="1"/>
  <c r="Y167" i="1"/>
  <c r="X167" i="1"/>
  <c r="W167" i="1"/>
  <c r="V167" i="1"/>
  <c r="U167" i="1"/>
  <c r="T167" i="1"/>
  <c r="S167" i="1"/>
  <c r="FN166" i="1"/>
  <c r="ER166" i="1"/>
  <c r="DV166" i="1"/>
  <c r="DU166" i="1"/>
  <c r="DG166" i="1"/>
  <c r="DD166" i="1"/>
  <c r="CZ166" i="1"/>
  <c r="CS166" i="1"/>
  <c r="CT166" i="1" s="1"/>
  <c r="BX166" i="1"/>
  <c r="BR166" i="1"/>
  <c r="BF166" i="1"/>
  <c r="AC166" i="1"/>
  <c r="AB166" i="1"/>
  <c r="AA166" i="1"/>
  <c r="Z166" i="1"/>
  <c r="Y166" i="1"/>
  <c r="X166" i="1"/>
  <c r="W166" i="1"/>
  <c r="V166" i="1"/>
  <c r="U166" i="1"/>
  <c r="T166" i="1"/>
  <c r="S166" i="1"/>
  <c r="FN165" i="1"/>
  <c r="ER165" i="1"/>
  <c r="DV165" i="1"/>
  <c r="DU165" i="1"/>
  <c r="DG165" i="1"/>
  <c r="DD165" i="1"/>
  <c r="CZ165" i="1"/>
  <c r="CS165" i="1"/>
  <c r="CT165" i="1" s="1"/>
  <c r="BX165" i="1"/>
  <c r="BR165" i="1"/>
  <c r="BF165" i="1"/>
  <c r="AC165" i="1"/>
  <c r="AB165" i="1"/>
  <c r="AA165" i="1"/>
  <c r="Z165" i="1"/>
  <c r="Y165" i="1"/>
  <c r="X165" i="1"/>
  <c r="W165" i="1"/>
  <c r="V165" i="1"/>
  <c r="U165" i="1"/>
  <c r="T165" i="1"/>
  <c r="S165" i="1"/>
  <c r="FN164" i="1"/>
  <c r="ER164" i="1"/>
  <c r="DV164" i="1"/>
  <c r="DU164" i="1"/>
  <c r="DG164" i="1"/>
  <c r="DD164" i="1"/>
  <c r="CZ164" i="1"/>
  <c r="CS164" i="1"/>
  <c r="CT164" i="1" s="1"/>
  <c r="BX164" i="1"/>
  <c r="BR164" i="1"/>
  <c r="BF164" i="1"/>
  <c r="AC164" i="1"/>
  <c r="AB164" i="1"/>
  <c r="AA164" i="1"/>
  <c r="Z164" i="1"/>
  <c r="Y164" i="1"/>
  <c r="X164" i="1"/>
  <c r="W164" i="1"/>
  <c r="V164" i="1"/>
  <c r="U164" i="1"/>
  <c r="T164" i="1"/>
  <c r="S164" i="1"/>
  <c r="FN163" i="1"/>
  <c r="ER163" i="1"/>
  <c r="DV163" i="1"/>
  <c r="DU163" i="1"/>
  <c r="DG163" i="1"/>
  <c r="DD163" i="1"/>
  <c r="CZ163" i="1"/>
  <c r="CS163" i="1"/>
  <c r="CT163" i="1" s="1"/>
  <c r="BX163" i="1"/>
  <c r="BR163" i="1"/>
  <c r="BF163" i="1"/>
  <c r="AC163" i="1"/>
  <c r="AB163" i="1"/>
  <c r="AA163" i="1"/>
  <c r="Z163" i="1"/>
  <c r="Y163" i="1"/>
  <c r="X163" i="1"/>
  <c r="W163" i="1"/>
  <c r="V163" i="1"/>
  <c r="U163" i="1"/>
  <c r="T163" i="1"/>
  <c r="S163" i="1"/>
  <c r="FN162" i="1"/>
  <c r="ER162" i="1"/>
  <c r="DV162" i="1"/>
  <c r="DU162" i="1"/>
  <c r="DG162" i="1"/>
  <c r="DD162" i="1"/>
  <c r="CZ162" i="1"/>
  <c r="CS162" i="1"/>
  <c r="CT162" i="1" s="1"/>
  <c r="BX162" i="1"/>
  <c r="BR162" i="1"/>
  <c r="BF162" i="1"/>
  <c r="AC162" i="1"/>
  <c r="AB162" i="1"/>
  <c r="AA162" i="1"/>
  <c r="Z162" i="1"/>
  <c r="Y162" i="1"/>
  <c r="X162" i="1"/>
  <c r="W162" i="1"/>
  <c r="V162" i="1"/>
  <c r="U162" i="1"/>
  <c r="T162" i="1"/>
  <c r="S162" i="1"/>
  <c r="FN161" i="1"/>
  <c r="ER161" i="1"/>
  <c r="DV161" i="1"/>
  <c r="DU161" i="1"/>
  <c r="DG161" i="1"/>
  <c r="DD161" i="1"/>
  <c r="CZ161" i="1"/>
  <c r="CS161" i="1"/>
  <c r="CT161" i="1" s="1"/>
  <c r="BX161" i="1"/>
  <c r="BR161" i="1"/>
  <c r="BF161" i="1"/>
  <c r="AC161" i="1"/>
  <c r="AB161" i="1"/>
  <c r="AA161" i="1"/>
  <c r="Z161" i="1"/>
  <c r="Y161" i="1"/>
  <c r="X161" i="1"/>
  <c r="W161" i="1"/>
  <c r="V161" i="1"/>
  <c r="U161" i="1"/>
  <c r="T161" i="1"/>
  <c r="S161" i="1"/>
  <c r="FN160" i="1"/>
  <c r="ER160" i="1"/>
  <c r="DV160" i="1"/>
  <c r="DU160" i="1"/>
  <c r="DG160" i="1"/>
  <c r="DD160" i="1"/>
  <c r="CZ160" i="1"/>
  <c r="CS160" i="1"/>
  <c r="CT160" i="1" s="1"/>
  <c r="BX160" i="1"/>
  <c r="BR160" i="1"/>
  <c r="BF160" i="1"/>
  <c r="AC160" i="1"/>
  <c r="AB160" i="1"/>
  <c r="AA160" i="1"/>
  <c r="Z160" i="1"/>
  <c r="Y160" i="1"/>
  <c r="X160" i="1"/>
  <c r="W160" i="1"/>
  <c r="V160" i="1"/>
  <c r="U160" i="1"/>
  <c r="T160" i="1"/>
  <c r="S160" i="1"/>
  <c r="FN159" i="1"/>
  <c r="ER159" i="1"/>
  <c r="DV159" i="1"/>
  <c r="DU159" i="1"/>
  <c r="DG159" i="1"/>
  <c r="DD159" i="1"/>
  <c r="CZ159" i="1"/>
  <c r="CS159" i="1"/>
  <c r="CT159" i="1" s="1"/>
  <c r="BX159" i="1"/>
  <c r="BR159" i="1"/>
  <c r="BF159" i="1"/>
  <c r="AC159" i="1"/>
  <c r="AB159" i="1"/>
  <c r="AA159" i="1"/>
  <c r="Z159" i="1"/>
  <c r="Y159" i="1"/>
  <c r="X159" i="1"/>
  <c r="W159" i="1"/>
  <c r="V159" i="1"/>
  <c r="U159" i="1"/>
  <c r="T159" i="1"/>
  <c r="S159" i="1"/>
  <c r="FN158" i="1"/>
  <c r="ER158" i="1"/>
  <c r="DV158" i="1"/>
  <c r="DU158" i="1"/>
  <c r="DG158" i="1"/>
  <c r="DD158" i="1"/>
  <c r="CZ158" i="1"/>
  <c r="CS158" i="1"/>
  <c r="CT158" i="1" s="1"/>
  <c r="BX158" i="1"/>
  <c r="BR158" i="1"/>
  <c r="BF158" i="1"/>
  <c r="AC158" i="1"/>
  <c r="AB158" i="1"/>
  <c r="AA158" i="1"/>
  <c r="Z158" i="1"/>
  <c r="Y158" i="1"/>
  <c r="X158" i="1"/>
  <c r="W158" i="1"/>
  <c r="V158" i="1"/>
  <c r="U158" i="1"/>
  <c r="T158" i="1"/>
  <c r="S158" i="1"/>
  <c r="FN157" i="1"/>
  <c r="ER157" i="1"/>
  <c r="DV157" i="1"/>
  <c r="DU157" i="1"/>
  <c r="DG157" i="1"/>
  <c r="DD157" i="1"/>
  <c r="CZ157" i="1"/>
  <c r="CS157" i="1"/>
  <c r="CT157" i="1" s="1"/>
  <c r="BX157" i="1"/>
  <c r="BR157" i="1"/>
  <c r="BF157" i="1"/>
  <c r="AC157" i="1"/>
  <c r="AB157" i="1"/>
  <c r="AA157" i="1"/>
  <c r="Z157" i="1"/>
  <c r="Y157" i="1"/>
  <c r="X157" i="1"/>
  <c r="W157" i="1"/>
  <c r="V157" i="1"/>
  <c r="U157" i="1"/>
  <c r="T157" i="1"/>
  <c r="S157" i="1"/>
  <c r="FN156" i="1"/>
  <c r="ER156" i="1"/>
  <c r="DV156" i="1"/>
  <c r="DU156" i="1"/>
  <c r="DG156" i="1"/>
  <c r="DD156" i="1"/>
  <c r="CZ156" i="1"/>
  <c r="CS156" i="1"/>
  <c r="CT156" i="1" s="1"/>
  <c r="BX156" i="1"/>
  <c r="BR156" i="1"/>
  <c r="BF156" i="1"/>
  <c r="AC156" i="1"/>
  <c r="AB156" i="1"/>
  <c r="AA156" i="1"/>
  <c r="Z156" i="1"/>
  <c r="Y156" i="1"/>
  <c r="X156" i="1"/>
  <c r="W156" i="1"/>
  <c r="V156" i="1"/>
  <c r="U156" i="1"/>
  <c r="T156" i="1"/>
  <c r="S156" i="1"/>
  <c r="FN155" i="1"/>
  <c r="ER155" i="1"/>
  <c r="DV155" i="1"/>
  <c r="DU155" i="1"/>
  <c r="DG155" i="1"/>
  <c r="DD155" i="1"/>
  <c r="CZ155" i="1"/>
  <c r="CS155" i="1"/>
  <c r="CT155" i="1" s="1"/>
  <c r="BX155" i="1"/>
  <c r="BR155" i="1"/>
  <c r="BF155" i="1"/>
  <c r="AC155" i="1"/>
  <c r="AB155" i="1"/>
  <c r="AA155" i="1"/>
  <c r="Z155" i="1"/>
  <c r="Y155" i="1"/>
  <c r="X155" i="1"/>
  <c r="W155" i="1"/>
  <c r="V155" i="1"/>
  <c r="U155" i="1"/>
  <c r="T155" i="1"/>
  <c r="S155" i="1"/>
  <c r="FN154" i="1"/>
  <c r="ER154" i="1"/>
  <c r="DV154" i="1"/>
  <c r="DU154" i="1"/>
  <c r="DG154" i="1"/>
  <c r="DD154" i="1"/>
  <c r="CZ154" i="1"/>
  <c r="CS154" i="1"/>
  <c r="CT154" i="1" s="1"/>
  <c r="BX154" i="1"/>
  <c r="BR154" i="1"/>
  <c r="BF154" i="1"/>
  <c r="AC154" i="1"/>
  <c r="AB154" i="1"/>
  <c r="AA154" i="1"/>
  <c r="Z154" i="1"/>
  <c r="Y154" i="1"/>
  <c r="X154" i="1"/>
  <c r="W154" i="1"/>
  <c r="V154" i="1"/>
  <c r="U154" i="1"/>
  <c r="T154" i="1"/>
  <c r="S154" i="1"/>
  <c r="FN153" i="1"/>
  <c r="ER153" i="1"/>
  <c r="DV153" i="1"/>
  <c r="DU153" i="1"/>
  <c r="DG153" i="1"/>
  <c r="DD153" i="1"/>
  <c r="CZ153" i="1"/>
  <c r="CS153" i="1"/>
  <c r="CT153" i="1" s="1"/>
  <c r="BX153" i="1"/>
  <c r="BR153" i="1"/>
  <c r="BF153" i="1"/>
  <c r="AC153" i="1"/>
  <c r="AB153" i="1"/>
  <c r="AA153" i="1"/>
  <c r="Z153" i="1"/>
  <c r="Y153" i="1"/>
  <c r="X153" i="1"/>
  <c r="W153" i="1"/>
  <c r="V153" i="1"/>
  <c r="U153" i="1"/>
  <c r="T153" i="1"/>
  <c r="S153" i="1"/>
  <c r="FN152" i="1"/>
  <c r="ER152" i="1"/>
  <c r="DV152" i="1"/>
  <c r="DU152" i="1"/>
  <c r="DG152" i="1"/>
  <c r="DD152" i="1"/>
  <c r="CZ152" i="1"/>
  <c r="CS152" i="1"/>
  <c r="CT152" i="1" s="1"/>
  <c r="BX152" i="1"/>
  <c r="BR152" i="1"/>
  <c r="BF152" i="1"/>
  <c r="AC152" i="1"/>
  <c r="AB152" i="1"/>
  <c r="AA152" i="1"/>
  <c r="Z152" i="1"/>
  <c r="Y152" i="1"/>
  <c r="X152" i="1"/>
  <c r="W152" i="1"/>
  <c r="V152" i="1"/>
  <c r="U152" i="1"/>
  <c r="T152" i="1"/>
  <c r="S152" i="1"/>
  <c r="FN151" i="1"/>
  <c r="ER151" i="1"/>
  <c r="DV151" i="1"/>
  <c r="DU151" i="1"/>
  <c r="DG151" i="1"/>
  <c r="DD151" i="1"/>
  <c r="CZ151" i="1"/>
  <c r="CS151" i="1"/>
  <c r="CT151" i="1" s="1"/>
  <c r="BX151" i="1"/>
  <c r="BR151" i="1"/>
  <c r="BF151" i="1"/>
  <c r="AC151" i="1"/>
  <c r="AB151" i="1"/>
  <c r="AA151" i="1"/>
  <c r="Z151" i="1"/>
  <c r="Y151" i="1"/>
  <c r="X151" i="1"/>
  <c r="W151" i="1"/>
  <c r="V151" i="1"/>
  <c r="U151" i="1"/>
  <c r="T151" i="1"/>
  <c r="S151" i="1"/>
  <c r="FN150" i="1"/>
  <c r="ER150" i="1"/>
  <c r="DV150" i="1"/>
  <c r="DU150" i="1"/>
  <c r="DG150" i="1"/>
  <c r="DD150" i="1"/>
  <c r="CZ150" i="1"/>
  <c r="CS150" i="1"/>
  <c r="CT150" i="1" s="1"/>
  <c r="BX150" i="1"/>
  <c r="BR150" i="1"/>
  <c r="BF150" i="1"/>
  <c r="AC150" i="1"/>
  <c r="AB150" i="1"/>
  <c r="AA150" i="1"/>
  <c r="Z150" i="1"/>
  <c r="Y150" i="1"/>
  <c r="X150" i="1"/>
  <c r="W150" i="1"/>
  <c r="V150" i="1"/>
  <c r="U150" i="1"/>
  <c r="T150" i="1"/>
  <c r="S150" i="1"/>
  <c r="FN149" i="1"/>
  <c r="ER149" i="1"/>
  <c r="DV149" i="1"/>
  <c r="DU149" i="1"/>
  <c r="DG149" i="1"/>
  <c r="DD149" i="1"/>
  <c r="CZ149" i="1"/>
  <c r="CS149" i="1"/>
  <c r="CT149" i="1" s="1"/>
  <c r="BX149" i="1"/>
  <c r="BR149" i="1"/>
  <c r="BF149" i="1"/>
  <c r="AC149" i="1"/>
  <c r="AB149" i="1"/>
  <c r="AA149" i="1"/>
  <c r="Z149" i="1"/>
  <c r="Y149" i="1"/>
  <c r="X149" i="1"/>
  <c r="W149" i="1"/>
  <c r="V149" i="1"/>
  <c r="U149" i="1"/>
  <c r="T149" i="1"/>
  <c r="S149" i="1"/>
  <c r="FN148" i="1"/>
  <c r="ER148" i="1"/>
  <c r="DV148" i="1"/>
  <c r="DU148" i="1"/>
  <c r="DG148" i="1"/>
  <c r="DD148" i="1"/>
  <c r="CZ148" i="1"/>
  <c r="CS148" i="1"/>
  <c r="CT148" i="1" s="1"/>
  <c r="BX148" i="1"/>
  <c r="BR148" i="1"/>
  <c r="BF148" i="1"/>
  <c r="AC148" i="1"/>
  <c r="AB148" i="1"/>
  <c r="AA148" i="1"/>
  <c r="Z148" i="1"/>
  <c r="Y148" i="1"/>
  <c r="X148" i="1"/>
  <c r="W148" i="1"/>
  <c r="V148" i="1"/>
  <c r="U148" i="1"/>
  <c r="T148" i="1"/>
  <c r="S148" i="1"/>
  <c r="FN147" i="1"/>
  <c r="ER147" i="1"/>
  <c r="DV147" i="1"/>
  <c r="DU147" i="1"/>
  <c r="DG147" i="1"/>
  <c r="DD147" i="1"/>
  <c r="CZ147" i="1"/>
  <c r="CS147" i="1"/>
  <c r="CT147" i="1" s="1"/>
  <c r="BX147" i="1"/>
  <c r="BR147" i="1"/>
  <c r="BF147" i="1"/>
  <c r="AC147" i="1"/>
  <c r="AB147" i="1"/>
  <c r="AA147" i="1"/>
  <c r="Z147" i="1"/>
  <c r="Y147" i="1"/>
  <c r="X147" i="1"/>
  <c r="W147" i="1"/>
  <c r="V147" i="1"/>
  <c r="U147" i="1"/>
  <c r="T147" i="1"/>
  <c r="S147" i="1"/>
  <c r="FN146" i="1"/>
  <c r="ER146" i="1"/>
  <c r="DV146" i="1"/>
  <c r="DU146" i="1"/>
  <c r="DG146" i="1"/>
  <c r="DD146" i="1"/>
  <c r="CZ146" i="1"/>
  <c r="CS146" i="1"/>
  <c r="CT146" i="1" s="1"/>
  <c r="BX146" i="1"/>
  <c r="BR146" i="1"/>
  <c r="BF146" i="1"/>
  <c r="AC146" i="1"/>
  <c r="AB146" i="1"/>
  <c r="AA146" i="1"/>
  <c r="Z146" i="1"/>
  <c r="Y146" i="1"/>
  <c r="X146" i="1"/>
  <c r="W146" i="1"/>
  <c r="V146" i="1"/>
  <c r="U146" i="1"/>
  <c r="T146" i="1"/>
  <c r="S146" i="1"/>
  <c r="FN145" i="1"/>
  <c r="ER145" i="1"/>
  <c r="DV145" i="1"/>
  <c r="DU145" i="1"/>
  <c r="DG145" i="1"/>
  <c r="DD145" i="1"/>
  <c r="CZ145" i="1"/>
  <c r="CS145" i="1"/>
  <c r="CT145" i="1" s="1"/>
  <c r="BX145" i="1"/>
  <c r="BR145" i="1"/>
  <c r="BF145" i="1"/>
  <c r="AC145" i="1"/>
  <c r="AB145" i="1"/>
  <c r="AA145" i="1"/>
  <c r="Z145" i="1"/>
  <c r="Y145" i="1"/>
  <c r="X145" i="1"/>
  <c r="W145" i="1"/>
  <c r="V145" i="1"/>
  <c r="U145" i="1"/>
  <c r="T145" i="1"/>
  <c r="S145" i="1"/>
  <c r="FN144" i="1"/>
  <c r="ER144" i="1"/>
  <c r="DV144" i="1"/>
  <c r="DU144" i="1"/>
  <c r="DG144" i="1"/>
  <c r="DD144" i="1"/>
  <c r="CZ144" i="1"/>
  <c r="CS144" i="1"/>
  <c r="CT144" i="1" s="1"/>
  <c r="BX144" i="1"/>
  <c r="BR144" i="1"/>
  <c r="BF144" i="1"/>
  <c r="AC144" i="1"/>
  <c r="AB144" i="1"/>
  <c r="AA144" i="1"/>
  <c r="Z144" i="1"/>
  <c r="Y144" i="1"/>
  <c r="X144" i="1"/>
  <c r="W144" i="1"/>
  <c r="V144" i="1"/>
  <c r="U144" i="1"/>
  <c r="T144" i="1"/>
  <c r="S144" i="1"/>
  <c r="FN143" i="1"/>
  <c r="ER143" i="1"/>
  <c r="DV143" i="1"/>
  <c r="DU143" i="1"/>
  <c r="DG143" i="1"/>
  <c r="DD143" i="1"/>
  <c r="CZ143" i="1"/>
  <c r="CS143" i="1"/>
  <c r="CT143" i="1" s="1"/>
  <c r="BX143" i="1"/>
  <c r="BR143" i="1"/>
  <c r="BF143" i="1"/>
  <c r="AC143" i="1"/>
  <c r="AB143" i="1"/>
  <c r="AA143" i="1"/>
  <c r="Z143" i="1"/>
  <c r="Y143" i="1"/>
  <c r="X143" i="1"/>
  <c r="W143" i="1"/>
  <c r="V143" i="1"/>
  <c r="U143" i="1"/>
  <c r="T143" i="1"/>
  <c r="S143" i="1"/>
  <c r="FN142" i="1"/>
  <c r="ER142" i="1"/>
  <c r="DV142" i="1"/>
  <c r="DU142" i="1"/>
  <c r="DG142" i="1"/>
  <c r="DD142" i="1"/>
  <c r="CZ142" i="1"/>
  <c r="CS142" i="1"/>
  <c r="CT142" i="1" s="1"/>
  <c r="BX142" i="1"/>
  <c r="BR142" i="1"/>
  <c r="BF142" i="1"/>
  <c r="AC142" i="1"/>
  <c r="AB142" i="1"/>
  <c r="AA142" i="1"/>
  <c r="Z142" i="1"/>
  <c r="Y142" i="1"/>
  <c r="X142" i="1"/>
  <c r="W142" i="1"/>
  <c r="V142" i="1"/>
  <c r="U142" i="1"/>
  <c r="T142" i="1"/>
  <c r="S142" i="1"/>
  <c r="FN141" i="1"/>
  <c r="ER141" i="1"/>
  <c r="DV141" i="1"/>
  <c r="DU141" i="1"/>
  <c r="DG141" i="1"/>
  <c r="DD141" i="1"/>
  <c r="CZ141" i="1"/>
  <c r="CS141" i="1"/>
  <c r="CT141" i="1" s="1"/>
  <c r="BX141" i="1"/>
  <c r="BR141" i="1"/>
  <c r="BF141" i="1"/>
  <c r="AC141" i="1"/>
  <c r="AB141" i="1"/>
  <c r="AA141" i="1"/>
  <c r="Z141" i="1"/>
  <c r="Y141" i="1"/>
  <c r="X141" i="1"/>
  <c r="W141" i="1"/>
  <c r="V141" i="1"/>
  <c r="U141" i="1"/>
  <c r="T141" i="1"/>
  <c r="S141" i="1"/>
  <c r="FN140" i="1"/>
  <c r="ER140" i="1"/>
  <c r="DV140" i="1"/>
  <c r="DU140" i="1"/>
  <c r="DG140" i="1"/>
  <c r="DD140" i="1"/>
  <c r="CZ140" i="1"/>
  <c r="CS140" i="1"/>
  <c r="CT140" i="1" s="1"/>
  <c r="BX140" i="1"/>
  <c r="BR140" i="1"/>
  <c r="BF140" i="1"/>
  <c r="AC140" i="1"/>
  <c r="AB140" i="1"/>
  <c r="AA140" i="1"/>
  <c r="Z140" i="1"/>
  <c r="Y140" i="1"/>
  <c r="X140" i="1"/>
  <c r="W140" i="1"/>
  <c r="V140" i="1"/>
  <c r="U140" i="1"/>
  <c r="T140" i="1"/>
  <c r="S140" i="1"/>
  <c r="FN139" i="1"/>
  <c r="ER139" i="1"/>
  <c r="DV139" i="1"/>
  <c r="DU139" i="1"/>
  <c r="DG139" i="1"/>
  <c r="DD139" i="1"/>
  <c r="CZ139" i="1"/>
  <c r="CS139" i="1"/>
  <c r="CT139" i="1" s="1"/>
  <c r="BX139" i="1"/>
  <c r="BR139" i="1"/>
  <c r="BF139" i="1"/>
  <c r="AC139" i="1"/>
  <c r="AB139" i="1"/>
  <c r="AA139" i="1"/>
  <c r="Z139" i="1"/>
  <c r="Y139" i="1"/>
  <c r="X139" i="1"/>
  <c r="W139" i="1"/>
  <c r="V139" i="1"/>
  <c r="U139" i="1"/>
  <c r="T139" i="1"/>
  <c r="S139" i="1"/>
  <c r="FN138" i="1"/>
  <c r="ER138" i="1"/>
  <c r="DV138" i="1"/>
  <c r="DU138" i="1"/>
  <c r="DG138" i="1"/>
  <c r="DD138" i="1"/>
  <c r="CZ138" i="1"/>
  <c r="CS138" i="1"/>
  <c r="CT138" i="1" s="1"/>
  <c r="BX138" i="1"/>
  <c r="BR138" i="1"/>
  <c r="BF138" i="1"/>
  <c r="AC138" i="1"/>
  <c r="AB138" i="1"/>
  <c r="AA138" i="1"/>
  <c r="Z138" i="1"/>
  <c r="Y138" i="1"/>
  <c r="X138" i="1"/>
  <c r="W138" i="1"/>
  <c r="V138" i="1"/>
  <c r="U138" i="1"/>
  <c r="T138" i="1"/>
  <c r="S138" i="1"/>
  <c r="FN137" i="1"/>
  <c r="ER137" i="1"/>
  <c r="DV137" i="1"/>
  <c r="DU137" i="1"/>
  <c r="DG137" i="1"/>
  <c r="DD137" i="1"/>
  <c r="CZ137" i="1"/>
  <c r="CS137" i="1"/>
  <c r="CT137" i="1" s="1"/>
  <c r="BX137" i="1"/>
  <c r="BR137" i="1"/>
  <c r="BF137" i="1"/>
  <c r="AC137" i="1"/>
  <c r="AB137" i="1"/>
  <c r="AA137" i="1"/>
  <c r="Z137" i="1"/>
  <c r="Y137" i="1"/>
  <c r="X137" i="1"/>
  <c r="W137" i="1"/>
  <c r="V137" i="1"/>
  <c r="U137" i="1"/>
  <c r="T137" i="1"/>
  <c r="S137" i="1"/>
  <c r="FN136" i="1"/>
  <c r="ER136" i="1"/>
  <c r="DV136" i="1"/>
  <c r="DU136" i="1"/>
  <c r="DG136" i="1"/>
  <c r="DD136" i="1"/>
  <c r="CZ136" i="1"/>
  <c r="CS136" i="1"/>
  <c r="CT136" i="1" s="1"/>
  <c r="BX136" i="1"/>
  <c r="BR136" i="1"/>
  <c r="BF136" i="1"/>
  <c r="AC136" i="1"/>
  <c r="AB136" i="1"/>
  <c r="AA136" i="1"/>
  <c r="Z136" i="1"/>
  <c r="Y136" i="1"/>
  <c r="X136" i="1"/>
  <c r="W136" i="1"/>
  <c r="V136" i="1"/>
  <c r="U136" i="1"/>
  <c r="T136" i="1"/>
  <c r="S136" i="1"/>
  <c r="FN135" i="1"/>
  <c r="ER135" i="1"/>
  <c r="DV135" i="1"/>
  <c r="DU135" i="1"/>
  <c r="DG135" i="1"/>
  <c r="DD135" i="1"/>
  <c r="CZ135" i="1"/>
  <c r="CS135" i="1"/>
  <c r="CT135" i="1" s="1"/>
  <c r="BX135" i="1"/>
  <c r="BR135" i="1"/>
  <c r="BF135" i="1"/>
  <c r="AC135" i="1"/>
  <c r="AB135" i="1"/>
  <c r="AA135" i="1"/>
  <c r="Z135" i="1"/>
  <c r="Y135" i="1"/>
  <c r="X135" i="1"/>
  <c r="W135" i="1"/>
  <c r="V135" i="1"/>
  <c r="U135" i="1"/>
  <c r="T135" i="1"/>
  <c r="S135" i="1"/>
  <c r="FN134" i="1"/>
  <c r="ER134" i="1"/>
  <c r="DV134" i="1"/>
  <c r="DU134" i="1"/>
  <c r="DG134" i="1"/>
  <c r="DD134" i="1"/>
  <c r="CZ134" i="1"/>
  <c r="CS134" i="1"/>
  <c r="CT134" i="1" s="1"/>
  <c r="BX134" i="1"/>
  <c r="BR134" i="1"/>
  <c r="BF134" i="1"/>
  <c r="AC134" i="1"/>
  <c r="AB134" i="1"/>
  <c r="AA134" i="1"/>
  <c r="Z134" i="1"/>
  <c r="Y134" i="1"/>
  <c r="X134" i="1"/>
  <c r="W134" i="1"/>
  <c r="V134" i="1"/>
  <c r="U134" i="1"/>
  <c r="T134" i="1"/>
  <c r="S134" i="1"/>
  <c r="FN133" i="1"/>
  <c r="ER133" i="1"/>
  <c r="DV133" i="1"/>
  <c r="DU133" i="1"/>
  <c r="DG133" i="1"/>
  <c r="DD133" i="1"/>
  <c r="CZ133" i="1"/>
  <c r="CS133" i="1"/>
  <c r="CT133" i="1" s="1"/>
  <c r="BX133" i="1"/>
  <c r="BR133" i="1"/>
  <c r="BF133" i="1"/>
  <c r="AC133" i="1"/>
  <c r="AB133" i="1"/>
  <c r="AA133" i="1"/>
  <c r="Z133" i="1"/>
  <c r="Y133" i="1"/>
  <c r="X133" i="1"/>
  <c r="W133" i="1"/>
  <c r="V133" i="1"/>
  <c r="U133" i="1"/>
  <c r="T133" i="1"/>
  <c r="S133" i="1"/>
  <c r="FN132" i="1"/>
  <c r="ER132" i="1"/>
  <c r="DV132" i="1"/>
  <c r="DU132" i="1"/>
  <c r="DG132" i="1"/>
  <c r="DD132" i="1"/>
  <c r="CZ132" i="1"/>
  <c r="CS132" i="1"/>
  <c r="CT132" i="1" s="1"/>
  <c r="BX132" i="1"/>
  <c r="BR132" i="1"/>
  <c r="BF132" i="1"/>
  <c r="AC132" i="1"/>
  <c r="AB132" i="1"/>
  <c r="AA132" i="1"/>
  <c r="Z132" i="1"/>
  <c r="Y132" i="1"/>
  <c r="X132" i="1"/>
  <c r="W132" i="1"/>
  <c r="V132" i="1"/>
  <c r="U132" i="1"/>
  <c r="T132" i="1"/>
  <c r="S132" i="1"/>
  <c r="FN131" i="1"/>
  <c r="ER131" i="1"/>
  <c r="DV131" i="1"/>
  <c r="DU131" i="1"/>
  <c r="DG131" i="1"/>
  <c r="DD131" i="1"/>
  <c r="CZ131" i="1"/>
  <c r="CS131" i="1"/>
  <c r="CT131" i="1" s="1"/>
  <c r="BX131" i="1"/>
  <c r="BR131" i="1"/>
  <c r="BF131" i="1"/>
  <c r="AC131" i="1"/>
  <c r="AB131" i="1"/>
  <c r="AA131" i="1"/>
  <c r="Z131" i="1"/>
  <c r="Y131" i="1"/>
  <c r="X131" i="1"/>
  <c r="W131" i="1"/>
  <c r="V131" i="1"/>
  <c r="U131" i="1"/>
  <c r="T131" i="1"/>
  <c r="S131" i="1"/>
  <c r="FN130" i="1"/>
  <c r="ER130" i="1"/>
  <c r="DV130" i="1"/>
  <c r="DU130" i="1"/>
  <c r="DG130" i="1"/>
  <c r="DD130" i="1"/>
  <c r="CZ130" i="1"/>
  <c r="CS130" i="1"/>
  <c r="CT130" i="1" s="1"/>
  <c r="BX130" i="1"/>
  <c r="BR130" i="1"/>
  <c r="BF130" i="1"/>
  <c r="AC130" i="1"/>
  <c r="AB130" i="1"/>
  <c r="AA130" i="1"/>
  <c r="Z130" i="1"/>
  <c r="Y130" i="1"/>
  <c r="X130" i="1"/>
  <c r="W130" i="1"/>
  <c r="V130" i="1"/>
  <c r="U130" i="1"/>
  <c r="T130" i="1"/>
  <c r="S130" i="1"/>
  <c r="FN129" i="1"/>
  <c r="ER129" i="1"/>
  <c r="DV129" i="1"/>
  <c r="DU129" i="1"/>
  <c r="DG129" i="1"/>
  <c r="DD129" i="1"/>
  <c r="CZ129" i="1"/>
  <c r="CS129" i="1"/>
  <c r="CT129" i="1" s="1"/>
  <c r="BX129" i="1"/>
  <c r="BR129" i="1"/>
  <c r="BF129" i="1"/>
  <c r="AC129" i="1"/>
  <c r="AB129" i="1"/>
  <c r="AA129" i="1"/>
  <c r="Z129" i="1"/>
  <c r="Y129" i="1"/>
  <c r="X129" i="1"/>
  <c r="W129" i="1"/>
  <c r="V129" i="1"/>
  <c r="U129" i="1"/>
  <c r="T129" i="1"/>
  <c r="S129" i="1"/>
  <c r="FN128" i="1"/>
  <c r="ER128" i="1"/>
  <c r="DV128" i="1"/>
  <c r="DU128" i="1"/>
  <c r="DG128" i="1"/>
  <c r="DD128" i="1"/>
  <c r="CZ128" i="1"/>
  <c r="CS128" i="1"/>
  <c r="CT128" i="1" s="1"/>
  <c r="BX128" i="1"/>
  <c r="BR128" i="1"/>
  <c r="BF128" i="1"/>
  <c r="AC128" i="1"/>
  <c r="AB128" i="1"/>
  <c r="AA128" i="1"/>
  <c r="Z128" i="1"/>
  <c r="Y128" i="1"/>
  <c r="X128" i="1"/>
  <c r="W128" i="1"/>
  <c r="V128" i="1"/>
  <c r="U128" i="1"/>
  <c r="T128" i="1"/>
  <c r="S128" i="1"/>
  <c r="FN127" i="1"/>
  <c r="ER127" i="1"/>
  <c r="DV127" i="1"/>
  <c r="DU127" i="1"/>
  <c r="DG127" i="1"/>
  <c r="DD127" i="1"/>
  <c r="CZ127" i="1"/>
  <c r="CS127" i="1"/>
  <c r="CT127" i="1" s="1"/>
  <c r="BX127" i="1"/>
  <c r="BR127" i="1"/>
  <c r="BF127" i="1"/>
  <c r="AC127" i="1"/>
  <c r="AB127" i="1"/>
  <c r="AA127" i="1"/>
  <c r="Z127" i="1"/>
  <c r="Y127" i="1"/>
  <c r="X127" i="1"/>
  <c r="W127" i="1"/>
  <c r="V127" i="1"/>
  <c r="U127" i="1"/>
  <c r="T127" i="1"/>
  <c r="S127" i="1"/>
  <c r="FN126" i="1"/>
  <c r="ER126" i="1"/>
  <c r="DV126" i="1"/>
  <c r="DU126" i="1"/>
  <c r="DG126" i="1"/>
  <c r="DD126" i="1"/>
  <c r="CZ126" i="1"/>
  <c r="CS126" i="1"/>
  <c r="CT126" i="1" s="1"/>
  <c r="BX126" i="1"/>
  <c r="BR126" i="1"/>
  <c r="BF126" i="1"/>
  <c r="AC126" i="1"/>
  <c r="AB126" i="1"/>
  <c r="AA126" i="1"/>
  <c r="Z126" i="1"/>
  <c r="Y126" i="1"/>
  <c r="X126" i="1"/>
  <c r="W126" i="1"/>
  <c r="V126" i="1"/>
  <c r="U126" i="1"/>
  <c r="T126" i="1"/>
  <c r="S126" i="1"/>
  <c r="FN125" i="1"/>
  <c r="ER125" i="1"/>
  <c r="DV125" i="1"/>
  <c r="DU125" i="1"/>
  <c r="DG125" i="1"/>
  <c r="DD125" i="1"/>
  <c r="CZ125" i="1"/>
  <c r="CS125" i="1"/>
  <c r="CT125" i="1" s="1"/>
  <c r="BX125" i="1"/>
  <c r="BR125" i="1"/>
  <c r="BF125" i="1"/>
  <c r="AC125" i="1"/>
  <c r="AB125" i="1"/>
  <c r="AA125" i="1"/>
  <c r="Z125" i="1"/>
  <c r="Y125" i="1"/>
  <c r="X125" i="1"/>
  <c r="W125" i="1"/>
  <c r="V125" i="1"/>
  <c r="U125" i="1"/>
  <c r="T125" i="1"/>
  <c r="S125" i="1"/>
  <c r="FN124" i="1"/>
  <c r="ER124" i="1"/>
  <c r="DV124" i="1"/>
  <c r="DU124" i="1"/>
  <c r="DG124" i="1"/>
  <c r="DD124" i="1"/>
  <c r="CZ124" i="1"/>
  <c r="CS124" i="1"/>
  <c r="CT124" i="1" s="1"/>
  <c r="BX124" i="1"/>
  <c r="BR124" i="1"/>
  <c r="BF124" i="1"/>
  <c r="AC124" i="1"/>
  <c r="AB124" i="1"/>
  <c r="AA124" i="1"/>
  <c r="Z124" i="1"/>
  <c r="Y124" i="1"/>
  <c r="X124" i="1"/>
  <c r="W124" i="1"/>
  <c r="V124" i="1"/>
  <c r="U124" i="1"/>
  <c r="T124" i="1"/>
  <c r="S124" i="1"/>
  <c r="FN123" i="1"/>
  <c r="ER123" i="1"/>
  <c r="DV123" i="1"/>
  <c r="DU123" i="1"/>
  <c r="DG123" i="1"/>
  <c r="DD123" i="1"/>
  <c r="CZ123" i="1"/>
  <c r="CS123" i="1"/>
  <c r="CT123" i="1" s="1"/>
  <c r="BX123" i="1"/>
  <c r="BR123" i="1"/>
  <c r="BF123" i="1"/>
  <c r="AC123" i="1"/>
  <c r="AB123" i="1"/>
  <c r="AA123" i="1"/>
  <c r="Z123" i="1"/>
  <c r="Y123" i="1"/>
  <c r="X123" i="1"/>
  <c r="W123" i="1"/>
  <c r="V123" i="1"/>
  <c r="U123" i="1"/>
  <c r="T123" i="1"/>
  <c r="S123" i="1"/>
  <c r="FN122" i="1"/>
  <c r="ER122" i="1"/>
  <c r="DV122" i="1"/>
  <c r="DU122" i="1"/>
  <c r="DG122" i="1"/>
  <c r="DD122" i="1"/>
  <c r="CZ122" i="1"/>
  <c r="CS122" i="1"/>
  <c r="CT122" i="1" s="1"/>
  <c r="BX122" i="1"/>
  <c r="BR122" i="1"/>
  <c r="BF122" i="1"/>
  <c r="AC122" i="1"/>
  <c r="AB122" i="1"/>
  <c r="AA122" i="1"/>
  <c r="Z122" i="1"/>
  <c r="Y122" i="1"/>
  <c r="X122" i="1"/>
  <c r="W122" i="1"/>
  <c r="V122" i="1"/>
  <c r="U122" i="1"/>
  <c r="T122" i="1"/>
  <c r="S122" i="1"/>
  <c r="FN121" i="1"/>
  <c r="ER121" i="1"/>
  <c r="DV121" i="1"/>
  <c r="DU121" i="1"/>
  <c r="DG121" i="1"/>
  <c r="DD121" i="1"/>
  <c r="CZ121" i="1"/>
  <c r="CS121" i="1"/>
  <c r="CT121" i="1" s="1"/>
  <c r="BX121" i="1"/>
  <c r="BR121" i="1"/>
  <c r="BF121" i="1"/>
  <c r="AC121" i="1"/>
  <c r="AB121" i="1"/>
  <c r="AA121" i="1"/>
  <c r="Z121" i="1"/>
  <c r="Y121" i="1"/>
  <c r="X121" i="1"/>
  <c r="W121" i="1"/>
  <c r="V121" i="1"/>
  <c r="U121" i="1"/>
  <c r="T121" i="1"/>
  <c r="S121" i="1"/>
  <c r="FN120" i="1"/>
  <c r="ER120" i="1"/>
  <c r="DV120" i="1"/>
  <c r="DU120" i="1"/>
  <c r="DG120" i="1"/>
  <c r="DD120" i="1"/>
  <c r="CZ120" i="1"/>
  <c r="CS120" i="1"/>
  <c r="CT120" i="1" s="1"/>
  <c r="BX120" i="1"/>
  <c r="BR120" i="1"/>
  <c r="BF120" i="1"/>
  <c r="AC120" i="1"/>
  <c r="AB120" i="1"/>
  <c r="AA120" i="1"/>
  <c r="Z120" i="1"/>
  <c r="Y120" i="1"/>
  <c r="X120" i="1"/>
  <c r="W120" i="1"/>
  <c r="V120" i="1"/>
  <c r="U120" i="1"/>
  <c r="T120" i="1"/>
  <c r="S120" i="1"/>
  <c r="FN119" i="1"/>
  <c r="ER119" i="1"/>
  <c r="DV119" i="1"/>
  <c r="DU119" i="1"/>
  <c r="DG119" i="1"/>
  <c r="DD119" i="1"/>
  <c r="CZ119" i="1"/>
  <c r="CS119" i="1"/>
  <c r="CT119" i="1" s="1"/>
  <c r="BX119" i="1"/>
  <c r="BR119" i="1"/>
  <c r="BF119" i="1"/>
  <c r="AC119" i="1"/>
  <c r="AB119" i="1"/>
  <c r="AA119" i="1"/>
  <c r="Z119" i="1"/>
  <c r="Y119" i="1"/>
  <c r="X119" i="1"/>
  <c r="W119" i="1"/>
  <c r="V119" i="1"/>
  <c r="U119" i="1"/>
  <c r="T119" i="1"/>
  <c r="S119" i="1"/>
  <c r="FN118" i="1"/>
  <c r="ER118" i="1"/>
  <c r="DV118" i="1"/>
  <c r="DU118" i="1"/>
  <c r="DG118" i="1"/>
  <c r="DD118" i="1"/>
  <c r="CZ118" i="1"/>
  <c r="CS118" i="1"/>
  <c r="CT118" i="1" s="1"/>
  <c r="BX118" i="1"/>
  <c r="BR118" i="1"/>
  <c r="BF118" i="1"/>
  <c r="AC118" i="1"/>
  <c r="AB118" i="1"/>
  <c r="AA118" i="1"/>
  <c r="Z118" i="1"/>
  <c r="Y118" i="1"/>
  <c r="X118" i="1"/>
  <c r="W118" i="1"/>
  <c r="V118" i="1"/>
  <c r="U118" i="1"/>
  <c r="T118" i="1"/>
  <c r="S118" i="1"/>
  <c r="FN117" i="1"/>
  <c r="ER117" i="1"/>
  <c r="DV117" i="1"/>
  <c r="DU117" i="1"/>
  <c r="DG117" i="1"/>
  <c r="DD117" i="1"/>
  <c r="CZ117" i="1"/>
  <c r="CS117" i="1"/>
  <c r="CT117" i="1" s="1"/>
  <c r="BX117" i="1"/>
  <c r="BR117" i="1"/>
  <c r="BF117" i="1"/>
  <c r="AC117" i="1"/>
  <c r="AB117" i="1"/>
  <c r="AA117" i="1"/>
  <c r="Z117" i="1"/>
  <c r="Y117" i="1"/>
  <c r="X117" i="1"/>
  <c r="W117" i="1"/>
  <c r="V117" i="1"/>
  <c r="U117" i="1"/>
  <c r="T117" i="1"/>
  <c r="S117" i="1"/>
  <c r="FN116" i="1"/>
  <c r="ER116" i="1"/>
  <c r="DV116" i="1"/>
  <c r="DU116" i="1"/>
  <c r="DG116" i="1"/>
  <c r="DD116" i="1"/>
  <c r="CZ116" i="1"/>
  <c r="CS116" i="1"/>
  <c r="CT116" i="1" s="1"/>
  <c r="BX116" i="1"/>
  <c r="BR116" i="1"/>
  <c r="BF116" i="1"/>
  <c r="AC116" i="1"/>
  <c r="AB116" i="1"/>
  <c r="AA116" i="1"/>
  <c r="Z116" i="1"/>
  <c r="Y116" i="1"/>
  <c r="X116" i="1"/>
  <c r="W116" i="1"/>
  <c r="V116" i="1"/>
  <c r="U116" i="1"/>
  <c r="T116" i="1"/>
  <c r="S116" i="1"/>
  <c r="FN115" i="1"/>
  <c r="ER115" i="1"/>
  <c r="DV115" i="1"/>
  <c r="DU115" i="1"/>
  <c r="DG115" i="1"/>
  <c r="DD115" i="1"/>
  <c r="CZ115" i="1"/>
  <c r="CS115" i="1"/>
  <c r="CT115" i="1" s="1"/>
  <c r="BX115" i="1"/>
  <c r="BR115" i="1"/>
  <c r="BF115" i="1"/>
  <c r="AC115" i="1"/>
  <c r="AB115" i="1"/>
  <c r="AA115" i="1"/>
  <c r="Z115" i="1"/>
  <c r="Y115" i="1"/>
  <c r="X115" i="1"/>
  <c r="W115" i="1"/>
  <c r="V115" i="1"/>
  <c r="U115" i="1"/>
  <c r="T115" i="1"/>
  <c r="S115" i="1"/>
  <c r="FN114" i="1"/>
  <c r="ER114" i="1"/>
  <c r="DV114" i="1"/>
  <c r="DU114" i="1"/>
  <c r="DG114" i="1"/>
  <c r="DD114" i="1"/>
  <c r="CZ114" i="1"/>
  <c r="CS114" i="1"/>
  <c r="CT114" i="1" s="1"/>
  <c r="BX114" i="1"/>
  <c r="BR114" i="1"/>
  <c r="BF114" i="1"/>
  <c r="AC114" i="1"/>
  <c r="AB114" i="1"/>
  <c r="AA114" i="1"/>
  <c r="Z114" i="1"/>
  <c r="Y114" i="1"/>
  <c r="X114" i="1"/>
  <c r="W114" i="1"/>
  <c r="V114" i="1"/>
  <c r="U114" i="1"/>
  <c r="T114" i="1"/>
  <c r="S114" i="1"/>
  <c r="FN113" i="1"/>
  <c r="ER113" i="1"/>
  <c r="DV113" i="1"/>
  <c r="DU113" i="1"/>
  <c r="DG113" i="1"/>
  <c r="DD113" i="1"/>
  <c r="CZ113" i="1"/>
  <c r="CS113" i="1"/>
  <c r="CT113" i="1" s="1"/>
  <c r="BX113" i="1"/>
  <c r="BR113" i="1"/>
  <c r="BF113" i="1"/>
  <c r="AC113" i="1"/>
  <c r="AB113" i="1"/>
  <c r="AA113" i="1"/>
  <c r="Z113" i="1"/>
  <c r="Y113" i="1"/>
  <c r="X113" i="1"/>
  <c r="W113" i="1"/>
  <c r="V113" i="1"/>
  <c r="U113" i="1"/>
  <c r="T113" i="1"/>
  <c r="S113" i="1"/>
  <c r="FN112" i="1"/>
  <c r="ER112" i="1"/>
  <c r="DV112" i="1"/>
  <c r="DU112" i="1"/>
  <c r="DG112" i="1"/>
  <c r="DD112" i="1"/>
  <c r="CZ112" i="1"/>
  <c r="CS112" i="1"/>
  <c r="CT112" i="1" s="1"/>
  <c r="BX112" i="1"/>
  <c r="BR112" i="1"/>
  <c r="BF112" i="1"/>
  <c r="AC112" i="1"/>
  <c r="AB112" i="1"/>
  <c r="AA112" i="1"/>
  <c r="Z112" i="1"/>
  <c r="Y112" i="1"/>
  <c r="X112" i="1"/>
  <c r="W112" i="1"/>
  <c r="V112" i="1"/>
  <c r="U112" i="1"/>
  <c r="T112" i="1"/>
  <c r="S112" i="1"/>
  <c r="FN111" i="1"/>
  <c r="ER111" i="1"/>
  <c r="DV111" i="1"/>
  <c r="DU111" i="1"/>
  <c r="DG111" i="1"/>
  <c r="DD111" i="1"/>
  <c r="CZ111" i="1"/>
  <c r="CS111" i="1"/>
  <c r="CT111" i="1" s="1"/>
  <c r="BX111" i="1"/>
  <c r="BR111" i="1"/>
  <c r="BF111" i="1"/>
  <c r="AC111" i="1"/>
  <c r="AB111" i="1"/>
  <c r="AA111" i="1"/>
  <c r="Z111" i="1"/>
  <c r="Y111" i="1"/>
  <c r="X111" i="1"/>
  <c r="W111" i="1"/>
  <c r="V111" i="1"/>
  <c r="U111" i="1"/>
  <c r="T111" i="1"/>
  <c r="S111" i="1"/>
  <c r="FN110" i="1"/>
  <c r="ER110" i="1"/>
  <c r="DV110" i="1"/>
  <c r="DU110" i="1"/>
  <c r="DG110" i="1"/>
  <c r="DD110" i="1"/>
  <c r="CZ110" i="1"/>
  <c r="CS110" i="1"/>
  <c r="CT110" i="1" s="1"/>
  <c r="BX110" i="1"/>
  <c r="BR110" i="1"/>
  <c r="BF110" i="1"/>
  <c r="AC110" i="1"/>
  <c r="AB110" i="1"/>
  <c r="AA110" i="1"/>
  <c r="Z110" i="1"/>
  <c r="Y110" i="1"/>
  <c r="X110" i="1"/>
  <c r="W110" i="1"/>
  <c r="V110" i="1"/>
  <c r="U110" i="1"/>
  <c r="T110" i="1"/>
  <c r="S110" i="1"/>
  <c r="FN109" i="1"/>
  <c r="ER109" i="1"/>
  <c r="DV109" i="1"/>
  <c r="DU109" i="1"/>
  <c r="DG109" i="1"/>
  <c r="DD109" i="1"/>
  <c r="CZ109" i="1"/>
  <c r="CS109" i="1"/>
  <c r="CT109" i="1" s="1"/>
  <c r="BX109" i="1"/>
  <c r="BR109" i="1"/>
  <c r="BF109" i="1"/>
  <c r="AC109" i="1"/>
  <c r="AB109" i="1"/>
  <c r="AA109" i="1"/>
  <c r="Z109" i="1"/>
  <c r="Y109" i="1"/>
  <c r="X109" i="1"/>
  <c r="W109" i="1"/>
  <c r="V109" i="1"/>
  <c r="U109" i="1"/>
  <c r="T109" i="1"/>
  <c r="S109" i="1"/>
  <c r="FN108" i="1"/>
  <c r="ER108" i="1"/>
  <c r="DV108" i="1"/>
  <c r="DU108" i="1"/>
  <c r="DG108" i="1"/>
  <c r="DD108" i="1"/>
  <c r="CZ108" i="1"/>
  <c r="CS108" i="1"/>
  <c r="CT108" i="1" s="1"/>
  <c r="BX108" i="1"/>
  <c r="BR108" i="1"/>
  <c r="BF108" i="1"/>
  <c r="AC108" i="1"/>
  <c r="AB108" i="1"/>
  <c r="AA108" i="1"/>
  <c r="Z108" i="1"/>
  <c r="Y108" i="1"/>
  <c r="X108" i="1"/>
  <c r="W108" i="1"/>
  <c r="V108" i="1"/>
  <c r="U108" i="1"/>
  <c r="T108" i="1"/>
  <c r="S108" i="1"/>
  <c r="FN107" i="1"/>
  <c r="ER107" i="1"/>
  <c r="DV107" i="1"/>
  <c r="DU107" i="1"/>
  <c r="DG107" i="1"/>
  <c r="DD107" i="1"/>
  <c r="CZ107" i="1"/>
  <c r="CS107" i="1"/>
  <c r="CT107" i="1" s="1"/>
  <c r="BX107" i="1"/>
  <c r="BR107" i="1"/>
  <c r="BF107" i="1"/>
  <c r="AC107" i="1"/>
  <c r="AB107" i="1"/>
  <c r="AA107" i="1"/>
  <c r="Z107" i="1"/>
  <c r="Y107" i="1"/>
  <c r="X107" i="1"/>
  <c r="W107" i="1"/>
  <c r="V107" i="1"/>
  <c r="U107" i="1"/>
  <c r="T107" i="1"/>
  <c r="S107" i="1"/>
  <c r="FN106" i="1"/>
  <c r="ER106" i="1"/>
  <c r="DV106" i="1"/>
  <c r="DU106" i="1"/>
  <c r="DG106" i="1"/>
  <c r="DD106" i="1"/>
  <c r="CZ106" i="1"/>
  <c r="CS106" i="1"/>
  <c r="CT106" i="1" s="1"/>
  <c r="BX106" i="1"/>
  <c r="BR106" i="1"/>
  <c r="BF106" i="1"/>
  <c r="AC106" i="1"/>
  <c r="AB106" i="1"/>
  <c r="AA106" i="1"/>
  <c r="Z106" i="1"/>
  <c r="Y106" i="1"/>
  <c r="X106" i="1"/>
  <c r="W106" i="1"/>
  <c r="V106" i="1"/>
  <c r="U106" i="1"/>
  <c r="T106" i="1"/>
  <c r="S106" i="1"/>
  <c r="FN105" i="1"/>
  <c r="ER105" i="1"/>
  <c r="DV105" i="1"/>
  <c r="DU105" i="1"/>
  <c r="DG105" i="1"/>
  <c r="DD105" i="1"/>
  <c r="CZ105" i="1"/>
  <c r="CS105" i="1"/>
  <c r="CT105" i="1" s="1"/>
  <c r="BX105" i="1"/>
  <c r="BR105" i="1"/>
  <c r="BF105" i="1"/>
  <c r="AC105" i="1"/>
  <c r="AB105" i="1"/>
  <c r="AA105" i="1"/>
  <c r="Z105" i="1"/>
  <c r="Y105" i="1"/>
  <c r="X105" i="1"/>
  <c r="W105" i="1"/>
  <c r="V105" i="1"/>
  <c r="U105" i="1"/>
  <c r="T105" i="1"/>
  <c r="S105" i="1"/>
  <c r="FN104" i="1"/>
  <c r="ER104" i="1"/>
  <c r="DV104" i="1"/>
  <c r="DU104" i="1"/>
  <c r="DG104" i="1"/>
  <c r="DD104" i="1"/>
  <c r="CZ104" i="1"/>
  <c r="CS104" i="1"/>
  <c r="CT104" i="1" s="1"/>
  <c r="BX104" i="1"/>
  <c r="BR104" i="1"/>
  <c r="BF104" i="1"/>
  <c r="AC104" i="1"/>
  <c r="AB104" i="1"/>
  <c r="AA104" i="1"/>
  <c r="Z104" i="1"/>
  <c r="Y104" i="1"/>
  <c r="X104" i="1"/>
  <c r="W104" i="1"/>
  <c r="V104" i="1"/>
  <c r="U104" i="1"/>
  <c r="T104" i="1"/>
  <c r="S104" i="1"/>
  <c r="FN103" i="1"/>
  <c r="ER103" i="1"/>
  <c r="DV103" i="1"/>
  <c r="DU103" i="1"/>
  <c r="DG103" i="1"/>
  <c r="DD103" i="1"/>
  <c r="CZ103" i="1"/>
  <c r="CS103" i="1"/>
  <c r="CT103" i="1" s="1"/>
  <c r="BX103" i="1"/>
  <c r="BR103" i="1"/>
  <c r="BF103" i="1"/>
  <c r="AC103" i="1"/>
  <c r="AB103" i="1"/>
  <c r="AA103" i="1"/>
  <c r="Z103" i="1"/>
  <c r="Y103" i="1"/>
  <c r="X103" i="1"/>
  <c r="W103" i="1"/>
  <c r="V103" i="1"/>
  <c r="U103" i="1"/>
  <c r="T103" i="1"/>
  <c r="S103" i="1"/>
  <c r="FN102" i="1"/>
  <c r="ER102" i="1"/>
  <c r="DV102" i="1"/>
  <c r="DU102" i="1"/>
  <c r="DG102" i="1"/>
  <c r="DD102" i="1"/>
  <c r="CZ102" i="1"/>
  <c r="CS102" i="1"/>
  <c r="CT102" i="1" s="1"/>
  <c r="BX102" i="1"/>
  <c r="BR102" i="1"/>
  <c r="BF102" i="1"/>
  <c r="AC102" i="1"/>
  <c r="AB102" i="1"/>
  <c r="AA102" i="1"/>
  <c r="Z102" i="1"/>
  <c r="Y102" i="1"/>
  <c r="X102" i="1"/>
  <c r="W102" i="1"/>
  <c r="V102" i="1"/>
  <c r="U102" i="1"/>
  <c r="T102" i="1"/>
  <c r="S102" i="1"/>
  <c r="FN101" i="1"/>
  <c r="ER101" i="1"/>
  <c r="DV101" i="1"/>
  <c r="DU101" i="1"/>
  <c r="DG101" i="1"/>
  <c r="DD101" i="1"/>
  <c r="CZ101" i="1"/>
  <c r="CS101" i="1"/>
  <c r="CT101" i="1" s="1"/>
  <c r="BX101" i="1"/>
  <c r="BR101" i="1"/>
  <c r="BF101" i="1"/>
  <c r="AC101" i="1"/>
  <c r="AB101" i="1"/>
  <c r="AA101" i="1"/>
  <c r="Z101" i="1"/>
  <c r="Y101" i="1"/>
  <c r="X101" i="1"/>
  <c r="W101" i="1"/>
  <c r="V101" i="1"/>
  <c r="U101" i="1"/>
  <c r="T101" i="1"/>
  <c r="S101" i="1"/>
  <c r="FN100" i="1"/>
  <c r="ER100" i="1"/>
  <c r="DV100" i="1"/>
  <c r="DU100" i="1"/>
  <c r="DG100" i="1"/>
  <c r="DD100" i="1"/>
  <c r="CZ100" i="1"/>
  <c r="CS100" i="1"/>
  <c r="CT100" i="1" s="1"/>
  <c r="BX100" i="1"/>
  <c r="BR100" i="1"/>
  <c r="BF100" i="1"/>
  <c r="AC100" i="1"/>
  <c r="AB100" i="1"/>
  <c r="AA100" i="1"/>
  <c r="Z100" i="1"/>
  <c r="Y100" i="1"/>
  <c r="X100" i="1"/>
  <c r="W100" i="1"/>
  <c r="V100" i="1"/>
  <c r="U100" i="1"/>
  <c r="T100" i="1"/>
  <c r="S100" i="1"/>
  <c r="FN99" i="1"/>
  <c r="ER99" i="1"/>
  <c r="DV99" i="1"/>
  <c r="DU99" i="1"/>
  <c r="DG99" i="1"/>
  <c r="DD99" i="1"/>
  <c r="CZ99" i="1"/>
  <c r="CS99" i="1"/>
  <c r="CT99" i="1" s="1"/>
  <c r="BX99" i="1"/>
  <c r="BR99" i="1"/>
  <c r="BF99" i="1"/>
  <c r="AC99" i="1"/>
  <c r="AB99" i="1"/>
  <c r="AA99" i="1"/>
  <c r="Z99" i="1"/>
  <c r="Y99" i="1"/>
  <c r="X99" i="1"/>
  <c r="W99" i="1"/>
  <c r="V99" i="1"/>
  <c r="U99" i="1"/>
  <c r="T99" i="1"/>
  <c r="S99" i="1"/>
  <c r="FN98" i="1"/>
  <c r="ER98" i="1"/>
  <c r="DV98" i="1"/>
  <c r="DU98" i="1"/>
  <c r="DG98" i="1"/>
  <c r="DD98" i="1"/>
  <c r="CZ98" i="1"/>
  <c r="CS98" i="1"/>
  <c r="CT98" i="1" s="1"/>
  <c r="BX98" i="1"/>
  <c r="BR98" i="1"/>
  <c r="BF98" i="1"/>
  <c r="AC98" i="1"/>
  <c r="AB98" i="1"/>
  <c r="AA98" i="1"/>
  <c r="Z98" i="1"/>
  <c r="Y98" i="1"/>
  <c r="X98" i="1"/>
  <c r="W98" i="1"/>
  <c r="V98" i="1"/>
  <c r="U98" i="1"/>
  <c r="T98" i="1"/>
  <c r="S98" i="1"/>
  <c r="FN97" i="1"/>
  <c r="ER97" i="1"/>
  <c r="DV97" i="1"/>
  <c r="DU97" i="1"/>
  <c r="DG97" i="1"/>
  <c r="DD97" i="1"/>
  <c r="CZ97" i="1"/>
  <c r="CS97" i="1"/>
  <c r="CT97" i="1" s="1"/>
  <c r="BX97" i="1"/>
  <c r="BR97" i="1"/>
  <c r="BF97" i="1"/>
  <c r="AC97" i="1"/>
  <c r="AB97" i="1"/>
  <c r="AA97" i="1"/>
  <c r="Z97" i="1"/>
  <c r="Y97" i="1"/>
  <c r="X97" i="1"/>
  <c r="W97" i="1"/>
  <c r="V97" i="1"/>
  <c r="U97" i="1"/>
  <c r="T97" i="1"/>
  <c r="S97" i="1"/>
  <c r="FN96" i="1"/>
  <c r="ER96" i="1"/>
  <c r="DV96" i="1"/>
  <c r="DU96" i="1"/>
  <c r="DG96" i="1"/>
  <c r="DD96" i="1"/>
  <c r="CZ96" i="1"/>
  <c r="CS96" i="1"/>
  <c r="CT96" i="1" s="1"/>
  <c r="BX96" i="1"/>
  <c r="BR96" i="1"/>
  <c r="BF96" i="1"/>
  <c r="AC96" i="1"/>
  <c r="AB96" i="1"/>
  <c r="AA96" i="1"/>
  <c r="Z96" i="1"/>
  <c r="Y96" i="1"/>
  <c r="X96" i="1"/>
  <c r="W96" i="1"/>
  <c r="V96" i="1"/>
  <c r="U96" i="1"/>
  <c r="T96" i="1"/>
  <c r="S96" i="1"/>
  <c r="FN95" i="1"/>
  <c r="ER95" i="1"/>
  <c r="DV95" i="1"/>
  <c r="DU95" i="1"/>
  <c r="DG95" i="1"/>
  <c r="DD95" i="1"/>
  <c r="CZ95" i="1"/>
  <c r="CS95" i="1"/>
  <c r="CT95" i="1" s="1"/>
  <c r="BX95" i="1"/>
  <c r="BR95" i="1"/>
  <c r="BF95" i="1"/>
  <c r="AC95" i="1"/>
  <c r="AB95" i="1"/>
  <c r="AA95" i="1"/>
  <c r="Z95" i="1"/>
  <c r="Y95" i="1"/>
  <c r="X95" i="1"/>
  <c r="W95" i="1"/>
  <c r="V95" i="1"/>
  <c r="U95" i="1"/>
  <c r="T95" i="1"/>
  <c r="S95" i="1"/>
  <c r="FN94" i="1"/>
  <c r="ER94" i="1"/>
  <c r="DV94" i="1"/>
  <c r="DU94" i="1"/>
  <c r="DG94" i="1"/>
  <c r="DD94" i="1"/>
  <c r="CZ94" i="1"/>
  <c r="CS94" i="1"/>
  <c r="CT94" i="1" s="1"/>
  <c r="BX94" i="1"/>
  <c r="BR94" i="1"/>
  <c r="BF94" i="1"/>
  <c r="AC94" i="1"/>
  <c r="AB94" i="1"/>
  <c r="AA94" i="1"/>
  <c r="Z94" i="1"/>
  <c r="Y94" i="1"/>
  <c r="X94" i="1"/>
  <c r="W94" i="1"/>
  <c r="V94" i="1"/>
  <c r="U94" i="1"/>
  <c r="T94" i="1"/>
  <c r="S94" i="1"/>
  <c r="FN93" i="1"/>
  <c r="ER93" i="1"/>
  <c r="DV93" i="1"/>
  <c r="DU93" i="1"/>
  <c r="DG93" i="1"/>
  <c r="DD93" i="1"/>
  <c r="CZ93" i="1"/>
  <c r="CS93" i="1"/>
  <c r="CT93" i="1" s="1"/>
  <c r="BX93" i="1"/>
  <c r="BR93" i="1"/>
  <c r="BF93" i="1"/>
  <c r="AC93" i="1"/>
  <c r="AB93" i="1"/>
  <c r="AA93" i="1"/>
  <c r="Z93" i="1"/>
  <c r="Y93" i="1"/>
  <c r="X93" i="1"/>
  <c r="W93" i="1"/>
  <c r="V93" i="1"/>
  <c r="U93" i="1"/>
  <c r="T93" i="1"/>
  <c r="S93" i="1"/>
  <c r="FN92" i="1"/>
  <c r="ER92" i="1"/>
  <c r="DV92" i="1"/>
  <c r="DU92" i="1"/>
  <c r="DG92" i="1"/>
  <c r="DD92" i="1"/>
  <c r="CZ92" i="1"/>
  <c r="CS92" i="1"/>
  <c r="CT92" i="1" s="1"/>
  <c r="BX92" i="1"/>
  <c r="BR92" i="1"/>
  <c r="BF92" i="1"/>
  <c r="AC92" i="1"/>
  <c r="AB92" i="1"/>
  <c r="AA92" i="1"/>
  <c r="Z92" i="1"/>
  <c r="Y92" i="1"/>
  <c r="X92" i="1"/>
  <c r="W92" i="1"/>
  <c r="V92" i="1"/>
  <c r="U92" i="1"/>
  <c r="T92" i="1"/>
  <c r="S92" i="1"/>
  <c r="FN91" i="1"/>
  <c r="ER91" i="1"/>
  <c r="DV91" i="1"/>
  <c r="DU91" i="1"/>
  <c r="DG91" i="1"/>
  <c r="DD91" i="1"/>
  <c r="CZ91" i="1"/>
  <c r="CS91" i="1"/>
  <c r="CT91" i="1" s="1"/>
  <c r="BX91" i="1"/>
  <c r="BR91" i="1"/>
  <c r="BF91" i="1"/>
  <c r="AC91" i="1"/>
  <c r="AB91" i="1"/>
  <c r="AA91" i="1"/>
  <c r="Z91" i="1"/>
  <c r="Y91" i="1"/>
  <c r="X91" i="1"/>
  <c r="W91" i="1"/>
  <c r="V91" i="1"/>
  <c r="U91" i="1"/>
  <c r="T91" i="1"/>
  <c r="S91" i="1"/>
  <c r="FN90" i="1"/>
  <c r="ER90" i="1"/>
  <c r="DV90" i="1"/>
  <c r="DU90" i="1"/>
  <c r="DG90" i="1"/>
  <c r="DD90" i="1"/>
  <c r="CZ90" i="1"/>
  <c r="CS90" i="1"/>
  <c r="CT90" i="1" s="1"/>
  <c r="BX90" i="1"/>
  <c r="BR90" i="1"/>
  <c r="BF90" i="1"/>
  <c r="AC90" i="1"/>
  <c r="AB90" i="1"/>
  <c r="AA90" i="1"/>
  <c r="Z90" i="1"/>
  <c r="Y90" i="1"/>
  <c r="X90" i="1"/>
  <c r="W90" i="1"/>
  <c r="V90" i="1"/>
  <c r="U90" i="1"/>
  <c r="T90" i="1"/>
  <c r="S90" i="1"/>
  <c r="FN89" i="1"/>
  <c r="ER89" i="1"/>
  <c r="DV89" i="1"/>
  <c r="DU89" i="1"/>
  <c r="DG89" i="1"/>
  <c r="DD89" i="1"/>
  <c r="CZ89" i="1"/>
  <c r="CS89" i="1"/>
  <c r="CT89" i="1" s="1"/>
  <c r="BX89" i="1"/>
  <c r="BR89" i="1"/>
  <c r="BF89" i="1"/>
  <c r="AC89" i="1"/>
  <c r="AB89" i="1"/>
  <c r="AA89" i="1"/>
  <c r="Z89" i="1"/>
  <c r="Y89" i="1"/>
  <c r="X89" i="1"/>
  <c r="W89" i="1"/>
  <c r="V89" i="1"/>
  <c r="U89" i="1"/>
  <c r="T89" i="1"/>
  <c r="S89" i="1"/>
  <c r="FN88" i="1"/>
  <c r="ER88" i="1"/>
  <c r="DV88" i="1"/>
  <c r="DU88" i="1"/>
  <c r="DG88" i="1"/>
  <c r="DD88" i="1"/>
  <c r="CZ88" i="1"/>
  <c r="CS88" i="1"/>
  <c r="CT88" i="1" s="1"/>
  <c r="BX88" i="1"/>
  <c r="BR88" i="1"/>
  <c r="BF88" i="1"/>
  <c r="AC88" i="1"/>
  <c r="AB88" i="1"/>
  <c r="AA88" i="1"/>
  <c r="Z88" i="1"/>
  <c r="Y88" i="1"/>
  <c r="X88" i="1"/>
  <c r="W88" i="1"/>
  <c r="V88" i="1"/>
  <c r="U88" i="1"/>
  <c r="T88" i="1"/>
  <c r="S88" i="1"/>
  <c r="FN87" i="1"/>
  <c r="ER87" i="1"/>
  <c r="DV87" i="1"/>
  <c r="DU87" i="1"/>
  <c r="DG87" i="1"/>
  <c r="DD87" i="1"/>
  <c r="CZ87" i="1"/>
  <c r="CS87" i="1"/>
  <c r="CT87" i="1" s="1"/>
  <c r="BX87" i="1"/>
  <c r="BR87" i="1"/>
  <c r="BF87" i="1"/>
  <c r="AC87" i="1"/>
  <c r="AB87" i="1"/>
  <c r="AA87" i="1"/>
  <c r="Z87" i="1"/>
  <c r="Y87" i="1"/>
  <c r="X87" i="1"/>
  <c r="W87" i="1"/>
  <c r="V87" i="1"/>
  <c r="U87" i="1"/>
  <c r="T87" i="1"/>
  <c r="S87" i="1"/>
  <c r="FN86" i="1"/>
  <c r="ER86" i="1"/>
  <c r="DV86" i="1"/>
  <c r="DU86" i="1"/>
  <c r="DG86" i="1"/>
  <c r="DD86" i="1"/>
  <c r="CZ86" i="1"/>
  <c r="CS86" i="1"/>
  <c r="CT86" i="1" s="1"/>
  <c r="BX86" i="1"/>
  <c r="BR86" i="1"/>
  <c r="BF86" i="1"/>
  <c r="AC86" i="1"/>
  <c r="AB86" i="1"/>
  <c r="AA86" i="1"/>
  <c r="Z86" i="1"/>
  <c r="Y86" i="1"/>
  <c r="X86" i="1"/>
  <c r="W86" i="1"/>
  <c r="V86" i="1"/>
  <c r="U86" i="1"/>
  <c r="T86" i="1"/>
  <c r="S86" i="1"/>
  <c r="FN85" i="1"/>
  <c r="ER85" i="1"/>
  <c r="DV85" i="1"/>
  <c r="DU85" i="1"/>
  <c r="DG85" i="1"/>
  <c r="DD85" i="1"/>
  <c r="CZ85" i="1"/>
  <c r="CS85" i="1"/>
  <c r="CT85" i="1" s="1"/>
  <c r="BX85" i="1"/>
  <c r="BR85" i="1"/>
  <c r="BF85" i="1"/>
  <c r="AC85" i="1"/>
  <c r="AB85" i="1"/>
  <c r="AA85" i="1"/>
  <c r="Z85" i="1"/>
  <c r="Y85" i="1"/>
  <c r="X85" i="1"/>
  <c r="W85" i="1"/>
  <c r="V85" i="1"/>
  <c r="U85" i="1"/>
  <c r="T85" i="1"/>
  <c r="S85" i="1"/>
  <c r="FN84" i="1"/>
  <c r="ER84" i="1"/>
  <c r="DV84" i="1"/>
  <c r="DU84" i="1"/>
  <c r="DG84" i="1"/>
  <c r="DD84" i="1"/>
  <c r="CZ84" i="1"/>
  <c r="CS84" i="1"/>
  <c r="CT84" i="1" s="1"/>
  <c r="BX84" i="1"/>
  <c r="BR84" i="1"/>
  <c r="BF84" i="1"/>
  <c r="AC84" i="1"/>
  <c r="AB84" i="1"/>
  <c r="AA84" i="1"/>
  <c r="Z84" i="1"/>
  <c r="Y84" i="1"/>
  <c r="X84" i="1"/>
  <c r="W84" i="1"/>
  <c r="V84" i="1"/>
  <c r="U84" i="1"/>
  <c r="T84" i="1"/>
  <c r="S84" i="1"/>
  <c r="FN83" i="1"/>
  <c r="ER83" i="1"/>
  <c r="DV83" i="1"/>
  <c r="DU83" i="1"/>
  <c r="DG83" i="1"/>
  <c r="DD83" i="1"/>
  <c r="CZ83" i="1"/>
  <c r="CS83" i="1"/>
  <c r="CT83" i="1" s="1"/>
  <c r="BX83" i="1"/>
  <c r="BR83" i="1"/>
  <c r="BF83" i="1"/>
  <c r="AC83" i="1"/>
  <c r="AB83" i="1"/>
  <c r="AA83" i="1"/>
  <c r="Z83" i="1"/>
  <c r="Y83" i="1"/>
  <c r="X83" i="1"/>
  <c r="W83" i="1"/>
  <c r="V83" i="1"/>
  <c r="U83" i="1"/>
  <c r="T83" i="1"/>
  <c r="S83" i="1"/>
  <c r="FN82" i="1"/>
  <c r="ER82" i="1"/>
  <c r="DV82" i="1"/>
  <c r="DU82" i="1"/>
  <c r="DG82" i="1"/>
  <c r="DD82" i="1"/>
  <c r="CZ82" i="1"/>
  <c r="CS82" i="1"/>
  <c r="CT82" i="1" s="1"/>
  <c r="BX82" i="1"/>
  <c r="BR82" i="1"/>
  <c r="BF82" i="1"/>
  <c r="AC82" i="1"/>
  <c r="AB82" i="1"/>
  <c r="AA82" i="1"/>
  <c r="Z82" i="1"/>
  <c r="Y82" i="1"/>
  <c r="X82" i="1"/>
  <c r="W82" i="1"/>
  <c r="V82" i="1"/>
  <c r="U82" i="1"/>
  <c r="T82" i="1"/>
  <c r="S82" i="1"/>
  <c r="FN81" i="1"/>
  <c r="ER81" i="1"/>
  <c r="DV81" i="1"/>
  <c r="DU81" i="1"/>
  <c r="DG81" i="1"/>
  <c r="DD81" i="1"/>
  <c r="CZ81" i="1"/>
  <c r="CS81" i="1"/>
  <c r="CT81" i="1" s="1"/>
  <c r="BX81" i="1"/>
  <c r="BR81" i="1"/>
  <c r="BF81" i="1"/>
  <c r="AC81" i="1"/>
  <c r="AB81" i="1"/>
  <c r="AA81" i="1"/>
  <c r="Z81" i="1"/>
  <c r="Y81" i="1"/>
  <c r="X81" i="1"/>
  <c r="W81" i="1"/>
  <c r="V81" i="1"/>
  <c r="U81" i="1"/>
  <c r="T81" i="1"/>
  <c r="S81" i="1"/>
  <c r="FN80" i="1"/>
  <c r="ER80" i="1"/>
  <c r="DV80" i="1"/>
  <c r="DU80" i="1"/>
  <c r="DG80" i="1"/>
  <c r="DD80" i="1"/>
  <c r="CZ80" i="1"/>
  <c r="CS80" i="1"/>
  <c r="CT80" i="1" s="1"/>
  <c r="BX80" i="1"/>
  <c r="BR80" i="1"/>
  <c r="BF80" i="1"/>
  <c r="AC80" i="1"/>
  <c r="AB80" i="1"/>
  <c r="AA80" i="1"/>
  <c r="Z80" i="1"/>
  <c r="Y80" i="1"/>
  <c r="X80" i="1"/>
  <c r="W80" i="1"/>
  <c r="V80" i="1"/>
  <c r="U80" i="1"/>
  <c r="T80" i="1"/>
  <c r="S80" i="1"/>
  <c r="FN79" i="1"/>
  <c r="ER79" i="1"/>
  <c r="DV79" i="1"/>
  <c r="DU79" i="1"/>
  <c r="DG79" i="1"/>
  <c r="DD79" i="1"/>
  <c r="CZ79" i="1"/>
  <c r="CS79" i="1"/>
  <c r="CT79" i="1" s="1"/>
  <c r="BX79" i="1"/>
  <c r="BR79" i="1"/>
  <c r="BF79" i="1"/>
  <c r="AC79" i="1"/>
  <c r="AB79" i="1"/>
  <c r="AA79" i="1"/>
  <c r="Z79" i="1"/>
  <c r="Y79" i="1"/>
  <c r="X79" i="1"/>
  <c r="W79" i="1"/>
  <c r="V79" i="1"/>
  <c r="U79" i="1"/>
  <c r="T79" i="1"/>
  <c r="S79" i="1"/>
  <c r="FN78" i="1"/>
  <c r="ER78" i="1"/>
  <c r="DV78" i="1"/>
  <c r="DU78" i="1"/>
  <c r="DG78" i="1"/>
  <c r="DD78" i="1"/>
  <c r="CZ78" i="1"/>
  <c r="CS78" i="1"/>
  <c r="CT78" i="1" s="1"/>
  <c r="BX78" i="1"/>
  <c r="BR78" i="1"/>
  <c r="BF78" i="1"/>
  <c r="AC78" i="1"/>
  <c r="AB78" i="1"/>
  <c r="AA78" i="1"/>
  <c r="Z78" i="1"/>
  <c r="Y78" i="1"/>
  <c r="X78" i="1"/>
  <c r="W78" i="1"/>
  <c r="V78" i="1"/>
  <c r="U78" i="1"/>
  <c r="T78" i="1"/>
  <c r="S78" i="1"/>
  <c r="FN77" i="1"/>
  <c r="ER77" i="1"/>
  <c r="DV77" i="1"/>
  <c r="DU77" i="1"/>
  <c r="DG77" i="1"/>
  <c r="DD77" i="1"/>
  <c r="CZ77" i="1"/>
  <c r="CS77" i="1"/>
  <c r="CT77" i="1" s="1"/>
  <c r="BX77" i="1"/>
  <c r="BR77" i="1"/>
  <c r="BF77" i="1"/>
  <c r="AC77" i="1"/>
  <c r="AB77" i="1"/>
  <c r="AA77" i="1"/>
  <c r="Z77" i="1"/>
  <c r="Y77" i="1"/>
  <c r="X77" i="1"/>
  <c r="W77" i="1"/>
  <c r="V77" i="1"/>
  <c r="U77" i="1"/>
  <c r="T77" i="1"/>
  <c r="S77" i="1"/>
  <c r="FN76" i="1"/>
  <c r="ER76" i="1"/>
  <c r="DV76" i="1"/>
  <c r="DU76" i="1"/>
  <c r="DG76" i="1"/>
  <c r="DD76" i="1"/>
  <c r="CZ76" i="1"/>
  <c r="CS76" i="1"/>
  <c r="CT76" i="1" s="1"/>
  <c r="BX76" i="1"/>
  <c r="BR76" i="1"/>
  <c r="BF76" i="1"/>
  <c r="AC76" i="1"/>
  <c r="AB76" i="1"/>
  <c r="AA76" i="1"/>
  <c r="Z76" i="1"/>
  <c r="Y76" i="1"/>
  <c r="X76" i="1"/>
  <c r="W76" i="1"/>
  <c r="V76" i="1"/>
  <c r="U76" i="1"/>
  <c r="T76" i="1"/>
  <c r="S76" i="1"/>
  <c r="FN75" i="1"/>
  <c r="ER75" i="1"/>
  <c r="DV75" i="1"/>
  <c r="DU75" i="1"/>
  <c r="DG75" i="1"/>
  <c r="DD75" i="1"/>
  <c r="CZ75" i="1"/>
  <c r="CS75" i="1"/>
  <c r="CT75" i="1" s="1"/>
  <c r="BX75" i="1"/>
  <c r="BR75" i="1"/>
  <c r="BF75" i="1"/>
  <c r="AC75" i="1"/>
  <c r="AB75" i="1"/>
  <c r="AA75" i="1"/>
  <c r="Z75" i="1"/>
  <c r="Y75" i="1"/>
  <c r="X75" i="1"/>
  <c r="W75" i="1"/>
  <c r="V75" i="1"/>
  <c r="U75" i="1"/>
  <c r="T75" i="1"/>
  <c r="S75" i="1"/>
  <c r="FN74" i="1"/>
  <c r="ER74" i="1"/>
  <c r="DV74" i="1"/>
  <c r="DU74" i="1"/>
  <c r="DG74" i="1"/>
  <c r="DD74" i="1"/>
  <c r="CZ74" i="1"/>
  <c r="CS74" i="1"/>
  <c r="CT74" i="1" s="1"/>
  <c r="BX74" i="1"/>
  <c r="BR74" i="1"/>
  <c r="BF74" i="1"/>
  <c r="AC74" i="1"/>
  <c r="AB74" i="1"/>
  <c r="AA74" i="1"/>
  <c r="Z74" i="1"/>
  <c r="Y74" i="1"/>
  <c r="X74" i="1"/>
  <c r="W74" i="1"/>
  <c r="V74" i="1"/>
  <c r="U74" i="1"/>
  <c r="T74" i="1"/>
  <c r="S74" i="1"/>
  <c r="FN73" i="1"/>
  <c r="ER73" i="1"/>
  <c r="DV73" i="1"/>
  <c r="DU73" i="1"/>
  <c r="DG73" i="1"/>
  <c r="DD73" i="1"/>
  <c r="CZ73" i="1"/>
  <c r="CS73" i="1"/>
  <c r="CT73" i="1" s="1"/>
  <c r="BX73" i="1"/>
  <c r="BR73" i="1"/>
  <c r="BF73" i="1"/>
  <c r="AC73" i="1"/>
  <c r="AB73" i="1"/>
  <c r="AA73" i="1"/>
  <c r="Z73" i="1"/>
  <c r="Y73" i="1"/>
  <c r="X73" i="1"/>
  <c r="W73" i="1"/>
  <c r="V73" i="1"/>
  <c r="U73" i="1"/>
  <c r="T73" i="1"/>
  <c r="S73" i="1"/>
  <c r="FN72" i="1"/>
  <c r="ER72" i="1"/>
  <c r="DV72" i="1"/>
  <c r="DU72" i="1"/>
  <c r="DG72" i="1"/>
  <c r="DD72" i="1"/>
  <c r="CZ72" i="1"/>
  <c r="CS72" i="1"/>
  <c r="CT72" i="1" s="1"/>
  <c r="BX72" i="1"/>
  <c r="BR72" i="1"/>
  <c r="BF72" i="1"/>
  <c r="AC72" i="1"/>
  <c r="AB72" i="1"/>
  <c r="AA72" i="1"/>
  <c r="Z72" i="1"/>
  <c r="Y72" i="1"/>
  <c r="X72" i="1"/>
  <c r="W72" i="1"/>
  <c r="V72" i="1"/>
  <c r="U72" i="1"/>
  <c r="T72" i="1"/>
  <c r="S72" i="1"/>
  <c r="FN71" i="1"/>
  <c r="ER71" i="1"/>
  <c r="DV71" i="1"/>
  <c r="DU71" i="1"/>
  <c r="DG71" i="1"/>
  <c r="DD71" i="1"/>
  <c r="CZ71" i="1"/>
  <c r="CS71" i="1"/>
  <c r="CT71" i="1" s="1"/>
  <c r="BX71" i="1"/>
  <c r="BR71" i="1"/>
  <c r="BF71" i="1"/>
  <c r="AC71" i="1"/>
  <c r="AB71" i="1"/>
  <c r="AA71" i="1"/>
  <c r="Z71" i="1"/>
  <c r="Y71" i="1"/>
  <c r="X71" i="1"/>
  <c r="W71" i="1"/>
  <c r="V71" i="1"/>
  <c r="U71" i="1"/>
  <c r="T71" i="1"/>
  <c r="S71" i="1"/>
  <c r="FN70" i="1"/>
  <c r="ER70" i="1"/>
  <c r="DV70" i="1"/>
  <c r="DU70" i="1"/>
  <c r="DG70" i="1"/>
  <c r="DD70" i="1"/>
  <c r="CZ70" i="1"/>
  <c r="CS70" i="1"/>
  <c r="CT70" i="1" s="1"/>
  <c r="BX70" i="1"/>
  <c r="BR70" i="1"/>
  <c r="BF70" i="1"/>
  <c r="AC70" i="1"/>
  <c r="AB70" i="1"/>
  <c r="AA70" i="1"/>
  <c r="Z70" i="1"/>
  <c r="Y70" i="1"/>
  <c r="X70" i="1"/>
  <c r="W70" i="1"/>
  <c r="V70" i="1"/>
  <c r="U70" i="1"/>
  <c r="T70" i="1"/>
  <c r="S70" i="1"/>
  <c r="FN69" i="1"/>
  <c r="ER69" i="1"/>
  <c r="DV69" i="1"/>
  <c r="DU69" i="1"/>
  <c r="DG69" i="1"/>
  <c r="DD69" i="1"/>
  <c r="CZ69" i="1"/>
  <c r="CS69" i="1"/>
  <c r="CT69" i="1" s="1"/>
  <c r="BX69" i="1"/>
  <c r="BR69" i="1"/>
  <c r="BF69" i="1"/>
  <c r="AC69" i="1"/>
  <c r="AB69" i="1"/>
  <c r="AA69" i="1"/>
  <c r="Z69" i="1"/>
  <c r="Y69" i="1"/>
  <c r="X69" i="1"/>
  <c r="W69" i="1"/>
  <c r="V69" i="1"/>
  <c r="U69" i="1"/>
  <c r="T69" i="1"/>
  <c r="S69" i="1"/>
  <c r="FN68" i="1"/>
  <c r="ER68" i="1"/>
  <c r="DV68" i="1"/>
  <c r="DU68" i="1"/>
  <c r="DG68" i="1"/>
  <c r="DD68" i="1"/>
  <c r="CZ68" i="1"/>
  <c r="CS68" i="1"/>
  <c r="CT68" i="1" s="1"/>
  <c r="BX68" i="1"/>
  <c r="BR68" i="1"/>
  <c r="BF68" i="1"/>
  <c r="AC68" i="1"/>
  <c r="AB68" i="1"/>
  <c r="AA68" i="1"/>
  <c r="Z68" i="1"/>
  <c r="Y68" i="1"/>
  <c r="X68" i="1"/>
  <c r="W68" i="1"/>
  <c r="V68" i="1"/>
  <c r="U68" i="1"/>
  <c r="T68" i="1"/>
  <c r="S68" i="1"/>
  <c r="FN67" i="1"/>
  <c r="ER67" i="1"/>
  <c r="DV67" i="1"/>
  <c r="DU67" i="1"/>
  <c r="DG67" i="1"/>
  <c r="DD67" i="1"/>
  <c r="CZ67" i="1"/>
  <c r="CS67" i="1"/>
  <c r="CT67" i="1" s="1"/>
  <c r="BX67" i="1"/>
  <c r="BR67" i="1"/>
  <c r="BF67" i="1"/>
  <c r="AC67" i="1"/>
  <c r="AB67" i="1"/>
  <c r="AA67" i="1"/>
  <c r="Z67" i="1"/>
  <c r="Y67" i="1"/>
  <c r="X67" i="1"/>
  <c r="W67" i="1"/>
  <c r="V67" i="1"/>
  <c r="U67" i="1"/>
  <c r="T67" i="1"/>
  <c r="S67" i="1"/>
  <c r="FN66" i="1"/>
  <c r="ER66" i="1"/>
  <c r="DV66" i="1"/>
  <c r="DU66" i="1"/>
  <c r="DG66" i="1"/>
  <c r="DD66" i="1"/>
  <c r="CZ66" i="1"/>
  <c r="CS66" i="1"/>
  <c r="CT66" i="1" s="1"/>
  <c r="BX66" i="1"/>
  <c r="BR66" i="1"/>
  <c r="BF66" i="1"/>
  <c r="AC66" i="1"/>
  <c r="AB66" i="1"/>
  <c r="AA66" i="1"/>
  <c r="Z66" i="1"/>
  <c r="Y66" i="1"/>
  <c r="X66" i="1"/>
  <c r="W66" i="1"/>
  <c r="V66" i="1"/>
  <c r="U66" i="1"/>
  <c r="T66" i="1"/>
  <c r="S66" i="1"/>
  <c r="FN65" i="1"/>
  <c r="ER65" i="1"/>
  <c r="DV65" i="1"/>
  <c r="DU65" i="1"/>
  <c r="DG65" i="1"/>
  <c r="DD65" i="1"/>
  <c r="CZ65" i="1"/>
  <c r="CS65" i="1"/>
  <c r="CT65" i="1" s="1"/>
  <c r="BX65" i="1"/>
  <c r="BR65" i="1"/>
  <c r="BF65" i="1"/>
  <c r="AC65" i="1"/>
  <c r="AB65" i="1"/>
  <c r="AA65" i="1"/>
  <c r="Z65" i="1"/>
  <c r="Y65" i="1"/>
  <c r="X65" i="1"/>
  <c r="W65" i="1"/>
  <c r="V65" i="1"/>
  <c r="U65" i="1"/>
  <c r="T65" i="1"/>
  <c r="S65" i="1"/>
  <c r="FN64" i="1"/>
  <c r="ER64" i="1"/>
  <c r="DV64" i="1"/>
  <c r="DU64" i="1"/>
  <c r="DG64" i="1"/>
  <c r="DD64" i="1"/>
  <c r="CZ64" i="1"/>
  <c r="CS64" i="1"/>
  <c r="CT64" i="1" s="1"/>
  <c r="BX64" i="1"/>
  <c r="BR64" i="1"/>
  <c r="BF64" i="1"/>
  <c r="AC64" i="1"/>
  <c r="AB64" i="1"/>
  <c r="AA64" i="1"/>
  <c r="Z64" i="1"/>
  <c r="Y64" i="1"/>
  <c r="X64" i="1"/>
  <c r="W64" i="1"/>
  <c r="V64" i="1"/>
  <c r="U64" i="1"/>
  <c r="T64" i="1"/>
  <c r="S64" i="1"/>
  <c r="FN63" i="1"/>
  <c r="ER63" i="1"/>
  <c r="DV63" i="1"/>
  <c r="DU63" i="1"/>
  <c r="DG63" i="1"/>
  <c r="DD63" i="1"/>
  <c r="CZ63" i="1"/>
  <c r="CS63" i="1"/>
  <c r="CT63" i="1" s="1"/>
  <c r="BX63" i="1"/>
  <c r="BR63" i="1"/>
  <c r="BF63" i="1"/>
  <c r="AC63" i="1"/>
  <c r="AB63" i="1"/>
  <c r="AA63" i="1"/>
  <c r="Z63" i="1"/>
  <c r="Y63" i="1"/>
  <c r="X63" i="1"/>
  <c r="W63" i="1"/>
  <c r="V63" i="1"/>
  <c r="U63" i="1"/>
  <c r="T63" i="1"/>
  <c r="S63" i="1"/>
  <c r="FN62" i="1"/>
  <c r="ER62" i="1"/>
  <c r="DV62" i="1"/>
  <c r="DU62" i="1"/>
  <c r="DG62" i="1"/>
  <c r="DD62" i="1"/>
  <c r="CZ62" i="1"/>
  <c r="CS62" i="1"/>
  <c r="CT62" i="1" s="1"/>
  <c r="BX62" i="1"/>
  <c r="BR62" i="1"/>
  <c r="BF62" i="1"/>
  <c r="AC62" i="1"/>
  <c r="AB62" i="1"/>
  <c r="AA62" i="1"/>
  <c r="Z62" i="1"/>
  <c r="Y62" i="1"/>
  <c r="X62" i="1"/>
  <c r="W62" i="1"/>
  <c r="V62" i="1"/>
  <c r="U62" i="1"/>
  <c r="T62" i="1"/>
  <c r="S62" i="1"/>
  <c r="FN61" i="1"/>
  <c r="ER61" i="1"/>
  <c r="DV61" i="1"/>
  <c r="DU61" i="1"/>
  <c r="DG61" i="1"/>
  <c r="DD61" i="1"/>
  <c r="CZ61" i="1"/>
  <c r="CS61" i="1"/>
  <c r="CT61" i="1" s="1"/>
  <c r="BX61" i="1"/>
  <c r="BR61" i="1"/>
  <c r="BF61" i="1"/>
  <c r="AC61" i="1"/>
  <c r="AB61" i="1"/>
  <c r="AA61" i="1"/>
  <c r="Z61" i="1"/>
  <c r="Y61" i="1"/>
  <c r="X61" i="1"/>
  <c r="W61" i="1"/>
  <c r="V61" i="1"/>
  <c r="U61" i="1"/>
  <c r="T61" i="1"/>
  <c r="S61" i="1"/>
  <c r="FN60" i="1"/>
  <c r="ER60" i="1"/>
  <c r="DV60" i="1"/>
  <c r="DU60" i="1"/>
  <c r="DG60" i="1"/>
  <c r="DD60" i="1"/>
  <c r="CZ60" i="1"/>
  <c r="CS60" i="1"/>
  <c r="CT60" i="1" s="1"/>
  <c r="BX60" i="1"/>
  <c r="BR60" i="1"/>
  <c r="BF60" i="1"/>
  <c r="AC60" i="1"/>
  <c r="AB60" i="1"/>
  <c r="AA60" i="1"/>
  <c r="Z60" i="1"/>
  <c r="Y60" i="1"/>
  <c r="X60" i="1"/>
  <c r="W60" i="1"/>
  <c r="V60" i="1"/>
  <c r="U60" i="1"/>
  <c r="T60" i="1"/>
  <c r="S60" i="1"/>
  <c r="FN59" i="1"/>
  <c r="ER59" i="1"/>
  <c r="DV59" i="1"/>
  <c r="DU59" i="1"/>
  <c r="DG59" i="1"/>
  <c r="DD59" i="1"/>
  <c r="CZ59" i="1"/>
  <c r="CS59" i="1"/>
  <c r="CT59" i="1" s="1"/>
  <c r="BX59" i="1"/>
  <c r="BR59" i="1"/>
  <c r="BF59" i="1"/>
  <c r="AC59" i="1"/>
  <c r="AB59" i="1"/>
  <c r="AA59" i="1"/>
  <c r="Z59" i="1"/>
  <c r="Y59" i="1"/>
  <c r="X59" i="1"/>
  <c r="W59" i="1"/>
  <c r="V59" i="1"/>
  <c r="U59" i="1"/>
  <c r="T59" i="1"/>
  <c r="S59" i="1"/>
  <c r="FN58" i="1"/>
  <c r="ER58" i="1"/>
  <c r="DV58" i="1"/>
  <c r="DU58" i="1"/>
  <c r="DG58" i="1"/>
  <c r="DD58" i="1"/>
  <c r="CZ58" i="1"/>
  <c r="CS58" i="1"/>
  <c r="CT58" i="1" s="1"/>
  <c r="BX58" i="1"/>
  <c r="BR58" i="1"/>
  <c r="BF58" i="1"/>
  <c r="AC58" i="1"/>
  <c r="AB58" i="1"/>
  <c r="AA58" i="1"/>
  <c r="Z58" i="1"/>
  <c r="Y58" i="1"/>
  <c r="X58" i="1"/>
  <c r="W58" i="1"/>
  <c r="V58" i="1"/>
  <c r="U58" i="1"/>
  <c r="T58" i="1"/>
  <c r="S58" i="1"/>
  <c r="D58" i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531" i="1" s="1"/>
  <c r="D532" i="1" s="1"/>
  <c r="D533" i="1" s="1"/>
  <c r="D534" i="1" s="1"/>
  <c r="D535" i="1" s="1"/>
  <c r="D536" i="1" s="1"/>
  <c r="D537" i="1" s="1"/>
  <c r="D538" i="1" s="1"/>
  <c r="D539" i="1" s="1"/>
  <c r="D540" i="1" s="1"/>
  <c r="D541" i="1" s="1"/>
  <c r="D542" i="1" s="1"/>
  <c r="D543" i="1" s="1"/>
  <c r="D544" i="1" s="1"/>
  <c r="D545" i="1" s="1"/>
  <c r="D546" i="1" s="1"/>
  <c r="D547" i="1" s="1"/>
  <c r="D548" i="1" s="1"/>
  <c r="D549" i="1" s="1"/>
  <c r="D550" i="1" s="1"/>
  <c r="D551" i="1" s="1"/>
  <c r="D552" i="1" s="1"/>
  <c r="D553" i="1" s="1"/>
  <c r="D554" i="1" s="1"/>
  <c r="D555" i="1" s="1"/>
  <c r="D556" i="1" s="1"/>
  <c r="D557" i="1" s="1"/>
  <c r="D558" i="1" s="1"/>
  <c r="D559" i="1" s="1"/>
  <c r="D560" i="1" s="1"/>
  <c r="D561" i="1" s="1"/>
  <c r="D562" i="1" s="1"/>
  <c r="D563" i="1" s="1"/>
  <c r="D564" i="1" s="1"/>
  <c r="D565" i="1" s="1"/>
  <c r="D566" i="1" s="1"/>
  <c r="D567" i="1" s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D583" i="1" s="1"/>
  <c r="D584" i="1" s="1"/>
  <c r="D585" i="1" s="1"/>
  <c r="D586" i="1" s="1"/>
  <c r="D587" i="1" s="1"/>
  <c r="D588" i="1" s="1"/>
  <c r="D589" i="1" s="1"/>
  <c r="D590" i="1" s="1"/>
  <c r="D591" i="1" s="1"/>
  <c r="D592" i="1" s="1"/>
  <c r="D593" i="1" s="1"/>
  <c r="D594" i="1" s="1"/>
  <c r="D595" i="1" s="1"/>
  <c r="D596" i="1" s="1"/>
  <c r="D597" i="1" s="1"/>
  <c r="D598" i="1" s="1"/>
  <c r="D599" i="1" s="1"/>
  <c r="D600" i="1" s="1"/>
  <c r="D601" i="1" s="1"/>
  <c r="D602" i="1" s="1"/>
  <c r="D603" i="1" s="1"/>
  <c r="D604" i="1" s="1"/>
  <c r="D605" i="1" s="1"/>
  <c r="D606" i="1" s="1"/>
  <c r="D607" i="1" s="1"/>
  <c r="D608" i="1" s="1"/>
  <c r="D609" i="1" s="1"/>
  <c r="D610" i="1" s="1"/>
  <c r="D611" i="1" s="1"/>
  <c r="D612" i="1" s="1"/>
  <c r="D613" i="1" s="1"/>
  <c r="D614" i="1" s="1"/>
  <c r="D615" i="1" s="1"/>
  <c r="D616" i="1" s="1"/>
  <c r="D617" i="1" s="1"/>
  <c r="D618" i="1" s="1"/>
  <c r="D619" i="1" s="1"/>
  <c r="D620" i="1" s="1"/>
  <c r="D621" i="1" s="1"/>
  <c r="D622" i="1" s="1"/>
  <c r="D623" i="1" s="1"/>
  <c r="D624" i="1" s="1"/>
  <c r="D625" i="1" s="1"/>
  <c r="D626" i="1" s="1"/>
  <c r="D627" i="1" s="1"/>
  <c r="D628" i="1" s="1"/>
  <c r="D629" i="1" s="1"/>
  <c r="D630" i="1" s="1"/>
  <c r="D631" i="1" s="1"/>
  <c r="D632" i="1" s="1"/>
  <c r="D633" i="1" s="1"/>
  <c r="D634" i="1" s="1"/>
  <c r="D635" i="1" s="1"/>
  <c r="D636" i="1" s="1"/>
  <c r="D637" i="1" s="1"/>
  <c r="D638" i="1" s="1"/>
  <c r="D639" i="1" s="1"/>
  <c r="D640" i="1" s="1"/>
  <c r="D641" i="1" s="1"/>
  <c r="D642" i="1" s="1"/>
  <c r="D643" i="1" s="1"/>
  <c r="D644" i="1" s="1"/>
  <c r="D645" i="1" s="1"/>
  <c r="D646" i="1" s="1"/>
  <c r="D647" i="1" s="1"/>
  <c r="D648" i="1" s="1"/>
  <c r="D649" i="1" s="1"/>
  <c r="D650" i="1" s="1"/>
  <c r="D651" i="1" s="1"/>
  <c r="D652" i="1" s="1"/>
  <c r="D653" i="1" s="1"/>
  <c r="D654" i="1" s="1"/>
  <c r="D655" i="1" s="1"/>
  <c r="D656" i="1" s="1"/>
  <c r="D657" i="1" s="1"/>
  <c r="D658" i="1" s="1"/>
  <c r="D659" i="1" s="1"/>
  <c r="D660" i="1" s="1"/>
  <c r="D661" i="1" s="1"/>
  <c r="D662" i="1" s="1"/>
  <c r="D663" i="1" s="1"/>
  <c r="D664" i="1" s="1"/>
  <c r="D665" i="1" s="1"/>
  <c r="D666" i="1" s="1"/>
  <c r="D667" i="1" s="1"/>
  <c r="D668" i="1" s="1"/>
  <c r="D669" i="1" s="1"/>
  <c r="D670" i="1" s="1"/>
  <c r="D671" i="1" s="1"/>
  <c r="D672" i="1" s="1"/>
  <c r="D673" i="1" s="1"/>
  <c r="D674" i="1" s="1"/>
  <c r="D675" i="1" s="1"/>
  <c r="D676" i="1" s="1"/>
  <c r="D677" i="1" s="1"/>
  <c r="D678" i="1" s="1"/>
  <c r="D679" i="1" s="1"/>
  <c r="D680" i="1" s="1"/>
  <c r="D681" i="1" s="1"/>
  <c r="D682" i="1" s="1"/>
  <c r="D683" i="1" s="1"/>
  <c r="D684" i="1" s="1"/>
  <c r="D685" i="1" s="1"/>
  <c r="D686" i="1" s="1"/>
  <c r="D687" i="1" s="1"/>
  <c r="D688" i="1" s="1"/>
  <c r="D689" i="1" s="1"/>
  <c r="D690" i="1" s="1"/>
  <c r="D691" i="1" s="1"/>
  <c r="D692" i="1" s="1"/>
  <c r="D693" i="1" s="1"/>
  <c r="D694" i="1" s="1"/>
  <c r="D695" i="1" s="1"/>
  <c r="D696" i="1" s="1"/>
  <c r="D697" i="1" s="1"/>
  <c r="D698" i="1" s="1"/>
  <c r="D699" i="1" s="1"/>
  <c r="D700" i="1" s="1"/>
  <c r="D701" i="1" s="1"/>
  <c r="D702" i="1" s="1"/>
  <c r="D703" i="1" s="1"/>
  <c r="D704" i="1" s="1"/>
  <c r="D705" i="1" s="1"/>
  <c r="D706" i="1" s="1"/>
  <c r="D707" i="1" s="1"/>
  <c r="D708" i="1" s="1"/>
  <c r="D709" i="1" s="1"/>
  <c r="D710" i="1" s="1"/>
  <c r="D711" i="1" s="1"/>
  <c r="D712" i="1" s="1"/>
  <c r="D713" i="1" s="1"/>
  <c r="D714" i="1" s="1"/>
  <c r="D715" i="1" s="1"/>
  <c r="D716" i="1" s="1"/>
  <c r="D717" i="1" s="1"/>
  <c r="D718" i="1" s="1"/>
  <c r="D719" i="1" s="1"/>
  <c r="D720" i="1" s="1"/>
  <c r="D721" i="1" s="1"/>
  <c r="D722" i="1" s="1"/>
  <c r="D723" i="1" s="1"/>
  <c r="D724" i="1" s="1"/>
  <c r="D725" i="1" s="1"/>
  <c r="D726" i="1" s="1"/>
  <c r="D727" i="1" s="1"/>
  <c r="D728" i="1" s="1"/>
  <c r="D729" i="1" s="1"/>
  <c r="D730" i="1" s="1"/>
  <c r="D731" i="1" s="1"/>
  <c r="D732" i="1" s="1"/>
  <c r="D733" i="1" s="1"/>
  <c r="D734" i="1" s="1"/>
  <c r="D735" i="1" s="1"/>
  <c r="D736" i="1" s="1"/>
  <c r="D737" i="1" s="1"/>
  <c r="D738" i="1" s="1"/>
  <c r="D739" i="1" s="1"/>
  <c r="D740" i="1" s="1"/>
  <c r="D741" i="1" s="1"/>
  <c r="D742" i="1" s="1"/>
  <c r="D743" i="1" s="1"/>
  <c r="D744" i="1" s="1"/>
  <c r="D745" i="1" s="1"/>
  <c r="D746" i="1" s="1"/>
  <c r="D747" i="1" s="1"/>
  <c r="D748" i="1" s="1"/>
  <c r="D749" i="1" s="1"/>
  <c r="D750" i="1" s="1"/>
  <c r="D751" i="1" s="1"/>
  <c r="D752" i="1" s="1"/>
  <c r="D753" i="1" s="1"/>
  <c r="D754" i="1" s="1"/>
  <c r="D755" i="1" s="1"/>
  <c r="D756" i="1" s="1"/>
  <c r="D757" i="1" s="1"/>
  <c r="D758" i="1" s="1"/>
  <c r="D759" i="1" s="1"/>
  <c r="D760" i="1" s="1"/>
  <c r="D761" i="1" s="1"/>
  <c r="D762" i="1" s="1"/>
  <c r="D763" i="1" s="1"/>
  <c r="D764" i="1" s="1"/>
  <c r="D765" i="1" s="1"/>
  <c r="D766" i="1" s="1"/>
  <c r="D767" i="1" s="1"/>
  <c r="D768" i="1" s="1"/>
  <c r="D769" i="1" s="1"/>
  <c r="D770" i="1" s="1"/>
  <c r="D771" i="1" s="1"/>
  <c r="D772" i="1" s="1"/>
  <c r="D773" i="1" s="1"/>
  <c r="D774" i="1" s="1"/>
  <c r="D775" i="1" s="1"/>
  <c r="D776" i="1" s="1"/>
  <c r="D777" i="1" s="1"/>
  <c r="D778" i="1" s="1"/>
  <c r="D779" i="1" s="1"/>
  <c r="D780" i="1" s="1"/>
  <c r="D781" i="1" s="1"/>
  <c r="D782" i="1" s="1"/>
  <c r="D783" i="1" s="1"/>
  <c r="D784" i="1" s="1"/>
  <c r="D785" i="1" s="1"/>
  <c r="D786" i="1" s="1"/>
  <c r="D787" i="1" s="1"/>
  <c r="D788" i="1" s="1"/>
  <c r="D789" i="1" s="1"/>
  <c r="D790" i="1" s="1"/>
  <c r="D791" i="1" s="1"/>
  <c r="D792" i="1" s="1"/>
  <c r="D793" i="1" s="1"/>
  <c r="D794" i="1" s="1"/>
  <c r="D795" i="1" s="1"/>
  <c r="D796" i="1" s="1"/>
  <c r="D797" i="1" s="1"/>
  <c r="D798" i="1" s="1"/>
  <c r="D799" i="1" s="1"/>
  <c r="D800" i="1" s="1"/>
  <c r="D801" i="1" s="1"/>
  <c r="D802" i="1" s="1"/>
  <c r="D803" i="1" s="1"/>
  <c r="D804" i="1" s="1"/>
  <c r="D805" i="1" s="1"/>
  <c r="D806" i="1" s="1"/>
  <c r="D807" i="1" s="1"/>
  <c r="D808" i="1" s="1"/>
  <c r="D809" i="1" s="1"/>
  <c r="D810" i="1" s="1"/>
  <c r="D811" i="1" s="1"/>
  <c r="D812" i="1" s="1"/>
  <c r="D813" i="1" s="1"/>
  <c r="D814" i="1" s="1"/>
  <c r="D815" i="1" s="1"/>
  <c r="D816" i="1" s="1"/>
  <c r="D817" i="1" s="1"/>
  <c r="D818" i="1" s="1"/>
  <c r="D819" i="1" s="1"/>
  <c r="D820" i="1" s="1"/>
  <c r="D821" i="1" s="1"/>
  <c r="D822" i="1" s="1"/>
  <c r="D823" i="1" s="1"/>
  <c r="D824" i="1" s="1"/>
  <c r="D825" i="1" s="1"/>
  <c r="D826" i="1" s="1"/>
  <c r="D827" i="1" s="1"/>
  <c r="D828" i="1" s="1"/>
  <c r="D829" i="1" s="1"/>
  <c r="D830" i="1" s="1"/>
  <c r="D831" i="1" s="1"/>
  <c r="D832" i="1" s="1"/>
  <c r="D833" i="1" s="1"/>
  <c r="D834" i="1" s="1"/>
  <c r="D835" i="1" s="1"/>
  <c r="D836" i="1" s="1"/>
  <c r="D837" i="1" s="1"/>
  <c r="D838" i="1" s="1"/>
  <c r="D839" i="1" s="1"/>
  <c r="D840" i="1" s="1"/>
  <c r="D841" i="1" s="1"/>
  <c r="D842" i="1" s="1"/>
  <c r="D843" i="1" s="1"/>
  <c r="D844" i="1" s="1"/>
  <c r="D845" i="1" s="1"/>
  <c r="D846" i="1" s="1"/>
  <c r="D847" i="1" s="1"/>
  <c r="D848" i="1" s="1"/>
  <c r="D849" i="1" s="1"/>
  <c r="D850" i="1" s="1"/>
  <c r="D851" i="1" s="1"/>
  <c r="D852" i="1" s="1"/>
  <c r="D853" i="1" s="1"/>
  <c r="D854" i="1" s="1"/>
  <c r="D855" i="1" s="1"/>
  <c r="D856" i="1" s="1"/>
  <c r="D857" i="1" s="1"/>
  <c r="D858" i="1" s="1"/>
  <c r="D859" i="1" s="1"/>
  <c r="D860" i="1" s="1"/>
  <c r="D861" i="1" s="1"/>
  <c r="D862" i="1" s="1"/>
  <c r="D863" i="1" s="1"/>
  <c r="D864" i="1" s="1"/>
  <c r="D865" i="1" s="1"/>
  <c r="D866" i="1" s="1"/>
  <c r="D867" i="1" s="1"/>
  <c r="D868" i="1" s="1"/>
  <c r="D869" i="1" s="1"/>
  <c r="D870" i="1" s="1"/>
  <c r="D871" i="1" s="1"/>
  <c r="D872" i="1" s="1"/>
  <c r="D873" i="1" s="1"/>
  <c r="D874" i="1" s="1"/>
  <c r="D875" i="1" s="1"/>
  <c r="D876" i="1" s="1"/>
  <c r="D877" i="1" s="1"/>
  <c r="D878" i="1" s="1"/>
  <c r="D879" i="1" s="1"/>
  <c r="D880" i="1" s="1"/>
  <c r="D881" i="1" s="1"/>
  <c r="D882" i="1" s="1"/>
  <c r="D883" i="1" s="1"/>
  <c r="D884" i="1" s="1"/>
  <c r="D885" i="1" s="1"/>
  <c r="D886" i="1" s="1"/>
  <c r="D887" i="1" s="1"/>
  <c r="D888" i="1" s="1"/>
  <c r="D889" i="1" s="1"/>
  <c r="D890" i="1" s="1"/>
  <c r="D891" i="1" s="1"/>
  <c r="D892" i="1" s="1"/>
  <c r="D893" i="1" s="1"/>
  <c r="D894" i="1" s="1"/>
  <c r="D895" i="1" s="1"/>
  <c r="D896" i="1" s="1"/>
  <c r="D897" i="1" s="1"/>
  <c r="D898" i="1" s="1"/>
  <c r="D899" i="1" s="1"/>
  <c r="D900" i="1" s="1"/>
  <c r="D901" i="1" s="1"/>
  <c r="D902" i="1" s="1"/>
  <c r="D903" i="1" s="1"/>
  <c r="D904" i="1" s="1"/>
  <c r="D905" i="1" s="1"/>
  <c r="D906" i="1" s="1"/>
  <c r="D907" i="1" s="1"/>
  <c r="D908" i="1" s="1"/>
  <c r="D909" i="1" s="1"/>
  <c r="D910" i="1" s="1"/>
  <c r="D911" i="1" s="1"/>
  <c r="D912" i="1" s="1"/>
  <c r="D913" i="1" s="1"/>
  <c r="D914" i="1" s="1"/>
  <c r="D915" i="1" s="1"/>
  <c r="D916" i="1" s="1"/>
  <c r="D917" i="1" s="1"/>
  <c r="D918" i="1" s="1"/>
  <c r="D919" i="1" s="1"/>
  <c r="D920" i="1" s="1"/>
  <c r="D921" i="1" s="1"/>
  <c r="D922" i="1" s="1"/>
  <c r="D923" i="1" s="1"/>
  <c r="D924" i="1" s="1"/>
  <c r="D925" i="1" s="1"/>
  <c r="D926" i="1" s="1"/>
  <c r="D927" i="1" s="1"/>
  <c r="D928" i="1" s="1"/>
  <c r="D929" i="1" s="1"/>
  <c r="D930" i="1" s="1"/>
  <c r="D931" i="1" s="1"/>
  <c r="D932" i="1" s="1"/>
  <c r="D933" i="1" s="1"/>
  <c r="D934" i="1" s="1"/>
  <c r="D935" i="1" s="1"/>
  <c r="D936" i="1" s="1"/>
  <c r="D937" i="1" s="1"/>
  <c r="D938" i="1" s="1"/>
  <c r="D939" i="1" s="1"/>
  <c r="D940" i="1" s="1"/>
  <c r="D941" i="1" s="1"/>
  <c r="D942" i="1" s="1"/>
  <c r="D943" i="1" s="1"/>
  <c r="D944" i="1" s="1"/>
  <c r="D945" i="1" s="1"/>
  <c r="D946" i="1" s="1"/>
  <c r="D947" i="1" s="1"/>
  <c r="D948" i="1" s="1"/>
  <c r="D949" i="1" s="1"/>
  <c r="D950" i="1" s="1"/>
  <c r="D951" i="1" s="1"/>
  <c r="D952" i="1" s="1"/>
  <c r="D953" i="1" s="1"/>
  <c r="D954" i="1" s="1"/>
  <c r="D955" i="1" s="1"/>
  <c r="D956" i="1" s="1"/>
  <c r="D957" i="1" s="1"/>
  <c r="D958" i="1" s="1"/>
  <c r="D959" i="1" s="1"/>
  <c r="D960" i="1" s="1"/>
  <c r="D961" i="1" s="1"/>
  <c r="D962" i="1" s="1"/>
  <c r="D963" i="1" s="1"/>
  <c r="D964" i="1" s="1"/>
  <c r="D965" i="1" s="1"/>
  <c r="D966" i="1" s="1"/>
  <c r="D967" i="1" s="1"/>
  <c r="D968" i="1" s="1"/>
  <c r="D969" i="1" s="1"/>
  <c r="D970" i="1" s="1"/>
  <c r="D971" i="1" s="1"/>
  <c r="D972" i="1" s="1"/>
  <c r="D973" i="1" s="1"/>
  <c r="D974" i="1" s="1"/>
  <c r="D975" i="1" s="1"/>
  <c r="D976" i="1" s="1"/>
  <c r="D977" i="1" s="1"/>
  <c r="D978" i="1" s="1"/>
  <c r="D979" i="1" s="1"/>
  <c r="D980" i="1" s="1"/>
  <c r="D981" i="1" s="1"/>
  <c r="D982" i="1" s="1"/>
  <c r="D983" i="1" s="1"/>
  <c r="D984" i="1" s="1"/>
  <c r="D985" i="1" s="1"/>
  <c r="D986" i="1" s="1"/>
  <c r="D987" i="1" s="1"/>
  <c r="D988" i="1" s="1"/>
  <c r="D989" i="1" s="1"/>
  <c r="D990" i="1" s="1"/>
  <c r="D991" i="1" s="1"/>
  <c r="D992" i="1" s="1"/>
  <c r="D993" i="1" s="1"/>
  <c r="D994" i="1" s="1"/>
  <c r="D995" i="1" s="1"/>
  <c r="D996" i="1" s="1"/>
  <c r="D997" i="1" s="1"/>
  <c r="D998" i="1" s="1"/>
  <c r="D999" i="1" s="1"/>
  <c r="D1000" i="1" s="1"/>
  <c r="D1001" i="1" s="1"/>
  <c r="D1002" i="1" s="1"/>
  <c r="D1003" i="1" s="1"/>
  <c r="D1004" i="1" s="1"/>
  <c r="D1005" i="1" s="1"/>
  <c r="D1006" i="1" s="1"/>
  <c r="D1007" i="1" s="1"/>
  <c r="D1008" i="1" s="1"/>
  <c r="D1009" i="1" s="1"/>
  <c r="D1010" i="1" s="1"/>
  <c r="D1011" i="1" s="1"/>
  <c r="D1012" i="1" s="1"/>
  <c r="D1013" i="1" s="1"/>
  <c r="D1014" i="1" s="1"/>
  <c r="D1015" i="1" s="1"/>
  <c r="D1016" i="1" s="1"/>
  <c r="D1017" i="1" s="1"/>
  <c r="D1018" i="1" s="1"/>
  <c r="D1019" i="1" s="1"/>
  <c r="D1020" i="1" s="1"/>
  <c r="D1021" i="1" s="1"/>
  <c r="FN57" i="1"/>
  <c r="ER57" i="1"/>
  <c r="DV57" i="1"/>
  <c r="DU57" i="1"/>
  <c r="DG57" i="1"/>
  <c r="DD57" i="1"/>
  <c r="CZ57" i="1"/>
  <c r="CS57" i="1"/>
  <c r="CT57" i="1" s="1"/>
  <c r="BX57" i="1"/>
  <c r="BR57" i="1"/>
  <c r="BF57" i="1"/>
  <c r="AC57" i="1"/>
  <c r="AB57" i="1"/>
  <c r="AA57" i="1"/>
  <c r="Z57" i="1"/>
  <c r="Y57" i="1"/>
  <c r="X57" i="1"/>
  <c r="W57" i="1"/>
  <c r="V57" i="1"/>
  <c r="U57" i="1"/>
  <c r="T57" i="1"/>
  <c r="S57" i="1"/>
  <c r="FN56" i="1"/>
  <c r="ER56" i="1"/>
  <c r="DV56" i="1"/>
  <c r="DU56" i="1"/>
  <c r="DG56" i="1"/>
  <c r="DD56" i="1"/>
  <c r="CZ56" i="1"/>
  <c r="CS56" i="1"/>
  <c r="CT56" i="1" s="1"/>
  <c r="BX56" i="1"/>
  <c r="BR56" i="1"/>
  <c r="BF56" i="1"/>
  <c r="AC56" i="1"/>
  <c r="AB56" i="1"/>
  <c r="AA56" i="1"/>
  <c r="Z56" i="1"/>
  <c r="Y56" i="1"/>
  <c r="X56" i="1"/>
  <c r="W56" i="1"/>
  <c r="V56" i="1"/>
  <c r="U56" i="1"/>
  <c r="T56" i="1"/>
  <c r="S56" i="1"/>
  <c r="FN55" i="1"/>
  <c r="ER55" i="1"/>
  <c r="DV55" i="1"/>
  <c r="DU55" i="1"/>
  <c r="DG55" i="1"/>
  <c r="DD55" i="1"/>
  <c r="CZ55" i="1"/>
  <c r="CS55" i="1"/>
  <c r="CT55" i="1" s="1"/>
  <c r="BX55" i="1"/>
  <c r="BR55" i="1"/>
  <c r="BF55" i="1"/>
  <c r="AC55" i="1"/>
  <c r="AB55" i="1"/>
  <c r="AA55" i="1"/>
  <c r="Z55" i="1"/>
  <c r="Y55" i="1"/>
  <c r="X55" i="1"/>
  <c r="W55" i="1"/>
  <c r="V55" i="1"/>
  <c r="U55" i="1"/>
  <c r="T55" i="1"/>
  <c r="S55" i="1"/>
  <c r="FN54" i="1"/>
  <c r="ER54" i="1"/>
  <c r="DV54" i="1"/>
  <c r="DU54" i="1"/>
  <c r="DG54" i="1"/>
  <c r="DD54" i="1"/>
  <c r="CZ54" i="1"/>
  <c r="CS54" i="1"/>
  <c r="CT54" i="1" s="1"/>
  <c r="BX54" i="1"/>
  <c r="BR54" i="1"/>
  <c r="BF54" i="1"/>
  <c r="AC54" i="1"/>
  <c r="AB54" i="1"/>
  <c r="AA54" i="1"/>
  <c r="Z54" i="1"/>
  <c r="Y54" i="1"/>
  <c r="X54" i="1"/>
  <c r="W54" i="1"/>
  <c r="V54" i="1"/>
  <c r="U54" i="1"/>
  <c r="T54" i="1"/>
  <c r="S54" i="1"/>
  <c r="FN53" i="1"/>
  <c r="ER53" i="1"/>
  <c r="DV53" i="1"/>
  <c r="DU53" i="1"/>
  <c r="DG53" i="1"/>
  <c r="DD53" i="1"/>
  <c r="CZ53" i="1"/>
  <c r="CS53" i="1"/>
  <c r="CT53" i="1" s="1"/>
  <c r="BX53" i="1"/>
  <c r="BR53" i="1"/>
  <c r="BF53" i="1"/>
  <c r="AC53" i="1"/>
  <c r="AB53" i="1"/>
  <c r="AA53" i="1"/>
  <c r="Z53" i="1"/>
  <c r="Y53" i="1"/>
  <c r="X53" i="1"/>
  <c r="W53" i="1"/>
  <c r="V53" i="1"/>
  <c r="U53" i="1"/>
  <c r="T53" i="1"/>
  <c r="S53" i="1"/>
  <c r="FN52" i="1"/>
  <c r="ER52" i="1"/>
  <c r="DV52" i="1"/>
  <c r="DU52" i="1"/>
  <c r="DG52" i="1"/>
  <c r="DD52" i="1"/>
  <c r="CZ52" i="1"/>
  <c r="CS52" i="1"/>
  <c r="CT52" i="1" s="1"/>
  <c r="BX52" i="1"/>
  <c r="BR52" i="1"/>
  <c r="BF52" i="1"/>
  <c r="AC52" i="1"/>
  <c r="AB52" i="1"/>
  <c r="AA52" i="1"/>
  <c r="Z52" i="1"/>
  <c r="Y52" i="1"/>
  <c r="X52" i="1"/>
  <c r="W52" i="1"/>
  <c r="V52" i="1"/>
  <c r="U52" i="1"/>
  <c r="T52" i="1"/>
  <c r="S52" i="1"/>
  <c r="FN51" i="1"/>
  <c r="ER51" i="1"/>
  <c r="DV51" i="1"/>
  <c r="DU51" i="1"/>
  <c r="DG51" i="1"/>
  <c r="DD51" i="1"/>
  <c r="CZ51" i="1"/>
  <c r="CS51" i="1"/>
  <c r="CT51" i="1" s="1"/>
  <c r="BX51" i="1"/>
  <c r="BR51" i="1"/>
  <c r="BF51" i="1"/>
  <c r="AC51" i="1"/>
  <c r="AB51" i="1"/>
  <c r="AA51" i="1"/>
  <c r="Z51" i="1"/>
  <c r="Y51" i="1"/>
  <c r="X51" i="1"/>
  <c r="W51" i="1"/>
  <c r="V51" i="1"/>
  <c r="U51" i="1"/>
  <c r="T51" i="1"/>
  <c r="S51" i="1"/>
  <c r="FN50" i="1"/>
  <c r="ER50" i="1"/>
  <c r="DV50" i="1"/>
  <c r="DU50" i="1"/>
  <c r="DG50" i="1"/>
  <c r="DD50" i="1"/>
  <c r="CZ50" i="1"/>
  <c r="CS50" i="1"/>
  <c r="CT50" i="1" s="1"/>
  <c r="BX50" i="1"/>
  <c r="BR50" i="1"/>
  <c r="BF50" i="1"/>
  <c r="AC50" i="1"/>
  <c r="AB50" i="1"/>
  <c r="AA50" i="1"/>
  <c r="Z50" i="1"/>
  <c r="Y50" i="1"/>
  <c r="X50" i="1"/>
  <c r="W50" i="1"/>
  <c r="V50" i="1"/>
  <c r="U50" i="1"/>
  <c r="T50" i="1"/>
  <c r="S50" i="1"/>
  <c r="FN49" i="1"/>
  <c r="ER49" i="1"/>
  <c r="DV49" i="1"/>
  <c r="DU49" i="1"/>
  <c r="DG49" i="1"/>
  <c r="DD49" i="1"/>
  <c r="CZ49" i="1"/>
  <c r="CS49" i="1"/>
  <c r="CT49" i="1" s="1"/>
  <c r="BX49" i="1"/>
  <c r="BR49" i="1"/>
  <c r="BF49" i="1"/>
  <c r="AC49" i="1"/>
  <c r="AB49" i="1"/>
  <c r="AA49" i="1"/>
  <c r="Z49" i="1"/>
  <c r="Y49" i="1"/>
  <c r="X49" i="1"/>
  <c r="W49" i="1"/>
  <c r="V49" i="1"/>
  <c r="U49" i="1"/>
  <c r="T49" i="1"/>
  <c r="S49" i="1"/>
  <c r="FN48" i="1"/>
  <c r="ER48" i="1"/>
  <c r="DV48" i="1"/>
  <c r="DU48" i="1"/>
  <c r="DG48" i="1"/>
  <c r="DD48" i="1"/>
  <c r="CZ48" i="1"/>
  <c r="CS48" i="1"/>
  <c r="CT48" i="1" s="1"/>
  <c r="BX48" i="1"/>
  <c r="BR48" i="1"/>
  <c r="BF48" i="1"/>
  <c r="AC48" i="1"/>
  <c r="AB48" i="1"/>
  <c r="AA48" i="1"/>
  <c r="Z48" i="1"/>
  <c r="Y48" i="1"/>
  <c r="X48" i="1"/>
  <c r="W48" i="1"/>
  <c r="V48" i="1"/>
  <c r="U48" i="1"/>
  <c r="T48" i="1"/>
  <c r="S48" i="1"/>
  <c r="FN47" i="1"/>
  <c r="ER47" i="1"/>
  <c r="DV47" i="1"/>
  <c r="DU47" i="1"/>
  <c r="DG47" i="1"/>
  <c r="DD47" i="1"/>
  <c r="CZ47" i="1"/>
  <c r="CS47" i="1"/>
  <c r="CT47" i="1" s="1"/>
  <c r="FZ47" i="1" s="1"/>
  <c r="BX47" i="1"/>
  <c r="BR47" i="1"/>
  <c r="BF47" i="1"/>
  <c r="AC47" i="1"/>
  <c r="AB47" i="1"/>
  <c r="AA47" i="1"/>
  <c r="Z47" i="1"/>
  <c r="Y47" i="1"/>
  <c r="X47" i="1"/>
  <c r="W47" i="1"/>
  <c r="V47" i="1"/>
  <c r="U47" i="1"/>
  <c r="T47" i="1"/>
  <c r="S47" i="1"/>
  <c r="FN46" i="1"/>
  <c r="ER46" i="1"/>
  <c r="DV46" i="1"/>
  <c r="DU46" i="1"/>
  <c r="DG46" i="1"/>
  <c r="DD46" i="1"/>
  <c r="CZ46" i="1"/>
  <c r="CS46" i="1"/>
  <c r="CT46" i="1" s="1"/>
  <c r="BX46" i="1"/>
  <c r="BR46" i="1"/>
  <c r="BF46" i="1"/>
  <c r="AC46" i="1"/>
  <c r="AB46" i="1"/>
  <c r="AA46" i="1"/>
  <c r="Z46" i="1"/>
  <c r="Y46" i="1"/>
  <c r="X46" i="1"/>
  <c r="W46" i="1"/>
  <c r="V46" i="1"/>
  <c r="U46" i="1"/>
  <c r="T46" i="1"/>
  <c r="S46" i="1"/>
  <c r="FN45" i="1"/>
  <c r="ER45" i="1"/>
  <c r="DV45" i="1"/>
  <c r="DU45" i="1"/>
  <c r="DG45" i="1"/>
  <c r="DD45" i="1"/>
  <c r="CZ45" i="1"/>
  <c r="CS45" i="1"/>
  <c r="CT45" i="1" s="1"/>
  <c r="BX45" i="1"/>
  <c r="BR45" i="1"/>
  <c r="BF45" i="1"/>
  <c r="AC45" i="1"/>
  <c r="AB45" i="1"/>
  <c r="AA45" i="1"/>
  <c r="Z45" i="1"/>
  <c r="Y45" i="1"/>
  <c r="X45" i="1"/>
  <c r="W45" i="1"/>
  <c r="V45" i="1"/>
  <c r="U45" i="1"/>
  <c r="T45" i="1"/>
  <c r="S45" i="1"/>
  <c r="FN44" i="1"/>
  <c r="ER44" i="1"/>
  <c r="DV44" i="1"/>
  <c r="DU44" i="1"/>
  <c r="DG44" i="1"/>
  <c r="DD44" i="1"/>
  <c r="CZ44" i="1"/>
  <c r="CS44" i="1"/>
  <c r="CT44" i="1" s="1"/>
  <c r="BX44" i="1"/>
  <c r="BR44" i="1"/>
  <c r="BF44" i="1"/>
  <c r="AC44" i="1"/>
  <c r="AB44" i="1"/>
  <c r="AA44" i="1"/>
  <c r="Z44" i="1"/>
  <c r="Y44" i="1"/>
  <c r="X44" i="1"/>
  <c r="W44" i="1"/>
  <c r="V44" i="1"/>
  <c r="U44" i="1"/>
  <c r="T44" i="1"/>
  <c r="S44" i="1"/>
  <c r="FN43" i="1"/>
  <c r="ER43" i="1"/>
  <c r="DV43" i="1"/>
  <c r="DU43" i="1"/>
  <c r="DG43" i="1"/>
  <c r="DD43" i="1"/>
  <c r="CZ43" i="1"/>
  <c r="CS43" i="1"/>
  <c r="CT43" i="1" s="1"/>
  <c r="BX43" i="1"/>
  <c r="BR43" i="1"/>
  <c r="BF43" i="1"/>
  <c r="AC43" i="1"/>
  <c r="AB43" i="1"/>
  <c r="AA43" i="1"/>
  <c r="Z43" i="1"/>
  <c r="Y43" i="1"/>
  <c r="X43" i="1"/>
  <c r="W43" i="1"/>
  <c r="V43" i="1"/>
  <c r="U43" i="1"/>
  <c r="T43" i="1"/>
  <c r="S43" i="1"/>
  <c r="FN42" i="1"/>
  <c r="ER42" i="1"/>
  <c r="DV42" i="1"/>
  <c r="DU42" i="1"/>
  <c r="DG42" i="1"/>
  <c r="DD42" i="1"/>
  <c r="CZ42" i="1"/>
  <c r="CS42" i="1"/>
  <c r="CT42" i="1" s="1"/>
  <c r="BX42" i="1"/>
  <c r="BR42" i="1"/>
  <c r="BF42" i="1"/>
  <c r="AC42" i="1"/>
  <c r="AB42" i="1"/>
  <c r="AA42" i="1"/>
  <c r="Z42" i="1"/>
  <c r="Y42" i="1"/>
  <c r="X42" i="1"/>
  <c r="W42" i="1"/>
  <c r="V42" i="1"/>
  <c r="U42" i="1"/>
  <c r="T42" i="1"/>
  <c r="S42" i="1"/>
  <c r="FN41" i="1"/>
  <c r="ER41" i="1"/>
  <c r="DV41" i="1"/>
  <c r="DU41" i="1"/>
  <c r="DG41" i="1"/>
  <c r="DD41" i="1"/>
  <c r="CZ41" i="1"/>
  <c r="CS41" i="1"/>
  <c r="CT41" i="1" s="1"/>
  <c r="BX41" i="1"/>
  <c r="BR41" i="1"/>
  <c r="BF41" i="1"/>
  <c r="AC41" i="1"/>
  <c r="AB41" i="1"/>
  <c r="AA41" i="1"/>
  <c r="Z41" i="1"/>
  <c r="Y41" i="1"/>
  <c r="X41" i="1"/>
  <c r="W41" i="1"/>
  <c r="V41" i="1"/>
  <c r="U41" i="1"/>
  <c r="T41" i="1"/>
  <c r="S41" i="1"/>
  <c r="FN40" i="1"/>
  <c r="ER40" i="1"/>
  <c r="DV40" i="1"/>
  <c r="DU40" i="1"/>
  <c r="DG40" i="1"/>
  <c r="DD40" i="1"/>
  <c r="CZ40" i="1"/>
  <c r="CS40" i="1"/>
  <c r="CT40" i="1" s="1"/>
  <c r="BX40" i="1"/>
  <c r="BR40" i="1"/>
  <c r="BF40" i="1"/>
  <c r="AC40" i="1"/>
  <c r="AB40" i="1"/>
  <c r="AA40" i="1"/>
  <c r="Z40" i="1"/>
  <c r="Y40" i="1"/>
  <c r="X40" i="1"/>
  <c r="W40" i="1"/>
  <c r="V40" i="1"/>
  <c r="U40" i="1"/>
  <c r="T40" i="1"/>
  <c r="S40" i="1"/>
  <c r="FN39" i="1"/>
  <c r="ER39" i="1"/>
  <c r="DV39" i="1"/>
  <c r="DU39" i="1"/>
  <c r="DG39" i="1"/>
  <c r="DD39" i="1"/>
  <c r="CZ39" i="1"/>
  <c r="CS39" i="1"/>
  <c r="CT39" i="1" s="1"/>
  <c r="BX39" i="1"/>
  <c r="BR39" i="1"/>
  <c r="BF39" i="1"/>
  <c r="AC39" i="1"/>
  <c r="AB39" i="1"/>
  <c r="AA39" i="1"/>
  <c r="Z39" i="1"/>
  <c r="Y39" i="1"/>
  <c r="X39" i="1"/>
  <c r="W39" i="1"/>
  <c r="V39" i="1"/>
  <c r="U39" i="1"/>
  <c r="T39" i="1"/>
  <c r="S39" i="1"/>
  <c r="FN38" i="1"/>
  <c r="ER38" i="1"/>
  <c r="DV38" i="1"/>
  <c r="DU38" i="1"/>
  <c r="DG38" i="1"/>
  <c r="DD38" i="1"/>
  <c r="CZ38" i="1"/>
  <c r="CS38" i="1"/>
  <c r="CT38" i="1" s="1"/>
  <c r="BX38" i="1"/>
  <c r="BR38" i="1"/>
  <c r="BF38" i="1"/>
  <c r="AC38" i="1"/>
  <c r="AB38" i="1"/>
  <c r="AA38" i="1"/>
  <c r="Z38" i="1"/>
  <c r="Y38" i="1"/>
  <c r="X38" i="1"/>
  <c r="W38" i="1"/>
  <c r="V38" i="1"/>
  <c r="U38" i="1"/>
  <c r="T38" i="1"/>
  <c r="S38" i="1"/>
  <c r="FN37" i="1"/>
  <c r="ER37" i="1"/>
  <c r="DV37" i="1"/>
  <c r="DU37" i="1"/>
  <c r="DG37" i="1"/>
  <c r="DD37" i="1"/>
  <c r="CZ37" i="1"/>
  <c r="CS37" i="1"/>
  <c r="CT37" i="1" s="1"/>
  <c r="BX37" i="1"/>
  <c r="BR37" i="1"/>
  <c r="BF37" i="1"/>
  <c r="AC37" i="1"/>
  <c r="AB37" i="1"/>
  <c r="AA37" i="1"/>
  <c r="Z37" i="1"/>
  <c r="Y37" i="1"/>
  <c r="X37" i="1"/>
  <c r="W37" i="1"/>
  <c r="V37" i="1"/>
  <c r="U37" i="1"/>
  <c r="T37" i="1"/>
  <c r="S37" i="1"/>
  <c r="FN36" i="1"/>
  <c r="ER36" i="1"/>
  <c r="DV36" i="1"/>
  <c r="DU36" i="1"/>
  <c r="DG36" i="1"/>
  <c r="DD36" i="1"/>
  <c r="CZ36" i="1"/>
  <c r="CS36" i="1"/>
  <c r="CT36" i="1" s="1"/>
  <c r="BX36" i="1"/>
  <c r="BR36" i="1"/>
  <c r="BF36" i="1"/>
  <c r="AC36" i="1"/>
  <c r="AB36" i="1"/>
  <c r="AA36" i="1"/>
  <c r="Z36" i="1"/>
  <c r="Y36" i="1"/>
  <c r="X36" i="1"/>
  <c r="W36" i="1"/>
  <c r="V36" i="1"/>
  <c r="U36" i="1"/>
  <c r="T36" i="1"/>
  <c r="S36" i="1"/>
  <c r="FN35" i="1"/>
  <c r="ER35" i="1"/>
  <c r="DV35" i="1"/>
  <c r="DU35" i="1"/>
  <c r="DG35" i="1"/>
  <c r="DD35" i="1"/>
  <c r="CZ35" i="1"/>
  <c r="CS35" i="1"/>
  <c r="CT35" i="1" s="1"/>
  <c r="BX35" i="1"/>
  <c r="BR35" i="1"/>
  <c r="BF35" i="1"/>
  <c r="AC35" i="1"/>
  <c r="AB35" i="1"/>
  <c r="AA35" i="1"/>
  <c r="Z35" i="1"/>
  <c r="Y35" i="1"/>
  <c r="X35" i="1"/>
  <c r="W35" i="1"/>
  <c r="V35" i="1"/>
  <c r="U35" i="1"/>
  <c r="T35" i="1"/>
  <c r="S35" i="1"/>
  <c r="FN34" i="1"/>
  <c r="ER34" i="1"/>
  <c r="DV34" i="1"/>
  <c r="DU34" i="1"/>
  <c r="DG34" i="1"/>
  <c r="DD34" i="1"/>
  <c r="CZ34" i="1"/>
  <c r="CS34" i="1"/>
  <c r="CT34" i="1" s="1"/>
  <c r="BX34" i="1"/>
  <c r="BR34" i="1"/>
  <c r="BF34" i="1"/>
  <c r="AC34" i="1"/>
  <c r="AB34" i="1"/>
  <c r="AA34" i="1"/>
  <c r="Z34" i="1"/>
  <c r="Y34" i="1"/>
  <c r="X34" i="1"/>
  <c r="W34" i="1"/>
  <c r="V34" i="1"/>
  <c r="U34" i="1"/>
  <c r="T34" i="1"/>
  <c r="S34" i="1"/>
  <c r="FN33" i="1"/>
  <c r="ER33" i="1"/>
  <c r="DV33" i="1"/>
  <c r="DU33" i="1"/>
  <c r="DG33" i="1"/>
  <c r="DD33" i="1"/>
  <c r="CZ33" i="1"/>
  <c r="CS33" i="1"/>
  <c r="CT33" i="1" s="1"/>
  <c r="BX33" i="1"/>
  <c r="BR33" i="1"/>
  <c r="BF33" i="1"/>
  <c r="AC33" i="1"/>
  <c r="AB33" i="1"/>
  <c r="AA33" i="1"/>
  <c r="Z33" i="1"/>
  <c r="Y33" i="1"/>
  <c r="X33" i="1"/>
  <c r="W33" i="1"/>
  <c r="V33" i="1"/>
  <c r="U33" i="1"/>
  <c r="T33" i="1"/>
  <c r="S33" i="1"/>
  <c r="FN32" i="1"/>
  <c r="ER32" i="1"/>
  <c r="DV32" i="1"/>
  <c r="DU32" i="1"/>
  <c r="DG32" i="1"/>
  <c r="DD32" i="1"/>
  <c r="CZ32" i="1"/>
  <c r="CS32" i="1"/>
  <c r="CT32" i="1" s="1"/>
  <c r="BX32" i="1"/>
  <c r="BR32" i="1"/>
  <c r="BF32" i="1"/>
  <c r="AC32" i="1"/>
  <c r="AB32" i="1"/>
  <c r="AA32" i="1"/>
  <c r="Z32" i="1"/>
  <c r="Y32" i="1"/>
  <c r="X32" i="1"/>
  <c r="W32" i="1"/>
  <c r="V32" i="1"/>
  <c r="U32" i="1"/>
  <c r="T32" i="1"/>
  <c r="S32" i="1"/>
  <c r="FN31" i="1"/>
  <c r="ER31" i="1"/>
  <c r="DV31" i="1"/>
  <c r="DU31" i="1"/>
  <c r="DG31" i="1"/>
  <c r="DD31" i="1"/>
  <c r="CZ31" i="1"/>
  <c r="CS31" i="1"/>
  <c r="CT31" i="1" s="1"/>
  <c r="BX31" i="1"/>
  <c r="BR31" i="1"/>
  <c r="BF31" i="1"/>
  <c r="AC31" i="1"/>
  <c r="AB31" i="1"/>
  <c r="AA31" i="1"/>
  <c r="Z31" i="1"/>
  <c r="Y31" i="1"/>
  <c r="X31" i="1"/>
  <c r="W31" i="1"/>
  <c r="V31" i="1"/>
  <c r="U31" i="1"/>
  <c r="T31" i="1"/>
  <c r="S31" i="1"/>
  <c r="FN30" i="1"/>
  <c r="ER30" i="1"/>
  <c r="DV30" i="1"/>
  <c r="DU30" i="1"/>
  <c r="DG30" i="1"/>
  <c r="DD30" i="1"/>
  <c r="CZ30" i="1"/>
  <c r="CS30" i="1"/>
  <c r="CT30" i="1" s="1"/>
  <c r="BX30" i="1"/>
  <c r="BR30" i="1"/>
  <c r="BF30" i="1"/>
  <c r="AC30" i="1"/>
  <c r="AB30" i="1"/>
  <c r="AA30" i="1"/>
  <c r="Z30" i="1"/>
  <c r="Y30" i="1"/>
  <c r="X30" i="1"/>
  <c r="W30" i="1"/>
  <c r="V30" i="1"/>
  <c r="U30" i="1"/>
  <c r="T30" i="1"/>
  <c r="S30" i="1"/>
  <c r="FN29" i="1"/>
  <c r="ER29" i="1"/>
  <c r="DV29" i="1"/>
  <c r="DU29" i="1"/>
  <c r="DG29" i="1"/>
  <c r="DD29" i="1"/>
  <c r="CZ29" i="1"/>
  <c r="CS29" i="1"/>
  <c r="CT29" i="1" s="1"/>
  <c r="BX29" i="1"/>
  <c r="BR29" i="1"/>
  <c r="BF29" i="1"/>
  <c r="AC29" i="1"/>
  <c r="AB29" i="1"/>
  <c r="AA29" i="1"/>
  <c r="Z29" i="1"/>
  <c r="Y29" i="1"/>
  <c r="X29" i="1"/>
  <c r="W29" i="1"/>
  <c r="V29" i="1"/>
  <c r="U29" i="1"/>
  <c r="T29" i="1"/>
  <c r="S29" i="1"/>
  <c r="FN28" i="1"/>
  <c r="ER28" i="1"/>
  <c r="DV28" i="1"/>
  <c r="DU28" i="1"/>
  <c r="DG28" i="1"/>
  <c r="DD28" i="1"/>
  <c r="CZ28" i="1"/>
  <c r="CS28" i="1"/>
  <c r="CT28" i="1" s="1"/>
  <c r="BX28" i="1"/>
  <c r="BR28" i="1"/>
  <c r="BF28" i="1"/>
  <c r="AC28" i="1"/>
  <c r="AB28" i="1"/>
  <c r="AA28" i="1"/>
  <c r="Z28" i="1"/>
  <c r="Y28" i="1"/>
  <c r="X28" i="1"/>
  <c r="W28" i="1"/>
  <c r="V28" i="1"/>
  <c r="U28" i="1"/>
  <c r="T28" i="1"/>
  <c r="S28" i="1"/>
  <c r="FN27" i="1"/>
  <c r="ER27" i="1"/>
  <c r="DV27" i="1"/>
  <c r="DU27" i="1"/>
  <c r="DG27" i="1"/>
  <c r="DD27" i="1"/>
  <c r="CZ27" i="1"/>
  <c r="CS27" i="1"/>
  <c r="CT27" i="1" s="1"/>
  <c r="BX27" i="1"/>
  <c r="BR27" i="1"/>
  <c r="BF27" i="1"/>
  <c r="AC27" i="1"/>
  <c r="AB27" i="1"/>
  <c r="AA27" i="1"/>
  <c r="Z27" i="1"/>
  <c r="Y27" i="1"/>
  <c r="X27" i="1"/>
  <c r="W27" i="1"/>
  <c r="V27" i="1"/>
  <c r="U27" i="1"/>
  <c r="T27" i="1"/>
  <c r="S27" i="1"/>
  <c r="FN26" i="1"/>
  <c r="ER26" i="1"/>
  <c r="DV26" i="1"/>
  <c r="DU26" i="1"/>
  <c r="DG26" i="1"/>
  <c r="DD26" i="1"/>
  <c r="CZ26" i="1"/>
  <c r="CS26" i="1"/>
  <c r="CT26" i="1" s="1"/>
  <c r="BX26" i="1"/>
  <c r="BR26" i="1"/>
  <c r="BF26" i="1"/>
  <c r="AC26" i="1"/>
  <c r="AB26" i="1"/>
  <c r="AA26" i="1"/>
  <c r="Z26" i="1"/>
  <c r="Y26" i="1"/>
  <c r="X26" i="1"/>
  <c r="W26" i="1"/>
  <c r="V26" i="1"/>
  <c r="U26" i="1"/>
  <c r="T26" i="1"/>
  <c r="S26" i="1"/>
  <c r="FN25" i="1"/>
  <c r="ER25" i="1"/>
  <c r="DV25" i="1"/>
  <c r="DU25" i="1"/>
  <c r="DG25" i="1"/>
  <c r="DD25" i="1"/>
  <c r="CZ25" i="1"/>
  <c r="CS25" i="1"/>
  <c r="CT25" i="1" s="1"/>
  <c r="BX25" i="1"/>
  <c r="BR25" i="1"/>
  <c r="BF25" i="1"/>
  <c r="AC25" i="1"/>
  <c r="AB25" i="1"/>
  <c r="AA25" i="1"/>
  <c r="Z25" i="1"/>
  <c r="Y25" i="1"/>
  <c r="X25" i="1"/>
  <c r="W25" i="1"/>
  <c r="V25" i="1"/>
  <c r="U25" i="1"/>
  <c r="T25" i="1"/>
  <c r="S25" i="1"/>
  <c r="FN24" i="1"/>
  <c r="ER24" i="1"/>
  <c r="DV24" i="1"/>
  <c r="DU24" i="1"/>
  <c r="DG24" i="1"/>
  <c r="DD24" i="1"/>
  <c r="CZ24" i="1"/>
  <c r="CS24" i="1"/>
  <c r="CT24" i="1" s="1"/>
  <c r="BX24" i="1"/>
  <c r="BR24" i="1"/>
  <c r="BF24" i="1"/>
  <c r="AC24" i="1"/>
  <c r="AB24" i="1"/>
  <c r="AA24" i="1"/>
  <c r="Z24" i="1"/>
  <c r="Y24" i="1"/>
  <c r="X24" i="1"/>
  <c r="W24" i="1"/>
  <c r="V24" i="1"/>
  <c r="U24" i="1"/>
  <c r="T24" i="1"/>
  <c r="S24" i="1"/>
  <c r="FN23" i="1"/>
  <c r="ER23" i="1"/>
  <c r="DV23" i="1"/>
  <c r="DU23" i="1"/>
  <c r="DG23" i="1"/>
  <c r="DD23" i="1"/>
  <c r="CZ23" i="1"/>
  <c r="CT23" i="1"/>
  <c r="CS23" i="1"/>
  <c r="BX23" i="1"/>
  <c r="BR23" i="1"/>
  <c r="BF23" i="1"/>
  <c r="AC23" i="1"/>
  <c r="AB23" i="1"/>
  <c r="AA23" i="1"/>
  <c r="Z23" i="1"/>
  <c r="Y23" i="1"/>
  <c r="X23" i="1"/>
  <c r="W23" i="1"/>
  <c r="V23" i="1"/>
  <c r="U23" i="1"/>
  <c r="T23" i="1"/>
  <c r="S23" i="1"/>
  <c r="FN22" i="1"/>
  <c r="ER22" i="1"/>
  <c r="DV22" i="1"/>
  <c r="DU22" i="1"/>
  <c r="DG22" i="1"/>
  <c r="DD22" i="1"/>
  <c r="CZ22" i="1"/>
  <c r="CS22" i="1"/>
  <c r="CT22" i="1" s="1"/>
  <c r="BX22" i="1"/>
  <c r="BR22" i="1"/>
  <c r="BF22" i="1"/>
  <c r="AC22" i="1"/>
  <c r="AB22" i="1"/>
  <c r="AA22" i="1"/>
  <c r="Z22" i="1"/>
  <c r="Y22" i="1"/>
  <c r="X22" i="1"/>
  <c r="W22" i="1"/>
  <c r="V22" i="1"/>
  <c r="U22" i="1"/>
  <c r="T22" i="1"/>
  <c r="S22" i="1"/>
  <c r="FN21" i="1"/>
  <c r="ER21" i="1"/>
  <c r="DV21" i="1"/>
  <c r="DU21" i="1"/>
  <c r="DG21" i="1"/>
  <c r="DD21" i="1"/>
  <c r="CZ21" i="1"/>
  <c r="CS21" i="1"/>
  <c r="CT21" i="1" s="1"/>
  <c r="BX21" i="1"/>
  <c r="BR21" i="1"/>
  <c r="BF21" i="1"/>
  <c r="AC21" i="1"/>
  <c r="AB21" i="1"/>
  <c r="AA21" i="1"/>
  <c r="Z21" i="1"/>
  <c r="Y21" i="1"/>
  <c r="X21" i="1"/>
  <c r="W21" i="1"/>
  <c r="V21" i="1"/>
  <c r="U21" i="1"/>
  <c r="T21" i="1"/>
  <c r="S21" i="1"/>
  <c r="FN20" i="1"/>
  <c r="ER20" i="1"/>
  <c r="DV20" i="1"/>
  <c r="DU20" i="1"/>
  <c r="DG20" i="1"/>
  <c r="DD20" i="1"/>
  <c r="CZ20" i="1"/>
  <c r="CS20" i="1"/>
  <c r="CT20" i="1" s="1"/>
  <c r="BX20" i="1"/>
  <c r="BR20" i="1"/>
  <c r="BF20" i="1"/>
  <c r="AC20" i="1"/>
  <c r="AB20" i="1"/>
  <c r="AA20" i="1"/>
  <c r="Z20" i="1"/>
  <c r="Y20" i="1"/>
  <c r="X20" i="1"/>
  <c r="W20" i="1"/>
  <c r="V20" i="1"/>
  <c r="U20" i="1"/>
  <c r="T20" i="1"/>
  <c r="S20" i="1"/>
  <c r="FN19" i="1"/>
  <c r="ER19" i="1"/>
  <c r="DV19" i="1"/>
  <c r="DU19" i="1"/>
  <c r="DG19" i="1"/>
  <c r="DD19" i="1"/>
  <c r="CZ19" i="1"/>
  <c r="CS19" i="1"/>
  <c r="CT19" i="1" s="1"/>
  <c r="FZ19" i="1" s="1"/>
  <c r="BX19" i="1"/>
  <c r="BR19" i="1"/>
  <c r="BF19" i="1"/>
  <c r="AC19" i="1"/>
  <c r="AB19" i="1"/>
  <c r="AA19" i="1"/>
  <c r="Z19" i="1"/>
  <c r="Y19" i="1"/>
  <c r="X19" i="1"/>
  <c r="W19" i="1"/>
  <c r="V19" i="1"/>
  <c r="U19" i="1"/>
  <c r="T19" i="1"/>
  <c r="S19" i="1"/>
  <c r="FN18" i="1"/>
  <c r="ER18" i="1"/>
  <c r="DV18" i="1"/>
  <c r="DU18" i="1"/>
  <c r="DG18" i="1"/>
  <c r="DD18" i="1"/>
  <c r="CZ18" i="1"/>
  <c r="CS18" i="1"/>
  <c r="CT18" i="1" s="1"/>
  <c r="BX18" i="1"/>
  <c r="BR18" i="1"/>
  <c r="BF18" i="1"/>
  <c r="AC18" i="1"/>
  <c r="AB18" i="1"/>
  <c r="AA18" i="1"/>
  <c r="Z18" i="1"/>
  <c r="Y18" i="1"/>
  <c r="X18" i="1"/>
  <c r="W18" i="1"/>
  <c r="V18" i="1"/>
  <c r="U18" i="1"/>
  <c r="T18" i="1"/>
  <c r="S18" i="1"/>
  <c r="FN17" i="1"/>
  <c r="ER17" i="1"/>
  <c r="DV17" i="1"/>
  <c r="DU17" i="1"/>
  <c r="DG17" i="1"/>
  <c r="DD17" i="1"/>
  <c r="CZ17" i="1"/>
  <c r="CS17" i="1"/>
  <c r="CT17" i="1" s="1"/>
  <c r="BX17" i="1"/>
  <c r="BR17" i="1"/>
  <c r="BF17" i="1"/>
  <c r="AC17" i="1"/>
  <c r="AB17" i="1"/>
  <c r="AA17" i="1"/>
  <c r="Z17" i="1"/>
  <c r="Y17" i="1"/>
  <c r="X17" i="1"/>
  <c r="W17" i="1"/>
  <c r="V17" i="1"/>
  <c r="U17" i="1"/>
  <c r="T17" i="1"/>
  <c r="S17" i="1"/>
  <c r="FN16" i="1"/>
  <c r="ER16" i="1"/>
  <c r="DV16" i="1"/>
  <c r="DU16" i="1"/>
  <c r="DG16" i="1"/>
  <c r="DD16" i="1"/>
  <c r="CZ16" i="1"/>
  <c r="CS16" i="1"/>
  <c r="CT16" i="1" s="1"/>
  <c r="BX16" i="1"/>
  <c r="BR16" i="1"/>
  <c r="BF16" i="1"/>
  <c r="AC16" i="1"/>
  <c r="AB16" i="1"/>
  <c r="AA16" i="1"/>
  <c r="Z16" i="1"/>
  <c r="Y16" i="1"/>
  <c r="X16" i="1"/>
  <c r="W16" i="1"/>
  <c r="V16" i="1"/>
  <c r="U16" i="1"/>
  <c r="T16" i="1"/>
  <c r="S16" i="1"/>
  <c r="FN15" i="1"/>
  <c r="ER15" i="1"/>
  <c r="DV15" i="1"/>
  <c r="DU15" i="1"/>
  <c r="DG15" i="1"/>
  <c r="DD15" i="1"/>
  <c r="CZ15" i="1"/>
  <c r="CT15" i="1"/>
  <c r="CS15" i="1"/>
  <c r="BX15" i="1"/>
  <c r="BR15" i="1"/>
  <c r="BF15" i="1"/>
  <c r="AC15" i="1"/>
  <c r="AB15" i="1"/>
  <c r="AA15" i="1"/>
  <c r="Z15" i="1"/>
  <c r="Y15" i="1"/>
  <c r="X15" i="1"/>
  <c r="W15" i="1"/>
  <c r="V15" i="1"/>
  <c r="U15" i="1"/>
  <c r="T15" i="1"/>
  <c r="S15" i="1"/>
  <c r="FN14" i="1"/>
  <c r="ER14" i="1"/>
  <c r="DV14" i="1"/>
  <c r="DU14" i="1"/>
  <c r="DG14" i="1"/>
  <c r="DD14" i="1"/>
  <c r="CZ14" i="1"/>
  <c r="CS14" i="1"/>
  <c r="CT14" i="1" s="1"/>
  <c r="BX14" i="1"/>
  <c r="BR14" i="1"/>
  <c r="BF14" i="1"/>
  <c r="AC14" i="1"/>
  <c r="AB14" i="1"/>
  <c r="AA14" i="1"/>
  <c r="Z14" i="1"/>
  <c r="Y14" i="1"/>
  <c r="X14" i="1"/>
  <c r="W14" i="1"/>
  <c r="V14" i="1"/>
  <c r="U14" i="1"/>
  <c r="T14" i="1"/>
  <c r="S14" i="1"/>
  <c r="FN13" i="1"/>
  <c r="ER13" i="1"/>
  <c r="DV13" i="1"/>
  <c r="DU13" i="1"/>
  <c r="DG13" i="1"/>
  <c r="DD13" i="1"/>
  <c r="CZ13" i="1"/>
  <c r="CS13" i="1"/>
  <c r="CT13" i="1" s="1"/>
  <c r="BX13" i="1"/>
  <c r="BR13" i="1"/>
  <c r="BF13" i="1"/>
  <c r="AC13" i="1"/>
  <c r="AB13" i="1"/>
  <c r="AA13" i="1"/>
  <c r="Z13" i="1"/>
  <c r="Y13" i="1"/>
  <c r="X13" i="1"/>
  <c r="W13" i="1"/>
  <c r="V13" i="1"/>
  <c r="U13" i="1"/>
  <c r="T13" i="1"/>
  <c r="S13" i="1"/>
  <c r="FN12" i="1"/>
  <c r="ER12" i="1"/>
  <c r="DV12" i="1"/>
  <c r="DU12" i="1"/>
  <c r="DG12" i="1"/>
  <c r="DD12" i="1"/>
  <c r="CZ12" i="1"/>
  <c r="CS12" i="1"/>
  <c r="CT12" i="1" s="1"/>
  <c r="BX12" i="1"/>
  <c r="BR12" i="1"/>
  <c r="BF12" i="1"/>
  <c r="AC12" i="1"/>
  <c r="AB12" i="1"/>
  <c r="AA12" i="1"/>
  <c r="Z12" i="1"/>
  <c r="Y12" i="1"/>
  <c r="X12" i="1"/>
  <c r="W12" i="1"/>
  <c r="V12" i="1"/>
  <c r="U12" i="1"/>
  <c r="T12" i="1"/>
  <c r="S12" i="1"/>
  <c r="FN11" i="1"/>
  <c r="ER11" i="1"/>
  <c r="DV11" i="1"/>
  <c r="DU11" i="1"/>
  <c r="DG11" i="1"/>
  <c r="DD11" i="1"/>
  <c r="CZ11" i="1"/>
  <c r="CS11" i="1"/>
  <c r="CT11" i="1" s="1"/>
  <c r="BX11" i="1"/>
  <c r="BR11" i="1"/>
  <c r="BF11" i="1"/>
  <c r="AC11" i="1"/>
  <c r="AB11" i="1"/>
  <c r="AA11" i="1"/>
  <c r="Z11" i="1"/>
  <c r="Y11" i="1"/>
  <c r="X11" i="1"/>
  <c r="W11" i="1"/>
  <c r="V11" i="1"/>
  <c r="U11" i="1"/>
  <c r="T11" i="1"/>
  <c r="S11" i="1"/>
  <c r="FN10" i="1"/>
  <c r="ER10" i="1"/>
  <c r="DV10" i="1"/>
  <c r="DU10" i="1"/>
  <c r="DG10" i="1"/>
  <c r="DD10" i="1"/>
  <c r="CZ10" i="1"/>
  <c r="CS10" i="1"/>
  <c r="CT10" i="1" s="1"/>
  <c r="BX10" i="1"/>
  <c r="BR10" i="1"/>
  <c r="BF10" i="1"/>
  <c r="AC10" i="1"/>
  <c r="AB10" i="1"/>
  <c r="AA10" i="1"/>
  <c r="Z10" i="1"/>
  <c r="Y10" i="1"/>
  <c r="X10" i="1"/>
  <c r="W10" i="1"/>
  <c r="V10" i="1"/>
  <c r="U10" i="1"/>
  <c r="T10" i="1"/>
  <c r="S10" i="1"/>
  <c r="FN9" i="1"/>
  <c r="ER9" i="1"/>
  <c r="DV9" i="1"/>
  <c r="DU9" i="1"/>
  <c r="DG9" i="1"/>
  <c r="DD9" i="1"/>
  <c r="CZ9" i="1"/>
  <c r="CS9" i="1"/>
  <c r="CT9" i="1" s="1"/>
  <c r="BX9" i="1"/>
  <c r="BR9" i="1"/>
  <c r="BF9" i="1"/>
  <c r="AC9" i="1"/>
  <c r="AB9" i="1"/>
  <c r="AA9" i="1"/>
  <c r="Z9" i="1"/>
  <c r="Y9" i="1"/>
  <c r="X9" i="1"/>
  <c r="W9" i="1"/>
  <c r="V9" i="1"/>
  <c r="U9" i="1"/>
  <c r="T9" i="1"/>
  <c r="S9" i="1"/>
  <c r="FN8" i="1"/>
  <c r="ER8" i="1"/>
  <c r="DV8" i="1"/>
  <c r="DU8" i="1"/>
  <c r="DG8" i="1"/>
  <c r="DD8" i="1"/>
  <c r="CZ8" i="1"/>
  <c r="CS8" i="1"/>
  <c r="CT8" i="1" s="1"/>
  <c r="BX8" i="1"/>
  <c r="BR8" i="1"/>
  <c r="BF8" i="1"/>
  <c r="AC8" i="1"/>
  <c r="AB8" i="1"/>
  <c r="AA8" i="1"/>
  <c r="Z8" i="1"/>
  <c r="Y8" i="1"/>
  <c r="X8" i="1"/>
  <c r="W8" i="1"/>
  <c r="V8" i="1"/>
  <c r="U8" i="1"/>
  <c r="T8" i="1"/>
  <c r="S8" i="1"/>
  <c r="FN7" i="1"/>
  <c r="ER7" i="1"/>
  <c r="DV7" i="1"/>
  <c r="DU7" i="1"/>
  <c r="DG7" i="1"/>
  <c r="DD7" i="1"/>
  <c r="CZ7" i="1"/>
  <c r="CS7" i="1"/>
  <c r="CT7" i="1" s="1"/>
  <c r="BX7" i="1"/>
  <c r="BR7" i="1"/>
  <c r="BF7" i="1"/>
  <c r="AC7" i="1"/>
  <c r="AB7" i="1"/>
  <c r="AA7" i="1"/>
  <c r="Z7" i="1"/>
  <c r="Y7" i="1"/>
  <c r="X7" i="1"/>
  <c r="W7" i="1"/>
  <c r="V7" i="1"/>
  <c r="U7" i="1"/>
  <c r="T7" i="1"/>
  <c r="S7" i="1"/>
  <c r="FN6" i="1"/>
  <c r="ER6" i="1"/>
  <c r="DV6" i="1"/>
  <c r="DU6" i="1"/>
  <c r="DG6" i="1"/>
  <c r="DD6" i="1"/>
  <c r="CZ6" i="1"/>
  <c r="CS6" i="1"/>
  <c r="CT6" i="1" s="1"/>
  <c r="BX6" i="1"/>
  <c r="BR6" i="1"/>
  <c r="BF6" i="1"/>
  <c r="AC6" i="1"/>
  <c r="AB6" i="1"/>
  <c r="AA6" i="1"/>
  <c r="Z6" i="1"/>
  <c r="Y6" i="1"/>
  <c r="X6" i="1"/>
  <c r="W6" i="1"/>
  <c r="V6" i="1"/>
  <c r="U6" i="1"/>
  <c r="T6" i="1"/>
  <c r="S6" i="1"/>
  <c r="FZ35" i="1" l="1"/>
  <c r="FZ758" i="1"/>
  <c r="FZ27" i="1"/>
  <c r="FZ39" i="1"/>
  <c r="FZ412" i="1"/>
  <c r="FZ424" i="1"/>
  <c r="FZ436" i="1"/>
  <c r="FZ551" i="1"/>
  <c r="FZ609" i="1"/>
  <c r="FZ763" i="1"/>
  <c r="FZ805" i="1"/>
  <c r="FZ51" i="1"/>
  <c r="FZ524" i="1"/>
  <c r="FZ563" i="1"/>
  <c r="FZ569" i="1"/>
  <c r="FZ576" i="1"/>
  <c r="FZ614" i="1"/>
  <c r="FZ817" i="1"/>
  <c r="FZ40" i="1"/>
  <c r="FZ247" i="1"/>
  <c r="FZ57" i="1"/>
  <c r="FZ7" i="1"/>
  <c r="FZ38" i="1"/>
  <c r="FZ465" i="1"/>
  <c r="FZ595" i="1"/>
  <c r="FZ605" i="1"/>
  <c r="FZ650" i="1"/>
  <c r="FZ767" i="1"/>
  <c r="FZ31" i="1"/>
  <c r="FZ43" i="1"/>
  <c r="FZ127" i="1"/>
  <c r="FZ139" i="1"/>
  <c r="FZ374" i="1"/>
  <c r="FZ483" i="1"/>
  <c r="FZ575" i="1"/>
  <c r="FZ661" i="1"/>
  <c r="FZ673" i="1"/>
  <c r="FZ685" i="1"/>
  <c r="FZ697" i="1"/>
  <c r="FZ709" i="1"/>
  <c r="FZ766" i="1"/>
  <c r="FZ55" i="1"/>
  <c r="FZ796" i="1"/>
  <c r="FZ624" i="1"/>
  <c r="FZ636" i="1"/>
  <c r="FZ648" i="1"/>
  <c r="FZ11" i="1"/>
  <c r="FZ515" i="1"/>
  <c r="FZ560" i="1"/>
  <c r="FZ599" i="1"/>
  <c r="FZ769" i="1"/>
  <c r="FZ893" i="1"/>
  <c r="FZ905" i="1"/>
  <c r="FZ917" i="1"/>
  <c r="FZ832" i="1"/>
  <c r="FZ474" i="1"/>
  <c r="FZ533" i="1"/>
  <c r="FZ552" i="1"/>
  <c r="FZ611" i="1"/>
  <c r="FZ928" i="1"/>
  <c r="FZ9" i="1"/>
  <c r="FZ70" i="1"/>
  <c r="FZ82" i="1"/>
  <c r="FZ94" i="1"/>
  <c r="FZ106" i="1"/>
  <c r="FZ596" i="1"/>
  <c r="FZ730" i="1"/>
  <c r="FZ781" i="1"/>
  <c r="FZ617" i="1"/>
  <c r="FZ799" i="1"/>
  <c r="FZ620" i="1"/>
  <c r="FZ323" i="1"/>
  <c r="FZ967" i="1"/>
  <c r="FZ979" i="1"/>
  <c r="FZ1012" i="1"/>
  <c r="FZ142" i="1"/>
  <c r="FZ502" i="1"/>
  <c r="FZ768" i="1"/>
  <c r="FZ777" i="1"/>
  <c r="FZ834" i="1"/>
  <c r="FZ12" i="1"/>
  <c r="FZ30" i="1"/>
  <c r="FZ49" i="1"/>
  <c r="FZ59" i="1"/>
  <c r="FZ69" i="1"/>
  <c r="FZ71" i="1"/>
  <c r="FZ81" i="1"/>
  <c r="FZ83" i="1"/>
  <c r="FZ93" i="1"/>
  <c r="FZ95" i="1"/>
  <c r="FZ105" i="1"/>
  <c r="FZ107" i="1"/>
  <c r="FZ118" i="1"/>
  <c r="FZ160" i="1"/>
  <c r="FZ178" i="1"/>
  <c r="FZ187" i="1"/>
  <c r="FZ196" i="1"/>
  <c r="FZ205" i="1"/>
  <c r="FZ214" i="1"/>
  <c r="FZ250" i="1"/>
  <c r="FZ251" i="1"/>
  <c r="FZ252" i="1"/>
  <c r="FZ259" i="1"/>
  <c r="FZ260" i="1"/>
  <c r="FZ261" i="1"/>
  <c r="FZ269" i="1"/>
  <c r="FZ270" i="1"/>
  <c r="FZ279" i="1"/>
  <c r="FZ286" i="1"/>
  <c r="FZ287" i="1"/>
  <c r="FZ288" i="1"/>
  <c r="FZ303" i="1"/>
  <c r="FZ317" i="1"/>
  <c r="FZ368" i="1"/>
  <c r="FZ413" i="1"/>
  <c r="FZ425" i="1"/>
  <c r="FZ437" i="1"/>
  <c r="FZ448" i="1"/>
  <c r="FZ449" i="1"/>
  <c r="FZ461" i="1"/>
  <c r="FZ469" i="1"/>
  <c r="FZ471" i="1"/>
  <c r="FZ478" i="1"/>
  <c r="FZ480" i="1"/>
  <c r="FZ494" i="1"/>
  <c r="FZ495" i="1"/>
  <c r="FZ501" i="1"/>
  <c r="FZ562" i="1"/>
  <c r="FZ757" i="1"/>
  <c r="FZ759" i="1"/>
  <c r="FZ784" i="1"/>
  <c r="FZ793" i="1"/>
  <c r="FZ794" i="1"/>
  <c r="FZ795" i="1"/>
  <c r="FZ808" i="1"/>
  <c r="FZ809" i="1"/>
  <c r="FZ810" i="1"/>
  <c r="FZ846" i="1"/>
  <c r="FZ858" i="1"/>
  <c r="FZ870" i="1"/>
  <c r="FZ186" i="1"/>
  <c r="FZ242" i="1"/>
  <c r="FZ348" i="1"/>
  <c r="FZ776" i="1"/>
  <c r="FZ833" i="1"/>
  <c r="FZ21" i="1"/>
  <c r="FZ50" i="1"/>
  <c r="FZ130" i="1"/>
  <c r="FZ133" i="1"/>
  <c r="FZ161" i="1"/>
  <c r="FZ224" i="1"/>
  <c r="FZ232" i="1"/>
  <c r="FZ233" i="1"/>
  <c r="FZ295" i="1"/>
  <c r="FZ296" i="1"/>
  <c r="FZ318" i="1"/>
  <c r="FZ329" i="1"/>
  <c r="FZ335" i="1"/>
  <c r="FZ341" i="1"/>
  <c r="FZ347" i="1"/>
  <c r="FZ353" i="1"/>
  <c r="FZ359" i="1"/>
  <c r="FZ602" i="1"/>
  <c r="FZ603" i="1"/>
  <c r="FZ619" i="1"/>
  <c r="FZ627" i="1"/>
  <c r="FZ699" i="1"/>
  <c r="FZ711" i="1"/>
  <c r="FZ723" i="1"/>
  <c r="FZ736" i="1"/>
  <c r="FZ826" i="1"/>
  <c r="FZ958" i="1"/>
  <c r="FZ970" i="1"/>
  <c r="FZ1006" i="1"/>
  <c r="FZ1016" i="1"/>
  <c r="FZ243" i="1"/>
  <c r="FZ301" i="1"/>
  <c r="FZ760" i="1"/>
  <c r="FZ22" i="1"/>
  <c r="FZ41" i="1"/>
  <c r="FZ52" i="1"/>
  <c r="FZ61" i="1"/>
  <c r="FZ73" i="1"/>
  <c r="FZ85" i="1"/>
  <c r="FZ97" i="1"/>
  <c r="FZ109" i="1"/>
  <c r="FZ171" i="1"/>
  <c r="FZ297" i="1"/>
  <c r="FZ311" i="1"/>
  <c r="FZ379" i="1"/>
  <c r="FZ493" i="1"/>
  <c r="FZ511" i="1"/>
  <c r="FZ517" i="1"/>
  <c r="FZ537" i="1"/>
  <c r="FZ545" i="1"/>
  <c r="FZ555" i="1"/>
  <c r="FZ571" i="1"/>
  <c r="FZ612" i="1"/>
  <c r="FZ613" i="1"/>
  <c r="FZ733" i="1"/>
  <c r="FZ884" i="1"/>
  <c r="FZ896" i="1"/>
  <c r="FZ908" i="1"/>
  <c r="FZ920" i="1"/>
  <c r="FZ937" i="1"/>
  <c r="FZ1017" i="1"/>
  <c r="FZ204" i="1"/>
  <c r="FZ542" i="1"/>
  <c r="FZ13" i="1"/>
  <c r="FZ42" i="1"/>
  <c r="FZ60" i="1"/>
  <c r="FZ72" i="1"/>
  <c r="FZ84" i="1"/>
  <c r="FZ96" i="1"/>
  <c r="FZ108" i="1"/>
  <c r="FZ121" i="1"/>
  <c r="FZ124" i="1"/>
  <c r="FZ244" i="1"/>
  <c r="FZ246" i="1"/>
  <c r="FZ312" i="1"/>
  <c r="FZ328" i="1"/>
  <c r="FZ334" i="1"/>
  <c r="FZ340" i="1"/>
  <c r="FZ346" i="1"/>
  <c r="FZ352" i="1"/>
  <c r="FZ358" i="1"/>
  <c r="FZ364" i="1"/>
  <c r="FZ370" i="1"/>
  <c r="FZ416" i="1"/>
  <c r="FZ428" i="1"/>
  <c r="FZ440" i="1"/>
  <c r="FZ451" i="1"/>
  <c r="FZ452" i="1"/>
  <c r="FZ464" i="1"/>
  <c r="FZ473" i="1"/>
  <c r="FZ482" i="1"/>
  <c r="FZ510" i="1"/>
  <c r="FZ536" i="1"/>
  <c r="FZ554" i="1"/>
  <c r="FZ587" i="1"/>
  <c r="FZ734" i="1"/>
  <c r="FZ751" i="1"/>
  <c r="FZ778" i="1"/>
  <c r="FZ779" i="1"/>
  <c r="FZ780" i="1"/>
  <c r="FZ803" i="1"/>
  <c r="FZ804" i="1"/>
  <c r="FZ835" i="1"/>
  <c r="FZ837" i="1"/>
  <c r="FZ938" i="1"/>
  <c r="FZ309" i="1"/>
  <c r="FZ360" i="1"/>
  <c r="FZ14" i="1"/>
  <c r="FZ23" i="1"/>
  <c r="FZ253" i="1"/>
  <c r="FZ254" i="1"/>
  <c r="FZ255" i="1"/>
  <c r="FZ272" i="1"/>
  <c r="FZ273" i="1"/>
  <c r="FZ280" i="1"/>
  <c r="FZ282" i="1"/>
  <c r="FZ291" i="1"/>
  <c r="FZ305" i="1"/>
  <c r="FZ326" i="1"/>
  <c r="FZ417" i="1"/>
  <c r="FZ429" i="1"/>
  <c r="FZ441" i="1"/>
  <c r="FZ453" i="1"/>
  <c r="FZ463" i="1"/>
  <c r="FZ472" i="1"/>
  <c r="FZ481" i="1"/>
  <c r="FZ499" i="1"/>
  <c r="FZ505" i="1"/>
  <c r="FZ564" i="1"/>
  <c r="FZ598" i="1"/>
  <c r="FZ630" i="1"/>
  <c r="FZ787" i="1"/>
  <c r="FZ811" i="1"/>
  <c r="FZ812" i="1"/>
  <c r="FZ813" i="1"/>
  <c r="FZ949" i="1"/>
  <c r="FZ961" i="1"/>
  <c r="FZ985" i="1"/>
  <c r="FZ997" i="1"/>
  <c r="FZ29" i="1"/>
  <c r="FZ241" i="1"/>
  <c r="FZ342" i="1"/>
  <c r="FZ584" i="1"/>
  <c r="FZ33" i="1"/>
  <c r="FZ6" i="1"/>
  <c r="FZ16" i="1"/>
  <c r="FZ34" i="1"/>
  <c r="FZ53" i="1"/>
  <c r="FZ64" i="1"/>
  <c r="FZ76" i="1"/>
  <c r="FZ88" i="1"/>
  <c r="FZ100" i="1"/>
  <c r="FZ112" i="1"/>
  <c r="FZ115" i="1"/>
  <c r="FZ164" i="1"/>
  <c r="FZ191" i="1"/>
  <c r="FZ200" i="1"/>
  <c r="FZ209" i="1"/>
  <c r="FZ218" i="1"/>
  <c r="FZ235" i="1"/>
  <c r="FZ306" i="1"/>
  <c r="FZ319" i="1"/>
  <c r="FZ320" i="1"/>
  <c r="FZ327" i="1"/>
  <c r="FZ333" i="1"/>
  <c r="FZ339" i="1"/>
  <c r="FZ345" i="1"/>
  <c r="FZ351" i="1"/>
  <c r="FZ357" i="1"/>
  <c r="FZ363" i="1"/>
  <c r="FZ655" i="1"/>
  <c r="FZ667" i="1"/>
  <c r="FZ679" i="1"/>
  <c r="FZ691" i="1"/>
  <c r="FZ703" i="1"/>
  <c r="FZ748" i="1"/>
  <c r="FZ798" i="1"/>
  <c r="FZ820" i="1"/>
  <c r="FZ829" i="1"/>
  <c r="FZ830" i="1"/>
  <c r="FZ831" i="1"/>
  <c r="FZ875" i="1"/>
  <c r="FZ15" i="1"/>
  <c r="FZ65" i="1"/>
  <c r="FZ77" i="1"/>
  <c r="FZ87" i="1"/>
  <c r="FZ101" i="1"/>
  <c r="FZ299" i="1"/>
  <c r="FZ321" i="1"/>
  <c r="FZ491" i="1"/>
  <c r="FZ531" i="1"/>
  <c r="FZ539" i="1"/>
  <c r="FZ572" i="1"/>
  <c r="FZ573" i="1"/>
  <c r="FZ574" i="1"/>
  <c r="FZ606" i="1"/>
  <c r="FZ607" i="1"/>
  <c r="FZ775" i="1"/>
  <c r="FZ840" i="1"/>
  <c r="FZ852" i="1"/>
  <c r="FZ864" i="1"/>
  <c r="FZ1011" i="1"/>
  <c r="FZ1018" i="1"/>
  <c r="FZ1020" i="1"/>
  <c r="FZ213" i="1"/>
  <c r="FZ610" i="1"/>
  <c r="FZ354" i="1"/>
  <c r="FZ25" i="1"/>
  <c r="FZ54" i="1"/>
  <c r="FZ75" i="1"/>
  <c r="FZ89" i="1"/>
  <c r="FZ145" i="1"/>
  <c r="FZ45" i="1"/>
  <c r="FZ229" i="1"/>
  <c r="FZ236" i="1"/>
  <c r="FZ300" i="1"/>
  <c r="FZ313" i="1"/>
  <c r="FZ314" i="1"/>
  <c r="FZ332" i="1"/>
  <c r="FZ338" i="1"/>
  <c r="FZ344" i="1"/>
  <c r="FZ350" i="1"/>
  <c r="FZ356" i="1"/>
  <c r="FZ362" i="1"/>
  <c r="FZ420" i="1"/>
  <c r="FZ432" i="1"/>
  <c r="FZ444" i="1"/>
  <c r="FZ454" i="1"/>
  <c r="FZ456" i="1"/>
  <c r="FZ492" i="1"/>
  <c r="FZ514" i="1"/>
  <c r="FZ521" i="1"/>
  <c r="FZ548" i="1"/>
  <c r="FZ557" i="1"/>
  <c r="FZ559" i="1"/>
  <c r="FZ581" i="1"/>
  <c r="FZ583" i="1"/>
  <c r="FZ590" i="1"/>
  <c r="FZ633" i="1"/>
  <c r="FZ705" i="1"/>
  <c r="FZ715" i="1"/>
  <c r="FZ717" i="1"/>
  <c r="FZ727" i="1"/>
  <c r="FZ745" i="1"/>
  <c r="FZ933" i="1"/>
  <c r="FZ952" i="1"/>
  <c r="FZ976" i="1"/>
  <c r="FZ988" i="1"/>
  <c r="FZ577" i="1"/>
  <c r="FZ302" i="1"/>
  <c r="FZ330" i="1"/>
  <c r="FZ336" i="1"/>
  <c r="FZ484" i="1"/>
  <c r="FZ594" i="1"/>
  <c r="FZ739" i="1"/>
  <c r="FZ26" i="1"/>
  <c r="FZ17" i="1"/>
  <c r="FZ28" i="1"/>
  <c r="FZ46" i="1"/>
  <c r="FZ136" i="1"/>
  <c r="FZ157" i="1"/>
  <c r="FZ238" i="1"/>
  <c r="FZ248" i="1"/>
  <c r="FZ249" i="1"/>
  <c r="FZ256" i="1"/>
  <c r="FZ258" i="1"/>
  <c r="FZ267" i="1"/>
  <c r="FZ274" i="1"/>
  <c r="FZ275" i="1"/>
  <c r="FZ276" i="1"/>
  <c r="FZ285" i="1"/>
  <c r="FZ293" i="1"/>
  <c r="FZ315" i="1"/>
  <c r="FZ373" i="1"/>
  <c r="FZ466" i="1"/>
  <c r="FZ513" i="1"/>
  <c r="FZ522" i="1"/>
  <c r="FZ567" i="1"/>
  <c r="FZ646" i="1"/>
  <c r="FZ658" i="1"/>
  <c r="FZ670" i="1"/>
  <c r="FZ682" i="1"/>
  <c r="FZ754" i="1"/>
  <c r="FZ772" i="1"/>
  <c r="FZ773" i="1"/>
  <c r="FZ790" i="1"/>
  <c r="FZ791" i="1"/>
  <c r="FZ814" i="1"/>
  <c r="FZ815" i="1"/>
  <c r="FZ816" i="1"/>
  <c r="FZ890" i="1"/>
  <c r="FZ902" i="1"/>
  <c r="FZ914" i="1"/>
  <c r="FZ926" i="1"/>
  <c r="FZ940" i="1"/>
  <c r="FZ195" i="1"/>
  <c r="FZ221" i="1"/>
  <c r="FZ324" i="1"/>
  <c r="FZ593" i="1"/>
  <c r="FZ63" i="1"/>
  <c r="FZ99" i="1"/>
  <c r="FZ111" i="1"/>
  <c r="FZ156" i="1"/>
  <c r="FZ18" i="1"/>
  <c r="FZ37" i="1"/>
  <c r="FZ66" i="1"/>
  <c r="FZ78" i="1"/>
  <c r="FZ90" i="1"/>
  <c r="FZ102" i="1"/>
  <c r="FZ148" i="1"/>
  <c r="FZ185" i="1"/>
  <c r="FZ194" i="1"/>
  <c r="FZ203" i="1"/>
  <c r="FZ212" i="1"/>
  <c r="FZ239" i="1"/>
  <c r="FZ294" i="1"/>
  <c r="FZ307" i="1"/>
  <c r="FZ308" i="1"/>
  <c r="FZ325" i="1"/>
  <c r="FZ331" i="1"/>
  <c r="FZ337" i="1"/>
  <c r="FZ343" i="1"/>
  <c r="FZ349" i="1"/>
  <c r="FZ355" i="1"/>
  <c r="FZ361" i="1"/>
  <c r="FZ486" i="1"/>
  <c r="FZ490" i="1"/>
  <c r="FZ508" i="1"/>
  <c r="FZ566" i="1"/>
  <c r="FZ600" i="1"/>
  <c r="FZ742" i="1"/>
  <c r="FZ823" i="1"/>
  <c r="FZ879" i="1"/>
  <c r="FZ10" i="1"/>
  <c r="FZ20" i="1"/>
  <c r="FZ58" i="1"/>
  <c r="FZ32" i="1"/>
  <c r="FZ24" i="1"/>
  <c r="FZ74" i="1"/>
  <c r="FZ86" i="1"/>
  <c r="FZ98" i="1"/>
  <c r="FZ110" i="1"/>
  <c r="FZ62" i="1"/>
  <c r="FZ44" i="1"/>
  <c r="FZ36" i="1"/>
  <c r="FZ8" i="1"/>
  <c r="FZ56" i="1"/>
  <c r="FZ67" i="1"/>
  <c r="FZ79" i="1"/>
  <c r="FZ91" i="1"/>
  <c r="FZ103" i="1"/>
  <c r="FZ48" i="1"/>
  <c r="FZ68" i="1"/>
  <c r="FZ80" i="1"/>
  <c r="FZ92" i="1"/>
  <c r="FZ104" i="1"/>
  <c r="FZ163" i="1"/>
  <c r="FZ170" i="1"/>
  <c r="FZ193" i="1"/>
  <c r="FZ202" i="1"/>
  <c r="FZ211" i="1"/>
  <c r="FZ220" i="1"/>
  <c r="FZ119" i="1"/>
  <c r="FZ128" i="1"/>
  <c r="FZ137" i="1"/>
  <c r="FZ146" i="1"/>
  <c r="FZ165" i="1"/>
  <c r="FZ172" i="1"/>
  <c r="FZ179" i="1"/>
  <c r="FZ151" i="1"/>
  <c r="FZ158" i="1"/>
  <c r="FZ180" i="1"/>
  <c r="FZ120" i="1"/>
  <c r="FZ129" i="1"/>
  <c r="FZ138" i="1"/>
  <c r="FZ147" i="1"/>
  <c r="FZ159" i="1"/>
  <c r="FZ166" i="1"/>
  <c r="FZ173" i="1"/>
  <c r="FZ188" i="1"/>
  <c r="FZ197" i="1"/>
  <c r="FZ206" i="1"/>
  <c r="FZ215" i="1"/>
  <c r="FZ230" i="1"/>
  <c r="FZ132" i="1"/>
  <c r="FZ152" i="1"/>
  <c r="FZ174" i="1"/>
  <c r="FZ181" i="1"/>
  <c r="FZ189" i="1"/>
  <c r="FZ198" i="1"/>
  <c r="FZ207" i="1"/>
  <c r="FZ216" i="1"/>
  <c r="FZ116" i="1"/>
  <c r="FZ125" i="1"/>
  <c r="FZ134" i="1"/>
  <c r="FZ143" i="1"/>
  <c r="FZ153" i="1"/>
  <c r="FZ167" i="1"/>
  <c r="FZ150" i="1"/>
  <c r="FZ168" i="1"/>
  <c r="FZ175" i="1"/>
  <c r="FZ182" i="1"/>
  <c r="FZ190" i="1"/>
  <c r="FZ199" i="1"/>
  <c r="FZ208" i="1"/>
  <c r="FZ217" i="1"/>
  <c r="FZ223" i="1"/>
  <c r="FZ114" i="1"/>
  <c r="FZ117" i="1"/>
  <c r="FZ126" i="1"/>
  <c r="FZ135" i="1"/>
  <c r="FZ144" i="1"/>
  <c r="FZ154" i="1"/>
  <c r="FZ183" i="1"/>
  <c r="FZ162" i="1"/>
  <c r="FZ169" i="1"/>
  <c r="FZ176" i="1"/>
  <c r="FZ192" i="1"/>
  <c r="FZ201" i="1"/>
  <c r="FZ210" i="1"/>
  <c r="FZ227" i="1"/>
  <c r="FZ123" i="1"/>
  <c r="FZ141" i="1"/>
  <c r="FZ113" i="1"/>
  <c r="FZ122" i="1"/>
  <c r="FZ131" i="1"/>
  <c r="FZ140" i="1"/>
  <c r="FZ149" i="1"/>
  <c r="FZ155" i="1"/>
  <c r="FZ177" i="1"/>
  <c r="FZ184" i="1"/>
  <c r="FZ226" i="1"/>
  <c r="FZ225" i="1"/>
  <c r="FZ237" i="1"/>
  <c r="FZ281" i="1"/>
  <c r="FZ367" i="1"/>
  <c r="FZ376" i="1"/>
  <c r="FZ222" i="1"/>
  <c r="FZ289" i="1"/>
  <c r="FZ290" i="1"/>
  <c r="FZ219" i="1"/>
  <c r="FZ234" i="1"/>
  <c r="FZ268" i="1"/>
  <c r="FZ283" i="1"/>
  <c r="FZ284" i="1"/>
  <c r="FZ262" i="1"/>
  <c r="FZ263" i="1"/>
  <c r="FZ264" i="1"/>
  <c r="FZ371" i="1"/>
  <c r="FZ277" i="1"/>
  <c r="FZ278" i="1"/>
  <c r="FZ231" i="1"/>
  <c r="FZ240" i="1"/>
  <c r="FZ245" i="1"/>
  <c r="FZ257" i="1"/>
  <c r="FZ292" i="1"/>
  <c r="FZ298" i="1"/>
  <c r="FZ304" i="1"/>
  <c r="FZ310" i="1"/>
  <c r="FZ316" i="1"/>
  <c r="FZ322" i="1"/>
  <c r="FZ271" i="1"/>
  <c r="FZ228" i="1"/>
  <c r="FZ365" i="1"/>
  <c r="FZ265" i="1"/>
  <c r="FZ266" i="1"/>
  <c r="FZ366" i="1"/>
  <c r="FZ377" i="1"/>
  <c r="FZ382" i="1"/>
  <c r="FZ388" i="1"/>
  <c r="FZ394" i="1"/>
  <c r="FZ401" i="1"/>
  <c r="FZ470" i="1"/>
  <c r="FZ479" i="1"/>
  <c r="FZ378" i="1"/>
  <c r="FZ383" i="1"/>
  <c r="FZ389" i="1"/>
  <c r="FZ395" i="1"/>
  <c r="FZ402" i="1"/>
  <c r="FZ414" i="1"/>
  <c r="FZ426" i="1"/>
  <c r="FZ438" i="1"/>
  <c r="FZ450" i="1"/>
  <c r="FZ460" i="1"/>
  <c r="FZ462" i="1"/>
  <c r="FZ488" i="1"/>
  <c r="FZ526" i="1"/>
  <c r="FZ403" i="1"/>
  <c r="FZ415" i="1"/>
  <c r="FZ427" i="1"/>
  <c r="FZ439" i="1"/>
  <c r="FZ489" i="1"/>
  <c r="FZ527" i="1"/>
  <c r="FZ384" i="1"/>
  <c r="FZ390" i="1"/>
  <c r="FZ396" i="1"/>
  <c r="FZ404" i="1"/>
  <c r="FZ518" i="1"/>
  <c r="FZ405" i="1"/>
  <c r="FZ487" i="1"/>
  <c r="FZ509" i="1"/>
  <c r="FZ375" i="1"/>
  <c r="FZ385" i="1"/>
  <c r="FZ391" i="1"/>
  <c r="FZ397" i="1"/>
  <c r="FZ406" i="1"/>
  <c r="FZ418" i="1"/>
  <c r="FZ430" i="1"/>
  <c r="FZ442" i="1"/>
  <c r="FZ497" i="1"/>
  <c r="FZ498" i="1"/>
  <c r="FZ503" i="1"/>
  <c r="FZ504" i="1"/>
  <c r="FZ398" i="1"/>
  <c r="FZ407" i="1"/>
  <c r="FZ419" i="1"/>
  <c r="FZ431" i="1"/>
  <c r="FZ443" i="1"/>
  <c r="FZ455" i="1"/>
  <c r="FZ530" i="1"/>
  <c r="FZ372" i="1"/>
  <c r="FZ380" i="1"/>
  <c r="FZ386" i="1"/>
  <c r="FZ392" i="1"/>
  <c r="FZ408" i="1"/>
  <c r="FZ467" i="1"/>
  <c r="FZ476" i="1"/>
  <c r="FZ496" i="1"/>
  <c r="FZ399" i="1"/>
  <c r="FZ409" i="1"/>
  <c r="FZ421" i="1"/>
  <c r="FZ433" i="1"/>
  <c r="FZ445" i="1"/>
  <c r="FZ468" i="1"/>
  <c r="FZ475" i="1"/>
  <c r="FZ477" i="1"/>
  <c r="FZ485" i="1"/>
  <c r="FZ369" i="1"/>
  <c r="FZ381" i="1"/>
  <c r="FZ387" i="1"/>
  <c r="FZ393" i="1"/>
  <c r="FZ410" i="1"/>
  <c r="FZ422" i="1"/>
  <c r="FZ434" i="1"/>
  <c r="FZ446" i="1"/>
  <c r="FZ458" i="1"/>
  <c r="FZ512" i="1"/>
  <c r="FZ400" i="1"/>
  <c r="FZ411" i="1"/>
  <c r="FZ423" i="1"/>
  <c r="FZ435" i="1"/>
  <c r="FZ447" i="1"/>
  <c r="FZ457" i="1"/>
  <c r="FZ459" i="1"/>
  <c r="FZ506" i="1"/>
  <c r="FZ507" i="1"/>
  <c r="FZ597" i="1"/>
  <c r="FZ618" i="1"/>
  <c r="FZ556" i="1"/>
  <c r="FZ570" i="1"/>
  <c r="FZ591" i="1"/>
  <c r="FZ592" i="1"/>
  <c r="FZ543" i="1"/>
  <c r="FZ549" i="1"/>
  <c r="FZ532" i="1"/>
  <c r="FZ538" i="1"/>
  <c r="FZ544" i="1"/>
  <c r="FZ550" i="1"/>
  <c r="FZ585" i="1"/>
  <c r="FZ586" i="1"/>
  <c r="FZ523" i="1"/>
  <c r="FZ565" i="1"/>
  <c r="FZ601" i="1"/>
  <c r="FZ558" i="1"/>
  <c r="FZ579" i="1"/>
  <c r="FZ580" i="1"/>
  <c r="FZ615" i="1"/>
  <c r="FZ616" i="1"/>
  <c r="FZ519" i="1"/>
  <c r="FZ528" i="1"/>
  <c r="FZ520" i="1"/>
  <c r="FZ529" i="1"/>
  <c r="FZ534" i="1"/>
  <c r="FZ540" i="1"/>
  <c r="FZ546" i="1"/>
  <c r="FZ553" i="1"/>
  <c r="FZ588" i="1"/>
  <c r="FZ589" i="1"/>
  <c r="FZ535" i="1"/>
  <c r="FZ541" i="1"/>
  <c r="FZ547" i="1"/>
  <c r="FZ568" i="1"/>
  <c r="FZ604" i="1"/>
  <c r="FZ516" i="1"/>
  <c r="FZ525" i="1"/>
  <c r="FZ561" i="1"/>
  <c r="FZ582" i="1"/>
  <c r="FZ642" i="1"/>
  <c r="FZ649" i="1"/>
  <c r="FZ660" i="1"/>
  <c r="FZ672" i="1"/>
  <c r="FZ684" i="1"/>
  <c r="FZ696" i="1"/>
  <c r="FZ708" i="1"/>
  <c r="FZ718" i="1"/>
  <c r="FZ720" i="1"/>
  <c r="FZ643" i="1"/>
  <c r="FZ651" i="1"/>
  <c r="FZ662" i="1"/>
  <c r="FZ674" i="1"/>
  <c r="FZ686" i="1"/>
  <c r="FZ698" i="1"/>
  <c r="FZ710" i="1"/>
  <c r="FZ722" i="1"/>
  <c r="FZ625" i="1"/>
  <c r="FZ631" i="1"/>
  <c r="FZ637" i="1"/>
  <c r="FZ663" i="1"/>
  <c r="FZ675" i="1"/>
  <c r="FZ687" i="1"/>
  <c r="FZ721" i="1"/>
  <c r="FZ644" i="1"/>
  <c r="FZ652" i="1"/>
  <c r="FZ664" i="1"/>
  <c r="FZ676" i="1"/>
  <c r="FZ688" i="1"/>
  <c r="FZ700" i="1"/>
  <c r="FZ626" i="1"/>
  <c r="FZ632" i="1"/>
  <c r="FZ638" i="1"/>
  <c r="FZ645" i="1"/>
  <c r="FZ653" i="1"/>
  <c r="FZ665" i="1"/>
  <c r="FZ677" i="1"/>
  <c r="FZ689" i="1"/>
  <c r="FZ701" i="1"/>
  <c r="FZ713" i="1"/>
  <c r="FZ725" i="1"/>
  <c r="FZ621" i="1"/>
  <c r="FZ654" i="1"/>
  <c r="FZ666" i="1"/>
  <c r="FZ678" i="1"/>
  <c r="FZ690" i="1"/>
  <c r="FZ702" i="1"/>
  <c r="FZ712" i="1"/>
  <c r="FZ714" i="1"/>
  <c r="FZ724" i="1"/>
  <c r="FZ726" i="1"/>
  <c r="FZ639" i="1"/>
  <c r="FZ656" i="1"/>
  <c r="FZ668" i="1"/>
  <c r="FZ680" i="1"/>
  <c r="FZ692" i="1"/>
  <c r="FZ704" i="1"/>
  <c r="FZ716" i="1"/>
  <c r="FZ728" i="1"/>
  <c r="FZ622" i="1"/>
  <c r="FZ628" i="1"/>
  <c r="FZ634" i="1"/>
  <c r="FZ640" i="1"/>
  <c r="FZ647" i="1"/>
  <c r="FZ657" i="1"/>
  <c r="FZ669" i="1"/>
  <c r="FZ681" i="1"/>
  <c r="FZ693" i="1"/>
  <c r="FZ694" i="1"/>
  <c r="FZ706" i="1"/>
  <c r="FZ623" i="1"/>
  <c r="FZ629" i="1"/>
  <c r="FZ635" i="1"/>
  <c r="FZ641" i="1"/>
  <c r="FZ659" i="1"/>
  <c r="FZ671" i="1"/>
  <c r="FZ683" i="1"/>
  <c r="FZ695" i="1"/>
  <c r="FZ707" i="1"/>
  <c r="FZ719" i="1"/>
  <c r="FZ765" i="1"/>
  <c r="FZ800" i="1"/>
  <c r="FZ801" i="1"/>
  <c r="FZ740" i="1"/>
  <c r="FZ746" i="1"/>
  <c r="FZ752" i="1"/>
  <c r="FZ774" i="1"/>
  <c r="FZ735" i="1"/>
  <c r="FZ741" i="1"/>
  <c r="FZ747" i="1"/>
  <c r="FZ753" i="1"/>
  <c r="FZ788" i="1"/>
  <c r="FZ789" i="1"/>
  <c r="FZ824" i="1"/>
  <c r="FZ825" i="1"/>
  <c r="FZ731" i="1"/>
  <c r="FZ761" i="1"/>
  <c r="FZ782" i="1"/>
  <c r="FZ783" i="1"/>
  <c r="FZ818" i="1"/>
  <c r="FZ819" i="1"/>
  <c r="FZ762" i="1"/>
  <c r="FZ797" i="1"/>
  <c r="FZ732" i="1"/>
  <c r="FZ755" i="1"/>
  <c r="FZ737" i="1"/>
  <c r="FZ743" i="1"/>
  <c r="FZ749" i="1"/>
  <c r="FZ756" i="1"/>
  <c r="FZ792" i="1"/>
  <c r="FZ827" i="1"/>
  <c r="FZ828" i="1"/>
  <c r="FZ738" i="1"/>
  <c r="FZ744" i="1"/>
  <c r="FZ750" i="1"/>
  <c r="FZ770" i="1"/>
  <c r="FZ771" i="1"/>
  <c r="FZ806" i="1"/>
  <c r="FZ807" i="1"/>
  <c r="FZ729" i="1"/>
  <c r="FZ764" i="1"/>
  <c r="FZ785" i="1"/>
  <c r="FZ786" i="1"/>
  <c r="FZ821" i="1"/>
  <c r="FZ822" i="1"/>
  <c r="FZ872" i="1"/>
  <c r="FZ881" i="1"/>
  <c r="FZ892" i="1"/>
  <c r="FZ904" i="1"/>
  <c r="FZ916" i="1"/>
  <c r="FZ935" i="1"/>
  <c r="FZ873" i="1"/>
  <c r="FZ882" i="1"/>
  <c r="FZ894" i="1"/>
  <c r="FZ906" i="1"/>
  <c r="FZ918" i="1"/>
  <c r="FZ929" i="1"/>
  <c r="FZ936" i="1"/>
  <c r="FZ841" i="1"/>
  <c r="FZ847" i="1"/>
  <c r="FZ853" i="1"/>
  <c r="FZ859" i="1"/>
  <c r="FZ865" i="1"/>
  <c r="FZ874" i="1"/>
  <c r="FZ883" i="1"/>
  <c r="FZ895" i="1"/>
  <c r="FZ907" i="1"/>
  <c r="FZ919" i="1"/>
  <c r="FZ866" i="1"/>
  <c r="FZ930" i="1"/>
  <c r="FZ836" i="1"/>
  <c r="FZ842" i="1"/>
  <c r="FZ848" i="1"/>
  <c r="FZ854" i="1"/>
  <c r="FZ860" i="1"/>
  <c r="FZ885" i="1"/>
  <c r="FZ897" i="1"/>
  <c r="FZ909" i="1"/>
  <c r="FZ921" i="1"/>
  <c r="FZ867" i="1"/>
  <c r="FZ876" i="1"/>
  <c r="FZ886" i="1"/>
  <c r="FZ898" i="1"/>
  <c r="FZ910" i="1"/>
  <c r="FZ922" i="1"/>
  <c r="FZ931" i="1"/>
  <c r="FZ843" i="1"/>
  <c r="FZ849" i="1"/>
  <c r="FZ855" i="1"/>
  <c r="FZ861" i="1"/>
  <c r="FZ868" i="1"/>
  <c r="FZ877" i="1"/>
  <c r="FZ887" i="1"/>
  <c r="FZ899" i="1"/>
  <c r="FZ911" i="1"/>
  <c r="FZ923" i="1"/>
  <c r="FZ932" i="1"/>
  <c r="FZ939" i="1"/>
  <c r="FZ869" i="1"/>
  <c r="FZ878" i="1"/>
  <c r="FZ888" i="1"/>
  <c r="FZ900" i="1"/>
  <c r="FZ912" i="1"/>
  <c r="FZ924" i="1"/>
  <c r="FZ838" i="1"/>
  <c r="FZ844" i="1"/>
  <c r="FZ850" i="1"/>
  <c r="FZ856" i="1"/>
  <c r="FZ862" i="1"/>
  <c r="FZ889" i="1"/>
  <c r="FZ901" i="1"/>
  <c r="FZ913" i="1"/>
  <c r="FZ925" i="1"/>
  <c r="FZ839" i="1"/>
  <c r="FZ845" i="1"/>
  <c r="FZ851" i="1"/>
  <c r="FZ857" i="1"/>
  <c r="FZ863" i="1"/>
  <c r="FZ871" i="1"/>
  <c r="FZ880" i="1"/>
  <c r="FZ891" i="1"/>
  <c r="FZ903" i="1"/>
  <c r="FZ915" i="1"/>
  <c r="FZ927" i="1"/>
  <c r="FZ934" i="1"/>
  <c r="FZ1014" i="1"/>
  <c r="FZ1021" i="1"/>
  <c r="FZ943" i="1"/>
  <c r="FZ944" i="1"/>
  <c r="FZ953" i="1"/>
  <c r="FZ962" i="1"/>
  <c r="FZ971" i="1"/>
  <c r="FZ980" i="1"/>
  <c r="FZ989" i="1"/>
  <c r="FZ998" i="1"/>
  <c r="FZ1007" i="1"/>
  <c r="FZ945" i="1"/>
  <c r="FZ954" i="1"/>
  <c r="FZ963" i="1"/>
  <c r="FZ972" i="1"/>
  <c r="FZ981" i="1"/>
  <c r="FZ990" i="1"/>
  <c r="FZ999" i="1"/>
  <c r="FZ1008" i="1"/>
  <c r="FZ946" i="1"/>
  <c r="FZ955" i="1"/>
  <c r="FZ964" i="1"/>
  <c r="FZ973" i="1"/>
  <c r="FZ982" i="1"/>
  <c r="FZ991" i="1"/>
  <c r="FZ1000" i="1"/>
  <c r="FZ1009" i="1"/>
  <c r="FZ1015" i="1"/>
  <c r="FZ947" i="1"/>
  <c r="FZ956" i="1"/>
  <c r="FZ965" i="1"/>
  <c r="FZ974" i="1"/>
  <c r="FZ983" i="1"/>
  <c r="FZ992" i="1"/>
  <c r="FZ1001" i="1"/>
  <c r="FZ1010" i="1"/>
  <c r="FZ948" i="1"/>
  <c r="FZ957" i="1"/>
  <c r="FZ966" i="1"/>
  <c r="FZ975" i="1"/>
  <c r="FZ984" i="1"/>
  <c r="FZ993" i="1"/>
  <c r="FZ1002" i="1"/>
  <c r="FZ994" i="1"/>
  <c r="FZ1003" i="1"/>
  <c r="FZ1019" i="1"/>
  <c r="FZ941" i="1"/>
  <c r="FZ950" i="1"/>
  <c r="FZ959" i="1"/>
  <c r="FZ968" i="1"/>
  <c r="FZ977" i="1"/>
  <c r="FZ986" i="1"/>
  <c r="FZ995" i="1"/>
  <c r="FZ1004" i="1"/>
  <c r="FZ942" i="1"/>
  <c r="FZ951" i="1"/>
  <c r="FZ960" i="1"/>
  <c r="FZ969" i="1"/>
  <c r="FZ978" i="1"/>
  <c r="FZ987" i="1"/>
  <c r="FZ996" i="1"/>
  <c r="FZ1005" i="1"/>
  <c r="FZ1013" i="1"/>
</calcChain>
</file>

<file path=xl/sharedStrings.xml><?xml version="1.0" encoding="utf-8"?>
<sst xmlns="http://schemas.openxmlformats.org/spreadsheetml/2006/main" count="158720" uniqueCount="249">
  <si>
    <t>CODE</t>
  </si>
  <si>
    <t>EVENEMENT</t>
  </si>
  <si>
    <t>VEHICULE - CONDUCTEUR</t>
  </si>
  <si>
    <t>Tests préliminaires (au bord de la route)</t>
  </si>
  <si>
    <t>SALIVE</t>
  </si>
  <si>
    <t>Type Ev.</t>
  </si>
  <si>
    <t>Véhicule</t>
  </si>
  <si>
    <t>Sexe</t>
  </si>
  <si>
    <t>Age</t>
  </si>
  <si>
    <t>Ethylomètre</t>
  </si>
  <si>
    <t>Test salive</t>
  </si>
  <si>
    <t>Volatils</t>
  </si>
  <si>
    <t>Analyses de confirmation / analyses de quantification</t>
  </si>
  <si>
    <t>N°</t>
  </si>
  <si>
    <t>N° IUML</t>
  </si>
  <si>
    <t>N°LTCF</t>
  </si>
  <si>
    <t>Canton</t>
  </si>
  <si>
    <t>Lieu</t>
  </si>
  <si>
    <t>Route</t>
  </si>
  <si>
    <t>Jour</t>
  </si>
  <si>
    <t>Date</t>
  </si>
  <si>
    <t>Heure</t>
  </si>
  <si>
    <t>Accident</t>
  </si>
  <si>
    <t>Non accident</t>
  </si>
  <si>
    <t>Contrôle Etude</t>
  </si>
  <si>
    <t>Voiture</t>
  </si>
  <si>
    <t>Camion</t>
  </si>
  <si>
    <t>Véhicule militaire</t>
  </si>
  <si>
    <t>Moto</t>
  </si>
  <si>
    <t>Cycle</t>
  </si>
  <si>
    <t>Piéton</t>
  </si>
  <si>
    <t>Homme</t>
  </si>
  <si>
    <t>Femme</t>
  </si>
  <si>
    <t>Poids</t>
  </si>
  <si>
    <t>Année nais.</t>
  </si>
  <si>
    <t>OUI</t>
  </si>
  <si>
    <t>NON</t>
  </si>
  <si>
    <t>Ethylomètre 1ère mes.</t>
  </si>
  <si>
    <t>Ethylomètre 2e mes.</t>
  </si>
  <si>
    <t>Ethylomètre 3e mes.</t>
  </si>
  <si>
    <t>Ethylomètre 4e mes.</t>
  </si>
  <si>
    <t>Drug Wipe</t>
  </si>
  <si>
    <t>Autre</t>
  </si>
  <si>
    <t>Amphétamines</t>
  </si>
  <si>
    <t>Barbituriques</t>
  </si>
  <si>
    <t>Benzodiaépines</t>
  </si>
  <si>
    <t>Cannabis</t>
  </si>
  <si>
    <t>Cocaïne</t>
  </si>
  <si>
    <t>Méthadone</t>
  </si>
  <si>
    <t>Opiacés</t>
  </si>
  <si>
    <t>Ethanol</t>
  </si>
  <si>
    <t>Ethanol &gt;0.05</t>
  </si>
  <si>
    <t>Méthanol</t>
  </si>
  <si>
    <t>REMARQUE</t>
  </si>
  <si>
    <t>amphétamine</t>
  </si>
  <si>
    <t>cathine</t>
  </si>
  <si>
    <t>éphédrine</t>
  </si>
  <si>
    <t>MDA</t>
  </si>
  <si>
    <t>MDE</t>
  </si>
  <si>
    <t>MDMA</t>
  </si>
  <si>
    <t>méthamphétamine</t>
  </si>
  <si>
    <t>méthylphénidate</t>
  </si>
  <si>
    <t>modafinil</t>
  </si>
  <si>
    <t>Nb cas pos AMP &amp; co</t>
  </si>
  <si>
    <t>butalbital</t>
  </si>
  <si>
    <t>pentobarbital</t>
  </si>
  <si>
    <t>phénobarbital</t>
  </si>
  <si>
    <t>sécobarbital</t>
  </si>
  <si>
    <t>thiopental</t>
  </si>
  <si>
    <t>Nb cas pos BARB</t>
  </si>
  <si>
    <t>alprazolam</t>
  </si>
  <si>
    <t>bromazépam</t>
  </si>
  <si>
    <t>clobazam</t>
  </si>
  <si>
    <t>clonazépam</t>
  </si>
  <si>
    <t>diazépam</t>
  </si>
  <si>
    <t>flunitrazépam</t>
  </si>
  <si>
    <t>flurazépam</t>
  </si>
  <si>
    <t>kétazolam</t>
  </si>
  <si>
    <t>lorazépam</t>
  </si>
  <si>
    <t>lormétazépam</t>
  </si>
  <si>
    <t>midazolam</t>
  </si>
  <si>
    <t>nitrazépam</t>
  </si>
  <si>
    <t>nordiazépam</t>
  </si>
  <si>
    <t>oxazépam</t>
  </si>
  <si>
    <t>prazépam</t>
  </si>
  <si>
    <t>témazépam</t>
  </si>
  <si>
    <t>triazolam</t>
  </si>
  <si>
    <t>zaléplon</t>
  </si>
  <si>
    <t>zolpidem</t>
  </si>
  <si>
    <t>zopiclone</t>
  </si>
  <si>
    <t>Nb cas pos BZD</t>
  </si>
  <si>
    <t>Nb cas pos BZD &amp; Co</t>
  </si>
  <si>
    <t>Caféine</t>
  </si>
  <si>
    <t>THC recherche ciblée</t>
  </si>
  <si>
    <t>THC screening</t>
  </si>
  <si>
    <t>11-OH-THC</t>
  </si>
  <si>
    <t>THCCOOH</t>
  </si>
  <si>
    <t>Nb cas pos THC &amp; Co</t>
  </si>
  <si>
    <t>Benzoylecognine</t>
  </si>
  <si>
    <t>Ethylcocaïne</t>
  </si>
  <si>
    <t>Nb cas pos COC</t>
  </si>
  <si>
    <t>Nicotine</t>
  </si>
  <si>
    <t>Cotinine</t>
  </si>
  <si>
    <t>Nb cas pos Tabac</t>
  </si>
  <si>
    <t>6-MAM</t>
  </si>
  <si>
    <t>buprénorphine</t>
  </si>
  <si>
    <t>codéine</t>
  </si>
  <si>
    <t>dextrométhorphane</t>
  </si>
  <si>
    <t>éthylmorphine</t>
  </si>
  <si>
    <t>hydrocodone</t>
  </si>
  <si>
    <t>hydromorphone</t>
  </si>
  <si>
    <t>méthadone</t>
  </si>
  <si>
    <t>morphine</t>
  </si>
  <si>
    <t>nalbuphine</t>
  </si>
  <si>
    <t>oxycodone</t>
  </si>
  <si>
    <t>pholcodine</t>
  </si>
  <si>
    <t>tramadol</t>
  </si>
  <si>
    <t>Nb cas pos Opiacés</t>
  </si>
  <si>
    <t>Nb cas pos Opioides</t>
  </si>
  <si>
    <t>amitriptyline</t>
  </si>
  <si>
    <t>citalopram</t>
  </si>
  <si>
    <t>clomipramine</t>
  </si>
  <si>
    <t>dibenzépine</t>
  </si>
  <si>
    <t>doxépine</t>
  </si>
  <si>
    <t>fluoxétine</t>
  </si>
  <si>
    <t>fluvoxamine</t>
  </si>
  <si>
    <t>imipramine</t>
  </si>
  <si>
    <t>maprotiline</t>
  </si>
  <si>
    <t>mélitracène</t>
  </si>
  <si>
    <t>miansérine</t>
  </si>
  <si>
    <t>mirtazapine</t>
  </si>
  <si>
    <t>moclobémide</t>
  </si>
  <si>
    <t>nortriprtyline</t>
  </si>
  <si>
    <t>opipramol</t>
  </si>
  <si>
    <t>paroxétine</t>
  </si>
  <si>
    <t>réboxétine</t>
  </si>
  <si>
    <t>sertraline</t>
  </si>
  <si>
    <t>trazodone</t>
  </si>
  <si>
    <t>trimipramine</t>
  </si>
  <si>
    <t>venlafaxine</t>
  </si>
  <si>
    <t>Nb cas pos Atidép</t>
  </si>
  <si>
    <t>amisulrpide</t>
  </si>
  <si>
    <t>aripiprazole</t>
  </si>
  <si>
    <t>chlorpromazine</t>
  </si>
  <si>
    <t>chlorprothixène</t>
  </si>
  <si>
    <t>clotiapine</t>
  </si>
  <si>
    <t>clozapine</t>
  </si>
  <si>
    <t>flupentixol</t>
  </si>
  <si>
    <t>fluphénazine</t>
  </si>
  <si>
    <t>halopéridol</t>
  </si>
  <si>
    <t>lévomépromazine</t>
  </si>
  <si>
    <t>olanzapine</t>
  </si>
  <si>
    <t>penfluridol</t>
  </si>
  <si>
    <t>perphénazine</t>
  </si>
  <si>
    <t>pipampérone</t>
  </si>
  <si>
    <t>promazine</t>
  </si>
  <si>
    <t>quétiapine</t>
  </si>
  <si>
    <t>rispéridone</t>
  </si>
  <si>
    <t>sulpiride</t>
  </si>
  <si>
    <t>tiapride</t>
  </si>
  <si>
    <t>zuclopenthixol</t>
  </si>
  <si>
    <t>Nb cas pos neurolept.</t>
  </si>
  <si>
    <t>buspirone</t>
  </si>
  <si>
    <t>carbamazépine</t>
  </si>
  <si>
    <t>clométhiazole</t>
  </si>
  <si>
    <t>diphenhydramine</t>
  </si>
  <si>
    <t>hydroxyzine</t>
  </si>
  <si>
    <t>lamotrigine</t>
  </si>
  <si>
    <t>lévétiracétam</t>
  </si>
  <si>
    <t>méprobamate</t>
  </si>
  <si>
    <t>oxcarbazépine</t>
  </si>
  <si>
    <t>paracétamol</t>
  </si>
  <si>
    <t>Cas pos</t>
  </si>
  <si>
    <t>jj.mm.aa</t>
  </si>
  <si>
    <t>hh:mm</t>
  </si>
  <si>
    <t>kg</t>
  </si>
  <si>
    <t>ans</t>
  </si>
  <si>
    <t xml:space="preserve">g ‰ </t>
  </si>
  <si>
    <t>g/kg</t>
  </si>
  <si>
    <t>Amphétamines et psychostimulants</t>
  </si>
  <si>
    <t>Benzodiazépines &amp; Co</t>
  </si>
  <si>
    <t>Opiacés et opioïdes</t>
  </si>
  <si>
    <t>Antidépresseurs</t>
  </si>
  <si>
    <t>Neuroleptiques</t>
  </si>
  <si>
    <t>Autres</t>
  </si>
  <si>
    <t>P1</t>
  </si>
  <si>
    <t>√</t>
  </si>
  <si>
    <t>FR</t>
  </si>
  <si>
    <t>Epagny</t>
  </si>
  <si>
    <t>RC</t>
  </si>
  <si>
    <t>Week</t>
  </si>
  <si>
    <t>12h-20h</t>
  </si>
  <si>
    <t>X</t>
  </si>
  <si>
    <t>N</t>
  </si>
  <si>
    <t>P</t>
  </si>
  <si>
    <t>O 408250</t>
  </si>
  <si>
    <t>O 408260</t>
  </si>
  <si>
    <t>001 AJ</t>
  </si>
  <si>
    <t>VD</t>
  </si>
  <si>
    <t>Roche</t>
  </si>
  <si>
    <t>002 AJ</t>
  </si>
  <si>
    <t>003 AJ</t>
  </si>
  <si>
    <t>004</t>
  </si>
  <si>
    <t>B01</t>
  </si>
  <si>
    <t>B02</t>
  </si>
  <si>
    <t>B03</t>
  </si>
  <si>
    <t>B04</t>
  </si>
  <si>
    <t>MPA001</t>
  </si>
  <si>
    <t>MPA002</t>
  </si>
  <si>
    <t>Y01</t>
  </si>
  <si>
    <t>Y02</t>
  </si>
  <si>
    <t>Y03</t>
  </si>
  <si>
    <t>Y04</t>
  </si>
  <si>
    <t>Bulle</t>
  </si>
  <si>
    <t>Avry</t>
  </si>
  <si>
    <t>Epagny-Saussivue</t>
  </si>
  <si>
    <t>Weekend</t>
  </si>
  <si>
    <t>Léchelles / Morat</t>
  </si>
  <si>
    <t>20h-4h</t>
  </si>
  <si>
    <t>Châbles / Courtepin</t>
  </si>
  <si>
    <t>Givisiez</t>
  </si>
  <si>
    <t>Yvorne/Roche</t>
  </si>
  <si>
    <t>4h-12h</t>
  </si>
  <si>
    <t>Vésin</t>
  </si>
  <si>
    <t>Düdingen</t>
  </si>
  <si>
    <t>Romont</t>
  </si>
  <si>
    <t>VS</t>
  </si>
  <si>
    <t>Monthey</t>
  </si>
  <si>
    <t>VIAL SEC =&gt; PAS DE RESULTATS</t>
  </si>
  <si>
    <t>Eyholz</t>
  </si>
  <si>
    <t>Saxon</t>
  </si>
  <si>
    <t>Chavornay</t>
  </si>
  <si>
    <t>AR</t>
  </si>
  <si>
    <t>Aigle</t>
  </si>
  <si>
    <t>Vaulruz</t>
  </si>
  <si>
    <t>Montreux</t>
  </si>
  <si>
    <t>Lausanne</t>
  </si>
  <si>
    <t>St-François</t>
  </si>
  <si>
    <t>Ville</t>
  </si>
  <si>
    <t>Tunnel Ch.</t>
  </si>
  <si>
    <t>Provence</t>
  </si>
  <si>
    <t>Signal</t>
  </si>
  <si>
    <t>Valentin</t>
  </si>
  <si>
    <t>Sévelin</t>
  </si>
  <si>
    <t>P2</t>
  </si>
  <si>
    <t>20-4h</t>
  </si>
  <si>
    <t>DBS</t>
  </si>
  <si>
    <t>x</t>
  </si>
  <si>
    <t>04-12h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</si>
</sst>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name val="Calibri"/>
      <family val="2"/>
    </font>
    <font>
      <b/>
      <sz val="8"/>
      <color indexed="10"/>
      <name val="Arial"/>
      <family val="2"/>
    </font>
    <font>
      <sz val="11"/>
      <name val="Calibri"/>
      <family val="2"/>
      <scheme val="minor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2" fontId="3" fillId="0" borderId="8" xfId="0" applyNumberFormat="1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mot/switchdrive/Private/&#201;tude%20Salivaire%202010/Copie%20de%20MDVEtudeFNRS-cas%20neg%20police%20on%20the%20road-TIAFT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labo"/>
      <sheetName val="Route(AR-RC-Ville)"/>
      <sheetName val="Données questionnaire"/>
      <sheetName val="ALCOOL"/>
      <sheetName val="Tabac"/>
      <sheetName val="Feuil1"/>
    </sheetNames>
    <sheetDataSet>
      <sheetData sheetId="0"/>
      <sheetData sheetId="1"/>
      <sheetData sheetId="2">
        <row r="6">
          <cell r="W6" t="str">
            <v>X</v>
          </cell>
          <cell r="AC6" t="str">
            <v>X</v>
          </cell>
          <cell r="AD6" t="str">
            <v/>
          </cell>
          <cell r="AG6">
            <v>25</v>
          </cell>
        </row>
        <row r="7">
          <cell r="W7" t="str">
            <v>X</v>
          </cell>
          <cell r="AC7" t="str">
            <v>X</v>
          </cell>
          <cell r="AD7" t="str">
            <v/>
          </cell>
          <cell r="AG7">
            <v>43</v>
          </cell>
        </row>
        <row r="8">
          <cell r="W8" t="str">
            <v>X</v>
          </cell>
          <cell r="AC8" t="str">
            <v>X</v>
          </cell>
          <cell r="AD8" t="str">
            <v/>
          </cell>
          <cell r="AG8">
            <v>82</v>
          </cell>
        </row>
        <row r="9">
          <cell r="W9" t="str">
            <v>X</v>
          </cell>
          <cell r="AC9" t="str">
            <v/>
          </cell>
          <cell r="AD9" t="str">
            <v>X</v>
          </cell>
          <cell r="AG9">
            <v>26</v>
          </cell>
        </row>
        <row r="10">
          <cell r="W10" t="str">
            <v>X</v>
          </cell>
          <cell r="AC10" t="str">
            <v>X</v>
          </cell>
          <cell r="AD10" t="str">
            <v/>
          </cell>
          <cell r="AG10">
            <v>42</v>
          </cell>
        </row>
        <row r="11">
          <cell r="W11" t="str">
            <v>X</v>
          </cell>
          <cell r="AC11" t="str">
            <v>X</v>
          </cell>
          <cell r="AD11" t="str">
            <v/>
          </cell>
          <cell r="AG11">
            <v>58</v>
          </cell>
        </row>
        <row r="12">
          <cell r="W12" t="str">
            <v>X</v>
          </cell>
          <cell r="AC12" t="str">
            <v>X</v>
          </cell>
          <cell r="AD12" t="str">
            <v/>
          </cell>
          <cell r="AG12">
            <v>48</v>
          </cell>
        </row>
        <row r="13">
          <cell r="W13" t="str">
            <v>X</v>
          </cell>
          <cell r="AC13" t="str">
            <v/>
          </cell>
          <cell r="AD13" t="str">
            <v>X</v>
          </cell>
          <cell r="AG13">
            <v>58</v>
          </cell>
        </row>
        <row r="14">
          <cell r="W14" t="str">
            <v>X</v>
          </cell>
          <cell r="AC14" t="str">
            <v>X</v>
          </cell>
          <cell r="AD14" t="str">
            <v/>
          </cell>
          <cell r="AG14">
            <v>41</v>
          </cell>
        </row>
        <row r="15">
          <cell r="W15" t="str">
            <v>X</v>
          </cell>
          <cell r="AC15" t="str">
            <v>X</v>
          </cell>
          <cell r="AD15" t="str">
            <v/>
          </cell>
          <cell r="AG15">
            <v>53</v>
          </cell>
        </row>
        <row r="16">
          <cell r="W16" t="str">
            <v>X</v>
          </cell>
          <cell r="AC16" t="str">
            <v/>
          </cell>
          <cell r="AD16" t="str">
            <v/>
          </cell>
          <cell r="AG16">
            <v>44</v>
          </cell>
        </row>
        <row r="17">
          <cell r="W17" t="str">
            <v>X</v>
          </cell>
          <cell r="AC17" t="str">
            <v>X</v>
          </cell>
          <cell r="AD17" t="str">
            <v/>
          </cell>
          <cell r="AG17">
            <v>38</v>
          </cell>
        </row>
        <row r="18">
          <cell r="W18" t="str">
            <v>X</v>
          </cell>
          <cell r="AC18" t="str">
            <v/>
          </cell>
          <cell r="AD18" t="str">
            <v>X</v>
          </cell>
          <cell r="AG18">
            <v>72</v>
          </cell>
        </row>
        <row r="19">
          <cell r="W19" t="str">
            <v>X</v>
          </cell>
          <cell r="AC19" t="str">
            <v/>
          </cell>
          <cell r="AD19" t="str">
            <v/>
          </cell>
          <cell r="AG19">
            <v>46</v>
          </cell>
        </row>
        <row r="20">
          <cell r="W20" t="str">
            <v>X</v>
          </cell>
          <cell r="AC20" t="str">
            <v>X</v>
          </cell>
          <cell r="AD20" t="str">
            <v/>
          </cell>
          <cell r="AG20">
            <v>90</v>
          </cell>
        </row>
        <row r="21">
          <cell r="W21" t="str">
            <v>X</v>
          </cell>
          <cell r="AC21" t="str">
            <v>X</v>
          </cell>
          <cell r="AD21" t="str">
            <v/>
          </cell>
          <cell r="AG21">
            <v>54</v>
          </cell>
        </row>
        <row r="22">
          <cell r="W22" t="str">
            <v>X</v>
          </cell>
          <cell r="AC22" t="str">
            <v/>
          </cell>
          <cell r="AD22" t="str">
            <v>X</v>
          </cell>
          <cell r="AG22">
            <v>59</v>
          </cell>
        </row>
        <row r="23">
          <cell r="W23" t="str">
            <v>X</v>
          </cell>
          <cell r="AC23" t="str">
            <v>X</v>
          </cell>
          <cell r="AD23" t="str">
            <v/>
          </cell>
          <cell r="AG23">
            <v>61</v>
          </cell>
        </row>
        <row r="24">
          <cell r="W24" t="str">
            <v>X</v>
          </cell>
          <cell r="AC24" t="str">
            <v>X</v>
          </cell>
          <cell r="AD24" t="str">
            <v/>
          </cell>
          <cell r="AG24">
            <v>39</v>
          </cell>
        </row>
        <row r="25">
          <cell r="W25" t="str">
            <v>X</v>
          </cell>
          <cell r="AC25" t="str">
            <v/>
          </cell>
          <cell r="AD25" t="str">
            <v>X</v>
          </cell>
          <cell r="AG25">
            <v>24</v>
          </cell>
        </row>
        <row r="26">
          <cell r="W26" t="str">
            <v>X</v>
          </cell>
          <cell r="AC26" t="str">
            <v>X</v>
          </cell>
          <cell r="AD26" t="str">
            <v/>
          </cell>
          <cell r="AG26">
            <v>50</v>
          </cell>
        </row>
        <row r="27">
          <cell r="W27" t="str">
            <v>X</v>
          </cell>
          <cell r="AC27" t="str">
            <v/>
          </cell>
          <cell r="AD27" t="str">
            <v>X</v>
          </cell>
          <cell r="AG27">
            <v>71</v>
          </cell>
        </row>
        <row r="28">
          <cell r="W28" t="str">
            <v>X</v>
          </cell>
          <cell r="AC28" t="str">
            <v/>
          </cell>
          <cell r="AD28" t="str">
            <v>X</v>
          </cell>
          <cell r="AG28">
            <v>41</v>
          </cell>
        </row>
        <row r="29">
          <cell r="W29" t="str">
            <v>X</v>
          </cell>
          <cell r="AC29" t="str">
            <v>X</v>
          </cell>
          <cell r="AD29" t="str">
            <v/>
          </cell>
          <cell r="AG29">
            <v>68</v>
          </cell>
        </row>
        <row r="30">
          <cell r="W30" t="str">
            <v>X</v>
          </cell>
          <cell r="AC30" t="str">
            <v>X</v>
          </cell>
          <cell r="AD30" t="str">
            <v/>
          </cell>
          <cell r="AG30">
            <v>82</v>
          </cell>
        </row>
        <row r="31">
          <cell r="W31" t="str">
            <v>X</v>
          </cell>
          <cell r="AC31" t="str">
            <v/>
          </cell>
          <cell r="AD31" t="str">
            <v/>
          </cell>
          <cell r="AG31">
            <v>50</v>
          </cell>
        </row>
        <row r="32">
          <cell r="W32" t="str">
            <v>X</v>
          </cell>
          <cell r="AC32" t="str">
            <v/>
          </cell>
          <cell r="AD32" t="str">
            <v/>
          </cell>
          <cell r="AG32">
            <v>40</v>
          </cell>
        </row>
        <row r="33">
          <cell r="W33" t="str">
            <v>X</v>
          </cell>
          <cell r="AC33" t="str">
            <v/>
          </cell>
          <cell r="AD33" t="str">
            <v/>
          </cell>
          <cell r="AG33">
            <v>38</v>
          </cell>
        </row>
        <row r="34">
          <cell r="W34" t="str">
            <v>X</v>
          </cell>
          <cell r="AC34" t="str">
            <v/>
          </cell>
          <cell r="AD34" t="str">
            <v/>
          </cell>
          <cell r="AG34">
            <v>38</v>
          </cell>
        </row>
        <row r="35">
          <cell r="W35" t="str">
            <v>X</v>
          </cell>
          <cell r="AC35" t="str">
            <v/>
          </cell>
          <cell r="AD35" t="str">
            <v/>
          </cell>
          <cell r="AG35">
            <v>75</v>
          </cell>
        </row>
        <row r="36">
          <cell r="W36" t="str">
            <v>X</v>
          </cell>
          <cell r="AC36" t="str">
            <v/>
          </cell>
          <cell r="AD36" t="str">
            <v/>
          </cell>
          <cell r="AG36">
            <v>55</v>
          </cell>
        </row>
        <row r="37">
          <cell r="W37" t="str">
            <v>X</v>
          </cell>
          <cell r="AC37" t="str">
            <v/>
          </cell>
          <cell r="AD37" t="str">
            <v/>
          </cell>
          <cell r="AG37">
            <v>47</v>
          </cell>
        </row>
        <row r="38">
          <cell r="W38" t="str">
            <v>X</v>
          </cell>
          <cell r="AC38" t="str">
            <v>X</v>
          </cell>
          <cell r="AD38" t="str">
            <v/>
          </cell>
          <cell r="AG38">
            <v>57</v>
          </cell>
        </row>
        <row r="39">
          <cell r="W39" t="str">
            <v>X</v>
          </cell>
          <cell r="AC39" t="str">
            <v>X</v>
          </cell>
          <cell r="AD39" t="str">
            <v/>
          </cell>
          <cell r="AG39">
            <v>29</v>
          </cell>
        </row>
        <row r="40">
          <cell r="W40" t="str">
            <v>X</v>
          </cell>
          <cell r="AC40" t="str">
            <v>X</v>
          </cell>
          <cell r="AD40" t="str">
            <v/>
          </cell>
          <cell r="AG40">
            <v>64</v>
          </cell>
        </row>
        <row r="41">
          <cell r="W41" t="str">
            <v>X</v>
          </cell>
          <cell r="AC41" t="str">
            <v/>
          </cell>
          <cell r="AD41" t="str">
            <v>X</v>
          </cell>
          <cell r="AG41">
            <v>43</v>
          </cell>
        </row>
        <row r="42">
          <cell r="W42" t="str">
            <v>X</v>
          </cell>
          <cell r="AC42" t="str">
            <v/>
          </cell>
          <cell r="AD42" t="str">
            <v>X</v>
          </cell>
          <cell r="AG42">
            <v>49</v>
          </cell>
        </row>
        <row r="43">
          <cell r="W43" t="str">
            <v>X</v>
          </cell>
          <cell r="AC43" t="str">
            <v/>
          </cell>
          <cell r="AD43" t="str">
            <v/>
          </cell>
          <cell r="AG43">
            <v>66</v>
          </cell>
        </row>
        <row r="44">
          <cell r="W44" t="str">
            <v>X</v>
          </cell>
          <cell r="AC44" t="str">
            <v>X</v>
          </cell>
          <cell r="AD44" t="str">
            <v/>
          </cell>
          <cell r="AG44">
            <v>78</v>
          </cell>
        </row>
        <row r="45">
          <cell r="W45" t="str">
            <v>X</v>
          </cell>
          <cell r="AC45" t="str">
            <v/>
          </cell>
          <cell r="AD45" t="str">
            <v/>
          </cell>
          <cell r="AG45">
            <v>67</v>
          </cell>
        </row>
        <row r="46">
          <cell r="W46" t="str">
            <v>X</v>
          </cell>
          <cell r="AC46" t="str">
            <v/>
          </cell>
          <cell r="AD46" t="str">
            <v>X</v>
          </cell>
          <cell r="AG46">
            <v>23</v>
          </cell>
        </row>
        <row r="47">
          <cell r="W47" t="str">
            <v>X</v>
          </cell>
          <cell r="AC47" t="str">
            <v>X</v>
          </cell>
          <cell r="AD47" t="str">
            <v/>
          </cell>
          <cell r="AG47">
            <v>37</v>
          </cell>
        </row>
        <row r="48">
          <cell r="W48" t="str">
            <v>X</v>
          </cell>
          <cell r="AC48" t="str">
            <v/>
          </cell>
          <cell r="AD48" t="str">
            <v>X</v>
          </cell>
          <cell r="AG48">
            <v>40</v>
          </cell>
        </row>
        <row r="49">
          <cell r="W49" t="str">
            <v>X</v>
          </cell>
          <cell r="AC49" t="str">
            <v>X</v>
          </cell>
          <cell r="AD49" t="str">
            <v/>
          </cell>
          <cell r="AG49">
            <v>43</v>
          </cell>
        </row>
        <row r="50">
          <cell r="W50" t="str">
            <v>X</v>
          </cell>
          <cell r="AC50" t="str">
            <v/>
          </cell>
          <cell r="AD50" t="str">
            <v>X</v>
          </cell>
          <cell r="AG50">
            <v>62</v>
          </cell>
        </row>
        <row r="51">
          <cell r="W51" t="str">
            <v>X</v>
          </cell>
          <cell r="AC51" t="str">
            <v/>
          </cell>
          <cell r="AD51" t="str">
            <v/>
          </cell>
          <cell r="AG51">
            <v>64</v>
          </cell>
        </row>
        <row r="52">
          <cell r="W52" t="str">
            <v>X</v>
          </cell>
          <cell r="AC52" t="str">
            <v/>
          </cell>
          <cell r="AD52" t="str">
            <v/>
          </cell>
          <cell r="AG52">
            <v>28</v>
          </cell>
        </row>
        <row r="53">
          <cell r="W53" t="str">
            <v>X</v>
          </cell>
          <cell r="AC53" t="str">
            <v/>
          </cell>
          <cell r="AD53" t="str">
            <v/>
          </cell>
          <cell r="AG53">
            <v>54</v>
          </cell>
        </row>
        <row r="54">
          <cell r="W54" t="str">
            <v>X</v>
          </cell>
          <cell r="AC54" t="str">
            <v>X</v>
          </cell>
          <cell r="AD54" t="str">
            <v/>
          </cell>
          <cell r="AG54">
            <v>45</v>
          </cell>
        </row>
        <row r="55">
          <cell r="W55" t="str">
            <v>X</v>
          </cell>
          <cell r="AC55" t="str">
            <v>X</v>
          </cell>
          <cell r="AD55" t="str">
            <v/>
          </cell>
          <cell r="AG55">
            <v>48</v>
          </cell>
        </row>
        <row r="56">
          <cell r="W56" t="str">
            <v>X</v>
          </cell>
          <cell r="AC56" t="str">
            <v>X</v>
          </cell>
          <cell r="AD56" t="str">
            <v/>
          </cell>
          <cell r="AG56">
            <v>37</v>
          </cell>
        </row>
        <row r="57">
          <cell r="W57" t="str">
            <v>X</v>
          </cell>
          <cell r="AC57" t="str">
            <v>X</v>
          </cell>
          <cell r="AD57" t="str">
            <v/>
          </cell>
          <cell r="AG57">
            <v>57</v>
          </cell>
        </row>
        <row r="58">
          <cell r="W58" t="str">
            <v>X</v>
          </cell>
          <cell r="AC58" t="str">
            <v>X</v>
          </cell>
          <cell r="AD58" t="str">
            <v/>
          </cell>
          <cell r="AG58">
            <v>22</v>
          </cell>
        </row>
        <row r="59">
          <cell r="W59" t="str">
            <v>X</v>
          </cell>
          <cell r="AC59" t="str">
            <v>X</v>
          </cell>
          <cell r="AD59" t="str">
            <v/>
          </cell>
          <cell r="AG59">
            <v>28</v>
          </cell>
        </row>
        <row r="60">
          <cell r="W60" t="str">
            <v>X</v>
          </cell>
          <cell r="AC60" t="str">
            <v/>
          </cell>
          <cell r="AD60" t="str">
            <v>X</v>
          </cell>
          <cell r="AG60">
            <v>61</v>
          </cell>
        </row>
        <row r="61">
          <cell r="W61" t="str">
            <v>X</v>
          </cell>
          <cell r="AC61" t="str">
            <v>X</v>
          </cell>
          <cell r="AD61" t="str">
            <v/>
          </cell>
          <cell r="AG61">
            <v>59</v>
          </cell>
        </row>
        <row r="62">
          <cell r="W62" t="str">
            <v>X</v>
          </cell>
          <cell r="AC62" t="str">
            <v/>
          </cell>
          <cell r="AD62" t="str">
            <v>X</v>
          </cell>
          <cell r="AG62">
            <v>44</v>
          </cell>
        </row>
        <row r="64">
          <cell r="W64" t="str">
            <v>X</v>
          </cell>
          <cell r="AC64" t="str">
            <v>X</v>
          </cell>
          <cell r="AD64" t="str">
            <v/>
          </cell>
          <cell r="AG64">
            <v>46</v>
          </cell>
        </row>
        <row r="65">
          <cell r="W65" t="str">
            <v>X</v>
          </cell>
          <cell r="AC65" t="str">
            <v/>
          </cell>
          <cell r="AD65" t="str">
            <v>X</v>
          </cell>
          <cell r="AG65">
            <v>37</v>
          </cell>
        </row>
        <row r="66">
          <cell r="W66" t="str">
            <v>X</v>
          </cell>
          <cell r="AC66" t="str">
            <v>X</v>
          </cell>
          <cell r="AD66" t="str">
            <v/>
          </cell>
          <cell r="AG66">
            <v>50</v>
          </cell>
        </row>
        <row r="67">
          <cell r="W67" t="str">
            <v>X</v>
          </cell>
          <cell r="AC67" t="str">
            <v/>
          </cell>
          <cell r="AD67" t="str">
            <v>X</v>
          </cell>
          <cell r="AG67">
            <v>58</v>
          </cell>
        </row>
        <row r="68">
          <cell r="W68" t="str">
            <v>X</v>
          </cell>
          <cell r="AC68" t="str">
            <v>X</v>
          </cell>
          <cell r="AD68" t="str">
            <v/>
          </cell>
          <cell r="AG68">
            <v>39</v>
          </cell>
        </row>
        <row r="69">
          <cell r="W69" t="str">
            <v>X</v>
          </cell>
          <cell r="AC69" t="str">
            <v/>
          </cell>
          <cell r="AD69" t="str">
            <v/>
          </cell>
          <cell r="AG69">
            <v>25</v>
          </cell>
        </row>
        <row r="70">
          <cell r="W70" t="str">
            <v>X</v>
          </cell>
          <cell r="AC70" t="str">
            <v/>
          </cell>
          <cell r="AD70" t="str">
            <v/>
          </cell>
          <cell r="AG70">
            <v>39</v>
          </cell>
        </row>
        <row r="71">
          <cell r="W71" t="str">
            <v>X</v>
          </cell>
          <cell r="AC71" t="str">
            <v/>
          </cell>
          <cell r="AD71" t="str">
            <v/>
          </cell>
          <cell r="AG71">
            <v>60</v>
          </cell>
        </row>
        <row r="72">
          <cell r="W72" t="str">
            <v>X</v>
          </cell>
          <cell r="AC72" t="str">
            <v/>
          </cell>
          <cell r="AD72" t="str">
            <v>X</v>
          </cell>
          <cell r="AG72">
            <v>48</v>
          </cell>
        </row>
        <row r="73">
          <cell r="W73" t="str">
            <v>X</v>
          </cell>
          <cell r="AC73" t="str">
            <v/>
          </cell>
          <cell r="AD73" t="str">
            <v>X</v>
          </cell>
          <cell r="AG73">
            <v>66</v>
          </cell>
        </row>
        <row r="74">
          <cell r="W74" t="str">
            <v>X</v>
          </cell>
          <cell r="AC74" t="str">
            <v>X</v>
          </cell>
          <cell r="AD74" t="str">
            <v/>
          </cell>
          <cell r="AG74">
            <v>51</v>
          </cell>
        </row>
        <row r="75">
          <cell r="W75" t="str">
            <v>X</v>
          </cell>
          <cell r="AC75" t="str">
            <v>X</v>
          </cell>
          <cell r="AD75" t="str">
            <v/>
          </cell>
          <cell r="AG75">
            <v>23</v>
          </cell>
        </row>
        <row r="76">
          <cell r="W76" t="str">
            <v>X</v>
          </cell>
          <cell r="AC76" t="str">
            <v>X</v>
          </cell>
          <cell r="AD76" t="str">
            <v/>
          </cell>
          <cell r="AG76">
            <v>57</v>
          </cell>
        </row>
        <row r="77">
          <cell r="W77" t="str">
            <v>X</v>
          </cell>
          <cell r="AC77" t="str">
            <v/>
          </cell>
          <cell r="AD77" t="str">
            <v/>
          </cell>
          <cell r="AG77">
            <v>56</v>
          </cell>
        </row>
        <row r="78">
          <cell r="W78" t="str">
            <v>X</v>
          </cell>
          <cell r="AC78" t="str">
            <v/>
          </cell>
          <cell r="AD78" t="str">
            <v>X</v>
          </cell>
          <cell r="AG78">
            <v>27</v>
          </cell>
        </row>
        <row r="79">
          <cell r="W79" t="str">
            <v>X</v>
          </cell>
          <cell r="AC79" t="str">
            <v>X</v>
          </cell>
          <cell r="AD79" t="str">
            <v/>
          </cell>
          <cell r="AG79">
            <v>44</v>
          </cell>
        </row>
        <row r="80">
          <cell r="W80" t="str">
            <v>X</v>
          </cell>
          <cell r="AC80" t="str">
            <v/>
          </cell>
          <cell r="AD80" t="str">
            <v>X</v>
          </cell>
          <cell r="AG80">
            <v>63</v>
          </cell>
        </row>
        <row r="81">
          <cell r="W81" t="str">
            <v>X</v>
          </cell>
          <cell r="AC81" t="str">
            <v>X</v>
          </cell>
          <cell r="AD81" t="str">
            <v/>
          </cell>
          <cell r="AG81">
            <v>28</v>
          </cell>
        </row>
        <row r="82">
          <cell r="W82" t="str">
            <v>X</v>
          </cell>
          <cell r="AC82" t="str">
            <v/>
          </cell>
          <cell r="AD82" t="str">
            <v>X</v>
          </cell>
          <cell r="AG82">
            <v>49</v>
          </cell>
        </row>
        <row r="83">
          <cell r="W83" t="str">
            <v>X</v>
          </cell>
          <cell r="AC83" t="str">
            <v>X</v>
          </cell>
          <cell r="AD83" t="str">
            <v/>
          </cell>
          <cell r="AG83">
            <v>34</v>
          </cell>
        </row>
        <row r="84">
          <cell r="W84" t="str">
            <v>X</v>
          </cell>
          <cell r="AC84" t="str">
            <v>X</v>
          </cell>
          <cell r="AD84" t="str">
            <v/>
          </cell>
          <cell r="AG84">
            <v>43</v>
          </cell>
        </row>
        <row r="85">
          <cell r="W85" t="str">
            <v>X</v>
          </cell>
          <cell r="AC85" t="str">
            <v/>
          </cell>
          <cell r="AD85" t="str">
            <v>X</v>
          </cell>
          <cell r="AG85">
            <v>73</v>
          </cell>
        </row>
        <row r="86">
          <cell r="W86" t="str">
            <v>X</v>
          </cell>
          <cell r="AC86" t="str">
            <v/>
          </cell>
          <cell r="AD86" t="str">
            <v>X</v>
          </cell>
          <cell r="AG86">
            <v>48</v>
          </cell>
        </row>
        <row r="87">
          <cell r="W87" t="str">
            <v>X</v>
          </cell>
          <cell r="AC87" t="str">
            <v>X</v>
          </cell>
          <cell r="AD87" t="str">
            <v/>
          </cell>
          <cell r="AG87">
            <v>31</v>
          </cell>
        </row>
        <row r="88">
          <cell r="W88" t="str">
            <v>X</v>
          </cell>
          <cell r="AC88" t="str">
            <v>X</v>
          </cell>
          <cell r="AD88" t="str">
            <v/>
          </cell>
          <cell r="AG88">
            <v>35</v>
          </cell>
        </row>
        <row r="89">
          <cell r="W89" t="str">
            <v>X</v>
          </cell>
          <cell r="AC89" t="str">
            <v>X</v>
          </cell>
          <cell r="AD89" t="str">
            <v/>
          </cell>
          <cell r="AG89">
            <v>23</v>
          </cell>
        </row>
        <row r="90">
          <cell r="W90" t="str">
            <v>X</v>
          </cell>
          <cell r="AC90" t="str">
            <v>X</v>
          </cell>
          <cell r="AD90" t="str">
            <v/>
          </cell>
          <cell r="AG90">
            <v>25</v>
          </cell>
        </row>
        <row r="91">
          <cell r="W91" t="str">
            <v>X</v>
          </cell>
          <cell r="AC91" t="str">
            <v>X</v>
          </cell>
          <cell r="AD91" t="str">
            <v/>
          </cell>
          <cell r="AG91">
            <v>43</v>
          </cell>
        </row>
        <row r="92">
          <cell r="W92" t="str">
            <v>X</v>
          </cell>
          <cell r="AC92" t="str">
            <v/>
          </cell>
          <cell r="AD92" t="str">
            <v>X</v>
          </cell>
          <cell r="AG92">
            <v>42</v>
          </cell>
        </row>
        <row r="93">
          <cell r="W93" t="str">
            <v>X</v>
          </cell>
          <cell r="AC93" t="str">
            <v>X</v>
          </cell>
          <cell r="AD93" t="str">
            <v/>
          </cell>
          <cell r="AG93">
            <v>64</v>
          </cell>
        </row>
        <row r="94">
          <cell r="W94" t="str">
            <v>X</v>
          </cell>
          <cell r="AC94" t="str">
            <v>X</v>
          </cell>
          <cell r="AD94" t="str">
            <v/>
          </cell>
          <cell r="AG94">
            <v>43</v>
          </cell>
        </row>
        <row r="95">
          <cell r="W95" t="str">
            <v>X</v>
          </cell>
          <cell r="AC95" t="str">
            <v>X</v>
          </cell>
          <cell r="AD95" t="str">
            <v/>
          </cell>
          <cell r="AG95">
            <v>25</v>
          </cell>
        </row>
        <row r="96">
          <cell r="W96" t="str">
            <v>X</v>
          </cell>
          <cell r="AC96" t="str">
            <v>X</v>
          </cell>
          <cell r="AD96" t="str">
            <v/>
          </cell>
          <cell r="AG96">
            <v>53</v>
          </cell>
        </row>
        <row r="97">
          <cell r="W97" t="str">
            <v>X</v>
          </cell>
          <cell r="AC97" t="str">
            <v>X</v>
          </cell>
          <cell r="AD97" t="str">
            <v/>
          </cell>
          <cell r="AG97">
            <v>47</v>
          </cell>
        </row>
        <row r="98">
          <cell r="W98" t="str">
            <v>X</v>
          </cell>
          <cell r="AC98" t="str">
            <v>X</v>
          </cell>
          <cell r="AD98" t="str">
            <v/>
          </cell>
          <cell r="AG98">
            <v>21</v>
          </cell>
        </row>
        <row r="99">
          <cell r="W99" t="str">
            <v>X</v>
          </cell>
          <cell r="AC99" t="str">
            <v>X</v>
          </cell>
          <cell r="AD99" t="str">
            <v/>
          </cell>
          <cell r="AG99">
            <v>36</v>
          </cell>
        </row>
        <row r="100">
          <cell r="W100" t="str">
            <v>X</v>
          </cell>
          <cell r="AC100" t="str">
            <v/>
          </cell>
          <cell r="AD100" t="str">
            <v>X</v>
          </cell>
          <cell r="AG100">
            <v>37</v>
          </cell>
        </row>
        <row r="101">
          <cell r="W101" t="str">
            <v>X</v>
          </cell>
          <cell r="AC101" t="str">
            <v>X</v>
          </cell>
          <cell r="AD101" t="str">
            <v/>
          </cell>
          <cell r="AG101">
            <v>32</v>
          </cell>
        </row>
        <row r="102">
          <cell r="W102" t="str">
            <v>X</v>
          </cell>
          <cell r="AC102" t="str">
            <v>X</v>
          </cell>
          <cell r="AD102" t="str">
            <v/>
          </cell>
          <cell r="AG102">
            <v>42</v>
          </cell>
        </row>
        <row r="103">
          <cell r="W103" t="str">
            <v>X</v>
          </cell>
          <cell r="AC103" t="str">
            <v>X</v>
          </cell>
          <cell r="AD103" t="str">
            <v/>
          </cell>
          <cell r="AG103">
            <v>34</v>
          </cell>
        </row>
        <row r="104">
          <cell r="W104" t="str">
            <v>X</v>
          </cell>
          <cell r="AC104" t="str">
            <v>X</v>
          </cell>
          <cell r="AD104" t="str">
            <v/>
          </cell>
          <cell r="AG104">
            <v>35</v>
          </cell>
        </row>
        <row r="105">
          <cell r="W105" t="str">
            <v>X</v>
          </cell>
          <cell r="AC105" t="str">
            <v>X</v>
          </cell>
          <cell r="AD105" t="str">
            <v/>
          </cell>
          <cell r="AG105">
            <v>32</v>
          </cell>
        </row>
        <row r="106">
          <cell r="W106" t="str">
            <v>X</v>
          </cell>
          <cell r="AC106" t="str">
            <v>X</v>
          </cell>
          <cell r="AD106" t="str">
            <v/>
          </cell>
          <cell r="AG106">
            <v>35</v>
          </cell>
        </row>
        <row r="107">
          <cell r="W107" t="str">
            <v>X</v>
          </cell>
          <cell r="AC107" t="str">
            <v/>
          </cell>
          <cell r="AD107" t="str">
            <v>X</v>
          </cell>
          <cell r="AG107">
            <v>62</v>
          </cell>
        </row>
        <row r="108">
          <cell r="W108" t="str">
            <v>X</v>
          </cell>
          <cell r="AC108" t="str">
            <v>X</v>
          </cell>
          <cell r="AD108" t="str">
            <v/>
          </cell>
          <cell r="AG108">
            <v>32</v>
          </cell>
        </row>
        <row r="109">
          <cell r="W109" t="str">
            <v>X</v>
          </cell>
          <cell r="AC109" t="str">
            <v>X</v>
          </cell>
          <cell r="AD109" t="str">
            <v/>
          </cell>
          <cell r="AG109">
            <v>40</v>
          </cell>
        </row>
        <row r="110">
          <cell r="W110" t="str">
            <v>X</v>
          </cell>
          <cell r="AC110" t="str">
            <v>X</v>
          </cell>
          <cell r="AD110" t="str">
            <v/>
          </cell>
          <cell r="AG110">
            <v>39</v>
          </cell>
        </row>
        <row r="111">
          <cell r="W111" t="str">
            <v>X</v>
          </cell>
          <cell r="AC111" t="str">
            <v>X</v>
          </cell>
          <cell r="AD111" t="str">
            <v/>
          </cell>
          <cell r="AG111">
            <v>29</v>
          </cell>
        </row>
        <row r="112">
          <cell r="W112" t="str">
            <v>X</v>
          </cell>
          <cell r="AC112" t="str">
            <v>X</v>
          </cell>
          <cell r="AD112" t="str">
            <v/>
          </cell>
          <cell r="AG112">
            <v>35</v>
          </cell>
        </row>
        <row r="113">
          <cell r="W113" t="str">
            <v>X</v>
          </cell>
          <cell r="AC113" t="str">
            <v/>
          </cell>
          <cell r="AD113" t="str">
            <v>X</v>
          </cell>
          <cell r="AG113">
            <v>48</v>
          </cell>
        </row>
        <row r="114">
          <cell r="W114" t="str">
            <v>X</v>
          </cell>
          <cell r="AC114" t="str">
            <v>X</v>
          </cell>
          <cell r="AD114" t="str">
            <v/>
          </cell>
          <cell r="AG114">
            <v>52</v>
          </cell>
        </row>
        <row r="115">
          <cell r="W115" t="str">
            <v>X</v>
          </cell>
          <cell r="AC115" t="str">
            <v>X</v>
          </cell>
          <cell r="AD115" t="str">
            <v/>
          </cell>
          <cell r="AG115">
            <v>60</v>
          </cell>
        </row>
        <row r="116">
          <cell r="W116" t="str">
            <v>X</v>
          </cell>
          <cell r="AC116" t="str">
            <v>X</v>
          </cell>
          <cell r="AD116" t="str">
            <v/>
          </cell>
          <cell r="AG116">
            <v>57</v>
          </cell>
        </row>
        <row r="117">
          <cell r="W117" t="str">
            <v>X</v>
          </cell>
          <cell r="AC117" t="str">
            <v>X</v>
          </cell>
          <cell r="AD117" t="str">
            <v/>
          </cell>
          <cell r="AG117">
            <v>63</v>
          </cell>
        </row>
        <row r="118">
          <cell r="W118" t="str">
            <v>X</v>
          </cell>
          <cell r="AC118" t="str">
            <v>X</v>
          </cell>
          <cell r="AD118" t="str">
            <v/>
          </cell>
          <cell r="AG118">
            <v>55</v>
          </cell>
        </row>
        <row r="119">
          <cell r="W119" t="str">
            <v>X</v>
          </cell>
          <cell r="AC119" t="str">
            <v/>
          </cell>
          <cell r="AD119" t="str">
            <v>X</v>
          </cell>
          <cell r="AG119">
            <v>24</v>
          </cell>
        </row>
        <row r="120">
          <cell r="W120" t="str">
            <v>X</v>
          </cell>
          <cell r="AC120" t="str">
            <v/>
          </cell>
          <cell r="AD120" t="str">
            <v>X</v>
          </cell>
          <cell r="AG120">
            <v>41</v>
          </cell>
        </row>
        <row r="121">
          <cell r="W121" t="str">
            <v>X</v>
          </cell>
          <cell r="AC121" t="str">
            <v>X</v>
          </cell>
          <cell r="AD121" t="str">
            <v/>
          </cell>
          <cell r="AG121">
            <v>41</v>
          </cell>
        </row>
        <row r="122">
          <cell r="W122" t="str">
            <v>X</v>
          </cell>
          <cell r="AC122" t="str">
            <v>X</v>
          </cell>
          <cell r="AD122" t="str">
            <v/>
          </cell>
          <cell r="AG122">
            <v>19</v>
          </cell>
        </row>
        <row r="123">
          <cell r="W123" t="str">
            <v>X</v>
          </cell>
          <cell r="AC123" t="str">
            <v>X</v>
          </cell>
          <cell r="AD123" t="str">
            <v/>
          </cell>
          <cell r="AG123">
            <v>37</v>
          </cell>
        </row>
        <row r="124">
          <cell r="W124" t="str">
            <v>X</v>
          </cell>
          <cell r="AC124" t="str">
            <v>X</v>
          </cell>
          <cell r="AD124" t="str">
            <v/>
          </cell>
          <cell r="AG124">
            <v>40</v>
          </cell>
        </row>
        <row r="125">
          <cell r="W125" t="str">
            <v>X</v>
          </cell>
          <cell r="AC125" t="str">
            <v>X</v>
          </cell>
          <cell r="AD125" t="str">
            <v/>
          </cell>
          <cell r="AG125">
            <v>50</v>
          </cell>
        </row>
        <row r="126">
          <cell r="W126" t="str">
            <v>X</v>
          </cell>
          <cell r="AC126" t="str">
            <v>X</v>
          </cell>
          <cell r="AD126" t="str">
            <v/>
          </cell>
          <cell r="AG126">
            <v>60</v>
          </cell>
        </row>
        <row r="127">
          <cell r="W127" t="str">
            <v>X</v>
          </cell>
          <cell r="AC127" t="str">
            <v>X</v>
          </cell>
          <cell r="AD127" t="str">
            <v/>
          </cell>
          <cell r="AG127">
            <v>34</v>
          </cell>
        </row>
        <row r="128">
          <cell r="W128" t="str">
            <v>X</v>
          </cell>
          <cell r="AC128" t="str">
            <v>X</v>
          </cell>
          <cell r="AD128" t="str">
            <v/>
          </cell>
          <cell r="AG128">
            <v>62</v>
          </cell>
        </row>
        <row r="129">
          <cell r="W129" t="str">
            <v>X</v>
          </cell>
          <cell r="AC129" t="str">
            <v/>
          </cell>
          <cell r="AD129" t="str">
            <v>X</v>
          </cell>
          <cell r="AG129">
            <v>35</v>
          </cell>
        </row>
        <row r="130">
          <cell r="W130" t="str">
            <v>X</v>
          </cell>
          <cell r="AC130" t="str">
            <v/>
          </cell>
          <cell r="AD130" t="str">
            <v>X</v>
          </cell>
          <cell r="AG130">
            <v>26</v>
          </cell>
        </row>
        <row r="131">
          <cell r="W131" t="str">
            <v>X</v>
          </cell>
          <cell r="AC131" t="str">
            <v>X</v>
          </cell>
          <cell r="AD131" t="str">
            <v/>
          </cell>
          <cell r="AG131">
            <v>47</v>
          </cell>
        </row>
        <row r="133">
          <cell r="W133" t="str">
            <v>X</v>
          </cell>
          <cell r="AC133" t="str">
            <v>X</v>
          </cell>
          <cell r="AD133" t="str">
            <v/>
          </cell>
          <cell r="AG133">
            <v>55</v>
          </cell>
        </row>
        <row r="134">
          <cell r="W134" t="str">
            <v>X</v>
          </cell>
          <cell r="AC134" t="str">
            <v>X</v>
          </cell>
          <cell r="AD134" t="str">
            <v/>
          </cell>
          <cell r="AG134">
            <v>61</v>
          </cell>
        </row>
        <row r="135">
          <cell r="W135" t="str">
            <v>X</v>
          </cell>
          <cell r="AC135" t="str">
            <v>X</v>
          </cell>
          <cell r="AD135" t="str">
            <v/>
          </cell>
          <cell r="AG135">
            <v>28</v>
          </cell>
        </row>
        <row r="136">
          <cell r="W136" t="str">
            <v>X</v>
          </cell>
          <cell r="AC136" t="str">
            <v/>
          </cell>
          <cell r="AD136" t="str">
            <v>X</v>
          </cell>
          <cell r="AG136">
            <v>57</v>
          </cell>
        </row>
        <row r="137">
          <cell r="W137" t="str">
            <v>X</v>
          </cell>
          <cell r="AC137" t="str">
            <v>X</v>
          </cell>
          <cell r="AD137" t="str">
            <v/>
          </cell>
          <cell r="AG137">
            <v>27</v>
          </cell>
        </row>
        <row r="139">
          <cell r="W139" t="str">
            <v>X</v>
          </cell>
          <cell r="AC139" t="str">
            <v/>
          </cell>
          <cell r="AD139" t="str">
            <v>X</v>
          </cell>
          <cell r="AG139">
            <v>31</v>
          </cell>
        </row>
        <row r="140">
          <cell r="W140" t="str">
            <v>X</v>
          </cell>
          <cell r="AC140" t="str">
            <v/>
          </cell>
          <cell r="AD140" t="str">
            <v>X</v>
          </cell>
          <cell r="AG140">
            <v>25</v>
          </cell>
        </row>
        <row r="141">
          <cell r="W141" t="str">
            <v>X</v>
          </cell>
          <cell r="AC141" t="str">
            <v/>
          </cell>
          <cell r="AD141" t="str">
            <v>X</v>
          </cell>
          <cell r="AG141">
            <v>45</v>
          </cell>
        </row>
        <row r="142">
          <cell r="W142" t="str">
            <v>X</v>
          </cell>
          <cell r="AC142" t="str">
            <v>X</v>
          </cell>
          <cell r="AD142" t="str">
            <v/>
          </cell>
          <cell r="AG142">
            <v>50</v>
          </cell>
        </row>
        <row r="143">
          <cell r="W143" t="str">
            <v>X</v>
          </cell>
          <cell r="AC143" t="str">
            <v>X</v>
          </cell>
          <cell r="AD143" t="str">
            <v/>
          </cell>
          <cell r="AG143">
            <v>49</v>
          </cell>
        </row>
        <row r="144">
          <cell r="W144" t="str">
            <v>X</v>
          </cell>
          <cell r="AC144" t="str">
            <v/>
          </cell>
          <cell r="AD144" t="str">
            <v>X</v>
          </cell>
          <cell r="AG144">
            <v>23</v>
          </cell>
        </row>
        <row r="145">
          <cell r="W145" t="str">
            <v>X</v>
          </cell>
          <cell r="AC145" t="str">
            <v>X</v>
          </cell>
          <cell r="AD145" t="str">
            <v/>
          </cell>
          <cell r="AG145">
            <v>41</v>
          </cell>
        </row>
        <row r="146">
          <cell r="W146" t="str">
            <v>X</v>
          </cell>
          <cell r="AC146" t="str">
            <v/>
          </cell>
          <cell r="AD146" t="str">
            <v>X</v>
          </cell>
          <cell r="AG146">
            <v>45</v>
          </cell>
        </row>
        <row r="147">
          <cell r="W147" t="str">
            <v>X</v>
          </cell>
          <cell r="AC147" t="str">
            <v/>
          </cell>
          <cell r="AD147" t="str">
            <v>X</v>
          </cell>
          <cell r="AG147">
            <v>26</v>
          </cell>
        </row>
        <row r="148">
          <cell r="W148" t="str">
            <v>X</v>
          </cell>
          <cell r="AC148" t="str">
            <v/>
          </cell>
          <cell r="AD148" t="str">
            <v>X</v>
          </cell>
          <cell r="AG148">
            <v>25</v>
          </cell>
        </row>
        <row r="149">
          <cell r="W149" t="str">
            <v>X</v>
          </cell>
          <cell r="AC149" t="str">
            <v>X</v>
          </cell>
          <cell r="AD149" t="str">
            <v/>
          </cell>
          <cell r="AG149">
            <v>52</v>
          </cell>
        </row>
        <row r="150">
          <cell r="W150" t="str">
            <v>X</v>
          </cell>
          <cell r="AC150" t="str">
            <v/>
          </cell>
          <cell r="AD150" t="str">
            <v>X</v>
          </cell>
          <cell r="AG150">
            <v>64</v>
          </cell>
        </row>
        <row r="151">
          <cell r="W151" t="str">
            <v>X</v>
          </cell>
          <cell r="AC151" t="str">
            <v>X</v>
          </cell>
          <cell r="AD151" t="str">
            <v/>
          </cell>
          <cell r="AG151">
            <v>38</v>
          </cell>
        </row>
        <row r="152">
          <cell r="W152" t="str">
            <v>X</v>
          </cell>
          <cell r="AC152" t="str">
            <v>X</v>
          </cell>
          <cell r="AD152" t="str">
            <v/>
          </cell>
          <cell r="AG152">
            <v>51</v>
          </cell>
        </row>
        <row r="153">
          <cell r="W153" t="str">
            <v>X</v>
          </cell>
          <cell r="AC153" t="str">
            <v>X</v>
          </cell>
          <cell r="AD153" t="str">
            <v/>
          </cell>
        </row>
        <row r="154">
          <cell r="W154" t="str">
            <v>X</v>
          </cell>
          <cell r="AC154" t="str">
            <v/>
          </cell>
          <cell r="AD154" t="str">
            <v>X</v>
          </cell>
          <cell r="AG154">
            <v>35</v>
          </cell>
        </row>
        <row r="155">
          <cell r="W155" t="str">
            <v>X</v>
          </cell>
          <cell r="AC155" t="str">
            <v>X</v>
          </cell>
          <cell r="AD155" t="str">
            <v/>
          </cell>
          <cell r="AG155">
            <v>47</v>
          </cell>
        </row>
        <row r="156">
          <cell r="W156" t="str">
            <v>X</v>
          </cell>
          <cell r="AC156" t="str">
            <v/>
          </cell>
          <cell r="AD156" t="str">
            <v/>
          </cell>
          <cell r="AG156">
            <v>23</v>
          </cell>
        </row>
        <row r="157">
          <cell r="W157" t="str">
            <v>X</v>
          </cell>
          <cell r="AC157" t="str">
            <v/>
          </cell>
          <cell r="AD157" t="str">
            <v/>
          </cell>
          <cell r="AG157">
            <v>23</v>
          </cell>
        </row>
        <row r="158">
          <cell r="W158" t="str">
            <v>X</v>
          </cell>
          <cell r="AC158" t="str">
            <v>X</v>
          </cell>
          <cell r="AD158" t="str">
            <v/>
          </cell>
          <cell r="AG158">
            <v>42</v>
          </cell>
        </row>
        <row r="159">
          <cell r="W159" t="str">
            <v>X</v>
          </cell>
          <cell r="AC159" t="str">
            <v>X</v>
          </cell>
          <cell r="AD159" t="str">
            <v/>
          </cell>
          <cell r="AG159">
            <v>63</v>
          </cell>
        </row>
        <row r="162">
          <cell r="W162" t="str">
            <v>X</v>
          </cell>
          <cell r="AC162" t="str">
            <v>X</v>
          </cell>
          <cell r="AD162" t="str">
            <v/>
          </cell>
          <cell r="AG162">
            <v>22</v>
          </cell>
        </row>
        <row r="163">
          <cell r="W163" t="str">
            <v>X</v>
          </cell>
          <cell r="AC163" t="str">
            <v/>
          </cell>
          <cell r="AD163" t="str">
            <v>X</v>
          </cell>
          <cell r="AG163">
            <v>21</v>
          </cell>
        </row>
        <row r="164">
          <cell r="W164" t="str">
            <v>X</v>
          </cell>
          <cell r="AC164" t="str">
            <v/>
          </cell>
          <cell r="AD164" t="str">
            <v>X</v>
          </cell>
          <cell r="AG164">
            <v>19</v>
          </cell>
        </row>
        <row r="165">
          <cell r="W165" t="str">
            <v>X</v>
          </cell>
          <cell r="AC165" t="str">
            <v/>
          </cell>
          <cell r="AD165" t="str">
            <v>X</v>
          </cell>
          <cell r="AG165">
            <v>40</v>
          </cell>
        </row>
        <row r="166">
          <cell r="W166" t="str">
            <v>X</v>
          </cell>
          <cell r="AC166" t="str">
            <v>X</v>
          </cell>
          <cell r="AD166" t="str">
            <v/>
          </cell>
          <cell r="AG166">
            <v>39</v>
          </cell>
        </row>
        <row r="167">
          <cell r="W167" t="str">
            <v>X</v>
          </cell>
          <cell r="AC167" t="str">
            <v>X</v>
          </cell>
          <cell r="AD167" t="str">
            <v/>
          </cell>
          <cell r="AG167">
            <v>57</v>
          </cell>
        </row>
        <row r="168">
          <cell r="W168" t="str">
            <v>X</v>
          </cell>
          <cell r="AC168" t="str">
            <v>X</v>
          </cell>
          <cell r="AD168" t="str">
            <v/>
          </cell>
          <cell r="AG168">
            <v>38</v>
          </cell>
        </row>
        <row r="169">
          <cell r="W169" t="str">
            <v>X</v>
          </cell>
          <cell r="AC169" t="str">
            <v>X</v>
          </cell>
          <cell r="AD169" t="str">
            <v/>
          </cell>
          <cell r="AG169">
            <v>53</v>
          </cell>
        </row>
        <row r="170">
          <cell r="W170" t="str">
            <v>X</v>
          </cell>
          <cell r="AC170" t="str">
            <v/>
          </cell>
          <cell r="AD170" t="str">
            <v>X</v>
          </cell>
          <cell r="AG170">
            <v>64</v>
          </cell>
        </row>
        <row r="171">
          <cell r="W171" t="str">
            <v>X</v>
          </cell>
          <cell r="AC171" t="str">
            <v>X</v>
          </cell>
          <cell r="AD171" t="str">
            <v/>
          </cell>
          <cell r="AG171">
            <v>41</v>
          </cell>
        </row>
        <row r="172">
          <cell r="W172" t="str">
            <v>X</v>
          </cell>
          <cell r="AC172" t="str">
            <v>X</v>
          </cell>
          <cell r="AD172" t="str">
            <v/>
          </cell>
          <cell r="AG172">
            <v>19</v>
          </cell>
        </row>
        <row r="173">
          <cell r="W173" t="str">
            <v>X</v>
          </cell>
          <cell r="AC173" t="str">
            <v>X</v>
          </cell>
          <cell r="AD173" t="str">
            <v/>
          </cell>
          <cell r="AG173">
            <v>63</v>
          </cell>
        </row>
        <row r="174">
          <cell r="W174" t="str">
            <v>X</v>
          </cell>
          <cell r="AC174" t="str">
            <v/>
          </cell>
          <cell r="AD174" t="str">
            <v>X</v>
          </cell>
          <cell r="AG174">
            <v>58</v>
          </cell>
        </row>
        <row r="175">
          <cell r="W175" t="str">
            <v>X</v>
          </cell>
          <cell r="AC175" t="str">
            <v>X</v>
          </cell>
          <cell r="AD175" t="str">
            <v/>
          </cell>
          <cell r="AG175">
            <v>60</v>
          </cell>
        </row>
        <row r="176">
          <cell r="W176" t="str">
            <v>X</v>
          </cell>
          <cell r="AC176" t="str">
            <v>X</v>
          </cell>
          <cell r="AD176" t="str">
            <v/>
          </cell>
          <cell r="AG176">
            <v>56</v>
          </cell>
        </row>
        <row r="177">
          <cell r="W177" t="str">
            <v>X</v>
          </cell>
          <cell r="AC177" t="str">
            <v>X</v>
          </cell>
          <cell r="AD177" t="str">
            <v/>
          </cell>
          <cell r="AG177">
            <v>36</v>
          </cell>
        </row>
        <row r="178">
          <cell r="W178" t="str">
            <v>X</v>
          </cell>
          <cell r="AC178" t="str">
            <v/>
          </cell>
          <cell r="AD178" t="str">
            <v>X</v>
          </cell>
          <cell r="AG178">
            <v>32</v>
          </cell>
        </row>
        <row r="179">
          <cell r="W179" t="str">
            <v>X</v>
          </cell>
          <cell r="AC179" t="str">
            <v/>
          </cell>
          <cell r="AD179" t="str">
            <v>X</v>
          </cell>
          <cell r="AG179">
            <v>53</v>
          </cell>
        </row>
        <row r="180">
          <cell r="W180" t="str">
            <v>X</v>
          </cell>
          <cell r="AC180" t="str">
            <v/>
          </cell>
          <cell r="AD180" t="str">
            <v>X</v>
          </cell>
          <cell r="AG180">
            <v>52</v>
          </cell>
        </row>
        <row r="181">
          <cell r="W181" t="str">
            <v>X</v>
          </cell>
          <cell r="AC181" t="str">
            <v>X</v>
          </cell>
          <cell r="AD181" t="str">
            <v/>
          </cell>
          <cell r="AG181">
            <v>71</v>
          </cell>
        </row>
        <row r="182">
          <cell r="W182" t="str">
            <v>X</v>
          </cell>
          <cell r="AC182" t="str">
            <v>X</v>
          </cell>
          <cell r="AD182" t="str">
            <v/>
          </cell>
          <cell r="AG182">
            <v>45</v>
          </cell>
        </row>
        <row r="183">
          <cell r="W183" t="str">
            <v>X</v>
          </cell>
          <cell r="AC183" t="str">
            <v>X</v>
          </cell>
          <cell r="AD183" t="str">
            <v/>
          </cell>
          <cell r="AG183">
            <v>41</v>
          </cell>
        </row>
        <row r="184">
          <cell r="W184" t="str">
            <v>X</v>
          </cell>
          <cell r="AC184" t="str">
            <v>X</v>
          </cell>
          <cell r="AD184" t="str">
            <v/>
          </cell>
          <cell r="AG184">
            <v>41</v>
          </cell>
        </row>
        <row r="185">
          <cell r="W185" t="str">
            <v>X</v>
          </cell>
          <cell r="AC185" t="str">
            <v/>
          </cell>
          <cell r="AD185" t="str">
            <v>X</v>
          </cell>
          <cell r="AG185">
            <v>45</v>
          </cell>
        </row>
        <row r="186">
          <cell r="W186" t="str">
            <v>X</v>
          </cell>
          <cell r="AC186" t="str">
            <v>X</v>
          </cell>
          <cell r="AD186" t="str">
            <v/>
          </cell>
          <cell r="AG186">
            <v>67</v>
          </cell>
        </row>
        <row r="187">
          <cell r="W187" t="str">
            <v>X</v>
          </cell>
          <cell r="AC187" t="str">
            <v>X</v>
          </cell>
          <cell r="AD187" t="str">
            <v/>
          </cell>
          <cell r="AG187">
            <v>51</v>
          </cell>
        </row>
        <row r="188">
          <cell r="W188" t="str">
            <v>X</v>
          </cell>
          <cell r="AC188" t="str">
            <v>X</v>
          </cell>
          <cell r="AD188" t="str">
            <v/>
          </cell>
          <cell r="AG188">
            <v>65</v>
          </cell>
        </row>
        <row r="189">
          <cell r="W189" t="str">
            <v>X</v>
          </cell>
          <cell r="AC189" t="str">
            <v/>
          </cell>
          <cell r="AD189" t="str">
            <v>X</v>
          </cell>
          <cell r="AG189">
            <v>53</v>
          </cell>
        </row>
        <row r="190">
          <cell r="W190" t="str">
            <v>X</v>
          </cell>
          <cell r="AC190" t="str">
            <v/>
          </cell>
          <cell r="AD190" t="str">
            <v>X</v>
          </cell>
          <cell r="AG190">
            <v>46</v>
          </cell>
        </row>
        <row r="191">
          <cell r="W191" t="str">
            <v>X</v>
          </cell>
          <cell r="AC191" t="str">
            <v/>
          </cell>
          <cell r="AD191" t="str">
            <v>X</v>
          </cell>
          <cell r="AG191">
            <v>57</v>
          </cell>
        </row>
        <row r="192">
          <cell r="W192" t="str">
            <v>X</v>
          </cell>
          <cell r="AC192" t="str">
            <v>X</v>
          </cell>
          <cell r="AD192" t="str">
            <v/>
          </cell>
          <cell r="AG192">
            <v>28</v>
          </cell>
        </row>
        <row r="193">
          <cell r="W193" t="str">
            <v>X</v>
          </cell>
          <cell r="AC193" t="str">
            <v>X</v>
          </cell>
          <cell r="AD193" t="str">
            <v/>
          </cell>
          <cell r="AG193">
            <v>18</v>
          </cell>
        </row>
        <row r="194">
          <cell r="W194" t="str">
            <v>X</v>
          </cell>
          <cell r="AC194" t="str">
            <v/>
          </cell>
          <cell r="AD194" t="str">
            <v>X</v>
          </cell>
          <cell r="AG194">
            <v>56</v>
          </cell>
        </row>
        <row r="195">
          <cell r="W195" t="str">
            <v>X</v>
          </cell>
          <cell r="AC195" t="str">
            <v/>
          </cell>
          <cell r="AD195" t="str">
            <v>X</v>
          </cell>
          <cell r="AG195">
            <v>53</v>
          </cell>
        </row>
        <row r="196">
          <cell r="W196" t="str">
            <v>X</v>
          </cell>
          <cell r="AC196" t="str">
            <v/>
          </cell>
          <cell r="AD196" t="str">
            <v>X</v>
          </cell>
          <cell r="AG196">
            <v>38</v>
          </cell>
        </row>
        <row r="197">
          <cell r="W197" t="str">
            <v>X</v>
          </cell>
          <cell r="AC197" t="str">
            <v>X</v>
          </cell>
          <cell r="AD197" t="str">
            <v/>
          </cell>
          <cell r="AG197">
            <v>69</v>
          </cell>
        </row>
        <row r="198">
          <cell r="W198" t="str">
            <v>X</v>
          </cell>
          <cell r="AC198" t="str">
            <v/>
          </cell>
          <cell r="AD198" t="str">
            <v>X</v>
          </cell>
          <cell r="AG198">
            <v>69</v>
          </cell>
        </row>
        <row r="199">
          <cell r="W199" t="str">
            <v>X</v>
          </cell>
          <cell r="AC199" t="str">
            <v>X</v>
          </cell>
          <cell r="AD199" t="str">
            <v/>
          </cell>
          <cell r="AG199">
            <v>33</v>
          </cell>
        </row>
        <row r="200">
          <cell r="W200" t="str">
            <v>X</v>
          </cell>
          <cell r="AC200" t="str">
            <v>X</v>
          </cell>
          <cell r="AD200" t="str">
            <v/>
          </cell>
          <cell r="AG200">
            <v>42</v>
          </cell>
        </row>
        <row r="201">
          <cell r="W201" t="str">
            <v>X</v>
          </cell>
          <cell r="AC201" t="str">
            <v>X</v>
          </cell>
          <cell r="AD201" t="str">
            <v/>
          </cell>
          <cell r="AG201">
            <v>42</v>
          </cell>
        </row>
        <row r="202">
          <cell r="W202" t="str">
            <v>X</v>
          </cell>
          <cell r="AC202" t="str">
            <v>X</v>
          </cell>
          <cell r="AD202" t="str">
            <v/>
          </cell>
          <cell r="AG202">
            <v>57</v>
          </cell>
        </row>
        <row r="203">
          <cell r="W203" t="str">
            <v>X</v>
          </cell>
          <cell r="AC203" t="str">
            <v>X</v>
          </cell>
          <cell r="AD203" t="str">
            <v/>
          </cell>
          <cell r="AG203">
            <v>56</v>
          </cell>
        </row>
        <row r="204">
          <cell r="W204" t="str">
            <v>X</v>
          </cell>
          <cell r="AC204" t="str">
            <v>X</v>
          </cell>
          <cell r="AD204" t="str">
            <v/>
          </cell>
          <cell r="AG204">
            <v>63</v>
          </cell>
        </row>
        <row r="205">
          <cell r="W205" t="str">
            <v>X</v>
          </cell>
          <cell r="AC205" t="str">
            <v/>
          </cell>
          <cell r="AD205" t="str">
            <v>X</v>
          </cell>
          <cell r="AG205">
            <v>32</v>
          </cell>
        </row>
        <row r="206">
          <cell r="W206" t="str">
            <v>X</v>
          </cell>
          <cell r="AC206" t="str">
            <v>X</v>
          </cell>
          <cell r="AD206" t="str">
            <v/>
          </cell>
          <cell r="AG206">
            <v>39</v>
          </cell>
        </row>
        <row r="207">
          <cell r="W207" t="str">
            <v>X</v>
          </cell>
          <cell r="AC207" t="str">
            <v>X</v>
          </cell>
          <cell r="AD207" t="str">
            <v/>
          </cell>
          <cell r="AG207">
            <v>24</v>
          </cell>
        </row>
        <row r="208">
          <cell r="W208" t="str">
            <v>X</v>
          </cell>
          <cell r="AC208" t="str">
            <v/>
          </cell>
          <cell r="AD208" t="str">
            <v>X</v>
          </cell>
          <cell r="AG208">
            <v>22</v>
          </cell>
        </row>
        <row r="209">
          <cell r="W209" t="str">
            <v>X</v>
          </cell>
          <cell r="AC209" t="str">
            <v>X</v>
          </cell>
          <cell r="AD209" t="str">
            <v/>
          </cell>
          <cell r="AG209">
            <v>48</v>
          </cell>
        </row>
        <row r="210">
          <cell r="W210" t="str">
            <v>X</v>
          </cell>
          <cell r="AC210" t="str">
            <v>X</v>
          </cell>
          <cell r="AD210" t="str">
            <v/>
          </cell>
          <cell r="AG210">
            <v>32</v>
          </cell>
        </row>
        <row r="211">
          <cell r="W211" t="str">
            <v>X</v>
          </cell>
          <cell r="AC211" t="str">
            <v/>
          </cell>
          <cell r="AD211" t="str">
            <v>X</v>
          </cell>
          <cell r="AG211">
            <v>48</v>
          </cell>
        </row>
        <row r="212">
          <cell r="W212" t="str">
            <v>X</v>
          </cell>
          <cell r="AC212" t="str">
            <v/>
          </cell>
          <cell r="AD212" t="str">
            <v/>
          </cell>
          <cell r="AG212">
            <v>31</v>
          </cell>
        </row>
        <row r="213">
          <cell r="W213" t="str">
            <v>X</v>
          </cell>
          <cell r="AC213" t="str">
            <v/>
          </cell>
          <cell r="AD213" t="str">
            <v>X</v>
          </cell>
          <cell r="AG213">
            <v>22</v>
          </cell>
        </row>
        <row r="214">
          <cell r="W214" t="str">
            <v>X</v>
          </cell>
          <cell r="AC214" t="str">
            <v>X</v>
          </cell>
          <cell r="AD214" t="str">
            <v/>
          </cell>
          <cell r="AG214">
            <v>62</v>
          </cell>
        </row>
        <row r="215">
          <cell r="W215" t="str">
            <v>X</v>
          </cell>
          <cell r="AC215" t="str">
            <v>X</v>
          </cell>
          <cell r="AD215" t="str">
            <v/>
          </cell>
          <cell r="AG215">
            <v>57</v>
          </cell>
        </row>
        <row r="216">
          <cell r="W216" t="str">
            <v>X</v>
          </cell>
          <cell r="AC216" t="str">
            <v/>
          </cell>
          <cell r="AD216" t="str">
            <v>X</v>
          </cell>
          <cell r="AG216">
            <v>67</v>
          </cell>
        </row>
        <row r="217">
          <cell r="W217" t="str">
            <v>X</v>
          </cell>
          <cell r="AC217" t="str">
            <v>X</v>
          </cell>
          <cell r="AD217" t="str">
            <v/>
          </cell>
          <cell r="AG217">
            <v>63</v>
          </cell>
        </row>
        <row r="218">
          <cell r="W218" t="str">
            <v>X</v>
          </cell>
          <cell r="AC218" t="str">
            <v/>
          </cell>
          <cell r="AD218" t="str">
            <v>X</v>
          </cell>
          <cell r="AG218">
            <v>21</v>
          </cell>
        </row>
        <row r="219">
          <cell r="W219" t="str">
            <v>X</v>
          </cell>
          <cell r="AC219" t="str">
            <v>X</v>
          </cell>
          <cell r="AD219" t="str">
            <v/>
          </cell>
          <cell r="AG219">
            <v>67</v>
          </cell>
        </row>
        <row r="220">
          <cell r="W220" t="str">
            <v>X</v>
          </cell>
          <cell r="AC220" t="str">
            <v/>
          </cell>
          <cell r="AD220" t="str">
            <v>X</v>
          </cell>
          <cell r="AG220">
            <v>42</v>
          </cell>
        </row>
        <row r="221">
          <cell r="W221" t="str">
            <v>X</v>
          </cell>
          <cell r="AC221" t="str">
            <v>X</v>
          </cell>
          <cell r="AD221" t="str">
            <v/>
          </cell>
          <cell r="AG221">
            <v>68</v>
          </cell>
        </row>
        <row r="222">
          <cell r="W222" t="str">
            <v>X</v>
          </cell>
          <cell r="AC222" t="str">
            <v>X</v>
          </cell>
          <cell r="AD222" t="str">
            <v/>
          </cell>
          <cell r="AG222">
            <v>34</v>
          </cell>
        </row>
        <row r="223">
          <cell r="W223" t="str">
            <v>X</v>
          </cell>
          <cell r="AC223" t="str">
            <v/>
          </cell>
          <cell r="AD223" t="str">
            <v>X</v>
          </cell>
          <cell r="AG223">
            <v>31</v>
          </cell>
        </row>
        <row r="224">
          <cell r="W224" t="str">
            <v>X</v>
          </cell>
          <cell r="AC224" t="str">
            <v/>
          </cell>
          <cell r="AD224" t="str">
            <v>X</v>
          </cell>
          <cell r="AG224">
            <v>51</v>
          </cell>
        </row>
        <row r="225">
          <cell r="W225" t="str">
            <v>X</v>
          </cell>
          <cell r="AC225" t="str">
            <v/>
          </cell>
          <cell r="AD225" t="str">
            <v>X</v>
          </cell>
          <cell r="AG225">
            <v>18</v>
          </cell>
        </row>
        <row r="226">
          <cell r="W226" t="str">
            <v>X</v>
          </cell>
          <cell r="AC226" t="str">
            <v/>
          </cell>
          <cell r="AD226" t="str">
            <v>X</v>
          </cell>
          <cell r="AG226">
            <v>40</v>
          </cell>
        </row>
        <row r="227">
          <cell r="W227" t="str">
            <v>X</v>
          </cell>
          <cell r="AC227" t="str">
            <v>X</v>
          </cell>
          <cell r="AD227" t="str">
            <v/>
          </cell>
          <cell r="AG227">
            <v>36</v>
          </cell>
        </row>
        <row r="228">
          <cell r="W228" t="str">
            <v>X</v>
          </cell>
          <cell r="AC228" t="str">
            <v>X</v>
          </cell>
          <cell r="AD228" t="str">
            <v/>
          </cell>
          <cell r="AG228">
            <v>40</v>
          </cell>
        </row>
        <row r="229">
          <cell r="W229" t="str">
            <v>X</v>
          </cell>
          <cell r="AC229" t="str">
            <v>X</v>
          </cell>
          <cell r="AD229" t="str">
            <v/>
          </cell>
          <cell r="AG229">
            <v>33</v>
          </cell>
        </row>
        <row r="230">
          <cell r="W230" t="str">
            <v>X</v>
          </cell>
          <cell r="AC230" t="str">
            <v/>
          </cell>
          <cell r="AD230" t="str">
            <v>X</v>
          </cell>
          <cell r="AG230">
            <v>43</v>
          </cell>
        </row>
        <row r="231">
          <cell r="W231" t="str">
            <v>X</v>
          </cell>
          <cell r="AC231" t="str">
            <v>X</v>
          </cell>
          <cell r="AD231" t="str">
            <v/>
          </cell>
          <cell r="AG231">
            <v>58</v>
          </cell>
        </row>
        <row r="232">
          <cell r="W232" t="str">
            <v>X</v>
          </cell>
          <cell r="AC232" t="str">
            <v>X</v>
          </cell>
          <cell r="AD232" t="str">
            <v/>
          </cell>
          <cell r="AG232">
            <v>19</v>
          </cell>
        </row>
        <row r="233">
          <cell r="W233" t="str">
            <v>X</v>
          </cell>
          <cell r="AC233" t="str">
            <v>X</v>
          </cell>
          <cell r="AD233" t="str">
            <v/>
          </cell>
          <cell r="AG233">
            <v>25</v>
          </cell>
        </row>
        <row r="234">
          <cell r="W234" t="str">
            <v>X</v>
          </cell>
          <cell r="AC234" t="str">
            <v/>
          </cell>
          <cell r="AD234" t="str">
            <v>X</v>
          </cell>
          <cell r="AG234">
            <v>23</v>
          </cell>
        </row>
        <row r="235">
          <cell r="W235" t="str">
            <v>X</v>
          </cell>
          <cell r="AC235" t="str">
            <v>X</v>
          </cell>
          <cell r="AD235" t="str">
            <v/>
          </cell>
          <cell r="AG235">
            <v>21</v>
          </cell>
        </row>
        <row r="236">
          <cell r="W236" t="str">
            <v>X</v>
          </cell>
          <cell r="AC236" t="str">
            <v>X</v>
          </cell>
          <cell r="AD236" t="str">
            <v/>
          </cell>
          <cell r="AG236">
            <v>20</v>
          </cell>
        </row>
        <row r="237">
          <cell r="W237" t="str">
            <v>X</v>
          </cell>
          <cell r="AC237" t="str">
            <v>X</v>
          </cell>
          <cell r="AD237" t="str">
            <v/>
          </cell>
          <cell r="AG237">
            <v>35</v>
          </cell>
        </row>
        <row r="238">
          <cell r="W238" t="str">
            <v>X</v>
          </cell>
          <cell r="AC238" t="str">
            <v>X</v>
          </cell>
          <cell r="AD238" t="str">
            <v/>
          </cell>
          <cell r="AG238">
            <v>37</v>
          </cell>
        </row>
        <row r="239">
          <cell r="W239" t="str">
            <v>X</v>
          </cell>
          <cell r="AC239" t="str">
            <v>X</v>
          </cell>
          <cell r="AD239" t="str">
            <v/>
          </cell>
          <cell r="AG239">
            <v>30</v>
          </cell>
        </row>
        <row r="240">
          <cell r="W240" t="str">
            <v>X</v>
          </cell>
          <cell r="AC240" t="str">
            <v>X</v>
          </cell>
          <cell r="AD240" t="str">
            <v/>
          </cell>
          <cell r="AG240">
            <v>43</v>
          </cell>
        </row>
        <row r="241">
          <cell r="W241" t="str">
            <v>X</v>
          </cell>
          <cell r="AC241" t="str">
            <v>X</v>
          </cell>
          <cell r="AD241" t="str">
            <v/>
          </cell>
          <cell r="AG241">
            <v>33</v>
          </cell>
        </row>
        <row r="242">
          <cell r="Z242" t="str">
            <v>X</v>
          </cell>
          <cell r="AC242" t="str">
            <v>X</v>
          </cell>
          <cell r="AD242" t="str">
            <v/>
          </cell>
          <cell r="AG242">
            <v>33</v>
          </cell>
        </row>
        <row r="243">
          <cell r="W243" t="str">
            <v>X</v>
          </cell>
          <cell r="AC243" t="str">
            <v>X</v>
          </cell>
          <cell r="AD243" t="str">
            <v/>
          </cell>
          <cell r="AG243">
            <v>35</v>
          </cell>
        </row>
        <row r="244">
          <cell r="W244" t="str">
            <v>X</v>
          </cell>
          <cell r="AC244" t="str">
            <v>X</v>
          </cell>
          <cell r="AD244" t="str">
            <v/>
          </cell>
          <cell r="AG244">
            <v>19</v>
          </cell>
        </row>
        <row r="245">
          <cell r="W245" t="str">
            <v>X</v>
          </cell>
          <cell r="AC245" t="str">
            <v>X</v>
          </cell>
          <cell r="AD245" t="str">
            <v/>
          </cell>
          <cell r="AG245">
            <v>37</v>
          </cell>
        </row>
        <row r="246">
          <cell r="W246" t="str">
            <v>X</v>
          </cell>
          <cell r="AC246" t="str">
            <v>X</v>
          </cell>
          <cell r="AD246" t="str">
            <v/>
          </cell>
          <cell r="AG246">
            <v>39</v>
          </cell>
        </row>
        <row r="247">
          <cell r="W247" t="str">
            <v>X</v>
          </cell>
          <cell r="AC247" t="str">
            <v>X</v>
          </cell>
          <cell r="AD247" t="str">
            <v/>
          </cell>
          <cell r="AG247">
            <v>62</v>
          </cell>
        </row>
        <row r="248">
          <cell r="W248" t="str">
            <v>X</v>
          </cell>
          <cell r="AC248" t="str">
            <v>X</v>
          </cell>
          <cell r="AD248" t="str">
            <v/>
          </cell>
          <cell r="AG248">
            <v>31</v>
          </cell>
        </row>
        <row r="249">
          <cell r="W249" t="str">
            <v>X</v>
          </cell>
          <cell r="AC249" t="str">
            <v>X</v>
          </cell>
          <cell r="AD249" t="str">
            <v/>
          </cell>
          <cell r="AG249">
            <v>24</v>
          </cell>
        </row>
        <row r="250">
          <cell r="W250" t="str">
            <v>X</v>
          </cell>
          <cell r="AC250" t="str">
            <v>X</v>
          </cell>
          <cell r="AD250" t="str">
            <v/>
          </cell>
          <cell r="AG250">
            <v>35</v>
          </cell>
        </row>
        <row r="251">
          <cell r="W251" t="str">
            <v>X</v>
          </cell>
          <cell r="AC251" t="str">
            <v>X</v>
          </cell>
          <cell r="AD251" t="str">
            <v/>
          </cell>
          <cell r="AG251">
            <v>28</v>
          </cell>
        </row>
        <row r="252">
          <cell r="W252" t="str">
            <v>X</v>
          </cell>
          <cell r="AC252" t="str">
            <v/>
          </cell>
          <cell r="AD252" t="str">
            <v>X</v>
          </cell>
          <cell r="AG252">
            <v>39</v>
          </cell>
        </row>
        <row r="253">
          <cell r="W253" t="str">
            <v>X</v>
          </cell>
          <cell r="AC253" t="str">
            <v>X</v>
          </cell>
          <cell r="AD253" t="str">
            <v/>
          </cell>
          <cell r="AG253">
            <v>40</v>
          </cell>
        </row>
        <row r="254">
          <cell r="W254" t="str">
            <v>X</v>
          </cell>
          <cell r="AC254" t="str">
            <v>X</v>
          </cell>
          <cell r="AD254" t="str">
            <v/>
          </cell>
          <cell r="AG254">
            <v>48</v>
          </cell>
        </row>
        <row r="255">
          <cell r="W255" t="str">
            <v>X</v>
          </cell>
          <cell r="AC255" t="str">
            <v>X</v>
          </cell>
          <cell r="AG255">
            <v>33</v>
          </cell>
        </row>
        <row r="256">
          <cell r="W256" t="str">
            <v>X</v>
          </cell>
          <cell r="AC256" t="str">
            <v/>
          </cell>
          <cell r="AD256" t="str">
            <v>X</v>
          </cell>
          <cell r="AG256">
            <v>63</v>
          </cell>
        </row>
        <row r="257">
          <cell r="W257" t="str">
            <v>X</v>
          </cell>
          <cell r="AC257" t="str">
            <v/>
          </cell>
          <cell r="AD257" t="str">
            <v>X</v>
          </cell>
          <cell r="AG257">
            <v>25</v>
          </cell>
        </row>
        <row r="258">
          <cell r="W258" t="str">
            <v>X</v>
          </cell>
          <cell r="AC258" t="str">
            <v>X</v>
          </cell>
          <cell r="AD258" t="str">
            <v/>
          </cell>
          <cell r="AG258">
            <v>26</v>
          </cell>
        </row>
        <row r="259">
          <cell r="W259" t="str">
            <v>X</v>
          </cell>
          <cell r="AC259" t="str">
            <v/>
          </cell>
          <cell r="AD259" t="str">
            <v>X</v>
          </cell>
          <cell r="AG259">
            <v>42</v>
          </cell>
        </row>
        <row r="260">
          <cell r="X260" t="str">
            <v>X</v>
          </cell>
          <cell r="AC260" t="str">
            <v>X</v>
          </cell>
          <cell r="AG260">
            <v>35</v>
          </cell>
        </row>
        <row r="261">
          <cell r="X261" t="str">
            <v>X</v>
          </cell>
          <cell r="AC261" t="str">
            <v>X</v>
          </cell>
          <cell r="AG261">
            <v>55</v>
          </cell>
        </row>
        <row r="262">
          <cell r="X262" t="str">
            <v>X</v>
          </cell>
          <cell r="AC262" t="str">
            <v>X</v>
          </cell>
          <cell r="AG262">
            <v>34</v>
          </cell>
        </row>
        <row r="263">
          <cell r="X263" t="str">
            <v>X</v>
          </cell>
          <cell r="AC263" t="str">
            <v>X</v>
          </cell>
          <cell r="AG263">
            <v>26</v>
          </cell>
        </row>
        <row r="264">
          <cell r="X264" t="str">
            <v>X</v>
          </cell>
          <cell r="AC264" t="str">
            <v>X</v>
          </cell>
          <cell r="AG264">
            <v>34</v>
          </cell>
        </row>
        <row r="265">
          <cell r="X265" t="str">
            <v>X</v>
          </cell>
          <cell r="AC265" t="str">
            <v>X</v>
          </cell>
          <cell r="AG265">
            <v>54</v>
          </cell>
        </row>
        <row r="266">
          <cell r="X266" t="str">
            <v>X</v>
          </cell>
          <cell r="AC266" t="str">
            <v>X</v>
          </cell>
          <cell r="AG266">
            <v>60</v>
          </cell>
        </row>
        <row r="267">
          <cell r="X267" t="str">
            <v>X</v>
          </cell>
          <cell r="AC267" t="str">
            <v>X</v>
          </cell>
          <cell r="AG267">
            <v>49</v>
          </cell>
        </row>
        <row r="268">
          <cell r="X268" t="str">
            <v>X</v>
          </cell>
          <cell r="AC268" t="str">
            <v>X</v>
          </cell>
          <cell r="AG268">
            <v>26</v>
          </cell>
        </row>
        <row r="269">
          <cell r="X269" t="str">
            <v>X</v>
          </cell>
          <cell r="AC269" t="str">
            <v>X</v>
          </cell>
          <cell r="AG269">
            <v>42</v>
          </cell>
        </row>
        <row r="270">
          <cell r="X270" t="str">
            <v>X</v>
          </cell>
          <cell r="AC270" t="str">
            <v>X</v>
          </cell>
          <cell r="AG270">
            <v>41</v>
          </cell>
        </row>
        <row r="271">
          <cell r="X271" t="str">
            <v>X</v>
          </cell>
          <cell r="AC271" t="str">
            <v>X</v>
          </cell>
          <cell r="AG271">
            <v>47</v>
          </cell>
        </row>
        <row r="272">
          <cell r="X272" t="str">
            <v>X</v>
          </cell>
          <cell r="AC272" t="str">
            <v>X</v>
          </cell>
          <cell r="AG272">
            <v>57</v>
          </cell>
        </row>
        <row r="273">
          <cell r="X273" t="str">
            <v>X</v>
          </cell>
          <cell r="AC273" t="str">
            <v>X</v>
          </cell>
          <cell r="AG273">
            <v>29</v>
          </cell>
        </row>
        <row r="274">
          <cell r="X274" t="str">
            <v>X</v>
          </cell>
          <cell r="AC274" t="str">
            <v>X</v>
          </cell>
          <cell r="AG274">
            <v>34</v>
          </cell>
        </row>
        <row r="275">
          <cell r="W275" t="str">
            <v>X</v>
          </cell>
          <cell r="AC275" t="str">
            <v>X</v>
          </cell>
          <cell r="AD275" t="str">
            <v/>
          </cell>
          <cell r="AG275">
            <v>75</v>
          </cell>
        </row>
        <row r="276">
          <cell r="W276" t="str">
            <v>X</v>
          </cell>
          <cell r="AC276" t="str">
            <v>X</v>
          </cell>
          <cell r="AD276" t="str">
            <v/>
          </cell>
          <cell r="AG276">
            <v>29</v>
          </cell>
        </row>
        <row r="277">
          <cell r="W277" t="str">
            <v>X</v>
          </cell>
          <cell r="AC277" t="str">
            <v>X</v>
          </cell>
          <cell r="AD277" t="str">
            <v/>
          </cell>
          <cell r="AG277">
            <v>40</v>
          </cell>
        </row>
        <row r="278">
          <cell r="W278" t="str">
            <v>X</v>
          </cell>
          <cell r="AC278" t="str">
            <v>X</v>
          </cell>
          <cell r="AD278" t="str">
            <v/>
          </cell>
          <cell r="AG278">
            <v>34</v>
          </cell>
        </row>
        <row r="279">
          <cell r="W279" t="str">
            <v>X</v>
          </cell>
          <cell r="AC279" t="str">
            <v>X</v>
          </cell>
          <cell r="AD279" t="str">
            <v/>
          </cell>
          <cell r="AG279">
            <v>19</v>
          </cell>
        </row>
        <row r="280">
          <cell r="W280" t="str">
            <v>X</v>
          </cell>
          <cell r="AC280" t="str">
            <v>X</v>
          </cell>
          <cell r="AD280" t="str">
            <v/>
          </cell>
          <cell r="AG280">
            <v>47</v>
          </cell>
        </row>
        <row r="281">
          <cell r="W281" t="str">
            <v>X</v>
          </cell>
          <cell r="AC281" t="str">
            <v>X</v>
          </cell>
          <cell r="AD281" t="str">
            <v/>
          </cell>
          <cell r="AG281">
            <v>54</v>
          </cell>
        </row>
        <row r="282">
          <cell r="W282" t="str">
            <v>X</v>
          </cell>
          <cell r="AC282" t="str">
            <v/>
          </cell>
          <cell r="AD282" t="str">
            <v>X</v>
          </cell>
          <cell r="AG282">
            <v>51</v>
          </cell>
        </row>
        <row r="283">
          <cell r="W283" t="str">
            <v>X</v>
          </cell>
          <cell r="AC283" t="str">
            <v/>
          </cell>
          <cell r="AD283" t="str">
            <v>X</v>
          </cell>
          <cell r="AG283">
            <v>37</v>
          </cell>
        </row>
        <row r="284">
          <cell r="W284" t="str">
            <v>X</v>
          </cell>
          <cell r="AC284" t="str">
            <v>X</v>
          </cell>
          <cell r="AD284" t="str">
            <v/>
          </cell>
          <cell r="AG284">
            <v>29</v>
          </cell>
        </row>
        <row r="285">
          <cell r="W285" t="str">
            <v>X</v>
          </cell>
          <cell r="AC285" t="str">
            <v>X</v>
          </cell>
          <cell r="AD285" t="str">
            <v/>
          </cell>
          <cell r="AG285">
            <v>42</v>
          </cell>
        </row>
        <row r="286">
          <cell r="W286" t="str">
            <v>X</v>
          </cell>
          <cell r="AC286" t="str">
            <v/>
          </cell>
          <cell r="AD286" t="str">
            <v>X</v>
          </cell>
          <cell r="AG286">
            <v>42</v>
          </cell>
        </row>
        <row r="287">
          <cell r="W287" t="str">
            <v>X</v>
          </cell>
          <cell r="AC287" t="str">
            <v>X</v>
          </cell>
          <cell r="AD287" t="str">
            <v/>
          </cell>
          <cell r="AG287">
            <v>32</v>
          </cell>
        </row>
        <row r="288">
          <cell r="W288" t="str">
            <v>X</v>
          </cell>
          <cell r="AC288" t="str">
            <v/>
          </cell>
          <cell r="AD288" t="str">
            <v>X</v>
          </cell>
          <cell r="AG288">
            <v>44</v>
          </cell>
        </row>
        <row r="289">
          <cell r="W289" t="str">
            <v>X</v>
          </cell>
          <cell r="AC289" t="str">
            <v>X</v>
          </cell>
          <cell r="AD289" t="str">
            <v/>
          </cell>
          <cell r="AG289">
            <v>27</v>
          </cell>
        </row>
        <row r="290">
          <cell r="W290" t="str">
            <v>X</v>
          </cell>
          <cell r="AC290" t="str">
            <v/>
          </cell>
          <cell r="AD290" t="str">
            <v>X</v>
          </cell>
          <cell r="AG290">
            <v>65</v>
          </cell>
        </row>
        <row r="291">
          <cell r="W291" t="str">
            <v>X</v>
          </cell>
          <cell r="AC291" t="str">
            <v>X</v>
          </cell>
          <cell r="AD291" t="str">
            <v/>
          </cell>
          <cell r="AG291">
            <v>36</v>
          </cell>
        </row>
        <row r="292">
          <cell r="W292" t="str">
            <v>X</v>
          </cell>
          <cell r="AC292" t="str">
            <v>X</v>
          </cell>
          <cell r="AD292" t="str">
            <v/>
          </cell>
          <cell r="AG292">
            <v>48</v>
          </cell>
        </row>
        <row r="293">
          <cell r="W293" t="str">
            <v>X</v>
          </cell>
          <cell r="AC293" t="str">
            <v>X</v>
          </cell>
          <cell r="AD293" t="str">
            <v/>
          </cell>
          <cell r="AG293">
            <v>62</v>
          </cell>
        </row>
        <row r="294">
          <cell r="W294" t="str">
            <v>X</v>
          </cell>
          <cell r="AC294" t="str">
            <v>X</v>
          </cell>
          <cell r="AD294" t="str">
            <v/>
          </cell>
          <cell r="AG294">
            <v>27</v>
          </cell>
        </row>
        <row r="295">
          <cell r="W295" t="str">
            <v>X</v>
          </cell>
          <cell r="AC295" t="str">
            <v>X</v>
          </cell>
          <cell r="AD295" t="str">
            <v/>
          </cell>
          <cell r="AG295">
            <v>20</v>
          </cell>
        </row>
        <row r="296">
          <cell r="W296" t="str">
            <v>X</v>
          </cell>
          <cell r="AC296" t="str">
            <v>X</v>
          </cell>
          <cell r="AD296" t="str">
            <v/>
          </cell>
          <cell r="AG296">
            <v>22</v>
          </cell>
        </row>
        <row r="297">
          <cell r="W297" t="str">
            <v>X</v>
          </cell>
          <cell r="AC297" t="str">
            <v>X</v>
          </cell>
          <cell r="AD297" t="str">
            <v/>
          </cell>
          <cell r="AG297">
            <v>26</v>
          </cell>
        </row>
        <row r="298">
          <cell r="W298" t="str">
            <v>X</v>
          </cell>
          <cell r="AC298" t="str">
            <v/>
          </cell>
          <cell r="AD298" t="str">
            <v>X</v>
          </cell>
          <cell r="AG298">
            <v>25</v>
          </cell>
        </row>
        <row r="299">
          <cell r="W299" t="str">
            <v>X</v>
          </cell>
          <cell r="AC299" t="str">
            <v>X</v>
          </cell>
          <cell r="AD299" t="str">
            <v/>
          </cell>
          <cell r="AG299">
            <v>44</v>
          </cell>
        </row>
        <row r="300">
          <cell r="W300" t="str">
            <v>X</v>
          </cell>
          <cell r="AC300" t="str">
            <v/>
          </cell>
          <cell r="AD300" t="str">
            <v>X</v>
          </cell>
          <cell r="AG300">
            <v>48</v>
          </cell>
        </row>
        <row r="301">
          <cell r="W301" t="str">
            <v>X</v>
          </cell>
          <cell r="AC301" t="str">
            <v/>
          </cell>
          <cell r="AD301" t="str">
            <v>X</v>
          </cell>
          <cell r="AG301">
            <v>37</v>
          </cell>
        </row>
        <row r="302">
          <cell r="W302" t="str">
            <v>X</v>
          </cell>
          <cell r="AC302" t="str">
            <v/>
          </cell>
          <cell r="AD302" t="str">
            <v>X</v>
          </cell>
          <cell r="AG302">
            <v>42</v>
          </cell>
        </row>
        <row r="303">
          <cell r="W303" t="str">
            <v>X</v>
          </cell>
          <cell r="AC303" t="str">
            <v/>
          </cell>
          <cell r="AD303" t="str">
            <v>X</v>
          </cell>
          <cell r="AG303">
            <v>42</v>
          </cell>
        </row>
        <row r="304">
          <cell r="W304" t="str">
            <v>X</v>
          </cell>
          <cell r="AC304" t="str">
            <v>X</v>
          </cell>
          <cell r="AD304" t="str">
            <v/>
          </cell>
          <cell r="AG304">
            <v>53</v>
          </cell>
        </row>
        <row r="305">
          <cell r="W305" t="str">
            <v>X</v>
          </cell>
          <cell r="AC305" t="str">
            <v/>
          </cell>
          <cell r="AD305" t="str">
            <v>X</v>
          </cell>
          <cell r="AG305">
            <v>23</v>
          </cell>
        </row>
        <row r="306">
          <cell r="W306" t="str">
            <v>X</v>
          </cell>
          <cell r="AC306" t="str">
            <v>X</v>
          </cell>
          <cell r="AD306" t="str">
            <v/>
          </cell>
          <cell r="AG306">
            <v>52</v>
          </cell>
        </row>
        <row r="307">
          <cell r="W307" t="str">
            <v>X</v>
          </cell>
          <cell r="AC307" t="str">
            <v>X</v>
          </cell>
          <cell r="AD307" t="str">
            <v/>
          </cell>
          <cell r="AG307">
            <v>46</v>
          </cell>
        </row>
        <row r="308">
          <cell r="W308" t="str">
            <v>X</v>
          </cell>
          <cell r="AC308" t="str">
            <v>X</v>
          </cell>
          <cell r="AD308" t="str">
            <v/>
          </cell>
          <cell r="AG308">
            <v>49</v>
          </cell>
        </row>
        <row r="309">
          <cell r="W309" t="str">
            <v>X</v>
          </cell>
          <cell r="AC309" t="str">
            <v>X</v>
          </cell>
          <cell r="AD309" t="str">
            <v/>
          </cell>
          <cell r="AG309">
            <v>59</v>
          </cell>
        </row>
        <row r="310">
          <cell r="W310" t="str">
            <v>X</v>
          </cell>
          <cell r="AC310" t="str">
            <v>X</v>
          </cell>
          <cell r="AD310" t="str">
            <v/>
          </cell>
          <cell r="AG310">
            <v>20</v>
          </cell>
        </row>
        <row r="311">
          <cell r="W311" t="str">
            <v>X</v>
          </cell>
          <cell r="AC311" t="str">
            <v>X</v>
          </cell>
          <cell r="AD311" t="str">
            <v/>
          </cell>
          <cell r="AG311">
            <v>22</v>
          </cell>
        </row>
        <row r="312">
          <cell r="W312" t="str">
            <v>X</v>
          </cell>
          <cell r="AC312" t="str">
            <v/>
          </cell>
          <cell r="AD312" t="str">
            <v>X</v>
          </cell>
          <cell r="AG312">
            <v>56</v>
          </cell>
        </row>
        <row r="313">
          <cell r="W313" t="str">
            <v>X</v>
          </cell>
          <cell r="AC313" t="str">
            <v>X</v>
          </cell>
          <cell r="AD313" t="str">
            <v/>
          </cell>
          <cell r="AG313">
            <v>39</v>
          </cell>
        </row>
        <row r="314">
          <cell r="W314" t="str">
            <v>X</v>
          </cell>
          <cell r="AC314" t="str">
            <v/>
          </cell>
          <cell r="AD314" t="str">
            <v>X</v>
          </cell>
          <cell r="AG314">
            <v>44</v>
          </cell>
        </row>
        <row r="315">
          <cell r="W315" t="str">
            <v>X</v>
          </cell>
          <cell r="AC315" t="str">
            <v>X</v>
          </cell>
          <cell r="AD315" t="str">
            <v/>
          </cell>
          <cell r="AG315">
            <v>52</v>
          </cell>
        </row>
        <row r="316">
          <cell r="W316" t="str">
            <v>X</v>
          </cell>
          <cell r="AC316" t="str">
            <v>X</v>
          </cell>
          <cell r="AD316" t="str">
            <v/>
          </cell>
          <cell r="AG316">
            <v>46</v>
          </cell>
        </row>
        <row r="317">
          <cell r="W317" t="str">
            <v>X</v>
          </cell>
          <cell r="AC317" t="str">
            <v>X</v>
          </cell>
          <cell r="AD317" t="str">
            <v/>
          </cell>
          <cell r="AG317">
            <v>30</v>
          </cell>
        </row>
        <row r="318">
          <cell r="W318" t="str">
            <v>X</v>
          </cell>
          <cell r="AC318" t="str">
            <v>X</v>
          </cell>
          <cell r="AD318" t="str">
            <v/>
          </cell>
          <cell r="AG318">
            <v>43</v>
          </cell>
        </row>
        <row r="319">
          <cell r="W319" t="str">
            <v>X</v>
          </cell>
          <cell r="AC319" t="str">
            <v/>
          </cell>
          <cell r="AD319" t="str">
            <v>X</v>
          </cell>
          <cell r="AG319">
            <v>60</v>
          </cell>
        </row>
        <row r="320">
          <cell r="W320" t="str">
            <v>X</v>
          </cell>
          <cell r="AC320" t="str">
            <v>X</v>
          </cell>
          <cell r="AD320" t="str">
            <v/>
          </cell>
          <cell r="AG320">
            <v>44</v>
          </cell>
        </row>
        <row r="321">
          <cell r="W321" t="str">
            <v>X</v>
          </cell>
          <cell r="AC321" t="str">
            <v>X</v>
          </cell>
          <cell r="AD321" t="str">
            <v/>
          </cell>
          <cell r="AG321">
            <v>35</v>
          </cell>
        </row>
        <row r="322">
          <cell r="W322" t="str">
            <v>X</v>
          </cell>
          <cell r="AC322" t="str">
            <v>X</v>
          </cell>
          <cell r="AD322" t="str">
            <v/>
          </cell>
          <cell r="AG322">
            <v>50</v>
          </cell>
        </row>
        <row r="323">
          <cell r="W323" t="str">
            <v>X</v>
          </cell>
          <cell r="AC323" t="str">
            <v>X</v>
          </cell>
          <cell r="AD323" t="str">
            <v/>
          </cell>
          <cell r="AG323">
            <v>50</v>
          </cell>
        </row>
        <row r="324">
          <cell r="W324" t="str">
            <v>X</v>
          </cell>
          <cell r="AC324" t="str">
            <v>X</v>
          </cell>
          <cell r="AD324" t="str">
            <v/>
          </cell>
          <cell r="AG324">
            <v>30</v>
          </cell>
        </row>
        <row r="325">
          <cell r="W325" t="str">
            <v>X</v>
          </cell>
          <cell r="AC325" t="str">
            <v>X</v>
          </cell>
          <cell r="AD325" t="str">
            <v/>
          </cell>
          <cell r="AG325">
            <v>29</v>
          </cell>
        </row>
        <row r="326">
          <cell r="W326" t="str">
            <v>X</v>
          </cell>
          <cell r="AC326" t="str">
            <v>X</v>
          </cell>
          <cell r="AD326" t="str">
            <v/>
          </cell>
          <cell r="AG326">
            <v>73</v>
          </cell>
        </row>
        <row r="327">
          <cell r="W327" t="str">
            <v>X</v>
          </cell>
          <cell r="AC327" t="str">
            <v/>
          </cell>
          <cell r="AD327" t="str">
            <v>X</v>
          </cell>
          <cell r="AG327">
            <v>27</v>
          </cell>
        </row>
        <row r="328">
          <cell r="W328" t="str">
            <v>X</v>
          </cell>
          <cell r="AC328" t="str">
            <v>X</v>
          </cell>
          <cell r="AD328" t="str">
            <v/>
          </cell>
          <cell r="AG328">
            <v>33</v>
          </cell>
        </row>
        <row r="329">
          <cell r="W329" t="str">
            <v>X</v>
          </cell>
          <cell r="AC329" t="str">
            <v>X</v>
          </cell>
          <cell r="AD329" t="str">
            <v/>
          </cell>
          <cell r="AG329">
            <v>42</v>
          </cell>
        </row>
        <row r="330">
          <cell r="W330" t="str">
            <v>X</v>
          </cell>
          <cell r="AC330" t="str">
            <v>X</v>
          </cell>
          <cell r="AD330" t="str">
            <v/>
          </cell>
          <cell r="AG330">
            <v>32</v>
          </cell>
        </row>
        <row r="331">
          <cell r="W331" t="str">
            <v>X</v>
          </cell>
          <cell r="AC331" t="str">
            <v>X</v>
          </cell>
          <cell r="AD331" t="str">
            <v/>
          </cell>
          <cell r="AG331">
            <v>36</v>
          </cell>
        </row>
        <row r="332">
          <cell r="W332" t="str">
            <v>X</v>
          </cell>
          <cell r="AC332" t="str">
            <v>X</v>
          </cell>
          <cell r="AD332" t="str">
            <v/>
          </cell>
          <cell r="AG332">
            <v>34</v>
          </cell>
        </row>
        <row r="333">
          <cell r="W333" t="str">
            <v>X</v>
          </cell>
          <cell r="AC333" t="str">
            <v>X</v>
          </cell>
          <cell r="AD333" t="str">
            <v/>
          </cell>
          <cell r="AG333">
            <v>25</v>
          </cell>
        </row>
        <row r="334">
          <cell r="W334" t="str">
            <v>X</v>
          </cell>
          <cell r="AC334" t="str">
            <v>X</v>
          </cell>
          <cell r="AD334" t="str">
            <v/>
          </cell>
          <cell r="AG334">
            <v>46</v>
          </cell>
        </row>
        <row r="335">
          <cell r="W335" t="str">
            <v>X</v>
          </cell>
          <cell r="AC335" t="str">
            <v>X</v>
          </cell>
          <cell r="AD335" t="str">
            <v/>
          </cell>
          <cell r="AG335">
            <v>48</v>
          </cell>
        </row>
        <row r="336">
          <cell r="W336" t="str">
            <v>X</v>
          </cell>
          <cell r="AC336" t="str">
            <v>X</v>
          </cell>
          <cell r="AD336" t="str">
            <v/>
          </cell>
          <cell r="AG336">
            <v>18</v>
          </cell>
        </row>
        <row r="337">
          <cell r="W337" t="str">
            <v>X</v>
          </cell>
          <cell r="AC337" t="str">
            <v>X</v>
          </cell>
          <cell r="AD337" t="str">
            <v/>
          </cell>
          <cell r="AG337">
            <v>31</v>
          </cell>
        </row>
        <row r="338">
          <cell r="W338" t="str">
            <v>X</v>
          </cell>
          <cell r="AC338" t="str">
            <v/>
          </cell>
          <cell r="AD338" t="str">
            <v>X</v>
          </cell>
          <cell r="AG338">
            <v>59</v>
          </cell>
        </row>
        <row r="339">
          <cell r="W339" t="str">
            <v>X</v>
          </cell>
          <cell r="AC339" t="str">
            <v>X</v>
          </cell>
          <cell r="AD339" t="str">
            <v/>
          </cell>
          <cell r="AG339">
            <v>22</v>
          </cell>
        </row>
        <row r="340">
          <cell r="W340" t="str">
            <v>X</v>
          </cell>
          <cell r="AC340" t="str">
            <v>X</v>
          </cell>
          <cell r="AD340" t="str">
            <v/>
          </cell>
          <cell r="AG340">
            <v>65</v>
          </cell>
        </row>
        <row r="341">
          <cell r="W341" t="str">
            <v>X</v>
          </cell>
          <cell r="AC341" t="str">
            <v/>
          </cell>
          <cell r="AD341" t="str">
            <v>X</v>
          </cell>
          <cell r="AG341">
            <v>20</v>
          </cell>
        </row>
        <row r="342">
          <cell r="W342" t="str">
            <v>X</v>
          </cell>
          <cell r="AC342" t="str">
            <v>X</v>
          </cell>
          <cell r="AD342" t="str">
            <v/>
          </cell>
          <cell r="AG342">
            <v>76</v>
          </cell>
        </row>
        <row r="343">
          <cell r="W343" t="str">
            <v>X</v>
          </cell>
          <cell r="AC343" t="str">
            <v>X</v>
          </cell>
          <cell r="AD343" t="str">
            <v/>
          </cell>
          <cell r="AG343">
            <v>43</v>
          </cell>
        </row>
        <row r="344">
          <cell r="W344" t="str">
            <v>X</v>
          </cell>
          <cell r="AC344" t="str">
            <v/>
          </cell>
          <cell r="AD344" t="str">
            <v/>
          </cell>
          <cell r="AG344">
            <v>37</v>
          </cell>
        </row>
        <row r="345">
          <cell r="W345" t="str">
            <v>X</v>
          </cell>
          <cell r="AC345" t="str">
            <v>X</v>
          </cell>
          <cell r="AD345" t="str">
            <v/>
          </cell>
          <cell r="AG345">
            <v>22</v>
          </cell>
        </row>
        <row r="346">
          <cell r="W346" t="str">
            <v>X</v>
          </cell>
          <cell r="AC346" t="str">
            <v>X</v>
          </cell>
          <cell r="AD346" t="str">
            <v/>
          </cell>
          <cell r="AG346">
            <v>71</v>
          </cell>
        </row>
        <row r="347">
          <cell r="W347" t="str">
            <v>X</v>
          </cell>
          <cell r="AC347" t="str">
            <v/>
          </cell>
          <cell r="AD347" t="str">
            <v>X</v>
          </cell>
          <cell r="AG347">
            <v>59</v>
          </cell>
        </row>
        <row r="348">
          <cell r="W348" t="str">
            <v>X</v>
          </cell>
          <cell r="AC348" t="str">
            <v>X</v>
          </cell>
          <cell r="AD348" t="str">
            <v/>
          </cell>
          <cell r="AG348">
            <v>62</v>
          </cell>
        </row>
        <row r="349">
          <cell r="W349" t="str">
            <v>X</v>
          </cell>
          <cell r="AC349" t="str">
            <v>X</v>
          </cell>
          <cell r="AD349" t="str">
            <v/>
          </cell>
          <cell r="AG349">
            <v>68</v>
          </cell>
        </row>
        <row r="350">
          <cell r="W350" t="str">
            <v>X</v>
          </cell>
          <cell r="AC350" t="str">
            <v>X</v>
          </cell>
          <cell r="AD350" t="str">
            <v/>
          </cell>
          <cell r="AG350">
            <v>26</v>
          </cell>
        </row>
        <row r="351">
          <cell r="W351" t="str">
            <v>X</v>
          </cell>
          <cell r="AC351" t="str">
            <v>X</v>
          </cell>
          <cell r="AD351" t="str">
            <v/>
          </cell>
          <cell r="AG351">
            <v>63</v>
          </cell>
        </row>
        <row r="352">
          <cell r="W352" t="str">
            <v>X</v>
          </cell>
          <cell r="AC352" t="str">
            <v>X</v>
          </cell>
          <cell r="AD352" t="str">
            <v/>
          </cell>
          <cell r="AG352">
            <v>29</v>
          </cell>
        </row>
        <row r="353">
          <cell r="W353" t="str">
            <v>X</v>
          </cell>
          <cell r="AC353" t="str">
            <v/>
          </cell>
          <cell r="AD353" t="str">
            <v>X</v>
          </cell>
          <cell r="AG353">
            <v>39</v>
          </cell>
        </row>
        <row r="354">
          <cell r="W354" t="str">
            <v>X</v>
          </cell>
          <cell r="AC354" t="str">
            <v>X</v>
          </cell>
          <cell r="AD354" t="str">
            <v/>
          </cell>
          <cell r="AG354">
            <v>54</v>
          </cell>
        </row>
        <row r="355">
          <cell r="W355" t="str">
            <v>X</v>
          </cell>
          <cell r="AC355" t="str">
            <v>X</v>
          </cell>
          <cell r="AD355" t="str">
            <v/>
          </cell>
          <cell r="AG355">
            <v>24</v>
          </cell>
        </row>
        <row r="356">
          <cell r="W356" t="str">
            <v>X</v>
          </cell>
          <cell r="AC356" t="str">
            <v>X</v>
          </cell>
          <cell r="AD356" t="str">
            <v/>
          </cell>
          <cell r="AG356">
            <v>45</v>
          </cell>
        </row>
        <row r="357">
          <cell r="W357" t="str">
            <v>X</v>
          </cell>
          <cell r="AC357" t="str">
            <v>X</v>
          </cell>
          <cell r="AD357" t="str">
            <v/>
          </cell>
          <cell r="AG357">
            <v>60</v>
          </cell>
        </row>
        <row r="358">
          <cell r="W358" t="str">
            <v>X</v>
          </cell>
          <cell r="AC358" t="str">
            <v>X</v>
          </cell>
          <cell r="AD358" t="str">
            <v/>
          </cell>
          <cell r="AG358">
            <v>68</v>
          </cell>
        </row>
        <row r="359">
          <cell r="W359" t="str">
            <v>X</v>
          </cell>
          <cell r="AC359" t="str">
            <v/>
          </cell>
          <cell r="AD359" t="str">
            <v>X</v>
          </cell>
          <cell r="AG359">
            <v>27</v>
          </cell>
        </row>
        <row r="360">
          <cell r="W360" t="str">
            <v>X</v>
          </cell>
          <cell r="AC360" t="str">
            <v/>
          </cell>
          <cell r="AD360" t="str">
            <v>X</v>
          </cell>
          <cell r="AG360">
            <v>28</v>
          </cell>
        </row>
        <row r="361">
          <cell r="W361" t="str">
            <v>X</v>
          </cell>
          <cell r="AC361" t="str">
            <v>X</v>
          </cell>
          <cell r="AD361" t="str">
            <v/>
          </cell>
          <cell r="AG361">
            <v>39</v>
          </cell>
        </row>
        <row r="362">
          <cell r="W362" t="str">
            <v>X</v>
          </cell>
          <cell r="AC362" t="str">
            <v>X</v>
          </cell>
          <cell r="AD362" t="str">
            <v/>
          </cell>
          <cell r="AG362">
            <v>48</v>
          </cell>
        </row>
        <row r="363">
          <cell r="W363" t="str">
            <v>X</v>
          </cell>
          <cell r="AC363" t="str">
            <v/>
          </cell>
          <cell r="AD363" t="str">
            <v>X</v>
          </cell>
          <cell r="AG363">
            <v>37</v>
          </cell>
        </row>
        <row r="364">
          <cell r="W364" t="str">
            <v>X</v>
          </cell>
          <cell r="AC364" t="str">
            <v/>
          </cell>
          <cell r="AD364" t="str">
            <v>X</v>
          </cell>
          <cell r="AG364">
            <v>24</v>
          </cell>
        </row>
        <row r="365">
          <cell r="W365" t="str">
            <v>X</v>
          </cell>
          <cell r="AC365" t="str">
            <v>X</v>
          </cell>
          <cell r="AD365" t="str">
            <v/>
          </cell>
          <cell r="AG365">
            <v>65</v>
          </cell>
        </row>
        <row r="366">
          <cell r="W366" t="str">
            <v>X</v>
          </cell>
          <cell r="AC366" t="str">
            <v/>
          </cell>
          <cell r="AD366" t="str">
            <v/>
          </cell>
          <cell r="AG366">
            <v>60</v>
          </cell>
        </row>
        <row r="367">
          <cell r="W367" t="str">
            <v>X</v>
          </cell>
          <cell r="AC367" t="str">
            <v/>
          </cell>
          <cell r="AD367" t="str">
            <v>X</v>
          </cell>
          <cell r="AG367">
            <v>33</v>
          </cell>
        </row>
        <row r="368">
          <cell r="W368" t="str">
            <v>X</v>
          </cell>
          <cell r="AC368" t="str">
            <v>X</v>
          </cell>
          <cell r="AD368" t="str">
            <v/>
          </cell>
          <cell r="AG368">
            <v>23</v>
          </cell>
        </row>
        <row r="369">
          <cell r="W369" t="str">
            <v>X</v>
          </cell>
          <cell r="AC369" t="str">
            <v/>
          </cell>
          <cell r="AD369" t="str">
            <v/>
          </cell>
          <cell r="AG369">
            <v>32</v>
          </cell>
        </row>
        <row r="370">
          <cell r="W370" t="str">
            <v>X</v>
          </cell>
          <cell r="AC370" t="str">
            <v>X</v>
          </cell>
          <cell r="AD370" t="str">
            <v/>
          </cell>
          <cell r="AG370">
            <v>47</v>
          </cell>
        </row>
        <row r="371">
          <cell r="W371" t="str">
            <v>X</v>
          </cell>
          <cell r="AC371" t="str">
            <v/>
          </cell>
          <cell r="AD371" t="str">
            <v/>
          </cell>
          <cell r="AG371">
            <v>62</v>
          </cell>
        </row>
        <row r="372">
          <cell r="W372" t="str">
            <v>X</v>
          </cell>
          <cell r="AC372" t="str">
            <v/>
          </cell>
          <cell r="AD372" t="str">
            <v/>
          </cell>
          <cell r="AG372">
            <v>56</v>
          </cell>
        </row>
        <row r="373">
          <cell r="W373" t="str">
            <v>X</v>
          </cell>
          <cell r="AC373" t="str">
            <v>X</v>
          </cell>
          <cell r="AD373" t="str">
            <v/>
          </cell>
          <cell r="AG373">
            <v>50</v>
          </cell>
        </row>
        <row r="374">
          <cell r="W374" t="str">
            <v>X</v>
          </cell>
          <cell r="AC374" t="str">
            <v>X</v>
          </cell>
          <cell r="AD374" t="str">
            <v/>
          </cell>
          <cell r="AG374">
            <v>46</v>
          </cell>
        </row>
        <row r="375">
          <cell r="W375" t="str">
            <v>X</v>
          </cell>
          <cell r="AC375" t="str">
            <v>X</v>
          </cell>
          <cell r="AD375" t="str">
            <v/>
          </cell>
          <cell r="AG375">
            <v>23</v>
          </cell>
        </row>
        <row r="376">
          <cell r="W376" t="str">
            <v>X</v>
          </cell>
          <cell r="AC376" t="str">
            <v>X</v>
          </cell>
          <cell r="AD376" t="str">
            <v/>
          </cell>
          <cell r="AG376">
            <v>33</v>
          </cell>
        </row>
        <row r="377">
          <cell r="W377" t="str">
            <v>X</v>
          </cell>
          <cell r="AC377" t="str">
            <v/>
          </cell>
          <cell r="AD377" t="str">
            <v>X</v>
          </cell>
          <cell r="AG377">
            <v>40</v>
          </cell>
        </row>
        <row r="378">
          <cell r="W378" t="str">
            <v>X</v>
          </cell>
          <cell r="AC378" t="str">
            <v>X</v>
          </cell>
          <cell r="AD378" t="str">
            <v/>
          </cell>
          <cell r="AG378">
            <v>21</v>
          </cell>
        </row>
        <row r="379">
          <cell r="W379" t="str">
            <v>X</v>
          </cell>
          <cell r="AC379" t="str">
            <v/>
          </cell>
          <cell r="AD379" t="str">
            <v/>
          </cell>
          <cell r="AG379">
            <v>55</v>
          </cell>
        </row>
        <row r="380">
          <cell r="W380" t="str">
            <v>X</v>
          </cell>
          <cell r="AC380" t="str">
            <v/>
          </cell>
          <cell r="AD380" t="str">
            <v>X</v>
          </cell>
          <cell r="AG380">
            <v>49</v>
          </cell>
        </row>
        <row r="381">
          <cell r="W381" t="str">
            <v>X</v>
          </cell>
          <cell r="AC381" t="str">
            <v>X</v>
          </cell>
          <cell r="AD381" t="str">
            <v/>
          </cell>
          <cell r="AG381">
            <v>40</v>
          </cell>
        </row>
        <row r="382">
          <cell r="W382" t="str">
            <v>X</v>
          </cell>
          <cell r="AC382" t="str">
            <v>X</v>
          </cell>
          <cell r="AD382" t="str">
            <v/>
          </cell>
          <cell r="AG382">
            <v>20</v>
          </cell>
        </row>
        <row r="383">
          <cell r="W383" t="str">
            <v>X</v>
          </cell>
          <cell r="AC383" t="str">
            <v>X</v>
          </cell>
          <cell r="AD383" t="str">
            <v/>
          </cell>
          <cell r="AG383">
            <v>38</v>
          </cell>
        </row>
        <row r="384">
          <cell r="W384" t="str">
            <v>X</v>
          </cell>
          <cell r="AC384" t="str">
            <v>X</v>
          </cell>
          <cell r="AD384" t="str">
            <v/>
          </cell>
          <cell r="AG384">
            <v>47</v>
          </cell>
        </row>
        <row r="385">
          <cell r="W385" t="str">
            <v>X</v>
          </cell>
          <cell r="AC385" t="str">
            <v/>
          </cell>
          <cell r="AD385" t="str">
            <v/>
          </cell>
          <cell r="AG385">
            <v>53</v>
          </cell>
        </row>
        <row r="386">
          <cell r="W386" t="str">
            <v>X</v>
          </cell>
          <cell r="AC386" t="str">
            <v>X</v>
          </cell>
          <cell r="AD386" t="str">
            <v/>
          </cell>
          <cell r="AG386">
            <v>30</v>
          </cell>
        </row>
        <row r="387">
          <cell r="W387" t="str">
            <v>X</v>
          </cell>
          <cell r="AC387" t="str">
            <v>X</v>
          </cell>
          <cell r="AD387" t="str">
            <v/>
          </cell>
          <cell r="AG387">
            <v>30</v>
          </cell>
        </row>
        <row r="388">
          <cell r="W388" t="str">
            <v>X</v>
          </cell>
          <cell r="AC388" t="str">
            <v>X</v>
          </cell>
          <cell r="AD388" t="str">
            <v/>
          </cell>
          <cell r="AG388">
            <v>33</v>
          </cell>
        </row>
        <row r="389">
          <cell r="W389" t="str">
            <v>X</v>
          </cell>
          <cell r="AC389" t="str">
            <v>X</v>
          </cell>
          <cell r="AD389" t="str">
            <v/>
          </cell>
          <cell r="AG389">
            <v>64</v>
          </cell>
        </row>
        <row r="390">
          <cell r="W390" t="str">
            <v>X</v>
          </cell>
          <cell r="AC390" t="str">
            <v>X</v>
          </cell>
          <cell r="AD390" t="str">
            <v/>
          </cell>
          <cell r="AG390">
            <v>43</v>
          </cell>
        </row>
        <row r="391">
          <cell r="W391" t="str">
            <v>X</v>
          </cell>
          <cell r="AC391" t="str">
            <v>X</v>
          </cell>
          <cell r="AD391" t="str">
            <v/>
          </cell>
          <cell r="AG391">
            <v>47</v>
          </cell>
        </row>
        <row r="392">
          <cell r="W392" t="str">
            <v>X</v>
          </cell>
          <cell r="AC392" t="str">
            <v>X</v>
          </cell>
          <cell r="AD392" t="str">
            <v/>
          </cell>
          <cell r="AG392">
            <v>58</v>
          </cell>
        </row>
        <row r="393">
          <cell r="W393" t="str">
            <v>X</v>
          </cell>
          <cell r="AC393" t="str">
            <v/>
          </cell>
          <cell r="AD393" t="str">
            <v>X</v>
          </cell>
          <cell r="AG393">
            <v>28</v>
          </cell>
        </row>
        <row r="394">
          <cell r="W394" t="str">
            <v>X</v>
          </cell>
          <cell r="AC394" t="str">
            <v>X</v>
          </cell>
          <cell r="AD394" t="str">
            <v/>
          </cell>
          <cell r="AG394">
            <v>52</v>
          </cell>
        </row>
        <row r="395">
          <cell r="W395" t="str">
            <v>X</v>
          </cell>
          <cell r="AC395" t="str">
            <v>X</v>
          </cell>
          <cell r="AD395" t="str">
            <v/>
          </cell>
          <cell r="AG395">
            <v>52</v>
          </cell>
        </row>
        <row r="396">
          <cell r="W396" t="str">
            <v>X</v>
          </cell>
          <cell r="AC396" t="str">
            <v>X</v>
          </cell>
          <cell r="AD396" t="str">
            <v/>
          </cell>
          <cell r="AG396">
            <v>48</v>
          </cell>
        </row>
        <row r="397">
          <cell r="W397" t="str">
            <v>X</v>
          </cell>
          <cell r="AC397" t="str">
            <v>X</v>
          </cell>
          <cell r="AD397" t="str">
            <v/>
          </cell>
          <cell r="AG397">
            <v>42</v>
          </cell>
        </row>
        <row r="398">
          <cell r="W398" t="str">
            <v>X</v>
          </cell>
          <cell r="AC398" t="str">
            <v>X</v>
          </cell>
          <cell r="AD398" t="str">
            <v/>
          </cell>
          <cell r="AG398">
            <v>44</v>
          </cell>
        </row>
        <row r="399">
          <cell r="W399" t="str">
            <v>X</v>
          </cell>
          <cell r="AC399" t="str">
            <v>X</v>
          </cell>
          <cell r="AD399" t="str">
            <v/>
          </cell>
          <cell r="AG399">
            <v>52</v>
          </cell>
        </row>
        <row r="400">
          <cell r="W400" t="str">
            <v>X</v>
          </cell>
          <cell r="AC400" t="str">
            <v>X</v>
          </cell>
          <cell r="AD400" t="str">
            <v/>
          </cell>
          <cell r="AG400">
            <v>51</v>
          </cell>
        </row>
        <row r="401">
          <cell r="W401" t="str">
            <v>X</v>
          </cell>
          <cell r="AC401" t="str">
            <v>X</v>
          </cell>
          <cell r="AD401" t="str">
            <v/>
          </cell>
          <cell r="AG401">
            <v>32</v>
          </cell>
        </row>
        <row r="402">
          <cell r="W402" t="str">
            <v>X</v>
          </cell>
          <cell r="AC402" t="str">
            <v/>
          </cell>
          <cell r="AD402" t="str">
            <v>X</v>
          </cell>
          <cell r="AG402">
            <v>20</v>
          </cell>
        </row>
        <row r="403">
          <cell r="W403" t="str">
            <v>X</v>
          </cell>
          <cell r="AC403" t="str">
            <v/>
          </cell>
          <cell r="AD403" t="str">
            <v>X</v>
          </cell>
          <cell r="AG403">
            <v>31</v>
          </cell>
        </row>
        <row r="404">
          <cell r="W404" t="str">
            <v>X</v>
          </cell>
          <cell r="AC404" t="str">
            <v>X</v>
          </cell>
          <cell r="AD404" t="str">
            <v/>
          </cell>
          <cell r="AG404">
            <v>68</v>
          </cell>
        </row>
        <row r="405">
          <cell r="W405" t="str">
            <v>X</v>
          </cell>
          <cell r="AC405" t="str">
            <v/>
          </cell>
          <cell r="AD405" t="str">
            <v>X</v>
          </cell>
          <cell r="AG405">
            <v>30</v>
          </cell>
        </row>
        <row r="406">
          <cell r="W406" t="str">
            <v>X</v>
          </cell>
          <cell r="AC406" t="str">
            <v/>
          </cell>
          <cell r="AD406" t="str">
            <v>X</v>
          </cell>
          <cell r="AG406">
            <v>34</v>
          </cell>
        </row>
        <row r="407">
          <cell r="W407" t="str">
            <v>X</v>
          </cell>
          <cell r="AC407" t="str">
            <v>X</v>
          </cell>
          <cell r="AD407" t="str">
            <v/>
          </cell>
          <cell r="AG407">
            <v>38</v>
          </cell>
        </row>
        <row r="408">
          <cell r="W408" t="str">
            <v>X</v>
          </cell>
          <cell r="AC408" t="str">
            <v>X</v>
          </cell>
          <cell r="AD408" t="str">
            <v/>
          </cell>
          <cell r="AG408">
            <v>25</v>
          </cell>
        </row>
        <row r="409">
          <cell r="W409" t="str">
            <v>X</v>
          </cell>
          <cell r="AC409" t="str">
            <v/>
          </cell>
          <cell r="AD409" t="str">
            <v>X</v>
          </cell>
          <cell r="AG409">
            <v>56</v>
          </cell>
        </row>
        <row r="410">
          <cell r="W410" t="str">
            <v>X</v>
          </cell>
          <cell r="AC410" t="str">
            <v>X</v>
          </cell>
          <cell r="AD410" t="str">
            <v/>
          </cell>
          <cell r="AG410">
            <v>20</v>
          </cell>
        </row>
        <row r="411">
          <cell r="W411" t="str">
            <v>X</v>
          </cell>
          <cell r="AC411" t="str">
            <v>X</v>
          </cell>
          <cell r="AD411" t="str">
            <v/>
          </cell>
          <cell r="AG411">
            <v>21</v>
          </cell>
        </row>
        <row r="412">
          <cell r="W412" t="str">
            <v>X</v>
          </cell>
          <cell r="AC412" t="str">
            <v>X</v>
          </cell>
          <cell r="AD412" t="str">
            <v/>
          </cell>
          <cell r="AG412">
            <v>21</v>
          </cell>
        </row>
        <row r="413">
          <cell r="W413" t="str">
            <v>X</v>
          </cell>
          <cell r="AC413" t="str">
            <v>X</v>
          </cell>
          <cell r="AD413" t="str">
            <v/>
          </cell>
          <cell r="AG413">
            <v>48</v>
          </cell>
        </row>
        <row r="414">
          <cell r="W414" t="str">
            <v>X</v>
          </cell>
          <cell r="AC414" t="str">
            <v>X</v>
          </cell>
          <cell r="AD414" t="str">
            <v/>
          </cell>
          <cell r="AG414">
            <v>18</v>
          </cell>
        </row>
        <row r="415">
          <cell r="W415" t="str">
            <v>X</v>
          </cell>
          <cell r="AC415" t="str">
            <v>X</v>
          </cell>
          <cell r="AD415" t="str">
            <v/>
          </cell>
          <cell r="AG415">
            <v>41</v>
          </cell>
        </row>
        <row r="416">
          <cell r="W416" t="str">
            <v>X</v>
          </cell>
          <cell r="AC416" t="str">
            <v>X</v>
          </cell>
          <cell r="AD416" t="str">
            <v/>
          </cell>
          <cell r="AG416">
            <v>45</v>
          </cell>
        </row>
        <row r="417">
          <cell r="W417" t="str">
            <v>X</v>
          </cell>
          <cell r="AC417" t="str">
            <v>X</v>
          </cell>
          <cell r="AD417" t="str">
            <v/>
          </cell>
          <cell r="AG417">
            <v>59</v>
          </cell>
        </row>
        <row r="418">
          <cell r="W418" t="str">
            <v>X</v>
          </cell>
          <cell r="AC418" t="str">
            <v>X</v>
          </cell>
          <cell r="AD418" t="str">
            <v/>
          </cell>
          <cell r="AG418">
            <v>41</v>
          </cell>
        </row>
        <row r="419">
          <cell r="W419" t="str">
            <v>X</v>
          </cell>
          <cell r="AC419" t="str">
            <v>X</v>
          </cell>
          <cell r="AD419" t="str">
            <v/>
          </cell>
          <cell r="AG419">
            <v>22</v>
          </cell>
        </row>
        <row r="420">
          <cell r="W420" t="str">
            <v>X</v>
          </cell>
          <cell r="AC420" t="str">
            <v/>
          </cell>
          <cell r="AD420" t="str">
            <v>X</v>
          </cell>
          <cell r="AG420">
            <v>20</v>
          </cell>
        </row>
        <row r="421">
          <cell r="W421" t="str">
            <v>X</v>
          </cell>
          <cell r="AC421" t="str">
            <v/>
          </cell>
          <cell r="AD421" t="str">
            <v>X</v>
          </cell>
          <cell r="AG421">
            <v>28</v>
          </cell>
        </row>
        <row r="422">
          <cell r="W422" t="str">
            <v>X</v>
          </cell>
          <cell r="AC422" t="str">
            <v>X</v>
          </cell>
          <cell r="AD422" t="str">
            <v/>
          </cell>
          <cell r="AG422">
            <v>23</v>
          </cell>
        </row>
        <row r="423">
          <cell r="W423" t="str">
            <v>X</v>
          </cell>
          <cell r="AC423" t="str">
            <v>X</v>
          </cell>
          <cell r="AD423" t="str">
            <v/>
          </cell>
          <cell r="AG423">
            <v>21</v>
          </cell>
        </row>
        <row r="424">
          <cell r="W424" t="str">
            <v>X</v>
          </cell>
          <cell r="AC424" t="str">
            <v>X</v>
          </cell>
          <cell r="AD424" t="str">
            <v/>
          </cell>
          <cell r="AG424">
            <v>27</v>
          </cell>
        </row>
        <row r="425">
          <cell r="W425" t="str">
            <v>X</v>
          </cell>
          <cell r="AC425" t="str">
            <v/>
          </cell>
          <cell r="AD425" t="str">
            <v>X</v>
          </cell>
          <cell r="AG425">
            <v>46</v>
          </cell>
        </row>
        <row r="426">
          <cell r="W426" t="str">
            <v>X</v>
          </cell>
          <cell r="AC426" t="str">
            <v>X</v>
          </cell>
          <cell r="AD426" t="str">
            <v/>
          </cell>
          <cell r="AG426">
            <v>51</v>
          </cell>
        </row>
        <row r="427">
          <cell r="W427" t="str">
            <v>X</v>
          </cell>
          <cell r="AC427" t="str">
            <v>X</v>
          </cell>
          <cell r="AD427" t="str">
            <v/>
          </cell>
          <cell r="AG427">
            <v>29</v>
          </cell>
        </row>
        <row r="428">
          <cell r="W428" t="str">
            <v>X</v>
          </cell>
          <cell r="AC428" t="str">
            <v>X</v>
          </cell>
          <cell r="AD428" t="str">
            <v/>
          </cell>
          <cell r="AG428">
            <v>55</v>
          </cell>
        </row>
        <row r="429">
          <cell r="W429" t="str">
            <v>X</v>
          </cell>
          <cell r="AC429" t="str">
            <v/>
          </cell>
          <cell r="AD429" t="str">
            <v>X</v>
          </cell>
          <cell r="AG429">
            <v>49</v>
          </cell>
        </row>
        <row r="430">
          <cell r="W430" t="str">
            <v>X</v>
          </cell>
          <cell r="AC430" t="str">
            <v/>
          </cell>
          <cell r="AD430" t="str">
            <v>X</v>
          </cell>
          <cell r="AG430">
            <v>18</v>
          </cell>
        </row>
        <row r="431">
          <cell r="W431" t="str">
            <v>X</v>
          </cell>
          <cell r="AC431" t="str">
            <v>X</v>
          </cell>
          <cell r="AD431" t="str">
            <v/>
          </cell>
          <cell r="AG431">
            <v>21</v>
          </cell>
        </row>
        <row r="432">
          <cell r="W432" t="str">
            <v>X</v>
          </cell>
          <cell r="AC432" t="str">
            <v>X</v>
          </cell>
          <cell r="AD432" t="str">
            <v/>
          </cell>
          <cell r="AG432">
            <v>47</v>
          </cell>
        </row>
        <row r="433">
          <cell r="W433" t="str">
            <v>X</v>
          </cell>
          <cell r="AC433" t="str">
            <v>X</v>
          </cell>
          <cell r="AD433" t="str">
            <v/>
          </cell>
          <cell r="AG433">
            <v>25</v>
          </cell>
        </row>
        <row r="434">
          <cell r="W434" t="str">
            <v>X</v>
          </cell>
          <cell r="AC434" t="str">
            <v>X</v>
          </cell>
          <cell r="AD434" t="str">
            <v/>
          </cell>
          <cell r="AG434">
            <v>20</v>
          </cell>
        </row>
        <row r="435">
          <cell r="W435" t="str">
            <v>X</v>
          </cell>
          <cell r="AC435" t="str">
            <v>X</v>
          </cell>
          <cell r="AD435" t="str">
            <v/>
          </cell>
          <cell r="AE435" t="str">
            <v/>
          </cell>
          <cell r="AF435" t="str">
            <v/>
          </cell>
          <cell r="AG435">
            <v>59</v>
          </cell>
        </row>
        <row r="436">
          <cell r="W436" t="str">
            <v>X</v>
          </cell>
          <cell r="AC436" t="str">
            <v/>
          </cell>
          <cell r="AD436" t="str">
            <v>X</v>
          </cell>
          <cell r="AE436" t="str">
            <v/>
          </cell>
          <cell r="AF436" t="str">
            <v/>
          </cell>
          <cell r="AG436">
            <v>28</v>
          </cell>
        </row>
        <row r="437">
          <cell r="W437" t="str">
            <v>X</v>
          </cell>
          <cell r="AC437" t="str">
            <v>X</v>
          </cell>
          <cell r="AD437" t="str">
            <v/>
          </cell>
          <cell r="AE437" t="str">
            <v/>
          </cell>
          <cell r="AF437" t="str">
            <v/>
          </cell>
          <cell r="AG437">
            <v>46</v>
          </cell>
        </row>
        <row r="438">
          <cell r="W438" t="str">
            <v>X</v>
          </cell>
          <cell r="AC438" t="str">
            <v/>
          </cell>
          <cell r="AD438" t="str">
            <v>X</v>
          </cell>
          <cell r="AE438" t="str">
            <v/>
          </cell>
          <cell r="AF438" t="str">
            <v/>
          </cell>
          <cell r="AG438">
            <v>39</v>
          </cell>
        </row>
        <row r="439">
          <cell r="W439" t="str">
            <v>X</v>
          </cell>
          <cell r="AC439" t="str">
            <v>X</v>
          </cell>
          <cell r="AD439" t="str">
            <v/>
          </cell>
          <cell r="AE439" t="str">
            <v/>
          </cell>
          <cell r="AF439" t="str">
            <v/>
          </cell>
          <cell r="AG439">
            <v>59</v>
          </cell>
        </row>
        <row r="440">
          <cell r="W440" t="str">
            <v>X</v>
          </cell>
          <cell r="AC440" t="str">
            <v>X</v>
          </cell>
          <cell r="AD440" t="str">
            <v/>
          </cell>
          <cell r="AE440" t="str">
            <v/>
          </cell>
          <cell r="AF440" t="str">
            <v/>
          </cell>
          <cell r="AG440">
            <v>58</v>
          </cell>
        </row>
        <row r="441">
          <cell r="W441" t="str">
            <v>X</v>
          </cell>
          <cell r="AC441" t="str">
            <v>X</v>
          </cell>
          <cell r="AD441" t="str">
            <v/>
          </cell>
          <cell r="AE441" t="str">
            <v/>
          </cell>
          <cell r="AF441" t="str">
            <v/>
          </cell>
          <cell r="AG441">
            <v>69</v>
          </cell>
        </row>
        <row r="442">
          <cell r="W442" t="str">
            <v>X</v>
          </cell>
          <cell r="AC442" t="str">
            <v>X</v>
          </cell>
          <cell r="AD442" t="str">
            <v/>
          </cell>
          <cell r="AE442" t="str">
            <v/>
          </cell>
          <cell r="AF442" t="str">
            <v/>
          </cell>
          <cell r="AG442">
            <v>35</v>
          </cell>
        </row>
        <row r="443">
          <cell r="W443" t="str">
            <v>X</v>
          </cell>
          <cell r="AC443" t="str">
            <v>X</v>
          </cell>
          <cell r="AD443" t="str">
            <v/>
          </cell>
          <cell r="AE443" t="str">
            <v/>
          </cell>
          <cell r="AF443" t="str">
            <v/>
          </cell>
          <cell r="AG443">
            <v>55</v>
          </cell>
        </row>
        <row r="444">
          <cell r="W444" t="str">
            <v>X</v>
          </cell>
          <cell r="AC444" t="str">
            <v/>
          </cell>
          <cell r="AD444" t="str">
            <v>X</v>
          </cell>
          <cell r="AE444" t="str">
            <v/>
          </cell>
          <cell r="AF444" t="str">
            <v/>
          </cell>
          <cell r="AG444">
            <v>52</v>
          </cell>
        </row>
        <row r="445">
          <cell r="W445" t="str">
            <v>X</v>
          </cell>
          <cell r="AC445" t="str">
            <v>X</v>
          </cell>
          <cell r="AD445" t="str">
            <v/>
          </cell>
          <cell r="AE445" t="str">
            <v/>
          </cell>
          <cell r="AF445" t="str">
            <v/>
          </cell>
          <cell r="AG445">
            <v>40</v>
          </cell>
        </row>
        <row r="446">
          <cell r="W446" t="str">
            <v>X</v>
          </cell>
          <cell r="AC446" t="str">
            <v/>
          </cell>
          <cell r="AD446" t="str">
            <v>X</v>
          </cell>
          <cell r="AE446" t="str">
            <v/>
          </cell>
          <cell r="AF446" t="str">
            <v/>
          </cell>
          <cell r="AG446">
            <v>31</v>
          </cell>
        </row>
        <row r="447">
          <cell r="W447" t="str">
            <v>X</v>
          </cell>
          <cell r="AC447" t="str">
            <v>X</v>
          </cell>
          <cell r="AD447" t="str">
            <v/>
          </cell>
          <cell r="AE447" t="str">
            <v/>
          </cell>
          <cell r="AF447" t="str">
            <v/>
          </cell>
          <cell r="AG447">
            <v>58</v>
          </cell>
        </row>
        <row r="448">
          <cell r="W448" t="str">
            <v>X</v>
          </cell>
          <cell r="AC448" t="str">
            <v>X</v>
          </cell>
          <cell r="AD448" t="str">
            <v/>
          </cell>
          <cell r="AE448" t="str">
            <v/>
          </cell>
          <cell r="AF448" t="str">
            <v/>
          </cell>
          <cell r="AG448">
            <v>32</v>
          </cell>
        </row>
        <row r="449">
          <cell r="W449" t="str">
            <v>X</v>
          </cell>
          <cell r="AC449" t="str">
            <v>X</v>
          </cell>
          <cell r="AD449" t="str">
            <v/>
          </cell>
          <cell r="AE449" t="str">
            <v/>
          </cell>
          <cell r="AF449" t="str">
            <v/>
          </cell>
          <cell r="AG449">
            <v>33</v>
          </cell>
        </row>
        <row r="450">
          <cell r="W450" t="str">
            <v>X</v>
          </cell>
          <cell r="AC450" t="str">
            <v>X</v>
          </cell>
          <cell r="AD450" t="str">
            <v/>
          </cell>
          <cell r="AE450" t="str">
            <v/>
          </cell>
          <cell r="AF450" t="str">
            <v/>
          </cell>
          <cell r="AG450">
            <v>34</v>
          </cell>
        </row>
        <row r="451">
          <cell r="W451" t="str">
            <v>X</v>
          </cell>
          <cell r="AC451" t="str">
            <v/>
          </cell>
          <cell r="AD451" t="str">
            <v>X</v>
          </cell>
          <cell r="AE451" t="str">
            <v/>
          </cell>
          <cell r="AF451" t="str">
            <v/>
          </cell>
          <cell r="AG451">
            <v>42</v>
          </cell>
        </row>
        <row r="452">
          <cell r="W452" t="str">
            <v>X</v>
          </cell>
          <cell r="AC452" t="str">
            <v/>
          </cell>
          <cell r="AD452" t="str">
            <v>X</v>
          </cell>
          <cell r="AE452" t="str">
            <v/>
          </cell>
          <cell r="AF452" t="str">
            <v/>
          </cell>
          <cell r="AG452">
            <v>50</v>
          </cell>
        </row>
        <row r="453">
          <cell r="W453" t="str">
            <v>X</v>
          </cell>
          <cell r="AC453" t="str">
            <v/>
          </cell>
          <cell r="AD453" t="str">
            <v>X</v>
          </cell>
          <cell r="AE453" t="str">
            <v/>
          </cell>
          <cell r="AF453" t="str">
            <v/>
          </cell>
          <cell r="AG453">
            <v>60</v>
          </cell>
        </row>
        <row r="454">
          <cell r="W454" t="str">
            <v>X</v>
          </cell>
          <cell r="AC454" t="str">
            <v>X</v>
          </cell>
          <cell r="AD454" t="str">
            <v/>
          </cell>
          <cell r="AE454" t="str">
            <v/>
          </cell>
          <cell r="AF454" t="str">
            <v/>
          </cell>
          <cell r="AG454">
            <v>58</v>
          </cell>
        </row>
        <row r="455">
          <cell r="W455" t="str">
            <v>X</v>
          </cell>
          <cell r="AC455" t="str">
            <v/>
          </cell>
          <cell r="AD455" t="str">
            <v>X</v>
          </cell>
          <cell r="AE455" t="str">
            <v/>
          </cell>
          <cell r="AF455" t="str">
            <v/>
          </cell>
          <cell r="AG455">
            <v>55</v>
          </cell>
        </row>
        <row r="456">
          <cell r="W456" t="str">
            <v>X</v>
          </cell>
          <cell r="AC456" t="str">
            <v>X</v>
          </cell>
          <cell r="AD456" t="str">
            <v/>
          </cell>
          <cell r="AE456" t="str">
            <v/>
          </cell>
          <cell r="AF456" t="str">
            <v/>
          </cell>
          <cell r="AG456">
            <v>54</v>
          </cell>
        </row>
        <row r="457">
          <cell r="W457" t="str">
            <v>X</v>
          </cell>
          <cell r="AC457" t="str">
            <v>X</v>
          </cell>
          <cell r="AD457" t="str">
            <v/>
          </cell>
          <cell r="AE457" t="str">
            <v/>
          </cell>
          <cell r="AF457" t="str">
            <v/>
          </cell>
          <cell r="AG457">
            <v>74</v>
          </cell>
        </row>
        <row r="458">
          <cell r="W458" t="str">
            <v>X</v>
          </cell>
          <cell r="AC458" t="str">
            <v>X</v>
          </cell>
          <cell r="AD458" t="str">
            <v/>
          </cell>
          <cell r="AE458" t="str">
            <v/>
          </cell>
          <cell r="AF458" t="str">
            <v/>
          </cell>
          <cell r="AG458">
            <v>80</v>
          </cell>
        </row>
        <row r="459">
          <cell r="W459" t="str">
            <v>X</v>
          </cell>
          <cell r="AC459" t="str">
            <v>X</v>
          </cell>
          <cell r="AD459" t="str">
            <v/>
          </cell>
          <cell r="AE459" t="str">
            <v/>
          </cell>
          <cell r="AF459" t="str">
            <v/>
          </cell>
          <cell r="AG459">
            <v>65</v>
          </cell>
        </row>
        <row r="460">
          <cell r="W460" t="str">
            <v>X</v>
          </cell>
          <cell r="AC460" t="str">
            <v>X</v>
          </cell>
          <cell r="AD460" t="str">
            <v/>
          </cell>
          <cell r="AE460" t="str">
            <v/>
          </cell>
          <cell r="AF460" t="str">
            <v/>
          </cell>
          <cell r="AG460">
            <v>66</v>
          </cell>
        </row>
        <row r="461">
          <cell r="W461" t="str">
            <v>X</v>
          </cell>
          <cell r="AC461" t="str">
            <v>X</v>
          </cell>
          <cell r="AD461" t="str">
            <v/>
          </cell>
          <cell r="AE461" t="str">
            <v/>
          </cell>
          <cell r="AF461" t="str">
            <v/>
          </cell>
          <cell r="AG461">
            <v>61</v>
          </cell>
        </row>
        <row r="462">
          <cell r="W462" t="str">
            <v>X</v>
          </cell>
          <cell r="AC462" t="str">
            <v>X</v>
          </cell>
          <cell r="AD462" t="str">
            <v/>
          </cell>
          <cell r="AE462" t="str">
            <v/>
          </cell>
          <cell r="AF462" t="str">
            <v/>
          </cell>
          <cell r="AG462">
            <v>30</v>
          </cell>
        </row>
        <row r="463">
          <cell r="W463" t="str">
            <v>X</v>
          </cell>
          <cell r="AC463" t="str">
            <v>X</v>
          </cell>
          <cell r="AD463" t="str">
            <v/>
          </cell>
          <cell r="AE463" t="str">
            <v/>
          </cell>
          <cell r="AF463" t="str">
            <v/>
          </cell>
          <cell r="AG463">
            <v>37</v>
          </cell>
        </row>
        <row r="464">
          <cell r="W464" t="str">
            <v>X</v>
          </cell>
          <cell r="AC464" t="str">
            <v/>
          </cell>
          <cell r="AD464" t="str">
            <v>X</v>
          </cell>
          <cell r="AE464" t="str">
            <v/>
          </cell>
          <cell r="AF464" t="str">
            <v/>
          </cell>
          <cell r="AG464">
            <v>54</v>
          </cell>
        </row>
        <row r="465">
          <cell r="W465" t="str">
            <v>X</v>
          </cell>
          <cell r="AC465" t="str">
            <v>X</v>
          </cell>
          <cell r="AD465" t="str">
            <v/>
          </cell>
          <cell r="AE465" t="str">
            <v/>
          </cell>
          <cell r="AF465" t="str">
            <v/>
          </cell>
          <cell r="AG465">
            <v>69</v>
          </cell>
        </row>
        <row r="466">
          <cell r="W466" t="str">
            <v>X</v>
          </cell>
          <cell r="AC466" t="str">
            <v>X</v>
          </cell>
          <cell r="AD466" t="str">
            <v/>
          </cell>
          <cell r="AE466" t="str">
            <v/>
          </cell>
          <cell r="AF466" t="str">
            <v/>
          </cell>
          <cell r="AG466">
            <v>48</v>
          </cell>
        </row>
        <row r="467">
          <cell r="W467" t="str">
            <v>X</v>
          </cell>
          <cell r="AC467" t="str">
            <v>X</v>
          </cell>
          <cell r="AD467" t="str">
            <v/>
          </cell>
          <cell r="AE467" t="str">
            <v/>
          </cell>
          <cell r="AF467" t="str">
            <v/>
          </cell>
          <cell r="AG467">
            <v>64</v>
          </cell>
        </row>
        <row r="468">
          <cell r="W468" t="str">
            <v>X</v>
          </cell>
          <cell r="AC468" t="str">
            <v/>
          </cell>
          <cell r="AD468" t="str">
            <v>X</v>
          </cell>
          <cell r="AE468" t="str">
            <v/>
          </cell>
          <cell r="AF468" t="str">
            <v/>
          </cell>
          <cell r="AG468">
            <v>42</v>
          </cell>
        </row>
        <row r="469">
          <cell r="W469" t="str">
            <v>X</v>
          </cell>
          <cell r="AC469" t="str">
            <v>X</v>
          </cell>
          <cell r="AD469" t="str">
            <v/>
          </cell>
          <cell r="AE469" t="str">
            <v/>
          </cell>
          <cell r="AF469" t="str">
            <v/>
          </cell>
          <cell r="AG469">
            <v>71</v>
          </cell>
        </row>
        <row r="470">
          <cell r="W470" t="str">
            <v>X</v>
          </cell>
          <cell r="AC470" t="str">
            <v>X</v>
          </cell>
          <cell r="AD470" t="str">
            <v/>
          </cell>
          <cell r="AE470" t="str">
            <v/>
          </cell>
          <cell r="AF470" t="str">
            <v/>
          </cell>
          <cell r="AG470">
            <v>31</v>
          </cell>
        </row>
        <row r="471">
          <cell r="W471" t="str">
            <v>X</v>
          </cell>
          <cell r="AC471" t="str">
            <v>X</v>
          </cell>
          <cell r="AD471" t="str">
            <v/>
          </cell>
          <cell r="AE471" t="str">
            <v/>
          </cell>
          <cell r="AF471" t="str">
            <v/>
          </cell>
          <cell r="AG471">
            <v>46</v>
          </cell>
        </row>
        <row r="472">
          <cell r="W472" t="str">
            <v>X</v>
          </cell>
          <cell r="AC472" t="str">
            <v>X</v>
          </cell>
          <cell r="AD472" t="str">
            <v/>
          </cell>
          <cell r="AE472" t="str">
            <v/>
          </cell>
          <cell r="AF472" t="str">
            <v/>
          </cell>
          <cell r="AG472">
            <v>28</v>
          </cell>
        </row>
        <row r="473">
          <cell r="W473" t="str">
            <v>X</v>
          </cell>
          <cell r="AC473" t="str">
            <v>X</v>
          </cell>
          <cell r="AD473" t="str">
            <v/>
          </cell>
          <cell r="AE473" t="str">
            <v/>
          </cell>
          <cell r="AF473" t="str">
            <v/>
          </cell>
          <cell r="AG473">
            <v>39</v>
          </cell>
        </row>
        <row r="474">
          <cell r="W474" t="str">
            <v>X</v>
          </cell>
          <cell r="AC474" t="str">
            <v>X</v>
          </cell>
          <cell r="AD474" t="str">
            <v/>
          </cell>
          <cell r="AE474" t="str">
            <v/>
          </cell>
          <cell r="AF474" t="str">
            <v/>
          </cell>
          <cell r="AG474">
            <v>40</v>
          </cell>
        </row>
        <row r="475">
          <cell r="W475" t="str">
            <v>X</v>
          </cell>
          <cell r="AC475" t="str">
            <v>X</v>
          </cell>
          <cell r="AD475" t="str">
            <v/>
          </cell>
          <cell r="AE475" t="str">
            <v/>
          </cell>
          <cell r="AF475" t="str">
            <v/>
          </cell>
          <cell r="AG475">
            <v>45</v>
          </cell>
        </row>
        <row r="476">
          <cell r="W476" t="str">
            <v>X</v>
          </cell>
          <cell r="AC476" t="str">
            <v>X</v>
          </cell>
          <cell r="AD476" t="str">
            <v/>
          </cell>
          <cell r="AE476" t="str">
            <v/>
          </cell>
          <cell r="AF476" t="str">
            <v/>
          </cell>
          <cell r="AG476">
            <v>73</v>
          </cell>
        </row>
        <row r="477">
          <cell r="W477" t="str">
            <v>X</v>
          </cell>
          <cell r="AC477" t="str">
            <v>X</v>
          </cell>
          <cell r="AD477" t="str">
            <v/>
          </cell>
          <cell r="AE477" t="str">
            <v/>
          </cell>
          <cell r="AF477" t="str">
            <v/>
          </cell>
          <cell r="AG477">
            <v>64</v>
          </cell>
        </row>
        <row r="478">
          <cell r="W478" t="str">
            <v>X</v>
          </cell>
          <cell r="AC478" t="str">
            <v>X</v>
          </cell>
          <cell r="AD478" t="str">
            <v/>
          </cell>
          <cell r="AE478" t="str">
            <v/>
          </cell>
          <cell r="AF478" t="str">
            <v/>
          </cell>
          <cell r="AG478">
            <v>75</v>
          </cell>
        </row>
        <row r="479">
          <cell r="W479" t="str">
            <v>X</v>
          </cell>
          <cell r="AC479" t="str">
            <v>X</v>
          </cell>
          <cell r="AD479" t="str">
            <v/>
          </cell>
          <cell r="AE479" t="str">
            <v/>
          </cell>
          <cell r="AF479" t="str">
            <v/>
          </cell>
          <cell r="AG479">
            <v>19</v>
          </cell>
        </row>
        <row r="480">
          <cell r="W480" t="str">
            <v>X</v>
          </cell>
          <cell r="AC480" t="str">
            <v/>
          </cell>
          <cell r="AD480" t="str">
            <v>X</v>
          </cell>
          <cell r="AE480" t="str">
            <v/>
          </cell>
          <cell r="AF480" t="str">
            <v/>
          </cell>
          <cell r="AG480">
            <v>80</v>
          </cell>
        </row>
        <row r="481">
          <cell r="W481" t="str">
            <v>X</v>
          </cell>
          <cell r="AC481" t="str">
            <v>X</v>
          </cell>
          <cell r="AD481" t="str">
            <v/>
          </cell>
          <cell r="AE481" t="str">
            <v/>
          </cell>
          <cell r="AF481" t="str">
            <v/>
          </cell>
          <cell r="AG481">
            <v>47</v>
          </cell>
        </row>
        <row r="482">
          <cell r="W482" t="str">
            <v>X</v>
          </cell>
          <cell r="AC482" t="str">
            <v>X</v>
          </cell>
          <cell r="AD482" t="str">
            <v/>
          </cell>
          <cell r="AE482" t="str">
            <v/>
          </cell>
          <cell r="AF482" t="str">
            <v/>
          </cell>
          <cell r="AG482">
            <v>77</v>
          </cell>
        </row>
        <row r="483">
          <cell r="W483" t="str">
            <v>X</v>
          </cell>
          <cell r="AC483" t="str">
            <v/>
          </cell>
          <cell r="AD483" t="str">
            <v>X</v>
          </cell>
          <cell r="AE483" t="str">
            <v/>
          </cell>
          <cell r="AF483" t="str">
            <v/>
          </cell>
          <cell r="AG483">
            <v>53</v>
          </cell>
        </row>
        <row r="484">
          <cell r="W484" t="str">
            <v>X</v>
          </cell>
          <cell r="AC484" t="str">
            <v>X</v>
          </cell>
          <cell r="AD484" t="str">
            <v/>
          </cell>
          <cell r="AE484" t="str">
            <v/>
          </cell>
          <cell r="AF484" t="str">
            <v/>
          </cell>
          <cell r="AG484">
            <v>21</v>
          </cell>
        </row>
        <row r="485">
          <cell r="W485" t="str">
            <v>X</v>
          </cell>
          <cell r="AC485" t="str">
            <v>X</v>
          </cell>
          <cell r="AD485" t="str">
            <v/>
          </cell>
          <cell r="AE485" t="str">
            <v/>
          </cell>
          <cell r="AF485" t="str">
            <v/>
          </cell>
          <cell r="AG485">
            <v>62</v>
          </cell>
        </row>
        <row r="486">
          <cell r="W486" t="str">
            <v>X</v>
          </cell>
          <cell r="AC486" t="str">
            <v/>
          </cell>
          <cell r="AD486" t="str">
            <v>X</v>
          </cell>
          <cell r="AE486" t="str">
            <v/>
          </cell>
          <cell r="AF486" t="str">
            <v/>
          </cell>
          <cell r="AG486">
            <v>51</v>
          </cell>
        </row>
        <row r="487">
          <cell r="W487" t="str">
            <v>X</v>
          </cell>
          <cell r="AC487" t="str">
            <v>X</v>
          </cell>
          <cell r="AD487" t="str">
            <v/>
          </cell>
          <cell r="AE487" t="str">
            <v/>
          </cell>
          <cell r="AF487" t="str">
            <v/>
          </cell>
          <cell r="AG487">
            <v>28</v>
          </cell>
        </row>
        <row r="488">
          <cell r="W488" t="str">
            <v>X</v>
          </cell>
          <cell r="AC488" t="str">
            <v>X</v>
          </cell>
          <cell r="AD488" t="str">
            <v/>
          </cell>
          <cell r="AE488" t="str">
            <v/>
          </cell>
          <cell r="AF488" t="str">
            <v/>
          </cell>
          <cell r="AG488">
            <v>38</v>
          </cell>
        </row>
        <row r="489">
          <cell r="W489" t="str">
            <v>X</v>
          </cell>
          <cell r="AC489" t="str">
            <v>X</v>
          </cell>
          <cell r="AD489" t="str">
            <v/>
          </cell>
          <cell r="AE489" t="str">
            <v/>
          </cell>
          <cell r="AF489" t="str">
            <v/>
          </cell>
          <cell r="AG489">
            <v>42</v>
          </cell>
        </row>
        <row r="490">
          <cell r="W490" t="str">
            <v>X</v>
          </cell>
          <cell r="AC490" t="str">
            <v>X</v>
          </cell>
          <cell r="AD490" t="str">
            <v/>
          </cell>
          <cell r="AE490" t="str">
            <v/>
          </cell>
          <cell r="AF490" t="str">
            <v/>
          </cell>
          <cell r="AG490">
            <v>52</v>
          </cell>
        </row>
        <row r="491">
          <cell r="W491" t="str">
            <v>X</v>
          </cell>
          <cell r="AC491" t="str">
            <v>X</v>
          </cell>
          <cell r="AD491" t="str">
            <v/>
          </cell>
          <cell r="AE491" t="str">
            <v/>
          </cell>
          <cell r="AF491" t="str">
            <v/>
          </cell>
          <cell r="AG491">
            <v>38</v>
          </cell>
        </row>
        <row r="492">
          <cell r="W492" t="str">
            <v>X</v>
          </cell>
          <cell r="AC492" t="str">
            <v>X</v>
          </cell>
          <cell r="AD492" t="str">
            <v/>
          </cell>
          <cell r="AE492" t="str">
            <v/>
          </cell>
          <cell r="AF492" t="str">
            <v/>
          </cell>
          <cell r="AG492">
            <v>29</v>
          </cell>
        </row>
        <row r="493">
          <cell r="W493" t="str">
            <v>X</v>
          </cell>
          <cell r="AC493" t="str">
            <v/>
          </cell>
          <cell r="AD493" t="str">
            <v>X</v>
          </cell>
          <cell r="AE493" t="str">
            <v/>
          </cell>
          <cell r="AF493" t="str">
            <v/>
          </cell>
          <cell r="AG493">
            <v>72</v>
          </cell>
        </row>
        <row r="494">
          <cell r="W494" t="str">
            <v>X</v>
          </cell>
          <cell r="AC494" t="str">
            <v>X</v>
          </cell>
          <cell r="AD494" t="str">
            <v/>
          </cell>
          <cell r="AE494" t="str">
            <v/>
          </cell>
          <cell r="AF494" t="str">
            <v/>
          </cell>
          <cell r="AG494">
            <v>77</v>
          </cell>
        </row>
        <row r="495">
          <cell r="W495" t="str">
            <v>X</v>
          </cell>
          <cell r="AC495" t="str">
            <v>X</v>
          </cell>
          <cell r="AD495" t="str">
            <v/>
          </cell>
          <cell r="AE495" t="str">
            <v/>
          </cell>
          <cell r="AF495" t="str">
            <v/>
          </cell>
          <cell r="AG495">
            <v>56</v>
          </cell>
        </row>
        <row r="496">
          <cell r="W496" t="str">
            <v>X</v>
          </cell>
          <cell r="AC496" t="str">
            <v>X</v>
          </cell>
          <cell r="AD496" t="str">
            <v/>
          </cell>
          <cell r="AE496" t="str">
            <v/>
          </cell>
          <cell r="AF496" t="str">
            <v/>
          </cell>
          <cell r="AG496">
            <v>43</v>
          </cell>
        </row>
        <row r="497">
          <cell r="W497" t="str">
            <v>X</v>
          </cell>
          <cell r="AC497" t="str">
            <v>X</v>
          </cell>
          <cell r="AD497" t="str">
            <v/>
          </cell>
          <cell r="AG497">
            <v>37</v>
          </cell>
        </row>
        <row r="498">
          <cell r="W498" t="str">
            <v>X</v>
          </cell>
          <cell r="AC498" t="str">
            <v/>
          </cell>
          <cell r="AD498" t="str">
            <v>X</v>
          </cell>
          <cell r="AG498">
            <v>32</v>
          </cell>
        </row>
        <row r="499">
          <cell r="W499" t="str">
            <v>X</v>
          </cell>
          <cell r="AC499" t="str">
            <v>X</v>
          </cell>
          <cell r="AD499" t="str">
            <v/>
          </cell>
          <cell r="AG499">
            <v>20</v>
          </cell>
        </row>
        <row r="500">
          <cell r="W500" t="str">
            <v>X</v>
          </cell>
          <cell r="AC500" t="str">
            <v/>
          </cell>
          <cell r="AD500" t="str">
            <v>X</v>
          </cell>
          <cell r="AG500">
            <v>33</v>
          </cell>
        </row>
        <row r="501">
          <cell r="W501" t="str">
            <v>X</v>
          </cell>
          <cell r="AC501" t="str">
            <v>X</v>
          </cell>
          <cell r="AD501" t="str">
            <v/>
          </cell>
          <cell r="AG501">
            <v>18</v>
          </cell>
        </row>
        <row r="502">
          <cell r="W502" t="str">
            <v>X</v>
          </cell>
          <cell r="AC502" t="str">
            <v>X</v>
          </cell>
          <cell r="AD502" t="str">
            <v/>
          </cell>
          <cell r="AG502">
            <v>19</v>
          </cell>
        </row>
        <row r="503">
          <cell r="W503" t="str">
            <v>X</v>
          </cell>
          <cell r="AC503" t="str">
            <v>X</v>
          </cell>
          <cell r="AD503" t="str">
            <v/>
          </cell>
          <cell r="AG503">
            <v>30</v>
          </cell>
        </row>
        <row r="504">
          <cell r="W504" t="str">
            <v>X</v>
          </cell>
          <cell r="AC504" t="str">
            <v>X</v>
          </cell>
          <cell r="AD504" t="str">
            <v/>
          </cell>
          <cell r="AG504">
            <v>45</v>
          </cell>
        </row>
        <row r="505">
          <cell r="W505" t="str">
            <v>X</v>
          </cell>
          <cell r="AC505" t="str">
            <v>X</v>
          </cell>
          <cell r="AD505" t="str">
            <v/>
          </cell>
          <cell r="AG505">
            <v>42</v>
          </cell>
        </row>
        <row r="506">
          <cell r="W506" t="str">
            <v>X</v>
          </cell>
          <cell r="AC506" t="str">
            <v>X</v>
          </cell>
          <cell r="AD506" t="str">
            <v/>
          </cell>
          <cell r="AG506">
            <v>41</v>
          </cell>
        </row>
        <row r="507">
          <cell r="W507" t="str">
            <v>X</v>
          </cell>
          <cell r="AC507" t="str">
            <v/>
          </cell>
          <cell r="AD507" t="str">
            <v>X</v>
          </cell>
          <cell r="AG507">
            <v>21</v>
          </cell>
        </row>
        <row r="508">
          <cell r="W508" t="str">
            <v>X</v>
          </cell>
          <cell r="AC508" t="str">
            <v/>
          </cell>
          <cell r="AD508" t="str">
            <v>X</v>
          </cell>
          <cell r="AG508">
            <v>78</v>
          </cell>
        </row>
        <row r="509">
          <cell r="W509" t="str">
            <v>X</v>
          </cell>
          <cell r="AC509" t="str">
            <v>X</v>
          </cell>
          <cell r="AD509" t="str">
            <v/>
          </cell>
          <cell r="AG509">
            <v>58</v>
          </cell>
        </row>
        <row r="510">
          <cell r="W510" t="str">
            <v>X</v>
          </cell>
          <cell r="AC510" t="str">
            <v/>
          </cell>
          <cell r="AD510" t="str">
            <v>X</v>
          </cell>
          <cell r="AG510">
            <v>31</v>
          </cell>
        </row>
        <row r="511">
          <cell r="W511" t="str">
            <v>X</v>
          </cell>
          <cell r="AC511" t="str">
            <v/>
          </cell>
          <cell r="AD511" t="str">
            <v>X</v>
          </cell>
          <cell r="AG511">
            <v>60</v>
          </cell>
        </row>
        <row r="512">
          <cell r="W512" t="str">
            <v>X</v>
          </cell>
          <cell r="AC512" t="str">
            <v/>
          </cell>
          <cell r="AD512" t="str">
            <v>X</v>
          </cell>
          <cell r="AG512">
            <v>48</v>
          </cell>
        </row>
        <row r="513">
          <cell r="W513" t="str">
            <v>X</v>
          </cell>
          <cell r="AC513" t="str">
            <v>X</v>
          </cell>
          <cell r="AD513" t="str">
            <v/>
          </cell>
          <cell r="AG513">
            <v>51</v>
          </cell>
        </row>
        <row r="514">
          <cell r="W514" t="str">
            <v>X</v>
          </cell>
          <cell r="AC514" t="str">
            <v>X</v>
          </cell>
          <cell r="AD514" t="str">
            <v/>
          </cell>
          <cell r="AG514">
            <v>44</v>
          </cell>
        </row>
        <row r="515">
          <cell r="W515" t="str">
            <v>X</v>
          </cell>
          <cell r="AC515" t="str">
            <v/>
          </cell>
          <cell r="AD515" t="str">
            <v>X</v>
          </cell>
          <cell r="AG515">
            <v>61</v>
          </cell>
        </row>
        <row r="516">
          <cell r="W516" t="str">
            <v>X</v>
          </cell>
          <cell r="AC516" t="str">
            <v/>
          </cell>
          <cell r="AD516" t="str">
            <v>X</v>
          </cell>
          <cell r="AG516">
            <v>19</v>
          </cell>
        </row>
        <row r="517">
          <cell r="W517" t="str">
            <v>X</v>
          </cell>
          <cell r="AC517" t="str">
            <v/>
          </cell>
          <cell r="AD517" t="str">
            <v>X</v>
          </cell>
          <cell r="AG517">
            <v>32</v>
          </cell>
        </row>
        <row r="518">
          <cell r="W518" t="str">
            <v>X</v>
          </cell>
          <cell r="AC518" t="str">
            <v>X</v>
          </cell>
          <cell r="AD518" t="str">
            <v/>
          </cell>
          <cell r="AG518">
            <v>59</v>
          </cell>
        </row>
        <row r="519">
          <cell r="W519" t="str">
            <v>X</v>
          </cell>
          <cell r="AC519" t="str">
            <v>X</v>
          </cell>
          <cell r="AD519" t="str">
            <v/>
          </cell>
          <cell r="AG519">
            <v>50</v>
          </cell>
        </row>
        <row r="520">
          <cell r="W520" t="str">
            <v>X</v>
          </cell>
          <cell r="AC520" t="str">
            <v>X</v>
          </cell>
          <cell r="AD520" t="str">
            <v/>
          </cell>
          <cell r="AG520">
            <v>23</v>
          </cell>
        </row>
        <row r="521">
          <cell r="W521" t="str">
            <v>X</v>
          </cell>
          <cell r="AC521" t="str">
            <v>X</v>
          </cell>
          <cell r="AD521" t="str">
            <v/>
          </cell>
          <cell r="AG521">
            <v>20</v>
          </cell>
        </row>
        <row r="522">
          <cell r="W522" t="str">
            <v>X</v>
          </cell>
          <cell r="AC522" t="str">
            <v>X</v>
          </cell>
          <cell r="AD522" t="str">
            <v/>
          </cell>
          <cell r="AG522">
            <v>21</v>
          </cell>
        </row>
        <row r="523">
          <cell r="W523" t="str">
            <v>X</v>
          </cell>
          <cell r="AC523" t="str">
            <v/>
          </cell>
          <cell r="AD523" t="str">
            <v>X</v>
          </cell>
          <cell r="AG523">
            <v>57</v>
          </cell>
        </row>
        <row r="524">
          <cell r="W524" t="str">
            <v>X</v>
          </cell>
          <cell r="AC524" t="str">
            <v/>
          </cell>
          <cell r="AD524" t="str">
            <v>X</v>
          </cell>
          <cell r="AG524">
            <v>20</v>
          </cell>
        </row>
        <row r="525">
          <cell r="W525" t="str">
            <v>X</v>
          </cell>
          <cell r="AC525" t="str">
            <v>X</v>
          </cell>
          <cell r="AD525" t="str">
            <v/>
          </cell>
          <cell r="AG525">
            <v>21</v>
          </cell>
        </row>
        <row r="526">
          <cell r="W526" t="str">
            <v>X</v>
          </cell>
          <cell r="AC526" t="str">
            <v>X</v>
          </cell>
          <cell r="AD526" t="str">
            <v/>
          </cell>
          <cell r="AG526">
            <v>19</v>
          </cell>
        </row>
        <row r="527">
          <cell r="W527" t="str">
            <v>X</v>
          </cell>
          <cell r="AC527" t="str">
            <v>X</v>
          </cell>
          <cell r="AD527" t="str">
            <v/>
          </cell>
          <cell r="AG527">
            <v>19</v>
          </cell>
        </row>
        <row r="528">
          <cell r="W528" t="str">
            <v>X</v>
          </cell>
          <cell r="AC528" t="str">
            <v>X</v>
          </cell>
          <cell r="AD528" t="str">
            <v/>
          </cell>
          <cell r="AG528">
            <v>48</v>
          </cell>
        </row>
        <row r="529">
          <cell r="W529" t="str">
            <v>X</v>
          </cell>
          <cell r="AC529" t="str">
            <v/>
          </cell>
          <cell r="AD529" t="str">
            <v>X</v>
          </cell>
          <cell r="AG529">
            <v>50</v>
          </cell>
        </row>
        <row r="530">
          <cell r="W530" t="str">
            <v>X</v>
          </cell>
          <cell r="AC530" t="str">
            <v>X</v>
          </cell>
          <cell r="AD530" t="str">
            <v/>
          </cell>
          <cell r="AG530">
            <v>24</v>
          </cell>
        </row>
        <row r="531">
          <cell r="W531" t="str">
            <v>X</v>
          </cell>
          <cell r="AC531" t="str">
            <v>X</v>
          </cell>
          <cell r="AD531" t="str">
            <v/>
          </cell>
          <cell r="AG531">
            <v>28</v>
          </cell>
        </row>
        <row r="532">
          <cell r="W532" t="str">
            <v>X</v>
          </cell>
          <cell r="AC532" t="str">
            <v>X</v>
          </cell>
          <cell r="AD532" t="str">
            <v/>
          </cell>
          <cell r="AG532">
            <v>22</v>
          </cell>
        </row>
        <row r="533">
          <cell r="W533" t="str">
            <v>X</v>
          </cell>
          <cell r="AC533" t="str">
            <v>X</v>
          </cell>
          <cell r="AD533" t="str">
            <v/>
          </cell>
          <cell r="AG533">
            <v>19</v>
          </cell>
        </row>
        <row r="534">
          <cell r="W534" t="str">
            <v>X</v>
          </cell>
          <cell r="AC534" t="str">
            <v>X</v>
          </cell>
          <cell r="AD534" t="str">
            <v/>
          </cell>
          <cell r="AG534">
            <v>55</v>
          </cell>
        </row>
        <row r="535">
          <cell r="W535" t="str">
            <v>X</v>
          </cell>
          <cell r="AC535" t="str">
            <v>X</v>
          </cell>
          <cell r="AD535" t="str">
            <v/>
          </cell>
          <cell r="AG535">
            <v>20</v>
          </cell>
        </row>
        <row r="536">
          <cell r="Z536" t="str">
            <v>X</v>
          </cell>
          <cell r="AC536" t="str">
            <v>X</v>
          </cell>
          <cell r="AD536" t="str">
            <v/>
          </cell>
          <cell r="AG536">
            <v>29</v>
          </cell>
        </row>
        <row r="537">
          <cell r="W537" t="str">
            <v>X</v>
          </cell>
          <cell r="AC537" t="str">
            <v>X</v>
          </cell>
          <cell r="AD537" t="str">
            <v/>
          </cell>
          <cell r="AG537">
            <v>28</v>
          </cell>
        </row>
        <row r="538">
          <cell r="W538" t="str">
            <v>X</v>
          </cell>
          <cell r="AC538" t="str">
            <v>X</v>
          </cell>
          <cell r="AD538" t="str">
            <v/>
          </cell>
          <cell r="AG538">
            <v>76</v>
          </cell>
        </row>
        <row r="539">
          <cell r="W539" t="str">
            <v>X</v>
          </cell>
          <cell r="AC539" t="str">
            <v>X</v>
          </cell>
          <cell r="AD539" t="str">
            <v/>
          </cell>
          <cell r="AG539">
            <v>50</v>
          </cell>
        </row>
        <row r="540">
          <cell r="W540" t="str">
            <v>X</v>
          </cell>
          <cell r="AC540" t="str">
            <v>X</v>
          </cell>
          <cell r="AD540" t="str">
            <v/>
          </cell>
          <cell r="AG540">
            <v>24</v>
          </cell>
        </row>
        <row r="541">
          <cell r="W541" t="str">
            <v>X</v>
          </cell>
          <cell r="AC541" t="str">
            <v>X</v>
          </cell>
          <cell r="AD541" t="str">
            <v/>
          </cell>
          <cell r="AG541">
            <v>50</v>
          </cell>
        </row>
        <row r="542">
          <cell r="W542" t="str">
            <v>X</v>
          </cell>
          <cell r="AC542" t="str">
            <v>X</v>
          </cell>
          <cell r="AD542" t="str">
            <v/>
          </cell>
          <cell r="AG542">
            <v>27</v>
          </cell>
        </row>
        <row r="543">
          <cell r="W543" t="str">
            <v>X</v>
          </cell>
          <cell r="AC543" t="str">
            <v>X</v>
          </cell>
          <cell r="AD543" t="str">
            <v/>
          </cell>
          <cell r="AG543">
            <v>34</v>
          </cell>
        </row>
        <row r="544">
          <cell r="W544" t="str">
            <v>X</v>
          </cell>
          <cell r="AC544" t="str">
            <v>X</v>
          </cell>
          <cell r="AD544" t="str">
            <v/>
          </cell>
          <cell r="AG544">
            <v>57</v>
          </cell>
        </row>
        <row r="545">
          <cell r="W545" t="str">
            <v>X</v>
          </cell>
          <cell r="AC545" t="str">
            <v>X</v>
          </cell>
          <cell r="AD545" t="str">
            <v/>
          </cell>
          <cell r="AG545">
            <v>19</v>
          </cell>
        </row>
        <row r="546">
          <cell r="W546" t="str">
            <v>X</v>
          </cell>
          <cell r="AC546" t="str">
            <v/>
          </cell>
          <cell r="AD546" t="str">
            <v>X</v>
          </cell>
          <cell r="AG546">
            <v>47</v>
          </cell>
        </row>
        <row r="547">
          <cell r="W547" t="str">
            <v>X</v>
          </cell>
          <cell r="AC547" t="str">
            <v/>
          </cell>
          <cell r="AD547" t="str">
            <v>X</v>
          </cell>
          <cell r="AG547">
            <v>54</v>
          </cell>
        </row>
        <row r="548">
          <cell r="W548" t="str">
            <v>X</v>
          </cell>
          <cell r="AC548" t="str">
            <v/>
          </cell>
          <cell r="AD548" t="str">
            <v>X</v>
          </cell>
          <cell r="AG548">
            <v>24</v>
          </cell>
        </row>
        <row r="549">
          <cell r="W549" t="str">
            <v>X</v>
          </cell>
          <cell r="AC549" t="str">
            <v/>
          </cell>
          <cell r="AD549" t="str">
            <v>X</v>
          </cell>
          <cell r="AG549">
            <v>45</v>
          </cell>
        </row>
        <row r="550">
          <cell r="W550" t="str">
            <v>X</v>
          </cell>
          <cell r="AC550" t="str">
            <v>X</v>
          </cell>
          <cell r="AD550" t="str">
            <v/>
          </cell>
          <cell r="AG550">
            <v>36</v>
          </cell>
        </row>
        <row r="551">
          <cell r="W551" t="str">
            <v>X</v>
          </cell>
          <cell r="AC551" t="str">
            <v>X</v>
          </cell>
          <cell r="AD551" t="str">
            <v/>
          </cell>
          <cell r="AG551">
            <v>27</v>
          </cell>
        </row>
        <row r="552">
          <cell r="W552" t="str">
            <v>X</v>
          </cell>
          <cell r="AC552" t="str">
            <v>X</v>
          </cell>
          <cell r="AD552" t="str">
            <v/>
          </cell>
          <cell r="AG552">
            <v>30</v>
          </cell>
        </row>
        <row r="553">
          <cell r="W553" t="str">
            <v>X</v>
          </cell>
          <cell r="AC553" t="str">
            <v/>
          </cell>
          <cell r="AD553" t="str">
            <v>X</v>
          </cell>
          <cell r="AG553">
            <v>18</v>
          </cell>
        </row>
        <row r="554">
          <cell r="W554" t="str">
            <v>X</v>
          </cell>
          <cell r="AC554" t="str">
            <v/>
          </cell>
          <cell r="AD554" t="str">
            <v>X</v>
          </cell>
          <cell r="AG554">
            <v>45</v>
          </cell>
        </row>
        <row r="555">
          <cell r="W555" t="str">
            <v>X</v>
          </cell>
          <cell r="AC555" t="str">
            <v/>
          </cell>
          <cell r="AD555" t="str">
            <v>X</v>
          </cell>
          <cell r="AG555">
            <v>34</v>
          </cell>
        </row>
        <row r="556">
          <cell r="W556" t="str">
            <v>X</v>
          </cell>
          <cell r="AC556" t="str">
            <v>X</v>
          </cell>
          <cell r="AD556" t="str">
            <v/>
          </cell>
          <cell r="AG556">
            <v>63</v>
          </cell>
        </row>
        <row r="557">
          <cell r="W557" t="str">
            <v>X</v>
          </cell>
          <cell r="AC557" t="str">
            <v>X</v>
          </cell>
          <cell r="AD557" t="str">
            <v/>
          </cell>
          <cell r="AG557">
            <v>61</v>
          </cell>
        </row>
        <row r="558">
          <cell r="W558" t="str">
            <v>X</v>
          </cell>
          <cell r="AC558" t="str">
            <v>X</v>
          </cell>
          <cell r="AD558" t="str">
            <v/>
          </cell>
          <cell r="AG558">
            <v>33</v>
          </cell>
        </row>
        <row r="559">
          <cell r="W559" t="str">
            <v>X</v>
          </cell>
          <cell r="AC559" t="str">
            <v>X</v>
          </cell>
          <cell r="AD559" t="str">
            <v/>
          </cell>
          <cell r="AG559">
            <v>77</v>
          </cell>
        </row>
        <row r="560">
          <cell r="W560" t="str">
            <v>X</v>
          </cell>
          <cell r="AC560" t="str">
            <v>X</v>
          </cell>
          <cell r="AD560" t="str">
            <v/>
          </cell>
          <cell r="AG560">
            <v>79</v>
          </cell>
        </row>
        <row r="561">
          <cell r="W561" t="str">
            <v>X</v>
          </cell>
          <cell r="AC561" t="str">
            <v>X</v>
          </cell>
          <cell r="AD561" t="str">
            <v/>
          </cell>
          <cell r="AG561">
            <v>27</v>
          </cell>
        </row>
        <row r="562">
          <cell r="W562" t="str">
            <v>X</v>
          </cell>
          <cell r="AC562" t="str">
            <v>X</v>
          </cell>
          <cell r="AD562" t="str">
            <v/>
          </cell>
          <cell r="AG562">
            <v>59</v>
          </cell>
        </row>
        <row r="563">
          <cell r="W563" t="str">
            <v>X</v>
          </cell>
          <cell r="AC563" t="str">
            <v>X</v>
          </cell>
          <cell r="AD563" t="str">
            <v/>
          </cell>
          <cell r="AG563">
            <v>67</v>
          </cell>
        </row>
        <row r="564">
          <cell r="W564" t="str">
            <v>X</v>
          </cell>
          <cell r="AC564" t="str">
            <v>X</v>
          </cell>
          <cell r="AD564" t="str">
            <v/>
          </cell>
          <cell r="AG564">
            <v>73</v>
          </cell>
        </row>
        <row r="565">
          <cell r="W565" t="str">
            <v>X</v>
          </cell>
          <cell r="AC565" t="str">
            <v/>
          </cell>
          <cell r="AD565" t="str">
            <v>X</v>
          </cell>
          <cell r="AG565">
            <v>43</v>
          </cell>
        </row>
        <row r="566">
          <cell r="W566" t="str">
            <v>X</v>
          </cell>
          <cell r="AC566" t="str">
            <v/>
          </cell>
          <cell r="AD566" t="str">
            <v>X</v>
          </cell>
          <cell r="AG566">
            <v>49</v>
          </cell>
        </row>
        <row r="567">
          <cell r="W567" t="str">
            <v>X</v>
          </cell>
          <cell r="AC567" t="str">
            <v>X</v>
          </cell>
          <cell r="AD567" t="str">
            <v/>
          </cell>
          <cell r="AG567">
            <v>68</v>
          </cell>
        </row>
        <row r="568">
          <cell r="W568" t="str">
            <v>X</v>
          </cell>
          <cell r="AC568" t="str">
            <v>X</v>
          </cell>
          <cell r="AD568" t="str">
            <v/>
          </cell>
          <cell r="AG568">
            <v>40</v>
          </cell>
        </row>
        <row r="569">
          <cell r="W569" t="str">
            <v>X</v>
          </cell>
          <cell r="AC569" t="str">
            <v/>
          </cell>
          <cell r="AD569" t="str">
            <v>X</v>
          </cell>
          <cell r="AG569">
            <v>29</v>
          </cell>
        </row>
        <row r="570">
          <cell r="W570" t="str">
            <v>X</v>
          </cell>
          <cell r="AC570" t="str">
            <v/>
          </cell>
          <cell r="AD570" t="str">
            <v>X</v>
          </cell>
          <cell r="AG570">
            <v>23</v>
          </cell>
        </row>
        <row r="571">
          <cell r="W571" t="str">
            <v>X</v>
          </cell>
          <cell r="AC571" t="str">
            <v>X</v>
          </cell>
          <cell r="AD571" t="str">
            <v/>
          </cell>
          <cell r="AG571">
            <v>27</v>
          </cell>
        </row>
        <row r="572">
          <cell r="W572" t="str">
            <v>X</v>
          </cell>
          <cell r="AC572" t="str">
            <v>X</v>
          </cell>
          <cell r="AD572" t="str">
            <v/>
          </cell>
          <cell r="AG572">
            <v>42</v>
          </cell>
        </row>
        <row r="573">
          <cell r="W573" t="str">
            <v>X</v>
          </cell>
          <cell r="AC573" t="str">
            <v>X</v>
          </cell>
          <cell r="AD573" t="str">
            <v/>
          </cell>
          <cell r="AG573">
            <v>69</v>
          </cell>
        </row>
        <row r="574">
          <cell r="W574" t="str">
            <v>X</v>
          </cell>
          <cell r="AC574" t="str">
            <v/>
          </cell>
          <cell r="AD574" t="str">
            <v>X</v>
          </cell>
          <cell r="AG574">
            <v>50</v>
          </cell>
        </row>
        <row r="575">
          <cell r="W575" t="str">
            <v>X</v>
          </cell>
          <cell r="AC575" t="str">
            <v>X</v>
          </cell>
          <cell r="AD575" t="str">
            <v/>
          </cell>
          <cell r="AG575">
            <v>53</v>
          </cell>
        </row>
        <row r="576">
          <cell r="W576" t="str">
            <v>X</v>
          </cell>
          <cell r="AC576" t="str">
            <v>X</v>
          </cell>
          <cell r="AD576" t="str">
            <v/>
          </cell>
          <cell r="AG576">
            <v>52</v>
          </cell>
        </row>
        <row r="577">
          <cell r="W577" t="str">
            <v>X</v>
          </cell>
          <cell r="AC577" t="str">
            <v>X</v>
          </cell>
          <cell r="AD577" t="str">
            <v/>
          </cell>
          <cell r="AG577">
            <v>60</v>
          </cell>
        </row>
        <row r="578">
          <cell r="W578" t="str">
            <v>X</v>
          </cell>
          <cell r="AC578" t="str">
            <v>X</v>
          </cell>
          <cell r="AD578" t="str">
            <v/>
          </cell>
          <cell r="AG578">
            <v>50</v>
          </cell>
        </row>
        <row r="579">
          <cell r="W579" t="str">
            <v>X</v>
          </cell>
          <cell r="AC579" t="str">
            <v>X</v>
          </cell>
          <cell r="AD579" t="str">
            <v/>
          </cell>
          <cell r="AG579">
            <v>69</v>
          </cell>
        </row>
        <row r="580">
          <cell r="W580" t="str">
            <v>X</v>
          </cell>
          <cell r="AC580" t="str">
            <v/>
          </cell>
          <cell r="AD580" t="str">
            <v>X</v>
          </cell>
          <cell r="AG580">
            <v>55</v>
          </cell>
        </row>
        <row r="581">
          <cell r="W581" t="str">
            <v>X</v>
          </cell>
          <cell r="AC581" t="str">
            <v>X</v>
          </cell>
          <cell r="AD581" t="str">
            <v/>
          </cell>
          <cell r="AG581">
            <v>49</v>
          </cell>
        </row>
        <row r="582">
          <cell r="W582" t="str">
            <v>X</v>
          </cell>
          <cell r="AC582" t="str">
            <v>X</v>
          </cell>
          <cell r="AD582" t="str">
            <v/>
          </cell>
          <cell r="AG582">
            <v>52</v>
          </cell>
        </row>
        <row r="583">
          <cell r="W583" t="str">
            <v>X</v>
          </cell>
          <cell r="AC583" t="str">
            <v>X</v>
          </cell>
          <cell r="AD583" t="str">
            <v/>
          </cell>
          <cell r="AG583">
            <v>34</v>
          </cell>
        </row>
        <row r="584">
          <cell r="W584" t="str">
            <v>X</v>
          </cell>
          <cell r="AC584" t="str">
            <v/>
          </cell>
          <cell r="AD584" t="str">
            <v>X</v>
          </cell>
          <cell r="AG584">
            <v>35</v>
          </cell>
        </row>
        <row r="585">
          <cell r="W585" t="str">
            <v>X</v>
          </cell>
          <cell r="AC585" t="str">
            <v>X</v>
          </cell>
          <cell r="AD585" t="str">
            <v/>
          </cell>
          <cell r="AG585">
            <v>29</v>
          </cell>
        </row>
        <row r="586">
          <cell r="W586" t="str">
            <v>X</v>
          </cell>
          <cell r="AC586" t="str">
            <v/>
          </cell>
          <cell r="AD586" t="str">
            <v>X</v>
          </cell>
          <cell r="AG586">
            <v>41</v>
          </cell>
        </row>
        <row r="587">
          <cell r="W587" t="str">
            <v>X</v>
          </cell>
          <cell r="AC587" t="str">
            <v/>
          </cell>
          <cell r="AD587" t="str">
            <v>X</v>
          </cell>
          <cell r="AG587">
            <v>56</v>
          </cell>
        </row>
        <row r="588">
          <cell r="W588" t="str">
            <v>X</v>
          </cell>
          <cell r="AC588" t="str">
            <v>X</v>
          </cell>
          <cell r="AD588" t="str">
            <v/>
          </cell>
          <cell r="AG588">
            <v>44</v>
          </cell>
        </row>
        <row r="589">
          <cell r="W589" t="str">
            <v>X</v>
          </cell>
          <cell r="AC589" t="str">
            <v>X</v>
          </cell>
          <cell r="AD589" t="str">
            <v/>
          </cell>
          <cell r="AG589">
            <v>68</v>
          </cell>
        </row>
        <row r="590">
          <cell r="W590" t="str">
            <v>X</v>
          </cell>
          <cell r="AC590" t="str">
            <v>X</v>
          </cell>
          <cell r="AD590" t="str">
            <v/>
          </cell>
          <cell r="AG590">
            <v>56</v>
          </cell>
        </row>
        <row r="591">
          <cell r="W591" t="str">
            <v>X</v>
          </cell>
          <cell r="AC591" t="str">
            <v/>
          </cell>
          <cell r="AD591" t="str">
            <v>X</v>
          </cell>
          <cell r="AG591">
            <v>64</v>
          </cell>
        </row>
        <row r="592">
          <cell r="W592" t="str">
            <v>X</v>
          </cell>
          <cell r="AC592" t="str">
            <v/>
          </cell>
          <cell r="AD592" t="str">
            <v>X</v>
          </cell>
          <cell r="AG592">
            <v>50</v>
          </cell>
        </row>
        <row r="593">
          <cell r="W593" t="str">
            <v>X</v>
          </cell>
          <cell r="AC593" t="str">
            <v>X</v>
          </cell>
          <cell r="AD593" t="str">
            <v/>
          </cell>
          <cell r="AG593">
            <v>41</v>
          </cell>
        </row>
        <row r="594">
          <cell r="W594" t="str">
            <v>X</v>
          </cell>
          <cell r="AC594" t="str">
            <v>X</v>
          </cell>
          <cell r="AD594" t="str">
            <v/>
          </cell>
          <cell r="AG594">
            <v>56</v>
          </cell>
        </row>
        <row r="595">
          <cell r="X595" t="str">
            <v>X</v>
          </cell>
          <cell r="AC595" t="str">
            <v>X</v>
          </cell>
          <cell r="AD595" t="str">
            <v/>
          </cell>
          <cell r="AG595">
            <v>58</v>
          </cell>
        </row>
        <row r="596">
          <cell r="W596" t="str">
            <v>X</v>
          </cell>
          <cell r="AC596" t="str">
            <v/>
          </cell>
          <cell r="AD596" t="str">
            <v>X</v>
          </cell>
          <cell r="AG596">
            <v>43</v>
          </cell>
        </row>
        <row r="597">
          <cell r="W597" t="str">
            <v>X</v>
          </cell>
          <cell r="AC597" t="str">
            <v>X</v>
          </cell>
          <cell r="AD597" t="str">
            <v/>
          </cell>
          <cell r="AG597">
            <v>60</v>
          </cell>
        </row>
        <row r="598">
          <cell r="W598" t="str">
            <v>X</v>
          </cell>
          <cell r="AC598" t="str">
            <v>X</v>
          </cell>
          <cell r="AD598" t="str">
            <v/>
          </cell>
          <cell r="AG598">
            <v>65</v>
          </cell>
        </row>
        <row r="599">
          <cell r="W599" t="str">
            <v>X</v>
          </cell>
          <cell r="AC599" t="str">
            <v/>
          </cell>
          <cell r="AD599" t="str">
            <v>X</v>
          </cell>
          <cell r="AG599">
            <v>53</v>
          </cell>
        </row>
        <row r="600">
          <cell r="W600" t="str">
            <v>X</v>
          </cell>
          <cell r="AC600" t="str">
            <v>X</v>
          </cell>
          <cell r="AD600" t="str">
            <v/>
          </cell>
          <cell r="AG600">
            <v>31</v>
          </cell>
        </row>
        <row r="601">
          <cell r="W601" t="str">
            <v>X</v>
          </cell>
          <cell r="AC601" t="str">
            <v>X</v>
          </cell>
          <cell r="AD601" t="str">
            <v/>
          </cell>
          <cell r="AG601">
            <v>52</v>
          </cell>
        </row>
        <row r="602">
          <cell r="W602" t="str">
            <v>X</v>
          </cell>
          <cell r="AC602" t="str">
            <v/>
          </cell>
          <cell r="AD602" t="str">
            <v>X</v>
          </cell>
          <cell r="AG602">
            <v>72</v>
          </cell>
        </row>
        <row r="603">
          <cell r="W603" t="str">
            <v>X</v>
          </cell>
          <cell r="AC603" t="str">
            <v>X</v>
          </cell>
          <cell r="AD603" t="str">
            <v/>
          </cell>
          <cell r="AG603">
            <v>62</v>
          </cell>
        </row>
        <row r="604">
          <cell r="W604" t="str">
            <v>X</v>
          </cell>
          <cell r="AC604" t="str">
            <v/>
          </cell>
          <cell r="AD604" t="str">
            <v>X</v>
          </cell>
          <cell r="AG604">
            <v>37</v>
          </cell>
        </row>
        <row r="605">
          <cell r="W605" t="str">
            <v>X</v>
          </cell>
          <cell r="AC605" t="str">
            <v/>
          </cell>
          <cell r="AD605" t="str">
            <v>X</v>
          </cell>
          <cell r="AG605">
            <v>39</v>
          </cell>
        </row>
        <row r="606">
          <cell r="W606" t="str">
            <v>X</v>
          </cell>
          <cell r="AC606" t="str">
            <v/>
          </cell>
          <cell r="AD606" t="str">
            <v>X</v>
          </cell>
          <cell r="AG606">
            <v>83</v>
          </cell>
        </row>
        <row r="607">
          <cell r="W607" t="str">
            <v>X</v>
          </cell>
          <cell r="AC607" t="str">
            <v>X</v>
          </cell>
          <cell r="AD607" t="str">
            <v/>
          </cell>
          <cell r="AG607">
            <v>33</v>
          </cell>
        </row>
        <row r="608">
          <cell r="W608" t="str">
            <v>X</v>
          </cell>
          <cell r="AC608" t="str">
            <v>X</v>
          </cell>
          <cell r="AD608" t="str">
            <v/>
          </cell>
          <cell r="AG608">
            <v>37</v>
          </cell>
        </row>
        <row r="609">
          <cell r="W609" t="str">
            <v>X</v>
          </cell>
          <cell r="AC609" t="str">
            <v>X</v>
          </cell>
          <cell r="AD609" t="str">
            <v/>
          </cell>
          <cell r="AG609">
            <v>40</v>
          </cell>
        </row>
        <row r="610">
          <cell r="W610" t="str">
            <v>X</v>
          </cell>
          <cell r="AC610" t="str">
            <v>X</v>
          </cell>
          <cell r="AD610" t="str">
            <v/>
          </cell>
          <cell r="AG610">
            <v>77</v>
          </cell>
        </row>
        <row r="611">
          <cell r="W611" t="str">
            <v>X</v>
          </cell>
          <cell r="AC611" t="str">
            <v>X</v>
          </cell>
          <cell r="AD611" t="str">
            <v/>
          </cell>
          <cell r="AG611">
            <v>62</v>
          </cell>
        </row>
        <row r="612">
          <cell r="X612" t="str">
            <v>X</v>
          </cell>
          <cell r="AC612" t="str">
            <v>X</v>
          </cell>
          <cell r="AD612" t="str">
            <v/>
          </cell>
          <cell r="AG612">
            <v>33</v>
          </cell>
        </row>
        <row r="613">
          <cell r="W613" t="str">
            <v>X</v>
          </cell>
          <cell r="AC613" t="str">
            <v>X</v>
          </cell>
          <cell r="AD613" t="str">
            <v/>
          </cell>
          <cell r="AG613">
            <v>69</v>
          </cell>
        </row>
        <row r="614">
          <cell r="W614" t="str">
            <v>X</v>
          </cell>
          <cell r="AC614" t="str">
            <v/>
          </cell>
          <cell r="AD614" t="str">
            <v>X</v>
          </cell>
          <cell r="AG614">
            <v>57</v>
          </cell>
        </row>
        <row r="615">
          <cell r="W615" t="str">
            <v>X</v>
          </cell>
          <cell r="AC615" t="str">
            <v>X</v>
          </cell>
          <cell r="AD615" t="str">
            <v/>
          </cell>
          <cell r="AG615">
            <v>62</v>
          </cell>
        </row>
        <row r="616">
          <cell r="W616" t="str">
            <v>X</v>
          </cell>
          <cell r="AC616" t="str">
            <v>X</v>
          </cell>
          <cell r="AD616" t="str">
            <v/>
          </cell>
          <cell r="AG616">
            <v>79</v>
          </cell>
        </row>
        <row r="617">
          <cell r="W617" t="str">
            <v>X</v>
          </cell>
          <cell r="AC617" t="str">
            <v>X</v>
          </cell>
          <cell r="AD617" t="str">
            <v/>
          </cell>
          <cell r="AG617">
            <v>72</v>
          </cell>
        </row>
        <row r="618">
          <cell r="W618" t="str">
            <v>X</v>
          </cell>
          <cell r="AC618" t="str">
            <v/>
          </cell>
          <cell r="AD618" t="str">
            <v>X</v>
          </cell>
          <cell r="AG618">
            <v>78</v>
          </cell>
        </row>
        <row r="619">
          <cell r="W619" t="str">
            <v>X</v>
          </cell>
          <cell r="AC619" t="str">
            <v>X</v>
          </cell>
          <cell r="AD619" t="str">
            <v/>
          </cell>
          <cell r="AG619">
            <v>76</v>
          </cell>
        </row>
        <row r="620">
          <cell r="W620" t="str">
            <v>X</v>
          </cell>
          <cell r="AC620" t="str">
            <v>X</v>
          </cell>
          <cell r="AD620" t="str">
            <v/>
          </cell>
          <cell r="AG620">
            <v>37</v>
          </cell>
        </row>
        <row r="621">
          <cell r="W621" t="str">
            <v>X</v>
          </cell>
          <cell r="AC621" t="str">
            <v/>
          </cell>
          <cell r="AD621" t="str">
            <v>X</v>
          </cell>
          <cell r="AG621">
            <v>37</v>
          </cell>
        </row>
        <row r="622">
          <cell r="W622" t="str">
            <v>X</v>
          </cell>
          <cell r="AC622" t="str">
            <v>X</v>
          </cell>
          <cell r="AD622" t="str">
            <v/>
          </cell>
          <cell r="AG622">
            <v>47</v>
          </cell>
        </row>
        <row r="623">
          <cell r="W623" t="str">
            <v>X</v>
          </cell>
          <cell r="AC623" t="str">
            <v/>
          </cell>
          <cell r="AD623" t="str">
            <v>X</v>
          </cell>
          <cell r="AG623">
            <v>53</v>
          </cell>
        </row>
        <row r="624">
          <cell r="W624" t="str">
            <v>X</v>
          </cell>
          <cell r="AC624" t="str">
            <v/>
          </cell>
          <cell r="AD624" t="str">
            <v>X</v>
          </cell>
          <cell r="AG624">
            <v>27</v>
          </cell>
        </row>
        <row r="625">
          <cell r="W625" t="str">
            <v>X</v>
          </cell>
          <cell r="AC625" t="str">
            <v>X</v>
          </cell>
          <cell r="AD625" t="str">
            <v/>
          </cell>
          <cell r="AG625">
            <v>40</v>
          </cell>
        </row>
        <row r="626">
          <cell r="W626" t="str">
            <v>X</v>
          </cell>
          <cell r="AC626" t="str">
            <v/>
          </cell>
          <cell r="AD626" t="str">
            <v>X</v>
          </cell>
          <cell r="AG626">
            <v>36</v>
          </cell>
        </row>
        <row r="627">
          <cell r="W627" t="str">
            <v>X</v>
          </cell>
          <cell r="AC627" t="str">
            <v>X</v>
          </cell>
          <cell r="AD627" t="str">
            <v/>
          </cell>
          <cell r="AG627">
            <v>24</v>
          </cell>
        </row>
        <row r="628">
          <cell r="W628" t="str">
            <v>X</v>
          </cell>
          <cell r="AC628" t="str">
            <v/>
          </cell>
          <cell r="AD628" t="str">
            <v>X</v>
          </cell>
          <cell r="AG628">
            <v>25</v>
          </cell>
        </row>
        <row r="629">
          <cell r="W629" t="str">
            <v>X</v>
          </cell>
          <cell r="AC629" t="str">
            <v/>
          </cell>
          <cell r="AD629" t="str">
            <v>X</v>
          </cell>
          <cell r="AG629">
            <v>19</v>
          </cell>
        </row>
        <row r="630">
          <cell r="W630" t="str">
            <v>X</v>
          </cell>
          <cell r="AC630" t="str">
            <v/>
          </cell>
          <cell r="AD630" t="str">
            <v>X</v>
          </cell>
          <cell r="AG630">
            <v>25</v>
          </cell>
        </row>
        <row r="631">
          <cell r="W631" t="str">
            <v>X</v>
          </cell>
          <cell r="AC631" t="str">
            <v>X</v>
          </cell>
          <cell r="AD631" t="str">
            <v/>
          </cell>
          <cell r="AG631">
            <v>60</v>
          </cell>
        </row>
        <row r="632">
          <cell r="W632" t="str">
            <v>X</v>
          </cell>
          <cell r="AC632" t="str">
            <v>X</v>
          </cell>
          <cell r="AD632" t="str">
            <v/>
          </cell>
          <cell r="AG632">
            <v>54</v>
          </cell>
        </row>
        <row r="633">
          <cell r="W633" t="str">
            <v>X</v>
          </cell>
          <cell r="AC633" t="str">
            <v/>
          </cell>
          <cell r="AD633" t="str">
            <v>X</v>
          </cell>
          <cell r="AG633">
            <v>33</v>
          </cell>
        </row>
        <row r="634">
          <cell r="W634" t="str">
            <v>X</v>
          </cell>
          <cell r="AC634" t="str">
            <v/>
          </cell>
          <cell r="AD634" t="str">
            <v>X</v>
          </cell>
          <cell r="AG634">
            <v>51</v>
          </cell>
        </row>
        <row r="635">
          <cell r="W635" t="str">
            <v>X</v>
          </cell>
          <cell r="AC635" t="str">
            <v/>
          </cell>
          <cell r="AD635" t="str">
            <v>X</v>
          </cell>
          <cell r="AG635">
            <v>25</v>
          </cell>
        </row>
        <row r="636">
          <cell r="W636" t="str">
            <v>X</v>
          </cell>
          <cell r="AC636" t="str">
            <v>X</v>
          </cell>
          <cell r="AD636" t="str">
            <v/>
          </cell>
          <cell r="AG636">
            <v>43</v>
          </cell>
        </row>
        <row r="637">
          <cell r="W637" t="str">
            <v>X</v>
          </cell>
          <cell r="AC637" t="str">
            <v>X</v>
          </cell>
          <cell r="AD637" t="str">
            <v/>
          </cell>
          <cell r="AG637">
            <v>51</v>
          </cell>
        </row>
        <row r="638">
          <cell r="W638" t="str">
            <v>X</v>
          </cell>
          <cell r="AC638" t="str">
            <v>X</v>
          </cell>
          <cell r="AD638" t="str">
            <v/>
          </cell>
          <cell r="AG638">
            <v>40</v>
          </cell>
        </row>
        <row r="639">
          <cell r="W639" t="str">
            <v>X</v>
          </cell>
          <cell r="AC639" t="str">
            <v>X</v>
          </cell>
          <cell r="AD639" t="str">
            <v/>
          </cell>
          <cell r="AG639">
            <v>16</v>
          </cell>
        </row>
        <row r="640">
          <cell r="W640" t="str">
            <v>X</v>
          </cell>
          <cell r="AC640" t="str">
            <v>X</v>
          </cell>
          <cell r="AD640" t="str">
            <v/>
          </cell>
          <cell r="AG640">
            <v>59</v>
          </cell>
        </row>
        <row r="641">
          <cell r="W641" t="str">
            <v>X</v>
          </cell>
          <cell r="AC641" t="str">
            <v>X</v>
          </cell>
          <cell r="AD641" t="str">
            <v/>
          </cell>
          <cell r="AG641">
            <v>23</v>
          </cell>
        </row>
        <row r="642">
          <cell r="W642" t="str">
            <v>X</v>
          </cell>
          <cell r="AC642" t="str">
            <v>X</v>
          </cell>
          <cell r="AD642" t="str">
            <v/>
          </cell>
          <cell r="AG642">
            <v>58</v>
          </cell>
        </row>
        <row r="643">
          <cell r="W643" t="str">
            <v>X</v>
          </cell>
          <cell r="AC643" t="str">
            <v/>
          </cell>
          <cell r="AD643" t="str">
            <v>X</v>
          </cell>
          <cell r="AG643">
            <v>21</v>
          </cell>
        </row>
        <row r="644">
          <cell r="W644" t="str">
            <v>X</v>
          </cell>
          <cell r="AC644" t="str">
            <v>X</v>
          </cell>
          <cell r="AD644" t="str">
            <v/>
          </cell>
          <cell r="AG644">
            <v>44</v>
          </cell>
        </row>
        <row r="645">
          <cell r="W645" t="str">
            <v>X</v>
          </cell>
          <cell r="AC645" t="str">
            <v>X</v>
          </cell>
          <cell r="AD645" t="str">
            <v/>
          </cell>
          <cell r="AG645">
            <v>58</v>
          </cell>
        </row>
        <row r="647">
          <cell r="W647" t="str">
            <v>X</v>
          </cell>
          <cell r="AC647" t="str">
            <v/>
          </cell>
          <cell r="AD647" t="str">
            <v>X</v>
          </cell>
          <cell r="AG647">
            <v>60</v>
          </cell>
        </row>
        <row r="648">
          <cell r="W648" t="str">
            <v>X</v>
          </cell>
          <cell r="AC648" t="str">
            <v>X</v>
          </cell>
          <cell r="AD648" t="str">
            <v/>
          </cell>
          <cell r="AG648">
            <v>38</v>
          </cell>
        </row>
        <row r="649">
          <cell r="W649" t="str">
            <v>X</v>
          </cell>
          <cell r="AC649" t="str">
            <v>X</v>
          </cell>
          <cell r="AD649" t="str">
            <v/>
          </cell>
          <cell r="AG649">
            <v>46</v>
          </cell>
        </row>
        <row r="650">
          <cell r="W650" t="str">
            <v>X</v>
          </cell>
          <cell r="AC650" t="str">
            <v>X</v>
          </cell>
          <cell r="AD650" t="str">
            <v/>
          </cell>
          <cell r="AG650">
            <v>43</v>
          </cell>
        </row>
        <row r="651">
          <cell r="W651" t="str">
            <v>X</v>
          </cell>
          <cell r="AC651" t="str">
            <v>X</v>
          </cell>
          <cell r="AD651" t="str">
            <v/>
          </cell>
          <cell r="AG651">
            <v>51</v>
          </cell>
        </row>
        <row r="652">
          <cell r="W652" t="str">
            <v>X</v>
          </cell>
          <cell r="AC652" t="str">
            <v/>
          </cell>
          <cell r="AD652" t="str">
            <v>X</v>
          </cell>
          <cell r="AG652">
            <v>38</v>
          </cell>
        </row>
        <row r="653">
          <cell r="Z653" t="str">
            <v>X</v>
          </cell>
          <cell r="AC653" t="str">
            <v>X</v>
          </cell>
          <cell r="AD653" t="str">
            <v/>
          </cell>
          <cell r="AG653">
            <v>17</v>
          </cell>
        </row>
        <row r="654">
          <cell r="W654" t="str">
            <v>X</v>
          </cell>
          <cell r="AC654" t="str">
            <v/>
          </cell>
          <cell r="AD654" t="str">
            <v>X</v>
          </cell>
          <cell r="AG654">
            <v>46</v>
          </cell>
        </row>
        <row r="655">
          <cell r="W655" t="str">
            <v>X</v>
          </cell>
          <cell r="AC655" t="str">
            <v/>
          </cell>
          <cell r="AD655" t="str">
            <v>X</v>
          </cell>
          <cell r="AG655">
            <v>61</v>
          </cell>
        </row>
        <row r="656">
          <cell r="W656" t="str">
            <v>X</v>
          </cell>
          <cell r="AC656" t="str">
            <v/>
          </cell>
          <cell r="AD656" t="str">
            <v>X</v>
          </cell>
          <cell r="AG656">
            <v>41</v>
          </cell>
        </row>
        <row r="657">
          <cell r="W657" t="str">
            <v>X</v>
          </cell>
          <cell r="AC657" t="str">
            <v>X</v>
          </cell>
          <cell r="AD657" t="str">
            <v/>
          </cell>
          <cell r="AG657">
            <v>34</v>
          </cell>
        </row>
        <row r="658">
          <cell r="W658" t="str">
            <v>X</v>
          </cell>
          <cell r="AC658" t="str">
            <v/>
          </cell>
          <cell r="AD658" t="str">
            <v>X</v>
          </cell>
          <cell r="AG658">
            <v>39</v>
          </cell>
        </row>
        <row r="659">
          <cell r="W659" t="str">
            <v>X</v>
          </cell>
          <cell r="AC659" t="str">
            <v>X</v>
          </cell>
          <cell r="AD659" t="str">
            <v/>
          </cell>
          <cell r="AG659">
            <v>22</v>
          </cell>
        </row>
        <row r="660">
          <cell r="W660" t="str">
            <v>X</v>
          </cell>
          <cell r="AC660" t="str">
            <v/>
          </cell>
          <cell r="AD660" t="str">
            <v>X</v>
          </cell>
          <cell r="AG660">
            <v>41</v>
          </cell>
        </row>
        <row r="661">
          <cell r="W661" t="str">
            <v>X</v>
          </cell>
          <cell r="AC661" t="str">
            <v/>
          </cell>
          <cell r="AD661" t="str">
            <v>X</v>
          </cell>
          <cell r="AG661">
            <v>34</v>
          </cell>
        </row>
        <row r="662">
          <cell r="W662" t="str">
            <v>X</v>
          </cell>
          <cell r="AC662" t="str">
            <v/>
          </cell>
          <cell r="AD662" t="str">
            <v>X</v>
          </cell>
          <cell r="AG662">
            <v>28</v>
          </cell>
        </row>
        <row r="663">
          <cell r="W663" t="str">
            <v>X</v>
          </cell>
          <cell r="AC663" t="str">
            <v/>
          </cell>
          <cell r="AD663" t="str">
            <v>X</v>
          </cell>
          <cell r="AG663">
            <v>26</v>
          </cell>
        </row>
        <row r="664">
          <cell r="W664" t="str">
            <v>X</v>
          </cell>
          <cell r="AC664" t="str">
            <v/>
          </cell>
          <cell r="AD664" t="str">
            <v>X</v>
          </cell>
          <cell r="AG664">
            <v>68</v>
          </cell>
        </row>
        <row r="665">
          <cell r="W665" t="str">
            <v>X</v>
          </cell>
          <cell r="AC665" t="str">
            <v>X</v>
          </cell>
          <cell r="AD665" t="str">
            <v/>
          </cell>
          <cell r="AG665">
            <v>22</v>
          </cell>
        </row>
        <row r="666">
          <cell r="W666" t="str">
            <v>X</v>
          </cell>
          <cell r="AC666" t="str">
            <v/>
          </cell>
          <cell r="AD666" t="str">
            <v>X</v>
          </cell>
          <cell r="AG666">
            <v>29</v>
          </cell>
        </row>
        <row r="667">
          <cell r="W667" t="str">
            <v>X</v>
          </cell>
          <cell r="AC667" t="str">
            <v>X</v>
          </cell>
          <cell r="AD667" t="str">
            <v/>
          </cell>
          <cell r="AG667">
            <v>62</v>
          </cell>
        </row>
        <row r="668">
          <cell r="W668" t="str">
            <v>X</v>
          </cell>
          <cell r="AC668" t="str">
            <v>X</v>
          </cell>
          <cell r="AD668" t="str">
            <v/>
          </cell>
          <cell r="AG668">
            <v>71</v>
          </cell>
        </row>
        <row r="669">
          <cell r="W669" t="str">
            <v>X</v>
          </cell>
          <cell r="AC669" t="str">
            <v/>
          </cell>
          <cell r="AD669" t="str">
            <v>X</v>
          </cell>
          <cell r="AG669">
            <v>30</v>
          </cell>
        </row>
        <row r="670">
          <cell r="W670" t="str">
            <v>X</v>
          </cell>
          <cell r="AC670" t="str">
            <v/>
          </cell>
          <cell r="AD670" t="str">
            <v>X</v>
          </cell>
          <cell r="AG670">
            <v>52</v>
          </cell>
        </row>
        <row r="671">
          <cell r="W671" t="str">
            <v>X</v>
          </cell>
          <cell r="AC671" t="str">
            <v>X</v>
          </cell>
          <cell r="AD671" t="str">
            <v/>
          </cell>
          <cell r="AG671">
            <v>18</v>
          </cell>
        </row>
        <row r="672">
          <cell r="W672" t="str">
            <v>X</v>
          </cell>
          <cell r="AC672" t="str">
            <v/>
          </cell>
          <cell r="AD672" t="str">
            <v>X</v>
          </cell>
          <cell r="AG672">
            <v>43</v>
          </cell>
        </row>
        <row r="673">
          <cell r="W673" t="str">
            <v>X</v>
          </cell>
          <cell r="AC673" t="str">
            <v/>
          </cell>
          <cell r="AD673" t="str">
            <v>X</v>
          </cell>
          <cell r="AG673">
            <v>24</v>
          </cell>
        </row>
        <row r="674">
          <cell r="W674" t="str">
            <v>X</v>
          </cell>
          <cell r="AC674" t="str">
            <v>X</v>
          </cell>
          <cell r="AD674" t="str">
            <v/>
          </cell>
          <cell r="AG674">
            <v>40</v>
          </cell>
        </row>
        <row r="675">
          <cell r="W675" t="str">
            <v>X</v>
          </cell>
          <cell r="AC675" t="str">
            <v>X</v>
          </cell>
          <cell r="AD675" t="str">
            <v/>
          </cell>
          <cell r="AG675">
            <v>32</v>
          </cell>
        </row>
        <row r="676">
          <cell r="W676" t="str">
            <v>X</v>
          </cell>
          <cell r="AC676" t="str">
            <v>X</v>
          </cell>
          <cell r="AD676" t="str">
            <v/>
          </cell>
          <cell r="AG676">
            <v>71</v>
          </cell>
        </row>
        <row r="677">
          <cell r="W677" t="str">
            <v>X</v>
          </cell>
          <cell r="AC677" t="str">
            <v/>
          </cell>
          <cell r="AD677" t="str">
            <v>X</v>
          </cell>
          <cell r="AG677">
            <v>45</v>
          </cell>
        </row>
        <row r="678">
          <cell r="W678" t="str">
            <v>X</v>
          </cell>
          <cell r="AC678" t="str">
            <v>X</v>
          </cell>
          <cell r="AD678" t="str">
            <v/>
          </cell>
          <cell r="AG678">
            <v>24</v>
          </cell>
        </row>
        <row r="679">
          <cell r="W679" t="str">
            <v>X</v>
          </cell>
          <cell r="AC679" t="str">
            <v/>
          </cell>
          <cell r="AD679" t="str">
            <v>X</v>
          </cell>
          <cell r="AG679">
            <v>19</v>
          </cell>
        </row>
        <row r="680">
          <cell r="W680" t="str">
            <v>X</v>
          </cell>
          <cell r="AC680" t="str">
            <v>X</v>
          </cell>
          <cell r="AD680" t="str">
            <v/>
          </cell>
          <cell r="AG680">
            <v>32</v>
          </cell>
        </row>
        <row r="681">
          <cell r="W681" t="str">
            <v>X</v>
          </cell>
          <cell r="AC681" t="str">
            <v/>
          </cell>
          <cell r="AD681" t="str">
            <v>X</v>
          </cell>
          <cell r="AG681">
            <v>40</v>
          </cell>
        </row>
        <row r="682">
          <cell r="W682" t="str">
            <v>X</v>
          </cell>
          <cell r="AC682" t="str">
            <v/>
          </cell>
          <cell r="AD682" t="str">
            <v>X</v>
          </cell>
          <cell r="AG682">
            <v>26</v>
          </cell>
        </row>
        <row r="683">
          <cell r="W683" t="str">
            <v>X</v>
          </cell>
          <cell r="AC683" t="str">
            <v/>
          </cell>
          <cell r="AD683" t="str">
            <v>X</v>
          </cell>
          <cell r="AG683">
            <v>46</v>
          </cell>
        </row>
        <row r="684">
          <cell r="W684" t="str">
            <v>X</v>
          </cell>
          <cell r="AC684" t="str">
            <v>X</v>
          </cell>
          <cell r="AD684" t="str">
            <v/>
          </cell>
          <cell r="AG684">
            <v>42</v>
          </cell>
        </row>
        <row r="685">
          <cell r="W685" t="str">
            <v>X</v>
          </cell>
          <cell r="AC685" t="str">
            <v>X</v>
          </cell>
          <cell r="AD685" t="str">
            <v/>
          </cell>
          <cell r="AG685">
            <v>27</v>
          </cell>
        </row>
        <row r="686">
          <cell r="W686" t="str">
            <v>X</v>
          </cell>
          <cell r="AC686" t="str">
            <v>X</v>
          </cell>
          <cell r="AD686" t="str">
            <v/>
          </cell>
          <cell r="AG686">
            <v>87</v>
          </cell>
        </row>
        <row r="687">
          <cell r="W687" t="str">
            <v>X</v>
          </cell>
          <cell r="AC687" t="str">
            <v>X</v>
          </cell>
          <cell r="AD687" t="str">
            <v/>
          </cell>
          <cell r="AG687">
            <v>34</v>
          </cell>
        </row>
        <row r="688">
          <cell r="W688" t="str">
            <v>X</v>
          </cell>
          <cell r="AC688" t="str">
            <v/>
          </cell>
          <cell r="AD688" t="str">
            <v>X</v>
          </cell>
          <cell r="AG688">
            <v>19</v>
          </cell>
        </row>
        <row r="689">
          <cell r="W689" t="str">
            <v>X</v>
          </cell>
          <cell r="AC689" t="str">
            <v>X</v>
          </cell>
          <cell r="AD689" t="str">
            <v/>
          </cell>
          <cell r="AG689">
            <v>23</v>
          </cell>
        </row>
        <row r="690">
          <cell r="Z690" t="str">
            <v>X</v>
          </cell>
          <cell r="AC690" t="str">
            <v>X</v>
          </cell>
          <cell r="AD690" t="str">
            <v/>
          </cell>
          <cell r="AG690">
            <v>27</v>
          </cell>
        </row>
        <row r="691">
          <cell r="W691" t="str">
            <v>X</v>
          </cell>
          <cell r="AC691" t="str">
            <v/>
          </cell>
          <cell r="AD691" t="str">
            <v>X</v>
          </cell>
          <cell r="AG691">
            <v>45</v>
          </cell>
        </row>
        <row r="692">
          <cell r="W692" t="str">
            <v>X</v>
          </cell>
          <cell r="AC692" t="str">
            <v/>
          </cell>
          <cell r="AD692" t="str">
            <v>X</v>
          </cell>
          <cell r="AG692">
            <v>41</v>
          </cell>
        </row>
        <row r="693">
          <cell r="W693" t="str">
            <v>X</v>
          </cell>
          <cell r="AC693" t="str">
            <v>X</v>
          </cell>
          <cell r="AD693" t="str">
            <v/>
          </cell>
          <cell r="AG693">
            <v>21</v>
          </cell>
        </row>
        <row r="694">
          <cell r="W694" t="str">
            <v>X</v>
          </cell>
          <cell r="AC694" t="str">
            <v>X</v>
          </cell>
          <cell r="AD694" t="str">
            <v/>
          </cell>
          <cell r="AG694">
            <v>60</v>
          </cell>
        </row>
        <row r="695">
          <cell r="W695" t="str">
            <v>X</v>
          </cell>
          <cell r="AC695" t="str">
            <v>X</v>
          </cell>
          <cell r="AD695" t="str">
            <v/>
          </cell>
          <cell r="AG695">
            <v>25</v>
          </cell>
        </row>
        <row r="696">
          <cell r="W696" t="str">
            <v>X</v>
          </cell>
          <cell r="AC696" t="str">
            <v/>
          </cell>
          <cell r="AD696" t="str">
            <v>X</v>
          </cell>
          <cell r="AG696">
            <v>32</v>
          </cell>
        </row>
        <row r="697">
          <cell r="W697" t="str">
            <v>X</v>
          </cell>
          <cell r="AC697" t="str">
            <v>X</v>
          </cell>
          <cell r="AD697" t="str">
            <v/>
          </cell>
          <cell r="AG697">
            <v>21</v>
          </cell>
        </row>
        <row r="698">
          <cell r="W698" t="str">
            <v>X</v>
          </cell>
          <cell r="AC698" t="str">
            <v>X</v>
          </cell>
          <cell r="AD698" t="str">
            <v/>
          </cell>
          <cell r="AG698">
            <v>41</v>
          </cell>
        </row>
        <row r="699">
          <cell r="W699" t="str">
            <v>X</v>
          </cell>
          <cell r="AC699" t="str">
            <v/>
          </cell>
          <cell r="AD699" t="str">
            <v>X</v>
          </cell>
          <cell r="AG699">
            <v>24</v>
          </cell>
        </row>
        <row r="700">
          <cell r="W700" t="str">
            <v>X</v>
          </cell>
          <cell r="AC700" t="str">
            <v/>
          </cell>
          <cell r="AD700" t="str">
            <v>X</v>
          </cell>
          <cell r="AG700">
            <v>43</v>
          </cell>
        </row>
        <row r="701">
          <cell r="W701" t="str">
            <v>X</v>
          </cell>
          <cell r="AC701" t="str">
            <v>X</v>
          </cell>
          <cell r="AD701" t="str">
            <v/>
          </cell>
          <cell r="AG701">
            <v>37</v>
          </cell>
        </row>
        <row r="702">
          <cell r="W702" t="str">
            <v>X</v>
          </cell>
          <cell r="AC702" t="str">
            <v>X</v>
          </cell>
          <cell r="AD702" t="str">
            <v/>
          </cell>
          <cell r="AG702">
            <v>40</v>
          </cell>
        </row>
        <row r="703">
          <cell r="W703" t="str">
            <v>X</v>
          </cell>
          <cell r="AC703" t="str">
            <v/>
          </cell>
          <cell r="AD703" t="str">
            <v>X</v>
          </cell>
          <cell r="AG703">
            <v>30</v>
          </cell>
        </row>
        <row r="704">
          <cell r="W704" t="str">
            <v>X</v>
          </cell>
          <cell r="AC704" t="str">
            <v/>
          </cell>
          <cell r="AD704" t="str">
            <v>X</v>
          </cell>
          <cell r="AG704">
            <v>37</v>
          </cell>
        </row>
        <row r="705">
          <cell r="W705" t="str">
            <v>X</v>
          </cell>
          <cell r="AC705" t="str">
            <v>X</v>
          </cell>
          <cell r="AD705" t="str">
            <v/>
          </cell>
          <cell r="AG705">
            <v>45</v>
          </cell>
        </row>
        <row r="706">
          <cell r="W706" t="str">
            <v>X</v>
          </cell>
          <cell r="AC706" t="str">
            <v>X</v>
          </cell>
          <cell r="AD706" t="str">
            <v/>
          </cell>
          <cell r="AG706">
            <v>40</v>
          </cell>
        </row>
        <row r="707">
          <cell r="W707" t="str">
            <v>X</v>
          </cell>
          <cell r="AC707" t="str">
            <v>X</v>
          </cell>
          <cell r="AD707" t="str">
            <v/>
          </cell>
          <cell r="AG707">
            <v>21</v>
          </cell>
        </row>
        <row r="708">
          <cell r="W708" t="str">
            <v>X</v>
          </cell>
          <cell r="AC708" t="str">
            <v>X</v>
          </cell>
          <cell r="AD708" t="str">
            <v/>
          </cell>
          <cell r="AG708">
            <v>25</v>
          </cell>
        </row>
        <row r="709">
          <cell r="W709" t="str">
            <v>X</v>
          </cell>
          <cell r="AC709" t="str">
            <v>X</v>
          </cell>
          <cell r="AD709" t="str">
            <v/>
          </cell>
          <cell r="AG709">
            <v>44</v>
          </cell>
        </row>
        <row r="710">
          <cell r="W710" t="str">
            <v>X</v>
          </cell>
          <cell r="AC710" t="str">
            <v>X</v>
          </cell>
          <cell r="AD710" t="str">
            <v/>
          </cell>
          <cell r="AG710">
            <v>56</v>
          </cell>
        </row>
        <row r="711">
          <cell r="W711" t="str">
            <v>X</v>
          </cell>
          <cell r="AC711" t="str">
            <v>X</v>
          </cell>
          <cell r="AD711" t="str">
            <v/>
          </cell>
          <cell r="AG711">
            <v>45</v>
          </cell>
        </row>
        <row r="712">
          <cell r="W712" t="str">
            <v>X</v>
          </cell>
          <cell r="AC712" t="str">
            <v>X</v>
          </cell>
          <cell r="AD712" t="str">
            <v/>
          </cell>
          <cell r="AG712">
            <v>27</v>
          </cell>
        </row>
        <row r="713">
          <cell r="W713" t="str">
            <v>X</v>
          </cell>
          <cell r="AC713" t="str">
            <v>X</v>
          </cell>
          <cell r="AD713" t="str">
            <v/>
          </cell>
          <cell r="AG713">
            <v>35</v>
          </cell>
        </row>
        <row r="714">
          <cell r="W714" t="str">
            <v>X</v>
          </cell>
          <cell r="AC714" t="str">
            <v>X</v>
          </cell>
          <cell r="AD714" t="str">
            <v/>
          </cell>
          <cell r="AG714">
            <v>21</v>
          </cell>
        </row>
        <row r="715">
          <cell r="W715" t="str">
            <v>X</v>
          </cell>
          <cell r="AC715" t="str">
            <v>X</v>
          </cell>
          <cell r="AD715" t="str">
            <v/>
          </cell>
          <cell r="AG715">
            <v>33</v>
          </cell>
        </row>
        <row r="716">
          <cell r="W716" t="str">
            <v>X</v>
          </cell>
          <cell r="AC716" t="str">
            <v>X</v>
          </cell>
          <cell r="AD716" t="str">
            <v/>
          </cell>
          <cell r="AG716">
            <v>20</v>
          </cell>
        </row>
        <row r="717">
          <cell r="W717" t="str">
            <v>X</v>
          </cell>
          <cell r="AC717" t="str">
            <v/>
          </cell>
          <cell r="AD717" t="str">
            <v>X</v>
          </cell>
          <cell r="AG717">
            <v>35</v>
          </cell>
        </row>
        <row r="718">
          <cell r="W718" t="str">
            <v>X</v>
          </cell>
          <cell r="AC718" t="str">
            <v>X</v>
          </cell>
          <cell r="AD718" t="str">
            <v/>
          </cell>
          <cell r="AG718">
            <v>21</v>
          </cell>
        </row>
        <row r="719">
          <cell r="W719" t="str">
            <v>X</v>
          </cell>
          <cell r="AC719" t="str">
            <v/>
          </cell>
          <cell r="AD719" t="str">
            <v>X</v>
          </cell>
          <cell r="AG719">
            <v>42</v>
          </cell>
        </row>
        <row r="720">
          <cell r="W720" t="str">
            <v>X</v>
          </cell>
          <cell r="AC720" t="str">
            <v>X</v>
          </cell>
          <cell r="AD720" t="str">
            <v/>
          </cell>
          <cell r="AG720">
            <v>37</v>
          </cell>
        </row>
        <row r="721">
          <cell r="W721" t="str">
            <v>X</v>
          </cell>
          <cell r="AC721" t="str">
            <v/>
          </cell>
          <cell r="AD721" t="str">
            <v>X</v>
          </cell>
          <cell r="AG721">
            <v>25</v>
          </cell>
        </row>
        <row r="722">
          <cell r="W722" t="str">
            <v>X</v>
          </cell>
          <cell r="AC722" t="str">
            <v>X</v>
          </cell>
          <cell r="AD722" t="str">
            <v/>
          </cell>
          <cell r="AG722">
            <v>27</v>
          </cell>
        </row>
        <row r="723">
          <cell r="W723" t="str">
            <v>X</v>
          </cell>
          <cell r="AC723" t="str">
            <v>X</v>
          </cell>
          <cell r="AD723" t="str">
            <v/>
          </cell>
          <cell r="AG723">
            <v>22</v>
          </cell>
        </row>
        <row r="724">
          <cell r="W724" t="str">
            <v>X</v>
          </cell>
          <cell r="AC724" t="str">
            <v>X</v>
          </cell>
          <cell r="AD724" t="str">
            <v/>
          </cell>
          <cell r="AG724">
            <v>41</v>
          </cell>
        </row>
        <row r="725">
          <cell r="W725" t="str">
            <v>X</v>
          </cell>
          <cell r="AC725" t="str">
            <v>X</v>
          </cell>
          <cell r="AD725" t="str">
            <v/>
          </cell>
          <cell r="AG725">
            <v>37</v>
          </cell>
        </row>
        <row r="726">
          <cell r="W726" t="str">
            <v>X</v>
          </cell>
          <cell r="AC726" t="str">
            <v/>
          </cell>
          <cell r="AD726" t="str">
            <v>X</v>
          </cell>
          <cell r="AG726">
            <v>28</v>
          </cell>
        </row>
        <row r="727">
          <cell r="W727" t="str">
            <v>X</v>
          </cell>
          <cell r="AC727" t="str">
            <v>X</v>
          </cell>
          <cell r="AD727" t="str">
            <v/>
          </cell>
          <cell r="AG727">
            <v>19</v>
          </cell>
        </row>
        <row r="728">
          <cell r="W728" t="str">
            <v>X</v>
          </cell>
          <cell r="AC728" t="str">
            <v>X</v>
          </cell>
          <cell r="AD728" t="str">
            <v/>
          </cell>
          <cell r="AG728">
            <v>60</v>
          </cell>
        </row>
        <row r="729">
          <cell r="W729" t="str">
            <v>X</v>
          </cell>
          <cell r="AC729" t="str">
            <v/>
          </cell>
          <cell r="AD729" t="str">
            <v>X</v>
          </cell>
          <cell r="AG729">
            <v>37</v>
          </cell>
        </row>
        <row r="730">
          <cell r="W730" t="str">
            <v>X</v>
          </cell>
          <cell r="AC730" t="str">
            <v>X</v>
          </cell>
          <cell r="AD730" t="str">
            <v/>
          </cell>
          <cell r="AG730">
            <v>26</v>
          </cell>
        </row>
        <row r="731">
          <cell r="W731" t="str">
            <v>X</v>
          </cell>
          <cell r="AC731" t="str">
            <v>X</v>
          </cell>
          <cell r="AD731" t="str">
            <v/>
          </cell>
          <cell r="AG731">
            <v>37</v>
          </cell>
        </row>
        <row r="732">
          <cell r="W732" t="str">
            <v>X</v>
          </cell>
          <cell r="AC732" t="str">
            <v/>
          </cell>
          <cell r="AD732" t="str">
            <v>X</v>
          </cell>
          <cell r="AG732">
            <v>35</v>
          </cell>
        </row>
        <row r="733">
          <cell r="W733" t="str">
            <v>X</v>
          </cell>
          <cell r="AC733" t="str">
            <v>X</v>
          </cell>
          <cell r="AD733" t="str">
            <v/>
          </cell>
          <cell r="AG733">
            <v>39</v>
          </cell>
        </row>
        <row r="734">
          <cell r="W734" t="str">
            <v>X</v>
          </cell>
          <cell r="AC734" t="str">
            <v>X</v>
          </cell>
          <cell r="AD734" t="str">
            <v/>
          </cell>
          <cell r="AG734">
            <v>53</v>
          </cell>
        </row>
        <row r="735">
          <cell r="W735" t="str">
            <v>X</v>
          </cell>
          <cell r="AC735" t="str">
            <v>X</v>
          </cell>
          <cell r="AD735" t="str">
            <v/>
          </cell>
          <cell r="AG735">
            <v>27</v>
          </cell>
        </row>
        <row r="736">
          <cell r="W736" t="str">
            <v>X</v>
          </cell>
          <cell r="AC736" t="str">
            <v/>
          </cell>
          <cell r="AD736" t="str">
            <v>X</v>
          </cell>
          <cell r="AG736">
            <v>18</v>
          </cell>
        </row>
        <row r="737">
          <cell r="W737" t="str">
            <v>X</v>
          </cell>
          <cell r="AC737" t="str">
            <v>X</v>
          </cell>
          <cell r="AD737" t="str">
            <v/>
          </cell>
          <cell r="AG737">
            <v>46</v>
          </cell>
        </row>
        <row r="738">
          <cell r="W738" t="str">
            <v>X</v>
          </cell>
          <cell r="AC738" t="str">
            <v>X</v>
          </cell>
          <cell r="AD738" t="str">
            <v/>
          </cell>
          <cell r="AG738">
            <v>30</v>
          </cell>
        </row>
        <row r="739">
          <cell r="W739" t="str">
            <v>X</v>
          </cell>
          <cell r="AC739" t="str">
            <v>X</v>
          </cell>
          <cell r="AD739" t="str">
            <v/>
          </cell>
          <cell r="AG739">
            <v>59</v>
          </cell>
        </row>
        <row r="740">
          <cell r="W740" t="str">
            <v>X</v>
          </cell>
          <cell r="AC740" t="str">
            <v>X</v>
          </cell>
          <cell r="AD740" t="str">
            <v/>
          </cell>
          <cell r="AG740">
            <v>28</v>
          </cell>
        </row>
        <row r="741">
          <cell r="W741" t="str">
            <v>X</v>
          </cell>
          <cell r="AC741" t="str">
            <v/>
          </cell>
          <cell r="AD741" t="str">
            <v>X</v>
          </cell>
          <cell r="AG741">
            <v>46</v>
          </cell>
        </row>
        <row r="742">
          <cell r="W742" t="str">
            <v>X</v>
          </cell>
          <cell r="AC742" t="str">
            <v>X</v>
          </cell>
          <cell r="AD742" t="str">
            <v/>
          </cell>
          <cell r="AG742">
            <v>19</v>
          </cell>
        </row>
        <row r="743">
          <cell r="W743" t="str">
            <v>X</v>
          </cell>
          <cell r="AC743" t="str">
            <v/>
          </cell>
          <cell r="AD743" t="str">
            <v>X</v>
          </cell>
          <cell r="AG743">
            <v>20</v>
          </cell>
        </row>
        <row r="744">
          <cell r="W744" t="str">
            <v>X</v>
          </cell>
          <cell r="AC744" t="str">
            <v>X</v>
          </cell>
          <cell r="AD744" t="str">
            <v/>
          </cell>
          <cell r="AG744">
            <v>35</v>
          </cell>
        </row>
        <row r="745">
          <cell r="W745" t="str">
            <v>X</v>
          </cell>
          <cell r="AC745" t="str">
            <v>X</v>
          </cell>
          <cell r="AD745" t="str">
            <v/>
          </cell>
          <cell r="AG745">
            <v>32</v>
          </cell>
        </row>
        <row r="746">
          <cell r="W746" t="str">
            <v>X</v>
          </cell>
          <cell r="AC746" t="str">
            <v/>
          </cell>
          <cell r="AD746" t="str">
            <v>X</v>
          </cell>
          <cell r="AG746">
            <v>47</v>
          </cell>
        </row>
        <row r="747">
          <cell r="W747" t="str">
            <v>X</v>
          </cell>
          <cell r="AC747" t="str">
            <v/>
          </cell>
          <cell r="AD747" t="str">
            <v>X</v>
          </cell>
          <cell r="AG747">
            <v>35</v>
          </cell>
        </row>
        <row r="748">
          <cell r="W748" t="str">
            <v>X</v>
          </cell>
          <cell r="AC748" t="str">
            <v>X</v>
          </cell>
          <cell r="AD748" t="str">
            <v/>
          </cell>
          <cell r="AG748">
            <v>73</v>
          </cell>
        </row>
        <row r="749">
          <cell r="W749" t="str">
            <v>X</v>
          </cell>
          <cell r="AC749" t="str">
            <v>X</v>
          </cell>
          <cell r="AD749" t="str">
            <v/>
          </cell>
          <cell r="AG749">
            <v>47</v>
          </cell>
        </row>
        <row r="750">
          <cell r="W750" t="str">
            <v>X</v>
          </cell>
          <cell r="AC750" t="str">
            <v>X</v>
          </cell>
          <cell r="AD750" t="str">
            <v/>
          </cell>
          <cell r="AG750">
            <v>52</v>
          </cell>
        </row>
        <row r="751">
          <cell r="W751" t="str">
            <v>X</v>
          </cell>
          <cell r="AC751" t="str">
            <v/>
          </cell>
          <cell r="AD751" t="str">
            <v>X</v>
          </cell>
          <cell r="AG751">
            <v>28</v>
          </cell>
        </row>
        <row r="752">
          <cell r="W752" t="str">
            <v>X</v>
          </cell>
          <cell r="AC752" t="str">
            <v>X</v>
          </cell>
          <cell r="AD752" t="str">
            <v/>
          </cell>
          <cell r="AG752">
            <v>53</v>
          </cell>
        </row>
        <row r="753">
          <cell r="W753" t="str">
            <v>X</v>
          </cell>
          <cell r="AC753" t="str">
            <v/>
          </cell>
          <cell r="AD753" t="str">
            <v>X</v>
          </cell>
          <cell r="AG753">
            <v>50</v>
          </cell>
        </row>
        <row r="754">
          <cell r="W754" t="str">
            <v>X</v>
          </cell>
          <cell r="AC754" t="str">
            <v/>
          </cell>
          <cell r="AD754" t="str">
            <v>X</v>
          </cell>
          <cell r="AG754">
            <v>38</v>
          </cell>
        </row>
        <row r="755">
          <cell r="W755" t="str">
            <v>X</v>
          </cell>
          <cell r="AC755" t="str">
            <v>X</v>
          </cell>
          <cell r="AD755" t="str">
            <v/>
          </cell>
          <cell r="AG755">
            <v>42</v>
          </cell>
        </row>
        <row r="756">
          <cell r="W756" t="str">
            <v>X</v>
          </cell>
          <cell r="AC756" t="str">
            <v/>
          </cell>
          <cell r="AD756" t="str">
            <v>X</v>
          </cell>
          <cell r="AG756">
            <v>51</v>
          </cell>
        </row>
        <row r="757">
          <cell r="W757" t="str">
            <v>X</v>
          </cell>
          <cell r="AC757" t="str">
            <v>X</v>
          </cell>
          <cell r="AD757" t="str">
            <v/>
          </cell>
          <cell r="AG757">
            <v>45</v>
          </cell>
        </row>
        <row r="758">
          <cell r="W758" t="str">
            <v>X</v>
          </cell>
          <cell r="AC758" t="str">
            <v>X</v>
          </cell>
          <cell r="AD758" t="str">
            <v/>
          </cell>
          <cell r="AG758">
            <v>19</v>
          </cell>
        </row>
        <row r="759">
          <cell r="W759" t="str">
            <v>X</v>
          </cell>
          <cell r="AC759" t="str">
            <v>X</v>
          </cell>
          <cell r="AD759" t="str">
            <v/>
          </cell>
          <cell r="AG759">
            <v>26</v>
          </cell>
        </row>
        <row r="760">
          <cell r="W760" t="str">
            <v>X</v>
          </cell>
          <cell r="AC760" t="str">
            <v>X</v>
          </cell>
          <cell r="AD760" t="str">
            <v/>
          </cell>
          <cell r="AG760">
            <v>45</v>
          </cell>
        </row>
        <row r="761">
          <cell r="W761" t="str">
            <v>X</v>
          </cell>
          <cell r="AC761" t="str">
            <v>X</v>
          </cell>
          <cell r="AD761" t="str">
            <v/>
          </cell>
          <cell r="AG761">
            <v>42</v>
          </cell>
        </row>
        <row r="762">
          <cell r="W762" t="str">
            <v>X</v>
          </cell>
          <cell r="AC762" t="str">
            <v>X</v>
          </cell>
          <cell r="AD762" t="str">
            <v/>
          </cell>
          <cell r="AG762">
            <v>54</v>
          </cell>
        </row>
        <row r="763">
          <cell r="W763" t="str">
            <v>X</v>
          </cell>
          <cell r="AC763" t="str">
            <v/>
          </cell>
          <cell r="AD763" t="str">
            <v>X</v>
          </cell>
          <cell r="AG763">
            <v>25</v>
          </cell>
        </row>
        <row r="764">
          <cell r="W764" t="str">
            <v>X</v>
          </cell>
          <cell r="AC764" t="str">
            <v>X</v>
          </cell>
          <cell r="AD764" t="str">
            <v/>
          </cell>
          <cell r="AG764">
            <v>70</v>
          </cell>
        </row>
        <row r="765">
          <cell r="W765" t="str">
            <v>X</v>
          </cell>
          <cell r="AC765" t="str">
            <v/>
          </cell>
          <cell r="AD765" t="str">
            <v>X</v>
          </cell>
          <cell r="AG765">
            <v>24</v>
          </cell>
        </row>
        <row r="766">
          <cell r="W766" t="str">
            <v>X</v>
          </cell>
          <cell r="AC766" t="str">
            <v>X</v>
          </cell>
          <cell r="AD766" t="str">
            <v/>
          </cell>
          <cell r="AG766">
            <v>24</v>
          </cell>
        </row>
        <row r="767">
          <cell r="W767" t="str">
            <v>X</v>
          </cell>
          <cell r="AC767" t="str">
            <v>X</v>
          </cell>
          <cell r="AD767" t="str">
            <v/>
          </cell>
          <cell r="AG767">
            <v>18</v>
          </cell>
        </row>
        <row r="768">
          <cell r="W768" t="str">
            <v>X</v>
          </cell>
          <cell r="AC768" t="str">
            <v>X</v>
          </cell>
          <cell r="AD768" t="str">
            <v/>
          </cell>
          <cell r="AG768">
            <v>35</v>
          </cell>
        </row>
        <row r="769">
          <cell r="W769" t="str">
            <v>X</v>
          </cell>
          <cell r="AC769" t="str">
            <v>X</v>
          </cell>
          <cell r="AD769" t="str">
            <v/>
          </cell>
          <cell r="AG769">
            <v>43</v>
          </cell>
        </row>
        <row r="770">
          <cell r="W770" t="str">
            <v>X</v>
          </cell>
          <cell r="AC770" t="str">
            <v/>
          </cell>
          <cell r="AD770" t="str">
            <v>X</v>
          </cell>
          <cell r="AG770">
            <v>24</v>
          </cell>
        </row>
        <row r="771">
          <cell r="Z771" t="str">
            <v>X</v>
          </cell>
          <cell r="AC771" t="str">
            <v>X</v>
          </cell>
          <cell r="AD771" t="str">
            <v/>
          </cell>
          <cell r="AG771">
            <v>17</v>
          </cell>
        </row>
        <row r="772">
          <cell r="W772" t="str">
            <v>X</v>
          </cell>
          <cell r="AC772" t="str">
            <v>X</v>
          </cell>
          <cell r="AD772" t="str">
            <v/>
          </cell>
          <cell r="AG772">
            <v>20</v>
          </cell>
        </row>
        <row r="773">
          <cell r="W773" t="str">
            <v>X</v>
          </cell>
          <cell r="AC773" t="str">
            <v>X</v>
          </cell>
          <cell r="AD773" t="str">
            <v/>
          </cell>
          <cell r="AG773">
            <v>42</v>
          </cell>
        </row>
        <row r="774">
          <cell r="W774" t="str">
            <v>X</v>
          </cell>
          <cell r="AC774" t="str">
            <v>X</v>
          </cell>
          <cell r="AD774" t="str">
            <v/>
          </cell>
          <cell r="AG774">
            <v>29</v>
          </cell>
        </row>
        <row r="775">
          <cell r="W775" t="str">
            <v>X</v>
          </cell>
          <cell r="AC775" t="str">
            <v>X</v>
          </cell>
          <cell r="AD775" t="str">
            <v/>
          </cell>
          <cell r="AG775">
            <v>28</v>
          </cell>
        </row>
        <row r="776">
          <cell r="W776" t="str">
            <v>X</v>
          </cell>
          <cell r="AC776" t="str">
            <v>X</v>
          </cell>
          <cell r="AD776" t="str">
            <v/>
          </cell>
          <cell r="AG776">
            <v>24</v>
          </cell>
        </row>
        <row r="777">
          <cell r="W777" t="str">
            <v>X</v>
          </cell>
          <cell r="AC777" t="str">
            <v/>
          </cell>
          <cell r="AD777" t="str">
            <v>X</v>
          </cell>
          <cell r="AG777">
            <v>24</v>
          </cell>
        </row>
        <row r="778">
          <cell r="W778" t="str">
            <v>X</v>
          </cell>
          <cell r="AC778" t="str">
            <v>X</v>
          </cell>
          <cell r="AD778" t="str">
            <v/>
          </cell>
          <cell r="AG778">
            <v>45</v>
          </cell>
        </row>
        <row r="779">
          <cell r="W779" t="str">
            <v>X</v>
          </cell>
          <cell r="AC779" t="str">
            <v/>
          </cell>
          <cell r="AD779" t="str">
            <v/>
          </cell>
          <cell r="AG779">
            <v>24</v>
          </cell>
        </row>
        <row r="780">
          <cell r="W780" t="str">
            <v>X</v>
          </cell>
          <cell r="AC780" t="str">
            <v/>
          </cell>
          <cell r="AD780" t="str">
            <v>X</v>
          </cell>
          <cell r="AG780">
            <v>40</v>
          </cell>
        </row>
        <row r="781">
          <cell r="W781" t="str">
            <v>X</v>
          </cell>
          <cell r="AC781" t="str">
            <v/>
          </cell>
          <cell r="AD781" t="str">
            <v/>
          </cell>
          <cell r="AG781">
            <v>63</v>
          </cell>
        </row>
        <row r="782">
          <cell r="W782" t="str">
            <v>X</v>
          </cell>
          <cell r="AC782" t="str">
            <v>X</v>
          </cell>
          <cell r="AD782" t="str">
            <v/>
          </cell>
          <cell r="AG782">
            <v>21</v>
          </cell>
        </row>
        <row r="783">
          <cell r="W783" t="str">
            <v>X</v>
          </cell>
          <cell r="AC783" t="str">
            <v>X</v>
          </cell>
          <cell r="AD783" t="str">
            <v/>
          </cell>
          <cell r="AG783">
            <v>32</v>
          </cell>
        </row>
        <row r="784">
          <cell r="W784" t="str">
            <v>X</v>
          </cell>
          <cell r="AC784" t="str">
            <v>X</v>
          </cell>
          <cell r="AD784" t="str">
            <v/>
          </cell>
          <cell r="AG784">
            <v>21</v>
          </cell>
        </row>
        <row r="785">
          <cell r="W785" t="str">
            <v>X</v>
          </cell>
          <cell r="AC785" t="str">
            <v>X</v>
          </cell>
          <cell r="AD785" t="str">
            <v/>
          </cell>
          <cell r="AG785">
            <v>31</v>
          </cell>
        </row>
        <row r="786">
          <cell r="W786" t="str">
            <v>X</v>
          </cell>
          <cell r="AC786" t="str">
            <v>X</v>
          </cell>
          <cell r="AD786" t="str">
            <v/>
          </cell>
          <cell r="AG786">
            <v>20</v>
          </cell>
        </row>
        <row r="787">
          <cell r="W787" t="str">
            <v>X</v>
          </cell>
          <cell r="AC787" t="str">
            <v/>
          </cell>
          <cell r="AD787" t="str">
            <v>X</v>
          </cell>
          <cell r="AG787">
            <v>22</v>
          </cell>
        </row>
        <row r="788">
          <cell r="W788" t="str">
            <v>X</v>
          </cell>
          <cell r="AC788" t="str">
            <v>X</v>
          </cell>
          <cell r="AD788" t="str">
            <v/>
          </cell>
          <cell r="AG788">
            <v>56</v>
          </cell>
        </row>
        <row r="789">
          <cell r="W789" t="str">
            <v>X</v>
          </cell>
          <cell r="AC789" t="str">
            <v/>
          </cell>
          <cell r="AD789" t="str">
            <v>X</v>
          </cell>
          <cell r="AG789">
            <v>28</v>
          </cell>
        </row>
        <row r="790">
          <cell r="W790" t="str">
            <v>X</v>
          </cell>
          <cell r="AC790" t="str">
            <v/>
          </cell>
          <cell r="AD790" t="str">
            <v>X</v>
          </cell>
          <cell r="AG790" t="str">
            <v>48</v>
          </cell>
        </row>
        <row r="791">
          <cell r="W791" t="str">
            <v>X</v>
          </cell>
          <cell r="AC791" t="str">
            <v>X</v>
          </cell>
          <cell r="AD791" t="str">
            <v/>
          </cell>
          <cell r="AG791">
            <v>55</v>
          </cell>
        </row>
        <row r="792">
          <cell r="W792" t="str">
            <v>X</v>
          </cell>
          <cell r="AC792" t="str">
            <v>X</v>
          </cell>
          <cell r="AD792" t="str">
            <v/>
          </cell>
          <cell r="AG792">
            <v>39</v>
          </cell>
        </row>
        <row r="793">
          <cell r="W793" t="str">
            <v>X</v>
          </cell>
          <cell r="AC793" t="str">
            <v>X</v>
          </cell>
          <cell r="AD793" t="str">
            <v/>
          </cell>
          <cell r="AG793">
            <v>38</v>
          </cell>
        </row>
        <row r="794">
          <cell r="W794" t="str">
            <v>X</v>
          </cell>
          <cell r="AC794" t="str">
            <v>X</v>
          </cell>
          <cell r="AD794" t="str">
            <v/>
          </cell>
          <cell r="AG794">
            <v>47</v>
          </cell>
        </row>
        <row r="795">
          <cell r="W795" t="str">
            <v>X</v>
          </cell>
          <cell r="AC795" t="str">
            <v/>
          </cell>
          <cell r="AD795" t="str">
            <v>X</v>
          </cell>
          <cell r="AG795">
            <v>25</v>
          </cell>
        </row>
        <row r="796">
          <cell r="W796" t="str">
            <v>X</v>
          </cell>
          <cell r="AC796" t="str">
            <v>X</v>
          </cell>
          <cell r="AD796" t="str">
            <v/>
          </cell>
          <cell r="AG796">
            <v>21</v>
          </cell>
        </row>
        <row r="797">
          <cell r="W797" t="str">
            <v>X</v>
          </cell>
          <cell r="AC797" t="str">
            <v/>
          </cell>
          <cell r="AD797" t="str">
            <v>X</v>
          </cell>
          <cell r="AG797">
            <v>46</v>
          </cell>
        </row>
        <row r="798">
          <cell r="W798" t="str">
            <v>X</v>
          </cell>
          <cell r="AC798" t="str">
            <v>X</v>
          </cell>
          <cell r="AD798" t="str">
            <v/>
          </cell>
          <cell r="AG798">
            <v>25</v>
          </cell>
        </row>
        <row r="799">
          <cell r="W799" t="str">
            <v>X</v>
          </cell>
          <cell r="AC799" t="str">
            <v/>
          </cell>
          <cell r="AD799" t="str">
            <v>X</v>
          </cell>
          <cell r="AG799">
            <v>49</v>
          </cell>
        </row>
        <row r="800">
          <cell r="W800" t="str">
            <v>X</v>
          </cell>
          <cell r="AC800" t="str">
            <v>X</v>
          </cell>
          <cell r="AD800" t="str">
            <v/>
          </cell>
          <cell r="AG800">
            <v>20</v>
          </cell>
        </row>
        <row r="801">
          <cell r="W801" t="str">
            <v>X</v>
          </cell>
          <cell r="AC801" t="str">
            <v>X</v>
          </cell>
          <cell r="AD801" t="str">
            <v/>
          </cell>
          <cell r="AG801">
            <v>22</v>
          </cell>
        </row>
        <row r="802">
          <cell r="W802" t="str">
            <v>X</v>
          </cell>
          <cell r="AC802" t="str">
            <v>X</v>
          </cell>
          <cell r="AD802" t="str">
            <v/>
          </cell>
          <cell r="AG802">
            <v>26</v>
          </cell>
        </row>
        <row r="803">
          <cell r="W803" t="str">
            <v>X</v>
          </cell>
          <cell r="AC803" t="str">
            <v>X</v>
          </cell>
          <cell r="AD803" t="str">
            <v/>
          </cell>
          <cell r="AG803">
            <v>40</v>
          </cell>
        </row>
        <row r="804">
          <cell r="W804" t="str">
            <v>X</v>
          </cell>
          <cell r="AC804" t="str">
            <v>X</v>
          </cell>
          <cell r="AD804" t="str">
            <v/>
          </cell>
          <cell r="AG804">
            <v>27</v>
          </cell>
        </row>
        <row r="805">
          <cell r="W805" t="str">
            <v>X</v>
          </cell>
          <cell r="AC805" t="str">
            <v/>
          </cell>
          <cell r="AD805" t="str">
            <v>X</v>
          </cell>
          <cell r="AG805">
            <v>50</v>
          </cell>
        </row>
        <row r="806">
          <cell r="W806" t="str">
            <v>X</v>
          </cell>
          <cell r="AC806" t="str">
            <v>X</v>
          </cell>
          <cell r="AD806" t="str">
            <v/>
          </cell>
          <cell r="AG806">
            <v>19</v>
          </cell>
        </row>
        <row r="807">
          <cell r="W807" t="str">
            <v>X</v>
          </cell>
          <cell r="AC807" t="str">
            <v>X</v>
          </cell>
          <cell r="AD807" t="str">
            <v/>
          </cell>
          <cell r="AG807">
            <v>32</v>
          </cell>
        </row>
        <row r="808">
          <cell r="W808" t="str">
            <v>X</v>
          </cell>
          <cell r="AC808" t="str">
            <v>X</v>
          </cell>
          <cell r="AD808" t="str">
            <v/>
          </cell>
          <cell r="AG808">
            <v>26</v>
          </cell>
        </row>
        <row r="809">
          <cell r="W809" t="str">
            <v>X</v>
          </cell>
          <cell r="AC809" t="str">
            <v>X</v>
          </cell>
          <cell r="AD809" t="str">
            <v/>
          </cell>
          <cell r="AG809">
            <v>30</v>
          </cell>
        </row>
        <row r="810">
          <cell r="W810" t="str">
            <v>X</v>
          </cell>
          <cell r="AC810" t="str">
            <v>X</v>
          </cell>
          <cell r="AD810" t="str">
            <v/>
          </cell>
          <cell r="AG810">
            <v>37</v>
          </cell>
        </row>
        <row r="811">
          <cell r="W811" t="str">
            <v>X</v>
          </cell>
          <cell r="AC811" t="str">
            <v>X</v>
          </cell>
          <cell r="AD811" t="str">
            <v/>
          </cell>
          <cell r="AG811">
            <v>50</v>
          </cell>
        </row>
        <row r="812">
          <cell r="W812" t="str">
            <v>X</v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>X</v>
          </cell>
          <cell r="AD812" t="str">
            <v/>
          </cell>
          <cell r="AE812" t="str">
            <v/>
          </cell>
          <cell r="AF812" t="str">
            <v/>
          </cell>
          <cell r="AG812">
            <v>22</v>
          </cell>
        </row>
        <row r="813">
          <cell r="W813" t="str">
            <v>X</v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>X</v>
          </cell>
          <cell r="AD813" t="str">
            <v/>
          </cell>
          <cell r="AE813" t="str">
            <v/>
          </cell>
          <cell r="AF813" t="str">
            <v/>
          </cell>
          <cell r="AG813">
            <v>50</v>
          </cell>
        </row>
        <row r="814">
          <cell r="W814" t="str">
            <v>X</v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>
            <v>40</v>
          </cell>
        </row>
        <row r="815">
          <cell r="W815" t="str">
            <v>X</v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>X</v>
          </cell>
          <cell r="AD815" t="str">
            <v/>
          </cell>
          <cell r="AE815" t="str">
            <v/>
          </cell>
          <cell r="AF815" t="str">
            <v/>
          </cell>
          <cell r="AG815">
            <v>42</v>
          </cell>
        </row>
        <row r="816">
          <cell r="W816" t="str">
            <v>X</v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>X</v>
          </cell>
          <cell r="AE816" t="str">
            <v/>
          </cell>
          <cell r="AF816" t="str">
            <v/>
          </cell>
          <cell r="AG816">
            <v>44</v>
          </cell>
        </row>
        <row r="817">
          <cell r="W817" t="str">
            <v>X</v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>X</v>
          </cell>
          <cell r="AD817" t="str">
            <v/>
          </cell>
          <cell r="AE817" t="str">
            <v/>
          </cell>
          <cell r="AF817" t="str">
            <v/>
          </cell>
          <cell r="AG817">
            <v>19</v>
          </cell>
        </row>
        <row r="818">
          <cell r="W818" t="str">
            <v>X</v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>X</v>
          </cell>
          <cell r="AD818" t="str">
            <v/>
          </cell>
          <cell r="AE818" t="str">
            <v/>
          </cell>
          <cell r="AF818" t="str">
            <v/>
          </cell>
          <cell r="AG818">
            <v>67</v>
          </cell>
        </row>
        <row r="819">
          <cell r="W819" t="str">
            <v>X</v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>X</v>
          </cell>
          <cell r="AD819" t="str">
            <v/>
          </cell>
          <cell r="AE819" t="str">
            <v/>
          </cell>
          <cell r="AF819" t="str">
            <v/>
          </cell>
          <cell r="AG819">
            <v>39</v>
          </cell>
        </row>
        <row r="820">
          <cell r="W820" t="str">
            <v/>
          </cell>
          <cell r="X820" t="str">
            <v/>
          </cell>
          <cell r="Y820" t="str">
            <v/>
          </cell>
          <cell r="Z820" t="str">
            <v>X</v>
          </cell>
          <cell r="AA820" t="str">
            <v/>
          </cell>
          <cell r="AB820" t="str">
            <v/>
          </cell>
          <cell r="AC820" t="str">
            <v>X</v>
          </cell>
          <cell r="AD820" t="str">
            <v/>
          </cell>
          <cell r="AE820" t="str">
            <v/>
          </cell>
          <cell r="AF820" t="str">
            <v/>
          </cell>
          <cell r="AG820">
            <v>49</v>
          </cell>
        </row>
        <row r="821">
          <cell r="W821" t="str">
            <v>X</v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>X</v>
          </cell>
          <cell r="AD821" t="str">
            <v/>
          </cell>
          <cell r="AE821" t="str">
            <v/>
          </cell>
          <cell r="AF821" t="str">
            <v/>
          </cell>
          <cell r="AG821">
            <v>40</v>
          </cell>
        </row>
        <row r="822">
          <cell r="W822" t="str">
            <v>X</v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>X</v>
          </cell>
          <cell r="AD822" t="str">
            <v/>
          </cell>
          <cell r="AE822" t="str">
            <v/>
          </cell>
          <cell r="AF822" t="str">
            <v/>
          </cell>
          <cell r="AG822">
            <v>50</v>
          </cell>
        </row>
        <row r="823">
          <cell r="W823" t="str">
            <v>X</v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>X</v>
          </cell>
          <cell r="AD823" t="str">
            <v/>
          </cell>
          <cell r="AE823" t="str">
            <v/>
          </cell>
          <cell r="AF823" t="str">
            <v/>
          </cell>
          <cell r="AG823">
            <v>57</v>
          </cell>
        </row>
        <row r="824">
          <cell r="W824" t="str">
            <v>X</v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>X</v>
          </cell>
          <cell r="AE824" t="str">
            <v/>
          </cell>
          <cell r="AF824" t="str">
            <v/>
          </cell>
          <cell r="AG824">
            <v>73</v>
          </cell>
        </row>
        <row r="825">
          <cell r="W825" t="str">
            <v>X</v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>X</v>
          </cell>
          <cell r="AD825" t="str">
            <v/>
          </cell>
          <cell r="AE825" t="str">
            <v/>
          </cell>
          <cell r="AF825" t="str">
            <v/>
          </cell>
          <cell r="AG825">
            <v>38</v>
          </cell>
        </row>
        <row r="826">
          <cell r="W826" t="str">
            <v>X</v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>X</v>
          </cell>
          <cell r="AE826" t="str">
            <v/>
          </cell>
          <cell r="AF826" t="str">
            <v/>
          </cell>
          <cell r="AG826">
            <v>24</v>
          </cell>
        </row>
        <row r="827">
          <cell r="W827" t="str">
            <v>X</v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>X</v>
          </cell>
          <cell r="AE827" t="str">
            <v/>
          </cell>
          <cell r="AF827" t="str">
            <v/>
          </cell>
          <cell r="AG827">
            <v>21</v>
          </cell>
        </row>
        <row r="828">
          <cell r="W828" t="str">
            <v>X</v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>X</v>
          </cell>
          <cell r="AD828" t="str">
            <v/>
          </cell>
          <cell r="AE828" t="str">
            <v/>
          </cell>
          <cell r="AF828" t="str">
            <v/>
          </cell>
          <cell r="AG828">
            <v>36</v>
          </cell>
        </row>
        <row r="829">
          <cell r="W829" t="str">
            <v>X</v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>X</v>
          </cell>
          <cell r="AD829" t="str">
            <v/>
          </cell>
          <cell r="AE829" t="str">
            <v/>
          </cell>
          <cell r="AF829" t="str">
            <v/>
          </cell>
          <cell r="AG829">
            <v>61</v>
          </cell>
        </row>
        <row r="830">
          <cell r="W830" t="str">
            <v>X</v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>X</v>
          </cell>
          <cell r="AE830" t="str">
            <v/>
          </cell>
          <cell r="AF830" t="str">
            <v/>
          </cell>
          <cell r="AG830">
            <v>21</v>
          </cell>
        </row>
        <row r="831">
          <cell r="W831" t="str">
            <v>X</v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>X</v>
          </cell>
          <cell r="AD831" t="str">
            <v/>
          </cell>
          <cell r="AE831" t="str">
            <v/>
          </cell>
          <cell r="AF831" t="str">
            <v/>
          </cell>
          <cell r="AG831">
            <v>49</v>
          </cell>
        </row>
        <row r="832">
          <cell r="W832" t="str">
            <v>X</v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>X</v>
          </cell>
          <cell r="AD832" t="str">
            <v/>
          </cell>
          <cell r="AE832" t="str">
            <v/>
          </cell>
          <cell r="AF832" t="str">
            <v/>
          </cell>
          <cell r="AG832">
            <v>29</v>
          </cell>
        </row>
        <row r="833">
          <cell r="W833" t="str">
            <v>X</v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>X</v>
          </cell>
          <cell r="AD833" t="str">
            <v/>
          </cell>
          <cell r="AE833" t="str">
            <v/>
          </cell>
          <cell r="AF833" t="str">
            <v/>
          </cell>
          <cell r="AG833">
            <v>45</v>
          </cell>
        </row>
        <row r="834">
          <cell r="W834" t="str">
            <v>X</v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>X</v>
          </cell>
          <cell r="AE834" t="str">
            <v/>
          </cell>
          <cell r="AF834" t="str">
            <v/>
          </cell>
          <cell r="AG834">
            <v>40</v>
          </cell>
        </row>
        <row r="835">
          <cell r="W835" t="str">
            <v>X</v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>X</v>
          </cell>
          <cell r="AD835" t="str">
            <v/>
          </cell>
          <cell r="AE835" t="str">
            <v/>
          </cell>
          <cell r="AF835" t="str">
            <v/>
          </cell>
          <cell r="AG835">
            <v>47</v>
          </cell>
        </row>
        <row r="836">
          <cell r="W836" t="str">
            <v>X</v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>X</v>
          </cell>
          <cell r="AE836" t="str">
            <v/>
          </cell>
          <cell r="AF836" t="str">
            <v/>
          </cell>
          <cell r="AG836">
            <v>34</v>
          </cell>
        </row>
        <row r="837">
          <cell r="W837" t="str">
            <v>X</v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>X</v>
          </cell>
          <cell r="AE837" t="str">
            <v/>
          </cell>
          <cell r="AF837" t="str">
            <v/>
          </cell>
          <cell r="AG837">
            <v>31</v>
          </cell>
        </row>
        <row r="838">
          <cell r="W838" t="str">
            <v>X</v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>X</v>
          </cell>
          <cell r="AD838" t="str">
            <v/>
          </cell>
          <cell r="AE838" t="str">
            <v/>
          </cell>
          <cell r="AF838" t="str">
            <v/>
          </cell>
          <cell r="AG838">
            <v>56</v>
          </cell>
        </row>
        <row r="839">
          <cell r="W839" t="str">
            <v>X</v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>X</v>
          </cell>
          <cell r="AE839" t="str">
            <v/>
          </cell>
          <cell r="AF839" t="str">
            <v/>
          </cell>
          <cell r="AG839">
            <v>48</v>
          </cell>
        </row>
        <row r="840">
          <cell r="W840" t="str">
            <v>X</v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>X</v>
          </cell>
          <cell r="AE840" t="str">
            <v/>
          </cell>
          <cell r="AF840" t="str">
            <v/>
          </cell>
          <cell r="AG840">
            <v>63</v>
          </cell>
        </row>
        <row r="841">
          <cell r="W841" t="str">
            <v>X</v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>X</v>
          </cell>
          <cell r="AD841" t="str">
            <v/>
          </cell>
          <cell r="AE841" t="str">
            <v/>
          </cell>
          <cell r="AF841" t="str">
            <v/>
          </cell>
          <cell r="AG841">
            <v>24</v>
          </cell>
        </row>
        <row r="842">
          <cell r="W842" t="str">
            <v>X</v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>X</v>
          </cell>
          <cell r="AD842" t="str">
            <v/>
          </cell>
          <cell r="AE842" t="str">
            <v/>
          </cell>
          <cell r="AF842" t="str">
            <v/>
          </cell>
          <cell r="AG842">
            <v>47</v>
          </cell>
        </row>
        <row r="843">
          <cell r="W843" t="str">
            <v>X</v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>X</v>
          </cell>
          <cell r="AE843" t="str">
            <v/>
          </cell>
          <cell r="AF843" t="str">
            <v/>
          </cell>
          <cell r="AG843">
            <v>24</v>
          </cell>
        </row>
        <row r="844">
          <cell r="W844" t="str">
            <v>X</v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>X</v>
          </cell>
          <cell r="AD844" t="str">
            <v/>
          </cell>
          <cell r="AE844" t="str">
            <v/>
          </cell>
          <cell r="AF844" t="str">
            <v/>
          </cell>
          <cell r="AG844">
            <v>58</v>
          </cell>
        </row>
        <row r="845">
          <cell r="W845" t="str">
            <v>X</v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>X</v>
          </cell>
          <cell r="AD845" t="str">
            <v/>
          </cell>
          <cell r="AE845" t="str">
            <v/>
          </cell>
          <cell r="AF845" t="str">
            <v/>
          </cell>
          <cell r="AG845">
            <v>81</v>
          </cell>
        </row>
        <row r="846">
          <cell r="W846" t="str">
            <v>X</v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>X</v>
          </cell>
          <cell r="AE846" t="str">
            <v/>
          </cell>
          <cell r="AF846" t="str">
            <v/>
          </cell>
          <cell r="AG846">
            <v>42</v>
          </cell>
        </row>
        <row r="847">
          <cell r="W847" t="str">
            <v>X</v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>X</v>
          </cell>
          <cell r="AE847" t="str">
            <v/>
          </cell>
          <cell r="AF847" t="str">
            <v/>
          </cell>
          <cell r="AG847">
            <v>20</v>
          </cell>
        </row>
        <row r="848">
          <cell r="W848" t="str">
            <v>X</v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>X</v>
          </cell>
          <cell r="AD848" t="str">
            <v/>
          </cell>
          <cell r="AE848" t="str">
            <v/>
          </cell>
          <cell r="AF848" t="str">
            <v/>
          </cell>
          <cell r="AG848">
            <v>26</v>
          </cell>
        </row>
        <row r="849">
          <cell r="W849" t="str">
            <v>X</v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>X</v>
          </cell>
          <cell r="AD849" t="str">
            <v/>
          </cell>
          <cell r="AE849" t="str">
            <v/>
          </cell>
          <cell r="AF849" t="str">
            <v/>
          </cell>
          <cell r="AG849">
            <v>62</v>
          </cell>
        </row>
        <row r="850">
          <cell r="W850" t="str">
            <v>X</v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>X</v>
          </cell>
          <cell r="AD850" t="str">
            <v/>
          </cell>
          <cell r="AE850" t="str">
            <v/>
          </cell>
          <cell r="AF850" t="str">
            <v/>
          </cell>
          <cell r="AG850">
            <v>58</v>
          </cell>
        </row>
        <row r="851">
          <cell r="W851" t="str">
            <v>X</v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>X</v>
          </cell>
          <cell r="AD851" t="str">
            <v/>
          </cell>
          <cell r="AE851" t="str">
            <v/>
          </cell>
          <cell r="AF851" t="str">
            <v/>
          </cell>
          <cell r="AG851">
            <v>27</v>
          </cell>
        </row>
        <row r="852">
          <cell r="W852" t="str">
            <v>X</v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>X</v>
          </cell>
          <cell r="AE852" t="str">
            <v/>
          </cell>
          <cell r="AF852" t="str">
            <v/>
          </cell>
          <cell r="AG852">
            <v>41</v>
          </cell>
        </row>
        <row r="853">
          <cell r="W853" t="str">
            <v/>
          </cell>
          <cell r="X853" t="str">
            <v/>
          </cell>
          <cell r="Y853" t="str">
            <v/>
          </cell>
          <cell r="Z853" t="str">
            <v>X</v>
          </cell>
          <cell r="AA853" t="str">
            <v/>
          </cell>
          <cell r="AB853" t="str">
            <v/>
          </cell>
          <cell r="AC853" t="str">
            <v>X</v>
          </cell>
          <cell r="AD853" t="str">
            <v/>
          </cell>
          <cell r="AE853" t="str">
            <v/>
          </cell>
          <cell r="AF853" t="str">
            <v/>
          </cell>
          <cell r="AG853">
            <v>28</v>
          </cell>
        </row>
        <row r="854">
          <cell r="W854" t="str">
            <v>X</v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>X</v>
          </cell>
          <cell r="AD854" t="str">
            <v/>
          </cell>
          <cell r="AE854" t="str">
            <v/>
          </cell>
          <cell r="AF854" t="str">
            <v/>
          </cell>
          <cell r="AG854">
            <v>54</v>
          </cell>
        </row>
        <row r="855">
          <cell r="W855" t="str">
            <v>X</v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>X</v>
          </cell>
          <cell r="AD855" t="str">
            <v/>
          </cell>
          <cell r="AE855" t="str">
            <v/>
          </cell>
          <cell r="AF855" t="str">
            <v/>
          </cell>
          <cell r="AG855">
            <v>48</v>
          </cell>
        </row>
        <row r="856">
          <cell r="W856" t="str">
            <v>X</v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>X</v>
          </cell>
          <cell r="AE856" t="str">
            <v/>
          </cell>
          <cell r="AF856" t="str">
            <v/>
          </cell>
          <cell r="AG856">
            <v>39</v>
          </cell>
        </row>
        <row r="857">
          <cell r="W857" t="str">
            <v>X</v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>X</v>
          </cell>
          <cell r="AD857" t="str">
            <v/>
          </cell>
          <cell r="AE857" t="str">
            <v/>
          </cell>
          <cell r="AF857" t="str">
            <v/>
          </cell>
          <cell r="AG857">
            <v>43</v>
          </cell>
        </row>
        <row r="858">
          <cell r="W858" t="str">
            <v/>
          </cell>
          <cell r="X858" t="str">
            <v/>
          </cell>
          <cell r="Y858" t="str">
            <v/>
          </cell>
          <cell r="Z858" t="str">
            <v>X</v>
          </cell>
          <cell r="AA858" t="str">
            <v/>
          </cell>
          <cell r="AB858" t="str">
            <v/>
          </cell>
          <cell r="AC858" t="str">
            <v>X</v>
          </cell>
          <cell r="AD858" t="str">
            <v/>
          </cell>
          <cell r="AE858" t="str">
            <v/>
          </cell>
          <cell r="AF858" t="str">
            <v/>
          </cell>
          <cell r="AG858">
            <v>45</v>
          </cell>
        </row>
        <row r="859">
          <cell r="W859" t="str">
            <v>X</v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>X</v>
          </cell>
          <cell r="AE859" t="str">
            <v/>
          </cell>
          <cell r="AF859" t="str">
            <v/>
          </cell>
          <cell r="AG859">
            <v>54</v>
          </cell>
        </row>
        <row r="860">
          <cell r="W860" t="str">
            <v>X</v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>X</v>
          </cell>
          <cell r="AD860" t="str">
            <v/>
          </cell>
          <cell r="AE860" t="str">
            <v/>
          </cell>
          <cell r="AF860" t="str">
            <v/>
          </cell>
          <cell r="AG860">
            <v>49</v>
          </cell>
        </row>
        <row r="861">
          <cell r="W861" t="str">
            <v>X</v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>X</v>
          </cell>
          <cell r="AD861" t="str">
            <v/>
          </cell>
          <cell r="AE861" t="str">
            <v/>
          </cell>
          <cell r="AF861" t="str">
            <v/>
          </cell>
          <cell r="AG861">
            <v>51</v>
          </cell>
        </row>
        <row r="862">
          <cell r="W862" t="str">
            <v>X</v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>X</v>
          </cell>
          <cell r="AE862" t="str">
            <v/>
          </cell>
          <cell r="AF862" t="str">
            <v/>
          </cell>
          <cell r="AG862">
            <v>55</v>
          </cell>
        </row>
        <row r="863">
          <cell r="W863" t="str">
            <v>X</v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>X</v>
          </cell>
          <cell r="AE863" t="str">
            <v/>
          </cell>
          <cell r="AF863" t="str">
            <v/>
          </cell>
          <cell r="AG863">
            <v>40</v>
          </cell>
        </row>
        <row r="864">
          <cell r="W864" t="str">
            <v>X</v>
          </cell>
          <cell r="AC864" t="str">
            <v>X</v>
          </cell>
          <cell r="AD864" t="str">
            <v/>
          </cell>
          <cell r="AG864">
            <v>30</v>
          </cell>
        </row>
        <row r="865">
          <cell r="W865" t="str">
            <v>X</v>
          </cell>
          <cell r="AC865" t="str">
            <v>X</v>
          </cell>
          <cell r="AD865" t="str">
            <v/>
          </cell>
          <cell r="AG865">
            <v>48</v>
          </cell>
        </row>
        <row r="866">
          <cell r="W866" t="str">
            <v>X</v>
          </cell>
          <cell r="AC866" t="str">
            <v>X</v>
          </cell>
          <cell r="AD866" t="str">
            <v/>
          </cell>
          <cell r="AG866">
            <v>29</v>
          </cell>
        </row>
        <row r="867">
          <cell r="W867" t="str">
            <v>X</v>
          </cell>
          <cell r="AC867" t="str">
            <v>X</v>
          </cell>
          <cell r="AD867" t="str">
            <v/>
          </cell>
          <cell r="AG867">
            <v>52</v>
          </cell>
        </row>
        <row r="868">
          <cell r="W868" t="str">
            <v>X</v>
          </cell>
          <cell r="AC868" t="str">
            <v/>
          </cell>
          <cell r="AD868" t="str">
            <v>X</v>
          </cell>
          <cell r="AG868">
            <v>41</v>
          </cell>
        </row>
        <row r="869">
          <cell r="Z869" t="str">
            <v>X</v>
          </cell>
          <cell r="AC869" t="str">
            <v>X</v>
          </cell>
          <cell r="AD869" t="str">
            <v/>
          </cell>
          <cell r="AG869">
            <v>29</v>
          </cell>
        </row>
        <row r="870">
          <cell r="W870" t="str">
            <v>X</v>
          </cell>
          <cell r="AC870" t="str">
            <v>X</v>
          </cell>
          <cell r="AD870" t="str">
            <v/>
          </cell>
          <cell r="AG870">
            <v>26</v>
          </cell>
        </row>
        <row r="871">
          <cell r="W871" t="str">
            <v>X</v>
          </cell>
          <cell r="AC871" t="str">
            <v>X</v>
          </cell>
          <cell r="AD871" t="str">
            <v/>
          </cell>
          <cell r="AG871">
            <v>25</v>
          </cell>
        </row>
        <row r="872">
          <cell r="W872" t="str">
            <v>X</v>
          </cell>
          <cell r="AC872" t="str">
            <v>X</v>
          </cell>
          <cell r="AD872" t="str">
            <v/>
          </cell>
          <cell r="AG872">
            <v>50</v>
          </cell>
        </row>
        <row r="873">
          <cell r="W873" t="str">
            <v>X</v>
          </cell>
          <cell r="AC873" t="str">
            <v>X</v>
          </cell>
          <cell r="AD873" t="str">
            <v/>
          </cell>
          <cell r="AG873">
            <v>38</v>
          </cell>
        </row>
        <row r="874">
          <cell r="W874" t="str">
            <v>X</v>
          </cell>
          <cell r="AC874" t="str">
            <v>X</v>
          </cell>
          <cell r="AD874" t="str">
            <v/>
          </cell>
          <cell r="AG874">
            <v>34</v>
          </cell>
        </row>
        <row r="875">
          <cell r="W875" t="str">
            <v>X</v>
          </cell>
          <cell r="AC875" t="str">
            <v/>
          </cell>
          <cell r="AD875" t="str">
            <v>X</v>
          </cell>
          <cell r="AG875">
            <v>31</v>
          </cell>
        </row>
        <row r="876">
          <cell r="W876" t="str">
            <v>X</v>
          </cell>
          <cell r="AC876" t="str">
            <v>X</v>
          </cell>
          <cell r="AD876" t="str">
            <v/>
          </cell>
          <cell r="AG876">
            <v>58</v>
          </cell>
        </row>
        <row r="877">
          <cell r="W877" t="str">
            <v>X</v>
          </cell>
          <cell r="AC877" t="str">
            <v>X</v>
          </cell>
          <cell r="AD877" t="str">
            <v/>
          </cell>
          <cell r="AG877">
            <v>52</v>
          </cell>
        </row>
        <row r="878">
          <cell r="Z878" t="str">
            <v>X</v>
          </cell>
          <cell r="AC878" t="str">
            <v>X</v>
          </cell>
          <cell r="AD878" t="str">
            <v/>
          </cell>
          <cell r="AG878">
            <v>41</v>
          </cell>
        </row>
        <row r="879">
          <cell r="W879" t="str">
            <v>X</v>
          </cell>
          <cell r="AC879" t="str">
            <v/>
          </cell>
          <cell r="AD879" t="str">
            <v>X</v>
          </cell>
          <cell r="AG879">
            <v>50</v>
          </cell>
        </row>
        <row r="880">
          <cell r="W880" t="str">
            <v>X</v>
          </cell>
          <cell r="AC880" t="str">
            <v>X</v>
          </cell>
          <cell r="AD880" t="str">
            <v/>
          </cell>
          <cell r="AG880">
            <v>25</v>
          </cell>
        </row>
        <row r="881">
          <cell r="W881" t="str">
            <v>X</v>
          </cell>
          <cell r="AC881" t="str">
            <v>X</v>
          </cell>
          <cell r="AD881" t="str">
            <v/>
          </cell>
          <cell r="AG881">
            <v>45</v>
          </cell>
        </row>
        <row r="882">
          <cell r="W882" t="str">
            <v>X</v>
          </cell>
          <cell r="AC882" t="str">
            <v/>
          </cell>
          <cell r="AD882" t="str">
            <v>X</v>
          </cell>
          <cell r="AG882">
            <v>32</v>
          </cell>
        </row>
        <row r="883">
          <cell r="W883" t="str">
            <v>X</v>
          </cell>
          <cell r="AC883" t="str">
            <v>X</v>
          </cell>
          <cell r="AD883" t="str">
            <v/>
          </cell>
          <cell r="AG883">
            <v>30</v>
          </cell>
        </row>
        <row r="884">
          <cell r="W884" t="str">
            <v>X</v>
          </cell>
          <cell r="AC884" t="str">
            <v/>
          </cell>
          <cell r="AD884" t="str">
            <v>X</v>
          </cell>
          <cell r="AG884">
            <v>65</v>
          </cell>
        </row>
        <row r="885">
          <cell r="W885" t="str">
            <v>X</v>
          </cell>
          <cell r="AC885" t="str">
            <v>X</v>
          </cell>
          <cell r="AD885" t="str">
            <v/>
          </cell>
          <cell r="AG885">
            <v>52</v>
          </cell>
        </row>
        <row r="886">
          <cell r="W886" t="str">
            <v>X</v>
          </cell>
          <cell r="AC886" t="str">
            <v>X</v>
          </cell>
          <cell r="AD886" t="str">
            <v/>
          </cell>
          <cell r="AG886">
            <v>55</v>
          </cell>
        </row>
        <row r="887">
          <cell r="W887" t="str">
            <v>X</v>
          </cell>
          <cell r="AC887" t="str">
            <v/>
          </cell>
          <cell r="AD887" t="str">
            <v>X</v>
          </cell>
          <cell r="AG887">
            <v>48</v>
          </cell>
        </row>
        <row r="888">
          <cell r="W888" t="str">
            <v>X</v>
          </cell>
          <cell r="AC888" t="str">
            <v>X</v>
          </cell>
          <cell r="AD888" t="str">
            <v/>
          </cell>
          <cell r="AG888">
            <v>27</v>
          </cell>
        </row>
        <row r="889">
          <cell r="W889" t="str">
            <v>X</v>
          </cell>
          <cell r="AC889" t="str">
            <v>X</v>
          </cell>
          <cell r="AD889" t="str">
            <v/>
          </cell>
          <cell r="AG889">
            <v>33</v>
          </cell>
        </row>
        <row r="890">
          <cell r="W890" t="str">
            <v>X</v>
          </cell>
          <cell r="AC890" t="str">
            <v>X</v>
          </cell>
          <cell r="AD890" t="str">
            <v/>
          </cell>
          <cell r="AG890">
            <v>42</v>
          </cell>
        </row>
        <row r="891">
          <cell r="W891" t="str">
            <v>X</v>
          </cell>
          <cell r="AC891" t="str">
            <v>X</v>
          </cell>
          <cell r="AD891" t="str">
            <v/>
          </cell>
          <cell r="AG891">
            <v>29</v>
          </cell>
        </row>
        <row r="892">
          <cell r="W892" t="str">
            <v>X</v>
          </cell>
          <cell r="AC892" t="str">
            <v/>
          </cell>
          <cell r="AD892" t="str">
            <v>X</v>
          </cell>
          <cell r="AG892">
            <v>45</v>
          </cell>
        </row>
        <row r="893">
          <cell r="W893" t="str">
            <v>X</v>
          </cell>
          <cell r="AC893" t="str">
            <v/>
          </cell>
          <cell r="AD893" t="str">
            <v>X</v>
          </cell>
          <cell r="AG893">
            <v>23</v>
          </cell>
        </row>
        <row r="894">
          <cell r="W894" t="str">
            <v>X</v>
          </cell>
          <cell r="AC894" t="str">
            <v/>
          </cell>
          <cell r="AD894" t="str">
            <v>X</v>
          </cell>
          <cell r="AG894">
            <v>34</v>
          </cell>
        </row>
        <row r="895">
          <cell r="W895" t="str">
            <v>X</v>
          </cell>
          <cell r="AC895" t="str">
            <v>X</v>
          </cell>
          <cell r="AD895" t="str">
            <v/>
          </cell>
          <cell r="AG895">
            <v>21</v>
          </cell>
        </row>
        <row r="896">
          <cell r="W896" t="str">
            <v>X</v>
          </cell>
          <cell r="AC896" t="str">
            <v/>
          </cell>
          <cell r="AD896" t="str">
            <v>X</v>
          </cell>
          <cell r="AG896">
            <v>22</v>
          </cell>
        </row>
        <row r="897">
          <cell r="W897" t="str">
            <v>X</v>
          </cell>
          <cell r="AC897" t="str">
            <v/>
          </cell>
          <cell r="AD897" t="str">
            <v>X</v>
          </cell>
          <cell r="AG897">
            <v>20</v>
          </cell>
        </row>
        <row r="898">
          <cell r="W898" t="str">
            <v>X</v>
          </cell>
          <cell r="AC898" t="str">
            <v/>
          </cell>
          <cell r="AD898" t="str">
            <v>X</v>
          </cell>
          <cell r="AG898">
            <v>27</v>
          </cell>
        </row>
        <row r="899">
          <cell r="W899" t="str">
            <v>X</v>
          </cell>
          <cell r="AC899" t="str">
            <v>X</v>
          </cell>
          <cell r="AD899" t="str">
            <v/>
          </cell>
          <cell r="AG899">
            <v>34</v>
          </cell>
        </row>
        <row r="900">
          <cell r="W900" t="str">
            <v>X</v>
          </cell>
          <cell r="AC900" t="str">
            <v>X</v>
          </cell>
          <cell r="AD900" t="str">
            <v/>
          </cell>
          <cell r="AG900">
            <v>30</v>
          </cell>
        </row>
        <row r="901">
          <cell r="W901" t="str">
            <v>X</v>
          </cell>
          <cell r="AC901" t="str">
            <v/>
          </cell>
          <cell r="AD901" t="str">
            <v>X</v>
          </cell>
          <cell r="AG901">
            <v>49</v>
          </cell>
        </row>
        <row r="902">
          <cell r="W902" t="str">
            <v>X</v>
          </cell>
          <cell r="AC902" t="str">
            <v/>
          </cell>
          <cell r="AD902" t="str">
            <v>X</v>
          </cell>
          <cell r="AG902">
            <v>63</v>
          </cell>
        </row>
        <row r="903">
          <cell r="W903" t="str">
            <v>X</v>
          </cell>
          <cell r="AC903" t="str">
            <v>X</v>
          </cell>
          <cell r="AD903" t="str">
            <v/>
          </cell>
          <cell r="AG903">
            <v>18</v>
          </cell>
        </row>
        <row r="904">
          <cell r="W904" t="str">
            <v>X</v>
          </cell>
          <cell r="AC904" t="str">
            <v>X</v>
          </cell>
          <cell r="AD904" t="str">
            <v/>
          </cell>
          <cell r="AG904">
            <v>24</v>
          </cell>
        </row>
        <row r="905">
          <cell r="W905" t="str">
            <v>X</v>
          </cell>
          <cell r="AC905" t="str">
            <v>X</v>
          </cell>
          <cell r="AD905" t="str">
            <v/>
          </cell>
          <cell r="AG905">
            <v>22</v>
          </cell>
        </row>
        <row r="906">
          <cell r="W906" t="str">
            <v>X</v>
          </cell>
          <cell r="AC906" t="str">
            <v/>
          </cell>
          <cell r="AD906" t="str">
            <v>X</v>
          </cell>
          <cell r="AG906">
            <v>34</v>
          </cell>
        </row>
        <row r="907">
          <cell r="W907" t="str">
            <v>X</v>
          </cell>
          <cell r="AC907" t="str">
            <v/>
          </cell>
          <cell r="AD907" t="str">
            <v>X</v>
          </cell>
          <cell r="AG907">
            <v>19</v>
          </cell>
        </row>
        <row r="908">
          <cell r="W908" t="str">
            <v>X</v>
          </cell>
          <cell r="AC908" t="str">
            <v/>
          </cell>
          <cell r="AD908" t="str">
            <v>X</v>
          </cell>
          <cell r="AG908">
            <v>49</v>
          </cell>
        </row>
        <row r="909">
          <cell r="W909" t="str">
            <v>X</v>
          </cell>
          <cell r="AC909" t="str">
            <v>X</v>
          </cell>
          <cell r="AD909" t="str">
            <v/>
          </cell>
          <cell r="AG909">
            <v>49</v>
          </cell>
        </row>
        <row r="910">
          <cell r="W910" t="str">
            <v>X</v>
          </cell>
          <cell r="AC910" t="str">
            <v>X</v>
          </cell>
          <cell r="AD910" t="str">
            <v/>
          </cell>
          <cell r="AG910">
            <v>41</v>
          </cell>
        </row>
        <row r="911">
          <cell r="W911" t="str">
            <v>X</v>
          </cell>
          <cell r="AC911" t="str">
            <v>X</v>
          </cell>
          <cell r="AD911" t="str">
            <v/>
          </cell>
          <cell r="AG911">
            <v>43</v>
          </cell>
        </row>
        <row r="912">
          <cell r="W912" t="str">
            <v>X</v>
          </cell>
          <cell r="AC912" t="str">
            <v>X</v>
          </cell>
          <cell r="AD912" t="str">
            <v/>
          </cell>
          <cell r="AG912">
            <v>54</v>
          </cell>
        </row>
        <row r="913">
          <cell r="W913" t="str">
            <v>X</v>
          </cell>
          <cell r="AC913" t="str">
            <v>X</v>
          </cell>
          <cell r="AD913" t="str">
            <v/>
          </cell>
          <cell r="AG913">
            <v>31</v>
          </cell>
        </row>
        <row r="914">
          <cell r="W914" t="str">
            <v>X</v>
          </cell>
          <cell r="AC914" t="str">
            <v>X</v>
          </cell>
          <cell r="AD914" t="str">
            <v/>
          </cell>
          <cell r="AG914">
            <v>31</v>
          </cell>
        </row>
        <row r="915">
          <cell r="Z915" t="str">
            <v>X</v>
          </cell>
          <cell r="AC915" t="str">
            <v/>
          </cell>
          <cell r="AD915" t="str">
            <v>X</v>
          </cell>
          <cell r="AG915">
            <v>24</v>
          </cell>
        </row>
        <row r="916">
          <cell r="W916" t="str">
            <v>X</v>
          </cell>
          <cell r="AC916" t="str">
            <v>X</v>
          </cell>
          <cell r="AD916" t="str">
            <v/>
          </cell>
          <cell r="AG916">
            <v>58</v>
          </cell>
        </row>
        <row r="917">
          <cell r="W917" t="str">
            <v>X</v>
          </cell>
          <cell r="AC917" t="str">
            <v>X</v>
          </cell>
          <cell r="AD917" t="str">
            <v/>
          </cell>
          <cell r="AG917">
            <v>28</v>
          </cell>
        </row>
        <row r="918">
          <cell r="W918" t="str">
            <v>X</v>
          </cell>
          <cell r="AC918" t="str">
            <v/>
          </cell>
          <cell r="AD918" t="str">
            <v>X</v>
          </cell>
          <cell r="AG918">
            <v>44</v>
          </cell>
        </row>
        <row r="919">
          <cell r="W919" t="str">
            <v>X</v>
          </cell>
          <cell r="AC919" t="str">
            <v>X</v>
          </cell>
          <cell r="AD919" t="str">
            <v/>
          </cell>
          <cell r="AG919">
            <v>46</v>
          </cell>
        </row>
        <row r="920">
          <cell r="W920" t="str">
            <v>X</v>
          </cell>
          <cell r="AC920" t="str">
            <v/>
          </cell>
          <cell r="AD920" t="str">
            <v>X</v>
          </cell>
          <cell r="AG920">
            <v>37</v>
          </cell>
        </row>
        <row r="921">
          <cell r="Z921" t="str">
            <v>X</v>
          </cell>
          <cell r="AC921" t="str">
            <v/>
          </cell>
          <cell r="AD921" t="str">
            <v>X</v>
          </cell>
          <cell r="AG921">
            <v>35</v>
          </cell>
        </row>
        <row r="922">
          <cell r="W922" t="str">
            <v>X</v>
          </cell>
          <cell r="AC922" t="str">
            <v/>
          </cell>
          <cell r="AD922" t="str">
            <v>X</v>
          </cell>
          <cell r="AG922">
            <v>58</v>
          </cell>
        </row>
        <row r="923">
          <cell r="W923" t="str">
            <v>X</v>
          </cell>
          <cell r="AC923" t="str">
            <v/>
          </cell>
          <cell r="AD923" t="str">
            <v/>
          </cell>
          <cell r="AG923">
            <v>44</v>
          </cell>
        </row>
        <row r="924">
          <cell r="W924" t="str">
            <v>X</v>
          </cell>
          <cell r="AC924" t="str">
            <v>X</v>
          </cell>
          <cell r="AD924" t="str">
            <v/>
          </cell>
          <cell r="AG924">
            <v>37</v>
          </cell>
        </row>
        <row r="925">
          <cell r="W925" t="str">
            <v>X</v>
          </cell>
          <cell r="AC925" t="str">
            <v>X</v>
          </cell>
          <cell r="AD925" t="str">
            <v/>
          </cell>
          <cell r="AG925">
            <v>37</v>
          </cell>
        </row>
        <row r="926">
          <cell r="W926" t="str">
            <v>X</v>
          </cell>
          <cell r="AC926" t="str">
            <v/>
          </cell>
          <cell r="AD926" t="str">
            <v>X</v>
          </cell>
          <cell r="AG926">
            <v>51</v>
          </cell>
        </row>
        <row r="927">
          <cell r="W927" t="str">
            <v>X</v>
          </cell>
          <cell r="AC927" t="str">
            <v>X</v>
          </cell>
          <cell r="AD927" t="str">
            <v/>
          </cell>
          <cell r="AG927">
            <v>44</v>
          </cell>
        </row>
        <row r="928">
          <cell r="W928" t="str">
            <v>X</v>
          </cell>
          <cell r="AC928" t="str">
            <v>X</v>
          </cell>
          <cell r="AD928" t="str">
            <v/>
          </cell>
          <cell r="AG928">
            <v>41</v>
          </cell>
        </row>
        <row r="929">
          <cell r="W929" t="str">
            <v>X</v>
          </cell>
          <cell r="AC929" t="str">
            <v>X</v>
          </cell>
          <cell r="AD929" t="str">
            <v/>
          </cell>
          <cell r="AG929">
            <v>22</v>
          </cell>
        </row>
        <row r="930">
          <cell r="W930" t="str">
            <v>X</v>
          </cell>
          <cell r="AC930" t="str">
            <v>X</v>
          </cell>
          <cell r="AD930" t="str">
            <v/>
          </cell>
          <cell r="AG930">
            <v>63</v>
          </cell>
        </row>
        <row r="931">
          <cell r="W931" t="str">
            <v>X</v>
          </cell>
          <cell r="AC931" t="str">
            <v>X</v>
          </cell>
          <cell r="AD931" t="str">
            <v/>
          </cell>
          <cell r="AG931">
            <v>57</v>
          </cell>
        </row>
        <row r="932">
          <cell r="W932" t="str">
            <v>X</v>
          </cell>
          <cell r="AC932" t="str">
            <v>X</v>
          </cell>
          <cell r="AD932" t="str">
            <v/>
          </cell>
          <cell r="AG932">
            <v>33</v>
          </cell>
        </row>
        <row r="933">
          <cell r="W933" t="str">
            <v>X</v>
          </cell>
          <cell r="AC933" t="str">
            <v>X</v>
          </cell>
          <cell r="AD933" t="str">
            <v/>
          </cell>
          <cell r="AG933">
            <v>21</v>
          </cell>
        </row>
        <row r="934">
          <cell r="W934" t="str">
            <v>X</v>
          </cell>
          <cell r="AC934" t="str">
            <v>X</v>
          </cell>
          <cell r="AD934" t="str">
            <v/>
          </cell>
          <cell r="AG934">
            <v>64</v>
          </cell>
        </row>
        <row r="935">
          <cell r="W935" t="str">
            <v>X</v>
          </cell>
          <cell r="AC935" t="str">
            <v/>
          </cell>
          <cell r="AD935" t="str">
            <v>X</v>
          </cell>
          <cell r="AG935">
            <v>46</v>
          </cell>
        </row>
        <row r="936">
          <cell r="W936" t="str">
            <v>X</v>
          </cell>
          <cell r="AC936" t="str">
            <v>X</v>
          </cell>
          <cell r="AD936" t="str">
            <v/>
          </cell>
          <cell r="AG936">
            <v>47</v>
          </cell>
        </row>
        <row r="937">
          <cell r="W937" t="str">
            <v>X</v>
          </cell>
          <cell r="AC937" t="str">
            <v>X</v>
          </cell>
          <cell r="AD937" t="str">
            <v/>
          </cell>
          <cell r="AG937">
            <v>54</v>
          </cell>
        </row>
        <row r="938">
          <cell r="W938" t="str">
            <v>X</v>
          </cell>
          <cell r="AC938" t="str">
            <v/>
          </cell>
          <cell r="AD938" t="str">
            <v>X</v>
          </cell>
          <cell r="AG938">
            <v>60</v>
          </cell>
        </row>
        <row r="939">
          <cell r="W939" t="str">
            <v>X</v>
          </cell>
          <cell r="AC939" t="str">
            <v>X</v>
          </cell>
          <cell r="AD939" t="str">
            <v/>
          </cell>
          <cell r="AG939">
            <v>47</v>
          </cell>
        </row>
        <row r="940">
          <cell r="W940" t="str">
            <v>X</v>
          </cell>
          <cell r="AC940" t="str">
            <v>X</v>
          </cell>
          <cell r="AD940" t="str">
            <v/>
          </cell>
          <cell r="AG940">
            <v>33</v>
          </cell>
        </row>
        <row r="941">
          <cell r="W941" t="str">
            <v>X</v>
          </cell>
          <cell r="AC941" t="str">
            <v>X</v>
          </cell>
          <cell r="AD941" t="str">
            <v/>
          </cell>
          <cell r="AG941">
            <v>45</v>
          </cell>
        </row>
        <row r="942">
          <cell r="W942" t="str">
            <v>X</v>
          </cell>
          <cell r="AC942" t="str">
            <v/>
          </cell>
          <cell r="AD942" t="str">
            <v>X</v>
          </cell>
          <cell r="AG942">
            <v>19</v>
          </cell>
        </row>
        <row r="943">
          <cell r="W943" t="str">
            <v>X</v>
          </cell>
          <cell r="AC943" t="str">
            <v>X</v>
          </cell>
          <cell r="AD943" t="str">
            <v/>
          </cell>
          <cell r="AG943">
            <v>24</v>
          </cell>
        </row>
        <row r="944">
          <cell r="W944" t="str">
            <v>X</v>
          </cell>
          <cell r="AC944" t="str">
            <v/>
          </cell>
          <cell r="AD944" t="str">
            <v>X</v>
          </cell>
          <cell r="AG944">
            <v>48</v>
          </cell>
        </row>
        <row r="945">
          <cell r="W945" t="str">
            <v>X</v>
          </cell>
          <cell r="AC945" t="str">
            <v>X</v>
          </cell>
          <cell r="AD945" t="str">
            <v/>
          </cell>
          <cell r="AG945">
            <v>29</v>
          </cell>
        </row>
        <row r="946">
          <cell r="W946" t="str">
            <v>X</v>
          </cell>
          <cell r="AC946" t="str">
            <v/>
          </cell>
          <cell r="AD946" t="str">
            <v>X</v>
          </cell>
          <cell r="AG946">
            <v>22</v>
          </cell>
        </row>
        <row r="947">
          <cell r="W947" t="str">
            <v>X</v>
          </cell>
          <cell r="AC947" t="str">
            <v>X</v>
          </cell>
          <cell r="AD947" t="str">
            <v/>
          </cell>
          <cell r="AG947">
            <v>35</v>
          </cell>
        </row>
        <row r="948">
          <cell r="W948" t="str">
            <v>X</v>
          </cell>
          <cell r="AC948" t="str">
            <v/>
          </cell>
          <cell r="AD948" t="str">
            <v>X</v>
          </cell>
          <cell r="AG948">
            <v>27</v>
          </cell>
        </row>
        <row r="949">
          <cell r="W949" t="str">
            <v>X</v>
          </cell>
          <cell r="AC949" t="str">
            <v>X</v>
          </cell>
          <cell r="AD949" t="str">
            <v/>
          </cell>
          <cell r="AG949">
            <v>24</v>
          </cell>
        </row>
        <row r="950">
          <cell r="W950" t="str">
            <v>X</v>
          </cell>
          <cell r="AC950" t="str">
            <v>X</v>
          </cell>
          <cell r="AD950" t="str">
            <v/>
          </cell>
          <cell r="AG950">
            <v>46</v>
          </cell>
        </row>
        <row r="951">
          <cell r="W951" t="str">
            <v>X</v>
          </cell>
          <cell r="AC951" t="str">
            <v>X</v>
          </cell>
          <cell r="AD951" t="str">
            <v/>
          </cell>
          <cell r="AG951">
            <v>36</v>
          </cell>
        </row>
        <row r="952">
          <cell r="W952" t="str">
            <v>X</v>
          </cell>
          <cell r="AC952" t="str">
            <v/>
          </cell>
          <cell r="AD952" t="str">
            <v>X</v>
          </cell>
          <cell r="AG952">
            <v>27</v>
          </cell>
        </row>
        <row r="953">
          <cell r="W953" t="str">
            <v>X</v>
          </cell>
          <cell r="AC953" t="str">
            <v>X</v>
          </cell>
          <cell r="AD953" t="str">
            <v/>
          </cell>
          <cell r="AG953">
            <v>24</v>
          </cell>
        </row>
        <row r="954">
          <cell r="W954" t="str">
            <v>X</v>
          </cell>
          <cell r="AC954" t="str">
            <v>X</v>
          </cell>
          <cell r="AD954" t="str">
            <v/>
          </cell>
          <cell r="AG954">
            <v>32</v>
          </cell>
        </row>
        <row r="955">
          <cell r="W955" t="str">
            <v>X</v>
          </cell>
          <cell r="AC955" t="str">
            <v/>
          </cell>
          <cell r="AD955" t="str">
            <v>X</v>
          </cell>
          <cell r="AG955">
            <v>49</v>
          </cell>
        </row>
        <row r="956">
          <cell r="W956" t="str">
            <v>X</v>
          </cell>
          <cell r="AC956" t="str">
            <v>X</v>
          </cell>
          <cell r="AD956" t="str">
            <v/>
          </cell>
          <cell r="AG956">
            <v>41</v>
          </cell>
        </row>
        <row r="957">
          <cell r="W957" t="str">
            <v>X</v>
          </cell>
          <cell r="AC957" t="str">
            <v>X</v>
          </cell>
          <cell r="AD957" t="str">
            <v/>
          </cell>
          <cell r="AG957">
            <v>43</v>
          </cell>
        </row>
        <row r="958">
          <cell r="W958" t="str">
            <v>X</v>
          </cell>
          <cell r="AC958" t="str">
            <v>X</v>
          </cell>
          <cell r="AD958" t="str">
            <v/>
          </cell>
          <cell r="AG958">
            <v>45</v>
          </cell>
        </row>
        <row r="959">
          <cell r="W959" t="str">
            <v>X</v>
          </cell>
          <cell r="AC959" t="str">
            <v>X</v>
          </cell>
          <cell r="AD959" t="str">
            <v/>
          </cell>
          <cell r="AG959">
            <v>22</v>
          </cell>
        </row>
        <row r="960">
          <cell r="W960" t="str">
            <v>X</v>
          </cell>
          <cell r="AC960" t="str">
            <v/>
          </cell>
          <cell r="AD960" t="str">
            <v>X</v>
          </cell>
          <cell r="AG960">
            <v>51</v>
          </cell>
        </row>
        <row r="961">
          <cell r="W961" t="str">
            <v>X</v>
          </cell>
          <cell r="AC961" t="str">
            <v>X</v>
          </cell>
          <cell r="AD961" t="str">
            <v/>
          </cell>
          <cell r="AG961">
            <v>67</v>
          </cell>
        </row>
        <row r="962">
          <cell r="W962" t="str">
            <v>X</v>
          </cell>
          <cell r="AC962" t="str">
            <v>X</v>
          </cell>
          <cell r="AD962" t="str">
            <v/>
          </cell>
          <cell r="AG962">
            <v>42</v>
          </cell>
        </row>
        <row r="963">
          <cell r="W963" t="str">
            <v>X</v>
          </cell>
          <cell r="AC963" t="str">
            <v/>
          </cell>
          <cell r="AD963" t="str">
            <v>X</v>
          </cell>
          <cell r="AG963">
            <v>29</v>
          </cell>
        </row>
        <row r="964">
          <cell r="W964" t="str">
            <v>X</v>
          </cell>
          <cell r="AC964" t="str">
            <v>X</v>
          </cell>
          <cell r="AD964" t="str">
            <v/>
          </cell>
          <cell r="AG964">
            <v>36</v>
          </cell>
        </row>
        <row r="965">
          <cell r="W965" t="str">
            <v>X</v>
          </cell>
          <cell r="AC965" t="str">
            <v>X</v>
          </cell>
          <cell r="AD965" t="str">
            <v/>
          </cell>
          <cell r="AG965">
            <v>34</v>
          </cell>
        </row>
        <row r="966">
          <cell r="W966" t="str">
            <v>X</v>
          </cell>
          <cell r="AC966" t="str">
            <v>X</v>
          </cell>
          <cell r="AD966" t="str">
            <v/>
          </cell>
          <cell r="AG966">
            <v>50</v>
          </cell>
        </row>
        <row r="967">
          <cell r="W967" t="str">
            <v>X</v>
          </cell>
          <cell r="AC967" t="str">
            <v>X</v>
          </cell>
          <cell r="AD967" t="str">
            <v/>
          </cell>
          <cell r="AG967">
            <v>32</v>
          </cell>
        </row>
        <row r="968">
          <cell r="W968" t="str">
            <v>X</v>
          </cell>
          <cell r="AC968" t="str">
            <v/>
          </cell>
          <cell r="AD968" t="str">
            <v>X</v>
          </cell>
          <cell r="AG968">
            <v>20</v>
          </cell>
        </row>
        <row r="969">
          <cell r="W969" t="str">
            <v>X</v>
          </cell>
          <cell r="AC969" t="str">
            <v/>
          </cell>
          <cell r="AD969" t="str">
            <v>X</v>
          </cell>
          <cell r="AG969">
            <v>39</v>
          </cell>
        </row>
        <row r="970">
          <cell r="W970" t="str">
            <v>X</v>
          </cell>
          <cell r="AC970" t="str">
            <v/>
          </cell>
          <cell r="AD970" t="str">
            <v>X</v>
          </cell>
          <cell r="AG970">
            <v>50</v>
          </cell>
        </row>
        <row r="971">
          <cell r="W971" t="str">
            <v>X</v>
          </cell>
          <cell r="AC971" t="str">
            <v>X</v>
          </cell>
          <cell r="AD971" t="str">
            <v/>
          </cell>
          <cell r="AG971">
            <v>59</v>
          </cell>
        </row>
        <row r="972">
          <cell r="W972" t="str">
            <v>X</v>
          </cell>
          <cell r="AC972" t="str">
            <v>X</v>
          </cell>
          <cell r="AD972" t="str">
            <v/>
          </cell>
          <cell r="AG972">
            <v>45</v>
          </cell>
        </row>
        <row r="973">
          <cell r="W973" t="str">
            <v>X</v>
          </cell>
          <cell r="AC973" t="str">
            <v>X</v>
          </cell>
          <cell r="AD973" t="str">
            <v/>
          </cell>
          <cell r="AG973">
            <v>38</v>
          </cell>
        </row>
        <row r="974">
          <cell r="W974" t="str">
            <v>X</v>
          </cell>
          <cell r="AC974" t="str">
            <v>X</v>
          </cell>
          <cell r="AD974" t="str">
            <v/>
          </cell>
          <cell r="AG974">
            <v>26</v>
          </cell>
        </row>
        <row r="975">
          <cell r="W975" t="str">
            <v>X</v>
          </cell>
          <cell r="AC975" t="str">
            <v>X</v>
          </cell>
          <cell r="AD975" t="str">
            <v/>
          </cell>
          <cell r="AG975">
            <v>52</v>
          </cell>
        </row>
        <row r="976">
          <cell r="W976" t="str">
            <v>X</v>
          </cell>
          <cell r="AC976" t="str">
            <v>X</v>
          </cell>
          <cell r="AD976" t="str">
            <v/>
          </cell>
          <cell r="AG976">
            <v>24</v>
          </cell>
        </row>
        <row r="977">
          <cell r="W977" t="str">
            <v>X</v>
          </cell>
          <cell r="AC977" t="str">
            <v>X</v>
          </cell>
          <cell r="AD977" t="str">
            <v/>
          </cell>
          <cell r="AG977">
            <v>23</v>
          </cell>
        </row>
        <row r="978">
          <cell r="W978" t="str">
            <v>X</v>
          </cell>
          <cell r="AC978" t="str">
            <v>X</v>
          </cell>
          <cell r="AD978" t="str">
            <v/>
          </cell>
          <cell r="AG978">
            <v>20</v>
          </cell>
        </row>
        <row r="979">
          <cell r="W979" t="str">
            <v>X</v>
          </cell>
          <cell r="AC979" t="str">
            <v>X</v>
          </cell>
          <cell r="AD979" t="str">
            <v/>
          </cell>
          <cell r="AG979">
            <v>25</v>
          </cell>
        </row>
        <row r="980">
          <cell r="W980" t="str">
            <v>X</v>
          </cell>
          <cell r="AC980" t="str">
            <v>X</v>
          </cell>
          <cell r="AD980" t="str">
            <v/>
          </cell>
          <cell r="AG980">
            <v>56</v>
          </cell>
        </row>
        <row r="981">
          <cell r="W981" t="str">
            <v>X</v>
          </cell>
          <cell r="AC981" t="str">
            <v>X</v>
          </cell>
          <cell r="AD981" t="str">
            <v/>
          </cell>
          <cell r="AG981">
            <v>30</v>
          </cell>
        </row>
        <row r="982">
          <cell r="W982" t="str">
            <v>X</v>
          </cell>
          <cell r="AC982" t="str">
            <v>X</v>
          </cell>
          <cell r="AD982" t="str">
            <v/>
          </cell>
          <cell r="AG982">
            <v>21</v>
          </cell>
        </row>
        <row r="983">
          <cell r="W983" t="str">
            <v>X</v>
          </cell>
          <cell r="AC983" t="str">
            <v>X</v>
          </cell>
          <cell r="AD983" t="str">
            <v/>
          </cell>
          <cell r="AG983">
            <v>26</v>
          </cell>
        </row>
        <row r="984">
          <cell r="W984" t="str">
            <v>X</v>
          </cell>
          <cell r="AC984" t="str">
            <v>X</v>
          </cell>
          <cell r="AD984" t="str">
            <v/>
          </cell>
          <cell r="AG984">
            <v>35</v>
          </cell>
        </row>
        <row r="985">
          <cell r="W985" t="str">
            <v>X</v>
          </cell>
          <cell r="AC985" t="str">
            <v>X</v>
          </cell>
          <cell r="AD985" t="str">
            <v/>
          </cell>
          <cell r="AG985">
            <v>29</v>
          </cell>
        </row>
        <row r="986">
          <cell r="W986" t="str">
            <v>X</v>
          </cell>
          <cell r="AC986" t="str">
            <v>X</v>
          </cell>
          <cell r="AD986" t="str">
            <v/>
          </cell>
          <cell r="AG986">
            <v>20</v>
          </cell>
        </row>
        <row r="987">
          <cell r="W987" t="str">
            <v>X</v>
          </cell>
          <cell r="AC987" t="str">
            <v/>
          </cell>
          <cell r="AD987" t="str">
            <v>X</v>
          </cell>
          <cell r="AG987">
            <v>52</v>
          </cell>
        </row>
        <row r="988">
          <cell r="W988" t="str">
            <v>X</v>
          </cell>
          <cell r="AC988" t="str">
            <v>X</v>
          </cell>
          <cell r="AD988" t="str">
            <v/>
          </cell>
          <cell r="AG988">
            <v>37</v>
          </cell>
        </row>
        <row r="989">
          <cell r="W989" t="str">
            <v>X</v>
          </cell>
          <cell r="AC989" t="str">
            <v>X</v>
          </cell>
          <cell r="AD989" t="str">
            <v/>
          </cell>
          <cell r="AG989">
            <v>57</v>
          </cell>
        </row>
        <row r="990">
          <cell r="W990" t="str">
            <v>X</v>
          </cell>
          <cell r="AC990" t="str">
            <v>X</v>
          </cell>
          <cell r="AD990" t="str">
            <v/>
          </cell>
          <cell r="AG990">
            <v>42</v>
          </cell>
        </row>
        <row r="991">
          <cell r="W991" t="str">
            <v>X</v>
          </cell>
          <cell r="AC991" t="str">
            <v/>
          </cell>
          <cell r="AD991" t="str">
            <v>X</v>
          </cell>
          <cell r="AG991">
            <v>55</v>
          </cell>
        </row>
        <row r="992">
          <cell r="W992" t="str">
            <v>X</v>
          </cell>
          <cell r="AC992" t="str">
            <v>X</v>
          </cell>
          <cell r="AD992" t="str">
            <v/>
          </cell>
          <cell r="AG992">
            <v>52</v>
          </cell>
        </row>
        <row r="993">
          <cell r="W993" t="str">
            <v>X</v>
          </cell>
          <cell r="AC993" t="str">
            <v>X</v>
          </cell>
          <cell r="AD993" t="str">
            <v/>
          </cell>
          <cell r="AG993">
            <v>58</v>
          </cell>
        </row>
        <row r="994">
          <cell r="W994" t="str">
            <v>X</v>
          </cell>
          <cell r="AC994" t="str">
            <v>X</v>
          </cell>
          <cell r="AD994" t="str">
            <v/>
          </cell>
          <cell r="AG994">
            <v>27</v>
          </cell>
        </row>
        <row r="995">
          <cell r="W995" t="str">
            <v>X</v>
          </cell>
          <cell r="AC995" t="str">
            <v/>
          </cell>
          <cell r="AD995" t="str">
            <v>X</v>
          </cell>
          <cell r="AG995">
            <v>39</v>
          </cell>
        </row>
        <row r="996">
          <cell r="W996" t="str">
            <v>X</v>
          </cell>
          <cell r="AC996" t="str">
            <v>X</v>
          </cell>
          <cell r="AD996" t="str">
            <v/>
          </cell>
          <cell r="AG996">
            <v>40</v>
          </cell>
        </row>
        <row r="997">
          <cell r="W997" t="str">
            <v>X</v>
          </cell>
          <cell r="AC997" t="str">
            <v>X</v>
          </cell>
          <cell r="AD997" t="str">
            <v/>
          </cell>
          <cell r="AG997">
            <v>26</v>
          </cell>
        </row>
        <row r="998">
          <cell r="W998" t="str">
            <v>X</v>
          </cell>
          <cell r="AC998" t="str">
            <v/>
          </cell>
          <cell r="AD998" t="str">
            <v/>
          </cell>
          <cell r="AG998">
            <v>71</v>
          </cell>
        </row>
        <row r="999">
          <cell r="W999" t="str">
            <v>X</v>
          </cell>
          <cell r="AC999" t="str">
            <v>X</v>
          </cell>
          <cell r="AD999" t="str">
            <v/>
          </cell>
          <cell r="AG999">
            <v>35</v>
          </cell>
        </row>
        <row r="1000">
          <cell r="W1000" t="str">
            <v>X</v>
          </cell>
          <cell r="AC1000" t="str">
            <v/>
          </cell>
          <cell r="AD1000" t="str">
            <v>X</v>
          </cell>
          <cell r="AG1000">
            <v>42</v>
          </cell>
        </row>
        <row r="1001">
          <cell r="W1001" t="str">
            <v>X</v>
          </cell>
          <cell r="AC1001" t="str">
            <v>X</v>
          </cell>
          <cell r="AD1001" t="str">
            <v/>
          </cell>
          <cell r="AG1001">
            <v>25</v>
          </cell>
        </row>
        <row r="1002">
          <cell r="W1002" t="str">
            <v>X</v>
          </cell>
          <cell r="AC1002" t="str">
            <v/>
          </cell>
          <cell r="AD1002" t="str">
            <v>X</v>
          </cell>
          <cell r="AG1002">
            <v>36</v>
          </cell>
        </row>
        <row r="1003">
          <cell r="W1003" t="str">
            <v>X</v>
          </cell>
          <cell r="AC1003" t="str">
            <v/>
          </cell>
          <cell r="AD1003" t="str">
            <v>X</v>
          </cell>
          <cell r="AG1003">
            <v>20</v>
          </cell>
        </row>
        <row r="1004">
          <cell r="W1004" t="str">
            <v>X</v>
          </cell>
          <cell r="AC1004" t="str">
            <v>X</v>
          </cell>
          <cell r="AD1004" t="str">
            <v/>
          </cell>
          <cell r="AG1004">
            <v>47</v>
          </cell>
        </row>
        <row r="1005">
          <cell r="W1005" t="str">
            <v>X</v>
          </cell>
          <cell r="AC1005" t="str">
            <v/>
          </cell>
          <cell r="AD1005" t="str">
            <v>X</v>
          </cell>
          <cell r="AG1005">
            <v>25</v>
          </cell>
        </row>
        <row r="1006">
          <cell r="W1006" t="str">
            <v>X</v>
          </cell>
          <cell r="AC1006" t="str">
            <v>X</v>
          </cell>
          <cell r="AD1006" t="str">
            <v/>
          </cell>
          <cell r="AG1006">
            <v>18</v>
          </cell>
        </row>
        <row r="1007">
          <cell r="W1007" t="str">
            <v>X</v>
          </cell>
          <cell r="AC1007" t="str">
            <v/>
          </cell>
          <cell r="AD1007" t="str">
            <v>X</v>
          </cell>
          <cell r="AG1007">
            <v>20</v>
          </cell>
        </row>
        <row r="1008">
          <cell r="W1008" t="str">
            <v>X</v>
          </cell>
          <cell r="AC1008" t="str">
            <v>X</v>
          </cell>
          <cell r="AD1008" t="str">
            <v/>
          </cell>
          <cell r="AG1008">
            <v>21</v>
          </cell>
        </row>
        <row r="1009">
          <cell r="W1009" t="str">
            <v>X</v>
          </cell>
          <cell r="AC1009" t="str">
            <v>X</v>
          </cell>
          <cell r="AD1009" t="str">
            <v/>
          </cell>
          <cell r="AG1009">
            <v>44</v>
          </cell>
        </row>
        <row r="1010">
          <cell r="W1010" t="str">
            <v>X</v>
          </cell>
          <cell r="AC1010" t="str">
            <v>X</v>
          </cell>
          <cell r="AD1010" t="str">
            <v/>
          </cell>
          <cell r="AG1010">
            <v>27</v>
          </cell>
        </row>
        <row r="1011">
          <cell r="W1011" t="str">
            <v>X</v>
          </cell>
          <cell r="AC1011" t="str">
            <v/>
          </cell>
          <cell r="AD1011" t="str">
            <v>X</v>
          </cell>
          <cell r="AG1011">
            <v>69</v>
          </cell>
        </row>
        <row r="1012">
          <cell r="W1012" t="str">
            <v>X</v>
          </cell>
          <cell r="AC1012" t="str">
            <v/>
          </cell>
          <cell r="AD1012" t="str">
            <v>X</v>
          </cell>
          <cell r="AG1012">
            <v>27</v>
          </cell>
        </row>
        <row r="1013">
          <cell r="W1013" t="str">
            <v>X</v>
          </cell>
          <cell r="AC1013" t="str">
            <v>X</v>
          </cell>
          <cell r="AD1013" t="str">
            <v/>
          </cell>
          <cell r="AG1013">
            <v>49</v>
          </cell>
        </row>
        <row r="1014">
          <cell r="W1014" t="str">
            <v>X</v>
          </cell>
          <cell r="AC1014" t="str">
            <v/>
          </cell>
          <cell r="AD1014" t="str">
            <v>X</v>
          </cell>
          <cell r="AG1014">
            <v>26</v>
          </cell>
        </row>
        <row r="1015">
          <cell r="W1015" t="str">
            <v>X</v>
          </cell>
          <cell r="AC1015" t="str">
            <v/>
          </cell>
          <cell r="AD1015" t="str">
            <v/>
          </cell>
          <cell r="AG1015">
            <v>18</v>
          </cell>
        </row>
        <row r="1016">
          <cell r="W1016" t="str">
            <v>X</v>
          </cell>
          <cell r="AC1016" t="str">
            <v>X</v>
          </cell>
          <cell r="AD1016" t="str">
            <v/>
          </cell>
          <cell r="AG1016">
            <v>23</v>
          </cell>
        </row>
        <row r="1017">
          <cell r="W1017" t="str">
            <v>X</v>
          </cell>
          <cell r="AC1017" t="str">
            <v/>
          </cell>
          <cell r="AD1017" t="str">
            <v>X</v>
          </cell>
          <cell r="AG1017">
            <v>22</v>
          </cell>
        </row>
        <row r="1018">
          <cell r="W1018" t="str">
            <v>X</v>
          </cell>
          <cell r="AC1018" t="str">
            <v/>
          </cell>
          <cell r="AD1018" t="str">
            <v/>
          </cell>
          <cell r="AG1018">
            <v>31</v>
          </cell>
        </row>
        <row r="1019">
          <cell r="W1019" t="str">
            <v>X</v>
          </cell>
          <cell r="AC1019" t="str">
            <v>X</v>
          </cell>
          <cell r="AD1019" t="str">
            <v/>
          </cell>
          <cell r="AG1019">
            <v>56</v>
          </cell>
        </row>
        <row r="1020">
          <cell r="W1020" t="str">
            <v>X</v>
          </cell>
          <cell r="AC1020" t="str">
            <v>X</v>
          </cell>
          <cell r="AD1020" t="str">
            <v/>
          </cell>
          <cell r="AG1020">
            <v>65</v>
          </cell>
        </row>
        <row r="1021">
          <cell r="W1021" t="str">
            <v>X</v>
          </cell>
          <cell r="AC1021" t="str">
            <v>X</v>
          </cell>
          <cell r="AD1021" t="str">
            <v/>
          </cell>
          <cell r="AG1021">
            <v>35</v>
          </cell>
        </row>
        <row r="1022">
          <cell r="W1022" t="str">
            <v>X</v>
          </cell>
          <cell r="AC1022" t="str">
            <v>X</v>
          </cell>
          <cell r="AD1022" t="str">
            <v/>
          </cell>
          <cell r="AG1022">
            <v>32</v>
          </cell>
        </row>
        <row r="1023">
          <cell r="W1023" t="str">
            <v>X</v>
          </cell>
          <cell r="AC1023" t="str">
            <v/>
          </cell>
          <cell r="AD1023" t="str">
            <v>X</v>
          </cell>
          <cell r="AG1023">
            <v>22</v>
          </cell>
        </row>
        <row r="1024">
          <cell r="W1024" t="str">
            <v>X</v>
          </cell>
          <cell r="AC1024" t="str">
            <v/>
          </cell>
          <cell r="AD1024" t="str">
            <v>X</v>
          </cell>
          <cell r="AG1024">
            <v>20</v>
          </cell>
        </row>
        <row r="1025">
          <cell r="W1025" t="str">
            <v>X</v>
          </cell>
          <cell r="AC1025" t="str">
            <v/>
          </cell>
          <cell r="AD1025" t="str">
            <v>X</v>
          </cell>
          <cell r="AG1025">
            <v>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45B4D-932F-4773-8B5B-417910B4EBD6}">
  <dimension ref="A1:FZ1306"/>
  <sheetViews>
    <sheetView tabSelected="1" workbookViewId="0">
      <selection activeCell="O2" sqref="O1:Q1048576"/>
    </sheetView>
  </sheetViews>
  <sheetFormatPr baseColWidth="10" defaultRowHeight="14.4" x14ac:dyDescent="0.55000000000000004"/>
  <sheetData>
    <row r="1" spans="1:182" s="1" customFormat="1" ht="12.3" x14ac:dyDescent="0.55000000000000004">
      <c r="C1" s="2" t="s">
        <v>0</v>
      </c>
      <c r="D1" s="3"/>
      <c r="E1" s="3"/>
      <c r="F1" s="4"/>
      <c r="H1" s="5" t="s">
        <v>1</v>
      </c>
      <c r="I1" s="6"/>
      <c r="J1" s="6"/>
      <c r="K1" s="6"/>
      <c r="L1" s="6"/>
      <c r="M1" s="6"/>
      <c r="N1" s="6"/>
      <c r="O1" s="6"/>
      <c r="P1" s="6"/>
      <c r="Q1" s="7"/>
      <c r="S1" s="8" t="s">
        <v>2</v>
      </c>
      <c r="T1" s="9"/>
      <c r="U1" s="9"/>
      <c r="V1" s="9"/>
      <c r="W1" s="9"/>
      <c r="X1" s="9"/>
      <c r="Y1" s="9"/>
      <c r="Z1" s="9"/>
      <c r="AA1" s="9"/>
      <c r="AB1" s="9"/>
      <c r="AC1" s="10"/>
      <c r="AE1" s="11" t="s">
        <v>3</v>
      </c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3"/>
      <c r="BB1" s="14" t="s">
        <v>4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6"/>
      <c r="FZ1" s="17"/>
    </row>
    <row r="2" spans="1:182" s="18" customFormat="1" ht="12.3" x14ac:dyDescent="0.55000000000000004">
      <c r="C2" s="19"/>
      <c r="D2" s="19"/>
      <c r="E2" s="19"/>
      <c r="F2" s="19"/>
      <c r="H2" s="19"/>
      <c r="I2" s="20"/>
      <c r="J2" s="20"/>
      <c r="K2" s="20"/>
      <c r="L2" s="20"/>
      <c r="M2" s="19"/>
      <c r="N2" s="19"/>
      <c r="O2" s="21" t="s">
        <v>5</v>
      </c>
      <c r="P2" s="22"/>
      <c r="Q2" s="23"/>
      <c r="S2" s="20" t="s">
        <v>6</v>
      </c>
      <c r="T2" s="24"/>
      <c r="U2" s="24"/>
      <c r="V2" s="24"/>
      <c r="W2" s="24"/>
      <c r="X2" s="24"/>
      <c r="Y2" s="21" t="s">
        <v>7</v>
      </c>
      <c r="Z2" s="23"/>
      <c r="AA2" s="24"/>
      <c r="AB2" s="21" t="s">
        <v>8</v>
      </c>
      <c r="AC2" s="23"/>
      <c r="AE2" s="25" t="s">
        <v>9</v>
      </c>
      <c r="AF2" s="26"/>
      <c r="AG2" s="26"/>
      <c r="AH2" s="26"/>
      <c r="AI2" s="26"/>
      <c r="AJ2" s="26"/>
      <c r="AK2" s="26"/>
      <c r="AL2" s="26"/>
      <c r="AM2" s="26"/>
      <c r="AN2" s="27"/>
      <c r="AO2" s="25" t="s">
        <v>10</v>
      </c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7"/>
      <c r="BB2" s="28"/>
      <c r="BC2" s="28"/>
      <c r="BD2" s="29" t="s">
        <v>11</v>
      </c>
      <c r="BE2" s="29"/>
      <c r="BF2" s="29"/>
      <c r="BG2" s="29"/>
      <c r="BH2" s="30" t="s">
        <v>12</v>
      </c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31"/>
      <c r="FR2" s="31"/>
      <c r="FS2" s="31"/>
      <c r="FT2" s="31"/>
      <c r="FU2" s="31"/>
      <c r="FV2" s="31"/>
      <c r="FW2" s="31"/>
      <c r="FX2" s="32"/>
      <c r="FZ2" s="28"/>
    </row>
    <row r="3" spans="1:182" s="18" customFormat="1" ht="85.5" x14ac:dyDescent="0.55000000000000004">
      <c r="C3" s="33" t="s">
        <v>13</v>
      </c>
      <c r="D3" s="33"/>
      <c r="E3" s="34" t="s">
        <v>14</v>
      </c>
      <c r="F3" s="34" t="s">
        <v>15</v>
      </c>
      <c r="H3" s="34" t="s">
        <v>16</v>
      </c>
      <c r="I3" s="34" t="s">
        <v>17</v>
      </c>
      <c r="J3" s="35"/>
      <c r="K3" s="35" t="s">
        <v>18</v>
      </c>
      <c r="L3" s="35" t="s">
        <v>19</v>
      </c>
      <c r="M3" s="34" t="s">
        <v>20</v>
      </c>
      <c r="N3" s="34" t="s">
        <v>21</v>
      </c>
      <c r="O3" s="34" t="s">
        <v>22</v>
      </c>
      <c r="P3" s="34" t="s">
        <v>23</v>
      </c>
      <c r="Q3" s="34" t="s">
        <v>24</v>
      </c>
      <c r="S3" s="34" t="s">
        <v>25</v>
      </c>
      <c r="T3" s="34" t="s">
        <v>26</v>
      </c>
      <c r="U3" s="34" t="s">
        <v>27</v>
      </c>
      <c r="V3" s="34" t="s">
        <v>28</v>
      </c>
      <c r="W3" s="34" t="s">
        <v>29</v>
      </c>
      <c r="X3" s="34" t="s">
        <v>30</v>
      </c>
      <c r="Y3" s="34" t="s">
        <v>31</v>
      </c>
      <c r="Z3" s="34" t="s">
        <v>32</v>
      </c>
      <c r="AA3" s="34" t="s">
        <v>33</v>
      </c>
      <c r="AB3" s="34" t="s">
        <v>34</v>
      </c>
      <c r="AC3" s="34" t="s">
        <v>8</v>
      </c>
      <c r="AE3" s="34" t="s">
        <v>35</v>
      </c>
      <c r="AF3" s="34" t="s">
        <v>36</v>
      </c>
      <c r="AG3" s="36" t="s">
        <v>37</v>
      </c>
      <c r="AH3" s="34" t="s">
        <v>21</v>
      </c>
      <c r="AI3" s="34" t="s">
        <v>38</v>
      </c>
      <c r="AJ3" s="34" t="s">
        <v>21</v>
      </c>
      <c r="AK3" s="34" t="s">
        <v>39</v>
      </c>
      <c r="AL3" s="34" t="s">
        <v>21</v>
      </c>
      <c r="AM3" s="34" t="s">
        <v>40</v>
      </c>
      <c r="AN3" s="34" t="s">
        <v>21</v>
      </c>
      <c r="AO3" s="34" t="s">
        <v>35</v>
      </c>
      <c r="AP3" s="34" t="s">
        <v>36</v>
      </c>
      <c r="AQ3" s="35" t="s">
        <v>41</v>
      </c>
      <c r="AR3" s="35" t="s">
        <v>42</v>
      </c>
      <c r="AS3" s="35" t="s">
        <v>21</v>
      </c>
      <c r="AT3" s="35" t="s">
        <v>43</v>
      </c>
      <c r="AU3" s="35" t="s">
        <v>44</v>
      </c>
      <c r="AV3" s="35" t="s">
        <v>45</v>
      </c>
      <c r="AW3" s="34" t="s">
        <v>46</v>
      </c>
      <c r="AX3" s="35" t="s">
        <v>47</v>
      </c>
      <c r="AY3" s="35" t="s">
        <v>48</v>
      </c>
      <c r="AZ3" s="34" t="s">
        <v>49</v>
      </c>
      <c r="BB3" s="34" t="s">
        <v>35</v>
      </c>
      <c r="BC3" s="35" t="s">
        <v>36</v>
      </c>
      <c r="BD3" s="34" t="s">
        <v>50</v>
      </c>
      <c r="BE3" s="34" t="s">
        <v>50</v>
      </c>
      <c r="BF3" s="34" t="s">
        <v>51</v>
      </c>
      <c r="BG3" s="34" t="s">
        <v>52</v>
      </c>
      <c r="BH3" s="34" t="s">
        <v>53</v>
      </c>
      <c r="BI3" s="34" t="s">
        <v>54</v>
      </c>
      <c r="BJ3" s="34" t="s">
        <v>55</v>
      </c>
      <c r="BK3" s="34" t="s">
        <v>56</v>
      </c>
      <c r="BL3" s="34" t="s">
        <v>57</v>
      </c>
      <c r="BM3" s="34" t="s">
        <v>58</v>
      </c>
      <c r="BN3" s="34" t="s">
        <v>59</v>
      </c>
      <c r="BO3" s="34" t="s">
        <v>60</v>
      </c>
      <c r="BP3" s="34" t="s">
        <v>61</v>
      </c>
      <c r="BQ3" s="34" t="s">
        <v>62</v>
      </c>
      <c r="BR3" s="34" t="s">
        <v>63</v>
      </c>
      <c r="BS3" s="34" t="s">
        <v>64</v>
      </c>
      <c r="BT3" s="34" t="s">
        <v>65</v>
      </c>
      <c r="BU3" s="34" t="s">
        <v>66</v>
      </c>
      <c r="BV3" s="34" t="s">
        <v>67</v>
      </c>
      <c r="BW3" s="34" t="s">
        <v>68</v>
      </c>
      <c r="BX3" s="34" t="s">
        <v>69</v>
      </c>
      <c r="BY3" s="34" t="s">
        <v>70</v>
      </c>
      <c r="BZ3" s="34" t="s">
        <v>71</v>
      </c>
      <c r="CA3" s="34" t="s">
        <v>72</v>
      </c>
      <c r="CB3" s="34" t="s">
        <v>73</v>
      </c>
      <c r="CC3" s="34" t="s">
        <v>74</v>
      </c>
      <c r="CD3" s="34" t="s">
        <v>75</v>
      </c>
      <c r="CE3" s="34" t="s">
        <v>76</v>
      </c>
      <c r="CF3" s="34" t="s">
        <v>77</v>
      </c>
      <c r="CG3" s="34" t="s">
        <v>78</v>
      </c>
      <c r="CH3" s="34" t="s">
        <v>79</v>
      </c>
      <c r="CI3" s="34" t="s">
        <v>80</v>
      </c>
      <c r="CJ3" s="34" t="s">
        <v>81</v>
      </c>
      <c r="CK3" s="34" t="s">
        <v>82</v>
      </c>
      <c r="CL3" s="34" t="s">
        <v>83</v>
      </c>
      <c r="CM3" s="34" t="s">
        <v>84</v>
      </c>
      <c r="CN3" s="34" t="s">
        <v>85</v>
      </c>
      <c r="CO3" s="34" t="s">
        <v>86</v>
      </c>
      <c r="CP3" s="34" t="s">
        <v>87</v>
      </c>
      <c r="CQ3" s="34" t="s">
        <v>88</v>
      </c>
      <c r="CR3" s="35" t="s">
        <v>89</v>
      </c>
      <c r="CS3" s="37" t="s">
        <v>90</v>
      </c>
      <c r="CT3" s="38" t="s">
        <v>91</v>
      </c>
      <c r="CU3" s="38" t="s">
        <v>92</v>
      </c>
      <c r="CV3" s="39" t="s">
        <v>93</v>
      </c>
      <c r="CW3" s="39" t="s">
        <v>94</v>
      </c>
      <c r="CX3" s="34" t="s">
        <v>95</v>
      </c>
      <c r="CY3" s="34" t="s">
        <v>96</v>
      </c>
      <c r="CZ3" s="34" t="s">
        <v>97</v>
      </c>
      <c r="DA3" s="34" t="s">
        <v>47</v>
      </c>
      <c r="DB3" s="34" t="s">
        <v>98</v>
      </c>
      <c r="DC3" s="34" t="s">
        <v>99</v>
      </c>
      <c r="DD3" s="34" t="s">
        <v>100</v>
      </c>
      <c r="DE3" s="34" t="s">
        <v>101</v>
      </c>
      <c r="DF3" s="34" t="s">
        <v>102</v>
      </c>
      <c r="DG3" s="34" t="s">
        <v>103</v>
      </c>
      <c r="DH3" s="34" t="s">
        <v>104</v>
      </c>
      <c r="DI3" s="34" t="s">
        <v>105</v>
      </c>
      <c r="DJ3" s="34" t="s">
        <v>106</v>
      </c>
      <c r="DK3" s="34" t="s">
        <v>107</v>
      </c>
      <c r="DL3" s="34" t="s">
        <v>108</v>
      </c>
      <c r="DM3" s="34" t="s">
        <v>109</v>
      </c>
      <c r="DN3" s="34" t="s">
        <v>110</v>
      </c>
      <c r="DO3" s="34" t="s">
        <v>111</v>
      </c>
      <c r="DP3" s="34" t="s">
        <v>112</v>
      </c>
      <c r="DQ3" s="34" t="s">
        <v>113</v>
      </c>
      <c r="DR3" s="34" t="s">
        <v>114</v>
      </c>
      <c r="DS3" s="34" t="s">
        <v>115</v>
      </c>
      <c r="DT3" s="34" t="s">
        <v>116</v>
      </c>
      <c r="DU3" s="34" t="s">
        <v>117</v>
      </c>
      <c r="DV3" s="34" t="s">
        <v>118</v>
      </c>
      <c r="DW3" s="34" t="s">
        <v>119</v>
      </c>
      <c r="DX3" s="34" t="s">
        <v>120</v>
      </c>
      <c r="DY3" s="34" t="s">
        <v>121</v>
      </c>
      <c r="DZ3" s="34" t="s">
        <v>122</v>
      </c>
      <c r="EA3" s="34" t="s">
        <v>123</v>
      </c>
      <c r="EB3" s="34" t="s">
        <v>124</v>
      </c>
      <c r="EC3" s="34" t="s">
        <v>125</v>
      </c>
      <c r="ED3" s="34" t="s">
        <v>126</v>
      </c>
      <c r="EE3" s="34" t="s">
        <v>127</v>
      </c>
      <c r="EF3" s="34" t="s">
        <v>128</v>
      </c>
      <c r="EG3" s="34" t="s">
        <v>129</v>
      </c>
      <c r="EH3" s="34" t="s">
        <v>130</v>
      </c>
      <c r="EI3" s="34" t="s">
        <v>131</v>
      </c>
      <c r="EJ3" s="34" t="s">
        <v>132</v>
      </c>
      <c r="EK3" s="34" t="s">
        <v>133</v>
      </c>
      <c r="EL3" s="34" t="s">
        <v>134</v>
      </c>
      <c r="EM3" s="34" t="s">
        <v>135</v>
      </c>
      <c r="EN3" s="34" t="s">
        <v>136</v>
      </c>
      <c r="EO3" s="34" t="s">
        <v>137</v>
      </c>
      <c r="EP3" s="34" t="s">
        <v>138</v>
      </c>
      <c r="EQ3" s="34" t="s">
        <v>139</v>
      </c>
      <c r="ER3" s="34" t="s">
        <v>140</v>
      </c>
      <c r="ES3" s="34" t="s">
        <v>141</v>
      </c>
      <c r="ET3" s="34" t="s">
        <v>142</v>
      </c>
      <c r="EU3" s="34" t="s">
        <v>143</v>
      </c>
      <c r="EV3" s="34" t="s">
        <v>144</v>
      </c>
      <c r="EW3" s="34" t="s">
        <v>145</v>
      </c>
      <c r="EX3" s="34" t="s">
        <v>146</v>
      </c>
      <c r="EY3" s="34" t="s">
        <v>147</v>
      </c>
      <c r="EZ3" s="34" t="s">
        <v>148</v>
      </c>
      <c r="FA3" s="34" t="s">
        <v>149</v>
      </c>
      <c r="FB3" s="34" t="s">
        <v>150</v>
      </c>
      <c r="FC3" s="34" t="s">
        <v>151</v>
      </c>
      <c r="FD3" s="34" t="s">
        <v>152</v>
      </c>
      <c r="FE3" s="34" t="s">
        <v>153</v>
      </c>
      <c r="FF3" s="34" t="s">
        <v>154</v>
      </c>
      <c r="FG3" s="34" t="s">
        <v>155</v>
      </c>
      <c r="FH3" s="34" t="s">
        <v>156</v>
      </c>
      <c r="FI3" s="34" t="s">
        <v>157</v>
      </c>
      <c r="FJ3" s="34" t="s">
        <v>136</v>
      </c>
      <c r="FK3" s="34" t="s">
        <v>158</v>
      </c>
      <c r="FL3" s="34" t="s">
        <v>159</v>
      </c>
      <c r="FM3" s="34" t="s">
        <v>160</v>
      </c>
      <c r="FN3" s="34" t="s">
        <v>161</v>
      </c>
      <c r="FO3" s="34" t="s">
        <v>162</v>
      </c>
      <c r="FP3" s="34" t="s">
        <v>163</v>
      </c>
      <c r="FQ3" s="34" t="s">
        <v>164</v>
      </c>
      <c r="FR3" s="34" t="s">
        <v>165</v>
      </c>
      <c r="FS3" s="34" t="s">
        <v>166</v>
      </c>
      <c r="FT3" s="34" t="s">
        <v>167</v>
      </c>
      <c r="FU3" s="34" t="s">
        <v>168</v>
      </c>
      <c r="FV3" s="34" t="s">
        <v>169</v>
      </c>
      <c r="FW3" s="34" t="s">
        <v>170</v>
      </c>
      <c r="FX3" s="34" t="s">
        <v>171</v>
      </c>
      <c r="FZ3" s="38" t="s">
        <v>172</v>
      </c>
    </row>
    <row r="4" spans="1:182" s="18" customFormat="1" ht="12.3" x14ac:dyDescent="0.55000000000000004">
      <c r="C4" s="40"/>
      <c r="D4" s="40"/>
      <c r="E4" s="40"/>
      <c r="F4" s="40"/>
      <c r="H4" s="40"/>
      <c r="I4" s="40"/>
      <c r="J4" s="41"/>
      <c r="K4" s="41"/>
      <c r="L4" s="41"/>
      <c r="M4" s="42" t="s">
        <v>173</v>
      </c>
      <c r="N4" s="42" t="s">
        <v>174</v>
      </c>
      <c r="O4" s="40"/>
      <c r="P4" s="40"/>
      <c r="Q4" s="40"/>
      <c r="S4" s="40"/>
      <c r="T4" s="40"/>
      <c r="U4" s="40"/>
      <c r="V4" s="40"/>
      <c r="W4" s="40"/>
      <c r="X4" s="40"/>
      <c r="Y4" s="40"/>
      <c r="Z4" s="40"/>
      <c r="AA4" s="40" t="s">
        <v>175</v>
      </c>
      <c r="AB4" s="40"/>
      <c r="AC4" s="40" t="s">
        <v>176</v>
      </c>
      <c r="AE4" s="40"/>
      <c r="AF4" s="40"/>
      <c r="AG4" s="43" t="s">
        <v>177</v>
      </c>
      <c r="AH4" s="42" t="s">
        <v>174</v>
      </c>
      <c r="AI4" s="40" t="s">
        <v>177</v>
      </c>
      <c r="AJ4" s="42" t="s">
        <v>174</v>
      </c>
      <c r="AK4" s="40" t="s">
        <v>177</v>
      </c>
      <c r="AL4" s="42" t="s">
        <v>174</v>
      </c>
      <c r="AM4" s="40" t="s">
        <v>177</v>
      </c>
      <c r="AN4" s="42" t="s">
        <v>174</v>
      </c>
      <c r="AO4" s="40"/>
      <c r="AP4" s="40"/>
      <c r="AQ4" s="41"/>
      <c r="AR4" s="41"/>
      <c r="AS4" s="42" t="s">
        <v>174</v>
      </c>
      <c r="AT4" s="41"/>
      <c r="AU4" s="41"/>
      <c r="AV4" s="41"/>
      <c r="AW4" s="40"/>
      <c r="AX4" s="41"/>
      <c r="AY4" s="41"/>
      <c r="AZ4" s="40"/>
      <c r="BB4" s="40"/>
      <c r="BC4" s="41"/>
      <c r="BD4" s="44"/>
      <c r="BE4" s="41" t="s">
        <v>178</v>
      </c>
      <c r="BF4" s="41"/>
      <c r="BG4" s="44"/>
      <c r="BH4" s="45"/>
      <c r="BI4" s="46" t="s">
        <v>179</v>
      </c>
      <c r="BJ4" s="47"/>
      <c r="BK4" s="47"/>
      <c r="BL4" s="47"/>
      <c r="BM4" s="47"/>
      <c r="BN4" s="47"/>
      <c r="BO4" s="47"/>
      <c r="BP4" s="47"/>
      <c r="BQ4" s="47"/>
      <c r="BR4" s="47"/>
      <c r="BS4" s="48" t="s">
        <v>44</v>
      </c>
      <c r="BT4" s="49"/>
      <c r="BU4" s="49"/>
      <c r="BV4" s="49"/>
      <c r="BW4" s="49"/>
      <c r="BX4" s="49"/>
      <c r="BY4" s="46" t="s">
        <v>180</v>
      </c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50"/>
      <c r="CS4" s="51"/>
      <c r="CT4" s="51"/>
      <c r="CU4" s="52"/>
      <c r="CV4" s="46" t="s">
        <v>46</v>
      </c>
      <c r="CW4" s="47"/>
      <c r="CX4" s="47"/>
      <c r="CY4" s="47"/>
      <c r="CZ4" s="47"/>
      <c r="DA4" s="48" t="s">
        <v>47</v>
      </c>
      <c r="DB4" s="49"/>
      <c r="DC4" s="49"/>
      <c r="DD4" s="49"/>
      <c r="DE4" s="46"/>
      <c r="DF4" s="47"/>
      <c r="DG4" s="47"/>
      <c r="DH4" s="48" t="s">
        <v>181</v>
      </c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6" t="s">
        <v>182</v>
      </c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8" t="s">
        <v>183</v>
      </c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6" t="s">
        <v>184</v>
      </c>
      <c r="FP4" s="47"/>
      <c r="FQ4" s="47"/>
      <c r="FR4" s="47"/>
      <c r="FS4" s="47"/>
      <c r="FT4" s="47"/>
      <c r="FU4" s="47"/>
      <c r="FV4" s="47"/>
      <c r="FW4" s="47"/>
      <c r="FX4" s="50"/>
      <c r="FZ4" s="53"/>
    </row>
    <row r="5" spans="1:182" s="18" customFormat="1" ht="13.2" customHeight="1" x14ac:dyDescent="0.55000000000000004">
      <c r="AG5" s="54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Z5" s="53"/>
    </row>
    <row r="6" spans="1:182" s="18" customFormat="1" ht="10.5" x14ac:dyDescent="0.55000000000000004">
      <c r="A6" s="55" t="s">
        <v>185</v>
      </c>
      <c r="B6" s="56" t="s">
        <v>186</v>
      </c>
      <c r="C6" s="57">
        <v>1</v>
      </c>
      <c r="D6" s="57">
        <v>1</v>
      </c>
      <c r="E6" s="57">
        <v>13521</v>
      </c>
      <c r="F6" s="57"/>
      <c r="H6" s="57" t="s">
        <v>187</v>
      </c>
      <c r="I6" s="57" t="s">
        <v>188</v>
      </c>
      <c r="J6" s="57"/>
      <c r="K6" s="57" t="s">
        <v>189</v>
      </c>
      <c r="L6" s="57" t="s">
        <v>190</v>
      </c>
      <c r="M6" s="58">
        <v>39010</v>
      </c>
      <c r="N6" s="59" t="s">
        <v>191</v>
      </c>
      <c r="O6" s="57"/>
      <c r="P6" s="57"/>
      <c r="Q6" s="57" t="s">
        <v>192</v>
      </c>
      <c r="S6" s="57" t="str">
        <f>IF('[1]Données questionnaire'!W6="","",'[1]Données questionnaire'!W6)</f>
        <v>X</v>
      </c>
      <c r="T6" s="57" t="str">
        <f>IF('[1]Données questionnaire'!X6="","",'[1]Données questionnaire'!X6)</f>
        <v/>
      </c>
      <c r="U6" s="57" t="str">
        <f>IF('[1]Données questionnaire'!Y6="","",'[1]Données questionnaire'!Y6)</f>
        <v/>
      </c>
      <c r="V6" s="57" t="str">
        <f>IF('[1]Données questionnaire'!Z6="","",'[1]Données questionnaire'!Z6)</f>
        <v/>
      </c>
      <c r="W6" s="57" t="str">
        <f>IF('[1]Données questionnaire'!AA6="","",'[1]Données questionnaire'!AA6)</f>
        <v/>
      </c>
      <c r="X6" s="57" t="str">
        <f>IF('[1]Données questionnaire'!AB6="","",'[1]Données questionnaire'!AB6)</f>
        <v/>
      </c>
      <c r="Y6" s="57" t="str">
        <f>IF('[1]Données questionnaire'!AC6="","",'[1]Données questionnaire'!AC6)</f>
        <v>X</v>
      </c>
      <c r="Z6" s="57" t="str">
        <f>IF('[1]Données questionnaire'!AD6="","",'[1]Données questionnaire'!AD6)</f>
        <v/>
      </c>
      <c r="AA6" s="57" t="str">
        <f>IF('[1]Données questionnaire'!AE6="","",'[1]Données questionnaire'!AE6)</f>
        <v/>
      </c>
      <c r="AB6" s="57" t="str">
        <f>IF('[1]Données questionnaire'!AF6="","",'[1]Données questionnaire'!AF6)</f>
        <v/>
      </c>
      <c r="AC6" s="57">
        <f>IF('[1]Données questionnaire'!AG6="","",'[1]Données questionnaire'!AG6)</f>
        <v>25</v>
      </c>
      <c r="AE6" s="57"/>
      <c r="AF6" s="57"/>
      <c r="AG6" s="60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B6" s="57" t="s">
        <v>192</v>
      </c>
      <c r="BC6" s="57"/>
      <c r="BD6" s="57" t="s">
        <v>193</v>
      </c>
      <c r="BE6" s="60">
        <v>0</v>
      </c>
      <c r="BF6" s="61" t="str">
        <f>IF(BE6=0,"",BE6)</f>
        <v/>
      </c>
      <c r="BG6" s="57" t="s">
        <v>193</v>
      </c>
      <c r="BH6" s="57"/>
      <c r="BI6" s="57" t="s">
        <v>193</v>
      </c>
      <c r="BJ6" s="57" t="s">
        <v>193</v>
      </c>
      <c r="BK6" s="57" t="s">
        <v>193</v>
      </c>
      <c r="BL6" s="57" t="s">
        <v>193</v>
      </c>
      <c r="BM6" s="57" t="s">
        <v>193</v>
      </c>
      <c r="BN6" s="57" t="s">
        <v>193</v>
      </c>
      <c r="BO6" s="57" t="s">
        <v>193</v>
      </c>
      <c r="BP6" s="57" t="s">
        <v>193</v>
      </c>
      <c r="BQ6" s="57" t="s">
        <v>193</v>
      </c>
      <c r="BR6" s="57" t="str">
        <f>IF(BH6="",IF(OR(BI6="P",BJ6="P",BK6="P",BL6="P",BM6="P",BN6="P",BO6="P",BP6="P",BQ6="P"),"P","N"),"")</f>
        <v>N</v>
      </c>
      <c r="BS6" s="57" t="s">
        <v>193</v>
      </c>
      <c r="BT6" s="57" t="s">
        <v>193</v>
      </c>
      <c r="BU6" s="57" t="s">
        <v>193</v>
      </c>
      <c r="BV6" s="57" t="s">
        <v>193</v>
      </c>
      <c r="BW6" s="57" t="s">
        <v>193</v>
      </c>
      <c r="BX6" s="57" t="str">
        <f>IF($BH6="",IF(OR(BS6="P",BT6="P",BU6="P",BV6="P",BW6="P"),"P","N"),"")</f>
        <v>N</v>
      </c>
      <c r="BY6" s="57" t="s">
        <v>193</v>
      </c>
      <c r="BZ6" s="57" t="s">
        <v>193</v>
      </c>
      <c r="CA6" s="57" t="s">
        <v>193</v>
      </c>
      <c r="CB6" s="57" t="s">
        <v>193</v>
      </c>
      <c r="CC6" s="57" t="s">
        <v>193</v>
      </c>
      <c r="CD6" s="57" t="s">
        <v>193</v>
      </c>
      <c r="CE6" s="57" t="s">
        <v>193</v>
      </c>
      <c r="CF6" s="57" t="s">
        <v>193</v>
      </c>
      <c r="CG6" s="57" t="s">
        <v>193</v>
      </c>
      <c r="CH6" s="57" t="s">
        <v>193</v>
      </c>
      <c r="CI6" s="57" t="s">
        <v>193</v>
      </c>
      <c r="CJ6" s="57" t="s">
        <v>193</v>
      </c>
      <c r="CK6" s="57" t="s">
        <v>193</v>
      </c>
      <c r="CL6" s="57" t="s">
        <v>193</v>
      </c>
      <c r="CM6" s="57" t="s">
        <v>193</v>
      </c>
      <c r="CN6" s="57" t="s">
        <v>193</v>
      </c>
      <c r="CO6" s="57" t="s">
        <v>193</v>
      </c>
      <c r="CP6" s="57" t="s">
        <v>193</v>
      </c>
      <c r="CQ6" s="57" t="s">
        <v>193</v>
      </c>
      <c r="CR6" s="57" t="s">
        <v>193</v>
      </c>
      <c r="CS6" s="57" t="str">
        <f>IF($BH6="",IF(OR(BY6="P",BZ6="P",CA6="P",CB6="P",CC6="P",CD6="P",CE6="P",CF6="P",CG6="P",CH6="P",CI6="P",CJ6="P",CK6="P",CL6="P",CM6="P",CN6="P",CO6="P"),"P","N"),"")</f>
        <v>N</v>
      </c>
      <c r="CT6" s="57" t="str">
        <f>IF($BH6="",IF(OR(CS6="P",CP6="P",CQ6="P",CR6="P"),"P","N"),"")</f>
        <v>N</v>
      </c>
      <c r="CU6" s="62" t="s">
        <v>194</v>
      </c>
      <c r="CV6" s="57" t="s">
        <v>193</v>
      </c>
      <c r="CW6" s="57" t="s">
        <v>193</v>
      </c>
      <c r="CX6" s="57" t="s">
        <v>193</v>
      </c>
      <c r="CY6" s="57" t="s">
        <v>193</v>
      </c>
      <c r="CZ6" s="57" t="str">
        <f>IF($BH6="",IF(OR(CY6="P",CW6="P",CX6="P"),"P","N"),"")</f>
        <v>N</v>
      </c>
      <c r="DA6" s="57" t="s">
        <v>193</v>
      </c>
      <c r="DB6" s="57" t="s">
        <v>193</v>
      </c>
      <c r="DC6" s="57" t="s">
        <v>193</v>
      </c>
      <c r="DD6" s="57" t="str">
        <f>IF($BH6="",IF(OR(DC6="P",DA6="P",DB6="P"),"P","N"),"")</f>
        <v>N</v>
      </c>
      <c r="DE6" s="62" t="s">
        <v>194</v>
      </c>
      <c r="DF6" s="62" t="s">
        <v>194</v>
      </c>
      <c r="DG6" s="57" t="str">
        <f>IF($BH6="",IF(OR(DF6="P",DE6="P"),"P","N"),"")</f>
        <v>P</v>
      </c>
      <c r="DH6" s="57" t="s">
        <v>193</v>
      </c>
      <c r="DI6" s="57" t="s">
        <v>193</v>
      </c>
      <c r="DJ6" s="57" t="s">
        <v>193</v>
      </c>
      <c r="DK6" s="57" t="s">
        <v>193</v>
      </c>
      <c r="DL6" s="57" t="s">
        <v>193</v>
      </c>
      <c r="DM6" s="57" t="s">
        <v>193</v>
      </c>
      <c r="DN6" s="57" t="s">
        <v>193</v>
      </c>
      <c r="DO6" s="57" t="s">
        <v>193</v>
      </c>
      <c r="DP6" s="57" t="s">
        <v>193</v>
      </c>
      <c r="DQ6" s="57" t="s">
        <v>193</v>
      </c>
      <c r="DR6" s="57" t="s">
        <v>193</v>
      </c>
      <c r="DS6" s="57" t="s">
        <v>193</v>
      </c>
      <c r="DT6" s="57" t="s">
        <v>193</v>
      </c>
      <c r="DU6" s="57" t="str">
        <f>IF($BH6="",IF(OR(DH6="P",DJ6="P",DP6="P"),"P","N"),"")</f>
        <v>N</v>
      </c>
      <c r="DV6" s="57" t="str">
        <f>IF($BH6="",IF(OR(DH6="P",DI6="P",DJ6="P",DK6="P",DL6="P",DM6="P",DN6="P",DO6="P",DP6="P",DQ6="P",DR6="P",DS6="P",DT6="P"),"P","N"),"")</f>
        <v>N</v>
      </c>
      <c r="DW6" s="57" t="s">
        <v>193</v>
      </c>
      <c r="DX6" s="57" t="s">
        <v>193</v>
      </c>
      <c r="DY6" s="57" t="s">
        <v>193</v>
      </c>
      <c r="DZ6" s="57" t="s">
        <v>193</v>
      </c>
      <c r="EA6" s="57" t="s">
        <v>193</v>
      </c>
      <c r="EB6" s="57" t="s">
        <v>193</v>
      </c>
      <c r="EC6" s="57" t="s">
        <v>193</v>
      </c>
      <c r="ED6" s="57" t="s">
        <v>193</v>
      </c>
      <c r="EE6" s="57" t="s">
        <v>193</v>
      </c>
      <c r="EF6" s="57" t="s">
        <v>193</v>
      </c>
      <c r="EG6" s="57" t="s">
        <v>193</v>
      </c>
      <c r="EH6" s="57" t="s">
        <v>193</v>
      </c>
      <c r="EI6" s="57" t="s">
        <v>193</v>
      </c>
      <c r="EJ6" s="57" t="s">
        <v>193</v>
      </c>
      <c r="EK6" s="57" t="s">
        <v>193</v>
      </c>
      <c r="EL6" s="57" t="s">
        <v>193</v>
      </c>
      <c r="EM6" s="57" t="s">
        <v>193</v>
      </c>
      <c r="EN6" s="57" t="s">
        <v>193</v>
      </c>
      <c r="EO6" s="57" t="s">
        <v>193</v>
      </c>
      <c r="EP6" s="57" t="s">
        <v>193</v>
      </c>
      <c r="EQ6" s="57" t="s">
        <v>193</v>
      </c>
      <c r="ER6" s="57" t="str">
        <f>IF($BH6="",IF(OR(DW6="P",DX6="P",DY6="P",DZ6="P",EA6="P",EB6="P",EC6="P",ED6="P",EE6="P",EF6="P",EG6="P",EH6="P",EI6="P",EJ6="P",EK6="P",EL6="P",EM6="P",EN6="P",EO6="P",EP6="P",EQ6="P"),"P","N"),"")</f>
        <v>N</v>
      </c>
      <c r="ES6" s="57" t="s">
        <v>193</v>
      </c>
      <c r="ET6" s="57" t="s">
        <v>193</v>
      </c>
      <c r="EU6" s="57" t="s">
        <v>193</v>
      </c>
      <c r="EV6" s="57" t="s">
        <v>193</v>
      </c>
      <c r="EW6" s="57" t="s">
        <v>193</v>
      </c>
      <c r="EX6" s="57" t="s">
        <v>193</v>
      </c>
      <c r="EY6" s="57" t="s">
        <v>193</v>
      </c>
      <c r="EZ6" s="57" t="s">
        <v>193</v>
      </c>
      <c r="FA6" s="57" t="s">
        <v>193</v>
      </c>
      <c r="FB6" s="57" t="s">
        <v>193</v>
      </c>
      <c r="FC6" s="57" t="s">
        <v>193</v>
      </c>
      <c r="FD6" s="57" t="s">
        <v>193</v>
      </c>
      <c r="FE6" s="57" t="s">
        <v>193</v>
      </c>
      <c r="FF6" s="57" t="s">
        <v>193</v>
      </c>
      <c r="FG6" s="57" t="s">
        <v>193</v>
      </c>
      <c r="FH6" s="57" t="s">
        <v>193</v>
      </c>
      <c r="FI6" s="57" t="s">
        <v>193</v>
      </c>
      <c r="FJ6" s="57" t="s">
        <v>193</v>
      </c>
      <c r="FK6" s="57" t="s">
        <v>193</v>
      </c>
      <c r="FL6" s="57" t="s">
        <v>193</v>
      </c>
      <c r="FM6" s="57" t="s">
        <v>193</v>
      </c>
      <c r="FN6" s="57" t="str">
        <f>IF($BH6="",IF(OR(ES6="P",ET6="P",EU6="P",EV6="P",EW6="P",EX6="P",EY6="P",EZ6="P",FA6="P",FB6="P",FC6="P",FD6="P",FE6="P",FF6="P",FG6="P",FH6="P",FI6="P",FJ6="P",FK6="P",FL6="P",FM6="P"),"P","N"),"")</f>
        <v>N</v>
      </c>
      <c r="FO6" s="57" t="s">
        <v>193</v>
      </c>
      <c r="FP6" s="57" t="s">
        <v>193</v>
      </c>
      <c r="FQ6" s="57" t="s">
        <v>193</v>
      </c>
      <c r="FR6" s="57" t="s">
        <v>193</v>
      </c>
      <c r="FS6" s="57" t="s">
        <v>193</v>
      </c>
      <c r="FT6" s="57" t="s">
        <v>193</v>
      </c>
      <c r="FU6" s="57" t="s">
        <v>193</v>
      </c>
      <c r="FV6" s="57" t="s">
        <v>193</v>
      </c>
      <c r="FW6" s="57" t="s">
        <v>193</v>
      </c>
      <c r="FX6" s="57" t="s">
        <v>193</v>
      </c>
      <c r="FZ6" s="57" t="str">
        <f>IF(BR6="","",IF(OR(BD6="P",BR6="P",BX6="P",CT6="P",CV6="P",CZ6="P",DD6="P",DV6="P",ER6="P",FN6="P",FO6="P",FP6="P",FQ6="P",FR6="P",FS6="P",FT6="P",FU6="P",FV6="P",FW6="P"),"P","N"))</f>
        <v>N</v>
      </c>
    </row>
    <row r="7" spans="1:182" s="18" customFormat="1" ht="10.5" x14ac:dyDescent="0.55000000000000004">
      <c r="B7" s="56" t="s">
        <v>186</v>
      </c>
      <c r="C7" s="57">
        <v>2</v>
      </c>
      <c r="D7" s="57">
        <v>2</v>
      </c>
      <c r="E7" s="57">
        <v>13522</v>
      </c>
      <c r="F7" s="57"/>
      <c r="H7" s="57" t="s">
        <v>187</v>
      </c>
      <c r="I7" s="57" t="s">
        <v>188</v>
      </c>
      <c r="J7" s="57"/>
      <c r="K7" s="57" t="s">
        <v>189</v>
      </c>
      <c r="L7" s="57" t="s">
        <v>190</v>
      </c>
      <c r="M7" s="58">
        <v>39010</v>
      </c>
      <c r="N7" s="59" t="s">
        <v>191</v>
      </c>
      <c r="O7" s="57"/>
      <c r="P7" s="57"/>
      <c r="Q7" s="57" t="s">
        <v>192</v>
      </c>
      <c r="S7" s="57" t="str">
        <f>IF('[1]Données questionnaire'!W7="","",'[1]Données questionnaire'!W7)</f>
        <v>X</v>
      </c>
      <c r="T7" s="57" t="str">
        <f>IF('[1]Données questionnaire'!X7="","",'[1]Données questionnaire'!X7)</f>
        <v/>
      </c>
      <c r="U7" s="57" t="str">
        <f>IF('[1]Données questionnaire'!Y7="","",'[1]Données questionnaire'!Y7)</f>
        <v/>
      </c>
      <c r="V7" s="57" t="str">
        <f>IF('[1]Données questionnaire'!Z7="","",'[1]Données questionnaire'!Z7)</f>
        <v/>
      </c>
      <c r="W7" s="57" t="str">
        <f>IF('[1]Données questionnaire'!AA7="","",'[1]Données questionnaire'!AA7)</f>
        <v/>
      </c>
      <c r="X7" s="57" t="str">
        <f>IF('[1]Données questionnaire'!AB7="","",'[1]Données questionnaire'!AB7)</f>
        <v/>
      </c>
      <c r="Y7" s="57" t="str">
        <f>IF('[1]Données questionnaire'!AC7="","",'[1]Données questionnaire'!AC7)</f>
        <v>X</v>
      </c>
      <c r="Z7" s="57" t="str">
        <f>IF('[1]Données questionnaire'!AD7="","",'[1]Données questionnaire'!AD7)</f>
        <v/>
      </c>
      <c r="AA7" s="57" t="str">
        <f>IF('[1]Données questionnaire'!AE7="","",'[1]Données questionnaire'!AE7)</f>
        <v/>
      </c>
      <c r="AB7" s="57" t="str">
        <f>IF('[1]Données questionnaire'!AF7="","",'[1]Données questionnaire'!AF7)</f>
        <v/>
      </c>
      <c r="AC7" s="57">
        <f>IF('[1]Données questionnaire'!AG7="","",'[1]Données questionnaire'!AG7)</f>
        <v>43</v>
      </c>
      <c r="AE7" s="57"/>
      <c r="AF7" s="57"/>
      <c r="AG7" s="60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B7" s="57" t="s">
        <v>192</v>
      </c>
      <c r="BC7" s="57"/>
      <c r="BD7" s="57" t="s">
        <v>193</v>
      </c>
      <c r="BE7" s="60">
        <v>0</v>
      </c>
      <c r="BF7" s="61" t="str">
        <f t="shared" ref="BF7:BF70" si="0">IF(BE7=0,"",BE7)</f>
        <v/>
      </c>
      <c r="BG7" s="57" t="s">
        <v>193</v>
      </c>
      <c r="BH7" s="57"/>
      <c r="BI7" s="57" t="s">
        <v>193</v>
      </c>
      <c r="BJ7" s="57" t="s">
        <v>193</v>
      </c>
      <c r="BK7" s="57" t="s">
        <v>193</v>
      </c>
      <c r="BL7" s="57" t="s">
        <v>193</v>
      </c>
      <c r="BM7" s="57" t="s">
        <v>193</v>
      </c>
      <c r="BN7" s="57" t="s">
        <v>193</v>
      </c>
      <c r="BO7" s="57" t="s">
        <v>193</v>
      </c>
      <c r="BP7" s="57" t="s">
        <v>193</v>
      </c>
      <c r="BQ7" s="57" t="s">
        <v>193</v>
      </c>
      <c r="BR7" s="57" t="str">
        <f t="shared" ref="BR7:BR70" si="1">IF(BH7="",IF(OR(BI7="P",BJ7="P",BK7="P",BL7="P",BM7="P",BN7="P",BO7="P",BP7="P",BQ7="P"),"P","N"),"")</f>
        <v>N</v>
      </c>
      <c r="BS7" s="57" t="s">
        <v>193</v>
      </c>
      <c r="BT7" s="57" t="s">
        <v>193</v>
      </c>
      <c r="BU7" s="57" t="s">
        <v>193</v>
      </c>
      <c r="BV7" s="57" t="s">
        <v>193</v>
      </c>
      <c r="BW7" s="57" t="s">
        <v>193</v>
      </c>
      <c r="BX7" s="57" t="str">
        <f t="shared" ref="BX7:BX70" si="2">IF(BH7="",IF(OR(BS7="P",BT7="P",BU7="P",BV7="P",BW7="P"),"P","N"),"")</f>
        <v>N</v>
      </c>
      <c r="BY7" s="57" t="s">
        <v>193</v>
      </c>
      <c r="BZ7" s="57" t="s">
        <v>193</v>
      </c>
      <c r="CA7" s="57" t="s">
        <v>193</v>
      </c>
      <c r="CB7" s="57" t="s">
        <v>193</v>
      </c>
      <c r="CC7" s="57" t="s">
        <v>193</v>
      </c>
      <c r="CD7" s="57" t="s">
        <v>193</v>
      </c>
      <c r="CE7" s="57" t="s">
        <v>193</v>
      </c>
      <c r="CF7" s="57" t="s">
        <v>193</v>
      </c>
      <c r="CG7" s="57" t="s">
        <v>193</v>
      </c>
      <c r="CH7" s="57" t="s">
        <v>193</v>
      </c>
      <c r="CI7" s="57" t="s">
        <v>193</v>
      </c>
      <c r="CJ7" s="57" t="s">
        <v>193</v>
      </c>
      <c r="CK7" s="57" t="s">
        <v>193</v>
      </c>
      <c r="CL7" s="57" t="s">
        <v>193</v>
      </c>
      <c r="CM7" s="57" t="s">
        <v>193</v>
      </c>
      <c r="CN7" s="57" t="s">
        <v>193</v>
      </c>
      <c r="CO7" s="63" t="s">
        <v>193</v>
      </c>
      <c r="CP7" s="57" t="s">
        <v>193</v>
      </c>
      <c r="CQ7" s="57" t="s">
        <v>193</v>
      </c>
      <c r="CR7" s="57" t="s">
        <v>193</v>
      </c>
      <c r="CS7" s="57" t="str">
        <f t="shared" ref="CS7:CS70" si="3">IF($BH7="",IF(OR(BY7="P",BZ7="P",CA7="P",CB7="P",CC7="P",CD7="P",CE7="P",CF7="P",CG7="P",CH7="P",CI7="P",CJ7="P",CK7="P",CL7="P",CM7="P",CN7="P",CO7="P"),"P","N"),"")</f>
        <v>N</v>
      </c>
      <c r="CT7" s="57" t="str">
        <f t="shared" ref="CT7:CT70" si="4">IF($BH7="",IF(OR(CS7="P",CP7="P",CQ7="P",CR7="P"),"P","N"),"")</f>
        <v>N</v>
      </c>
      <c r="CU7" s="62" t="s">
        <v>194</v>
      </c>
      <c r="CV7" s="57" t="s">
        <v>193</v>
      </c>
      <c r="CW7" s="57" t="s">
        <v>193</v>
      </c>
      <c r="CX7" s="57" t="s">
        <v>193</v>
      </c>
      <c r="CY7" s="57" t="s">
        <v>193</v>
      </c>
      <c r="CZ7" s="57" t="str">
        <f t="shared" ref="CZ7:CZ70" si="5">IF($BH7="",IF(OR(CY7="P",CW7="P",CX7="P"),"P","N"),"")</f>
        <v>N</v>
      </c>
      <c r="DA7" s="57" t="s">
        <v>193</v>
      </c>
      <c r="DB7" s="57" t="s">
        <v>193</v>
      </c>
      <c r="DC7" s="57" t="s">
        <v>193</v>
      </c>
      <c r="DD7" s="57" t="str">
        <f t="shared" ref="DD7:DD70" si="6">IF($BH7="",IF(OR(DC7="P",DA7="P",DB7="P"),"P","N"),"")</f>
        <v>N</v>
      </c>
      <c r="DE7" s="62" t="s">
        <v>194</v>
      </c>
      <c r="DF7" s="62" t="s">
        <v>194</v>
      </c>
      <c r="DG7" s="57" t="str">
        <f t="shared" ref="DG7:DG70" si="7">IF($BH7="",IF(OR(DF7="P",DE7="P"),"P","N"),"")</f>
        <v>P</v>
      </c>
      <c r="DH7" s="57" t="s">
        <v>193</v>
      </c>
      <c r="DI7" s="57" t="s">
        <v>193</v>
      </c>
      <c r="DJ7" s="57" t="s">
        <v>193</v>
      </c>
      <c r="DK7" s="57" t="s">
        <v>193</v>
      </c>
      <c r="DL7" s="57" t="s">
        <v>193</v>
      </c>
      <c r="DM7" s="57" t="s">
        <v>193</v>
      </c>
      <c r="DN7" s="57" t="s">
        <v>193</v>
      </c>
      <c r="DO7" s="57" t="s">
        <v>193</v>
      </c>
      <c r="DP7" s="57" t="s">
        <v>193</v>
      </c>
      <c r="DQ7" s="57" t="s">
        <v>193</v>
      </c>
      <c r="DR7" s="57" t="s">
        <v>193</v>
      </c>
      <c r="DS7" s="57" t="s">
        <v>193</v>
      </c>
      <c r="DT7" s="57" t="s">
        <v>193</v>
      </c>
      <c r="DU7" s="57" t="str">
        <f t="shared" ref="DU7:DU70" si="8">IF($BH7="",IF(OR(DH7="P",DJ7="P",DP7="P"),"P","N"),"")</f>
        <v>N</v>
      </c>
      <c r="DV7" s="57" t="str">
        <f t="shared" ref="DV7:DV70" si="9">IF($BH7="",IF(OR(DH7="P",DI7="P",DJ7="P",DK7="P",DL7="P",DM7="P",DN7="P",DO7="P",DP7="P",DQ7="P",DR7="P",DS7="P",DT7="P"),"P","N"),"")</f>
        <v>N</v>
      </c>
      <c r="DW7" s="57" t="s">
        <v>193</v>
      </c>
      <c r="DX7" s="57" t="s">
        <v>193</v>
      </c>
      <c r="DY7" s="57" t="s">
        <v>193</v>
      </c>
      <c r="DZ7" s="57" t="s">
        <v>193</v>
      </c>
      <c r="EA7" s="57" t="s">
        <v>193</v>
      </c>
      <c r="EB7" s="57" t="s">
        <v>193</v>
      </c>
      <c r="EC7" s="57" t="s">
        <v>193</v>
      </c>
      <c r="ED7" s="57" t="s">
        <v>193</v>
      </c>
      <c r="EE7" s="57" t="s">
        <v>193</v>
      </c>
      <c r="EF7" s="57" t="s">
        <v>193</v>
      </c>
      <c r="EG7" s="57" t="s">
        <v>193</v>
      </c>
      <c r="EH7" s="57" t="s">
        <v>193</v>
      </c>
      <c r="EI7" s="57" t="s">
        <v>193</v>
      </c>
      <c r="EJ7" s="57" t="s">
        <v>193</v>
      </c>
      <c r="EK7" s="57" t="s">
        <v>193</v>
      </c>
      <c r="EL7" s="57" t="s">
        <v>193</v>
      </c>
      <c r="EM7" s="57" t="s">
        <v>193</v>
      </c>
      <c r="EN7" s="57" t="s">
        <v>193</v>
      </c>
      <c r="EO7" s="57" t="s">
        <v>193</v>
      </c>
      <c r="EP7" s="57" t="s">
        <v>193</v>
      </c>
      <c r="EQ7" s="57" t="s">
        <v>193</v>
      </c>
      <c r="ER7" s="57" t="str">
        <f t="shared" ref="ER7:ER70" si="10">IF($BH7="",IF(OR(DW7="P",DX7="P",DY7="P",DZ7="P",EA7="P",EB7="P",EC7="P",ED7="P",EE7="P",EF7="P",EG7="P",EH7="P",EI7="P",EJ7="P",EK7="P",EL7="P",EM7="P",EN7="P",EO7="P",EP7="P",EQ7="P"),"P","N"),"")</f>
        <v>N</v>
      </c>
      <c r="ES7" s="57" t="s">
        <v>193</v>
      </c>
      <c r="ET7" s="57" t="s">
        <v>193</v>
      </c>
      <c r="EU7" s="57" t="s">
        <v>193</v>
      </c>
      <c r="EV7" s="57" t="s">
        <v>193</v>
      </c>
      <c r="EW7" s="57" t="s">
        <v>193</v>
      </c>
      <c r="EX7" s="57" t="s">
        <v>193</v>
      </c>
      <c r="EY7" s="57" t="s">
        <v>193</v>
      </c>
      <c r="EZ7" s="57" t="s">
        <v>193</v>
      </c>
      <c r="FA7" s="57" t="s">
        <v>193</v>
      </c>
      <c r="FB7" s="57" t="s">
        <v>193</v>
      </c>
      <c r="FC7" s="57" t="s">
        <v>193</v>
      </c>
      <c r="FD7" s="57" t="s">
        <v>193</v>
      </c>
      <c r="FE7" s="57" t="s">
        <v>193</v>
      </c>
      <c r="FF7" s="57" t="s">
        <v>193</v>
      </c>
      <c r="FG7" s="57" t="s">
        <v>193</v>
      </c>
      <c r="FH7" s="57" t="s">
        <v>193</v>
      </c>
      <c r="FI7" s="57" t="s">
        <v>193</v>
      </c>
      <c r="FJ7" s="57" t="s">
        <v>193</v>
      </c>
      <c r="FK7" s="57" t="s">
        <v>193</v>
      </c>
      <c r="FL7" s="57" t="s">
        <v>193</v>
      </c>
      <c r="FM7" s="57" t="s">
        <v>193</v>
      </c>
      <c r="FN7" s="57" t="str">
        <f t="shared" ref="FN7:FN70" si="11">IF($BH7="",IF(OR(ES7="P",ET7="P",EU7="P",EV7="P",EW7="P",EX7="P",EY7="P",EZ7="P",FA7="P",FB7="P",FC7="P",FD7="P",FE7="P",FF7="P",FG7="P",FH7="P",FI7="P",FJ7="P",FK7="P",FL7="P",FM7="P"),"P","N"),"")</f>
        <v>N</v>
      </c>
      <c r="FO7" s="57" t="s">
        <v>193</v>
      </c>
      <c r="FP7" s="57" t="s">
        <v>193</v>
      </c>
      <c r="FQ7" s="57" t="s">
        <v>193</v>
      </c>
      <c r="FR7" s="57" t="s">
        <v>193</v>
      </c>
      <c r="FS7" s="57" t="s">
        <v>193</v>
      </c>
      <c r="FT7" s="57" t="s">
        <v>193</v>
      </c>
      <c r="FU7" s="57" t="s">
        <v>193</v>
      </c>
      <c r="FV7" s="57" t="s">
        <v>193</v>
      </c>
      <c r="FW7" s="57" t="s">
        <v>193</v>
      </c>
      <c r="FX7" s="57" t="s">
        <v>193</v>
      </c>
      <c r="FZ7" s="57" t="str">
        <f t="shared" ref="FZ7:FZ70" si="12">IF(BR7="","",IF(OR(BD7="P",BR7="P",BX7="P",CT7="P",CV7="P",CZ7="P",DD7="P",DV7="P",ER7="P",FN7="P",FO7="P",FP7="P",FQ7="P",FR7="P",FS7="P",FT7="P",FU7="P",FV7="P",FW7="P"),"P","N"))</f>
        <v>N</v>
      </c>
    </row>
    <row r="8" spans="1:182" s="18" customFormat="1" ht="10.5" x14ac:dyDescent="0.55000000000000004">
      <c r="B8" s="56" t="s">
        <v>186</v>
      </c>
      <c r="C8" s="57">
        <v>3</v>
      </c>
      <c r="D8" s="57">
        <v>3</v>
      </c>
      <c r="E8" s="57">
        <v>13523</v>
      </c>
      <c r="F8" s="57"/>
      <c r="H8" s="57" t="s">
        <v>187</v>
      </c>
      <c r="I8" s="57" t="s">
        <v>188</v>
      </c>
      <c r="J8" s="57"/>
      <c r="K8" s="57" t="s">
        <v>189</v>
      </c>
      <c r="L8" s="57" t="s">
        <v>190</v>
      </c>
      <c r="M8" s="58">
        <v>39010</v>
      </c>
      <c r="N8" s="59" t="s">
        <v>191</v>
      </c>
      <c r="O8" s="57"/>
      <c r="P8" s="57"/>
      <c r="Q8" s="57" t="s">
        <v>192</v>
      </c>
      <c r="S8" s="57" t="str">
        <f>IF('[1]Données questionnaire'!W8="","",'[1]Données questionnaire'!W8)</f>
        <v>X</v>
      </c>
      <c r="T8" s="57" t="str">
        <f>IF('[1]Données questionnaire'!X8="","",'[1]Données questionnaire'!X8)</f>
        <v/>
      </c>
      <c r="U8" s="57" t="str">
        <f>IF('[1]Données questionnaire'!Y8="","",'[1]Données questionnaire'!Y8)</f>
        <v/>
      </c>
      <c r="V8" s="57" t="str">
        <f>IF('[1]Données questionnaire'!Z8="","",'[1]Données questionnaire'!Z8)</f>
        <v/>
      </c>
      <c r="W8" s="57" t="str">
        <f>IF('[1]Données questionnaire'!AA8="","",'[1]Données questionnaire'!AA8)</f>
        <v/>
      </c>
      <c r="X8" s="57" t="str">
        <f>IF('[1]Données questionnaire'!AB8="","",'[1]Données questionnaire'!AB8)</f>
        <v/>
      </c>
      <c r="Y8" s="57" t="str">
        <f>IF('[1]Données questionnaire'!AC8="","",'[1]Données questionnaire'!AC8)</f>
        <v>X</v>
      </c>
      <c r="Z8" s="57" t="str">
        <f>IF('[1]Données questionnaire'!AD8="","",'[1]Données questionnaire'!AD8)</f>
        <v/>
      </c>
      <c r="AA8" s="57" t="str">
        <f>IF('[1]Données questionnaire'!AE8="","",'[1]Données questionnaire'!AE8)</f>
        <v/>
      </c>
      <c r="AB8" s="57" t="str">
        <f>IF('[1]Données questionnaire'!AF8="","",'[1]Données questionnaire'!AF8)</f>
        <v/>
      </c>
      <c r="AC8" s="57">
        <f>IF('[1]Données questionnaire'!AG8="","",'[1]Données questionnaire'!AG8)</f>
        <v>82</v>
      </c>
      <c r="AE8" s="57"/>
      <c r="AF8" s="57"/>
      <c r="AG8" s="60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B8" s="57" t="s">
        <v>192</v>
      </c>
      <c r="BC8" s="57"/>
      <c r="BD8" s="57" t="s">
        <v>193</v>
      </c>
      <c r="BE8" s="60">
        <v>0</v>
      </c>
      <c r="BF8" s="61" t="str">
        <f t="shared" si="0"/>
        <v/>
      </c>
      <c r="BG8" s="57" t="s">
        <v>193</v>
      </c>
      <c r="BH8" s="57"/>
      <c r="BI8" s="57" t="s">
        <v>193</v>
      </c>
      <c r="BJ8" s="57" t="s">
        <v>193</v>
      </c>
      <c r="BK8" s="57" t="s">
        <v>193</v>
      </c>
      <c r="BL8" s="57" t="s">
        <v>193</v>
      </c>
      <c r="BM8" s="57" t="s">
        <v>193</v>
      </c>
      <c r="BN8" s="57" t="s">
        <v>193</v>
      </c>
      <c r="BO8" s="57" t="s">
        <v>193</v>
      </c>
      <c r="BP8" s="57" t="s">
        <v>193</v>
      </c>
      <c r="BQ8" s="57" t="s">
        <v>193</v>
      </c>
      <c r="BR8" s="57" t="str">
        <f t="shared" si="1"/>
        <v>N</v>
      </c>
      <c r="BS8" s="57" t="s">
        <v>193</v>
      </c>
      <c r="BT8" s="57" t="s">
        <v>193</v>
      </c>
      <c r="BU8" s="57" t="s">
        <v>193</v>
      </c>
      <c r="BV8" s="57" t="s">
        <v>193</v>
      </c>
      <c r="BW8" s="57" t="s">
        <v>193</v>
      </c>
      <c r="BX8" s="57" t="str">
        <f t="shared" si="2"/>
        <v>N</v>
      </c>
      <c r="BY8" s="57" t="s">
        <v>193</v>
      </c>
      <c r="BZ8" s="57" t="s">
        <v>193</v>
      </c>
      <c r="CA8" s="57" t="s">
        <v>193</v>
      </c>
      <c r="CB8" s="57" t="s">
        <v>193</v>
      </c>
      <c r="CC8" s="57" t="s">
        <v>193</v>
      </c>
      <c r="CD8" s="57" t="s">
        <v>193</v>
      </c>
      <c r="CE8" s="57" t="s">
        <v>193</v>
      </c>
      <c r="CF8" s="57" t="s">
        <v>193</v>
      </c>
      <c r="CG8" s="57" t="s">
        <v>193</v>
      </c>
      <c r="CH8" s="57" t="s">
        <v>193</v>
      </c>
      <c r="CI8" s="57" t="s">
        <v>193</v>
      </c>
      <c r="CJ8" s="57" t="s">
        <v>193</v>
      </c>
      <c r="CK8" s="57" t="s">
        <v>193</v>
      </c>
      <c r="CL8" s="57" t="s">
        <v>193</v>
      </c>
      <c r="CM8" s="57" t="s">
        <v>193</v>
      </c>
      <c r="CN8" s="57" t="s">
        <v>193</v>
      </c>
      <c r="CO8" s="63" t="s">
        <v>193</v>
      </c>
      <c r="CP8" s="57" t="s">
        <v>193</v>
      </c>
      <c r="CQ8" s="57" t="s">
        <v>193</v>
      </c>
      <c r="CR8" s="57" t="s">
        <v>193</v>
      </c>
      <c r="CS8" s="57" t="str">
        <f t="shared" si="3"/>
        <v>N</v>
      </c>
      <c r="CT8" s="57" t="str">
        <f t="shared" si="4"/>
        <v>N</v>
      </c>
      <c r="CU8" s="62" t="s">
        <v>194</v>
      </c>
      <c r="CV8" s="57" t="s">
        <v>193</v>
      </c>
      <c r="CW8" s="57" t="s">
        <v>193</v>
      </c>
      <c r="CX8" s="57" t="s">
        <v>193</v>
      </c>
      <c r="CY8" s="57" t="s">
        <v>193</v>
      </c>
      <c r="CZ8" s="57" t="str">
        <f t="shared" si="5"/>
        <v>N</v>
      </c>
      <c r="DA8" s="57" t="s">
        <v>193</v>
      </c>
      <c r="DB8" s="57" t="s">
        <v>193</v>
      </c>
      <c r="DC8" s="57" t="s">
        <v>193</v>
      </c>
      <c r="DD8" s="57" t="str">
        <f t="shared" si="6"/>
        <v>N</v>
      </c>
      <c r="DE8" s="57" t="s">
        <v>193</v>
      </c>
      <c r="DF8" s="57" t="s">
        <v>193</v>
      </c>
      <c r="DG8" s="57" t="str">
        <f t="shared" si="7"/>
        <v>N</v>
      </c>
      <c r="DH8" s="57" t="s">
        <v>193</v>
      </c>
      <c r="DI8" s="57" t="s">
        <v>193</v>
      </c>
      <c r="DJ8" s="57" t="s">
        <v>193</v>
      </c>
      <c r="DK8" s="57" t="s">
        <v>193</v>
      </c>
      <c r="DL8" s="57" t="s">
        <v>193</v>
      </c>
      <c r="DM8" s="57" t="s">
        <v>193</v>
      </c>
      <c r="DN8" s="57" t="s">
        <v>193</v>
      </c>
      <c r="DO8" s="57" t="s">
        <v>193</v>
      </c>
      <c r="DP8" s="57" t="s">
        <v>193</v>
      </c>
      <c r="DQ8" s="57" t="s">
        <v>193</v>
      </c>
      <c r="DR8" s="57" t="s">
        <v>193</v>
      </c>
      <c r="DS8" s="57" t="s">
        <v>193</v>
      </c>
      <c r="DT8" s="57" t="s">
        <v>193</v>
      </c>
      <c r="DU8" s="57" t="str">
        <f t="shared" si="8"/>
        <v>N</v>
      </c>
      <c r="DV8" s="57" t="str">
        <f t="shared" si="9"/>
        <v>N</v>
      </c>
      <c r="DW8" s="57" t="s">
        <v>193</v>
      </c>
      <c r="DX8" s="57" t="s">
        <v>193</v>
      </c>
      <c r="DY8" s="57" t="s">
        <v>193</v>
      </c>
      <c r="DZ8" s="57" t="s">
        <v>193</v>
      </c>
      <c r="EA8" s="57" t="s">
        <v>193</v>
      </c>
      <c r="EB8" s="57" t="s">
        <v>193</v>
      </c>
      <c r="EC8" s="57" t="s">
        <v>193</v>
      </c>
      <c r="ED8" s="57" t="s">
        <v>193</v>
      </c>
      <c r="EE8" s="57" t="s">
        <v>193</v>
      </c>
      <c r="EF8" s="57" t="s">
        <v>193</v>
      </c>
      <c r="EG8" s="57" t="s">
        <v>193</v>
      </c>
      <c r="EH8" s="57" t="s">
        <v>193</v>
      </c>
      <c r="EI8" s="57" t="s">
        <v>193</v>
      </c>
      <c r="EJ8" s="57" t="s">
        <v>193</v>
      </c>
      <c r="EK8" s="57" t="s">
        <v>193</v>
      </c>
      <c r="EL8" s="57" t="s">
        <v>193</v>
      </c>
      <c r="EM8" s="57" t="s">
        <v>193</v>
      </c>
      <c r="EN8" s="57" t="s">
        <v>193</v>
      </c>
      <c r="EO8" s="57" t="s">
        <v>193</v>
      </c>
      <c r="EP8" s="57" t="s">
        <v>193</v>
      </c>
      <c r="EQ8" s="57" t="s">
        <v>193</v>
      </c>
      <c r="ER8" s="57" t="str">
        <f t="shared" si="10"/>
        <v>N</v>
      </c>
      <c r="ES8" s="57" t="s">
        <v>193</v>
      </c>
      <c r="ET8" s="57" t="s">
        <v>193</v>
      </c>
      <c r="EU8" s="57" t="s">
        <v>193</v>
      </c>
      <c r="EV8" s="57" t="s">
        <v>193</v>
      </c>
      <c r="EW8" s="57" t="s">
        <v>193</v>
      </c>
      <c r="EX8" s="57" t="s">
        <v>193</v>
      </c>
      <c r="EY8" s="57" t="s">
        <v>193</v>
      </c>
      <c r="EZ8" s="57" t="s">
        <v>193</v>
      </c>
      <c r="FA8" s="57" t="s">
        <v>193</v>
      </c>
      <c r="FB8" s="57" t="s">
        <v>193</v>
      </c>
      <c r="FC8" s="57" t="s">
        <v>193</v>
      </c>
      <c r="FD8" s="57" t="s">
        <v>193</v>
      </c>
      <c r="FE8" s="57" t="s">
        <v>193</v>
      </c>
      <c r="FF8" s="57" t="s">
        <v>193</v>
      </c>
      <c r="FG8" s="57" t="s">
        <v>193</v>
      </c>
      <c r="FH8" s="57" t="s">
        <v>193</v>
      </c>
      <c r="FI8" s="57" t="s">
        <v>193</v>
      </c>
      <c r="FJ8" s="57" t="s">
        <v>193</v>
      </c>
      <c r="FK8" s="57" t="s">
        <v>193</v>
      </c>
      <c r="FL8" s="57" t="s">
        <v>193</v>
      </c>
      <c r="FM8" s="57" t="s">
        <v>193</v>
      </c>
      <c r="FN8" s="57" t="str">
        <f t="shared" si="11"/>
        <v>N</v>
      </c>
      <c r="FO8" s="57" t="s">
        <v>193</v>
      </c>
      <c r="FP8" s="57" t="s">
        <v>193</v>
      </c>
      <c r="FQ8" s="57" t="s">
        <v>193</v>
      </c>
      <c r="FR8" s="57" t="s">
        <v>193</v>
      </c>
      <c r="FS8" s="57" t="s">
        <v>193</v>
      </c>
      <c r="FT8" s="57" t="s">
        <v>193</v>
      </c>
      <c r="FU8" s="57" t="s">
        <v>193</v>
      </c>
      <c r="FV8" s="57" t="s">
        <v>193</v>
      </c>
      <c r="FW8" s="57" t="s">
        <v>193</v>
      </c>
      <c r="FX8" s="62" t="s">
        <v>194</v>
      </c>
      <c r="FZ8" s="57" t="str">
        <f t="shared" si="12"/>
        <v>N</v>
      </c>
    </row>
    <row r="9" spans="1:182" s="18" customFormat="1" ht="10.5" x14ac:dyDescent="0.55000000000000004">
      <c r="B9" s="56" t="s">
        <v>186</v>
      </c>
      <c r="C9" s="57">
        <v>4</v>
      </c>
      <c r="D9" s="57">
        <v>4</v>
      </c>
      <c r="E9" s="57">
        <v>13618</v>
      </c>
      <c r="F9" s="57"/>
      <c r="H9" s="57" t="s">
        <v>187</v>
      </c>
      <c r="I9" s="57" t="s">
        <v>188</v>
      </c>
      <c r="J9" s="57"/>
      <c r="K9" s="57" t="s">
        <v>189</v>
      </c>
      <c r="L9" s="57" t="s">
        <v>190</v>
      </c>
      <c r="M9" s="58">
        <v>39010</v>
      </c>
      <c r="N9" s="59" t="s">
        <v>191</v>
      </c>
      <c r="O9" s="57"/>
      <c r="P9" s="57"/>
      <c r="Q9" s="57" t="s">
        <v>192</v>
      </c>
      <c r="S9" s="57" t="str">
        <f>IF('[1]Données questionnaire'!W9="","",'[1]Données questionnaire'!W9)</f>
        <v>X</v>
      </c>
      <c r="T9" s="57" t="str">
        <f>IF('[1]Données questionnaire'!X9="","",'[1]Données questionnaire'!X9)</f>
        <v/>
      </c>
      <c r="U9" s="57" t="str">
        <f>IF('[1]Données questionnaire'!Y9="","",'[1]Données questionnaire'!Y9)</f>
        <v/>
      </c>
      <c r="V9" s="57" t="str">
        <f>IF('[1]Données questionnaire'!Z9="","",'[1]Données questionnaire'!Z9)</f>
        <v/>
      </c>
      <c r="W9" s="57" t="str">
        <f>IF('[1]Données questionnaire'!AA9="","",'[1]Données questionnaire'!AA9)</f>
        <v/>
      </c>
      <c r="X9" s="57" t="str">
        <f>IF('[1]Données questionnaire'!AB9="","",'[1]Données questionnaire'!AB9)</f>
        <v/>
      </c>
      <c r="Y9" s="57" t="str">
        <f>IF('[1]Données questionnaire'!AC9="","",'[1]Données questionnaire'!AC9)</f>
        <v/>
      </c>
      <c r="Z9" s="57" t="str">
        <f>IF('[1]Données questionnaire'!AD9="","",'[1]Données questionnaire'!AD9)</f>
        <v>X</v>
      </c>
      <c r="AA9" s="57" t="str">
        <f>IF('[1]Données questionnaire'!AE9="","",'[1]Données questionnaire'!AE9)</f>
        <v/>
      </c>
      <c r="AB9" s="57" t="str">
        <f>IF('[1]Données questionnaire'!AF9="","",'[1]Données questionnaire'!AF9)</f>
        <v/>
      </c>
      <c r="AC9" s="57">
        <f>IF('[1]Données questionnaire'!AG9="","",'[1]Données questionnaire'!AG9)</f>
        <v>26</v>
      </c>
      <c r="AE9" s="57"/>
      <c r="AF9" s="57"/>
      <c r="AG9" s="60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B9" s="57" t="s">
        <v>192</v>
      </c>
      <c r="BC9" s="57"/>
      <c r="BD9" s="57" t="s">
        <v>193</v>
      </c>
      <c r="BE9" s="60">
        <v>0</v>
      </c>
      <c r="BF9" s="61" t="str">
        <f t="shared" si="0"/>
        <v/>
      </c>
      <c r="BG9" s="57" t="s">
        <v>193</v>
      </c>
      <c r="BH9" s="57"/>
      <c r="BI9" s="57" t="s">
        <v>193</v>
      </c>
      <c r="BJ9" s="57" t="s">
        <v>193</v>
      </c>
      <c r="BK9" s="57" t="s">
        <v>193</v>
      </c>
      <c r="BL9" s="57" t="s">
        <v>193</v>
      </c>
      <c r="BM9" s="57" t="s">
        <v>193</v>
      </c>
      <c r="BN9" s="57" t="s">
        <v>193</v>
      </c>
      <c r="BO9" s="57" t="s">
        <v>193</v>
      </c>
      <c r="BP9" s="57" t="s">
        <v>193</v>
      </c>
      <c r="BQ9" s="57" t="s">
        <v>193</v>
      </c>
      <c r="BR9" s="57" t="str">
        <f t="shared" si="1"/>
        <v>N</v>
      </c>
      <c r="BS9" s="57" t="s">
        <v>193</v>
      </c>
      <c r="BT9" s="57" t="s">
        <v>193</v>
      </c>
      <c r="BU9" s="57" t="s">
        <v>193</v>
      </c>
      <c r="BV9" s="57" t="s">
        <v>193</v>
      </c>
      <c r="BW9" s="57" t="s">
        <v>193</v>
      </c>
      <c r="BX9" s="57" t="str">
        <f t="shared" si="2"/>
        <v>N</v>
      </c>
      <c r="BY9" s="57" t="s">
        <v>193</v>
      </c>
      <c r="BZ9" s="57" t="s">
        <v>193</v>
      </c>
      <c r="CA9" s="57" t="s">
        <v>193</v>
      </c>
      <c r="CB9" s="57" t="s">
        <v>193</v>
      </c>
      <c r="CC9" s="57" t="s">
        <v>193</v>
      </c>
      <c r="CD9" s="57" t="s">
        <v>193</v>
      </c>
      <c r="CE9" s="57" t="s">
        <v>193</v>
      </c>
      <c r="CF9" s="57" t="s">
        <v>193</v>
      </c>
      <c r="CG9" s="57" t="s">
        <v>193</v>
      </c>
      <c r="CH9" s="57" t="s">
        <v>193</v>
      </c>
      <c r="CI9" s="57" t="s">
        <v>193</v>
      </c>
      <c r="CJ9" s="57" t="s">
        <v>193</v>
      </c>
      <c r="CK9" s="57" t="s">
        <v>193</v>
      </c>
      <c r="CL9" s="57" t="s">
        <v>193</v>
      </c>
      <c r="CM9" s="57" t="s">
        <v>193</v>
      </c>
      <c r="CN9" s="57" t="s">
        <v>193</v>
      </c>
      <c r="CO9" s="57" t="s">
        <v>193</v>
      </c>
      <c r="CP9" s="57" t="s">
        <v>193</v>
      </c>
      <c r="CQ9" s="57" t="s">
        <v>193</v>
      </c>
      <c r="CR9" s="57" t="s">
        <v>193</v>
      </c>
      <c r="CS9" s="57" t="str">
        <f t="shared" si="3"/>
        <v>N</v>
      </c>
      <c r="CT9" s="57" t="str">
        <f t="shared" si="4"/>
        <v>N</v>
      </c>
      <c r="CU9" s="62" t="s">
        <v>194</v>
      </c>
      <c r="CV9" s="57" t="s">
        <v>193</v>
      </c>
      <c r="CW9" s="57" t="s">
        <v>193</v>
      </c>
      <c r="CX9" s="57" t="s">
        <v>193</v>
      </c>
      <c r="CY9" s="57" t="s">
        <v>193</v>
      </c>
      <c r="CZ9" s="57" t="str">
        <f t="shared" si="5"/>
        <v>N</v>
      </c>
      <c r="DA9" s="57" t="s">
        <v>193</v>
      </c>
      <c r="DB9" s="57" t="s">
        <v>193</v>
      </c>
      <c r="DC9" s="57" t="s">
        <v>193</v>
      </c>
      <c r="DD9" s="57" t="str">
        <f t="shared" si="6"/>
        <v>N</v>
      </c>
      <c r="DE9" s="62" t="s">
        <v>194</v>
      </c>
      <c r="DF9" s="57" t="s">
        <v>193</v>
      </c>
      <c r="DG9" s="57" t="str">
        <f t="shared" si="7"/>
        <v>P</v>
      </c>
      <c r="DH9" s="57" t="s">
        <v>193</v>
      </c>
      <c r="DI9" s="57" t="s">
        <v>193</v>
      </c>
      <c r="DJ9" s="57" t="s">
        <v>193</v>
      </c>
      <c r="DK9" s="57" t="s">
        <v>193</v>
      </c>
      <c r="DL9" s="57" t="s">
        <v>193</v>
      </c>
      <c r="DM9" s="57" t="s">
        <v>193</v>
      </c>
      <c r="DN9" s="57" t="s">
        <v>193</v>
      </c>
      <c r="DO9" s="57" t="s">
        <v>193</v>
      </c>
      <c r="DP9" s="57" t="s">
        <v>193</v>
      </c>
      <c r="DQ9" s="57" t="s">
        <v>193</v>
      </c>
      <c r="DR9" s="57" t="s">
        <v>193</v>
      </c>
      <c r="DS9" s="57" t="s">
        <v>193</v>
      </c>
      <c r="DT9" s="57" t="s">
        <v>193</v>
      </c>
      <c r="DU9" s="57" t="str">
        <f t="shared" si="8"/>
        <v>N</v>
      </c>
      <c r="DV9" s="57" t="str">
        <f t="shared" si="9"/>
        <v>N</v>
      </c>
      <c r="DW9" s="57" t="s">
        <v>193</v>
      </c>
      <c r="DX9" s="57" t="s">
        <v>193</v>
      </c>
      <c r="DY9" s="57" t="s">
        <v>193</v>
      </c>
      <c r="DZ9" s="57" t="s">
        <v>193</v>
      </c>
      <c r="EA9" s="57" t="s">
        <v>193</v>
      </c>
      <c r="EB9" s="57" t="s">
        <v>193</v>
      </c>
      <c r="EC9" s="57" t="s">
        <v>193</v>
      </c>
      <c r="ED9" s="57" t="s">
        <v>193</v>
      </c>
      <c r="EE9" s="57" t="s">
        <v>193</v>
      </c>
      <c r="EF9" s="57" t="s">
        <v>193</v>
      </c>
      <c r="EG9" s="57" t="s">
        <v>193</v>
      </c>
      <c r="EH9" s="57" t="s">
        <v>193</v>
      </c>
      <c r="EI9" s="57" t="s">
        <v>193</v>
      </c>
      <c r="EJ9" s="57" t="s">
        <v>193</v>
      </c>
      <c r="EK9" s="57" t="s">
        <v>193</v>
      </c>
      <c r="EL9" s="57" t="s">
        <v>193</v>
      </c>
      <c r="EM9" s="57" t="s">
        <v>193</v>
      </c>
      <c r="EN9" s="57" t="s">
        <v>193</v>
      </c>
      <c r="EO9" s="57" t="s">
        <v>193</v>
      </c>
      <c r="EP9" s="57" t="s">
        <v>193</v>
      </c>
      <c r="EQ9" s="57" t="s">
        <v>193</v>
      </c>
      <c r="ER9" s="57" t="str">
        <f t="shared" si="10"/>
        <v>N</v>
      </c>
      <c r="ES9" s="57" t="s">
        <v>193</v>
      </c>
      <c r="ET9" s="57" t="s">
        <v>193</v>
      </c>
      <c r="EU9" s="57" t="s">
        <v>193</v>
      </c>
      <c r="EV9" s="57" t="s">
        <v>193</v>
      </c>
      <c r="EW9" s="57" t="s">
        <v>193</v>
      </c>
      <c r="EX9" s="57" t="s">
        <v>193</v>
      </c>
      <c r="EY9" s="57" t="s">
        <v>193</v>
      </c>
      <c r="EZ9" s="57" t="s">
        <v>193</v>
      </c>
      <c r="FA9" s="57" t="s">
        <v>193</v>
      </c>
      <c r="FB9" s="57" t="s">
        <v>193</v>
      </c>
      <c r="FC9" s="57" t="s">
        <v>193</v>
      </c>
      <c r="FD9" s="57" t="s">
        <v>193</v>
      </c>
      <c r="FE9" s="57" t="s">
        <v>193</v>
      </c>
      <c r="FF9" s="57" t="s">
        <v>193</v>
      </c>
      <c r="FG9" s="57" t="s">
        <v>193</v>
      </c>
      <c r="FH9" s="57" t="s">
        <v>193</v>
      </c>
      <c r="FI9" s="57" t="s">
        <v>193</v>
      </c>
      <c r="FJ9" s="57" t="s">
        <v>193</v>
      </c>
      <c r="FK9" s="57" t="s">
        <v>193</v>
      </c>
      <c r="FL9" s="57" t="s">
        <v>193</v>
      </c>
      <c r="FM9" s="57" t="s">
        <v>193</v>
      </c>
      <c r="FN9" s="57" t="str">
        <f t="shared" si="11"/>
        <v>N</v>
      </c>
      <c r="FO9" s="57" t="s">
        <v>193</v>
      </c>
      <c r="FP9" s="57" t="s">
        <v>193</v>
      </c>
      <c r="FQ9" s="57" t="s">
        <v>193</v>
      </c>
      <c r="FR9" s="57" t="s">
        <v>193</v>
      </c>
      <c r="FS9" s="57" t="s">
        <v>193</v>
      </c>
      <c r="FT9" s="57" t="s">
        <v>193</v>
      </c>
      <c r="FU9" s="57" t="s">
        <v>193</v>
      </c>
      <c r="FV9" s="57" t="s">
        <v>193</v>
      </c>
      <c r="FW9" s="57" t="s">
        <v>193</v>
      </c>
      <c r="FX9" s="57" t="s">
        <v>193</v>
      </c>
      <c r="FZ9" s="57" t="str">
        <f t="shared" si="12"/>
        <v>N</v>
      </c>
    </row>
    <row r="10" spans="1:182" s="18" customFormat="1" ht="10.5" x14ac:dyDescent="0.55000000000000004">
      <c r="B10" s="56" t="s">
        <v>186</v>
      </c>
      <c r="C10" s="57">
        <v>5</v>
      </c>
      <c r="D10" s="57">
        <v>5</v>
      </c>
      <c r="E10" s="57">
        <v>13630</v>
      </c>
      <c r="F10" s="57"/>
      <c r="H10" s="57" t="s">
        <v>187</v>
      </c>
      <c r="I10" s="57" t="s">
        <v>188</v>
      </c>
      <c r="J10" s="57"/>
      <c r="K10" s="57" t="s">
        <v>189</v>
      </c>
      <c r="L10" s="57" t="s">
        <v>190</v>
      </c>
      <c r="M10" s="58">
        <v>39010</v>
      </c>
      <c r="N10" s="59" t="s">
        <v>191</v>
      </c>
      <c r="O10" s="57"/>
      <c r="P10" s="57"/>
      <c r="Q10" s="57" t="s">
        <v>192</v>
      </c>
      <c r="S10" s="57" t="str">
        <f>IF('[1]Données questionnaire'!W10="","",'[1]Données questionnaire'!W10)</f>
        <v>X</v>
      </c>
      <c r="T10" s="57" t="str">
        <f>IF('[1]Données questionnaire'!X10="","",'[1]Données questionnaire'!X10)</f>
        <v/>
      </c>
      <c r="U10" s="57" t="str">
        <f>IF('[1]Données questionnaire'!Y10="","",'[1]Données questionnaire'!Y10)</f>
        <v/>
      </c>
      <c r="V10" s="57" t="str">
        <f>IF('[1]Données questionnaire'!Z10="","",'[1]Données questionnaire'!Z10)</f>
        <v/>
      </c>
      <c r="W10" s="57" t="str">
        <f>IF('[1]Données questionnaire'!AA10="","",'[1]Données questionnaire'!AA10)</f>
        <v/>
      </c>
      <c r="X10" s="57" t="str">
        <f>IF('[1]Données questionnaire'!AB10="","",'[1]Données questionnaire'!AB10)</f>
        <v/>
      </c>
      <c r="Y10" s="57" t="str">
        <f>IF('[1]Données questionnaire'!AC10="","",'[1]Données questionnaire'!AC10)</f>
        <v>X</v>
      </c>
      <c r="Z10" s="57" t="str">
        <f>IF('[1]Données questionnaire'!AD10="","",'[1]Données questionnaire'!AD10)</f>
        <v/>
      </c>
      <c r="AA10" s="57" t="str">
        <f>IF('[1]Données questionnaire'!AE10="","",'[1]Données questionnaire'!AE10)</f>
        <v/>
      </c>
      <c r="AB10" s="57" t="str">
        <f>IF('[1]Données questionnaire'!AF10="","",'[1]Données questionnaire'!AF10)</f>
        <v/>
      </c>
      <c r="AC10" s="57">
        <f>IF('[1]Données questionnaire'!AG10="","",'[1]Données questionnaire'!AG10)</f>
        <v>42</v>
      </c>
      <c r="AE10" s="57"/>
      <c r="AF10" s="57"/>
      <c r="AG10" s="60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B10" s="57" t="s">
        <v>192</v>
      </c>
      <c r="BC10" s="57"/>
      <c r="BD10" s="57" t="s">
        <v>193</v>
      </c>
      <c r="BE10" s="60">
        <v>0</v>
      </c>
      <c r="BF10" s="61" t="str">
        <f t="shared" si="0"/>
        <v/>
      </c>
      <c r="BG10" s="57" t="s">
        <v>193</v>
      </c>
      <c r="BH10" s="57"/>
      <c r="BI10" s="57" t="s">
        <v>193</v>
      </c>
      <c r="BJ10" s="57" t="s">
        <v>193</v>
      </c>
      <c r="BK10" s="57" t="s">
        <v>193</v>
      </c>
      <c r="BL10" s="57" t="s">
        <v>193</v>
      </c>
      <c r="BM10" s="57" t="s">
        <v>193</v>
      </c>
      <c r="BN10" s="57" t="s">
        <v>193</v>
      </c>
      <c r="BO10" s="57" t="s">
        <v>193</v>
      </c>
      <c r="BP10" s="57" t="s">
        <v>193</v>
      </c>
      <c r="BQ10" s="57" t="s">
        <v>193</v>
      </c>
      <c r="BR10" s="57" t="str">
        <f t="shared" si="1"/>
        <v>N</v>
      </c>
      <c r="BS10" s="57" t="s">
        <v>193</v>
      </c>
      <c r="BT10" s="57" t="s">
        <v>193</v>
      </c>
      <c r="BU10" s="57" t="s">
        <v>193</v>
      </c>
      <c r="BV10" s="57" t="s">
        <v>193</v>
      </c>
      <c r="BW10" s="57" t="s">
        <v>193</v>
      </c>
      <c r="BX10" s="57" t="str">
        <f t="shared" si="2"/>
        <v>N</v>
      </c>
      <c r="BY10" s="62" t="s">
        <v>194</v>
      </c>
      <c r="BZ10" s="57" t="s">
        <v>193</v>
      </c>
      <c r="CA10" s="57" t="s">
        <v>193</v>
      </c>
      <c r="CB10" s="57" t="s">
        <v>193</v>
      </c>
      <c r="CC10" s="57" t="s">
        <v>193</v>
      </c>
      <c r="CD10" s="57" t="s">
        <v>193</v>
      </c>
      <c r="CE10" s="57" t="s">
        <v>193</v>
      </c>
      <c r="CF10" s="57" t="s">
        <v>193</v>
      </c>
      <c r="CG10" s="57" t="s">
        <v>193</v>
      </c>
      <c r="CH10" s="57" t="s">
        <v>193</v>
      </c>
      <c r="CI10" s="57" t="s">
        <v>193</v>
      </c>
      <c r="CJ10" s="57" t="s">
        <v>193</v>
      </c>
      <c r="CK10" s="62" t="s">
        <v>194</v>
      </c>
      <c r="CL10" s="57" t="s">
        <v>193</v>
      </c>
      <c r="CM10" s="57" t="s">
        <v>193</v>
      </c>
      <c r="CN10" s="57" t="s">
        <v>193</v>
      </c>
      <c r="CO10" s="57" t="s">
        <v>193</v>
      </c>
      <c r="CP10" s="57" t="s">
        <v>193</v>
      </c>
      <c r="CQ10" s="57" t="s">
        <v>193</v>
      </c>
      <c r="CR10" s="57" t="s">
        <v>193</v>
      </c>
      <c r="CS10" s="57" t="str">
        <f t="shared" si="3"/>
        <v>P</v>
      </c>
      <c r="CT10" s="57" t="str">
        <f t="shared" si="4"/>
        <v>P</v>
      </c>
      <c r="CU10" s="62" t="s">
        <v>194</v>
      </c>
      <c r="CV10" s="57" t="s">
        <v>193</v>
      </c>
      <c r="CW10" s="57" t="s">
        <v>193</v>
      </c>
      <c r="CX10" s="57" t="s">
        <v>193</v>
      </c>
      <c r="CY10" s="57" t="s">
        <v>193</v>
      </c>
      <c r="CZ10" s="57" t="str">
        <f t="shared" si="5"/>
        <v>N</v>
      </c>
      <c r="DA10" s="57" t="s">
        <v>193</v>
      </c>
      <c r="DB10" s="57" t="s">
        <v>193</v>
      </c>
      <c r="DC10" s="57" t="s">
        <v>193</v>
      </c>
      <c r="DD10" s="57" t="str">
        <f t="shared" si="6"/>
        <v>N</v>
      </c>
      <c r="DE10" s="62" t="s">
        <v>194</v>
      </c>
      <c r="DF10" s="62" t="s">
        <v>194</v>
      </c>
      <c r="DG10" s="57" t="str">
        <f t="shared" si="7"/>
        <v>P</v>
      </c>
      <c r="DH10" s="57" t="s">
        <v>193</v>
      </c>
      <c r="DI10" s="57" t="s">
        <v>193</v>
      </c>
      <c r="DJ10" s="57" t="s">
        <v>193</v>
      </c>
      <c r="DK10" s="57" t="s">
        <v>193</v>
      </c>
      <c r="DL10" s="57" t="s">
        <v>193</v>
      </c>
      <c r="DM10" s="57" t="s">
        <v>193</v>
      </c>
      <c r="DN10" s="57" t="s">
        <v>193</v>
      </c>
      <c r="DO10" s="57" t="s">
        <v>193</v>
      </c>
      <c r="DP10" s="57" t="s">
        <v>193</v>
      </c>
      <c r="DQ10" s="57" t="s">
        <v>193</v>
      </c>
      <c r="DR10" s="57" t="s">
        <v>193</v>
      </c>
      <c r="DS10" s="57" t="s">
        <v>193</v>
      </c>
      <c r="DT10" s="57" t="s">
        <v>193</v>
      </c>
      <c r="DU10" s="57" t="str">
        <f t="shared" si="8"/>
        <v>N</v>
      </c>
      <c r="DV10" s="57" t="str">
        <f t="shared" si="9"/>
        <v>N</v>
      </c>
      <c r="DW10" s="62" t="s">
        <v>194</v>
      </c>
      <c r="DX10" s="57" t="s">
        <v>193</v>
      </c>
      <c r="DY10" s="57" t="s">
        <v>193</v>
      </c>
      <c r="DZ10" s="57" t="s">
        <v>193</v>
      </c>
      <c r="EA10" s="57" t="s">
        <v>193</v>
      </c>
      <c r="EB10" s="57" t="s">
        <v>193</v>
      </c>
      <c r="EC10" s="57" t="s">
        <v>193</v>
      </c>
      <c r="ED10" s="57" t="s">
        <v>193</v>
      </c>
      <c r="EE10" s="57" t="s">
        <v>193</v>
      </c>
      <c r="EF10" s="57" t="s">
        <v>193</v>
      </c>
      <c r="EG10" s="57" t="s">
        <v>193</v>
      </c>
      <c r="EH10" s="57" t="s">
        <v>193</v>
      </c>
      <c r="EI10" s="57" t="s">
        <v>193</v>
      </c>
      <c r="EJ10" s="62" t="s">
        <v>194</v>
      </c>
      <c r="EK10" s="57" t="s">
        <v>193</v>
      </c>
      <c r="EL10" s="57" t="s">
        <v>193</v>
      </c>
      <c r="EM10" s="57" t="s">
        <v>193</v>
      </c>
      <c r="EN10" s="57" t="s">
        <v>193</v>
      </c>
      <c r="EO10" s="57" t="s">
        <v>193</v>
      </c>
      <c r="EP10" s="57" t="s">
        <v>193</v>
      </c>
      <c r="EQ10" s="57" t="s">
        <v>193</v>
      </c>
      <c r="ER10" s="57" t="str">
        <f t="shared" si="10"/>
        <v>P</v>
      </c>
      <c r="ES10" s="57" t="s">
        <v>193</v>
      </c>
      <c r="ET10" s="57" t="s">
        <v>193</v>
      </c>
      <c r="EU10" s="57" t="s">
        <v>193</v>
      </c>
      <c r="EV10" s="57" t="s">
        <v>193</v>
      </c>
      <c r="EW10" s="57" t="s">
        <v>193</v>
      </c>
      <c r="EX10" s="57" t="s">
        <v>193</v>
      </c>
      <c r="EY10" s="57" t="s">
        <v>193</v>
      </c>
      <c r="EZ10" s="57" t="s">
        <v>193</v>
      </c>
      <c r="FA10" s="57" t="s">
        <v>193</v>
      </c>
      <c r="FB10" s="57" t="s">
        <v>193</v>
      </c>
      <c r="FC10" s="57" t="s">
        <v>193</v>
      </c>
      <c r="FD10" s="57" t="s">
        <v>193</v>
      </c>
      <c r="FE10" s="57" t="s">
        <v>193</v>
      </c>
      <c r="FF10" s="57" t="s">
        <v>193</v>
      </c>
      <c r="FG10" s="57" t="s">
        <v>193</v>
      </c>
      <c r="FH10" s="57" t="s">
        <v>193</v>
      </c>
      <c r="FI10" s="57" t="s">
        <v>193</v>
      </c>
      <c r="FJ10" s="57" t="s">
        <v>193</v>
      </c>
      <c r="FK10" s="57" t="s">
        <v>193</v>
      </c>
      <c r="FL10" s="57" t="s">
        <v>193</v>
      </c>
      <c r="FM10" s="57" t="s">
        <v>193</v>
      </c>
      <c r="FN10" s="57" t="str">
        <f t="shared" si="11"/>
        <v>N</v>
      </c>
      <c r="FO10" s="57" t="s">
        <v>193</v>
      </c>
      <c r="FP10" s="57" t="s">
        <v>193</v>
      </c>
      <c r="FQ10" s="57" t="s">
        <v>193</v>
      </c>
      <c r="FR10" s="57" t="s">
        <v>193</v>
      </c>
      <c r="FS10" s="57" t="s">
        <v>193</v>
      </c>
      <c r="FT10" s="57" t="s">
        <v>193</v>
      </c>
      <c r="FU10" s="57" t="s">
        <v>193</v>
      </c>
      <c r="FV10" s="57" t="s">
        <v>193</v>
      </c>
      <c r="FW10" s="57" t="s">
        <v>193</v>
      </c>
      <c r="FX10" s="62" t="s">
        <v>194</v>
      </c>
      <c r="FZ10" s="57" t="str">
        <f t="shared" si="12"/>
        <v>P</v>
      </c>
    </row>
    <row r="11" spans="1:182" s="18" customFormat="1" ht="10.5" x14ac:dyDescent="0.55000000000000004">
      <c r="B11" s="56" t="s">
        <v>186</v>
      </c>
      <c r="C11" s="57">
        <v>6</v>
      </c>
      <c r="D11" s="57">
        <v>6</v>
      </c>
      <c r="E11" s="57">
        <v>13652</v>
      </c>
      <c r="F11" s="57"/>
      <c r="H11" s="57" t="s">
        <v>187</v>
      </c>
      <c r="I11" s="57" t="s">
        <v>188</v>
      </c>
      <c r="J11" s="57"/>
      <c r="K11" s="57" t="s">
        <v>189</v>
      </c>
      <c r="L11" s="57" t="s">
        <v>190</v>
      </c>
      <c r="M11" s="58">
        <v>39010</v>
      </c>
      <c r="N11" s="59" t="s">
        <v>191</v>
      </c>
      <c r="O11" s="57"/>
      <c r="P11" s="57"/>
      <c r="Q11" s="57" t="s">
        <v>192</v>
      </c>
      <c r="S11" s="57" t="str">
        <f>IF('[1]Données questionnaire'!W11="","",'[1]Données questionnaire'!W11)</f>
        <v>X</v>
      </c>
      <c r="T11" s="57" t="str">
        <f>IF('[1]Données questionnaire'!X11="","",'[1]Données questionnaire'!X11)</f>
        <v/>
      </c>
      <c r="U11" s="57" t="str">
        <f>IF('[1]Données questionnaire'!Y11="","",'[1]Données questionnaire'!Y11)</f>
        <v/>
      </c>
      <c r="V11" s="57" t="str">
        <f>IF('[1]Données questionnaire'!Z11="","",'[1]Données questionnaire'!Z11)</f>
        <v/>
      </c>
      <c r="W11" s="57" t="str">
        <f>IF('[1]Données questionnaire'!AA11="","",'[1]Données questionnaire'!AA11)</f>
        <v/>
      </c>
      <c r="X11" s="57" t="str">
        <f>IF('[1]Données questionnaire'!AB11="","",'[1]Données questionnaire'!AB11)</f>
        <v/>
      </c>
      <c r="Y11" s="57" t="str">
        <f>IF('[1]Données questionnaire'!AC11="","",'[1]Données questionnaire'!AC11)</f>
        <v>X</v>
      </c>
      <c r="Z11" s="57" t="str">
        <f>IF('[1]Données questionnaire'!AD11="","",'[1]Données questionnaire'!AD11)</f>
        <v/>
      </c>
      <c r="AA11" s="57" t="str">
        <f>IF('[1]Données questionnaire'!AE11="","",'[1]Données questionnaire'!AE11)</f>
        <v/>
      </c>
      <c r="AB11" s="57" t="str">
        <f>IF('[1]Données questionnaire'!AF11="","",'[1]Données questionnaire'!AF11)</f>
        <v/>
      </c>
      <c r="AC11" s="57">
        <f>IF('[1]Données questionnaire'!AG11="","",'[1]Données questionnaire'!AG11)</f>
        <v>58</v>
      </c>
      <c r="AE11" s="57"/>
      <c r="AF11" s="57"/>
      <c r="AG11" s="60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B11" s="57" t="s">
        <v>192</v>
      </c>
      <c r="BC11" s="57"/>
      <c r="BD11" s="57" t="s">
        <v>193</v>
      </c>
      <c r="BE11" s="60">
        <v>0</v>
      </c>
      <c r="BF11" s="61" t="str">
        <f t="shared" si="0"/>
        <v/>
      </c>
      <c r="BG11" s="57" t="s">
        <v>193</v>
      </c>
      <c r="BH11" s="57"/>
      <c r="BI11" s="57" t="s">
        <v>193</v>
      </c>
      <c r="BJ11" s="57" t="s">
        <v>193</v>
      </c>
      <c r="BK11" s="57" t="s">
        <v>193</v>
      </c>
      <c r="BL11" s="57" t="s">
        <v>193</v>
      </c>
      <c r="BM11" s="57" t="s">
        <v>193</v>
      </c>
      <c r="BN11" s="57" t="s">
        <v>193</v>
      </c>
      <c r="BO11" s="57" t="s">
        <v>193</v>
      </c>
      <c r="BP11" s="57" t="s">
        <v>193</v>
      </c>
      <c r="BQ11" s="57" t="s">
        <v>193</v>
      </c>
      <c r="BR11" s="57" t="str">
        <f t="shared" si="1"/>
        <v>N</v>
      </c>
      <c r="BS11" s="57" t="s">
        <v>193</v>
      </c>
      <c r="BT11" s="57" t="s">
        <v>193</v>
      </c>
      <c r="BU11" s="57" t="s">
        <v>193</v>
      </c>
      <c r="BV11" s="57" t="s">
        <v>193</v>
      </c>
      <c r="BW11" s="57" t="s">
        <v>193</v>
      </c>
      <c r="BX11" s="57" t="str">
        <f t="shared" si="2"/>
        <v>N</v>
      </c>
      <c r="BY11" s="57" t="s">
        <v>193</v>
      </c>
      <c r="BZ11" s="57" t="s">
        <v>193</v>
      </c>
      <c r="CA11" s="57" t="s">
        <v>193</v>
      </c>
      <c r="CB11" s="57" t="s">
        <v>193</v>
      </c>
      <c r="CC11" s="57" t="s">
        <v>193</v>
      </c>
      <c r="CD11" s="57" t="s">
        <v>193</v>
      </c>
      <c r="CE11" s="57" t="s">
        <v>193</v>
      </c>
      <c r="CF11" s="57" t="s">
        <v>193</v>
      </c>
      <c r="CG11" s="57" t="s">
        <v>193</v>
      </c>
      <c r="CH11" s="57" t="s">
        <v>193</v>
      </c>
      <c r="CI11" s="57" t="s">
        <v>193</v>
      </c>
      <c r="CJ11" s="57" t="s">
        <v>193</v>
      </c>
      <c r="CK11" s="57" t="s">
        <v>193</v>
      </c>
      <c r="CL11" s="57" t="s">
        <v>193</v>
      </c>
      <c r="CM11" s="57" t="s">
        <v>193</v>
      </c>
      <c r="CN11" s="57" t="s">
        <v>193</v>
      </c>
      <c r="CO11" s="57" t="s">
        <v>193</v>
      </c>
      <c r="CP11" s="57" t="s">
        <v>193</v>
      </c>
      <c r="CQ11" s="57" t="s">
        <v>193</v>
      </c>
      <c r="CR11" s="57" t="s">
        <v>193</v>
      </c>
      <c r="CS11" s="57" t="str">
        <f t="shared" si="3"/>
        <v>N</v>
      </c>
      <c r="CT11" s="57" t="str">
        <f t="shared" si="4"/>
        <v>N</v>
      </c>
      <c r="CU11" s="62" t="s">
        <v>194</v>
      </c>
      <c r="CV11" s="57" t="s">
        <v>193</v>
      </c>
      <c r="CW11" s="57" t="s">
        <v>193</v>
      </c>
      <c r="CX11" s="57" t="s">
        <v>193</v>
      </c>
      <c r="CY11" s="57" t="s">
        <v>193</v>
      </c>
      <c r="CZ11" s="57" t="str">
        <f t="shared" si="5"/>
        <v>N</v>
      </c>
      <c r="DA11" s="57" t="s">
        <v>193</v>
      </c>
      <c r="DB11" s="57" t="s">
        <v>193</v>
      </c>
      <c r="DC11" s="57" t="s">
        <v>193</v>
      </c>
      <c r="DD11" s="57" t="str">
        <f t="shared" si="6"/>
        <v>N</v>
      </c>
      <c r="DE11" s="62" t="s">
        <v>194</v>
      </c>
      <c r="DF11" s="62" t="s">
        <v>194</v>
      </c>
      <c r="DG11" s="57" t="str">
        <f t="shared" si="7"/>
        <v>P</v>
      </c>
      <c r="DH11" s="57" t="s">
        <v>193</v>
      </c>
      <c r="DI11" s="57" t="s">
        <v>193</v>
      </c>
      <c r="DJ11" s="57" t="s">
        <v>193</v>
      </c>
      <c r="DK11" s="57" t="s">
        <v>193</v>
      </c>
      <c r="DL11" s="57" t="s">
        <v>193</v>
      </c>
      <c r="DM11" s="57" t="s">
        <v>193</v>
      </c>
      <c r="DN11" s="57" t="s">
        <v>193</v>
      </c>
      <c r="DO11" s="57" t="s">
        <v>193</v>
      </c>
      <c r="DP11" s="57" t="s">
        <v>193</v>
      </c>
      <c r="DQ11" s="57" t="s">
        <v>193</v>
      </c>
      <c r="DR11" s="57" t="s">
        <v>193</v>
      </c>
      <c r="DS11" s="57" t="s">
        <v>193</v>
      </c>
      <c r="DT11" s="57" t="s">
        <v>193</v>
      </c>
      <c r="DU11" s="57" t="str">
        <f t="shared" si="8"/>
        <v>N</v>
      </c>
      <c r="DV11" s="57" t="str">
        <f t="shared" si="9"/>
        <v>N</v>
      </c>
      <c r="DW11" s="57" t="s">
        <v>193</v>
      </c>
      <c r="DX11" s="57" t="s">
        <v>193</v>
      </c>
      <c r="DY11" s="57" t="s">
        <v>193</v>
      </c>
      <c r="DZ11" s="57" t="s">
        <v>193</v>
      </c>
      <c r="EA11" s="57" t="s">
        <v>193</v>
      </c>
      <c r="EB11" s="57" t="s">
        <v>193</v>
      </c>
      <c r="EC11" s="57" t="s">
        <v>193</v>
      </c>
      <c r="ED11" s="57" t="s">
        <v>193</v>
      </c>
      <c r="EE11" s="57" t="s">
        <v>193</v>
      </c>
      <c r="EF11" s="57" t="s">
        <v>193</v>
      </c>
      <c r="EG11" s="57" t="s">
        <v>193</v>
      </c>
      <c r="EH11" s="57" t="s">
        <v>193</v>
      </c>
      <c r="EI11" s="57" t="s">
        <v>193</v>
      </c>
      <c r="EJ11" s="57" t="s">
        <v>193</v>
      </c>
      <c r="EK11" s="57" t="s">
        <v>193</v>
      </c>
      <c r="EL11" s="62" t="s">
        <v>194</v>
      </c>
      <c r="EM11" s="57" t="s">
        <v>193</v>
      </c>
      <c r="EN11" s="57" t="s">
        <v>193</v>
      </c>
      <c r="EO11" s="57" t="s">
        <v>193</v>
      </c>
      <c r="EP11" s="57" t="s">
        <v>193</v>
      </c>
      <c r="EQ11" s="57" t="s">
        <v>193</v>
      </c>
      <c r="ER11" s="57" t="str">
        <f t="shared" si="10"/>
        <v>P</v>
      </c>
      <c r="ES11" s="57" t="s">
        <v>193</v>
      </c>
      <c r="ET11" s="57" t="s">
        <v>193</v>
      </c>
      <c r="EU11" s="57" t="s">
        <v>193</v>
      </c>
      <c r="EV11" s="57" t="s">
        <v>193</v>
      </c>
      <c r="EW11" s="57" t="s">
        <v>193</v>
      </c>
      <c r="EX11" s="57" t="s">
        <v>193</v>
      </c>
      <c r="EY11" s="57" t="s">
        <v>193</v>
      </c>
      <c r="EZ11" s="57" t="s">
        <v>193</v>
      </c>
      <c r="FA11" s="57" t="s">
        <v>193</v>
      </c>
      <c r="FB11" s="57" t="s">
        <v>193</v>
      </c>
      <c r="FC11" s="57" t="s">
        <v>193</v>
      </c>
      <c r="FD11" s="57" t="s">
        <v>193</v>
      </c>
      <c r="FE11" s="57" t="s">
        <v>193</v>
      </c>
      <c r="FF11" s="57" t="s">
        <v>193</v>
      </c>
      <c r="FG11" s="57" t="s">
        <v>193</v>
      </c>
      <c r="FH11" s="57" t="s">
        <v>193</v>
      </c>
      <c r="FI11" s="57" t="s">
        <v>193</v>
      </c>
      <c r="FJ11" s="57" t="s">
        <v>193</v>
      </c>
      <c r="FK11" s="57" t="s">
        <v>193</v>
      </c>
      <c r="FL11" s="57" t="s">
        <v>193</v>
      </c>
      <c r="FM11" s="57" t="s">
        <v>193</v>
      </c>
      <c r="FN11" s="57" t="str">
        <f t="shared" si="11"/>
        <v>N</v>
      </c>
      <c r="FO11" s="57" t="s">
        <v>193</v>
      </c>
      <c r="FP11" s="57" t="s">
        <v>193</v>
      </c>
      <c r="FQ11" s="57" t="s">
        <v>193</v>
      </c>
      <c r="FR11" s="57" t="s">
        <v>193</v>
      </c>
      <c r="FS11" s="57" t="s">
        <v>193</v>
      </c>
      <c r="FT11" s="57" t="s">
        <v>193</v>
      </c>
      <c r="FU11" s="57" t="s">
        <v>193</v>
      </c>
      <c r="FV11" s="57" t="s">
        <v>193</v>
      </c>
      <c r="FW11" s="57" t="s">
        <v>193</v>
      </c>
      <c r="FX11" s="57" t="s">
        <v>193</v>
      </c>
      <c r="FZ11" s="57" t="str">
        <f t="shared" si="12"/>
        <v>P</v>
      </c>
    </row>
    <row r="12" spans="1:182" s="18" customFormat="1" ht="10.5" x14ac:dyDescent="0.55000000000000004">
      <c r="B12" s="56" t="s">
        <v>186</v>
      </c>
      <c r="C12" s="57">
        <v>7</v>
      </c>
      <c r="D12" s="57">
        <v>7</v>
      </c>
      <c r="E12" s="57">
        <v>13654</v>
      </c>
      <c r="F12" s="57"/>
      <c r="H12" s="57" t="s">
        <v>187</v>
      </c>
      <c r="I12" s="57" t="s">
        <v>188</v>
      </c>
      <c r="J12" s="57"/>
      <c r="K12" s="57" t="s">
        <v>189</v>
      </c>
      <c r="L12" s="57" t="s">
        <v>190</v>
      </c>
      <c r="M12" s="58">
        <v>39010</v>
      </c>
      <c r="N12" s="59" t="s">
        <v>191</v>
      </c>
      <c r="O12" s="57"/>
      <c r="P12" s="57"/>
      <c r="Q12" s="57" t="s">
        <v>192</v>
      </c>
      <c r="S12" s="57" t="str">
        <f>IF('[1]Données questionnaire'!W12="","",'[1]Données questionnaire'!W12)</f>
        <v>X</v>
      </c>
      <c r="T12" s="57" t="str">
        <f>IF('[1]Données questionnaire'!X12="","",'[1]Données questionnaire'!X12)</f>
        <v/>
      </c>
      <c r="U12" s="57" t="str">
        <f>IF('[1]Données questionnaire'!Y12="","",'[1]Données questionnaire'!Y12)</f>
        <v/>
      </c>
      <c r="V12" s="57" t="str">
        <f>IF('[1]Données questionnaire'!Z12="","",'[1]Données questionnaire'!Z12)</f>
        <v/>
      </c>
      <c r="W12" s="57" t="str">
        <f>IF('[1]Données questionnaire'!AA12="","",'[1]Données questionnaire'!AA12)</f>
        <v/>
      </c>
      <c r="X12" s="57" t="str">
        <f>IF('[1]Données questionnaire'!AB12="","",'[1]Données questionnaire'!AB12)</f>
        <v/>
      </c>
      <c r="Y12" s="57" t="str">
        <f>IF('[1]Données questionnaire'!AC12="","",'[1]Données questionnaire'!AC12)</f>
        <v>X</v>
      </c>
      <c r="Z12" s="57" t="str">
        <f>IF('[1]Données questionnaire'!AD12="","",'[1]Données questionnaire'!AD12)</f>
        <v/>
      </c>
      <c r="AA12" s="57" t="str">
        <f>IF('[1]Données questionnaire'!AE12="","",'[1]Données questionnaire'!AE12)</f>
        <v/>
      </c>
      <c r="AB12" s="57" t="str">
        <f>IF('[1]Données questionnaire'!AF12="","",'[1]Données questionnaire'!AF12)</f>
        <v/>
      </c>
      <c r="AC12" s="57">
        <f>IF('[1]Données questionnaire'!AG12="","",'[1]Données questionnaire'!AG12)</f>
        <v>48</v>
      </c>
      <c r="AE12" s="57"/>
      <c r="AF12" s="57"/>
      <c r="AG12" s="60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B12" s="57" t="s">
        <v>192</v>
      </c>
      <c r="BC12" s="57"/>
      <c r="BD12" s="57" t="s">
        <v>193</v>
      </c>
      <c r="BE12" s="60">
        <v>0</v>
      </c>
      <c r="BF12" s="61" t="str">
        <f t="shared" si="0"/>
        <v/>
      </c>
      <c r="BG12" s="57" t="s">
        <v>193</v>
      </c>
      <c r="BH12" s="57"/>
      <c r="BI12" s="57" t="s">
        <v>193</v>
      </c>
      <c r="BJ12" s="57" t="s">
        <v>193</v>
      </c>
      <c r="BK12" s="57" t="s">
        <v>193</v>
      </c>
      <c r="BL12" s="57" t="s">
        <v>193</v>
      </c>
      <c r="BM12" s="57" t="s">
        <v>193</v>
      </c>
      <c r="BN12" s="57" t="s">
        <v>193</v>
      </c>
      <c r="BO12" s="57" t="s">
        <v>193</v>
      </c>
      <c r="BP12" s="57" t="s">
        <v>193</v>
      </c>
      <c r="BQ12" s="57" t="s">
        <v>193</v>
      </c>
      <c r="BR12" s="57" t="str">
        <f t="shared" si="1"/>
        <v>N</v>
      </c>
      <c r="BS12" s="57" t="s">
        <v>193</v>
      </c>
      <c r="BT12" s="57" t="s">
        <v>193</v>
      </c>
      <c r="BU12" s="57" t="s">
        <v>193</v>
      </c>
      <c r="BV12" s="57" t="s">
        <v>193</v>
      </c>
      <c r="BW12" s="57" t="s">
        <v>193</v>
      </c>
      <c r="BX12" s="57" t="str">
        <f t="shared" si="2"/>
        <v>N</v>
      </c>
      <c r="BY12" s="57" t="s">
        <v>193</v>
      </c>
      <c r="BZ12" s="57" t="s">
        <v>193</v>
      </c>
      <c r="CA12" s="57" t="s">
        <v>193</v>
      </c>
      <c r="CB12" s="57" t="s">
        <v>193</v>
      </c>
      <c r="CC12" s="57" t="s">
        <v>193</v>
      </c>
      <c r="CD12" s="57" t="s">
        <v>193</v>
      </c>
      <c r="CE12" s="57" t="s">
        <v>193</v>
      </c>
      <c r="CF12" s="57" t="s">
        <v>193</v>
      </c>
      <c r="CG12" s="57" t="s">
        <v>193</v>
      </c>
      <c r="CH12" s="57" t="s">
        <v>193</v>
      </c>
      <c r="CI12" s="57" t="s">
        <v>193</v>
      </c>
      <c r="CJ12" s="57" t="s">
        <v>193</v>
      </c>
      <c r="CK12" s="57" t="s">
        <v>193</v>
      </c>
      <c r="CL12" s="57" t="s">
        <v>193</v>
      </c>
      <c r="CM12" s="57" t="s">
        <v>193</v>
      </c>
      <c r="CN12" s="57" t="s">
        <v>193</v>
      </c>
      <c r="CO12" s="57" t="s">
        <v>193</v>
      </c>
      <c r="CP12" s="57" t="s">
        <v>193</v>
      </c>
      <c r="CQ12" s="57" t="s">
        <v>193</v>
      </c>
      <c r="CR12" s="57" t="s">
        <v>193</v>
      </c>
      <c r="CS12" s="57" t="str">
        <f t="shared" si="3"/>
        <v>N</v>
      </c>
      <c r="CT12" s="57" t="str">
        <f t="shared" si="4"/>
        <v>N</v>
      </c>
      <c r="CU12" s="62" t="s">
        <v>194</v>
      </c>
      <c r="CV12" s="57" t="s">
        <v>193</v>
      </c>
      <c r="CW12" s="57" t="s">
        <v>193</v>
      </c>
      <c r="CX12" s="57" t="s">
        <v>193</v>
      </c>
      <c r="CY12" s="57" t="s">
        <v>193</v>
      </c>
      <c r="CZ12" s="57" t="str">
        <f t="shared" si="5"/>
        <v>N</v>
      </c>
      <c r="DA12" s="57" t="s">
        <v>193</v>
      </c>
      <c r="DB12" s="57" t="s">
        <v>193</v>
      </c>
      <c r="DC12" s="57" t="s">
        <v>193</v>
      </c>
      <c r="DD12" s="57" t="str">
        <f t="shared" si="6"/>
        <v>N</v>
      </c>
      <c r="DE12" s="62" t="s">
        <v>194</v>
      </c>
      <c r="DF12" s="57" t="s">
        <v>193</v>
      </c>
      <c r="DG12" s="57" t="str">
        <f t="shared" si="7"/>
        <v>P</v>
      </c>
      <c r="DH12" s="57" t="s">
        <v>193</v>
      </c>
      <c r="DI12" s="57" t="s">
        <v>193</v>
      </c>
      <c r="DJ12" s="57" t="s">
        <v>193</v>
      </c>
      <c r="DK12" s="57" t="s">
        <v>193</v>
      </c>
      <c r="DL12" s="57" t="s">
        <v>193</v>
      </c>
      <c r="DM12" s="57" t="s">
        <v>193</v>
      </c>
      <c r="DN12" s="57" t="s">
        <v>193</v>
      </c>
      <c r="DO12" s="57" t="s">
        <v>193</v>
      </c>
      <c r="DP12" s="57" t="s">
        <v>193</v>
      </c>
      <c r="DQ12" s="57" t="s">
        <v>193</v>
      </c>
      <c r="DR12" s="57" t="s">
        <v>193</v>
      </c>
      <c r="DS12" s="57" t="s">
        <v>193</v>
      </c>
      <c r="DT12" s="57" t="s">
        <v>193</v>
      </c>
      <c r="DU12" s="57" t="str">
        <f t="shared" si="8"/>
        <v>N</v>
      </c>
      <c r="DV12" s="57" t="str">
        <f t="shared" si="9"/>
        <v>N</v>
      </c>
      <c r="DW12" s="57" t="s">
        <v>193</v>
      </c>
      <c r="DX12" s="57" t="s">
        <v>193</v>
      </c>
      <c r="DY12" s="57" t="s">
        <v>193</v>
      </c>
      <c r="DZ12" s="57" t="s">
        <v>193</v>
      </c>
      <c r="EA12" s="57" t="s">
        <v>193</v>
      </c>
      <c r="EB12" s="57" t="s">
        <v>193</v>
      </c>
      <c r="EC12" s="57" t="s">
        <v>193</v>
      </c>
      <c r="ED12" s="57" t="s">
        <v>193</v>
      </c>
      <c r="EE12" s="57" t="s">
        <v>193</v>
      </c>
      <c r="EF12" s="57" t="s">
        <v>193</v>
      </c>
      <c r="EG12" s="57" t="s">
        <v>193</v>
      </c>
      <c r="EH12" s="57" t="s">
        <v>193</v>
      </c>
      <c r="EI12" s="57" t="s">
        <v>193</v>
      </c>
      <c r="EJ12" s="57" t="s">
        <v>193</v>
      </c>
      <c r="EK12" s="57" t="s">
        <v>193</v>
      </c>
      <c r="EL12" s="57" t="s">
        <v>193</v>
      </c>
      <c r="EM12" s="57" t="s">
        <v>193</v>
      </c>
      <c r="EN12" s="57" t="s">
        <v>193</v>
      </c>
      <c r="EO12" s="57" t="s">
        <v>193</v>
      </c>
      <c r="EP12" s="57" t="s">
        <v>193</v>
      </c>
      <c r="EQ12" s="57" t="s">
        <v>193</v>
      </c>
      <c r="ER12" s="57" t="str">
        <f t="shared" si="10"/>
        <v>N</v>
      </c>
      <c r="ES12" s="57" t="s">
        <v>193</v>
      </c>
      <c r="ET12" s="57" t="s">
        <v>193</v>
      </c>
      <c r="EU12" s="57" t="s">
        <v>193</v>
      </c>
      <c r="EV12" s="57" t="s">
        <v>193</v>
      </c>
      <c r="EW12" s="57" t="s">
        <v>193</v>
      </c>
      <c r="EX12" s="57" t="s">
        <v>193</v>
      </c>
      <c r="EY12" s="57" t="s">
        <v>193</v>
      </c>
      <c r="EZ12" s="57" t="s">
        <v>193</v>
      </c>
      <c r="FA12" s="57" t="s">
        <v>193</v>
      </c>
      <c r="FB12" s="57" t="s">
        <v>193</v>
      </c>
      <c r="FC12" s="57" t="s">
        <v>193</v>
      </c>
      <c r="FD12" s="57" t="s">
        <v>193</v>
      </c>
      <c r="FE12" s="57" t="s">
        <v>193</v>
      </c>
      <c r="FF12" s="57" t="s">
        <v>193</v>
      </c>
      <c r="FG12" s="57" t="s">
        <v>193</v>
      </c>
      <c r="FH12" s="57" t="s">
        <v>193</v>
      </c>
      <c r="FI12" s="57" t="s">
        <v>193</v>
      </c>
      <c r="FJ12" s="57" t="s">
        <v>193</v>
      </c>
      <c r="FK12" s="57" t="s">
        <v>193</v>
      </c>
      <c r="FL12" s="57" t="s">
        <v>193</v>
      </c>
      <c r="FM12" s="57" t="s">
        <v>193</v>
      </c>
      <c r="FN12" s="57" t="str">
        <f t="shared" si="11"/>
        <v>N</v>
      </c>
      <c r="FO12" s="57" t="s">
        <v>193</v>
      </c>
      <c r="FP12" s="57" t="s">
        <v>193</v>
      </c>
      <c r="FQ12" s="57" t="s">
        <v>193</v>
      </c>
      <c r="FR12" s="57" t="s">
        <v>193</v>
      </c>
      <c r="FS12" s="57" t="s">
        <v>193</v>
      </c>
      <c r="FT12" s="57" t="s">
        <v>193</v>
      </c>
      <c r="FU12" s="57" t="s">
        <v>193</v>
      </c>
      <c r="FV12" s="57" t="s">
        <v>193</v>
      </c>
      <c r="FW12" s="57" t="s">
        <v>193</v>
      </c>
      <c r="FX12" s="57" t="s">
        <v>193</v>
      </c>
      <c r="FZ12" s="57" t="str">
        <f t="shared" si="12"/>
        <v>N</v>
      </c>
    </row>
    <row r="13" spans="1:182" s="18" customFormat="1" ht="10.5" x14ac:dyDescent="0.55000000000000004">
      <c r="B13" s="56" t="s">
        <v>186</v>
      </c>
      <c r="C13" s="57">
        <v>8</v>
      </c>
      <c r="D13" s="57">
        <v>8</v>
      </c>
      <c r="E13" s="57">
        <v>13668</v>
      </c>
      <c r="F13" s="57"/>
      <c r="H13" s="57" t="s">
        <v>187</v>
      </c>
      <c r="I13" s="57" t="s">
        <v>188</v>
      </c>
      <c r="J13" s="57"/>
      <c r="K13" s="57" t="s">
        <v>189</v>
      </c>
      <c r="L13" s="57" t="s">
        <v>190</v>
      </c>
      <c r="M13" s="58">
        <v>39010</v>
      </c>
      <c r="N13" s="59" t="s">
        <v>191</v>
      </c>
      <c r="O13" s="57"/>
      <c r="P13" s="57"/>
      <c r="Q13" s="57" t="s">
        <v>192</v>
      </c>
      <c r="S13" s="57" t="str">
        <f>IF('[1]Données questionnaire'!W13="","",'[1]Données questionnaire'!W13)</f>
        <v>X</v>
      </c>
      <c r="T13" s="57" t="str">
        <f>IF('[1]Données questionnaire'!X13="","",'[1]Données questionnaire'!X13)</f>
        <v/>
      </c>
      <c r="U13" s="57" t="str">
        <f>IF('[1]Données questionnaire'!Y13="","",'[1]Données questionnaire'!Y13)</f>
        <v/>
      </c>
      <c r="V13" s="57" t="str">
        <f>IF('[1]Données questionnaire'!Z13="","",'[1]Données questionnaire'!Z13)</f>
        <v/>
      </c>
      <c r="W13" s="57" t="str">
        <f>IF('[1]Données questionnaire'!AA13="","",'[1]Données questionnaire'!AA13)</f>
        <v/>
      </c>
      <c r="X13" s="57" t="str">
        <f>IF('[1]Données questionnaire'!AB13="","",'[1]Données questionnaire'!AB13)</f>
        <v/>
      </c>
      <c r="Y13" s="57" t="str">
        <f>IF('[1]Données questionnaire'!AC13="","",'[1]Données questionnaire'!AC13)</f>
        <v/>
      </c>
      <c r="Z13" s="57" t="str">
        <f>IF('[1]Données questionnaire'!AD13="","",'[1]Données questionnaire'!AD13)</f>
        <v>X</v>
      </c>
      <c r="AA13" s="57" t="str">
        <f>IF('[1]Données questionnaire'!AE13="","",'[1]Données questionnaire'!AE13)</f>
        <v/>
      </c>
      <c r="AB13" s="57" t="str">
        <f>IF('[1]Données questionnaire'!AF13="","",'[1]Données questionnaire'!AF13)</f>
        <v/>
      </c>
      <c r="AC13" s="57">
        <f>IF('[1]Données questionnaire'!AG13="","",'[1]Données questionnaire'!AG13)</f>
        <v>58</v>
      </c>
      <c r="AE13" s="57"/>
      <c r="AF13" s="57"/>
      <c r="AG13" s="60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B13" s="57" t="s">
        <v>192</v>
      </c>
      <c r="BC13" s="57"/>
      <c r="BD13" s="57" t="s">
        <v>193</v>
      </c>
      <c r="BE13" s="60">
        <v>0</v>
      </c>
      <c r="BF13" s="61" t="str">
        <f t="shared" si="0"/>
        <v/>
      </c>
      <c r="BG13" s="57" t="s">
        <v>193</v>
      </c>
      <c r="BH13" s="57"/>
      <c r="BI13" s="57" t="s">
        <v>193</v>
      </c>
      <c r="BJ13" s="57" t="s">
        <v>193</v>
      </c>
      <c r="BK13" s="57" t="s">
        <v>193</v>
      </c>
      <c r="BL13" s="57" t="s">
        <v>193</v>
      </c>
      <c r="BM13" s="57" t="s">
        <v>193</v>
      </c>
      <c r="BN13" s="57" t="s">
        <v>193</v>
      </c>
      <c r="BO13" s="57" t="s">
        <v>193</v>
      </c>
      <c r="BP13" s="57" t="s">
        <v>193</v>
      </c>
      <c r="BQ13" s="57" t="s">
        <v>193</v>
      </c>
      <c r="BR13" s="57" t="str">
        <f t="shared" si="1"/>
        <v>N</v>
      </c>
      <c r="BS13" s="57" t="s">
        <v>193</v>
      </c>
      <c r="BT13" s="57" t="s">
        <v>193</v>
      </c>
      <c r="BU13" s="57" t="s">
        <v>193</v>
      </c>
      <c r="BV13" s="57" t="s">
        <v>193</v>
      </c>
      <c r="BW13" s="57" t="s">
        <v>193</v>
      </c>
      <c r="BX13" s="57" t="str">
        <f t="shared" si="2"/>
        <v>N</v>
      </c>
      <c r="BY13" s="57" t="s">
        <v>193</v>
      </c>
      <c r="BZ13" s="57" t="s">
        <v>193</v>
      </c>
      <c r="CA13" s="57" t="s">
        <v>193</v>
      </c>
      <c r="CB13" s="57" t="s">
        <v>193</v>
      </c>
      <c r="CC13" s="57" t="s">
        <v>193</v>
      </c>
      <c r="CD13" s="57" t="s">
        <v>193</v>
      </c>
      <c r="CE13" s="57" t="s">
        <v>193</v>
      </c>
      <c r="CF13" s="57" t="s">
        <v>193</v>
      </c>
      <c r="CG13" s="57" t="s">
        <v>193</v>
      </c>
      <c r="CH13" s="57" t="s">
        <v>193</v>
      </c>
      <c r="CI13" s="57" t="s">
        <v>193</v>
      </c>
      <c r="CJ13" s="57" t="s">
        <v>193</v>
      </c>
      <c r="CK13" s="57" t="s">
        <v>193</v>
      </c>
      <c r="CL13" s="57" t="s">
        <v>193</v>
      </c>
      <c r="CM13" s="57" t="s">
        <v>193</v>
      </c>
      <c r="CN13" s="57" t="s">
        <v>193</v>
      </c>
      <c r="CO13" s="57" t="s">
        <v>193</v>
      </c>
      <c r="CP13" s="57" t="s">
        <v>193</v>
      </c>
      <c r="CQ13" s="57" t="s">
        <v>193</v>
      </c>
      <c r="CR13" s="57" t="s">
        <v>193</v>
      </c>
      <c r="CS13" s="57" t="str">
        <f t="shared" si="3"/>
        <v>N</v>
      </c>
      <c r="CT13" s="57" t="str">
        <f t="shared" si="4"/>
        <v>N</v>
      </c>
      <c r="CU13" s="62" t="s">
        <v>194</v>
      </c>
      <c r="CV13" s="57" t="s">
        <v>193</v>
      </c>
      <c r="CW13" s="57" t="s">
        <v>193</v>
      </c>
      <c r="CX13" s="57" t="s">
        <v>193</v>
      </c>
      <c r="CY13" s="57" t="s">
        <v>193</v>
      </c>
      <c r="CZ13" s="57" t="str">
        <f t="shared" si="5"/>
        <v>N</v>
      </c>
      <c r="DA13" s="57" t="s">
        <v>193</v>
      </c>
      <c r="DB13" s="57" t="s">
        <v>193</v>
      </c>
      <c r="DC13" s="57" t="s">
        <v>193</v>
      </c>
      <c r="DD13" s="57" t="str">
        <f t="shared" si="6"/>
        <v>N</v>
      </c>
      <c r="DE13" s="62" t="s">
        <v>194</v>
      </c>
      <c r="DF13" s="62" t="s">
        <v>194</v>
      </c>
      <c r="DG13" s="57" t="str">
        <f t="shared" si="7"/>
        <v>P</v>
      </c>
      <c r="DH13" s="57" t="s">
        <v>193</v>
      </c>
      <c r="DI13" s="57" t="s">
        <v>193</v>
      </c>
      <c r="DJ13" s="57" t="s">
        <v>193</v>
      </c>
      <c r="DK13" s="57" t="s">
        <v>193</v>
      </c>
      <c r="DL13" s="57" t="s">
        <v>193</v>
      </c>
      <c r="DM13" s="57" t="s">
        <v>193</v>
      </c>
      <c r="DN13" s="57" t="s">
        <v>193</v>
      </c>
      <c r="DO13" s="57" t="s">
        <v>193</v>
      </c>
      <c r="DP13" s="57" t="s">
        <v>193</v>
      </c>
      <c r="DQ13" s="57" t="s">
        <v>193</v>
      </c>
      <c r="DR13" s="57" t="s">
        <v>193</v>
      </c>
      <c r="DS13" s="57" t="s">
        <v>193</v>
      </c>
      <c r="DT13" s="57" t="s">
        <v>193</v>
      </c>
      <c r="DU13" s="57" t="str">
        <f t="shared" si="8"/>
        <v>N</v>
      </c>
      <c r="DV13" s="57" t="str">
        <f t="shared" si="9"/>
        <v>N</v>
      </c>
      <c r="DW13" s="57" t="s">
        <v>193</v>
      </c>
      <c r="DX13" s="57" t="s">
        <v>193</v>
      </c>
      <c r="DY13" s="57" t="s">
        <v>193</v>
      </c>
      <c r="DZ13" s="57" t="s">
        <v>193</v>
      </c>
      <c r="EA13" s="57" t="s">
        <v>193</v>
      </c>
      <c r="EB13" s="57" t="s">
        <v>193</v>
      </c>
      <c r="EC13" s="57" t="s">
        <v>193</v>
      </c>
      <c r="ED13" s="57" t="s">
        <v>193</v>
      </c>
      <c r="EE13" s="57" t="s">
        <v>193</v>
      </c>
      <c r="EF13" s="57" t="s">
        <v>193</v>
      </c>
      <c r="EG13" s="57" t="s">
        <v>193</v>
      </c>
      <c r="EH13" s="57" t="s">
        <v>193</v>
      </c>
      <c r="EI13" s="57" t="s">
        <v>193</v>
      </c>
      <c r="EJ13" s="57" t="s">
        <v>193</v>
      </c>
      <c r="EK13" s="57" t="s">
        <v>193</v>
      </c>
      <c r="EL13" s="57" t="s">
        <v>193</v>
      </c>
      <c r="EM13" s="57" t="s">
        <v>193</v>
      </c>
      <c r="EN13" s="57" t="s">
        <v>193</v>
      </c>
      <c r="EO13" s="57" t="s">
        <v>193</v>
      </c>
      <c r="EP13" s="57" t="s">
        <v>193</v>
      </c>
      <c r="EQ13" s="57" t="s">
        <v>193</v>
      </c>
      <c r="ER13" s="57" t="str">
        <f t="shared" si="10"/>
        <v>N</v>
      </c>
      <c r="ES13" s="57" t="s">
        <v>193</v>
      </c>
      <c r="ET13" s="57" t="s">
        <v>193</v>
      </c>
      <c r="EU13" s="57" t="s">
        <v>193</v>
      </c>
      <c r="EV13" s="57" t="s">
        <v>193</v>
      </c>
      <c r="EW13" s="57" t="s">
        <v>193</v>
      </c>
      <c r="EX13" s="57" t="s">
        <v>193</v>
      </c>
      <c r="EY13" s="57" t="s">
        <v>193</v>
      </c>
      <c r="EZ13" s="57" t="s">
        <v>193</v>
      </c>
      <c r="FA13" s="57" t="s">
        <v>193</v>
      </c>
      <c r="FB13" s="57" t="s">
        <v>193</v>
      </c>
      <c r="FC13" s="57" t="s">
        <v>193</v>
      </c>
      <c r="FD13" s="57" t="s">
        <v>193</v>
      </c>
      <c r="FE13" s="57" t="s">
        <v>193</v>
      </c>
      <c r="FF13" s="57" t="s">
        <v>193</v>
      </c>
      <c r="FG13" s="57" t="s">
        <v>193</v>
      </c>
      <c r="FH13" s="57" t="s">
        <v>193</v>
      </c>
      <c r="FI13" s="57" t="s">
        <v>193</v>
      </c>
      <c r="FJ13" s="57" t="s">
        <v>193</v>
      </c>
      <c r="FK13" s="57" t="s">
        <v>193</v>
      </c>
      <c r="FL13" s="57" t="s">
        <v>193</v>
      </c>
      <c r="FM13" s="57" t="s">
        <v>193</v>
      </c>
      <c r="FN13" s="57" t="str">
        <f t="shared" si="11"/>
        <v>N</v>
      </c>
      <c r="FO13" s="57" t="s">
        <v>193</v>
      </c>
      <c r="FP13" s="57" t="s">
        <v>193</v>
      </c>
      <c r="FQ13" s="57" t="s">
        <v>193</v>
      </c>
      <c r="FR13" s="57" t="s">
        <v>193</v>
      </c>
      <c r="FS13" s="57" t="s">
        <v>193</v>
      </c>
      <c r="FT13" s="57" t="s">
        <v>193</v>
      </c>
      <c r="FU13" s="57" t="s">
        <v>193</v>
      </c>
      <c r="FV13" s="57" t="s">
        <v>193</v>
      </c>
      <c r="FW13" s="57" t="s">
        <v>193</v>
      </c>
      <c r="FX13" s="57" t="s">
        <v>193</v>
      </c>
      <c r="FZ13" s="57" t="str">
        <f t="shared" si="12"/>
        <v>N</v>
      </c>
    </row>
    <row r="14" spans="1:182" s="18" customFormat="1" ht="10.5" x14ac:dyDescent="0.55000000000000004">
      <c r="B14" s="56" t="s">
        <v>186</v>
      </c>
      <c r="C14" s="57">
        <v>9</v>
      </c>
      <c r="D14" s="57">
        <v>9</v>
      </c>
      <c r="E14" s="57">
        <v>13669</v>
      </c>
      <c r="F14" s="57"/>
      <c r="H14" s="57" t="s">
        <v>187</v>
      </c>
      <c r="I14" s="57" t="s">
        <v>188</v>
      </c>
      <c r="J14" s="57"/>
      <c r="K14" s="57" t="s">
        <v>189</v>
      </c>
      <c r="L14" s="57" t="s">
        <v>190</v>
      </c>
      <c r="M14" s="58">
        <v>39010</v>
      </c>
      <c r="N14" s="59" t="s">
        <v>191</v>
      </c>
      <c r="O14" s="57"/>
      <c r="P14" s="57"/>
      <c r="Q14" s="57" t="s">
        <v>192</v>
      </c>
      <c r="S14" s="57" t="str">
        <f>IF('[1]Données questionnaire'!W14="","",'[1]Données questionnaire'!W14)</f>
        <v>X</v>
      </c>
      <c r="T14" s="57" t="str">
        <f>IF('[1]Données questionnaire'!X14="","",'[1]Données questionnaire'!X14)</f>
        <v/>
      </c>
      <c r="U14" s="57" t="str">
        <f>IF('[1]Données questionnaire'!Y14="","",'[1]Données questionnaire'!Y14)</f>
        <v/>
      </c>
      <c r="V14" s="57" t="str">
        <f>IF('[1]Données questionnaire'!Z14="","",'[1]Données questionnaire'!Z14)</f>
        <v/>
      </c>
      <c r="W14" s="57" t="str">
        <f>IF('[1]Données questionnaire'!AA14="","",'[1]Données questionnaire'!AA14)</f>
        <v/>
      </c>
      <c r="X14" s="57" t="str">
        <f>IF('[1]Données questionnaire'!AB14="","",'[1]Données questionnaire'!AB14)</f>
        <v/>
      </c>
      <c r="Y14" s="57" t="str">
        <f>IF('[1]Données questionnaire'!AC14="","",'[1]Données questionnaire'!AC14)</f>
        <v>X</v>
      </c>
      <c r="Z14" s="57" t="str">
        <f>IF('[1]Données questionnaire'!AD14="","",'[1]Données questionnaire'!AD14)</f>
        <v/>
      </c>
      <c r="AA14" s="57" t="str">
        <f>IF('[1]Données questionnaire'!AE14="","",'[1]Données questionnaire'!AE14)</f>
        <v/>
      </c>
      <c r="AB14" s="57" t="str">
        <f>IF('[1]Données questionnaire'!AF14="","",'[1]Données questionnaire'!AF14)</f>
        <v/>
      </c>
      <c r="AC14" s="57">
        <f>IF('[1]Données questionnaire'!AG14="","",'[1]Données questionnaire'!AG14)</f>
        <v>41</v>
      </c>
      <c r="AE14" s="57"/>
      <c r="AF14" s="57"/>
      <c r="AG14" s="60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B14" s="57" t="s">
        <v>192</v>
      </c>
      <c r="BC14" s="57"/>
      <c r="BD14" s="57" t="s">
        <v>193</v>
      </c>
      <c r="BE14" s="60">
        <v>0</v>
      </c>
      <c r="BF14" s="61" t="str">
        <f t="shared" si="0"/>
        <v/>
      </c>
      <c r="BG14" s="57" t="s">
        <v>193</v>
      </c>
      <c r="BH14" s="57"/>
      <c r="BI14" s="57" t="s">
        <v>193</v>
      </c>
      <c r="BJ14" s="57" t="s">
        <v>193</v>
      </c>
      <c r="BK14" s="57" t="s">
        <v>193</v>
      </c>
      <c r="BL14" s="57" t="s">
        <v>193</v>
      </c>
      <c r="BM14" s="57" t="s">
        <v>193</v>
      </c>
      <c r="BN14" s="57" t="s">
        <v>193</v>
      </c>
      <c r="BO14" s="57" t="s">
        <v>193</v>
      </c>
      <c r="BP14" s="57" t="s">
        <v>193</v>
      </c>
      <c r="BQ14" s="57" t="s">
        <v>193</v>
      </c>
      <c r="BR14" s="57" t="str">
        <f t="shared" si="1"/>
        <v>N</v>
      </c>
      <c r="BS14" s="57" t="s">
        <v>193</v>
      </c>
      <c r="BT14" s="57" t="s">
        <v>193</v>
      </c>
      <c r="BU14" s="57" t="s">
        <v>193</v>
      </c>
      <c r="BV14" s="57" t="s">
        <v>193</v>
      </c>
      <c r="BW14" s="57" t="s">
        <v>193</v>
      </c>
      <c r="BX14" s="57" t="str">
        <f t="shared" si="2"/>
        <v>N</v>
      </c>
      <c r="BY14" s="57" t="s">
        <v>193</v>
      </c>
      <c r="BZ14" s="57" t="s">
        <v>193</v>
      </c>
      <c r="CA14" s="57" t="s">
        <v>193</v>
      </c>
      <c r="CB14" s="57" t="s">
        <v>193</v>
      </c>
      <c r="CC14" s="57" t="s">
        <v>193</v>
      </c>
      <c r="CD14" s="57" t="s">
        <v>193</v>
      </c>
      <c r="CE14" s="57" t="s">
        <v>193</v>
      </c>
      <c r="CF14" s="57" t="s">
        <v>193</v>
      </c>
      <c r="CG14" s="57" t="s">
        <v>193</v>
      </c>
      <c r="CH14" s="57" t="s">
        <v>193</v>
      </c>
      <c r="CI14" s="57" t="s">
        <v>193</v>
      </c>
      <c r="CJ14" s="57" t="s">
        <v>193</v>
      </c>
      <c r="CK14" s="57" t="s">
        <v>193</v>
      </c>
      <c r="CL14" s="57" t="s">
        <v>193</v>
      </c>
      <c r="CM14" s="57" t="s">
        <v>193</v>
      </c>
      <c r="CN14" s="57" t="s">
        <v>193</v>
      </c>
      <c r="CO14" s="57" t="s">
        <v>193</v>
      </c>
      <c r="CP14" s="57" t="s">
        <v>193</v>
      </c>
      <c r="CQ14" s="57" t="s">
        <v>193</v>
      </c>
      <c r="CR14" s="57" t="s">
        <v>193</v>
      </c>
      <c r="CS14" s="57" t="str">
        <f t="shared" si="3"/>
        <v>N</v>
      </c>
      <c r="CT14" s="57" t="str">
        <f t="shared" si="4"/>
        <v>N</v>
      </c>
      <c r="CU14" s="62" t="s">
        <v>194</v>
      </c>
      <c r="CV14" s="57" t="s">
        <v>193</v>
      </c>
      <c r="CW14" s="57" t="s">
        <v>193</v>
      </c>
      <c r="CX14" s="57" t="s">
        <v>193</v>
      </c>
      <c r="CY14" s="57" t="s">
        <v>193</v>
      </c>
      <c r="CZ14" s="57" t="str">
        <f t="shared" si="5"/>
        <v>N</v>
      </c>
      <c r="DA14" s="57" t="s">
        <v>193</v>
      </c>
      <c r="DB14" s="57" t="s">
        <v>193</v>
      </c>
      <c r="DC14" s="57" t="s">
        <v>193</v>
      </c>
      <c r="DD14" s="57" t="str">
        <f t="shared" si="6"/>
        <v>N</v>
      </c>
      <c r="DE14" s="57" t="s">
        <v>193</v>
      </c>
      <c r="DF14" s="57" t="s">
        <v>193</v>
      </c>
      <c r="DG14" s="57" t="str">
        <f t="shared" si="7"/>
        <v>N</v>
      </c>
      <c r="DH14" s="57" t="s">
        <v>193</v>
      </c>
      <c r="DI14" s="57" t="s">
        <v>193</v>
      </c>
      <c r="DJ14" s="57" t="s">
        <v>193</v>
      </c>
      <c r="DK14" s="57" t="s">
        <v>193</v>
      </c>
      <c r="DL14" s="57" t="s">
        <v>193</v>
      </c>
      <c r="DM14" s="57" t="s">
        <v>193</v>
      </c>
      <c r="DN14" s="57" t="s">
        <v>193</v>
      </c>
      <c r="DO14" s="57" t="s">
        <v>193</v>
      </c>
      <c r="DP14" s="57" t="s">
        <v>193</v>
      </c>
      <c r="DQ14" s="57" t="s">
        <v>193</v>
      </c>
      <c r="DR14" s="57" t="s">
        <v>193</v>
      </c>
      <c r="DS14" s="57" t="s">
        <v>193</v>
      </c>
      <c r="DT14" s="57" t="s">
        <v>193</v>
      </c>
      <c r="DU14" s="57" t="str">
        <f t="shared" si="8"/>
        <v>N</v>
      </c>
      <c r="DV14" s="57" t="str">
        <f t="shared" si="9"/>
        <v>N</v>
      </c>
      <c r="DW14" s="57" t="s">
        <v>193</v>
      </c>
      <c r="DX14" s="57" t="s">
        <v>193</v>
      </c>
      <c r="DY14" s="57" t="s">
        <v>193</v>
      </c>
      <c r="DZ14" s="57" t="s">
        <v>193</v>
      </c>
      <c r="EA14" s="57" t="s">
        <v>193</v>
      </c>
      <c r="EB14" s="57" t="s">
        <v>193</v>
      </c>
      <c r="EC14" s="57" t="s">
        <v>193</v>
      </c>
      <c r="ED14" s="57" t="s">
        <v>193</v>
      </c>
      <c r="EE14" s="57" t="s">
        <v>193</v>
      </c>
      <c r="EF14" s="57" t="s">
        <v>193</v>
      </c>
      <c r="EG14" s="57" t="s">
        <v>193</v>
      </c>
      <c r="EH14" s="57" t="s">
        <v>193</v>
      </c>
      <c r="EI14" s="57" t="s">
        <v>193</v>
      </c>
      <c r="EJ14" s="57" t="s">
        <v>193</v>
      </c>
      <c r="EK14" s="57" t="s">
        <v>193</v>
      </c>
      <c r="EL14" s="57" t="s">
        <v>193</v>
      </c>
      <c r="EM14" s="57" t="s">
        <v>193</v>
      </c>
      <c r="EN14" s="57" t="s">
        <v>193</v>
      </c>
      <c r="EO14" s="57" t="s">
        <v>193</v>
      </c>
      <c r="EP14" s="57" t="s">
        <v>193</v>
      </c>
      <c r="EQ14" s="57" t="s">
        <v>193</v>
      </c>
      <c r="ER14" s="57" t="str">
        <f t="shared" si="10"/>
        <v>N</v>
      </c>
      <c r="ES14" s="57" t="s">
        <v>193</v>
      </c>
      <c r="ET14" s="57" t="s">
        <v>193</v>
      </c>
      <c r="EU14" s="57" t="s">
        <v>193</v>
      </c>
      <c r="EV14" s="57" t="s">
        <v>193</v>
      </c>
      <c r="EW14" s="57" t="s">
        <v>193</v>
      </c>
      <c r="EX14" s="57" t="s">
        <v>193</v>
      </c>
      <c r="EY14" s="57" t="s">
        <v>193</v>
      </c>
      <c r="EZ14" s="57" t="s">
        <v>193</v>
      </c>
      <c r="FA14" s="57" t="s">
        <v>193</v>
      </c>
      <c r="FB14" s="57" t="s">
        <v>193</v>
      </c>
      <c r="FC14" s="57" t="s">
        <v>193</v>
      </c>
      <c r="FD14" s="57" t="s">
        <v>193</v>
      </c>
      <c r="FE14" s="57" t="s">
        <v>193</v>
      </c>
      <c r="FF14" s="57" t="s">
        <v>193</v>
      </c>
      <c r="FG14" s="57" t="s">
        <v>193</v>
      </c>
      <c r="FH14" s="57" t="s">
        <v>193</v>
      </c>
      <c r="FI14" s="57" t="s">
        <v>193</v>
      </c>
      <c r="FJ14" s="57" t="s">
        <v>193</v>
      </c>
      <c r="FK14" s="57" t="s">
        <v>193</v>
      </c>
      <c r="FL14" s="57" t="s">
        <v>193</v>
      </c>
      <c r="FM14" s="57" t="s">
        <v>193</v>
      </c>
      <c r="FN14" s="57" t="str">
        <f t="shared" si="11"/>
        <v>N</v>
      </c>
      <c r="FO14" s="57" t="s">
        <v>193</v>
      </c>
      <c r="FP14" s="57" t="s">
        <v>193</v>
      </c>
      <c r="FQ14" s="57" t="s">
        <v>193</v>
      </c>
      <c r="FR14" s="57" t="s">
        <v>193</v>
      </c>
      <c r="FS14" s="57" t="s">
        <v>193</v>
      </c>
      <c r="FT14" s="57" t="s">
        <v>193</v>
      </c>
      <c r="FU14" s="57" t="s">
        <v>193</v>
      </c>
      <c r="FV14" s="57" t="s">
        <v>193</v>
      </c>
      <c r="FW14" s="57" t="s">
        <v>193</v>
      </c>
      <c r="FX14" s="57" t="s">
        <v>193</v>
      </c>
      <c r="FZ14" s="57" t="str">
        <f t="shared" si="12"/>
        <v>N</v>
      </c>
    </row>
    <row r="15" spans="1:182" s="18" customFormat="1" ht="10.5" x14ac:dyDescent="0.55000000000000004">
      <c r="B15" s="56" t="s">
        <v>186</v>
      </c>
      <c r="C15" s="57">
        <v>10</v>
      </c>
      <c r="D15" s="57">
        <v>10</v>
      </c>
      <c r="E15" s="57">
        <v>13670</v>
      </c>
      <c r="F15" s="57"/>
      <c r="H15" s="57" t="s">
        <v>187</v>
      </c>
      <c r="I15" s="57" t="s">
        <v>188</v>
      </c>
      <c r="J15" s="57"/>
      <c r="K15" s="57" t="s">
        <v>189</v>
      </c>
      <c r="L15" s="57" t="s">
        <v>190</v>
      </c>
      <c r="M15" s="58">
        <v>39010</v>
      </c>
      <c r="N15" s="59" t="s">
        <v>191</v>
      </c>
      <c r="O15" s="57"/>
      <c r="P15" s="57"/>
      <c r="Q15" s="57" t="s">
        <v>192</v>
      </c>
      <c r="S15" s="57" t="str">
        <f>IF('[1]Données questionnaire'!W15="","",'[1]Données questionnaire'!W15)</f>
        <v>X</v>
      </c>
      <c r="T15" s="57" t="str">
        <f>IF('[1]Données questionnaire'!X15="","",'[1]Données questionnaire'!X15)</f>
        <v/>
      </c>
      <c r="U15" s="57" t="str">
        <f>IF('[1]Données questionnaire'!Y15="","",'[1]Données questionnaire'!Y15)</f>
        <v/>
      </c>
      <c r="V15" s="57" t="str">
        <f>IF('[1]Données questionnaire'!Z15="","",'[1]Données questionnaire'!Z15)</f>
        <v/>
      </c>
      <c r="W15" s="57" t="str">
        <f>IF('[1]Données questionnaire'!AA15="","",'[1]Données questionnaire'!AA15)</f>
        <v/>
      </c>
      <c r="X15" s="57" t="str">
        <f>IF('[1]Données questionnaire'!AB15="","",'[1]Données questionnaire'!AB15)</f>
        <v/>
      </c>
      <c r="Y15" s="57" t="str">
        <f>IF('[1]Données questionnaire'!AC15="","",'[1]Données questionnaire'!AC15)</f>
        <v>X</v>
      </c>
      <c r="Z15" s="57" t="str">
        <f>IF('[1]Données questionnaire'!AD15="","",'[1]Données questionnaire'!AD15)</f>
        <v/>
      </c>
      <c r="AA15" s="57" t="str">
        <f>IF('[1]Données questionnaire'!AE15="","",'[1]Données questionnaire'!AE15)</f>
        <v/>
      </c>
      <c r="AB15" s="57" t="str">
        <f>IF('[1]Données questionnaire'!AF15="","",'[1]Données questionnaire'!AF15)</f>
        <v/>
      </c>
      <c r="AC15" s="57">
        <f>IF('[1]Données questionnaire'!AG15="","",'[1]Données questionnaire'!AG15)</f>
        <v>53</v>
      </c>
      <c r="AE15" s="57"/>
      <c r="AF15" s="57"/>
      <c r="AG15" s="60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B15" s="57" t="s">
        <v>192</v>
      </c>
      <c r="BC15" s="57"/>
      <c r="BD15" s="57" t="s">
        <v>193</v>
      </c>
      <c r="BE15" s="60">
        <v>0</v>
      </c>
      <c r="BF15" s="61" t="str">
        <f t="shared" si="0"/>
        <v/>
      </c>
      <c r="BG15" s="57" t="s">
        <v>193</v>
      </c>
      <c r="BH15" s="57"/>
      <c r="BI15" s="57" t="s">
        <v>193</v>
      </c>
      <c r="BJ15" s="57" t="s">
        <v>193</v>
      </c>
      <c r="BK15" s="57" t="s">
        <v>193</v>
      </c>
      <c r="BL15" s="57" t="s">
        <v>193</v>
      </c>
      <c r="BM15" s="57" t="s">
        <v>193</v>
      </c>
      <c r="BN15" s="57" t="s">
        <v>193</v>
      </c>
      <c r="BO15" s="57" t="s">
        <v>193</v>
      </c>
      <c r="BP15" s="57" t="s">
        <v>193</v>
      </c>
      <c r="BQ15" s="57" t="s">
        <v>193</v>
      </c>
      <c r="BR15" s="57" t="str">
        <f t="shared" si="1"/>
        <v>N</v>
      </c>
      <c r="BS15" s="57" t="s">
        <v>193</v>
      </c>
      <c r="BT15" s="57" t="s">
        <v>193</v>
      </c>
      <c r="BU15" s="57" t="s">
        <v>193</v>
      </c>
      <c r="BV15" s="57" t="s">
        <v>193</v>
      </c>
      <c r="BW15" s="57" t="s">
        <v>193</v>
      </c>
      <c r="BX15" s="57" t="str">
        <f t="shared" si="2"/>
        <v>N</v>
      </c>
      <c r="BY15" s="57" t="s">
        <v>193</v>
      </c>
      <c r="BZ15" s="57" t="s">
        <v>193</v>
      </c>
      <c r="CA15" s="57" t="s">
        <v>193</v>
      </c>
      <c r="CB15" s="57" t="s">
        <v>193</v>
      </c>
      <c r="CC15" s="62" t="s">
        <v>194</v>
      </c>
      <c r="CD15" s="57" t="s">
        <v>193</v>
      </c>
      <c r="CE15" s="57" t="s">
        <v>193</v>
      </c>
      <c r="CF15" s="57" t="s">
        <v>193</v>
      </c>
      <c r="CG15" s="57" t="s">
        <v>193</v>
      </c>
      <c r="CH15" s="57" t="s">
        <v>193</v>
      </c>
      <c r="CI15" s="57" t="s">
        <v>193</v>
      </c>
      <c r="CJ15" s="57" t="s">
        <v>193</v>
      </c>
      <c r="CK15" s="62" t="s">
        <v>194</v>
      </c>
      <c r="CL15" s="62" t="s">
        <v>194</v>
      </c>
      <c r="CM15" s="57" t="s">
        <v>193</v>
      </c>
      <c r="CN15" s="57" t="s">
        <v>193</v>
      </c>
      <c r="CO15" s="57" t="s">
        <v>193</v>
      </c>
      <c r="CP15" s="57" t="s">
        <v>193</v>
      </c>
      <c r="CQ15" s="57" t="s">
        <v>193</v>
      </c>
      <c r="CR15" s="57" t="s">
        <v>193</v>
      </c>
      <c r="CS15" s="57" t="str">
        <f t="shared" si="3"/>
        <v>P</v>
      </c>
      <c r="CT15" s="57" t="str">
        <f t="shared" si="4"/>
        <v>P</v>
      </c>
      <c r="CU15" s="62" t="s">
        <v>194</v>
      </c>
      <c r="CV15" s="57" t="s">
        <v>193</v>
      </c>
      <c r="CW15" s="57" t="s">
        <v>193</v>
      </c>
      <c r="CX15" s="57" t="s">
        <v>193</v>
      </c>
      <c r="CY15" s="57" t="s">
        <v>193</v>
      </c>
      <c r="CZ15" s="57" t="str">
        <f t="shared" si="5"/>
        <v>N</v>
      </c>
      <c r="DA15" s="57" t="s">
        <v>193</v>
      </c>
      <c r="DB15" s="57" t="s">
        <v>193</v>
      </c>
      <c r="DC15" s="57" t="s">
        <v>193</v>
      </c>
      <c r="DD15" s="57" t="str">
        <f t="shared" si="6"/>
        <v>N</v>
      </c>
      <c r="DE15" s="57" t="s">
        <v>193</v>
      </c>
      <c r="DF15" s="57" t="s">
        <v>193</v>
      </c>
      <c r="DG15" s="57" t="str">
        <f t="shared" si="7"/>
        <v>N</v>
      </c>
      <c r="DH15" s="57" t="s">
        <v>193</v>
      </c>
      <c r="DI15" s="57" t="s">
        <v>193</v>
      </c>
      <c r="DJ15" s="57" t="s">
        <v>193</v>
      </c>
      <c r="DK15" s="57" t="s">
        <v>193</v>
      </c>
      <c r="DL15" s="57" t="s">
        <v>193</v>
      </c>
      <c r="DM15" s="57" t="s">
        <v>193</v>
      </c>
      <c r="DN15" s="57" t="s">
        <v>193</v>
      </c>
      <c r="DO15" s="57" t="s">
        <v>193</v>
      </c>
      <c r="DP15" s="57" t="s">
        <v>193</v>
      </c>
      <c r="DQ15" s="57" t="s">
        <v>193</v>
      </c>
      <c r="DR15" s="57" t="s">
        <v>193</v>
      </c>
      <c r="DS15" s="57" t="s">
        <v>193</v>
      </c>
      <c r="DT15" s="57" t="s">
        <v>193</v>
      </c>
      <c r="DU15" s="57" t="str">
        <f t="shared" si="8"/>
        <v>N</v>
      </c>
      <c r="DV15" s="57" t="str">
        <f t="shared" si="9"/>
        <v>N</v>
      </c>
      <c r="DW15" s="57" t="s">
        <v>193</v>
      </c>
      <c r="DX15" s="62" t="s">
        <v>194</v>
      </c>
      <c r="DY15" s="57" t="s">
        <v>193</v>
      </c>
      <c r="DZ15" s="57" t="s">
        <v>193</v>
      </c>
      <c r="EA15" s="57" t="s">
        <v>193</v>
      </c>
      <c r="EB15" s="57" t="s">
        <v>193</v>
      </c>
      <c r="EC15" s="57" t="s">
        <v>193</v>
      </c>
      <c r="ED15" s="57" t="s">
        <v>193</v>
      </c>
      <c r="EE15" s="57" t="s">
        <v>193</v>
      </c>
      <c r="EF15" s="57" t="s">
        <v>193</v>
      </c>
      <c r="EG15" s="57" t="s">
        <v>193</v>
      </c>
      <c r="EH15" s="57" t="s">
        <v>193</v>
      </c>
      <c r="EI15" s="57" t="s">
        <v>193</v>
      </c>
      <c r="EJ15" s="57" t="s">
        <v>193</v>
      </c>
      <c r="EK15" s="57" t="s">
        <v>193</v>
      </c>
      <c r="EL15" s="57" t="s">
        <v>193</v>
      </c>
      <c r="EM15" s="57" t="s">
        <v>193</v>
      </c>
      <c r="EN15" s="57" t="s">
        <v>193</v>
      </c>
      <c r="EO15" s="57" t="s">
        <v>193</v>
      </c>
      <c r="EP15" s="57" t="s">
        <v>193</v>
      </c>
      <c r="EQ15" s="57" t="s">
        <v>193</v>
      </c>
      <c r="ER15" s="57" t="str">
        <f t="shared" si="10"/>
        <v>P</v>
      </c>
      <c r="ES15" s="57" t="s">
        <v>193</v>
      </c>
      <c r="ET15" s="57" t="s">
        <v>193</v>
      </c>
      <c r="EU15" s="57" t="s">
        <v>193</v>
      </c>
      <c r="EV15" s="57" t="s">
        <v>193</v>
      </c>
      <c r="EW15" s="57" t="s">
        <v>193</v>
      </c>
      <c r="EX15" s="57" t="s">
        <v>193</v>
      </c>
      <c r="EY15" s="57" t="s">
        <v>193</v>
      </c>
      <c r="EZ15" s="57" t="s">
        <v>193</v>
      </c>
      <c r="FA15" s="57" t="s">
        <v>193</v>
      </c>
      <c r="FB15" s="57" t="s">
        <v>193</v>
      </c>
      <c r="FC15" s="57" t="s">
        <v>193</v>
      </c>
      <c r="FD15" s="57" t="s">
        <v>193</v>
      </c>
      <c r="FE15" s="57" t="s">
        <v>193</v>
      </c>
      <c r="FF15" s="57" t="s">
        <v>193</v>
      </c>
      <c r="FG15" s="57" t="s">
        <v>193</v>
      </c>
      <c r="FH15" s="57" t="s">
        <v>193</v>
      </c>
      <c r="FI15" s="57" t="s">
        <v>193</v>
      </c>
      <c r="FJ15" s="57" t="s">
        <v>193</v>
      </c>
      <c r="FK15" s="57" t="s">
        <v>193</v>
      </c>
      <c r="FL15" s="57" t="s">
        <v>193</v>
      </c>
      <c r="FM15" s="57" t="s">
        <v>193</v>
      </c>
      <c r="FN15" s="57" t="str">
        <f t="shared" si="11"/>
        <v>N</v>
      </c>
      <c r="FO15" s="57" t="s">
        <v>193</v>
      </c>
      <c r="FP15" s="57" t="s">
        <v>193</v>
      </c>
      <c r="FQ15" s="57" t="s">
        <v>193</v>
      </c>
      <c r="FR15" s="57" t="s">
        <v>193</v>
      </c>
      <c r="FS15" s="57" t="s">
        <v>193</v>
      </c>
      <c r="FT15" s="57" t="s">
        <v>193</v>
      </c>
      <c r="FU15" s="57" t="s">
        <v>193</v>
      </c>
      <c r="FV15" s="57" t="s">
        <v>193</v>
      </c>
      <c r="FW15" s="57" t="s">
        <v>193</v>
      </c>
      <c r="FX15" s="57" t="s">
        <v>193</v>
      </c>
      <c r="FZ15" s="57" t="str">
        <f t="shared" si="12"/>
        <v>P</v>
      </c>
    </row>
    <row r="16" spans="1:182" s="18" customFormat="1" ht="10.5" x14ac:dyDescent="0.55000000000000004">
      <c r="B16" s="56" t="s">
        <v>186</v>
      </c>
      <c r="C16" s="57">
        <v>11</v>
      </c>
      <c r="D16" s="57">
        <v>11</v>
      </c>
      <c r="E16" s="57">
        <v>13671</v>
      </c>
      <c r="F16" s="57"/>
      <c r="H16" s="57" t="s">
        <v>187</v>
      </c>
      <c r="I16" s="57" t="s">
        <v>188</v>
      </c>
      <c r="J16" s="57"/>
      <c r="K16" s="57" t="s">
        <v>189</v>
      </c>
      <c r="L16" s="57" t="s">
        <v>190</v>
      </c>
      <c r="M16" s="58">
        <v>39010</v>
      </c>
      <c r="N16" s="59" t="s">
        <v>191</v>
      </c>
      <c r="O16" s="57"/>
      <c r="P16" s="57"/>
      <c r="Q16" s="57" t="s">
        <v>192</v>
      </c>
      <c r="S16" s="57" t="str">
        <f>IF('[1]Données questionnaire'!W16="","",'[1]Données questionnaire'!W16)</f>
        <v>X</v>
      </c>
      <c r="T16" s="57" t="str">
        <f>IF('[1]Données questionnaire'!X16="","",'[1]Données questionnaire'!X16)</f>
        <v/>
      </c>
      <c r="U16" s="57" t="str">
        <f>IF('[1]Données questionnaire'!Y16="","",'[1]Données questionnaire'!Y16)</f>
        <v/>
      </c>
      <c r="V16" s="57" t="str">
        <f>IF('[1]Données questionnaire'!Z16="","",'[1]Données questionnaire'!Z16)</f>
        <v/>
      </c>
      <c r="W16" s="57" t="str">
        <f>IF('[1]Données questionnaire'!AA16="","",'[1]Données questionnaire'!AA16)</f>
        <v/>
      </c>
      <c r="X16" s="57" t="str">
        <f>IF('[1]Données questionnaire'!AB16="","",'[1]Données questionnaire'!AB16)</f>
        <v/>
      </c>
      <c r="Y16" s="57" t="str">
        <f>IF('[1]Données questionnaire'!AC16="","",'[1]Données questionnaire'!AC16)</f>
        <v/>
      </c>
      <c r="Z16" s="57" t="str">
        <f>IF('[1]Données questionnaire'!AD16="","",'[1]Données questionnaire'!AD16)</f>
        <v/>
      </c>
      <c r="AA16" s="57" t="str">
        <f>IF('[1]Données questionnaire'!AE16="","",'[1]Données questionnaire'!AE16)</f>
        <v/>
      </c>
      <c r="AB16" s="57" t="str">
        <f>IF('[1]Données questionnaire'!AF16="","",'[1]Données questionnaire'!AF16)</f>
        <v/>
      </c>
      <c r="AC16" s="57">
        <f>IF('[1]Données questionnaire'!AG16="","",'[1]Données questionnaire'!AG16)</f>
        <v>44</v>
      </c>
      <c r="AE16" s="57"/>
      <c r="AF16" s="57"/>
      <c r="AG16" s="60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B16" s="57" t="s">
        <v>192</v>
      </c>
      <c r="BC16" s="57"/>
      <c r="BD16" s="57" t="s">
        <v>193</v>
      </c>
      <c r="BE16" s="60">
        <v>0</v>
      </c>
      <c r="BF16" s="61" t="str">
        <f t="shared" si="0"/>
        <v/>
      </c>
      <c r="BG16" s="57" t="s">
        <v>193</v>
      </c>
      <c r="BH16" s="57"/>
      <c r="BI16" s="57" t="s">
        <v>193</v>
      </c>
      <c r="BJ16" s="57" t="s">
        <v>193</v>
      </c>
      <c r="BK16" s="57" t="s">
        <v>193</v>
      </c>
      <c r="BL16" s="57" t="s">
        <v>193</v>
      </c>
      <c r="BM16" s="57" t="s">
        <v>193</v>
      </c>
      <c r="BN16" s="57" t="s">
        <v>193</v>
      </c>
      <c r="BO16" s="57" t="s">
        <v>193</v>
      </c>
      <c r="BP16" s="57" t="s">
        <v>193</v>
      </c>
      <c r="BQ16" s="57" t="s">
        <v>193</v>
      </c>
      <c r="BR16" s="57" t="str">
        <f t="shared" si="1"/>
        <v>N</v>
      </c>
      <c r="BS16" s="57" t="s">
        <v>193</v>
      </c>
      <c r="BT16" s="57" t="s">
        <v>193</v>
      </c>
      <c r="BU16" s="57" t="s">
        <v>193</v>
      </c>
      <c r="BV16" s="57" t="s">
        <v>193</v>
      </c>
      <c r="BW16" s="57" t="s">
        <v>193</v>
      </c>
      <c r="BX16" s="57" t="str">
        <f t="shared" si="2"/>
        <v>N</v>
      </c>
      <c r="BY16" s="57" t="s">
        <v>193</v>
      </c>
      <c r="BZ16" s="57" t="s">
        <v>193</v>
      </c>
      <c r="CA16" s="62" t="s">
        <v>194</v>
      </c>
      <c r="CB16" s="57" t="s">
        <v>193</v>
      </c>
      <c r="CC16" s="57" t="s">
        <v>193</v>
      </c>
      <c r="CD16" s="57" t="s">
        <v>193</v>
      </c>
      <c r="CE16" s="57" t="s">
        <v>193</v>
      </c>
      <c r="CF16" s="57" t="s">
        <v>193</v>
      </c>
      <c r="CG16" s="57" t="s">
        <v>193</v>
      </c>
      <c r="CH16" s="57" t="s">
        <v>193</v>
      </c>
      <c r="CI16" s="57" t="s">
        <v>193</v>
      </c>
      <c r="CJ16" s="57" t="s">
        <v>193</v>
      </c>
      <c r="CK16" s="57" t="s">
        <v>193</v>
      </c>
      <c r="CL16" s="57" t="s">
        <v>193</v>
      </c>
      <c r="CM16" s="57" t="s">
        <v>193</v>
      </c>
      <c r="CN16" s="57" t="s">
        <v>193</v>
      </c>
      <c r="CO16" s="57" t="s">
        <v>193</v>
      </c>
      <c r="CP16" s="57" t="s">
        <v>193</v>
      </c>
      <c r="CQ16" s="57" t="s">
        <v>193</v>
      </c>
      <c r="CR16" s="57" t="s">
        <v>193</v>
      </c>
      <c r="CS16" s="57" t="str">
        <f t="shared" si="3"/>
        <v>P</v>
      </c>
      <c r="CT16" s="57" t="str">
        <f t="shared" si="4"/>
        <v>P</v>
      </c>
      <c r="CU16" s="62" t="s">
        <v>194</v>
      </c>
      <c r="CV16" s="57" t="s">
        <v>193</v>
      </c>
      <c r="CW16" s="57" t="s">
        <v>193</v>
      </c>
      <c r="CX16" s="57" t="s">
        <v>193</v>
      </c>
      <c r="CY16" s="57" t="s">
        <v>193</v>
      </c>
      <c r="CZ16" s="57" t="str">
        <f t="shared" si="5"/>
        <v>N</v>
      </c>
      <c r="DA16" s="57" t="s">
        <v>193</v>
      </c>
      <c r="DB16" s="57" t="s">
        <v>193</v>
      </c>
      <c r="DC16" s="57" t="s">
        <v>193</v>
      </c>
      <c r="DD16" s="57" t="str">
        <f t="shared" si="6"/>
        <v>N</v>
      </c>
      <c r="DE16" s="62" t="s">
        <v>194</v>
      </c>
      <c r="DF16" s="62" t="s">
        <v>194</v>
      </c>
      <c r="DG16" s="57" t="str">
        <f t="shared" si="7"/>
        <v>P</v>
      </c>
      <c r="DH16" s="57" t="s">
        <v>193</v>
      </c>
      <c r="DI16" s="57" t="s">
        <v>193</v>
      </c>
      <c r="DJ16" s="57" t="s">
        <v>193</v>
      </c>
      <c r="DK16" s="57" t="s">
        <v>193</v>
      </c>
      <c r="DL16" s="57" t="s">
        <v>193</v>
      </c>
      <c r="DM16" s="57" t="s">
        <v>193</v>
      </c>
      <c r="DN16" s="57" t="s">
        <v>193</v>
      </c>
      <c r="DO16" s="62" t="s">
        <v>194</v>
      </c>
      <c r="DP16" s="57" t="s">
        <v>193</v>
      </c>
      <c r="DQ16" s="57" t="s">
        <v>193</v>
      </c>
      <c r="DR16" s="57" t="s">
        <v>193</v>
      </c>
      <c r="DS16" s="57" t="s">
        <v>193</v>
      </c>
      <c r="DT16" s="57" t="s">
        <v>193</v>
      </c>
      <c r="DU16" s="57" t="str">
        <f t="shared" si="8"/>
        <v>N</v>
      </c>
      <c r="DV16" s="57" t="str">
        <f t="shared" si="9"/>
        <v>P</v>
      </c>
      <c r="DW16" s="57" t="s">
        <v>193</v>
      </c>
      <c r="DX16" s="57" t="s">
        <v>193</v>
      </c>
      <c r="DY16" s="57" t="s">
        <v>193</v>
      </c>
      <c r="DZ16" s="57" t="s">
        <v>193</v>
      </c>
      <c r="EA16" s="57" t="s">
        <v>193</v>
      </c>
      <c r="EB16" s="57" t="s">
        <v>193</v>
      </c>
      <c r="EC16" s="57" t="s">
        <v>193</v>
      </c>
      <c r="ED16" s="57" t="s">
        <v>193</v>
      </c>
      <c r="EE16" s="57" t="s">
        <v>193</v>
      </c>
      <c r="EF16" s="57" t="s">
        <v>193</v>
      </c>
      <c r="EG16" s="57" t="s">
        <v>193</v>
      </c>
      <c r="EH16" s="57" t="s">
        <v>193</v>
      </c>
      <c r="EI16" s="57" t="s">
        <v>193</v>
      </c>
      <c r="EJ16" s="57" t="s">
        <v>193</v>
      </c>
      <c r="EK16" s="57" t="s">
        <v>193</v>
      </c>
      <c r="EL16" s="57" t="s">
        <v>193</v>
      </c>
      <c r="EM16" s="57" t="s">
        <v>193</v>
      </c>
      <c r="EN16" s="57" t="s">
        <v>193</v>
      </c>
      <c r="EO16" s="57" t="s">
        <v>193</v>
      </c>
      <c r="EP16" s="57" t="s">
        <v>193</v>
      </c>
      <c r="EQ16" s="57" t="s">
        <v>193</v>
      </c>
      <c r="ER16" s="57" t="str">
        <f t="shared" si="10"/>
        <v>N</v>
      </c>
      <c r="ES16" s="57" t="s">
        <v>193</v>
      </c>
      <c r="ET16" s="57" t="s">
        <v>193</v>
      </c>
      <c r="EU16" s="57" t="s">
        <v>193</v>
      </c>
      <c r="EV16" s="57" t="s">
        <v>193</v>
      </c>
      <c r="EW16" s="57" t="s">
        <v>193</v>
      </c>
      <c r="EX16" s="57" t="s">
        <v>193</v>
      </c>
      <c r="EY16" s="57" t="s">
        <v>193</v>
      </c>
      <c r="EZ16" s="57" t="s">
        <v>193</v>
      </c>
      <c r="FA16" s="57" t="s">
        <v>193</v>
      </c>
      <c r="FB16" s="57" t="s">
        <v>193</v>
      </c>
      <c r="FC16" s="57" t="s">
        <v>193</v>
      </c>
      <c r="FD16" s="57" t="s">
        <v>193</v>
      </c>
      <c r="FE16" s="57" t="s">
        <v>193</v>
      </c>
      <c r="FF16" s="57" t="s">
        <v>193</v>
      </c>
      <c r="FG16" s="57" t="s">
        <v>193</v>
      </c>
      <c r="FH16" s="57" t="s">
        <v>193</v>
      </c>
      <c r="FI16" s="57" t="s">
        <v>193</v>
      </c>
      <c r="FJ16" s="57" t="s">
        <v>193</v>
      </c>
      <c r="FK16" s="57" t="s">
        <v>193</v>
      </c>
      <c r="FL16" s="57" t="s">
        <v>193</v>
      </c>
      <c r="FM16" s="57" t="s">
        <v>193</v>
      </c>
      <c r="FN16" s="57" t="str">
        <f t="shared" si="11"/>
        <v>N</v>
      </c>
      <c r="FO16" s="62" t="s">
        <v>194</v>
      </c>
      <c r="FP16" s="62" t="s">
        <v>194</v>
      </c>
      <c r="FQ16" s="57" t="s">
        <v>193</v>
      </c>
      <c r="FR16" s="57" t="s">
        <v>193</v>
      </c>
      <c r="FS16" s="57" t="s">
        <v>193</v>
      </c>
      <c r="FT16" s="57" t="s">
        <v>193</v>
      </c>
      <c r="FU16" s="57" t="s">
        <v>193</v>
      </c>
      <c r="FV16" s="57" t="s">
        <v>193</v>
      </c>
      <c r="FW16" s="62" t="s">
        <v>194</v>
      </c>
      <c r="FX16" s="57" t="s">
        <v>193</v>
      </c>
      <c r="FZ16" s="57" t="str">
        <f t="shared" si="12"/>
        <v>P</v>
      </c>
    </row>
    <row r="17" spans="2:182" s="18" customFormat="1" ht="10.5" x14ac:dyDescent="0.55000000000000004">
      <c r="B17" s="56" t="s">
        <v>186</v>
      </c>
      <c r="C17" s="57">
        <v>12</v>
      </c>
      <c r="D17" s="57">
        <v>12</v>
      </c>
      <c r="E17" s="57">
        <v>13672</v>
      </c>
      <c r="F17" s="57"/>
      <c r="H17" s="57" t="s">
        <v>187</v>
      </c>
      <c r="I17" s="57" t="s">
        <v>188</v>
      </c>
      <c r="J17" s="57"/>
      <c r="K17" s="57" t="s">
        <v>189</v>
      </c>
      <c r="L17" s="57" t="s">
        <v>190</v>
      </c>
      <c r="M17" s="58">
        <v>39010</v>
      </c>
      <c r="N17" s="59" t="s">
        <v>191</v>
      </c>
      <c r="O17" s="57"/>
      <c r="P17" s="57"/>
      <c r="Q17" s="57" t="s">
        <v>192</v>
      </c>
      <c r="S17" s="57" t="str">
        <f>IF('[1]Données questionnaire'!W17="","",'[1]Données questionnaire'!W17)</f>
        <v>X</v>
      </c>
      <c r="T17" s="57" t="str">
        <f>IF('[1]Données questionnaire'!X17="","",'[1]Données questionnaire'!X17)</f>
        <v/>
      </c>
      <c r="U17" s="57" t="str">
        <f>IF('[1]Données questionnaire'!Y17="","",'[1]Données questionnaire'!Y17)</f>
        <v/>
      </c>
      <c r="V17" s="57" t="str">
        <f>IF('[1]Données questionnaire'!Z17="","",'[1]Données questionnaire'!Z17)</f>
        <v/>
      </c>
      <c r="W17" s="57" t="str">
        <f>IF('[1]Données questionnaire'!AA17="","",'[1]Données questionnaire'!AA17)</f>
        <v/>
      </c>
      <c r="X17" s="57" t="str">
        <f>IF('[1]Données questionnaire'!AB17="","",'[1]Données questionnaire'!AB17)</f>
        <v/>
      </c>
      <c r="Y17" s="57" t="str">
        <f>IF('[1]Données questionnaire'!AC17="","",'[1]Données questionnaire'!AC17)</f>
        <v>X</v>
      </c>
      <c r="Z17" s="57" t="str">
        <f>IF('[1]Données questionnaire'!AD17="","",'[1]Données questionnaire'!AD17)</f>
        <v/>
      </c>
      <c r="AA17" s="57" t="str">
        <f>IF('[1]Données questionnaire'!AE17="","",'[1]Données questionnaire'!AE17)</f>
        <v/>
      </c>
      <c r="AB17" s="57" t="str">
        <f>IF('[1]Données questionnaire'!AF17="","",'[1]Données questionnaire'!AF17)</f>
        <v/>
      </c>
      <c r="AC17" s="57">
        <f>IF('[1]Données questionnaire'!AG17="","",'[1]Données questionnaire'!AG17)</f>
        <v>38</v>
      </c>
      <c r="AE17" s="57"/>
      <c r="AF17" s="57"/>
      <c r="AG17" s="60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B17" s="57" t="s">
        <v>192</v>
      </c>
      <c r="BC17" s="57"/>
      <c r="BD17" s="57" t="s">
        <v>193</v>
      </c>
      <c r="BE17" s="60">
        <v>0</v>
      </c>
      <c r="BF17" s="61" t="str">
        <f t="shared" si="0"/>
        <v/>
      </c>
      <c r="BG17" s="57" t="s">
        <v>193</v>
      </c>
      <c r="BH17" s="57"/>
      <c r="BI17" s="57" t="s">
        <v>193</v>
      </c>
      <c r="BJ17" s="57" t="s">
        <v>193</v>
      </c>
      <c r="BK17" s="57" t="s">
        <v>193</v>
      </c>
      <c r="BL17" s="57" t="s">
        <v>193</v>
      </c>
      <c r="BM17" s="57" t="s">
        <v>193</v>
      </c>
      <c r="BN17" s="57" t="s">
        <v>193</v>
      </c>
      <c r="BO17" s="57" t="s">
        <v>193</v>
      </c>
      <c r="BP17" s="57" t="s">
        <v>193</v>
      </c>
      <c r="BQ17" s="57" t="s">
        <v>193</v>
      </c>
      <c r="BR17" s="57" t="str">
        <f t="shared" si="1"/>
        <v>N</v>
      </c>
      <c r="BS17" s="57" t="s">
        <v>193</v>
      </c>
      <c r="BT17" s="57" t="s">
        <v>193</v>
      </c>
      <c r="BU17" s="57" t="s">
        <v>193</v>
      </c>
      <c r="BV17" s="57" t="s">
        <v>193</v>
      </c>
      <c r="BW17" s="57" t="s">
        <v>193</v>
      </c>
      <c r="BX17" s="57" t="str">
        <f t="shared" si="2"/>
        <v>N</v>
      </c>
      <c r="BY17" s="57" t="s">
        <v>193</v>
      </c>
      <c r="BZ17" s="57" t="s">
        <v>193</v>
      </c>
      <c r="CA17" s="57" t="s">
        <v>193</v>
      </c>
      <c r="CB17" s="57" t="s">
        <v>193</v>
      </c>
      <c r="CC17" s="57" t="s">
        <v>193</v>
      </c>
      <c r="CD17" s="57" t="s">
        <v>193</v>
      </c>
      <c r="CE17" s="57" t="s">
        <v>193</v>
      </c>
      <c r="CF17" s="57" t="s">
        <v>193</v>
      </c>
      <c r="CG17" s="57" t="s">
        <v>193</v>
      </c>
      <c r="CH17" s="57" t="s">
        <v>193</v>
      </c>
      <c r="CI17" s="57" t="s">
        <v>193</v>
      </c>
      <c r="CJ17" s="57" t="s">
        <v>193</v>
      </c>
      <c r="CK17" s="57" t="s">
        <v>193</v>
      </c>
      <c r="CL17" s="57" t="s">
        <v>193</v>
      </c>
      <c r="CM17" s="57" t="s">
        <v>193</v>
      </c>
      <c r="CN17" s="57" t="s">
        <v>193</v>
      </c>
      <c r="CO17" s="57" t="s">
        <v>193</v>
      </c>
      <c r="CP17" s="57" t="s">
        <v>193</v>
      </c>
      <c r="CQ17" s="57" t="s">
        <v>193</v>
      </c>
      <c r="CR17" s="57" t="s">
        <v>193</v>
      </c>
      <c r="CS17" s="57" t="str">
        <f t="shared" si="3"/>
        <v>N</v>
      </c>
      <c r="CT17" s="57" t="str">
        <f t="shared" si="4"/>
        <v>N</v>
      </c>
      <c r="CU17" s="62" t="s">
        <v>194</v>
      </c>
      <c r="CV17" s="57" t="s">
        <v>193</v>
      </c>
      <c r="CW17" s="57" t="s">
        <v>193</v>
      </c>
      <c r="CX17" s="57" t="s">
        <v>193</v>
      </c>
      <c r="CY17" s="57" t="s">
        <v>193</v>
      </c>
      <c r="CZ17" s="57" t="str">
        <f t="shared" si="5"/>
        <v>N</v>
      </c>
      <c r="DA17" s="57" t="s">
        <v>193</v>
      </c>
      <c r="DB17" s="57" t="s">
        <v>193</v>
      </c>
      <c r="DC17" s="57" t="s">
        <v>193</v>
      </c>
      <c r="DD17" s="57" t="str">
        <f t="shared" si="6"/>
        <v>N</v>
      </c>
      <c r="DE17" s="57" t="s">
        <v>193</v>
      </c>
      <c r="DF17" s="57" t="s">
        <v>193</v>
      </c>
      <c r="DG17" s="57" t="str">
        <f t="shared" si="7"/>
        <v>N</v>
      </c>
      <c r="DH17" s="57" t="s">
        <v>193</v>
      </c>
      <c r="DI17" s="57" t="s">
        <v>193</v>
      </c>
      <c r="DJ17" s="57" t="s">
        <v>193</v>
      </c>
      <c r="DK17" s="57" t="s">
        <v>193</v>
      </c>
      <c r="DL17" s="57" t="s">
        <v>193</v>
      </c>
      <c r="DM17" s="57" t="s">
        <v>193</v>
      </c>
      <c r="DN17" s="57" t="s">
        <v>193</v>
      </c>
      <c r="DO17" s="57" t="s">
        <v>193</v>
      </c>
      <c r="DP17" s="57" t="s">
        <v>193</v>
      </c>
      <c r="DQ17" s="57" t="s">
        <v>193</v>
      </c>
      <c r="DR17" s="57" t="s">
        <v>193</v>
      </c>
      <c r="DS17" s="57" t="s">
        <v>193</v>
      </c>
      <c r="DT17" s="57" t="s">
        <v>193</v>
      </c>
      <c r="DU17" s="57" t="str">
        <f t="shared" si="8"/>
        <v>N</v>
      </c>
      <c r="DV17" s="57" t="str">
        <f t="shared" si="9"/>
        <v>N</v>
      </c>
      <c r="DW17" s="57" t="s">
        <v>193</v>
      </c>
      <c r="DX17" s="57" t="s">
        <v>193</v>
      </c>
      <c r="DY17" s="57" t="s">
        <v>193</v>
      </c>
      <c r="DZ17" s="57" t="s">
        <v>193</v>
      </c>
      <c r="EA17" s="57" t="s">
        <v>193</v>
      </c>
      <c r="EB17" s="57" t="s">
        <v>193</v>
      </c>
      <c r="EC17" s="57" t="s">
        <v>193</v>
      </c>
      <c r="ED17" s="57" t="s">
        <v>193</v>
      </c>
      <c r="EE17" s="57" t="s">
        <v>193</v>
      </c>
      <c r="EF17" s="57" t="s">
        <v>193</v>
      </c>
      <c r="EG17" s="57" t="s">
        <v>193</v>
      </c>
      <c r="EH17" s="57" t="s">
        <v>193</v>
      </c>
      <c r="EI17" s="57" t="s">
        <v>193</v>
      </c>
      <c r="EJ17" s="57" t="s">
        <v>193</v>
      </c>
      <c r="EK17" s="57" t="s">
        <v>193</v>
      </c>
      <c r="EL17" s="57" t="s">
        <v>193</v>
      </c>
      <c r="EM17" s="57" t="s">
        <v>193</v>
      </c>
      <c r="EN17" s="57" t="s">
        <v>193</v>
      </c>
      <c r="EO17" s="57" t="s">
        <v>193</v>
      </c>
      <c r="EP17" s="57" t="s">
        <v>193</v>
      </c>
      <c r="EQ17" s="57" t="s">
        <v>193</v>
      </c>
      <c r="ER17" s="57" t="str">
        <f t="shared" si="10"/>
        <v>N</v>
      </c>
      <c r="ES17" s="57" t="s">
        <v>193</v>
      </c>
      <c r="ET17" s="57" t="s">
        <v>193</v>
      </c>
      <c r="EU17" s="57" t="s">
        <v>193</v>
      </c>
      <c r="EV17" s="57" t="s">
        <v>193</v>
      </c>
      <c r="EW17" s="57" t="s">
        <v>193</v>
      </c>
      <c r="EX17" s="57" t="s">
        <v>193</v>
      </c>
      <c r="EY17" s="57" t="s">
        <v>193</v>
      </c>
      <c r="EZ17" s="57" t="s">
        <v>193</v>
      </c>
      <c r="FA17" s="57" t="s">
        <v>193</v>
      </c>
      <c r="FB17" s="57" t="s">
        <v>193</v>
      </c>
      <c r="FC17" s="57" t="s">
        <v>193</v>
      </c>
      <c r="FD17" s="57" t="s">
        <v>193</v>
      </c>
      <c r="FE17" s="57" t="s">
        <v>193</v>
      </c>
      <c r="FF17" s="57" t="s">
        <v>193</v>
      </c>
      <c r="FG17" s="57" t="s">
        <v>193</v>
      </c>
      <c r="FH17" s="57" t="s">
        <v>193</v>
      </c>
      <c r="FI17" s="57" t="s">
        <v>193</v>
      </c>
      <c r="FJ17" s="57" t="s">
        <v>193</v>
      </c>
      <c r="FK17" s="57" t="s">
        <v>193</v>
      </c>
      <c r="FL17" s="57" t="s">
        <v>193</v>
      </c>
      <c r="FM17" s="57" t="s">
        <v>193</v>
      </c>
      <c r="FN17" s="57" t="str">
        <f t="shared" si="11"/>
        <v>N</v>
      </c>
      <c r="FO17" s="57" t="s">
        <v>193</v>
      </c>
      <c r="FP17" s="57" t="s">
        <v>193</v>
      </c>
      <c r="FQ17" s="57" t="s">
        <v>193</v>
      </c>
      <c r="FR17" s="57" t="s">
        <v>193</v>
      </c>
      <c r="FS17" s="57" t="s">
        <v>193</v>
      </c>
      <c r="FT17" s="57" t="s">
        <v>193</v>
      </c>
      <c r="FU17" s="57" t="s">
        <v>193</v>
      </c>
      <c r="FV17" s="57" t="s">
        <v>193</v>
      </c>
      <c r="FW17" s="57" t="s">
        <v>193</v>
      </c>
      <c r="FX17" s="57" t="s">
        <v>193</v>
      </c>
      <c r="FZ17" s="57" t="str">
        <f t="shared" si="12"/>
        <v>N</v>
      </c>
    </row>
    <row r="18" spans="2:182" s="18" customFormat="1" ht="10.5" x14ac:dyDescent="0.55000000000000004">
      <c r="B18" s="56" t="s">
        <v>186</v>
      </c>
      <c r="C18" s="57">
        <v>13</v>
      </c>
      <c r="D18" s="57">
        <v>13</v>
      </c>
      <c r="E18" s="57">
        <v>14947</v>
      </c>
      <c r="F18" s="57"/>
      <c r="H18" s="57" t="s">
        <v>187</v>
      </c>
      <c r="I18" s="57" t="s">
        <v>188</v>
      </c>
      <c r="J18" s="57"/>
      <c r="K18" s="57" t="s">
        <v>189</v>
      </c>
      <c r="L18" s="57" t="s">
        <v>190</v>
      </c>
      <c r="M18" s="58">
        <v>39010</v>
      </c>
      <c r="N18" s="59" t="s">
        <v>191</v>
      </c>
      <c r="O18" s="57"/>
      <c r="P18" s="57"/>
      <c r="Q18" s="57" t="s">
        <v>192</v>
      </c>
      <c r="S18" s="57" t="str">
        <f>IF('[1]Données questionnaire'!W18="","",'[1]Données questionnaire'!W18)</f>
        <v>X</v>
      </c>
      <c r="T18" s="57" t="str">
        <f>IF('[1]Données questionnaire'!X18="","",'[1]Données questionnaire'!X18)</f>
        <v/>
      </c>
      <c r="U18" s="57" t="str">
        <f>IF('[1]Données questionnaire'!Y18="","",'[1]Données questionnaire'!Y18)</f>
        <v/>
      </c>
      <c r="V18" s="57" t="str">
        <f>IF('[1]Données questionnaire'!Z18="","",'[1]Données questionnaire'!Z18)</f>
        <v/>
      </c>
      <c r="W18" s="57" t="str">
        <f>IF('[1]Données questionnaire'!AA18="","",'[1]Données questionnaire'!AA18)</f>
        <v/>
      </c>
      <c r="X18" s="57" t="str">
        <f>IF('[1]Données questionnaire'!AB18="","",'[1]Données questionnaire'!AB18)</f>
        <v/>
      </c>
      <c r="Y18" s="57" t="str">
        <f>IF('[1]Données questionnaire'!AC18="","",'[1]Données questionnaire'!AC18)</f>
        <v/>
      </c>
      <c r="Z18" s="57" t="str">
        <f>IF('[1]Données questionnaire'!AD18="","",'[1]Données questionnaire'!AD18)</f>
        <v>X</v>
      </c>
      <c r="AA18" s="57" t="str">
        <f>IF('[1]Données questionnaire'!AE18="","",'[1]Données questionnaire'!AE18)</f>
        <v/>
      </c>
      <c r="AB18" s="57" t="str">
        <f>IF('[1]Données questionnaire'!AF18="","",'[1]Données questionnaire'!AF18)</f>
        <v/>
      </c>
      <c r="AC18" s="57">
        <f>IF('[1]Données questionnaire'!AG18="","",'[1]Données questionnaire'!AG18)</f>
        <v>72</v>
      </c>
      <c r="AE18" s="57"/>
      <c r="AF18" s="57"/>
      <c r="AG18" s="60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B18" s="57" t="s">
        <v>192</v>
      </c>
      <c r="BC18" s="57"/>
      <c r="BD18" s="57" t="s">
        <v>193</v>
      </c>
      <c r="BE18" s="60">
        <v>0</v>
      </c>
      <c r="BF18" s="61" t="str">
        <f t="shared" si="0"/>
        <v/>
      </c>
      <c r="BG18" s="57" t="s">
        <v>193</v>
      </c>
      <c r="BH18" s="57"/>
      <c r="BI18" s="57" t="s">
        <v>193</v>
      </c>
      <c r="BJ18" s="57" t="s">
        <v>193</v>
      </c>
      <c r="BK18" s="57" t="s">
        <v>193</v>
      </c>
      <c r="BL18" s="57" t="s">
        <v>193</v>
      </c>
      <c r="BM18" s="57" t="s">
        <v>193</v>
      </c>
      <c r="BN18" s="57" t="s">
        <v>193</v>
      </c>
      <c r="BO18" s="57" t="s">
        <v>193</v>
      </c>
      <c r="BP18" s="57" t="s">
        <v>193</v>
      </c>
      <c r="BQ18" s="57" t="s">
        <v>193</v>
      </c>
      <c r="BR18" s="57" t="str">
        <f t="shared" si="1"/>
        <v>N</v>
      </c>
      <c r="BS18" s="57" t="s">
        <v>193</v>
      </c>
      <c r="BT18" s="57" t="s">
        <v>193</v>
      </c>
      <c r="BU18" s="57" t="s">
        <v>193</v>
      </c>
      <c r="BV18" s="57" t="s">
        <v>193</v>
      </c>
      <c r="BW18" s="57" t="s">
        <v>193</v>
      </c>
      <c r="BX18" s="57" t="str">
        <f t="shared" si="2"/>
        <v>N</v>
      </c>
      <c r="BY18" s="57" t="s">
        <v>193</v>
      </c>
      <c r="BZ18" s="57" t="s">
        <v>193</v>
      </c>
      <c r="CA18" s="57" t="s">
        <v>193</v>
      </c>
      <c r="CB18" s="57" t="s">
        <v>193</v>
      </c>
      <c r="CC18" s="57" t="s">
        <v>193</v>
      </c>
      <c r="CD18" s="57" t="s">
        <v>193</v>
      </c>
      <c r="CE18" s="57" t="s">
        <v>193</v>
      </c>
      <c r="CF18" s="57" t="s">
        <v>193</v>
      </c>
      <c r="CG18" s="57" t="s">
        <v>193</v>
      </c>
      <c r="CH18" s="57" t="s">
        <v>193</v>
      </c>
      <c r="CI18" s="57" t="s">
        <v>193</v>
      </c>
      <c r="CJ18" s="57" t="s">
        <v>193</v>
      </c>
      <c r="CK18" s="57" t="s">
        <v>193</v>
      </c>
      <c r="CL18" s="57" t="s">
        <v>193</v>
      </c>
      <c r="CM18" s="57" t="s">
        <v>193</v>
      </c>
      <c r="CN18" s="57" t="s">
        <v>193</v>
      </c>
      <c r="CO18" s="57" t="s">
        <v>193</v>
      </c>
      <c r="CP18" s="57" t="s">
        <v>193</v>
      </c>
      <c r="CQ18" s="57" t="s">
        <v>193</v>
      </c>
      <c r="CR18" s="57" t="s">
        <v>193</v>
      </c>
      <c r="CS18" s="57" t="str">
        <f t="shared" si="3"/>
        <v>N</v>
      </c>
      <c r="CT18" s="57" t="str">
        <f t="shared" si="4"/>
        <v>N</v>
      </c>
      <c r="CU18" s="62" t="s">
        <v>194</v>
      </c>
      <c r="CV18" s="57" t="s">
        <v>193</v>
      </c>
      <c r="CW18" s="57" t="s">
        <v>193</v>
      </c>
      <c r="CX18" s="57" t="s">
        <v>193</v>
      </c>
      <c r="CY18" s="57" t="s">
        <v>193</v>
      </c>
      <c r="CZ18" s="57" t="str">
        <f t="shared" si="5"/>
        <v>N</v>
      </c>
      <c r="DA18" s="57" t="s">
        <v>193</v>
      </c>
      <c r="DB18" s="57" t="s">
        <v>193</v>
      </c>
      <c r="DC18" s="57" t="s">
        <v>193</v>
      </c>
      <c r="DD18" s="57" t="str">
        <f t="shared" si="6"/>
        <v>N</v>
      </c>
      <c r="DE18" s="57" t="s">
        <v>193</v>
      </c>
      <c r="DF18" s="57" t="s">
        <v>193</v>
      </c>
      <c r="DG18" s="57" t="str">
        <f t="shared" si="7"/>
        <v>N</v>
      </c>
      <c r="DH18" s="57" t="s">
        <v>193</v>
      </c>
      <c r="DI18" s="57" t="s">
        <v>193</v>
      </c>
      <c r="DJ18" s="57" t="s">
        <v>193</v>
      </c>
      <c r="DK18" s="57" t="s">
        <v>193</v>
      </c>
      <c r="DL18" s="57" t="s">
        <v>193</v>
      </c>
      <c r="DM18" s="57" t="s">
        <v>193</v>
      </c>
      <c r="DN18" s="57" t="s">
        <v>193</v>
      </c>
      <c r="DO18" s="57" t="s">
        <v>193</v>
      </c>
      <c r="DP18" s="57" t="s">
        <v>193</v>
      </c>
      <c r="DQ18" s="57" t="s">
        <v>193</v>
      </c>
      <c r="DR18" s="57" t="s">
        <v>193</v>
      </c>
      <c r="DS18" s="57" t="s">
        <v>193</v>
      </c>
      <c r="DT18" s="57" t="s">
        <v>193</v>
      </c>
      <c r="DU18" s="57" t="str">
        <f t="shared" si="8"/>
        <v>N</v>
      </c>
      <c r="DV18" s="57" t="str">
        <f t="shared" si="9"/>
        <v>N</v>
      </c>
      <c r="DW18" s="57" t="s">
        <v>193</v>
      </c>
      <c r="DX18" s="57" t="s">
        <v>193</v>
      </c>
      <c r="DY18" s="57" t="s">
        <v>193</v>
      </c>
      <c r="DZ18" s="57" t="s">
        <v>193</v>
      </c>
      <c r="EA18" s="57" t="s">
        <v>193</v>
      </c>
      <c r="EB18" s="57" t="s">
        <v>193</v>
      </c>
      <c r="EC18" s="57" t="s">
        <v>193</v>
      </c>
      <c r="ED18" s="57" t="s">
        <v>193</v>
      </c>
      <c r="EE18" s="57" t="s">
        <v>193</v>
      </c>
      <c r="EF18" s="57" t="s">
        <v>193</v>
      </c>
      <c r="EG18" s="57" t="s">
        <v>193</v>
      </c>
      <c r="EH18" s="57" t="s">
        <v>193</v>
      </c>
      <c r="EI18" s="57" t="s">
        <v>193</v>
      </c>
      <c r="EJ18" s="57" t="s">
        <v>193</v>
      </c>
      <c r="EK18" s="57" t="s">
        <v>193</v>
      </c>
      <c r="EL18" s="57" t="s">
        <v>193</v>
      </c>
      <c r="EM18" s="57" t="s">
        <v>193</v>
      </c>
      <c r="EN18" s="57" t="s">
        <v>193</v>
      </c>
      <c r="EO18" s="57" t="s">
        <v>193</v>
      </c>
      <c r="EP18" s="57" t="s">
        <v>193</v>
      </c>
      <c r="EQ18" s="57" t="s">
        <v>193</v>
      </c>
      <c r="ER18" s="57" t="str">
        <f t="shared" si="10"/>
        <v>N</v>
      </c>
      <c r="ES18" s="57" t="s">
        <v>193</v>
      </c>
      <c r="ET18" s="57" t="s">
        <v>193</v>
      </c>
      <c r="EU18" s="57" t="s">
        <v>193</v>
      </c>
      <c r="EV18" s="57" t="s">
        <v>193</v>
      </c>
      <c r="EW18" s="57" t="s">
        <v>193</v>
      </c>
      <c r="EX18" s="57" t="s">
        <v>193</v>
      </c>
      <c r="EY18" s="57" t="s">
        <v>193</v>
      </c>
      <c r="EZ18" s="57" t="s">
        <v>193</v>
      </c>
      <c r="FA18" s="57" t="s">
        <v>193</v>
      </c>
      <c r="FB18" s="57" t="s">
        <v>193</v>
      </c>
      <c r="FC18" s="57" t="s">
        <v>193</v>
      </c>
      <c r="FD18" s="57" t="s">
        <v>193</v>
      </c>
      <c r="FE18" s="57" t="s">
        <v>193</v>
      </c>
      <c r="FF18" s="57" t="s">
        <v>193</v>
      </c>
      <c r="FG18" s="57" t="s">
        <v>193</v>
      </c>
      <c r="FH18" s="57" t="s">
        <v>193</v>
      </c>
      <c r="FI18" s="57" t="s">
        <v>193</v>
      </c>
      <c r="FJ18" s="57" t="s">
        <v>193</v>
      </c>
      <c r="FK18" s="57" t="s">
        <v>193</v>
      </c>
      <c r="FL18" s="57" t="s">
        <v>193</v>
      </c>
      <c r="FM18" s="57" t="s">
        <v>193</v>
      </c>
      <c r="FN18" s="57" t="str">
        <f t="shared" si="11"/>
        <v>N</v>
      </c>
      <c r="FO18" s="57" t="s">
        <v>193</v>
      </c>
      <c r="FP18" s="57" t="s">
        <v>193</v>
      </c>
      <c r="FQ18" s="57" t="s">
        <v>193</v>
      </c>
      <c r="FR18" s="57" t="s">
        <v>193</v>
      </c>
      <c r="FS18" s="57" t="s">
        <v>193</v>
      </c>
      <c r="FT18" s="57" t="s">
        <v>193</v>
      </c>
      <c r="FU18" s="57" t="s">
        <v>193</v>
      </c>
      <c r="FV18" s="57" t="s">
        <v>193</v>
      </c>
      <c r="FW18" s="57" t="s">
        <v>193</v>
      </c>
      <c r="FX18" s="57" t="s">
        <v>193</v>
      </c>
      <c r="FZ18" s="57" t="str">
        <f t="shared" si="12"/>
        <v>N</v>
      </c>
    </row>
    <row r="19" spans="2:182" s="18" customFormat="1" ht="10.5" x14ac:dyDescent="0.55000000000000004">
      <c r="B19" s="56" t="s">
        <v>186</v>
      </c>
      <c r="C19" s="57">
        <v>14</v>
      </c>
      <c r="D19" s="57">
        <v>14</v>
      </c>
      <c r="E19" s="57">
        <v>14948</v>
      </c>
      <c r="F19" s="57"/>
      <c r="H19" s="57" t="s">
        <v>187</v>
      </c>
      <c r="I19" s="57" t="s">
        <v>188</v>
      </c>
      <c r="J19" s="57"/>
      <c r="K19" s="57" t="s">
        <v>189</v>
      </c>
      <c r="L19" s="57" t="s">
        <v>190</v>
      </c>
      <c r="M19" s="58">
        <v>39010</v>
      </c>
      <c r="N19" s="59" t="s">
        <v>191</v>
      </c>
      <c r="O19" s="57"/>
      <c r="P19" s="57"/>
      <c r="Q19" s="57" t="s">
        <v>192</v>
      </c>
      <c r="S19" s="57" t="str">
        <f>IF('[1]Données questionnaire'!W19="","",'[1]Données questionnaire'!W19)</f>
        <v>X</v>
      </c>
      <c r="T19" s="57" t="str">
        <f>IF('[1]Données questionnaire'!X19="","",'[1]Données questionnaire'!X19)</f>
        <v/>
      </c>
      <c r="U19" s="57" t="str">
        <f>IF('[1]Données questionnaire'!Y19="","",'[1]Données questionnaire'!Y19)</f>
        <v/>
      </c>
      <c r="V19" s="57" t="str">
        <f>IF('[1]Données questionnaire'!Z19="","",'[1]Données questionnaire'!Z19)</f>
        <v/>
      </c>
      <c r="W19" s="57" t="str">
        <f>IF('[1]Données questionnaire'!AA19="","",'[1]Données questionnaire'!AA19)</f>
        <v/>
      </c>
      <c r="X19" s="57" t="str">
        <f>IF('[1]Données questionnaire'!AB19="","",'[1]Données questionnaire'!AB19)</f>
        <v/>
      </c>
      <c r="Y19" s="57" t="str">
        <f>IF('[1]Données questionnaire'!AC19="","",'[1]Données questionnaire'!AC19)</f>
        <v/>
      </c>
      <c r="Z19" s="57" t="str">
        <f>IF('[1]Données questionnaire'!AD19="","",'[1]Données questionnaire'!AD19)</f>
        <v/>
      </c>
      <c r="AA19" s="57" t="str">
        <f>IF('[1]Données questionnaire'!AE19="","",'[1]Données questionnaire'!AE19)</f>
        <v/>
      </c>
      <c r="AB19" s="57" t="str">
        <f>IF('[1]Données questionnaire'!AF19="","",'[1]Données questionnaire'!AF19)</f>
        <v/>
      </c>
      <c r="AC19" s="57">
        <f>IF('[1]Données questionnaire'!AG19="","",'[1]Données questionnaire'!AG19)</f>
        <v>46</v>
      </c>
      <c r="AE19" s="57"/>
      <c r="AF19" s="57"/>
      <c r="AG19" s="60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B19" s="57" t="s">
        <v>192</v>
      </c>
      <c r="BC19" s="57"/>
      <c r="BD19" s="57" t="s">
        <v>193</v>
      </c>
      <c r="BE19" s="60">
        <v>0</v>
      </c>
      <c r="BF19" s="61" t="str">
        <f t="shared" si="0"/>
        <v/>
      </c>
      <c r="BG19" s="57" t="s">
        <v>193</v>
      </c>
      <c r="BH19" s="57"/>
      <c r="BI19" s="57" t="s">
        <v>193</v>
      </c>
      <c r="BJ19" s="57" t="s">
        <v>193</v>
      </c>
      <c r="BK19" s="57" t="s">
        <v>193</v>
      </c>
      <c r="BL19" s="57" t="s">
        <v>193</v>
      </c>
      <c r="BM19" s="57" t="s">
        <v>193</v>
      </c>
      <c r="BN19" s="57" t="s">
        <v>193</v>
      </c>
      <c r="BO19" s="57" t="s">
        <v>193</v>
      </c>
      <c r="BP19" s="57" t="s">
        <v>193</v>
      </c>
      <c r="BQ19" s="57" t="s">
        <v>193</v>
      </c>
      <c r="BR19" s="57" t="str">
        <f t="shared" si="1"/>
        <v>N</v>
      </c>
      <c r="BS19" s="57" t="s">
        <v>193</v>
      </c>
      <c r="BT19" s="57" t="s">
        <v>193</v>
      </c>
      <c r="BU19" s="57" t="s">
        <v>193</v>
      </c>
      <c r="BV19" s="57" t="s">
        <v>193</v>
      </c>
      <c r="BW19" s="57" t="s">
        <v>193</v>
      </c>
      <c r="BX19" s="57" t="str">
        <f t="shared" si="2"/>
        <v>N</v>
      </c>
      <c r="BY19" s="57" t="s">
        <v>193</v>
      </c>
      <c r="BZ19" s="57" t="s">
        <v>193</v>
      </c>
      <c r="CA19" s="57" t="s">
        <v>193</v>
      </c>
      <c r="CB19" s="57" t="s">
        <v>193</v>
      </c>
      <c r="CC19" s="57" t="s">
        <v>193</v>
      </c>
      <c r="CD19" s="57" t="s">
        <v>193</v>
      </c>
      <c r="CE19" s="57" t="s">
        <v>193</v>
      </c>
      <c r="CF19" s="57" t="s">
        <v>193</v>
      </c>
      <c r="CG19" s="57" t="s">
        <v>193</v>
      </c>
      <c r="CH19" s="57" t="s">
        <v>193</v>
      </c>
      <c r="CI19" s="57" t="s">
        <v>193</v>
      </c>
      <c r="CJ19" s="57" t="s">
        <v>193</v>
      </c>
      <c r="CK19" s="57" t="s">
        <v>193</v>
      </c>
      <c r="CL19" s="57" t="s">
        <v>193</v>
      </c>
      <c r="CM19" s="57" t="s">
        <v>193</v>
      </c>
      <c r="CN19" s="57" t="s">
        <v>193</v>
      </c>
      <c r="CO19" s="57" t="s">
        <v>193</v>
      </c>
      <c r="CP19" s="57" t="s">
        <v>193</v>
      </c>
      <c r="CQ19" s="57" t="s">
        <v>193</v>
      </c>
      <c r="CR19" s="57" t="s">
        <v>193</v>
      </c>
      <c r="CS19" s="57" t="str">
        <f t="shared" si="3"/>
        <v>N</v>
      </c>
      <c r="CT19" s="57" t="str">
        <f t="shared" si="4"/>
        <v>N</v>
      </c>
      <c r="CU19" s="62" t="s">
        <v>194</v>
      </c>
      <c r="CV19" s="57" t="s">
        <v>193</v>
      </c>
      <c r="CW19" s="57" t="s">
        <v>193</v>
      </c>
      <c r="CX19" s="57" t="s">
        <v>193</v>
      </c>
      <c r="CY19" s="57" t="s">
        <v>193</v>
      </c>
      <c r="CZ19" s="57" t="str">
        <f t="shared" si="5"/>
        <v>N</v>
      </c>
      <c r="DA19" s="57" t="s">
        <v>193</v>
      </c>
      <c r="DB19" s="57" t="s">
        <v>193</v>
      </c>
      <c r="DC19" s="57" t="s">
        <v>193</v>
      </c>
      <c r="DD19" s="57" t="str">
        <f t="shared" si="6"/>
        <v>N</v>
      </c>
      <c r="DE19" s="62" t="s">
        <v>194</v>
      </c>
      <c r="DF19" s="62" t="s">
        <v>194</v>
      </c>
      <c r="DG19" s="57" t="str">
        <f t="shared" si="7"/>
        <v>P</v>
      </c>
      <c r="DH19" s="57" t="s">
        <v>193</v>
      </c>
      <c r="DI19" s="57" t="s">
        <v>193</v>
      </c>
      <c r="DJ19" s="57" t="s">
        <v>193</v>
      </c>
      <c r="DK19" s="57" t="s">
        <v>193</v>
      </c>
      <c r="DL19" s="57" t="s">
        <v>193</v>
      </c>
      <c r="DM19" s="57" t="s">
        <v>193</v>
      </c>
      <c r="DN19" s="57" t="s">
        <v>193</v>
      </c>
      <c r="DO19" s="57" t="s">
        <v>193</v>
      </c>
      <c r="DP19" s="57" t="s">
        <v>193</v>
      </c>
      <c r="DQ19" s="57" t="s">
        <v>193</v>
      </c>
      <c r="DR19" s="57" t="s">
        <v>193</v>
      </c>
      <c r="DS19" s="57" t="s">
        <v>193</v>
      </c>
      <c r="DT19" s="57" t="s">
        <v>193</v>
      </c>
      <c r="DU19" s="57" t="str">
        <f t="shared" si="8"/>
        <v>N</v>
      </c>
      <c r="DV19" s="57" t="str">
        <f t="shared" si="9"/>
        <v>N</v>
      </c>
      <c r="DW19" s="57" t="s">
        <v>193</v>
      </c>
      <c r="DX19" s="57" t="s">
        <v>193</v>
      </c>
      <c r="DY19" s="57" t="s">
        <v>193</v>
      </c>
      <c r="DZ19" s="57" t="s">
        <v>193</v>
      </c>
      <c r="EA19" s="57" t="s">
        <v>193</v>
      </c>
      <c r="EB19" s="57" t="s">
        <v>193</v>
      </c>
      <c r="EC19" s="57" t="s">
        <v>193</v>
      </c>
      <c r="ED19" s="57" t="s">
        <v>193</v>
      </c>
      <c r="EE19" s="57" t="s">
        <v>193</v>
      </c>
      <c r="EF19" s="57" t="s">
        <v>193</v>
      </c>
      <c r="EG19" s="57" t="s">
        <v>193</v>
      </c>
      <c r="EH19" s="57" t="s">
        <v>193</v>
      </c>
      <c r="EI19" s="57" t="s">
        <v>193</v>
      </c>
      <c r="EJ19" s="57" t="s">
        <v>193</v>
      </c>
      <c r="EK19" s="57" t="s">
        <v>193</v>
      </c>
      <c r="EL19" s="57" t="s">
        <v>193</v>
      </c>
      <c r="EM19" s="57" t="s">
        <v>193</v>
      </c>
      <c r="EN19" s="57" t="s">
        <v>193</v>
      </c>
      <c r="EO19" s="57" t="s">
        <v>193</v>
      </c>
      <c r="EP19" s="57" t="s">
        <v>193</v>
      </c>
      <c r="EQ19" s="57" t="s">
        <v>193</v>
      </c>
      <c r="ER19" s="57" t="str">
        <f t="shared" si="10"/>
        <v>N</v>
      </c>
      <c r="ES19" s="57" t="s">
        <v>193</v>
      </c>
      <c r="ET19" s="57" t="s">
        <v>193</v>
      </c>
      <c r="EU19" s="57" t="s">
        <v>193</v>
      </c>
      <c r="EV19" s="57" t="s">
        <v>193</v>
      </c>
      <c r="EW19" s="57" t="s">
        <v>193</v>
      </c>
      <c r="EX19" s="57" t="s">
        <v>193</v>
      </c>
      <c r="EY19" s="57" t="s">
        <v>193</v>
      </c>
      <c r="EZ19" s="57" t="s">
        <v>193</v>
      </c>
      <c r="FA19" s="57" t="s">
        <v>193</v>
      </c>
      <c r="FB19" s="57" t="s">
        <v>193</v>
      </c>
      <c r="FC19" s="57" t="s">
        <v>193</v>
      </c>
      <c r="FD19" s="57" t="s">
        <v>193</v>
      </c>
      <c r="FE19" s="57" t="s">
        <v>193</v>
      </c>
      <c r="FF19" s="57" t="s">
        <v>193</v>
      </c>
      <c r="FG19" s="57" t="s">
        <v>193</v>
      </c>
      <c r="FH19" s="57" t="s">
        <v>193</v>
      </c>
      <c r="FI19" s="57" t="s">
        <v>193</v>
      </c>
      <c r="FJ19" s="57" t="s">
        <v>193</v>
      </c>
      <c r="FK19" s="57" t="s">
        <v>193</v>
      </c>
      <c r="FL19" s="57" t="s">
        <v>193</v>
      </c>
      <c r="FM19" s="57" t="s">
        <v>193</v>
      </c>
      <c r="FN19" s="57" t="str">
        <f t="shared" si="11"/>
        <v>N</v>
      </c>
      <c r="FO19" s="57" t="s">
        <v>193</v>
      </c>
      <c r="FP19" s="57" t="s">
        <v>193</v>
      </c>
      <c r="FQ19" s="57" t="s">
        <v>193</v>
      </c>
      <c r="FR19" s="57" t="s">
        <v>193</v>
      </c>
      <c r="FS19" s="57" t="s">
        <v>193</v>
      </c>
      <c r="FT19" s="57" t="s">
        <v>193</v>
      </c>
      <c r="FU19" s="57" t="s">
        <v>193</v>
      </c>
      <c r="FV19" s="57" t="s">
        <v>193</v>
      </c>
      <c r="FW19" s="57" t="s">
        <v>193</v>
      </c>
      <c r="FX19" s="57" t="s">
        <v>193</v>
      </c>
      <c r="FZ19" s="57" t="str">
        <f t="shared" si="12"/>
        <v>N</v>
      </c>
    </row>
    <row r="20" spans="2:182" s="18" customFormat="1" ht="10.5" x14ac:dyDescent="0.55000000000000004">
      <c r="B20" s="56" t="s">
        <v>186</v>
      </c>
      <c r="C20" s="57">
        <v>15</v>
      </c>
      <c r="D20" s="57">
        <v>15</v>
      </c>
      <c r="E20" s="57">
        <v>14949</v>
      </c>
      <c r="F20" s="57"/>
      <c r="H20" s="57" t="s">
        <v>187</v>
      </c>
      <c r="I20" s="57" t="s">
        <v>188</v>
      </c>
      <c r="J20" s="57"/>
      <c r="K20" s="57" t="s">
        <v>189</v>
      </c>
      <c r="L20" s="57" t="s">
        <v>190</v>
      </c>
      <c r="M20" s="58">
        <v>39010</v>
      </c>
      <c r="N20" s="59" t="s">
        <v>191</v>
      </c>
      <c r="O20" s="57"/>
      <c r="P20" s="57"/>
      <c r="Q20" s="57" t="s">
        <v>192</v>
      </c>
      <c r="S20" s="57" t="str">
        <f>IF('[1]Données questionnaire'!W20="","",'[1]Données questionnaire'!W20)</f>
        <v>X</v>
      </c>
      <c r="T20" s="57" t="str">
        <f>IF('[1]Données questionnaire'!X20="","",'[1]Données questionnaire'!X20)</f>
        <v/>
      </c>
      <c r="U20" s="57" t="str">
        <f>IF('[1]Données questionnaire'!Y20="","",'[1]Données questionnaire'!Y20)</f>
        <v/>
      </c>
      <c r="V20" s="57" t="str">
        <f>IF('[1]Données questionnaire'!Z20="","",'[1]Données questionnaire'!Z20)</f>
        <v/>
      </c>
      <c r="W20" s="57" t="str">
        <f>IF('[1]Données questionnaire'!AA20="","",'[1]Données questionnaire'!AA20)</f>
        <v/>
      </c>
      <c r="X20" s="57" t="str">
        <f>IF('[1]Données questionnaire'!AB20="","",'[1]Données questionnaire'!AB20)</f>
        <v/>
      </c>
      <c r="Y20" s="57" t="str">
        <f>IF('[1]Données questionnaire'!AC20="","",'[1]Données questionnaire'!AC20)</f>
        <v>X</v>
      </c>
      <c r="Z20" s="57" t="str">
        <f>IF('[1]Données questionnaire'!AD20="","",'[1]Données questionnaire'!AD20)</f>
        <v/>
      </c>
      <c r="AA20" s="57" t="str">
        <f>IF('[1]Données questionnaire'!AE20="","",'[1]Données questionnaire'!AE20)</f>
        <v/>
      </c>
      <c r="AB20" s="57" t="str">
        <f>IF('[1]Données questionnaire'!AF20="","",'[1]Données questionnaire'!AF20)</f>
        <v/>
      </c>
      <c r="AC20" s="57">
        <f>IF('[1]Données questionnaire'!AG20="","",'[1]Données questionnaire'!AG20)</f>
        <v>90</v>
      </c>
      <c r="AE20" s="57"/>
      <c r="AF20" s="57"/>
      <c r="AG20" s="60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B20" s="57" t="s">
        <v>192</v>
      </c>
      <c r="BC20" s="57"/>
      <c r="BD20" s="57" t="s">
        <v>193</v>
      </c>
      <c r="BE20" s="60">
        <v>0</v>
      </c>
      <c r="BF20" s="61" t="str">
        <f t="shared" si="0"/>
        <v/>
      </c>
      <c r="BG20" s="57" t="s">
        <v>193</v>
      </c>
      <c r="BH20" s="57"/>
      <c r="BI20" s="57" t="s">
        <v>193</v>
      </c>
      <c r="BJ20" s="57" t="s">
        <v>193</v>
      </c>
      <c r="BK20" s="57" t="s">
        <v>193</v>
      </c>
      <c r="BL20" s="57" t="s">
        <v>193</v>
      </c>
      <c r="BM20" s="57" t="s">
        <v>193</v>
      </c>
      <c r="BN20" s="57" t="s">
        <v>193</v>
      </c>
      <c r="BO20" s="57" t="s">
        <v>193</v>
      </c>
      <c r="BP20" s="57" t="s">
        <v>193</v>
      </c>
      <c r="BQ20" s="57" t="s">
        <v>193</v>
      </c>
      <c r="BR20" s="57" t="str">
        <f t="shared" si="1"/>
        <v>N</v>
      </c>
      <c r="BS20" s="57" t="s">
        <v>193</v>
      </c>
      <c r="BT20" s="57" t="s">
        <v>193</v>
      </c>
      <c r="BU20" s="57" t="s">
        <v>193</v>
      </c>
      <c r="BV20" s="57" t="s">
        <v>193</v>
      </c>
      <c r="BW20" s="57" t="s">
        <v>193</v>
      </c>
      <c r="BX20" s="57" t="str">
        <f t="shared" si="2"/>
        <v>N</v>
      </c>
      <c r="BY20" s="57" t="s">
        <v>193</v>
      </c>
      <c r="BZ20" s="57" t="s">
        <v>193</v>
      </c>
      <c r="CA20" s="57" t="s">
        <v>193</v>
      </c>
      <c r="CB20" s="57" t="s">
        <v>193</v>
      </c>
      <c r="CC20" s="57" t="s">
        <v>193</v>
      </c>
      <c r="CD20" s="57" t="s">
        <v>193</v>
      </c>
      <c r="CE20" s="57" t="s">
        <v>193</v>
      </c>
      <c r="CF20" s="57" t="s">
        <v>193</v>
      </c>
      <c r="CG20" s="57" t="s">
        <v>193</v>
      </c>
      <c r="CH20" s="57" t="s">
        <v>193</v>
      </c>
      <c r="CI20" s="57" t="s">
        <v>193</v>
      </c>
      <c r="CJ20" s="57" t="s">
        <v>193</v>
      </c>
      <c r="CK20" s="57" t="s">
        <v>193</v>
      </c>
      <c r="CL20" s="57" t="s">
        <v>193</v>
      </c>
      <c r="CM20" s="57" t="s">
        <v>193</v>
      </c>
      <c r="CN20" s="57" t="s">
        <v>193</v>
      </c>
      <c r="CO20" s="57" t="s">
        <v>193</v>
      </c>
      <c r="CP20" s="57" t="s">
        <v>193</v>
      </c>
      <c r="CQ20" s="57" t="s">
        <v>193</v>
      </c>
      <c r="CR20" s="57" t="s">
        <v>193</v>
      </c>
      <c r="CS20" s="57" t="str">
        <f t="shared" si="3"/>
        <v>N</v>
      </c>
      <c r="CT20" s="57" t="str">
        <f t="shared" si="4"/>
        <v>N</v>
      </c>
      <c r="CU20" s="62" t="s">
        <v>194</v>
      </c>
      <c r="CV20" s="57" t="s">
        <v>193</v>
      </c>
      <c r="CW20" s="57" t="s">
        <v>193</v>
      </c>
      <c r="CX20" s="57" t="s">
        <v>193</v>
      </c>
      <c r="CY20" s="57" t="s">
        <v>193</v>
      </c>
      <c r="CZ20" s="57" t="str">
        <f t="shared" si="5"/>
        <v>N</v>
      </c>
      <c r="DA20" s="57" t="s">
        <v>193</v>
      </c>
      <c r="DB20" s="57" t="s">
        <v>193</v>
      </c>
      <c r="DC20" s="57" t="s">
        <v>193</v>
      </c>
      <c r="DD20" s="57" t="str">
        <f t="shared" si="6"/>
        <v>N</v>
      </c>
      <c r="DE20" s="62" t="s">
        <v>194</v>
      </c>
      <c r="DF20" s="57" t="s">
        <v>193</v>
      </c>
      <c r="DG20" s="57" t="str">
        <f t="shared" si="7"/>
        <v>P</v>
      </c>
      <c r="DH20" s="57" t="s">
        <v>193</v>
      </c>
      <c r="DI20" s="57" t="s">
        <v>193</v>
      </c>
      <c r="DJ20" s="57" t="s">
        <v>193</v>
      </c>
      <c r="DK20" s="57" t="s">
        <v>193</v>
      </c>
      <c r="DL20" s="57" t="s">
        <v>193</v>
      </c>
      <c r="DM20" s="57" t="s">
        <v>193</v>
      </c>
      <c r="DN20" s="57" t="s">
        <v>193</v>
      </c>
      <c r="DO20" s="57" t="s">
        <v>193</v>
      </c>
      <c r="DP20" s="57" t="s">
        <v>193</v>
      </c>
      <c r="DQ20" s="57" t="s">
        <v>193</v>
      </c>
      <c r="DR20" s="57" t="s">
        <v>193</v>
      </c>
      <c r="DS20" s="57" t="s">
        <v>193</v>
      </c>
      <c r="DT20" s="57" t="s">
        <v>193</v>
      </c>
      <c r="DU20" s="57" t="str">
        <f t="shared" si="8"/>
        <v>N</v>
      </c>
      <c r="DV20" s="57" t="str">
        <f t="shared" si="9"/>
        <v>N</v>
      </c>
      <c r="DW20" s="57" t="s">
        <v>193</v>
      </c>
      <c r="DX20" s="57" t="s">
        <v>193</v>
      </c>
      <c r="DY20" s="57" t="s">
        <v>193</v>
      </c>
      <c r="DZ20" s="57" t="s">
        <v>193</v>
      </c>
      <c r="EA20" s="57" t="s">
        <v>193</v>
      </c>
      <c r="EB20" s="57" t="s">
        <v>193</v>
      </c>
      <c r="EC20" s="57" t="s">
        <v>193</v>
      </c>
      <c r="ED20" s="57" t="s">
        <v>193</v>
      </c>
      <c r="EE20" s="57" t="s">
        <v>193</v>
      </c>
      <c r="EF20" s="57" t="s">
        <v>193</v>
      </c>
      <c r="EG20" s="57" t="s">
        <v>193</v>
      </c>
      <c r="EH20" s="57" t="s">
        <v>193</v>
      </c>
      <c r="EI20" s="57" t="s">
        <v>193</v>
      </c>
      <c r="EJ20" s="57" t="s">
        <v>193</v>
      </c>
      <c r="EK20" s="57" t="s">
        <v>193</v>
      </c>
      <c r="EL20" s="57" t="s">
        <v>193</v>
      </c>
      <c r="EM20" s="57" t="s">
        <v>193</v>
      </c>
      <c r="EN20" s="57" t="s">
        <v>193</v>
      </c>
      <c r="EO20" s="57" t="s">
        <v>193</v>
      </c>
      <c r="EP20" s="57" t="s">
        <v>193</v>
      </c>
      <c r="EQ20" s="57" t="s">
        <v>193</v>
      </c>
      <c r="ER20" s="57" t="str">
        <f t="shared" si="10"/>
        <v>N</v>
      </c>
      <c r="ES20" s="57" t="s">
        <v>193</v>
      </c>
      <c r="ET20" s="57" t="s">
        <v>193</v>
      </c>
      <c r="EU20" s="57" t="s">
        <v>193</v>
      </c>
      <c r="EV20" s="57" t="s">
        <v>193</v>
      </c>
      <c r="EW20" s="57" t="s">
        <v>193</v>
      </c>
      <c r="EX20" s="57" t="s">
        <v>193</v>
      </c>
      <c r="EY20" s="57" t="s">
        <v>193</v>
      </c>
      <c r="EZ20" s="57" t="s">
        <v>193</v>
      </c>
      <c r="FA20" s="57" t="s">
        <v>193</v>
      </c>
      <c r="FB20" s="57" t="s">
        <v>193</v>
      </c>
      <c r="FC20" s="57" t="s">
        <v>193</v>
      </c>
      <c r="FD20" s="57" t="s">
        <v>193</v>
      </c>
      <c r="FE20" s="57" t="s">
        <v>193</v>
      </c>
      <c r="FF20" s="57" t="s">
        <v>193</v>
      </c>
      <c r="FG20" s="57" t="s">
        <v>193</v>
      </c>
      <c r="FH20" s="57" t="s">
        <v>193</v>
      </c>
      <c r="FI20" s="57" t="s">
        <v>193</v>
      </c>
      <c r="FJ20" s="57" t="s">
        <v>193</v>
      </c>
      <c r="FK20" s="57" t="s">
        <v>193</v>
      </c>
      <c r="FL20" s="57" t="s">
        <v>193</v>
      </c>
      <c r="FM20" s="57" t="s">
        <v>193</v>
      </c>
      <c r="FN20" s="57" t="str">
        <f t="shared" si="11"/>
        <v>N</v>
      </c>
      <c r="FO20" s="57" t="s">
        <v>193</v>
      </c>
      <c r="FP20" s="57" t="s">
        <v>193</v>
      </c>
      <c r="FQ20" s="57" t="s">
        <v>193</v>
      </c>
      <c r="FR20" s="57" t="s">
        <v>193</v>
      </c>
      <c r="FS20" s="57" t="s">
        <v>193</v>
      </c>
      <c r="FT20" s="57" t="s">
        <v>193</v>
      </c>
      <c r="FU20" s="57" t="s">
        <v>193</v>
      </c>
      <c r="FV20" s="57" t="s">
        <v>193</v>
      </c>
      <c r="FW20" s="57" t="s">
        <v>193</v>
      </c>
      <c r="FX20" s="57" t="s">
        <v>193</v>
      </c>
      <c r="FZ20" s="57" t="str">
        <f t="shared" si="12"/>
        <v>N</v>
      </c>
    </row>
    <row r="21" spans="2:182" s="18" customFormat="1" ht="10.5" x14ac:dyDescent="0.55000000000000004">
      <c r="B21" s="56" t="s">
        <v>186</v>
      </c>
      <c r="C21" s="57">
        <v>16</v>
      </c>
      <c r="D21" s="57">
        <v>16</v>
      </c>
      <c r="E21" s="57">
        <v>14952</v>
      </c>
      <c r="F21" s="57"/>
      <c r="H21" s="57" t="s">
        <v>187</v>
      </c>
      <c r="I21" s="57" t="s">
        <v>188</v>
      </c>
      <c r="J21" s="57"/>
      <c r="K21" s="57" t="s">
        <v>189</v>
      </c>
      <c r="L21" s="57" t="s">
        <v>190</v>
      </c>
      <c r="M21" s="58">
        <v>39010</v>
      </c>
      <c r="N21" s="59" t="s">
        <v>191</v>
      </c>
      <c r="O21" s="57"/>
      <c r="P21" s="57"/>
      <c r="Q21" s="57" t="s">
        <v>192</v>
      </c>
      <c r="S21" s="57" t="str">
        <f>IF('[1]Données questionnaire'!W21="","",'[1]Données questionnaire'!W21)</f>
        <v>X</v>
      </c>
      <c r="T21" s="57" t="str">
        <f>IF('[1]Données questionnaire'!X21="","",'[1]Données questionnaire'!X21)</f>
        <v/>
      </c>
      <c r="U21" s="57" t="str">
        <f>IF('[1]Données questionnaire'!Y21="","",'[1]Données questionnaire'!Y21)</f>
        <v/>
      </c>
      <c r="V21" s="57" t="str">
        <f>IF('[1]Données questionnaire'!Z21="","",'[1]Données questionnaire'!Z21)</f>
        <v/>
      </c>
      <c r="W21" s="57" t="str">
        <f>IF('[1]Données questionnaire'!AA21="","",'[1]Données questionnaire'!AA21)</f>
        <v/>
      </c>
      <c r="X21" s="57" t="str">
        <f>IF('[1]Données questionnaire'!AB21="","",'[1]Données questionnaire'!AB21)</f>
        <v/>
      </c>
      <c r="Y21" s="57" t="str">
        <f>IF('[1]Données questionnaire'!AC21="","",'[1]Données questionnaire'!AC21)</f>
        <v>X</v>
      </c>
      <c r="Z21" s="57" t="str">
        <f>IF('[1]Données questionnaire'!AD21="","",'[1]Données questionnaire'!AD21)</f>
        <v/>
      </c>
      <c r="AA21" s="57" t="str">
        <f>IF('[1]Données questionnaire'!AE21="","",'[1]Données questionnaire'!AE21)</f>
        <v/>
      </c>
      <c r="AB21" s="57" t="str">
        <f>IF('[1]Données questionnaire'!AF21="","",'[1]Données questionnaire'!AF21)</f>
        <v/>
      </c>
      <c r="AC21" s="57">
        <f>IF('[1]Données questionnaire'!AG21="","",'[1]Données questionnaire'!AG21)</f>
        <v>54</v>
      </c>
      <c r="AE21" s="57"/>
      <c r="AF21" s="57"/>
      <c r="AG21" s="60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B21" s="57" t="s">
        <v>192</v>
      </c>
      <c r="BC21" s="57"/>
      <c r="BD21" s="57" t="s">
        <v>193</v>
      </c>
      <c r="BE21" s="60">
        <v>0</v>
      </c>
      <c r="BF21" s="61" t="str">
        <f t="shared" si="0"/>
        <v/>
      </c>
      <c r="BG21" s="57" t="s">
        <v>193</v>
      </c>
      <c r="BH21" s="57"/>
      <c r="BI21" s="57" t="s">
        <v>193</v>
      </c>
      <c r="BJ21" s="57" t="s">
        <v>193</v>
      </c>
      <c r="BK21" s="57" t="s">
        <v>193</v>
      </c>
      <c r="BL21" s="57" t="s">
        <v>193</v>
      </c>
      <c r="BM21" s="57" t="s">
        <v>193</v>
      </c>
      <c r="BN21" s="57" t="s">
        <v>193</v>
      </c>
      <c r="BO21" s="57" t="s">
        <v>193</v>
      </c>
      <c r="BP21" s="57" t="s">
        <v>193</v>
      </c>
      <c r="BQ21" s="57" t="s">
        <v>193</v>
      </c>
      <c r="BR21" s="57" t="str">
        <f t="shared" si="1"/>
        <v>N</v>
      </c>
      <c r="BS21" s="57" t="s">
        <v>193</v>
      </c>
      <c r="BT21" s="57" t="s">
        <v>193</v>
      </c>
      <c r="BU21" s="57" t="s">
        <v>193</v>
      </c>
      <c r="BV21" s="57" t="s">
        <v>193</v>
      </c>
      <c r="BW21" s="57" t="s">
        <v>193</v>
      </c>
      <c r="BX21" s="57" t="str">
        <f t="shared" si="2"/>
        <v>N</v>
      </c>
      <c r="BY21" s="57" t="s">
        <v>193</v>
      </c>
      <c r="BZ21" s="57" t="s">
        <v>193</v>
      </c>
      <c r="CA21" s="57" t="s">
        <v>193</v>
      </c>
      <c r="CB21" s="57" t="s">
        <v>193</v>
      </c>
      <c r="CC21" s="57" t="s">
        <v>193</v>
      </c>
      <c r="CD21" s="57" t="s">
        <v>193</v>
      </c>
      <c r="CE21" s="57" t="s">
        <v>193</v>
      </c>
      <c r="CF21" s="57" t="s">
        <v>193</v>
      </c>
      <c r="CG21" s="57" t="s">
        <v>193</v>
      </c>
      <c r="CH21" s="57" t="s">
        <v>193</v>
      </c>
      <c r="CI21" s="57" t="s">
        <v>193</v>
      </c>
      <c r="CJ21" s="57" t="s">
        <v>193</v>
      </c>
      <c r="CK21" s="57" t="s">
        <v>193</v>
      </c>
      <c r="CL21" s="57" t="s">
        <v>193</v>
      </c>
      <c r="CM21" s="57" t="s">
        <v>193</v>
      </c>
      <c r="CN21" s="57" t="s">
        <v>193</v>
      </c>
      <c r="CO21" s="57" t="s">
        <v>193</v>
      </c>
      <c r="CP21" s="57" t="s">
        <v>193</v>
      </c>
      <c r="CQ21" s="57" t="s">
        <v>193</v>
      </c>
      <c r="CR21" s="57" t="s">
        <v>193</v>
      </c>
      <c r="CS21" s="57" t="str">
        <f t="shared" si="3"/>
        <v>N</v>
      </c>
      <c r="CT21" s="57" t="str">
        <f t="shared" si="4"/>
        <v>N</v>
      </c>
      <c r="CU21" s="62" t="s">
        <v>194</v>
      </c>
      <c r="CV21" s="57" t="s">
        <v>193</v>
      </c>
      <c r="CW21" s="57" t="s">
        <v>193</v>
      </c>
      <c r="CX21" s="57" t="s">
        <v>193</v>
      </c>
      <c r="CY21" s="57" t="s">
        <v>193</v>
      </c>
      <c r="CZ21" s="57" t="str">
        <f t="shared" si="5"/>
        <v>N</v>
      </c>
      <c r="DA21" s="57" t="s">
        <v>193</v>
      </c>
      <c r="DB21" s="57" t="s">
        <v>193</v>
      </c>
      <c r="DC21" s="57" t="s">
        <v>193</v>
      </c>
      <c r="DD21" s="57" t="str">
        <f t="shared" si="6"/>
        <v>N</v>
      </c>
      <c r="DE21" s="57" t="s">
        <v>193</v>
      </c>
      <c r="DF21" s="57" t="s">
        <v>193</v>
      </c>
      <c r="DG21" s="57" t="str">
        <f t="shared" si="7"/>
        <v>N</v>
      </c>
      <c r="DH21" s="57" t="s">
        <v>193</v>
      </c>
      <c r="DI21" s="57" t="s">
        <v>193</v>
      </c>
      <c r="DJ21" s="57" t="s">
        <v>193</v>
      </c>
      <c r="DK21" s="57" t="s">
        <v>193</v>
      </c>
      <c r="DL21" s="57" t="s">
        <v>193</v>
      </c>
      <c r="DM21" s="57" t="s">
        <v>193</v>
      </c>
      <c r="DN21" s="57" t="s">
        <v>193</v>
      </c>
      <c r="DO21" s="57" t="s">
        <v>193</v>
      </c>
      <c r="DP21" s="57" t="s">
        <v>193</v>
      </c>
      <c r="DQ21" s="57" t="s">
        <v>193</v>
      </c>
      <c r="DR21" s="57" t="s">
        <v>193</v>
      </c>
      <c r="DS21" s="57" t="s">
        <v>193</v>
      </c>
      <c r="DT21" s="57" t="s">
        <v>193</v>
      </c>
      <c r="DU21" s="57" t="str">
        <f t="shared" si="8"/>
        <v>N</v>
      </c>
      <c r="DV21" s="57" t="str">
        <f t="shared" si="9"/>
        <v>N</v>
      </c>
      <c r="DW21" s="57" t="s">
        <v>193</v>
      </c>
      <c r="DX21" s="57" t="s">
        <v>193</v>
      </c>
      <c r="DY21" s="57" t="s">
        <v>193</v>
      </c>
      <c r="DZ21" s="57" t="s">
        <v>193</v>
      </c>
      <c r="EA21" s="57" t="s">
        <v>193</v>
      </c>
      <c r="EB21" s="57" t="s">
        <v>193</v>
      </c>
      <c r="EC21" s="57" t="s">
        <v>193</v>
      </c>
      <c r="ED21" s="57" t="s">
        <v>193</v>
      </c>
      <c r="EE21" s="57" t="s">
        <v>193</v>
      </c>
      <c r="EF21" s="57" t="s">
        <v>193</v>
      </c>
      <c r="EG21" s="57" t="s">
        <v>193</v>
      </c>
      <c r="EH21" s="57" t="s">
        <v>193</v>
      </c>
      <c r="EI21" s="57" t="s">
        <v>193</v>
      </c>
      <c r="EJ21" s="57" t="s">
        <v>193</v>
      </c>
      <c r="EK21" s="57" t="s">
        <v>193</v>
      </c>
      <c r="EL21" s="57" t="s">
        <v>193</v>
      </c>
      <c r="EM21" s="57" t="s">
        <v>193</v>
      </c>
      <c r="EN21" s="57" t="s">
        <v>193</v>
      </c>
      <c r="EO21" s="57" t="s">
        <v>193</v>
      </c>
      <c r="EP21" s="57" t="s">
        <v>193</v>
      </c>
      <c r="EQ21" s="57" t="s">
        <v>193</v>
      </c>
      <c r="ER21" s="57" t="str">
        <f t="shared" si="10"/>
        <v>N</v>
      </c>
      <c r="ES21" s="57" t="s">
        <v>193</v>
      </c>
      <c r="ET21" s="57" t="s">
        <v>193</v>
      </c>
      <c r="EU21" s="57" t="s">
        <v>193</v>
      </c>
      <c r="EV21" s="57" t="s">
        <v>193</v>
      </c>
      <c r="EW21" s="57" t="s">
        <v>193</v>
      </c>
      <c r="EX21" s="57" t="s">
        <v>193</v>
      </c>
      <c r="EY21" s="57" t="s">
        <v>193</v>
      </c>
      <c r="EZ21" s="57" t="s">
        <v>193</v>
      </c>
      <c r="FA21" s="57" t="s">
        <v>193</v>
      </c>
      <c r="FB21" s="57" t="s">
        <v>193</v>
      </c>
      <c r="FC21" s="57" t="s">
        <v>193</v>
      </c>
      <c r="FD21" s="57" t="s">
        <v>193</v>
      </c>
      <c r="FE21" s="57" t="s">
        <v>193</v>
      </c>
      <c r="FF21" s="57" t="s">
        <v>193</v>
      </c>
      <c r="FG21" s="57" t="s">
        <v>193</v>
      </c>
      <c r="FH21" s="57" t="s">
        <v>193</v>
      </c>
      <c r="FI21" s="57" t="s">
        <v>193</v>
      </c>
      <c r="FJ21" s="57" t="s">
        <v>193</v>
      </c>
      <c r="FK21" s="57" t="s">
        <v>193</v>
      </c>
      <c r="FL21" s="57" t="s">
        <v>193</v>
      </c>
      <c r="FM21" s="57" t="s">
        <v>193</v>
      </c>
      <c r="FN21" s="57" t="str">
        <f t="shared" si="11"/>
        <v>N</v>
      </c>
      <c r="FO21" s="57" t="s">
        <v>193</v>
      </c>
      <c r="FP21" s="57" t="s">
        <v>193</v>
      </c>
      <c r="FQ21" s="57" t="s">
        <v>193</v>
      </c>
      <c r="FR21" s="57" t="s">
        <v>193</v>
      </c>
      <c r="FS21" s="57" t="s">
        <v>193</v>
      </c>
      <c r="FT21" s="57" t="s">
        <v>193</v>
      </c>
      <c r="FU21" s="57" t="s">
        <v>193</v>
      </c>
      <c r="FV21" s="57" t="s">
        <v>193</v>
      </c>
      <c r="FW21" s="57" t="s">
        <v>193</v>
      </c>
      <c r="FX21" s="57" t="s">
        <v>193</v>
      </c>
      <c r="FZ21" s="57" t="str">
        <f t="shared" si="12"/>
        <v>N</v>
      </c>
    </row>
    <row r="22" spans="2:182" s="18" customFormat="1" ht="10.5" x14ac:dyDescent="0.55000000000000004">
      <c r="B22" s="56" t="s">
        <v>186</v>
      </c>
      <c r="C22" s="57">
        <v>17</v>
      </c>
      <c r="D22" s="57">
        <v>17</v>
      </c>
      <c r="E22" s="57">
        <v>14954</v>
      </c>
      <c r="F22" s="57"/>
      <c r="H22" s="57" t="s">
        <v>187</v>
      </c>
      <c r="I22" s="57" t="s">
        <v>188</v>
      </c>
      <c r="J22" s="57"/>
      <c r="K22" s="57" t="s">
        <v>189</v>
      </c>
      <c r="L22" s="57" t="s">
        <v>190</v>
      </c>
      <c r="M22" s="58">
        <v>39010</v>
      </c>
      <c r="N22" s="59" t="s">
        <v>191</v>
      </c>
      <c r="O22" s="57"/>
      <c r="P22" s="57"/>
      <c r="Q22" s="57" t="s">
        <v>192</v>
      </c>
      <c r="S22" s="57" t="str">
        <f>IF('[1]Données questionnaire'!W22="","",'[1]Données questionnaire'!W22)</f>
        <v>X</v>
      </c>
      <c r="T22" s="57" t="str">
        <f>IF('[1]Données questionnaire'!X22="","",'[1]Données questionnaire'!X22)</f>
        <v/>
      </c>
      <c r="U22" s="57" t="str">
        <f>IF('[1]Données questionnaire'!Y22="","",'[1]Données questionnaire'!Y22)</f>
        <v/>
      </c>
      <c r="V22" s="57" t="str">
        <f>IF('[1]Données questionnaire'!Z22="","",'[1]Données questionnaire'!Z22)</f>
        <v/>
      </c>
      <c r="W22" s="57" t="str">
        <f>IF('[1]Données questionnaire'!AA22="","",'[1]Données questionnaire'!AA22)</f>
        <v/>
      </c>
      <c r="X22" s="57" t="str">
        <f>IF('[1]Données questionnaire'!AB22="","",'[1]Données questionnaire'!AB22)</f>
        <v/>
      </c>
      <c r="Y22" s="57" t="str">
        <f>IF('[1]Données questionnaire'!AC22="","",'[1]Données questionnaire'!AC22)</f>
        <v/>
      </c>
      <c r="Z22" s="57" t="str">
        <f>IF('[1]Données questionnaire'!AD22="","",'[1]Données questionnaire'!AD22)</f>
        <v>X</v>
      </c>
      <c r="AA22" s="57" t="str">
        <f>IF('[1]Données questionnaire'!AE22="","",'[1]Données questionnaire'!AE22)</f>
        <v/>
      </c>
      <c r="AB22" s="57" t="str">
        <f>IF('[1]Données questionnaire'!AF22="","",'[1]Données questionnaire'!AF22)</f>
        <v/>
      </c>
      <c r="AC22" s="57">
        <f>IF('[1]Données questionnaire'!AG22="","",'[1]Données questionnaire'!AG22)</f>
        <v>59</v>
      </c>
      <c r="AE22" s="57"/>
      <c r="AF22" s="57"/>
      <c r="AG22" s="60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B22" s="57" t="s">
        <v>192</v>
      </c>
      <c r="BC22" s="57"/>
      <c r="BD22" s="57" t="s">
        <v>193</v>
      </c>
      <c r="BE22" s="60">
        <v>0</v>
      </c>
      <c r="BF22" s="61" t="str">
        <f t="shared" si="0"/>
        <v/>
      </c>
      <c r="BG22" s="57" t="s">
        <v>193</v>
      </c>
      <c r="BH22" s="57"/>
      <c r="BI22" s="57" t="s">
        <v>193</v>
      </c>
      <c r="BJ22" s="57" t="s">
        <v>193</v>
      </c>
      <c r="BK22" s="57" t="s">
        <v>193</v>
      </c>
      <c r="BL22" s="57" t="s">
        <v>193</v>
      </c>
      <c r="BM22" s="57" t="s">
        <v>193</v>
      </c>
      <c r="BN22" s="57" t="s">
        <v>193</v>
      </c>
      <c r="BO22" s="57" t="s">
        <v>193</v>
      </c>
      <c r="BP22" s="57" t="s">
        <v>193</v>
      </c>
      <c r="BQ22" s="57" t="s">
        <v>193</v>
      </c>
      <c r="BR22" s="57" t="str">
        <f t="shared" si="1"/>
        <v>N</v>
      </c>
      <c r="BS22" s="57" t="s">
        <v>193</v>
      </c>
      <c r="BT22" s="57" t="s">
        <v>193</v>
      </c>
      <c r="BU22" s="57" t="s">
        <v>193</v>
      </c>
      <c r="BV22" s="57" t="s">
        <v>193</v>
      </c>
      <c r="BW22" s="57" t="s">
        <v>193</v>
      </c>
      <c r="BX22" s="57" t="str">
        <f t="shared" si="2"/>
        <v>N</v>
      </c>
      <c r="BY22" s="57" t="s">
        <v>193</v>
      </c>
      <c r="BZ22" s="57" t="s">
        <v>193</v>
      </c>
      <c r="CA22" s="57" t="s">
        <v>193</v>
      </c>
      <c r="CB22" s="57" t="s">
        <v>193</v>
      </c>
      <c r="CC22" s="57" t="s">
        <v>193</v>
      </c>
      <c r="CD22" s="57" t="s">
        <v>193</v>
      </c>
      <c r="CE22" s="57" t="s">
        <v>193</v>
      </c>
      <c r="CF22" s="57" t="s">
        <v>193</v>
      </c>
      <c r="CG22" s="57" t="s">
        <v>193</v>
      </c>
      <c r="CH22" s="57" t="s">
        <v>193</v>
      </c>
      <c r="CI22" s="57" t="s">
        <v>193</v>
      </c>
      <c r="CJ22" s="57" t="s">
        <v>193</v>
      </c>
      <c r="CK22" s="57" t="s">
        <v>193</v>
      </c>
      <c r="CL22" s="57" t="s">
        <v>193</v>
      </c>
      <c r="CM22" s="57" t="s">
        <v>193</v>
      </c>
      <c r="CN22" s="57" t="s">
        <v>193</v>
      </c>
      <c r="CO22" s="57" t="s">
        <v>193</v>
      </c>
      <c r="CP22" s="57" t="s">
        <v>193</v>
      </c>
      <c r="CQ22" s="57" t="s">
        <v>193</v>
      </c>
      <c r="CR22" s="57" t="s">
        <v>193</v>
      </c>
      <c r="CS22" s="57" t="str">
        <f t="shared" si="3"/>
        <v>N</v>
      </c>
      <c r="CT22" s="57" t="str">
        <f t="shared" si="4"/>
        <v>N</v>
      </c>
      <c r="CU22" s="62" t="s">
        <v>194</v>
      </c>
      <c r="CV22" s="57" t="s">
        <v>193</v>
      </c>
      <c r="CW22" s="57" t="s">
        <v>193</v>
      </c>
      <c r="CX22" s="57" t="s">
        <v>193</v>
      </c>
      <c r="CY22" s="57" t="s">
        <v>193</v>
      </c>
      <c r="CZ22" s="57" t="str">
        <f t="shared" si="5"/>
        <v>N</v>
      </c>
      <c r="DA22" s="57" t="s">
        <v>193</v>
      </c>
      <c r="DB22" s="57" t="s">
        <v>193</v>
      </c>
      <c r="DC22" s="57" t="s">
        <v>193</v>
      </c>
      <c r="DD22" s="57" t="str">
        <f t="shared" si="6"/>
        <v>N</v>
      </c>
      <c r="DE22" s="62" t="s">
        <v>194</v>
      </c>
      <c r="DF22" s="62" t="s">
        <v>194</v>
      </c>
      <c r="DG22" s="57" t="str">
        <f t="shared" si="7"/>
        <v>P</v>
      </c>
      <c r="DH22" s="57" t="s">
        <v>193</v>
      </c>
      <c r="DI22" s="57" t="s">
        <v>193</v>
      </c>
      <c r="DJ22" s="57" t="s">
        <v>193</v>
      </c>
      <c r="DK22" s="57" t="s">
        <v>193</v>
      </c>
      <c r="DL22" s="57" t="s">
        <v>193</v>
      </c>
      <c r="DM22" s="57" t="s">
        <v>193</v>
      </c>
      <c r="DN22" s="57" t="s">
        <v>193</v>
      </c>
      <c r="DO22" s="57" t="s">
        <v>193</v>
      </c>
      <c r="DP22" s="57" t="s">
        <v>193</v>
      </c>
      <c r="DQ22" s="57" t="s">
        <v>193</v>
      </c>
      <c r="DR22" s="57" t="s">
        <v>193</v>
      </c>
      <c r="DS22" s="57" t="s">
        <v>193</v>
      </c>
      <c r="DT22" s="57" t="s">
        <v>193</v>
      </c>
      <c r="DU22" s="57" t="str">
        <f t="shared" si="8"/>
        <v>N</v>
      </c>
      <c r="DV22" s="57" t="str">
        <f t="shared" si="9"/>
        <v>N</v>
      </c>
      <c r="DW22" s="57" t="s">
        <v>193</v>
      </c>
      <c r="DX22" s="57" t="s">
        <v>193</v>
      </c>
      <c r="DY22" s="57" t="s">
        <v>193</v>
      </c>
      <c r="DZ22" s="57" t="s">
        <v>193</v>
      </c>
      <c r="EA22" s="57" t="s">
        <v>193</v>
      </c>
      <c r="EB22" s="57" t="s">
        <v>193</v>
      </c>
      <c r="EC22" s="57" t="s">
        <v>193</v>
      </c>
      <c r="ED22" s="57" t="s">
        <v>193</v>
      </c>
      <c r="EE22" s="57" t="s">
        <v>193</v>
      </c>
      <c r="EF22" s="57" t="s">
        <v>193</v>
      </c>
      <c r="EG22" s="57" t="s">
        <v>193</v>
      </c>
      <c r="EH22" s="57" t="s">
        <v>193</v>
      </c>
      <c r="EI22" s="57" t="s">
        <v>193</v>
      </c>
      <c r="EJ22" s="57" t="s">
        <v>193</v>
      </c>
      <c r="EK22" s="57" t="s">
        <v>193</v>
      </c>
      <c r="EL22" s="57" t="s">
        <v>193</v>
      </c>
      <c r="EM22" s="57" t="s">
        <v>193</v>
      </c>
      <c r="EN22" s="57" t="s">
        <v>193</v>
      </c>
      <c r="EO22" s="57" t="s">
        <v>193</v>
      </c>
      <c r="EP22" s="57" t="s">
        <v>193</v>
      </c>
      <c r="EQ22" s="57" t="s">
        <v>193</v>
      </c>
      <c r="ER22" s="57" t="str">
        <f t="shared" si="10"/>
        <v>N</v>
      </c>
      <c r="ES22" s="57" t="s">
        <v>193</v>
      </c>
      <c r="ET22" s="57" t="s">
        <v>193</v>
      </c>
      <c r="EU22" s="57" t="s">
        <v>193</v>
      </c>
      <c r="EV22" s="57" t="s">
        <v>193</v>
      </c>
      <c r="EW22" s="57" t="s">
        <v>193</v>
      </c>
      <c r="EX22" s="57" t="s">
        <v>193</v>
      </c>
      <c r="EY22" s="57" t="s">
        <v>193</v>
      </c>
      <c r="EZ22" s="57" t="s">
        <v>193</v>
      </c>
      <c r="FA22" s="57" t="s">
        <v>193</v>
      </c>
      <c r="FB22" s="57" t="s">
        <v>193</v>
      </c>
      <c r="FC22" s="57" t="s">
        <v>193</v>
      </c>
      <c r="FD22" s="57" t="s">
        <v>193</v>
      </c>
      <c r="FE22" s="57" t="s">
        <v>193</v>
      </c>
      <c r="FF22" s="57" t="s">
        <v>193</v>
      </c>
      <c r="FG22" s="57" t="s">
        <v>193</v>
      </c>
      <c r="FH22" s="57" t="s">
        <v>193</v>
      </c>
      <c r="FI22" s="57" t="s">
        <v>193</v>
      </c>
      <c r="FJ22" s="57" t="s">
        <v>193</v>
      </c>
      <c r="FK22" s="57" t="s">
        <v>193</v>
      </c>
      <c r="FL22" s="57" t="s">
        <v>193</v>
      </c>
      <c r="FM22" s="57" t="s">
        <v>193</v>
      </c>
      <c r="FN22" s="57" t="str">
        <f t="shared" si="11"/>
        <v>N</v>
      </c>
      <c r="FO22" s="57" t="s">
        <v>193</v>
      </c>
      <c r="FP22" s="57" t="s">
        <v>193</v>
      </c>
      <c r="FQ22" s="57" t="s">
        <v>193</v>
      </c>
      <c r="FR22" s="57" t="s">
        <v>193</v>
      </c>
      <c r="FS22" s="57" t="s">
        <v>193</v>
      </c>
      <c r="FT22" s="57" t="s">
        <v>193</v>
      </c>
      <c r="FU22" s="57" t="s">
        <v>193</v>
      </c>
      <c r="FV22" s="57" t="s">
        <v>193</v>
      </c>
      <c r="FW22" s="57" t="s">
        <v>193</v>
      </c>
      <c r="FX22" s="57" t="s">
        <v>193</v>
      </c>
      <c r="FZ22" s="57" t="str">
        <f t="shared" si="12"/>
        <v>N</v>
      </c>
    </row>
    <row r="23" spans="2:182" s="18" customFormat="1" ht="10.5" x14ac:dyDescent="0.55000000000000004">
      <c r="B23" s="56" t="s">
        <v>186</v>
      </c>
      <c r="C23" s="57">
        <v>18</v>
      </c>
      <c r="D23" s="57">
        <v>18</v>
      </c>
      <c r="E23" s="57">
        <v>14955</v>
      </c>
      <c r="F23" s="57"/>
      <c r="H23" s="57" t="s">
        <v>187</v>
      </c>
      <c r="I23" s="57" t="s">
        <v>188</v>
      </c>
      <c r="J23" s="57"/>
      <c r="K23" s="57" t="s">
        <v>189</v>
      </c>
      <c r="L23" s="57" t="s">
        <v>190</v>
      </c>
      <c r="M23" s="58">
        <v>39010</v>
      </c>
      <c r="N23" s="59" t="s">
        <v>191</v>
      </c>
      <c r="O23" s="57"/>
      <c r="P23" s="57"/>
      <c r="Q23" s="57" t="s">
        <v>192</v>
      </c>
      <c r="S23" s="57" t="str">
        <f>IF('[1]Données questionnaire'!W23="","",'[1]Données questionnaire'!W23)</f>
        <v>X</v>
      </c>
      <c r="T23" s="57" t="str">
        <f>IF('[1]Données questionnaire'!X23="","",'[1]Données questionnaire'!X23)</f>
        <v/>
      </c>
      <c r="U23" s="57" t="str">
        <f>IF('[1]Données questionnaire'!Y23="","",'[1]Données questionnaire'!Y23)</f>
        <v/>
      </c>
      <c r="V23" s="57" t="str">
        <f>IF('[1]Données questionnaire'!Z23="","",'[1]Données questionnaire'!Z23)</f>
        <v/>
      </c>
      <c r="W23" s="57" t="str">
        <f>IF('[1]Données questionnaire'!AA23="","",'[1]Données questionnaire'!AA23)</f>
        <v/>
      </c>
      <c r="X23" s="57" t="str">
        <f>IF('[1]Données questionnaire'!AB23="","",'[1]Données questionnaire'!AB23)</f>
        <v/>
      </c>
      <c r="Y23" s="57" t="str">
        <f>IF('[1]Données questionnaire'!AC23="","",'[1]Données questionnaire'!AC23)</f>
        <v>X</v>
      </c>
      <c r="Z23" s="57" t="str">
        <f>IF('[1]Données questionnaire'!AD23="","",'[1]Données questionnaire'!AD23)</f>
        <v/>
      </c>
      <c r="AA23" s="57" t="str">
        <f>IF('[1]Données questionnaire'!AE23="","",'[1]Données questionnaire'!AE23)</f>
        <v/>
      </c>
      <c r="AB23" s="57" t="str">
        <f>IF('[1]Données questionnaire'!AF23="","",'[1]Données questionnaire'!AF23)</f>
        <v/>
      </c>
      <c r="AC23" s="57">
        <f>IF('[1]Données questionnaire'!AG23="","",'[1]Données questionnaire'!AG23)</f>
        <v>61</v>
      </c>
      <c r="AE23" s="57"/>
      <c r="AF23" s="57"/>
      <c r="AG23" s="60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B23" s="57" t="s">
        <v>192</v>
      </c>
      <c r="BC23" s="57"/>
      <c r="BD23" s="57" t="s">
        <v>193</v>
      </c>
      <c r="BE23" s="60">
        <v>0</v>
      </c>
      <c r="BF23" s="61" t="str">
        <f t="shared" si="0"/>
        <v/>
      </c>
      <c r="BG23" s="57" t="s">
        <v>193</v>
      </c>
      <c r="BH23" s="57"/>
      <c r="BI23" s="57" t="s">
        <v>193</v>
      </c>
      <c r="BJ23" s="57" t="s">
        <v>193</v>
      </c>
      <c r="BK23" s="57" t="s">
        <v>193</v>
      </c>
      <c r="BL23" s="57" t="s">
        <v>193</v>
      </c>
      <c r="BM23" s="57" t="s">
        <v>193</v>
      </c>
      <c r="BN23" s="57" t="s">
        <v>193</v>
      </c>
      <c r="BO23" s="57" t="s">
        <v>193</v>
      </c>
      <c r="BP23" s="57" t="s">
        <v>193</v>
      </c>
      <c r="BQ23" s="57" t="s">
        <v>193</v>
      </c>
      <c r="BR23" s="57" t="str">
        <f t="shared" si="1"/>
        <v>N</v>
      </c>
      <c r="BS23" s="57" t="s">
        <v>193</v>
      </c>
      <c r="BT23" s="57" t="s">
        <v>193</v>
      </c>
      <c r="BU23" s="57" t="s">
        <v>193</v>
      </c>
      <c r="BV23" s="57" t="s">
        <v>193</v>
      </c>
      <c r="BW23" s="57" t="s">
        <v>193</v>
      </c>
      <c r="BX23" s="57" t="str">
        <f t="shared" si="2"/>
        <v>N</v>
      </c>
      <c r="BY23" s="57" t="s">
        <v>193</v>
      </c>
      <c r="BZ23" s="57" t="s">
        <v>193</v>
      </c>
      <c r="CA23" s="57" t="s">
        <v>193</v>
      </c>
      <c r="CB23" s="57" t="s">
        <v>193</v>
      </c>
      <c r="CC23" s="57" t="s">
        <v>193</v>
      </c>
      <c r="CD23" s="57" t="s">
        <v>193</v>
      </c>
      <c r="CE23" s="57" t="s">
        <v>193</v>
      </c>
      <c r="CF23" s="57" t="s">
        <v>193</v>
      </c>
      <c r="CG23" s="57" t="s">
        <v>193</v>
      </c>
      <c r="CH23" s="57" t="s">
        <v>193</v>
      </c>
      <c r="CI23" s="57" t="s">
        <v>193</v>
      </c>
      <c r="CJ23" s="57" t="s">
        <v>193</v>
      </c>
      <c r="CK23" s="57" t="s">
        <v>193</v>
      </c>
      <c r="CL23" s="57" t="s">
        <v>193</v>
      </c>
      <c r="CM23" s="57" t="s">
        <v>193</v>
      </c>
      <c r="CN23" s="57" t="s">
        <v>193</v>
      </c>
      <c r="CO23" s="57" t="s">
        <v>193</v>
      </c>
      <c r="CP23" s="57" t="s">
        <v>193</v>
      </c>
      <c r="CQ23" s="57" t="s">
        <v>193</v>
      </c>
      <c r="CR23" s="57" t="s">
        <v>193</v>
      </c>
      <c r="CS23" s="57" t="str">
        <f t="shared" si="3"/>
        <v>N</v>
      </c>
      <c r="CT23" s="57" t="str">
        <f t="shared" si="4"/>
        <v>N</v>
      </c>
      <c r="CU23" s="62" t="s">
        <v>194</v>
      </c>
      <c r="CV23" s="57" t="s">
        <v>193</v>
      </c>
      <c r="CW23" s="57" t="s">
        <v>193</v>
      </c>
      <c r="CX23" s="57" t="s">
        <v>193</v>
      </c>
      <c r="CY23" s="57" t="s">
        <v>193</v>
      </c>
      <c r="CZ23" s="57" t="str">
        <f t="shared" si="5"/>
        <v>N</v>
      </c>
      <c r="DA23" s="57" t="s">
        <v>193</v>
      </c>
      <c r="DB23" s="57" t="s">
        <v>193</v>
      </c>
      <c r="DC23" s="57" t="s">
        <v>193</v>
      </c>
      <c r="DD23" s="57" t="str">
        <f t="shared" si="6"/>
        <v>N</v>
      </c>
      <c r="DE23" s="62" t="s">
        <v>194</v>
      </c>
      <c r="DF23" s="57" t="s">
        <v>193</v>
      </c>
      <c r="DG23" s="57" t="str">
        <f t="shared" si="7"/>
        <v>P</v>
      </c>
      <c r="DH23" s="57" t="s">
        <v>193</v>
      </c>
      <c r="DI23" s="57" t="s">
        <v>193</v>
      </c>
      <c r="DJ23" s="57" t="s">
        <v>193</v>
      </c>
      <c r="DK23" s="57" t="s">
        <v>193</v>
      </c>
      <c r="DL23" s="57" t="s">
        <v>193</v>
      </c>
      <c r="DM23" s="57" t="s">
        <v>193</v>
      </c>
      <c r="DN23" s="57" t="s">
        <v>193</v>
      </c>
      <c r="DO23" s="57" t="s">
        <v>193</v>
      </c>
      <c r="DP23" s="57" t="s">
        <v>193</v>
      </c>
      <c r="DQ23" s="57" t="s">
        <v>193</v>
      </c>
      <c r="DR23" s="57" t="s">
        <v>193</v>
      </c>
      <c r="DS23" s="57" t="s">
        <v>193</v>
      </c>
      <c r="DT23" s="57" t="s">
        <v>193</v>
      </c>
      <c r="DU23" s="57" t="str">
        <f t="shared" si="8"/>
        <v>N</v>
      </c>
      <c r="DV23" s="57" t="str">
        <f t="shared" si="9"/>
        <v>N</v>
      </c>
      <c r="DW23" s="57" t="s">
        <v>193</v>
      </c>
      <c r="DX23" s="57" t="s">
        <v>193</v>
      </c>
      <c r="DY23" s="57" t="s">
        <v>193</v>
      </c>
      <c r="DZ23" s="57" t="s">
        <v>193</v>
      </c>
      <c r="EA23" s="57" t="s">
        <v>193</v>
      </c>
      <c r="EB23" s="57" t="s">
        <v>193</v>
      </c>
      <c r="EC23" s="57" t="s">
        <v>193</v>
      </c>
      <c r="ED23" s="57" t="s">
        <v>193</v>
      </c>
      <c r="EE23" s="57" t="s">
        <v>193</v>
      </c>
      <c r="EF23" s="57" t="s">
        <v>193</v>
      </c>
      <c r="EG23" s="57" t="s">
        <v>193</v>
      </c>
      <c r="EH23" s="57" t="s">
        <v>193</v>
      </c>
      <c r="EI23" s="57" t="s">
        <v>193</v>
      </c>
      <c r="EJ23" s="57" t="s">
        <v>193</v>
      </c>
      <c r="EK23" s="57" t="s">
        <v>193</v>
      </c>
      <c r="EL23" s="57" t="s">
        <v>193</v>
      </c>
      <c r="EM23" s="57" t="s">
        <v>193</v>
      </c>
      <c r="EN23" s="57" t="s">
        <v>193</v>
      </c>
      <c r="EO23" s="57" t="s">
        <v>193</v>
      </c>
      <c r="EP23" s="57" t="s">
        <v>193</v>
      </c>
      <c r="EQ23" s="57" t="s">
        <v>193</v>
      </c>
      <c r="ER23" s="57" t="str">
        <f t="shared" si="10"/>
        <v>N</v>
      </c>
      <c r="ES23" s="57" t="s">
        <v>193</v>
      </c>
      <c r="ET23" s="57" t="s">
        <v>193</v>
      </c>
      <c r="EU23" s="57" t="s">
        <v>193</v>
      </c>
      <c r="EV23" s="57" t="s">
        <v>193</v>
      </c>
      <c r="EW23" s="57" t="s">
        <v>193</v>
      </c>
      <c r="EX23" s="57" t="s">
        <v>193</v>
      </c>
      <c r="EY23" s="57" t="s">
        <v>193</v>
      </c>
      <c r="EZ23" s="57" t="s">
        <v>193</v>
      </c>
      <c r="FA23" s="57" t="s">
        <v>193</v>
      </c>
      <c r="FB23" s="57" t="s">
        <v>193</v>
      </c>
      <c r="FC23" s="57" t="s">
        <v>193</v>
      </c>
      <c r="FD23" s="57" t="s">
        <v>193</v>
      </c>
      <c r="FE23" s="57" t="s">
        <v>193</v>
      </c>
      <c r="FF23" s="57" t="s">
        <v>193</v>
      </c>
      <c r="FG23" s="57" t="s">
        <v>193</v>
      </c>
      <c r="FH23" s="57" t="s">
        <v>193</v>
      </c>
      <c r="FI23" s="57" t="s">
        <v>193</v>
      </c>
      <c r="FJ23" s="57" t="s">
        <v>193</v>
      </c>
      <c r="FK23" s="57" t="s">
        <v>193</v>
      </c>
      <c r="FL23" s="57" t="s">
        <v>193</v>
      </c>
      <c r="FM23" s="57" t="s">
        <v>193</v>
      </c>
      <c r="FN23" s="57" t="str">
        <f t="shared" si="11"/>
        <v>N</v>
      </c>
      <c r="FO23" s="57" t="s">
        <v>193</v>
      </c>
      <c r="FP23" s="57" t="s">
        <v>193</v>
      </c>
      <c r="FQ23" s="57" t="s">
        <v>193</v>
      </c>
      <c r="FR23" s="57" t="s">
        <v>193</v>
      </c>
      <c r="FS23" s="57" t="s">
        <v>193</v>
      </c>
      <c r="FT23" s="57" t="s">
        <v>193</v>
      </c>
      <c r="FU23" s="57" t="s">
        <v>193</v>
      </c>
      <c r="FV23" s="57" t="s">
        <v>193</v>
      </c>
      <c r="FW23" s="57" t="s">
        <v>193</v>
      </c>
      <c r="FX23" s="57" t="s">
        <v>193</v>
      </c>
      <c r="FZ23" s="57" t="str">
        <f t="shared" si="12"/>
        <v>N</v>
      </c>
    </row>
    <row r="24" spans="2:182" s="18" customFormat="1" ht="10.5" x14ac:dyDescent="0.55000000000000004">
      <c r="B24" s="56" t="s">
        <v>186</v>
      </c>
      <c r="C24" s="57">
        <v>19</v>
      </c>
      <c r="D24" s="57">
        <v>19</v>
      </c>
      <c r="E24" s="57">
        <v>14956</v>
      </c>
      <c r="F24" s="57"/>
      <c r="H24" s="57" t="s">
        <v>187</v>
      </c>
      <c r="I24" s="57" t="s">
        <v>188</v>
      </c>
      <c r="J24" s="57"/>
      <c r="K24" s="57" t="s">
        <v>189</v>
      </c>
      <c r="L24" s="57" t="s">
        <v>190</v>
      </c>
      <c r="M24" s="58">
        <v>39010</v>
      </c>
      <c r="N24" s="59" t="s">
        <v>191</v>
      </c>
      <c r="O24" s="57"/>
      <c r="P24" s="57"/>
      <c r="Q24" s="57" t="s">
        <v>192</v>
      </c>
      <c r="S24" s="57" t="str">
        <f>IF('[1]Données questionnaire'!W24="","",'[1]Données questionnaire'!W24)</f>
        <v>X</v>
      </c>
      <c r="T24" s="57" t="str">
        <f>IF('[1]Données questionnaire'!X24="","",'[1]Données questionnaire'!X24)</f>
        <v/>
      </c>
      <c r="U24" s="57" t="str">
        <f>IF('[1]Données questionnaire'!Y24="","",'[1]Données questionnaire'!Y24)</f>
        <v/>
      </c>
      <c r="V24" s="57" t="str">
        <f>IF('[1]Données questionnaire'!Z24="","",'[1]Données questionnaire'!Z24)</f>
        <v/>
      </c>
      <c r="W24" s="57" t="str">
        <f>IF('[1]Données questionnaire'!AA24="","",'[1]Données questionnaire'!AA24)</f>
        <v/>
      </c>
      <c r="X24" s="57" t="str">
        <f>IF('[1]Données questionnaire'!AB24="","",'[1]Données questionnaire'!AB24)</f>
        <v/>
      </c>
      <c r="Y24" s="57" t="str">
        <f>IF('[1]Données questionnaire'!AC24="","",'[1]Données questionnaire'!AC24)</f>
        <v>X</v>
      </c>
      <c r="Z24" s="57" t="str">
        <f>IF('[1]Données questionnaire'!AD24="","",'[1]Données questionnaire'!AD24)</f>
        <v/>
      </c>
      <c r="AA24" s="57" t="str">
        <f>IF('[1]Données questionnaire'!AE24="","",'[1]Données questionnaire'!AE24)</f>
        <v/>
      </c>
      <c r="AB24" s="57" t="str">
        <f>IF('[1]Données questionnaire'!AF24="","",'[1]Données questionnaire'!AF24)</f>
        <v/>
      </c>
      <c r="AC24" s="57">
        <f>IF('[1]Données questionnaire'!AG24="","",'[1]Données questionnaire'!AG24)</f>
        <v>39</v>
      </c>
      <c r="AE24" s="57"/>
      <c r="AF24" s="57"/>
      <c r="AG24" s="60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B24" s="57" t="s">
        <v>192</v>
      </c>
      <c r="BC24" s="57"/>
      <c r="BD24" s="57" t="s">
        <v>193</v>
      </c>
      <c r="BE24" s="60">
        <v>0</v>
      </c>
      <c r="BF24" s="61" t="str">
        <f t="shared" si="0"/>
        <v/>
      </c>
      <c r="BG24" s="57" t="s">
        <v>193</v>
      </c>
      <c r="BH24" s="57"/>
      <c r="BI24" s="57" t="s">
        <v>193</v>
      </c>
      <c r="BJ24" s="57" t="s">
        <v>193</v>
      </c>
      <c r="BK24" s="57" t="s">
        <v>193</v>
      </c>
      <c r="BL24" s="57" t="s">
        <v>193</v>
      </c>
      <c r="BM24" s="57" t="s">
        <v>193</v>
      </c>
      <c r="BN24" s="57" t="s">
        <v>193</v>
      </c>
      <c r="BO24" s="57" t="s">
        <v>193</v>
      </c>
      <c r="BP24" s="57" t="s">
        <v>193</v>
      </c>
      <c r="BQ24" s="57" t="s">
        <v>193</v>
      </c>
      <c r="BR24" s="57" t="str">
        <f t="shared" si="1"/>
        <v>N</v>
      </c>
      <c r="BS24" s="57" t="s">
        <v>193</v>
      </c>
      <c r="BT24" s="57" t="s">
        <v>193</v>
      </c>
      <c r="BU24" s="57" t="s">
        <v>193</v>
      </c>
      <c r="BV24" s="57" t="s">
        <v>193</v>
      </c>
      <c r="BW24" s="57" t="s">
        <v>193</v>
      </c>
      <c r="BX24" s="57" t="str">
        <f t="shared" si="2"/>
        <v>N</v>
      </c>
      <c r="BY24" s="57" t="s">
        <v>193</v>
      </c>
      <c r="BZ24" s="57" t="s">
        <v>193</v>
      </c>
      <c r="CA24" s="57" t="s">
        <v>193</v>
      </c>
      <c r="CB24" s="57" t="s">
        <v>193</v>
      </c>
      <c r="CC24" s="57" t="s">
        <v>193</v>
      </c>
      <c r="CD24" s="57" t="s">
        <v>193</v>
      </c>
      <c r="CE24" s="57" t="s">
        <v>193</v>
      </c>
      <c r="CF24" s="57" t="s">
        <v>193</v>
      </c>
      <c r="CG24" s="57" t="s">
        <v>193</v>
      </c>
      <c r="CH24" s="57" t="s">
        <v>193</v>
      </c>
      <c r="CI24" s="57" t="s">
        <v>193</v>
      </c>
      <c r="CJ24" s="57" t="s">
        <v>193</v>
      </c>
      <c r="CK24" s="57" t="s">
        <v>193</v>
      </c>
      <c r="CL24" s="57" t="s">
        <v>193</v>
      </c>
      <c r="CM24" s="57" t="s">
        <v>193</v>
      </c>
      <c r="CN24" s="57" t="s">
        <v>193</v>
      </c>
      <c r="CO24" s="57" t="s">
        <v>193</v>
      </c>
      <c r="CP24" s="57" t="s">
        <v>193</v>
      </c>
      <c r="CQ24" s="57" t="s">
        <v>193</v>
      </c>
      <c r="CR24" s="57" t="s">
        <v>193</v>
      </c>
      <c r="CS24" s="57" t="str">
        <f t="shared" si="3"/>
        <v>N</v>
      </c>
      <c r="CT24" s="57" t="str">
        <f t="shared" si="4"/>
        <v>N</v>
      </c>
      <c r="CU24" s="62" t="s">
        <v>194</v>
      </c>
      <c r="CV24" s="57" t="s">
        <v>193</v>
      </c>
      <c r="CW24" s="57" t="s">
        <v>193</v>
      </c>
      <c r="CX24" s="57" t="s">
        <v>193</v>
      </c>
      <c r="CY24" s="57" t="s">
        <v>193</v>
      </c>
      <c r="CZ24" s="57" t="str">
        <f t="shared" si="5"/>
        <v>N</v>
      </c>
      <c r="DA24" s="57" t="s">
        <v>193</v>
      </c>
      <c r="DB24" s="57" t="s">
        <v>193</v>
      </c>
      <c r="DC24" s="57" t="s">
        <v>193</v>
      </c>
      <c r="DD24" s="57" t="str">
        <f t="shared" si="6"/>
        <v>N</v>
      </c>
      <c r="DE24" s="57" t="s">
        <v>193</v>
      </c>
      <c r="DF24" s="57" t="s">
        <v>193</v>
      </c>
      <c r="DG24" s="57" t="str">
        <f t="shared" si="7"/>
        <v>N</v>
      </c>
      <c r="DH24" s="57" t="s">
        <v>193</v>
      </c>
      <c r="DI24" s="57" t="s">
        <v>193</v>
      </c>
      <c r="DJ24" s="57" t="s">
        <v>193</v>
      </c>
      <c r="DK24" s="57" t="s">
        <v>193</v>
      </c>
      <c r="DL24" s="57" t="s">
        <v>193</v>
      </c>
      <c r="DM24" s="57" t="s">
        <v>193</v>
      </c>
      <c r="DN24" s="57" t="s">
        <v>193</v>
      </c>
      <c r="DO24" s="57" t="s">
        <v>193</v>
      </c>
      <c r="DP24" s="57" t="s">
        <v>193</v>
      </c>
      <c r="DQ24" s="57" t="s">
        <v>193</v>
      </c>
      <c r="DR24" s="57" t="s">
        <v>193</v>
      </c>
      <c r="DS24" s="57" t="s">
        <v>193</v>
      </c>
      <c r="DT24" s="57" t="s">
        <v>193</v>
      </c>
      <c r="DU24" s="57" t="str">
        <f t="shared" si="8"/>
        <v>N</v>
      </c>
      <c r="DV24" s="57" t="str">
        <f t="shared" si="9"/>
        <v>N</v>
      </c>
      <c r="DW24" s="57" t="s">
        <v>193</v>
      </c>
      <c r="DX24" s="57" t="s">
        <v>193</v>
      </c>
      <c r="DY24" s="57" t="s">
        <v>193</v>
      </c>
      <c r="DZ24" s="57" t="s">
        <v>193</v>
      </c>
      <c r="EA24" s="57" t="s">
        <v>193</v>
      </c>
      <c r="EB24" s="57" t="s">
        <v>193</v>
      </c>
      <c r="EC24" s="57" t="s">
        <v>193</v>
      </c>
      <c r="ED24" s="57" t="s">
        <v>193</v>
      </c>
      <c r="EE24" s="57" t="s">
        <v>193</v>
      </c>
      <c r="EF24" s="57" t="s">
        <v>193</v>
      </c>
      <c r="EG24" s="57" t="s">
        <v>193</v>
      </c>
      <c r="EH24" s="57" t="s">
        <v>193</v>
      </c>
      <c r="EI24" s="57" t="s">
        <v>193</v>
      </c>
      <c r="EJ24" s="57" t="s">
        <v>193</v>
      </c>
      <c r="EK24" s="57" t="s">
        <v>193</v>
      </c>
      <c r="EL24" s="57" t="s">
        <v>193</v>
      </c>
      <c r="EM24" s="57" t="s">
        <v>193</v>
      </c>
      <c r="EN24" s="57" t="s">
        <v>193</v>
      </c>
      <c r="EO24" s="57" t="s">
        <v>193</v>
      </c>
      <c r="EP24" s="57" t="s">
        <v>193</v>
      </c>
      <c r="EQ24" s="57" t="s">
        <v>193</v>
      </c>
      <c r="ER24" s="57" t="str">
        <f t="shared" si="10"/>
        <v>N</v>
      </c>
      <c r="ES24" s="57" t="s">
        <v>193</v>
      </c>
      <c r="ET24" s="57" t="s">
        <v>193</v>
      </c>
      <c r="EU24" s="57" t="s">
        <v>193</v>
      </c>
      <c r="EV24" s="57" t="s">
        <v>193</v>
      </c>
      <c r="EW24" s="57" t="s">
        <v>193</v>
      </c>
      <c r="EX24" s="57" t="s">
        <v>193</v>
      </c>
      <c r="EY24" s="57" t="s">
        <v>193</v>
      </c>
      <c r="EZ24" s="57" t="s">
        <v>193</v>
      </c>
      <c r="FA24" s="57" t="s">
        <v>193</v>
      </c>
      <c r="FB24" s="57" t="s">
        <v>193</v>
      </c>
      <c r="FC24" s="57" t="s">
        <v>193</v>
      </c>
      <c r="FD24" s="57" t="s">
        <v>193</v>
      </c>
      <c r="FE24" s="57" t="s">
        <v>193</v>
      </c>
      <c r="FF24" s="57" t="s">
        <v>193</v>
      </c>
      <c r="FG24" s="57" t="s">
        <v>193</v>
      </c>
      <c r="FH24" s="57" t="s">
        <v>193</v>
      </c>
      <c r="FI24" s="57" t="s">
        <v>193</v>
      </c>
      <c r="FJ24" s="57" t="s">
        <v>193</v>
      </c>
      <c r="FK24" s="57" t="s">
        <v>193</v>
      </c>
      <c r="FL24" s="57" t="s">
        <v>193</v>
      </c>
      <c r="FM24" s="57" t="s">
        <v>193</v>
      </c>
      <c r="FN24" s="57" t="str">
        <f t="shared" si="11"/>
        <v>N</v>
      </c>
      <c r="FO24" s="57" t="s">
        <v>193</v>
      </c>
      <c r="FP24" s="57" t="s">
        <v>193</v>
      </c>
      <c r="FQ24" s="57" t="s">
        <v>193</v>
      </c>
      <c r="FR24" s="57" t="s">
        <v>193</v>
      </c>
      <c r="FS24" s="57" t="s">
        <v>193</v>
      </c>
      <c r="FT24" s="57" t="s">
        <v>193</v>
      </c>
      <c r="FU24" s="57" t="s">
        <v>193</v>
      </c>
      <c r="FV24" s="57" t="s">
        <v>193</v>
      </c>
      <c r="FW24" s="57" t="s">
        <v>193</v>
      </c>
      <c r="FX24" s="57" t="s">
        <v>193</v>
      </c>
      <c r="FZ24" s="57" t="str">
        <f t="shared" si="12"/>
        <v>N</v>
      </c>
    </row>
    <row r="25" spans="2:182" s="18" customFormat="1" ht="10.5" x14ac:dyDescent="0.55000000000000004">
      <c r="B25" s="56" t="s">
        <v>186</v>
      </c>
      <c r="C25" s="57">
        <v>20</v>
      </c>
      <c r="D25" s="57">
        <v>20</v>
      </c>
      <c r="E25" s="57">
        <v>14957</v>
      </c>
      <c r="F25" s="57"/>
      <c r="H25" s="57" t="s">
        <v>187</v>
      </c>
      <c r="I25" s="57" t="s">
        <v>188</v>
      </c>
      <c r="J25" s="57"/>
      <c r="K25" s="57" t="s">
        <v>189</v>
      </c>
      <c r="L25" s="57" t="s">
        <v>190</v>
      </c>
      <c r="M25" s="58">
        <v>39010</v>
      </c>
      <c r="N25" s="59" t="s">
        <v>191</v>
      </c>
      <c r="O25" s="57"/>
      <c r="P25" s="57"/>
      <c r="Q25" s="57" t="s">
        <v>192</v>
      </c>
      <c r="S25" s="57" t="str">
        <f>IF('[1]Données questionnaire'!W25="","",'[1]Données questionnaire'!W25)</f>
        <v>X</v>
      </c>
      <c r="T25" s="57" t="str">
        <f>IF('[1]Données questionnaire'!X25="","",'[1]Données questionnaire'!X25)</f>
        <v/>
      </c>
      <c r="U25" s="57" t="str">
        <f>IF('[1]Données questionnaire'!Y25="","",'[1]Données questionnaire'!Y25)</f>
        <v/>
      </c>
      <c r="V25" s="57" t="str">
        <f>IF('[1]Données questionnaire'!Z25="","",'[1]Données questionnaire'!Z25)</f>
        <v/>
      </c>
      <c r="W25" s="57" t="str">
        <f>IF('[1]Données questionnaire'!AA25="","",'[1]Données questionnaire'!AA25)</f>
        <v/>
      </c>
      <c r="X25" s="57" t="str">
        <f>IF('[1]Données questionnaire'!AB25="","",'[1]Données questionnaire'!AB25)</f>
        <v/>
      </c>
      <c r="Y25" s="57" t="str">
        <f>IF('[1]Données questionnaire'!AC25="","",'[1]Données questionnaire'!AC25)</f>
        <v/>
      </c>
      <c r="Z25" s="57" t="str">
        <f>IF('[1]Données questionnaire'!AD25="","",'[1]Données questionnaire'!AD25)</f>
        <v>X</v>
      </c>
      <c r="AA25" s="57" t="str">
        <f>IF('[1]Données questionnaire'!AE25="","",'[1]Données questionnaire'!AE25)</f>
        <v/>
      </c>
      <c r="AB25" s="57" t="str">
        <f>IF('[1]Données questionnaire'!AF25="","",'[1]Données questionnaire'!AF25)</f>
        <v/>
      </c>
      <c r="AC25" s="57">
        <f>IF('[1]Données questionnaire'!AG25="","",'[1]Données questionnaire'!AG25)</f>
        <v>24</v>
      </c>
      <c r="AE25" s="57"/>
      <c r="AF25" s="57"/>
      <c r="AG25" s="60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B25" s="57" t="s">
        <v>192</v>
      </c>
      <c r="BC25" s="57"/>
      <c r="BD25" s="57" t="s">
        <v>193</v>
      </c>
      <c r="BE25" s="60">
        <v>0</v>
      </c>
      <c r="BF25" s="61" t="str">
        <f t="shared" si="0"/>
        <v/>
      </c>
      <c r="BG25" s="57" t="s">
        <v>193</v>
      </c>
      <c r="BH25" s="57"/>
      <c r="BI25" s="57" t="s">
        <v>193</v>
      </c>
      <c r="BJ25" s="57" t="s">
        <v>193</v>
      </c>
      <c r="BK25" s="57" t="s">
        <v>193</v>
      </c>
      <c r="BL25" s="57" t="s">
        <v>193</v>
      </c>
      <c r="BM25" s="57" t="s">
        <v>193</v>
      </c>
      <c r="BN25" s="57" t="s">
        <v>193</v>
      </c>
      <c r="BO25" s="57" t="s">
        <v>193</v>
      </c>
      <c r="BP25" s="57" t="s">
        <v>193</v>
      </c>
      <c r="BQ25" s="57" t="s">
        <v>193</v>
      </c>
      <c r="BR25" s="57" t="str">
        <f t="shared" si="1"/>
        <v>N</v>
      </c>
      <c r="BS25" s="57" t="s">
        <v>193</v>
      </c>
      <c r="BT25" s="57" t="s">
        <v>193</v>
      </c>
      <c r="BU25" s="57" t="s">
        <v>193</v>
      </c>
      <c r="BV25" s="57" t="s">
        <v>193</v>
      </c>
      <c r="BW25" s="57" t="s">
        <v>193</v>
      </c>
      <c r="BX25" s="57" t="str">
        <f t="shared" si="2"/>
        <v>N</v>
      </c>
      <c r="BY25" s="57" t="s">
        <v>193</v>
      </c>
      <c r="BZ25" s="57" t="s">
        <v>193</v>
      </c>
      <c r="CA25" s="57" t="s">
        <v>193</v>
      </c>
      <c r="CB25" s="57" t="s">
        <v>193</v>
      </c>
      <c r="CC25" s="57" t="s">
        <v>193</v>
      </c>
      <c r="CD25" s="57" t="s">
        <v>193</v>
      </c>
      <c r="CE25" s="57" t="s">
        <v>193</v>
      </c>
      <c r="CF25" s="57" t="s">
        <v>193</v>
      </c>
      <c r="CG25" s="57" t="s">
        <v>193</v>
      </c>
      <c r="CH25" s="57" t="s">
        <v>193</v>
      </c>
      <c r="CI25" s="57" t="s">
        <v>193</v>
      </c>
      <c r="CJ25" s="57" t="s">
        <v>193</v>
      </c>
      <c r="CK25" s="57" t="s">
        <v>193</v>
      </c>
      <c r="CL25" s="57" t="s">
        <v>193</v>
      </c>
      <c r="CM25" s="57" t="s">
        <v>193</v>
      </c>
      <c r="CN25" s="57" t="s">
        <v>193</v>
      </c>
      <c r="CO25" s="57" t="s">
        <v>193</v>
      </c>
      <c r="CP25" s="57" t="s">
        <v>193</v>
      </c>
      <c r="CQ25" s="57" t="s">
        <v>193</v>
      </c>
      <c r="CR25" s="57" t="s">
        <v>193</v>
      </c>
      <c r="CS25" s="57" t="str">
        <f t="shared" si="3"/>
        <v>N</v>
      </c>
      <c r="CT25" s="57" t="str">
        <f t="shared" si="4"/>
        <v>N</v>
      </c>
      <c r="CU25" s="62" t="s">
        <v>194</v>
      </c>
      <c r="CV25" s="57" t="s">
        <v>193</v>
      </c>
      <c r="CW25" s="57" t="s">
        <v>193</v>
      </c>
      <c r="CX25" s="57" t="s">
        <v>193</v>
      </c>
      <c r="CY25" s="57" t="s">
        <v>193</v>
      </c>
      <c r="CZ25" s="57" t="str">
        <f t="shared" si="5"/>
        <v>N</v>
      </c>
      <c r="DA25" s="57" t="s">
        <v>193</v>
      </c>
      <c r="DB25" s="57" t="s">
        <v>193</v>
      </c>
      <c r="DC25" s="57" t="s">
        <v>193</v>
      </c>
      <c r="DD25" s="57" t="str">
        <f t="shared" si="6"/>
        <v>N</v>
      </c>
      <c r="DE25" s="57" t="s">
        <v>193</v>
      </c>
      <c r="DF25" s="57" t="s">
        <v>193</v>
      </c>
      <c r="DG25" s="57" t="str">
        <f t="shared" si="7"/>
        <v>N</v>
      </c>
      <c r="DH25" s="57" t="s">
        <v>193</v>
      </c>
      <c r="DI25" s="57" t="s">
        <v>193</v>
      </c>
      <c r="DJ25" s="57" t="s">
        <v>193</v>
      </c>
      <c r="DK25" s="57" t="s">
        <v>193</v>
      </c>
      <c r="DL25" s="57" t="s">
        <v>193</v>
      </c>
      <c r="DM25" s="57" t="s">
        <v>193</v>
      </c>
      <c r="DN25" s="57" t="s">
        <v>193</v>
      </c>
      <c r="DO25" s="57" t="s">
        <v>193</v>
      </c>
      <c r="DP25" s="57" t="s">
        <v>193</v>
      </c>
      <c r="DQ25" s="57" t="s">
        <v>193</v>
      </c>
      <c r="DR25" s="57" t="s">
        <v>193</v>
      </c>
      <c r="DS25" s="57" t="s">
        <v>193</v>
      </c>
      <c r="DT25" s="57" t="s">
        <v>193</v>
      </c>
      <c r="DU25" s="57" t="str">
        <f t="shared" si="8"/>
        <v>N</v>
      </c>
      <c r="DV25" s="57" t="str">
        <f t="shared" si="9"/>
        <v>N</v>
      </c>
      <c r="DW25" s="57" t="s">
        <v>193</v>
      </c>
      <c r="DX25" s="57" t="s">
        <v>193</v>
      </c>
      <c r="DY25" s="57" t="s">
        <v>193</v>
      </c>
      <c r="DZ25" s="57" t="s">
        <v>193</v>
      </c>
      <c r="EA25" s="57" t="s">
        <v>193</v>
      </c>
      <c r="EB25" s="57" t="s">
        <v>193</v>
      </c>
      <c r="EC25" s="57" t="s">
        <v>193</v>
      </c>
      <c r="ED25" s="57" t="s">
        <v>193</v>
      </c>
      <c r="EE25" s="57" t="s">
        <v>193</v>
      </c>
      <c r="EF25" s="57" t="s">
        <v>193</v>
      </c>
      <c r="EG25" s="57" t="s">
        <v>193</v>
      </c>
      <c r="EH25" s="57" t="s">
        <v>193</v>
      </c>
      <c r="EI25" s="57" t="s">
        <v>193</v>
      </c>
      <c r="EJ25" s="57" t="s">
        <v>193</v>
      </c>
      <c r="EK25" s="57" t="s">
        <v>193</v>
      </c>
      <c r="EL25" s="57" t="s">
        <v>193</v>
      </c>
      <c r="EM25" s="57" t="s">
        <v>193</v>
      </c>
      <c r="EN25" s="57" t="s">
        <v>193</v>
      </c>
      <c r="EO25" s="57" t="s">
        <v>193</v>
      </c>
      <c r="EP25" s="57" t="s">
        <v>193</v>
      </c>
      <c r="EQ25" s="57" t="s">
        <v>193</v>
      </c>
      <c r="ER25" s="57" t="str">
        <f t="shared" si="10"/>
        <v>N</v>
      </c>
      <c r="ES25" s="57" t="s">
        <v>193</v>
      </c>
      <c r="ET25" s="57" t="s">
        <v>193</v>
      </c>
      <c r="EU25" s="57" t="s">
        <v>193</v>
      </c>
      <c r="EV25" s="57" t="s">
        <v>193</v>
      </c>
      <c r="EW25" s="57" t="s">
        <v>193</v>
      </c>
      <c r="EX25" s="57" t="s">
        <v>193</v>
      </c>
      <c r="EY25" s="57" t="s">
        <v>193</v>
      </c>
      <c r="EZ25" s="57" t="s">
        <v>193</v>
      </c>
      <c r="FA25" s="57" t="s">
        <v>193</v>
      </c>
      <c r="FB25" s="57" t="s">
        <v>193</v>
      </c>
      <c r="FC25" s="57" t="s">
        <v>193</v>
      </c>
      <c r="FD25" s="57" t="s">
        <v>193</v>
      </c>
      <c r="FE25" s="57" t="s">
        <v>193</v>
      </c>
      <c r="FF25" s="57" t="s">
        <v>193</v>
      </c>
      <c r="FG25" s="57" t="s">
        <v>193</v>
      </c>
      <c r="FH25" s="57" t="s">
        <v>193</v>
      </c>
      <c r="FI25" s="57" t="s">
        <v>193</v>
      </c>
      <c r="FJ25" s="57" t="s">
        <v>193</v>
      </c>
      <c r="FK25" s="57" t="s">
        <v>193</v>
      </c>
      <c r="FL25" s="57" t="s">
        <v>193</v>
      </c>
      <c r="FM25" s="57" t="s">
        <v>193</v>
      </c>
      <c r="FN25" s="57" t="str">
        <f t="shared" si="11"/>
        <v>N</v>
      </c>
      <c r="FO25" s="57" t="s">
        <v>193</v>
      </c>
      <c r="FP25" s="57" t="s">
        <v>193</v>
      </c>
      <c r="FQ25" s="57" t="s">
        <v>193</v>
      </c>
      <c r="FR25" s="57" t="s">
        <v>193</v>
      </c>
      <c r="FS25" s="57" t="s">
        <v>193</v>
      </c>
      <c r="FT25" s="57" t="s">
        <v>193</v>
      </c>
      <c r="FU25" s="57" t="s">
        <v>193</v>
      </c>
      <c r="FV25" s="57" t="s">
        <v>193</v>
      </c>
      <c r="FW25" s="57" t="s">
        <v>193</v>
      </c>
      <c r="FX25" s="57" t="s">
        <v>193</v>
      </c>
      <c r="FZ25" s="57" t="str">
        <f t="shared" si="12"/>
        <v>N</v>
      </c>
    </row>
    <row r="26" spans="2:182" s="18" customFormat="1" ht="10.5" x14ac:dyDescent="0.55000000000000004">
      <c r="B26" s="56" t="s">
        <v>186</v>
      </c>
      <c r="C26" s="57">
        <v>21</v>
      </c>
      <c r="D26" s="57">
        <v>21</v>
      </c>
      <c r="E26" s="57">
        <v>14958</v>
      </c>
      <c r="F26" s="57"/>
      <c r="H26" s="57" t="s">
        <v>187</v>
      </c>
      <c r="I26" s="57" t="s">
        <v>188</v>
      </c>
      <c r="J26" s="57"/>
      <c r="K26" s="57" t="s">
        <v>189</v>
      </c>
      <c r="L26" s="57" t="s">
        <v>190</v>
      </c>
      <c r="M26" s="58">
        <v>39010</v>
      </c>
      <c r="N26" s="59" t="s">
        <v>191</v>
      </c>
      <c r="O26" s="57"/>
      <c r="P26" s="57"/>
      <c r="Q26" s="57" t="s">
        <v>192</v>
      </c>
      <c r="S26" s="57" t="str">
        <f>IF('[1]Données questionnaire'!W26="","",'[1]Données questionnaire'!W26)</f>
        <v>X</v>
      </c>
      <c r="T26" s="57" t="str">
        <f>IF('[1]Données questionnaire'!X26="","",'[1]Données questionnaire'!X26)</f>
        <v/>
      </c>
      <c r="U26" s="57" t="str">
        <f>IF('[1]Données questionnaire'!Y26="","",'[1]Données questionnaire'!Y26)</f>
        <v/>
      </c>
      <c r="V26" s="57" t="str">
        <f>IF('[1]Données questionnaire'!Z26="","",'[1]Données questionnaire'!Z26)</f>
        <v/>
      </c>
      <c r="W26" s="57" t="str">
        <f>IF('[1]Données questionnaire'!AA26="","",'[1]Données questionnaire'!AA26)</f>
        <v/>
      </c>
      <c r="X26" s="57" t="str">
        <f>IF('[1]Données questionnaire'!AB26="","",'[1]Données questionnaire'!AB26)</f>
        <v/>
      </c>
      <c r="Y26" s="57" t="str">
        <f>IF('[1]Données questionnaire'!AC26="","",'[1]Données questionnaire'!AC26)</f>
        <v>X</v>
      </c>
      <c r="Z26" s="57" t="str">
        <f>IF('[1]Données questionnaire'!AD26="","",'[1]Données questionnaire'!AD26)</f>
        <v/>
      </c>
      <c r="AA26" s="57" t="str">
        <f>IF('[1]Données questionnaire'!AE26="","",'[1]Données questionnaire'!AE26)</f>
        <v/>
      </c>
      <c r="AB26" s="57" t="str">
        <f>IF('[1]Données questionnaire'!AF26="","",'[1]Données questionnaire'!AF26)</f>
        <v/>
      </c>
      <c r="AC26" s="57">
        <f>IF('[1]Données questionnaire'!AG26="","",'[1]Données questionnaire'!AG26)</f>
        <v>50</v>
      </c>
      <c r="AE26" s="57"/>
      <c r="AF26" s="57"/>
      <c r="AG26" s="60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B26" s="57" t="s">
        <v>192</v>
      </c>
      <c r="BC26" s="57"/>
      <c r="BD26" s="57" t="s">
        <v>193</v>
      </c>
      <c r="BE26" s="60">
        <v>0</v>
      </c>
      <c r="BF26" s="61" t="str">
        <f t="shared" si="0"/>
        <v/>
      </c>
      <c r="BG26" s="57" t="s">
        <v>193</v>
      </c>
      <c r="BH26" s="57"/>
      <c r="BI26" s="57" t="s">
        <v>193</v>
      </c>
      <c r="BJ26" s="57" t="s">
        <v>193</v>
      </c>
      <c r="BK26" s="57" t="s">
        <v>193</v>
      </c>
      <c r="BL26" s="57" t="s">
        <v>193</v>
      </c>
      <c r="BM26" s="57" t="s">
        <v>193</v>
      </c>
      <c r="BN26" s="57" t="s">
        <v>193</v>
      </c>
      <c r="BO26" s="57" t="s">
        <v>193</v>
      </c>
      <c r="BP26" s="57" t="s">
        <v>193</v>
      </c>
      <c r="BQ26" s="57" t="s">
        <v>193</v>
      </c>
      <c r="BR26" s="57" t="str">
        <f t="shared" si="1"/>
        <v>N</v>
      </c>
      <c r="BS26" s="57" t="s">
        <v>193</v>
      </c>
      <c r="BT26" s="57" t="s">
        <v>193</v>
      </c>
      <c r="BU26" s="57" t="s">
        <v>193</v>
      </c>
      <c r="BV26" s="57" t="s">
        <v>193</v>
      </c>
      <c r="BW26" s="57" t="s">
        <v>193</v>
      </c>
      <c r="BX26" s="57" t="str">
        <f t="shared" si="2"/>
        <v>N</v>
      </c>
      <c r="BY26" s="57" t="s">
        <v>193</v>
      </c>
      <c r="BZ26" s="57" t="s">
        <v>193</v>
      </c>
      <c r="CA26" s="57" t="s">
        <v>193</v>
      </c>
      <c r="CB26" s="57" t="s">
        <v>193</v>
      </c>
      <c r="CC26" s="57" t="s">
        <v>193</v>
      </c>
      <c r="CD26" s="57" t="s">
        <v>193</v>
      </c>
      <c r="CE26" s="57" t="s">
        <v>193</v>
      </c>
      <c r="CF26" s="57" t="s">
        <v>193</v>
      </c>
      <c r="CG26" s="57" t="s">
        <v>193</v>
      </c>
      <c r="CH26" s="57" t="s">
        <v>193</v>
      </c>
      <c r="CI26" s="57" t="s">
        <v>193</v>
      </c>
      <c r="CJ26" s="57" t="s">
        <v>193</v>
      </c>
      <c r="CK26" s="57" t="s">
        <v>193</v>
      </c>
      <c r="CL26" s="57" t="s">
        <v>193</v>
      </c>
      <c r="CM26" s="57" t="s">
        <v>193</v>
      </c>
      <c r="CN26" s="57" t="s">
        <v>193</v>
      </c>
      <c r="CO26" s="57" t="s">
        <v>193</v>
      </c>
      <c r="CP26" s="57" t="s">
        <v>193</v>
      </c>
      <c r="CQ26" s="57" t="s">
        <v>193</v>
      </c>
      <c r="CR26" s="57" t="s">
        <v>193</v>
      </c>
      <c r="CS26" s="57" t="str">
        <f t="shared" si="3"/>
        <v>N</v>
      </c>
      <c r="CT26" s="57" t="str">
        <f t="shared" si="4"/>
        <v>N</v>
      </c>
      <c r="CU26" s="62" t="s">
        <v>194</v>
      </c>
      <c r="CV26" s="57" t="s">
        <v>193</v>
      </c>
      <c r="CW26" s="57" t="s">
        <v>193</v>
      </c>
      <c r="CX26" s="57" t="s">
        <v>193</v>
      </c>
      <c r="CY26" s="57" t="s">
        <v>193</v>
      </c>
      <c r="CZ26" s="57" t="str">
        <f t="shared" si="5"/>
        <v>N</v>
      </c>
      <c r="DA26" s="57" t="s">
        <v>193</v>
      </c>
      <c r="DB26" s="57" t="s">
        <v>193</v>
      </c>
      <c r="DC26" s="57" t="s">
        <v>193</v>
      </c>
      <c r="DD26" s="57" t="str">
        <f t="shared" si="6"/>
        <v>N</v>
      </c>
      <c r="DE26" s="57" t="s">
        <v>193</v>
      </c>
      <c r="DF26" s="57" t="s">
        <v>193</v>
      </c>
      <c r="DG26" s="57" t="str">
        <f t="shared" si="7"/>
        <v>N</v>
      </c>
      <c r="DH26" s="57" t="s">
        <v>193</v>
      </c>
      <c r="DI26" s="57" t="s">
        <v>193</v>
      </c>
      <c r="DJ26" s="57" t="s">
        <v>193</v>
      </c>
      <c r="DK26" s="57" t="s">
        <v>193</v>
      </c>
      <c r="DL26" s="57" t="s">
        <v>193</v>
      </c>
      <c r="DM26" s="57" t="s">
        <v>193</v>
      </c>
      <c r="DN26" s="57" t="s">
        <v>193</v>
      </c>
      <c r="DO26" s="57" t="s">
        <v>193</v>
      </c>
      <c r="DP26" s="57" t="s">
        <v>193</v>
      </c>
      <c r="DQ26" s="57" t="s">
        <v>193</v>
      </c>
      <c r="DR26" s="57" t="s">
        <v>193</v>
      </c>
      <c r="DS26" s="57" t="s">
        <v>193</v>
      </c>
      <c r="DT26" s="57" t="s">
        <v>193</v>
      </c>
      <c r="DU26" s="57" t="str">
        <f t="shared" si="8"/>
        <v>N</v>
      </c>
      <c r="DV26" s="57" t="str">
        <f t="shared" si="9"/>
        <v>N</v>
      </c>
      <c r="DW26" s="57" t="s">
        <v>193</v>
      </c>
      <c r="DX26" s="57" t="s">
        <v>193</v>
      </c>
      <c r="DY26" s="57" t="s">
        <v>193</v>
      </c>
      <c r="DZ26" s="57" t="s">
        <v>193</v>
      </c>
      <c r="EA26" s="57" t="s">
        <v>193</v>
      </c>
      <c r="EB26" s="57" t="s">
        <v>193</v>
      </c>
      <c r="EC26" s="57" t="s">
        <v>193</v>
      </c>
      <c r="ED26" s="57" t="s">
        <v>193</v>
      </c>
      <c r="EE26" s="57" t="s">
        <v>193</v>
      </c>
      <c r="EF26" s="57" t="s">
        <v>193</v>
      </c>
      <c r="EG26" s="57" t="s">
        <v>193</v>
      </c>
      <c r="EH26" s="57" t="s">
        <v>193</v>
      </c>
      <c r="EI26" s="57" t="s">
        <v>193</v>
      </c>
      <c r="EJ26" s="57" t="s">
        <v>193</v>
      </c>
      <c r="EK26" s="57" t="s">
        <v>193</v>
      </c>
      <c r="EL26" s="57" t="s">
        <v>193</v>
      </c>
      <c r="EM26" s="57" t="s">
        <v>193</v>
      </c>
      <c r="EN26" s="57" t="s">
        <v>193</v>
      </c>
      <c r="EO26" s="57" t="s">
        <v>193</v>
      </c>
      <c r="EP26" s="57" t="s">
        <v>193</v>
      </c>
      <c r="EQ26" s="57" t="s">
        <v>193</v>
      </c>
      <c r="ER26" s="57" t="str">
        <f t="shared" si="10"/>
        <v>N</v>
      </c>
      <c r="ES26" s="57" t="s">
        <v>193</v>
      </c>
      <c r="ET26" s="57" t="s">
        <v>193</v>
      </c>
      <c r="EU26" s="57" t="s">
        <v>193</v>
      </c>
      <c r="EV26" s="57" t="s">
        <v>193</v>
      </c>
      <c r="EW26" s="57" t="s">
        <v>193</v>
      </c>
      <c r="EX26" s="57" t="s">
        <v>193</v>
      </c>
      <c r="EY26" s="57" t="s">
        <v>193</v>
      </c>
      <c r="EZ26" s="57" t="s">
        <v>193</v>
      </c>
      <c r="FA26" s="57" t="s">
        <v>193</v>
      </c>
      <c r="FB26" s="57" t="s">
        <v>193</v>
      </c>
      <c r="FC26" s="57" t="s">
        <v>193</v>
      </c>
      <c r="FD26" s="57" t="s">
        <v>193</v>
      </c>
      <c r="FE26" s="57" t="s">
        <v>193</v>
      </c>
      <c r="FF26" s="57" t="s">
        <v>193</v>
      </c>
      <c r="FG26" s="57" t="s">
        <v>193</v>
      </c>
      <c r="FH26" s="57" t="s">
        <v>193</v>
      </c>
      <c r="FI26" s="57" t="s">
        <v>193</v>
      </c>
      <c r="FJ26" s="57" t="s">
        <v>193</v>
      </c>
      <c r="FK26" s="57" t="s">
        <v>193</v>
      </c>
      <c r="FL26" s="57" t="s">
        <v>193</v>
      </c>
      <c r="FM26" s="57" t="s">
        <v>193</v>
      </c>
      <c r="FN26" s="57" t="str">
        <f t="shared" si="11"/>
        <v>N</v>
      </c>
      <c r="FO26" s="57" t="s">
        <v>193</v>
      </c>
      <c r="FP26" s="57" t="s">
        <v>193</v>
      </c>
      <c r="FQ26" s="57" t="s">
        <v>193</v>
      </c>
      <c r="FR26" s="57" t="s">
        <v>193</v>
      </c>
      <c r="FS26" s="57" t="s">
        <v>193</v>
      </c>
      <c r="FT26" s="57" t="s">
        <v>193</v>
      </c>
      <c r="FU26" s="57" t="s">
        <v>193</v>
      </c>
      <c r="FV26" s="57" t="s">
        <v>193</v>
      </c>
      <c r="FW26" s="57" t="s">
        <v>193</v>
      </c>
      <c r="FX26" s="57" t="s">
        <v>193</v>
      </c>
      <c r="FZ26" s="57" t="str">
        <f t="shared" si="12"/>
        <v>N</v>
      </c>
    </row>
    <row r="27" spans="2:182" s="18" customFormat="1" ht="10.5" x14ac:dyDescent="0.55000000000000004">
      <c r="B27" s="56" t="s">
        <v>186</v>
      </c>
      <c r="C27" s="57">
        <v>22</v>
      </c>
      <c r="D27" s="57">
        <v>22</v>
      </c>
      <c r="E27" s="57">
        <v>14959</v>
      </c>
      <c r="F27" s="57"/>
      <c r="H27" s="57" t="s">
        <v>187</v>
      </c>
      <c r="I27" s="57" t="s">
        <v>188</v>
      </c>
      <c r="J27" s="57"/>
      <c r="K27" s="57" t="s">
        <v>189</v>
      </c>
      <c r="L27" s="57" t="s">
        <v>190</v>
      </c>
      <c r="M27" s="58">
        <v>39010</v>
      </c>
      <c r="N27" s="59" t="s">
        <v>191</v>
      </c>
      <c r="O27" s="57"/>
      <c r="P27" s="57"/>
      <c r="Q27" s="57" t="s">
        <v>192</v>
      </c>
      <c r="S27" s="57" t="str">
        <f>IF('[1]Données questionnaire'!W27="","",'[1]Données questionnaire'!W27)</f>
        <v>X</v>
      </c>
      <c r="T27" s="57" t="str">
        <f>IF('[1]Données questionnaire'!X27="","",'[1]Données questionnaire'!X27)</f>
        <v/>
      </c>
      <c r="U27" s="57" t="str">
        <f>IF('[1]Données questionnaire'!Y27="","",'[1]Données questionnaire'!Y27)</f>
        <v/>
      </c>
      <c r="V27" s="57" t="str">
        <f>IF('[1]Données questionnaire'!Z27="","",'[1]Données questionnaire'!Z27)</f>
        <v/>
      </c>
      <c r="W27" s="57" t="str">
        <f>IF('[1]Données questionnaire'!AA27="","",'[1]Données questionnaire'!AA27)</f>
        <v/>
      </c>
      <c r="X27" s="57" t="str">
        <f>IF('[1]Données questionnaire'!AB27="","",'[1]Données questionnaire'!AB27)</f>
        <v/>
      </c>
      <c r="Y27" s="57" t="str">
        <f>IF('[1]Données questionnaire'!AC27="","",'[1]Données questionnaire'!AC27)</f>
        <v/>
      </c>
      <c r="Z27" s="57" t="str">
        <f>IF('[1]Données questionnaire'!AD27="","",'[1]Données questionnaire'!AD27)</f>
        <v>X</v>
      </c>
      <c r="AA27" s="57" t="str">
        <f>IF('[1]Données questionnaire'!AE27="","",'[1]Données questionnaire'!AE27)</f>
        <v/>
      </c>
      <c r="AB27" s="57" t="str">
        <f>IF('[1]Données questionnaire'!AF27="","",'[1]Données questionnaire'!AF27)</f>
        <v/>
      </c>
      <c r="AC27" s="57">
        <f>IF('[1]Données questionnaire'!AG27="","",'[1]Données questionnaire'!AG27)</f>
        <v>71</v>
      </c>
      <c r="AE27" s="57"/>
      <c r="AF27" s="57"/>
      <c r="AG27" s="60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B27" s="57" t="s">
        <v>192</v>
      </c>
      <c r="BC27" s="57"/>
      <c r="BD27" s="57" t="s">
        <v>193</v>
      </c>
      <c r="BE27" s="60">
        <v>0</v>
      </c>
      <c r="BF27" s="61" t="str">
        <f t="shared" si="0"/>
        <v/>
      </c>
      <c r="BG27" s="57" t="s">
        <v>193</v>
      </c>
      <c r="BH27" s="57"/>
      <c r="BI27" s="57" t="s">
        <v>193</v>
      </c>
      <c r="BJ27" s="57" t="s">
        <v>193</v>
      </c>
      <c r="BK27" s="57" t="s">
        <v>193</v>
      </c>
      <c r="BL27" s="57" t="s">
        <v>193</v>
      </c>
      <c r="BM27" s="57" t="s">
        <v>193</v>
      </c>
      <c r="BN27" s="57" t="s">
        <v>193</v>
      </c>
      <c r="BO27" s="57" t="s">
        <v>193</v>
      </c>
      <c r="BP27" s="57" t="s">
        <v>193</v>
      </c>
      <c r="BQ27" s="57" t="s">
        <v>193</v>
      </c>
      <c r="BR27" s="57" t="str">
        <f t="shared" si="1"/>
        <v>N</v>
      </c>
      <c r="BS27" s="57" t="s">
        <v>193</v>
      </c>
      <c r="BT27" s="57" t="s">
        <v>193</v>
      </c>
      <c r="BU27" s="57" t="s">
        <v>193</v>
      </c>
      <c r="BV27" s="57" t="s">
        <v>193</v>
      </c>
      <c r="BW27" s="57" t="s">
        <v>193</v>
      </c>
      <c r="BX27" s="57" t="str">
        <f t="shared" si="2"/>
        <v>N</v>
      </c>
      <c r="BY27" s="57" t="s">
        <v>193</v>
      </c>
      <c r="BZ27" s="57" t="s">
        <v>193</v>
      </c>
      <c r="CA27" s="57" t="s">
        <v>193</v>
      </c>
      <c r="CB27" s="57" t="s">
        <v>193</v>
      </c>
      <c r="CC27" s="57" t="s">
        <v>193</v>
      </c>
      <c r="CD27" s="57" t="s">
        <v>193</v>
      </c>
      <c r="CE27" s="57" t="s">
        <v>193</v>
      </c>
      <c r="CF27" s="57" t="s">
        <v>193</v>
      </c>
      <c r="CG27" s="57" t="s">
        <v>193</v>
      </c>
      <c r="CH27" s="57" t="s">
        <v>193</v>
      </c>
      <c r="CI27" s="57" t="s">
        <v>193</v>
      </c>
      <c r="CJ27" s="57" t="s">
        <v>193</v>
      </c>
      <c r="CK27" s="57" t="s">
        <v>193</v>
      </c>
      <c r="CL27" s="57" t="s">
        <v>193</v>
      </c>
      <c r="CM27" s="57" t="s">
        <v>193</v>
      </c>
      <c r="CN27" s="57" t="s">
        <v>193</v>
      </c>
      <c r="CO27" s="57" t="s">
        <v>193</v>
      </c>
      <c r="CP27" s="57" t="s">
        <v>193</v>
      </c>
      <c r="CQ27" s="62" t="s">
        <v>194</v>
      </c>
      <c r="CR27" s="57" t="s">
        <v>193</v>
      </c>
      <c r="CS27" s="57" t="str">
        <f t="shared" si="3"/>
        <v>N</v>
      </c>
      <c r="CT27" s="57" t="str">
        <f t="shared" si="4"/>
        <v>P</v>
      </c>
      <c r="CU27" s="62" t="s">
        <v>194</v>
      </c>
      <c r="CV27" s="57" t="s">
        <v>193</v>
      </c>
      <c r="CW27" s="57" t="s">
        <v>193</v>
      </c>
      <c r="CX27" s="57" t="s">
        <v>193</v>
      </c>
      <c r="CY27" s="57" t="s">
        <v>193</v>
      </c>
      <c r="CZ27" s="57" t="str">
        <f t="shared" si="5"/>
        <v>N</v>
      </c>
      <c r="DA27" s="57" t="s">
        <v>193</v>
      </c>
      <c r="DB27" s="57" t="s">
        <v>193</v>
      </c>
      <c r="DC27" s="57" t="s">
        <v>193</v>
      </c>
      <c r="DD27" s="57" t="str">
        <f t="shared" si="6"/>
        <v>N</v>
      </c>
      <c r="DE27" s="57" t="s">
        <v>193</v>
      </c>
      <c r="DF27" s="57" t="s">
        <v>193</v>
      </c>
      <c r="DG27" s="57" t="str">
        <f t="shared" si="7"/>
        <v>N</v>
      </c>
      <c r="DH27" s="57" t="s">
        <v>193</v>
      </c>
      <c r="DI27" s="57" t="s">
        <v>193</v>
      </c>
      <c r="DJ27" s="57" t="s">
        <v>193</v>
      </c>
      <c r="DK27" s="57" t="s">
        <v>193</v>
      </c>
      <c r="DL27" s="57" t="s">
        <v>193</v>
      </c>
      <c r="DM27" s="57" t="s">
        <v>193</v>
      </c>
      <c r="DN27" s="57" t="s">
        <v>193</v>
      </c>
      <c r="DO27" s="57" t="s">
        <v>193</v>
      </c>
      <c r="DP27" s="57" t="s">
        <v>193</v>
      </c>
      <c r="DQ27" s="57" t="s">
        <v>193</v>
      </c>
      <c r="DR27" s="57" t="s">
        <v>193</v>
      </c>
      <c r="DS27" s="57" t="s">
        <v>193</v>
      </c>
      <c r="DT27" s="57" t="s">
        <v>193</v>
      </c>
      <c r="DU27" s="57" t="str">
        <f t="shared" si="8"/>
        <v>N</v>
      </c>
      <c r="DV27" s="57" t="str">
        <f t="shared" si="9"/>
        <v>N</v>
      </c>
      <c r="DW27" s="57" t="s">
        <v>193</v>
      </c>
      <c r="DX27" s="57" t="s">
        <v>193</v>
      </c>
      <c r="DY27" s="57" t="s">
        <v>193</v>
      </c>
      <c r="DZ27" s="57" t="s">
        <v>193</v>
      </c>
      <c r="EA27" s="57" t="s">
        <v>193</v>
      </c>
      <c r="EB27" s="57" t="s">
        <v>193</v>
      </c>
      <c r="EC27" s="57" t="s">
        <v>193</v>
      </c>
      <c r="ED27" s="57" t="s">
        <v>193</v>
      </c>
      <c r="EE27" s="57" t="s">
        <v>193</v>
      </c>
      <c r="EF27" s="57" t="s">
        <v>193</v>
      </c>
      <c r="EG27" s="57" t="s">
        <v>193</v>
      </c>
      <c r="EH27" s="57" t="s">
        <v>193</v>
      </c>
      <c r="EI27" s="57" t="s">
        <v>193</v>
      </c>
      <c r="EJ27" s="57" t="s">
        <v>193</v>
      </c>
      <c r="EK27" s="57" t="s">
        <v>193</v>
      </c>
      <c r="EL27" s="57" t="s">
        <v>193</v>
      </c>
      <c r="EM27" s="57" t="s">
        <v>193</v>
      </c>
      <c r="EN27" s="57" t="s">
        <v>193</v>
      </c>
      <c r="EO27" s="57" t="s">
        <v>193</v>
      </c>
      <c r="EP27" s="57" t="s">
        <v>193</v>
      </c>
      <c r="EQ27" s="57" t="s">
        <v>193</v>
      </c>
      <c r="ER27" s="57" t="str">
        <f t="shared" si="10"/>
        <v>N</v>
      </c>
      <c r="ES27" s="57" t="s">
        <v>193</v>
      </c>
      <c r="ET27" s="57" t="s">
        <v>193</v>
      </c>
      <c r="EU27" s="57" t="s">
        <v>193</v>
      </c>
      <c r="EV27" s="57" t="s">
        <v>193</v>
      </c>
      <c r="EW27" s="57" t="s">
        <v>193</v>
      </c>
      <c r="EX27" s="57" t="s">
        <v>193</v>
      </c>
      <c r="EY27" s="57" t="s">
        <v>193</v>
      </c>
      <c r="EZ27" s="57" t="s">
        <v>193</v>
      </c>
      <c r="FA27" s="57" t="s">
        <v>193</v>
      </c>
      <c r="FB27" s="57" t="s">
        <v>193</v>
      </c>
      <c r="FC27" s="57" t="s">
        <v>193</v>
      </c>
      <c r="FD27" s="57" t="s">
        <v>193</v>
      </c>
      <c r="FE27" s="57" t="s">
        <v>193</v>
      </c>
      <c r="FF27" s="57" t="s">
        <v>193</v>
      </c>
      <c r="FG27" s="57" t="s">
        <v>193</v>
      </c>
      <c r="FH27" s="57" t="s">
        <v>193</v>
      </c>
      <c r="FI27" s="57" t="s">
        <v>193</v>
      </c>
      <c r="FJ27" s="57" t="s">
        <v>193</v>
      </c>
      <c r="FK27" s="57" t="s">
        <v>193</v>
      </c>
      <c r="FL27" s="57" t="s">
        <v>193</v>
      </c>
      <c r="FM27" s="57" t="s">
        <v>193</v>
      </c>
      <c r="FN27" s="57" t="str">
        <f t="shared" si="11"/>
        <v>N</v>
      </c>
      <c r="FO27" s="57" t="s">
        <v>193</v>
      </c>
      <c r="FP27" s="57" t="s">
        <v>193</v>
      </c>
      <c r="FQ27" s="57" t="s">
        <v>193</v>
      </c>
      <c r="FR27" s="57" t="s">
        <v>193</v>
      </c>
      <c r="FS27" s="57" t="s">
        <v>193</v>
      </c>
      <c r="FT27" s="57" t="s">
        <v>193</v>
      </c>
      <c r="FU27" s="57" t="s">
        <v>193</v>
      </c>
      <c r="FV27" s="57" t="s">
        <v>193</v>
      </c>
      <c r="FW27" s="57" t="s">
        <v>193</v>
      </c>
      <c r="FX27" s="57" t="s">
        <v>193</v>
      </c>
      <c r="FZ27" s="57" t="str">
        <f t="shared" si="12"/>
        <v>P</v>
      </c>
    </row>
    <row r="28" spans="2:182" s="18" customFormat="1" ht="10.5" x14ac:dyDescent="0.55000000000000004">
      <c r="B28" s="56" t="s">
        <v>186</v>
      </c>
      <c r="C28" s="57">
        <v>23</v>
      </c>
      <c r="D28" s="57">
        <v>23</v>
      </c>
      <c r="E28" s="57">
        <v>14960</v>
      </c>
      <c r="F28" s="57"/>
      <c r="H28" s="57" t="s">
        <v>187</v>
      </c>
      <c r="I28" s="57" t="s">
        <v>188</v>
      </c>
      <c r="J28" s="57"/>
      <c r="K28" s="57" t="s">
        <v>189</v>
      </c>
      <c r="L28" s="57" t="s">
        <v>190</v>
      </c>
      <c r="M28" s="58">
        <v>39010</v>
      </c>
      <c r="N28" s="59" t="s">
        <v>191</v>
      </c>
      <c r="O28" s="57"/>
      <c r="P28" s="57"/>
      <c r="Q28" s="57" t="s">
        <v>192</v>
      </c>
      <c r="S28" s="57" t="str">
        <f>IF('[1]Données questionnaire'!W28="","",'[1]Données questionnaire'!W28)</f>
        <v>X</v>
      </c>
      <c r="T28" s="57" t="str">
        <f>IF('[1]Données questionnaire'!X28="","",'[1]Données questionnaire'!X28)</f>
        <v/>
      </c>
      <c r="U28" s="57" t="str">
        <f>IF('[1]Données questionnaire'!Y28="","",'[1]Données questionnaire'!Y28)</f>
        <v/>
      </c>
      <c r="V28" s="57" t="str">
        <f>IF('[1]Données questionnaire'!Z28="","",'[1]Données questionnaire'!Z28)</f>
        <v/>
      </c>
      <c r="W28" s="57" t="str">
        <f>IF('[1]Données questionnaire'!AA28="","",'[1]Données questionnaire'!AA28)</f>
        <v/>
      </c>
      <c r="X28" s="57" t="str">
        <f>IF('[1]Données questionnaire'!AB28="","",'[1]Données questionnaire'!AB28)</f>
        <v/>
      </c>
      <c r="Y28" s="57" t="str">
        <f>IF('[1]Données questionnaire'!AC28="","",'[1]Données questionnaire'!AC28)</f>
        <v/>
      </c>
      <c r="Z28" s="57" t="str">
        <f>IF('[1]Données questionnaire'!AD28="","",'[1]Données questionnaire'!AD28)</f>
        <v>X</v>
      </c>
      <c r="AA28" s="57" t="str">
        <f>IF('[1]Données questionnaire'!AE28="","",'[1]Données questionnaire'!AE28)</f>
        <v/>
      </c>
      <c r="AB28" s="57" t="str">
        <f>IF('[1]Données questionnaire'!AF28="","",'[1]Données questionnaire'!AF28)</f>
        <v/>
      </c>
      <c r="AC28" s="57">
        <f>IF('[1]Données questionnaire'!AG28="","",'[1]Données questionnaire'!AG28)</f>
        <v>41</v>
      </c>
      <c r="AE28" s="57"/>
      <c r="AF28" s="57"/>
      <c r="AG28" s="60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B28" s="57" t="s">
        <v>192</v>
      </c>
      <c r="BC28" s="57"/>
      <c r="BD28" s="57" t="s">
        <v>193</v>
      </c>
      <c r="BE28" s="60">
        <v>0</v>
      </c>
      <c r="BF28" s="61" t="str">
        <f t="shared" si="0"/>
        <v/>
      </c>
      <c r="BG28" s="57" t="s">
        <v>193</v>
      </c>
      <c r="BH28" s="57"/>
      <c r="BI28" s="57" t="s">
        <v>193</v>
      </c>
      <c r="BJ28" s="57" t="s">
        <v>193</v>
      </c>
      <c r="BK28" s="57" t="s">
        <v>193</v>
      </c>
      <c r="BL28" s="57" t="s">
        <v>193</v>
      </c>
      <c r="BM28" s="57" t="s">
        <v>193</v>
      </c>
      <c r="BN28" s="57" t="s">
        <v>193</v>
      </c>
      <c r="BO28" s="57" t="s">
        <v>193</v>
      </c>
      <c r="BP28" s="57" t="s">
        <v>193</v>
      </c>
      <c r="BQ28" s="57" t="s">
        <v>193</v>
      </c>
      <c r="BR28" s="57" t="str">
        <f t="shared" si="1"/>
        <v>N</v>
      </c>
      <c r="BS28" s="57" t="s">
        <v>193</v>
      </c>
      <c r="BT28" s="57" t="s">
        <v>193</v>
      </c>
      <c r="BU28" s="57" t="s">
        <v>193</v>
      </c>
      <c r="BV28" s="57" t="s">
        <v>193</v>
      </c>
      <c r="BW28" s="57" t="s">
        <v>193</v>
      </c>
      <c r="BX28" s="57" t="str">
        <f t="shared" si="2"/>
        <v>N</v>
      </c>
      <c r="BY28" s="57" t="s">
        <v>193</v>
      </c>
      <c r="BZ28" s="57" t="s">
        <v>193</v>
      </c>
      <c r="CA28" s="57" t="s">
        <v>193</v>
      </c>
      <c r="CB28" s="57" t="s">
        <v>193</v>
      </c>
      <c r="CC28" s="57" t="s">
        <v>193</v>
      </c>
      <c r="CD28" s="57" t="s">
        <v>193</v>
      </c>
      <c r="CE28" s="57" t="s">
        <v>193</v>
      </c>
      <c r="CF28" s="57" t="s">
        <v>193</v>
      </c>
      <c r="CG28" s="57" t="s">
        <v>193</v>
      </c>
      <c r="CH28" s="57" t="s">
        <v>193</v>
      </c>
      <c r="CI28" s="57" t="s">
        <v>193</v>
      </c>
      <c r="CJ28" s="57" t="s">
        <v>193</v>
      </c>
      <c r="CK28" s="57" t="s">
        <v>193</v>
      </c>
      <c r="CL28" s="57" t="s">
        <v>193</v>
      </c>
      <c r="CM28" s="57" t="s">
        <v>193</v>
      </c>
      <c r="CN28" s="57" t="s">
        <v>193</v>
      </c>
      <c r="CO28" s="57" t="s">
        <v>193</v>
      </c>
      <c r="CP28" s="57" t="s">
        <v>193</v>
      </c>
      <c r="CQ28" s="57" t="s">
        <v>193</v>
      </c>
      <c r="CR28" s="57" t="s">
        <v>193</v>
      </c>
      <c r="CS28" s="57" t="str">
        <f t="shared" si="3"/>
        <v>N</v>
      </c>
      <c r="CT28" s="57" t="str">
        <f t="shared" si="4"/>
        <v>N</v>
      </c>
      <c r="CU28" s="62" t="s">
        <v>194</v>
      </c>
      <c r="CV28" s="57" t="s">
        <v>193</v>
      </c>
      <c r="CW28" s="57" t="s">
        <v>193</v>
      </c>
      <c r="CX28" s="57" t="s">
        <v>193</v>
      </c>
      <c r="CY28" s="57" t="s">
        <v>193</v>
      </c>
      <c r="CZ28" s="57" t="str">
        <f t="shared" si="5"/>
        <v>N</v>
      </c>
      <c r="DA28" s="57" t="s">
        <v>193</v>
      </c>
      <c r="DB28" s="57" t="s">
        <v>193</v>
      </c>
      <c r="DC28" s="57" t="s">
        <v>193</v>
      </c>
      <c r="DD28" s="57" t="str">
        <f t="shared" si="6"/>
        <v>N</v>
      </c>
      <c r="DE28" s="57" t="s">
        <v>193</v>
      </c>
      <c r="DF28" s="57" t="s">
        <v>193</v>
      </c>
      <c r="DG28" s="57" t="str">
        <f t="shared" si="7"/>
        <v>N</v>
      </c>
      <c r="DH28" s="57" t="s">
        <v>193</v>
      </c>
      <c r="DI28" s="57" t="s">
        <v>193</v>
      </c>
      <c r="DJ28" s="57" t="s">
        <v>193</v>
      </c>
      <c r="DK28" s="57" t="s">
        <v>193</v>
      </c>
      <c r="DL28" s="57" t="s">
        <v>193</v>
      </c>
      <c r="DM28" s="57" t="s">
        <v>193</v>
      </c>
      <c r="DN28" s="57" t="s">
        <v>193</v>
      </c>
      <c r="DO28" s="57" t="s">
        <v>193</v>
      </c>
      <c r="DP28" s="57" t="s">
        <v>193</v>
      </c>
      <c r="DQ28" s="57" t="s">
        <v>193</v>
      </c>
      <c r="DR28" s="57" t="s">
        <v>193</v>
      </c>
      <c r="DS28" s="57" t="s">
        <v>193</v>
      </c>
      <c r="DT28" s="57" t="s">
        <v>193</v>
      </c>
      <c r="DU28" s="57" t="str">
        <f t="shared" si="8"/>
        <v>N</v>
      </c>
      <c r="DV28" s="57" t="str">
        <f t="shared" si="9"/>
        <v>N</v>
      </c>
      <c r="DW28" s="57" t="s">
        <v>193</v>
      </c>
      <c r="DX28" s="57" t="s">
        <v>193</v>
      </c>
      <c r="DY28" s="57" t="s">
        <v>193</v>
      </c>
      <c r="DZ28" s="57" t="s">
        <v>193</v>
      </c>
      <c r="EA28" s="57" t="s">
        <v>193</v>
      </c>
      <c r="EB28" s="57" t="s">
        <v>193</v>
      </c>
      <c r="EC28" s="57" t="s">
        <v>193</v>
      </c>
      <c r="ED28" s="57" t="s">
        <v>193</v>
      </c>
      <c r="EE28" s="57" t="s">
        <v>193</v>
      </c>
      <c r="EF28" s="57" t="s">
        <v>193</v>
      </c>
      <c r="EG28" s="57" t="s">
        <v>193</v>
      </c>
      <c r="EH28" s="57" t="s">
        <v>193</v>
      </c>
      <c r="EI28" s="57" t="s">
        <v>193</v>
      </c>
      <c r="EJ28" s="57" t="s">
        <v>193</v>
      </c>
      <c r="EK28" s="57" t="s">
        <v>193</v>
      </c>
      <c r="EL28" s="57" t="s">
        <v>193</v>
      </c>
      <c r="EM28" s="57" t="s">
        <v>193</v>
      </c>
      <c r="EN28" s="57" t="s">
        <v>193</v>
      </c>
      <c r="EO28" s="57" t="s">
        <v>193</v>
      </c>
      <c r="EP28" s="57" t="s">
        <v>193</v>
      </c>
      <c r="EQ28" s="57" t="s">
        <v>193</v>
      </c>
      <c r="ER28" s="57" t="str">
        <f t="shared" si="10"/>
        <v>N</v>
      </c>
      <c r="ES28" s="57" t="s">
        <v>193</v>
      </c>
      <c r="ET28" s="57" t="s">
        <v>193</v>
      </c>
      <c r="EU28" s="57" t="s">
        <v>193</v>
      </c>
      <c r="EV28" s="57" t="s">
        <v>193</v>
      </c>
      <c r="EW28" s="57" t="s">
        <v>193</v>
      </c>
      <c r="EX28" s="57" t="s">
        <v>193</v>
      </c>
      <c r="EY28" s="57" t="s">
        <v>193</v>
      </c>
      <c r="EZ28" s="57" t="s">
        <v>193</v>
      </c>
      <c r="FA28" s="57" t="s">
        <v>193</v>
      </c>
      <c r="FB28" s="57" t="s">
        <v>193</v>
      </c>
      <c r="FC28" s="57" t="s">
        <v>193</v>
      </c>
      <c r="FD28" s="57" t="s">
        <v>193</v>
      </c>
      <c r="FE28" s="57" t="s">
        <v>193</v>
      </c>
      <c r="FF28" s="57" t="s">
        <v>193</v>
      </c>
      <c r="FG28" s="57" t="s">
        <v>193</v>
      </c>
      <c r="FH28" s="57" t="s">
        <v>193</v>
      </c>
      <c r="FI28" s="57" t="s">
        <v>193</v>
      </c>
      <c r="FJ28" s="57" t="s">
        <v>193</v>
      </c>
      <c r="FK28" s="57" t="s">
        <v>193</v>
      </c>
      <c r="FL28" s="57" t="s">
        <v>193</v>
      </c>
      <c r="FM28" s="57" t="s">
        <v>193</v>
      </c>
      <c r="FN28" s="57" t="str">
        <f t="shared" si="11"/>
        <v>N</v>
      </c>
      <c r="FO28" s="57" t="s">
        <v>193</v>
      </c>
      <c r="FP28" s="57" t="s">
        <v>193</v>
      </c>
      <c r="FQ28" s="57" t="s">
        <v>193</v>
      </c>
      <c r="FR28" s="57" t="s">
        <v>193</v>
      </c>
      <c r="FS28" s="57" t="s">
        <v>193</v>
      </c>
      <c r="FT28" s="57" t="s">
        <v>193</v>
      </c>
      <c r="FU28" s="57" t="s">
        <v>193</v>
      </c>
      <c r="FV28" s="57" t="s">
        <v>193</v>
      </c>
      <c r="FW28" s="57" t="s">
        <v>193</v>
      </c>
      <c r="FX28" s="57" t="s">
        <v>193</v>
      </c>
      <c r="FZ28" s="57" t="str">
        <f t="shared" si="12"/>
        <v>N</v>
      </c>
    </row>
    <row r="29" spans="2:182" s="18" customFormat="1" ht="10.5" x14ac:dyDescent="0.55000000000000004">
      <c r="B29" s="56" t="s">
        <v>186</v>
      </c>
      <c r="C29" s="57">
        <v>24</v>
      </c>
      <c r="D29" s="57">
        <v>24</v>
      </c>
      <c r="E29" s="57">
        <v>14961</v>
      </c>
      <c r="F29" s="57"/>
      <c r="H29" s="57" t="s">
        <v>187</v>
      </c>
      <c r="I29" s="57" t="s">
        <v>188</v>
      </c>
      <c r="J29" s="57"/>
      <c r="K29" s="57" t="s">
        <v>189</v>
      </c>
      <c r="L29" s="57" t="s">
        <v>190</v>
      </c>
      <c r="M29" s="58">
        <v>39010</v>
      </c>
      <c r="N29" s="59" t="s">
        <v>191</v>
      </c>
      <c r="O29" s="57"/>
      <c r="P29" s="57"/>
      <c r="Q29" s="57" t="s">
        <v>192</v>
      </c>
      <c r="S29" s="57" t="str">
        <f>IF('[1]Données questionnaire'!W29="","",'[1]Données questionnaire'!W29)</f>
        <v>X</v>
      </c>
      <c r="T29" s="57" t="str">
        <f>IF('[1]Données questionnaire'!X29="","",'[1]Données questionnaire'!X29)</f>
        <v/>
      </c>
      <c r="U29" s="57" t="str">
        <f>IF('[1]Données questionnaire'!Y29="","",'[1]Données questionnaire'!Y29)</f>
        <v/>
      </c>
      <c r="V29" s="57" t="str">
        <f>IF('[1]Données questionnaire'!Z29="","",'[1]Données questionnaire'!Z29)</f>
        <v/>
      </c>
      <c r="W29" s="57" t="str">
        <f>IF('[1]Données questionnaire'!AA29="","",'[1]Données questionnaire'!AA29)</f>
        <v/>
      </c>
      <c r="X29" s="57" t="str">
        <f>IF('[1]Données questionnaire'!AB29="","",'[1]Données questionnaire'!AB29)</f>
        <v/>
      </c>
      <c r="Y29" s="57" t="str">
        <f>IF('[1]Données questionnaire'!AC29="","",'[1]Données questionnaire'!AC29)</f>
        <v>X</v>
      </c>
      <c r="Z29" s="57" t="str">
        <f>IF('[1]Données questionnaire'!AD29="","",'[1]Données questionnaire'!AD29)</f>
        <v/>
      </c>
      <c r="AA29" s="57" t="str">
        <f>IF('[1]Données questionnaire'!AE29="","",'[1]Données questionnaire'!AE29)</f>
        <v/>
      </c>
      <c r="AB29" s="57" t="str">
        <f>IF('[1]Données questionnaire'!AF29="","",'[1]Données questionnaire'!AF29)</f>
        <v/>
      </c>
      <c r="AC29" s="57">
        <f>IF('[1]Données questionnaire'!AG29="","",'[1]Données questionnaire'!AG29)</f>
        <v>68</v>
      </c>
      <c r="AE29" s="57"/>
      <c r="AF29" s="57"/>
      <c r="AG29" s="60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B29" s="57" t="s">
        <v>192</v>
      </c>
      <c r="BC29" s="57"/>
      <c r="BD29" s="57" t="s">
        <v>193</v>
      </c>
      <c r="BE29" s="60">
        <v>0</v>
      </c>
      <c r="BF29" s="61" t="str">
        <f t="shared" si="0"/>
        <v/>
      </c>
      <c r="BG29" s="57" t="s">
        <v>193</v>
      </c>
      <c r="BH29" s="57"/>
      <c r="BI29" s="57" t="s">
        <v>193</v>
      </c>
      <c r="BJ29" s="57" t="s">
        <v>193</v>
      </c>
      <c r="BK29" s="57" t="s">
        <v>193</v>
      </c>
      <c r="BL29" s="57" t="s">
        <v>193</v>
      </c>
      <c r="BM29" s="57" t="s">
        <v>193</v>
      </c>
      <c r="BN29" s="57" t="s">
        <v>193</v>
      </c>
      <c r="BO29" s="57" t="s">
        <v>193</v>
      </c>
      <c r="BP29" s="57" t="s">
        <v>193</v>
      </c>
      <c r="BQ29" s="57" t="s">
        <v>193</v>
      </c>
      <c r="BR29" s="57" t="str">
        <f t="shared" si="1"/>
        <v>N</v>
      </c>
      <c r="BS29" s="57" t="s">
        <v>193</v>
      </c>
      <c r="BT29" s="57" t="s">
        <v>193</v>
      </c>
      <c r="BU29" s="57" t="s">
        <v>193</v>
      </c>
      <c r="BV29" s="57" t="s">
        <v>193</v>
      </c>
      <c r="BW29" s="57" t="s">
        <v>193</v>
      </c>
      <c r="BX29" s="57" t="str">
        <f t="shared" si="2"/>
        <v>N</v>
      </c>
      <c r="BY29" s="57" t="s">
        <v>193</v>
      </c>
      <c r="BZ29" s="57" t="s">
        <v>193</v>
      </c>
      <c r="CA29" s="57" t="s">
        <v>193</v>
      </c>
      <c r="CB29" s="57" t="s">
        <v>193</v>
      </c>
      <c r="CC29" s="57" t="s">
        <v>193</v>
      </c>
      <c r="CD29" s="57" t="s">
        <v>193</v>
      </c>
      <c r="CE29" s="57" t="s">
        <v>193</v>
      </c>
      <c r="CF29" s="57" t="s">
        <v>193</v>
      </c>
      <c r="CG29" s="57" t="s">
        <v>193</v>
      </c>
      <c r="CH29" s="57" t="s">
        <v>193</v>
      </c>
      <c r="CI29" s="57" t="s">
        <v>193</v>
      </c>
      <c r="CJ29" s="57" t="s">
        <v>193</v>
      </c>
      <c r="CK29" s="57" t="s">
        <v>193</v>
      </c>
      <c r="CL29" s="57" t="s">
        <v>193</v>
      </c>
      <c r="CM29" s="57" t="s">
        <v>193</v>
      </c>
      <c r="CN29" s="57" t="s">
        <v>193</v>
      </c>
      <c r="CO29" s="57" t="s">
        <v>193</v>
      </c>
      <c r="CP29" s="57" t="s">
        <v>193</v>
      </c>
      <c r="CQ29" s="57" t="s">
        <v>193</v>
      </c>
      <c r="CR29" s="57" t="s">
        <v>193</v>
      </c>
      <c r="CS29" s="57" t="str">
        <f t="shared" si="3"/>
        <v>N</v>
      </c>
      <c r="CT29" s="57" t="str">
        <f t="shared" si="4"/>
        <v>N</v>
      </c>
      <c r="CU29" s="62" t="s">
        <v>194</v>
      </c>
      <c r="CV29" s="57" t="s">
        <v>193</v>
      </c>
      <c r="CW29" s="57" t="s">
        <v>193</v>
      </c>
      <c r="CX29" s="57" t="s">
        <v>193</v>
      </c>
      <c r="CY29" s="57" t="s">
        <v>193</v>
      </c>
      <c r="CZ29" s="57" t="str">
        <f t="shared" si="5"/>
        <v>N</v>
      </c>
      <c r="DA29" s="57" t="s">
        <v>193</v>
      </c>
      <c r="DB29" s="57" t="s">
        <v>193</v>
      </c>
      <c r="DC29" s="57" t="s">
        <v>193</v>
      </c>
      <c r="DD29" s="57" t="str">
        <f t="shared" si="6"/>
        <v>N</v>
      </c>
      <c r="DE29" s="62" t="s">
        <v>194</v>
      </c>
      <c r="DF29" s="57" t="s">
        <v>193</v>
      </c>
      <c r="DG29" s="57" t="str">
        <f t="shared" si="7"/>
        <v>P</v>
      </c>
      <c r="DH29" s="57" t="s">
        <v>193</v>
      </c>
      <c r="DI29" s="57" t="s">
        <v>193</v>
      </c>
      <c r="DJ29" s="57" t="s">
        <v>193</v>
      </c>
      <c r="DK29" s="57" t="s">
        <v>193</v>
      </c>
      <c r="DL29" s="57" t="s">
        <v>193</v>
      </c>
      <c r="DM29" s="57" t="s">
        <v>193</v>
      </c>
      <c r="DN29" s="57" t="s">
        <v>193</v>
      </c>
      <c r="DO29" s="57" t="s">
        <v>193</v>
      </c>
      <c r="DP29" s="57" t="s">
        <v>193</v>
      </c>
      <c r="DQ29" s="57" t="s">
        <v>193</v>
      </c>
      <c r="DR29" s="57" t="s">
        <v>193</v>
      </c>
      <c r="DS29" s="57" t="s">
        <v>193</v>
      </c>
      <c r="DT29" s="57" t="s">
        <v>193</v>
      </c>
      <c r="DU29" s="57" t="str">
        <f t="shared" si="8"/>
        <v>N</v>
      </c>
      <c r="DV29" s="57" t="str">
        <f t="shared" si="9"/>
        <v>N</v>
      </c>
      <c r="DW29" s="57" t="s">
        <v>193</v>
      </c>
      <c r="DX29" s="57" t="s">
        <v>193</v>
      </c>
      <c r="DY29" s="57" t="s">
        <v>193</v>
      </c>
      <c r="DZ29" s="57" t="s">
        <v>193</v>
      </c>
      <c r="EA29" s="57" t="s">
        <v>193</v>
      </c>
      <c r="EB29" s="57" t="s">
        <v>193</v>
      </c>
      <c r="EC29" s="57" t="s">
        <v>193</v>
      </c>
      <c r="ED29" s="57" t="s">
        <v>193</v>
      </c>
      <c r="EE29" s="57" t="s">
        <v>193</v>
      </c>
      <c r="EF29" s="57" t="s">
        <v>193</v>
      </c>
      <c r="EG29" s="57" t="s">
        <v>193</v>
      </c>
      <c r="EH29" s="57" t="s">
        <v>193</v>
      </c>
      <c r="EI29" s="57" t="s">
        <v>193</v>
      </c>
      <c r="EJ29" s="57" t="s">
        <v>193</v>
      </c>
      <c r="EK29" s="57" t="s">
        <v>193</v>
      </c>
      <c r="EL29" s="57" t="s">
        <v>193</v>
      </c>
      <c r="EM29" s="57" t="s">
        <v>193</v>
      </c>
      <c r="EN29" s="57" t="s">
        <v>193</v>
      </c>
      <c r="EO29" s="57" t="s">
        <v>193</v>
      </c>
      <c r="EP29" s="57" t="s">
        <v>193</v>
      </c>
      <c r="EQ29" s="57" t="s">
        <v>193</v>
      </c>
      <c r="ER29" s="57" t="str">
        <f t="shared" si="10"/>
        <v>N</v>
      </c>
      <c r="ES29" s="57" t="s">
        <v>193</v>
      </c>
      <c r="ET29" s="57" t="s">
        <v>193</v>
      </c>
      <c r="EU29" s="57" t="s">
        <v>193</v>
      </c>
      <c r="EV29" s="57" t="s">
        <v>193</v>
      </c>
      <c r="EW29" s="57" t="s">
        <v>193</v>
      </c>
      <c r="EX29" s="57" t="s">
        <v>193</v>
      </c>
      <c r="EY29" s="57" t="s">
        <v>193</v>
      </c>
      <c r="EZ29" s="57" t="s">
        <v>193</v>
      </c>
      <c r="FA29" s="57" t="s">
        <v>193</v>
      </c>
      <c r="FB29" s="57" t="s">
        <v>193</v>
      </c>
      <c r="FC29" s="57" t="s">
        <v>193</v>
      </c>
      <c r="FD29" s="57" t="s">
        <v>193</v>
      </c>
      <c r="FE29" s="57" t="s">
        <v>193</v>
      </c>
      <c r="FF29" s="57" t="s">
        <v>193</v>
      </c>
      <c r="FG29" s="57" t="s">
        <v>193</v>
      </c>
      <c r="FH29" s="57" t="s">
        <v>193</v>
      </c>
      <c r="FI29" s="57" t="s">
        <v>193</v>
      </c>
      <c r="FJ29" s="57" t="s">
        <v>193</v>
      </c>
      <c r="FK29" s="57" t="s">
        <v>193</v>
      </c>
      <c r="FL29" s="57" t="s">
        <v>193</v>
      </c>
      <c r="FM29" s="57" t="s">
        <v>193</v>
      </c>
      <c r="FN29" s="57" t="str">
        <f t="shared" si="11"/>
        <v>N</v>
      </c>
      <c r="FO29" s="57" t="s">
        <v>193</v>
      </c>
      <c r="FP29" s="57" t="s">
        <v>193</v>
      </c>
      <c r="FQ29" s="57" t="s">
        <v>193</v>
      </c>
      <c r="FR29" s="57" t="s">
        <v>193</v>
      </c>
      <c r="FS29" s="57" t="s">
        <v>193</v>
      </c>
      <c r="FT29" s="57" t="s">
        <v>193</v>
      </c>
      <c r="FU29" s="57" t="s">
        <v>193</v>
      </c>
      <c r="FV29" s="57" t="s">
        <v>193</v>
      </c>
      <c r="FW29" s="57" t="s">
        <v>193</v>
      </c>
      <c r="FX29" s="57" t="s">
        <v>193</v>
      </c>
      <c r="FZ29" s="57" t="str">
        <f t="shared" si="12"/>
        <v>N</v>
      </c>
    </row>
    <row r="30" spans="2:182" s="18" customFormat="1" ht="10.5" x14ac:dyDescent="0.55000000000000004">
      <c r="B30" s="56" t="s">
        <v>186</v>
      </c>
      <c r="C30" s="57">
        <v>25</v>
      </c>
      <c r="D30" s="57">
        <v>25</v>
      </c>
      <c r="E30" s="57">
        <v>14962</v>
      </c>
      <c r="F30" s="57"/>
      <c r="H30" s="57" t="s">
        <v>187</v>
      </c>
      <c r="I30" s="57" t="s">
        <v>188</v>
      </c>
      <c r="J30" s="57"/>
      <c r="K30" s="57" t="s">
        <v>189</v>
      </c>
      <c r="L30" s="57" t="s">
        <v>190</v>
      </c>
      <c r="M30" s="58">
        <v>39010</v>
      </c>
      <c r="N30" s="59" t="s">
        <v>191</v>
      </c>
      <c r="O30" s="57"/>
      <c r="P30" s="57"/>
      <c r="Q30" s="57" t="s">
        <v>192</v>
      </c>
      <c r="S30" s="57" t="str">
        <f>IF('[1]Données questionnaire'!W30="","",'[1]Données questionnaire'!W30)</f>
        <v>X</v>
      </c>
      <c r="T30" s="57" t="str">
        <f>IF('[1]Données questionnaire'!X30="","",'[1]Données questionnaire'!X30)</f>
        <v/>
      </c>
      <c r="U30" s="57" t="str">
        <f>IF('[1]Données questionnaire'!Y30="","",'[1]Données questionnaire'!Y30)</f>
        <v/>
      </c>
      <c r="V30" s="57" t="str">
        <f>IF('[1]Données questionnaire'!Z30="","",'[1]Données questionnaire'!Z30)</f>
        <v/>
      </c>
      <c r="W30" s="57" t="str">
        <f>IF('[1]Données questionnaire'!AA30="","",'[1]Données questionnaire'!AA30)</f>
        <v/>
      </c>
      <c r="X30" s="57" t="str">
        <f>IF('[1]Données questionnaire'!AB30="","",'[1]Données questionnaire'!AB30)</f>
        <v/>
      </c>
      <c r="Y30" s="57" t="str">
        <f>IF('[1]Données questionnaire'!AC30="","",'[1]Données questionnaire'!AC30)</f>
        <v>X</v>
      </c>
      <c r="Z30" s="57" t="str">
        <f>IF('[1]Données questionnaire'!AD30="","",'[1]Données questionnaire'!AD30)</f>
        <v/>
      </c>
      <c r="AA30" s="57" t="str">
        <f>IF('[1]Données questionnaire'!AE30="","",'[1]Données questionnaire'!AE30)</f>
        <v/>
      </c>
      <c r="AB30" s="57" t="str">
        <f>IF('[1]Données questionnaire'!AF30="","",'[1]Données questionnaire'!AF30)</f>
        <v/>
      </c>
      <c r="AC30" s="57">
        <f>IF('[1]Données questionnaire'!AG30="","",'[1]Données questionnaire'!AG30)</f>
        <v>82</v>
      </c>
      <c r="AE30" s="57"/>
      <c r="AF30" s="57"/>
      <c r="AG30" s="60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B30" s="57" t="s">
        <v>192</v>
      </c>
      <c r="BC30" s="57"/>
      <c r="BD30" s="57" t="s">
        <v>193</v>
      </c>
      <c r="BE30" s="60">
        <v>0</v>
      </c>
      <c r="BF30" s="61" t="str">
        <f t="shared" si="0"/>
        <v/>
      </c>
      <c r="BG30" s="57" t="s">
        <v>193</v>
      </c>
      <c r="BH30" s="57"/>
      <c r="BI30" s="57" t="s">
        <v>193</v>
      </c>
      <c r="BJ30" s="57" t="s">
        <v>193</v>
      </c>
      <c r="BK30" s="57" t="s">
        <v>193</v>
      </c>
      <c r="BL30" s="57" t="s">
        <v>193</v>
      </c>
      <c r="BM30" s="57" t="s">
        <v>193</v>
      </c>
      <c r="BN30" s="57" t="s">
        <v>193</v>
      </c>
      <c r="BO30" s="57" t="s">
        <v>193</v>
      </c>
      <c r="BP30" s="57" t="s">
        <v>193</v>
      </c>
      <c r="BQ30" s="57" t="s">
        <v>193</v>
      </c>
      <c r="BR30" s="57" t="str">
        <f t="shared" si="1"/>
        <v>N</v>
      </c>
      <c r="BS30" s="57" t="s">
        <v>193</v>
      </c>
      <c r="BT30" s="57" t="s">
        <v>193</v>
      </c>
      <c r="BU30" s="57" t="s">
        <v>193</v>
      </c>
      <c r="BV30" s="57" t="s">
        <v>193</v>
      </c>
      <c r="BW30" s="57" t="s">
        <v>193</v>
      </c>
      <c r="BX30" s="57" t="str">
        <f t="shared" si="2"/>
        <v>N</v>
      </c>
      <c r="BY30" s="57" t="s">
        <v>193</v>
      </c>
      <c r="BZ30" s="57" t="s">
        <v>193</v>
      </c>
      <c r="CA30" s="57" t="s">
        <v>193</v>
      </c>
      <c r="CB30" s="57" t="s">
        <v>193</v>
      </c>
      <c r="CC30" s="57" t="s">
        <v>193</v>
      </c>
      <c r="CD30" s="57" t="s">
        <v>193</v>
      </c>
      <c r="CE30" s="57" t="s">
        <v>193</v>
      </c>
      <c r="CF30" s="57" t="s">
        <v>193</v>
      </c>
      <c r="CG30" s="57" t="s">
        <v>193</v>
      </c>
      <c r="CH30" s="57" t="s">
        <v>193</v>
      </c>
      <c r="CI30" s="57" t="s">
        <v>193</v>
      </c>
      <c r="CJ30" s="57" t="s">
        <v>193</v>
      </c>
      <c r="CK30" s="57" t="s">
        <v>193</v>
      </c>
      <c r="CL30" s="57" t="s">
        <v>193</v>
      </c>
      <c r="CM30" s="57" t="s">
        <v>193</v>
      </c>
      <c r="CN30" s="57" t="s">
        <v>193</v>
      </c>
      <c r="CO30" s="57" t="s">
        <v>193</v>
      </c>
      <c r="CP30" s="57" t="s">
        <v>193</v>
      </c>
      <c r="CQ30" s="57" t="s">
        <v>193</v>
      </c>
      <c r="CR30" s="57" t="s">
        <v>193</v>
      </c>
      <c r="CS30" s="57" t="str">
        <f t="shared" si="3"/>
        <v>N</v>
      </c>
      <c r="CT30" s="57" t="str">
        <f t="shared" si="4"/>
        <v>N</v>
      </c>
      <c r="CU30" s="62" t="s">
        <v>194</v>
      </c>
      <c r="CV30" s="57" t="s">
        <v>193</v>
      </c>
      <c r="CW30" s="57" t="s">
        <v>193</v>
      </c>
      <c r="CX30" s="57" t="s">
        <v>193</v>
      </c>
      <c r="CY30" s="57" t="s">
        <v>193</v>
      </c>
      <c r="CZ30" s="57" t="str">
        <f t="shared" si="5"/>
        <v>N</v>
      </c>
      <c r="DA30" s="57" t="s">
        <v>193</v>
      </c>
      <c r="DB30" s="57" t="s">
        <v>193</v>
      </c>
      <c r="DC30" s="57" t="s">
        <v>193</v>
      </c>
      <c r="DD30" s="57" t="str">
        <f t="shared" si="6"/>
        <v>N</v>
      </c>
      <c r="DE30" s="62" t="s">
        <v>194</v>
      </c>
      <c r="DF30" s="57" t="s">
        <v>193</v>
      </c>
      <c r="DG30" s="57" t="str">
        <f t="shared" si="7"/>
        <v>P</v>
      </c>
      <c r="DH30" s="57" t="s">
        <v>193</v>
      </c>
      <c r="DI30" s="57" t="s">
        <v>193</v>
      </c>
      <c r="DJ30" s="57" t="s">
        <v>193</v>
      </c>
      <c r="DK30" s="57" t="s">
        <v>193</v>
      </c>
      <c r="DL30" s="57" t="s">
        <v>193</v>
      </c>
      <c r="DM30" s="57" t="s">
        <v>193</v>
      </c>
      <c r="DN30" s="57" t="s">
        <v>193</v>
      </c>
      <c r="DO30" s="57" t="s">
        <v>193</v>
      </c>
      <c r="DP30" s="57" t="s">
        <v>193</v>
      </c>
      <c r="DQ30" s="57" t="s">
        <v>193</v>
      </c>
      <c r="DR30" s="57" t="s">
        <v>193</v>
      </c>
      <c r="DS30" s="57" t="s">
        <v>193</v>
      </c>
      <c r="DT30" s="57" t="s">
        <v>193</v>
      </c>
      <c r="DU30" s="57" t="str">
        <f t="shared" si="8"/>
        <v>N</v>
      </c>
      <c r="DV30" s="57" t="str">
        <f t="shared" si="9"/>
        <v>N</v>
      </c>
      <c r="DW30" s="57" t="s">
        <v>193</v>
      </c>
      <c r="DX30" s="57" t="s">
        <v>193</v>
      </c>
      <c r="DY30" s="57" t="s">
        <v>193</v>
      </c>
      <c r="DZ30" s="57" t="s">
        <v>193</v>
      </c>
      <c r="EA30" s="57" t="s">
        <v>193</v>
      </c>
      <c r="EB30" s="57" t="s">
        <v>193</v>
      </c>
      <c r="EC30" s="57" t="s">
        <v>193</v>
      </c>
      <c r="ED30" s="57" t="s">
        <v>193</v>
      </c>
      <c r="EE30" s="57" t="s">
        <v>193</v>
      </c>
      <c r="EF30" s="57" t="s">
        <v>193</v>
      </c>
      <c r="EG30" s="57" t="s">
        <v>193</v>
      </c>
      <c r="EH30" s="57" t="s">
        <v>193</v>
      </c>
      <c r="EI30" s="57" t="s">
        <v>193</v>
      </c>
      <c r="EJ30" s="57" t="s">
        <v>193</v>
      </c>
      <c r="EK30" s="57" t="s">
        <v>193</v>
      </c>
      <c r="EL30" s="57" t="s">
        <v>193</v>
      </c>
      <c r="EM30" s="57" t="s">
        <v>193</v>
      </c>
      <c r="EN30" s="57" t="s">
        <v>193</v>
      </c>
      <c r="EO30" s="57" t="s">
        <v>193</v>
      </c>
      <c r="EP30" s="57" t="s">
        <v>193</v>
      </c>
      <c r="EQ30" s="57" t="s">
        <v>193</v>
      </c>
      <c r="ER30" s="57" t="str">
        <f t="shared" si="10"/>
        <v>N</v>
      </c>
      <c r="ES30" s="57" t="s">
        <v>193</v>
      </c>
      <c r="ET30" s="57" t="s">
        <v>193</v>
      </c>
      <c r="EU30" s="57" t="s">
        <v>193</v>
      </c>
      <c r="EV30" s="57" t="s">
        <v>193</v>
      </c>
      <c r="EW30" s="57" t="s">
        <v>193</v>
      </c>
      <c r="EX30" s="57" t="s">
        <v>193</v>
      </c>
      <c r="EY30" s="57" t="s">
        <v>193</v>
      </c>
      <c r="EZ30" s="57" t="s">
        <v>193</v>
      </c>
      <c r="FA30" s="57" t="s">
        <v>193</v>
      </c>
      <c r="FB30" s="57" t="s">
        <v>193</v>
      </c>
      <c r="FC30" s="57" t="s">
        <v>193</v>
      </c>
      <c r="FD30" s="57" t="s">
        <v>193</v>
      </c>
      <c r="FE30" s="57" t="s">
        <v>193</v>
      </c>
      <c r="FF30" s="57" t="s">
        <v>193</v>
      </c>
      <c r="FG30" s="57" t="s">
        <v>193</v>
      </c>
      <c r="FH30" s="57" t="s">
        <v>193</v>
      </c>
      <c r="FI30" s="57" t="s">
        <v>193</v>
      </c>
      <c r="FJ30" s="57" t="s">
        <v>193</v>
      </c>
      <c r="FK30" s="57" t="s">
        <v>193</v>
      </c>
      <c r="FL30" s="57" t="s">
        <v>193</v>
      </c>
      <c r="FM30" s="57" t="s">
        <v>193</v>
      </c>
      <c r="FN30" s="57" t="str">
        <f t="shared" si="11"/>
        <v>N</v>
      </c>
      <c r="FO30" s="57" t="s">
        <v>193</v>
      </c>
      <c r="FP30" s="57" t="s">
        <v>193</v>
      </c>
      <c r="FQ30" s="57" t="s">
        <v>193</v>
      </c>
      <c r="FR30" s="57" t="s">
        <v>193</v>
      </c>
      <c r="FS30" s="57" t="s">
        <v>193</v>
      </c>
      <c r="FT30" s="57" t="s">
        <v>193</v>
      </c>
      <c r="FU30" s="57" t="s">
        <v>193</v>
      </c>
      <c r="FV30" s="57" t="s">
        <v>193</v>
      </c>
      <c r="FW30" s="57" t="s">
        <v>193</v>
      </c>
      <c r="FX30" s="57" t="s">
        <v>193</v>
      </c>
      <c r="FZ30" s="57" t="str">
        <f t="shared" si="12"/>
        <v>N</v>
      </c>
    </row>
    <row r="31" spans="2:182" s="18" customFormat="1" ht="10.5" x14ac:dyDescent="0.55000000000000004">
      <c r="B31" s="56" t="s">
        <v>186</v>
      </c>
      <c r="C31" s="57">
        <v>26</v>
      </c>
      <c r="D31" s="57">
        <v>26</v>
      </c>
      <c r="E31" s="57">
        <v>14963</v>
      </c>
      <c r="F31" s="57"/>
      <c r="H31" s="57" t="s">
        <v>187</v>
      </c>
      <c r="I31" s="57" t="s">
        <v>188</v>
      </c>
      <c r="J31" s="57"/>
      <c r="K31" s="57" t="s">
        <v>189</v>
      </c>
      <c r="L31" s="57" t="s">
        <v>190</v>
      </c>
      <c r="M31" s="58">
        <v>39010</v>
      </c>
      <c r="N31" s="59" t="s">
        <v>191</v>
      </c>
      <c r="O31" s="57"/>
      <c r="P31" s="57"/>
      <c r="Q31" s="57" t="s">
        <v>192</v>
      </c>
      <c r="S31" s="57" t="str">
        <f>IF('[1]Données questionnaire'!W31="","",'[1]Données questionnaire'!W31)</f>
        <v>X</v>
      </c>
      <c r="T31" s="57" t="str">
        <f>IF('[1]Données questionnaire'!X31="","",'[1]Données questionnaire'!X31)</f>
        <v/>
      </c>
      <c r="U31" s="57" t="str">
        <f>IF('[1]Données questionnaire'!Y31="","",'[1]Données questionnaire'!Y31)</f>
        <v/>
      </c>
      <c r="V31" s="57" t="str">
        <f>IF('[1]Données questionnaire'!Z31="","",'[1]Données questionnaire'!Z31)</f>
        <v/>
      </c>
      <c r="W31" s="57" t="str">
        <f>IF('[1]Données questionnaire'!AA31="","",'[1]Données questionnaire'!AA31)</f>
        <v/>
      </c>
      <c r="X31" s="57" t="str">
        <f>IF('[1]Données questionnaire'!AB31="","",'[1]Données questionnaire'!AB31)</f>
        <v/>
      </c>
      <c r="Y31" s="57" t="str">
        <f>IF('[1]Données questionnaire'!AC31="","",'[1]Données questionnaire'!AC31)</f>
        <v/>
      </c>
      <c r="Z31" s="57" t="str">
        <f>IF('[1]Données questionnaire'!AD31="","",'[1]Données questionnaire'!AD31)</f>
        <v/>
      </c>
      <c r="AA31" s="57" t="str">
        <f>IF('[1]Données questionnaire'!AE31="","",'[1]Données questionnaire'!AE31)</f>
        <v/>
      </c>
      <c r="AB31" s="57" t="str">
        <f>IF('[1]Données questionnaire'!AF31="","",'[1]Données questionnaire'!AF31)</f>
        <v/>
      </c>
      <c r="AC31" s="57">
        <f>IF('[1]Données questionnaire'!AG31="","",'[1]Données questionnaire'!AG31)</f>
        <v>50</v>
      </c>
      <c r="AE31" s="57"/>
      <c r="AF31" s="57"/>
      <c r="AG31" s="60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B31" s="57" t="s">
        <v>192</v>
      </c>
      <c r="BC31" s="57"/>
      <c r="BD31" s="62" t="s">
        <v>194</v>
      </c>
      <c r="BE31" s="61">
        <v>9.5200765622320702E-2</v>
      </c>
      <c r="BF31" s="61">
        <f t="shared" si="0"/>
        <v>9.5200765622320702E-2</v>
      </c>
      <c r="BG31" s="57" t="s">
        <v>193</v>
      </c>
      <c r="BH31" s="57"/>
      <c r="BI31" s="57" t="s">
        <v>193</v>
      </c>
      <c r="BJ31" s="57" t="s">
        <v>193</v>
      </c>
      <c r="BK31" s="57" t="s">
        <v>193</v>
      </c>
      <c r="BL31" s="57" t="s">
        <v>193</v>
      </c>
      <c r="BM31" s="57" t="s">
        <v>193</v>
      </c>
      <c r="BN31" s="57" t="s">
        <v>193</v>
      </c>
      <c r="BO31" s="57" t="s">
        <v>193</v>
      </c>
      <c r="BP31" s="57" t="s">
        <v>193</v>
      </c>
      <c r="BQ31" s="57" t="s">
        <v>193</v>
      </c>
      <c r="BR31" s="57" t="str">
        <f t="shared" si="1"/>
        <v>N</v>
      </c>
      <c r="BS31" s="57" t="s">
        <v>193</v>
      </c>
      <c r="BT31" s="57" t="s">
        <v>193</v>
      </c>
      <c r="BU31" s="57" t="s">
        <v>193</v>
      </c>
      <c r="BV31" s="57" t="s">
        <v>193</v>
      </c>
      <c r="BW31" s="57" t="s">
        <v>193</v>
      </c>
      <c r="BX31" s="57" t="str">
        <f t="shared" si="2"/>
        <v>N</v>
      </c>
      <c r="BY31" s="57" t="s">
        <v>193</v>
      </c>
      <c r="BZ31" s="57" t="s">
        <v>193</v>
      </c>
      <c r="CA31" s="57" t="s">
        <v>193</v>
      </c>
      <c r="CB31" s="57" t="s">
        <v>193</v>
      </c>
      <c r="CC31" s="57" t="s">
        <v>193</v>
      </c>
      <c r="CD31" s="57" t="s">
        <v>193</v>
      </c>
      <c r="CE31" s="57" t="s">
        <v>193</v>
      </c>
      <c r="CF31" s="57" t="s">
        <v>193</v>
      </c>
      <c r="CG31" s="57" t="s">
        <v>193</v>
      </c>
      <c r="CH31" s="57" t="s">
        <v>193</v>
      </c>
      <c r="CI31" s="57" t="s">
        <v>193</v>
      </c>
      <c r="CJ31" s="57" t="s">
        <v>193</v>
      </c>
      <c r="CK31" s="57" t="s">
        <v>193</v>
      </c>
      <c r="CL31" s="57" t="s">
        <v>193</v>
      </c>
      <c r="CM31" s="57" t="s">
        <v>193</v>
      </c>
      <c r="CN31" s="57" t="s">
        <v>193</v>
      </c>
      <c r="CO31" s="57" t="s">
        <v>193</v>
      </c>
      <c r="CP31" s="57" t="s">
        <v>193</v>
      </c>
      <c r="CQ31" s="57" t="s">
        <v>193</v>
      </c>
      <c r="CR31" s="57" t="s">
        <v>193</v>
      </c>
      <c r="CS31" s="57" t="str">
        <f t="shared" si="3"/>
        <v>N</v>
      </c>
      <c r="CT31" s="57" t="str">
        <f t="shared" si="4"/>
        <v>N</v>
      </c>
      <c r="CU31" s="62" t="s">
        <v>194</v>
      </c>
      <c r="CV31" s="57" t="s">
        <v>193</v>
      </c>
      <c r="CW31" s="57" t="s">
        <v>193</v>
      </c>
      <c r="CX31" s="57" t="s">
        <v>193</v>
      </c>
      <c r="CY31" s="57" t="s">
        <v>193</v>
      </c>
      <c r="CZ31" s="57" t="str">
        <f t="shared" si="5"/>
        <v>N</v>
      </c>
      <c r="DA31" s="57" t="s">
        <v>193</v>
      </c>
      <c r="DB31" s="57" t="s">
        <v>193</v>
      </c>
      <c r="DC31" s="57" t="s">
        <v>193</v>
      </c>
      <c r="DD31" s="57" t="str">
        <f t="shared" si="6"/>
        <v>N</v>
      </c>
      <c r="DE31" s="62" t="s">
        <v>194</v>
      </c>
      <c r="DF31" s="62" t="s">
        <v>194</v>
      </c>
      <c r="DG31" s="57" t="str">
        <f t="shared" si="7"/>
        <v>P</v>
      </c>
      <c r="DH31" s="57" t="s">
        <v>193</v>
      </c>
      <c r="DI31" s="57" t="s">
        <v>193</v>
      </c>
      <c r="DJ31" s="57" t="s">
        <v>193</v>
      </c>
      <c r="DK31" s="57" t="s">
        <v>193</v>
      </c>
      <c r="DL31" s="57" t="s">
        <v>193</v>
      </c>
      <c r="DM31" s="57" t="s">
        <v>193</v>
      </c>
      <c r="DN31" s="57" t="s">
        <v>193</v>
      </c>
      <c r="DO31" s="57" t="s">
        <v>193</v>
      </c>
      <c r="DP31" s="57" t="s">
        <v>193</v>
      </c>
      <c r="DQ31" s="57" t="s">
        <v>193</v>
      </c>
      <c r="DR31" s="57" t="s">
        <v>193</v>
      </c>
      <c r="DS31" s="57" t="s">
        <v>193</v>
      </c>
      <c r="DT31" s="57" t="s">
        <v>193</v>
      </c>
      <c r="DU31" s="57" t="str">
        <f t="shared" si="8"/>
        <v>N</v>
      </c>
      <c r="DV31" s="57" t="str">
        <f t="shared" si="9"/>
        <v>N</v>
      </c>
      <c r="DW31" s="57" t="s">
        <v>193</v>
      </c>
      <c r="DX31" s="57" t="s">
        <v>193</v>
      </c>
      <c r="DY31" s="57" t="s">
        <v>193</v>
      </c>
      <c r="DZ31" s="57" t="s">
        <v>193</v>
      </c>
      <c r="EA31" s="57" t="s">
        <v>193</v>
      </c>
      <c r="EB31" s="57" t="s">
        <v>193</v>
      </c>
      <c r="EC31" s="57" t="s">
        <v>193</v>
      </c>
      <c r="ED31" s="57" t="s">
        <v>193</v>
      </c>
      <c r="EE31" s="57" t="s">
        <v>193</v>
      </c>
      <c r="EF31" s="57" t="s">
        <v>193</v>
      </c>
      <c r="EG31" s="57" t="s">
        <v>193</v>
      </c>
      <c r="EH31" s="57" t="s">
        <v>193</v>
      </c>
      <c r="EI31" s="57" t="s">
        <v>193</v>
      </c>
      <c r="EJ31" s="57" t="s">
        <v>193</v>
      </c>
      <c r="EK31" s="57" t="s">
        <v>193</v>
      </c>
      <c r="EL31" s="57" t="s">
        <v>193</v>
      </c>
      <c r="EM31" s="57" t="s">
        <v>193</v>
      </c>
      <c r="EN31" s="57" t="s">
        <v>193</v>
      </c>
      <c r="EO31" s="57" t="s">
        <v>193</v>
      </c>
      <c r="EP31" s="57" t="s">
        <v>193</v>
      </c>
      <c r="EQ31" s="57" t="s">
        <v>193</v>
      </c>
      <c r="ER31" s="57" t="str">
        <f t="shared" si="10"/>
        <v>N</v>
      </c>
      <c r="ES31" s="57" t="s">
        <v>193</v>
      </c>
      <c r="ET31" s="57" t="s">
        <v>193</v>
      </c>
      <c r="EU31" s="57" t="s">
        <v>193</v>
      </c>
      <c r="EV31" s="57" t="s">
        <v>193</v>
      </c>
      <c r="EW31" s="57" t="s">
        <v>193</v>
      </c>
      <c r="EX31" s="57" t="s">
        <v>193</v>
      </c>
      <c r="EY31" s="57" t="s">
        <v>193</v>
      </c>
      <c r="EZ31" s="57" t="s">
        <v>193</v>
      </c>
      <c r="FA31" s="57" t="s">
        <v>193</v>
      </c>
      <c r="FB31" s="57" t="s">
        <v>193</v>
      </c>
      <c r="FC31" s="57" t="s">
        <v>193</v>
      </c>
      <c r="FD31" s="57" t="s">
        <v>193</v>
      </c>
      <c r="FE31" s="57" t="s">
        <v>193</v>
      </c>
      <c r="FF31" s="57" t="s">
        <v>193</v>
      </c>
      <c r="FG31" s="57" t="s">
        <v>193</v>
      </c>
      <c r="FH31" s="57" t="s">
        <v>193</v>
      </c>
      <c r="FI31" s="57" t="s">
        <v>193</v>
      </c>
      <c r="FJ31" s="57" t="s">
        <v>193</v>
      </c>
      <c r="FK31" s="57" t="s">
        <v>193</v>
      </c>
      <c r="FL31" s="57" t="s">
        <v>193</v>
      </c>
      <c r="FM31" s="57" t="s">
        <v>193</v>
      </c>
      <c r="FN31" s="57" t="str">
        <f t="shared" si="11"/>
        <v>N</v>
      </c>
      <c r="FO31" s="57" t="s">
        <v>193</v>
      </c>
      <c r="FP31" s="57" t="s">
        <v>193</v>
      </c>
      <c r="FQ31" s="57" t="s">
        <v>193</v>
      </c>
      <c r="FR31" s="57" t="s">
        <v>193</v>
      </c>
      <c r="FS31" s="57" t="s">
        <v>193</v>
      </c>
      <c r="FT31" s="57" t="s">
        <v>193</v>
      </c>
      <c r="FU31" s="57" t="s">
        <v>193</v>
      </c>
      <c r="FV31" s="57" t="s">
        <v>193</v>
      </c>
      <c r="FW31" s="57" t="s">
        <v>193</v>
      </c>
      <c r="FX31" s="57" t="s">
        <v>193</v>
      </c>
      <c r="FZ31" s="57" t="str">
        <f t="shared" si="12"/>
        <v>P</v>
      </c>
    </row>
    <row r="32" spans="2:182" s="18" customFormat="1" ht="10.5" x14ac:dyDescent="0.55000000000000004">
      <c r="B32" s="56" t="s">
        <v>186</v>
      </c>
      <c r="C32" s="57">
        <v>27</v>
      </c>
      <c r="D32" s="57">
        <v>27</v>
      </c>
      <c r="E32" s="57">
        <v>14964</v>
      </c>
      <c r="F32" s="57"/>
      <c r="H32" s="57" t="s">
        <v>187</v>
      </c>
      <c r="I32" s="57" t="s">
        <v>188</v>
      </c>
      <c r="J32" s="57"/>
      <c r="K32" s="57" t="s">
        <v>189</v>
      </c>
      <c r="L32" s="57" t="s">
        <v>190</v>
      </c>
      <c r="M32" s="58">
        <v>39010</v>
      </c>
      <c r="N32" s="59" t="s">
        <v>191</v>
      </c>
      <c r="O32" s="57"/>
      <c r="P32" s="57"/>
      <c r="Q32" s="57" t="s">
        <v>192</v>
      </c>
      <c r="S32" s="57" t="str">
        <f>IF('[1]Données questionnaire'!W32="","",'[1]Données questionnaire'!W32)</f>
        <v>X</v>
      </c>
      <c r="T32" s="57" t="str">
        <f>IF('[1]Données questionnaire'!X32="","",'[1]Données questionnaire'!X32)</f>
        <v/>
      </c>
      <c r="U32" s="57" t="str">
        <f>IF('[1]Données questionnaire'!Y32="","",'[1]Données questionnaire'!Y32)</f>
        <v/>
      </c>
      <c r="V32" s="57" t="str">
        <f>IF('[1]Données questionnaire'!Z32="","",'[1]Données questionnaire'!Z32)</f>
        <v/>
      </c>
      <c r="W32" s="57" t="str">
        <f>IF('[1]Données questionnaire'!AA32="","",'[1]Données questionnaire'!AA32)</f>
        <v/>
      </c>
      <c r="X32" s="57" t="str">
        <f>IF('[1]Données questionnaire'!AB32="","",'[1]Données questionnaire'!AB32)</f>
        <v/>
      </c>
      <c r="Y32" s="57" t="str">
        <f>IF('[1]Données questionnaire'!AC32="","",'[1]Données questionnaire'!AC32)</f>
        <v/>
      </c>
      <c r="Z32" s="57" t="str">
        <f>IF('[1]Données questionnaire'!AD32="","",'[1]Données questionnaire'!AD32)</f>
        <v/>
      </c>
      <c r="AA32" s="57" t="str">
        <f>IF('[1]Données questionnaire'!AE32="","",'[1]Données questionnaire'!AE32)</f>
        <v/>
      </c>
      <c r="AB32" s="57" t="str">
        <f>IF('[1]Données questionnaire'!AF32="","",'[1]Données questionnaire'!AF32)</f>
        <v/>
      </c>
      <c r="AC32" s="57">
        <f>IF('[1]Données questionnaire'!AG32="","",'[1]Données questionnaire'!AG32)</f>
        <v>40</v>
      </c>
      <c r="AE32" s="57"/>
      <c r="AF32" s="57"/>
      <c r="AG32" s="60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B32" s="57" t="s">
        <v>192</v>
      </c>
      <c r="BC32" s="57"/>
      <c r="BD32" s="57" t="s">
        <v>193</v>
      </c>
      <c r="BE32" s="60">
        <v>0</v>
      </c>
      <c r="BF32" s="61" t="str">
        <f t="shared" si="0"/>
        <v/>
      </c>
      <c r="BG32" s="57" t="s">
        <v>193</v>
      </c>
      <c r="BH32" s="57"/>
      <c r="BI32" s="57" t="s">
        <v>193</v>
      </c>
      <c r="BJ32" s="57" t="s">
        <v>193</v>
      </c>
      <c r="BK32" s="57" t="s">
        <v>193</v>
      </c>
      <c r="BL32" s="57" t="s">
        <v>193</v>
      </c>
      <c r="BM32" s="57" t="s">
        <v>193</v>
      </c>
      <c r="BN32" s="57" t="s">
        <v>193</v>
      </c>
      <c r="BO32" s="57" t="s">
        <v>193</v>
      </c>
      <c r="BP32" s="57" t="s">
        <v>193</v>
      </c>
      <c r="BQ32" s="57" t="s">
        <v>193</v>
      </c>
      <c r="BR32" s="57" t="str">
        <f t="shared" si="1"/>
        <v>N</v>
      </c>
      <c r="BS32" s="57" t="s">
        <v>193</v>
      </c>
      <c r="BT32" s="57" t="s">
        <v>193</v>
      </c>
      <c r="BU32" s="57" t="s">
        <v>193</v>
      </c>
      <c r="BV32" s="57" t="s">
        <v>193</v>
      </c>
      <c r="BW32" s="57" t="s">
        <v>193</v>
      </c>
      <c r="BX32" s="57" t="str">
        <f t="shared" si="2"/>
        <v>N</v>
      </c>
      <c r="BY32" s="57" t="s">
        <v>193</v>
      </c>
      <c r="BZ32" s="57" t="s">
        <v>193</v>
      </c>
      <c r="CA32" s="57" t="s">
        <v>193</v>
      </c>
      <c r="CB32" s="57" t="s">
        <v>193</v>
      </c>
      <c r="CC32" s="57" t="s">
        <v>193</v>
      </c>
      <c r="CD32" s="57" t="s">
        <v>193</v>
      </c>
      <c r="CE32" s="57" t="s">
        <v>193</v>
      </c>
      <c r="CF32" s="57" t="s">
        <v>193</v>
      </c>
      <c r="CG32" s="57" t="s">
        <v>193</v>
      </c>
      <c r="CH32" s="57" t="s">
        <v>193</v>
      </c>
      <c r="CI32" s="57" t="s">
        <v>193</v>
      </c>
      <c r="CJ32" s="57" t="s">
        <v>193</v>
      </c>
      <c r="CK32" s="57" t="s">
        <v>193</v>
      </c>
      <c r="CL32" s="57" t="s">
        <v>193</v>
      </c>
      <c r="CM32" s="57" t="s">
        <v>193</v>
      </c>
      <c r="CN32" s="57" t="s">
        <v>193</v>
      </c>
      <c r="CO32" s="57" t="s">
        <v>193</v>
      </c>
      <c r="CP32" s="57" t="s">
        <v>193</v>
      </c>
      <c r="CQ32" s="57" t="s">
        <v>193</v>
      </c>
      <c r="CR32" s="57" t="s">
        <v>193</v>
      </c>
      <c r="CS32" s="57" t="str">
        <f t="shared" si="3"/>
        <v>N</v>
      </c>
      <c r="CT32" s="57" t="str">
        <f t="shared" si="4"/>
        <v>N</v>
      </c>
      <c r="CU32" s="57" t="s">
        <v>193</v>
      </c>
      <c r="CV32" s="57" t="s">
        <v>193</v>
      </c>
      <c r="CW32" s="57" t="s">
        <v>193</v>
      </c>
      <c r="CX32" s="57" t="s">
        <v>193</v>
      </c>
      <c r="CY32" s="57" t="s">
        <v>193</v>
      </c>
      <c r="CZ32" s="57" t="str">
        <f t="shared" si="5"/>
        <v>N</v>
      </c>
      <c r="DA32" s="57" t="s">
        <v>193</v>
      </c>
      <c r="DB32" s="57" t="s">
        <v>193</v>
      </c>
      <c r="DC32" s="57" t="s">
        <v>193</v>
      </c>
      <c r="DD32" s="57" t="str">
        <f t="shared" si="6"/>
        <v>N</v>
      </c>
      <c r="DE32" s="57" t="s">
        <v>193</v>
      </c>
      <c r="DF32" s="57" t="s">
        <v>193</v>
      </c>
      <c r="DG32" s="57" t="str">
        <f t="shared" si="7"/>
        <v>N</v>
      </c>
      <c r="DH32" s="57" t="s">
        <v>193</v>
      </c>
      <c r="DI32" s="57" t="s">
        <v>193</v>
      </c>
      <c r="DJ32" s="57" t="s">
        <v>193</v>
      </c>
      <c r="DK32" s="57" t="s">
        <v>193</v>
      </c>
      <c r="DL32" s="57" t="s">
        <v>193</v>
      </c>
      <c r="DM32" s="57" t="s">
        <v>193</v>
      </c>
      <c r="DN32" s="57" t="s">
        <v>193</v>
      </c>
      <c r="DO32" s="57" t="s">
        <v>193</v>
      </c>
      <c r="DP32" s="57" t="s">
        <v>193</v>
      </c>
      <c r="DQ32" s="57" t="s">
        <v>193</v>
      </c>
      <c r="DR32" s="57" t="s">
        <v>193</v>
      </c>
      <c r="DS32" s="57" t="s">
        <v>193</v>
      </c>
      <c r="DT32" s="57" t="s">
        <v>193</v>
      </c>
      <c r="DU32" s="57" t="str">
        <f t="shared" si="8"/>
        <v>N</v>
      </c>
      <c r="DV32" s="57" t="str">
        <f t="shared" si="9"/>
        <v>N</v>
      </c>
      <c r="DW32" s="57" t="s">
        <v>193</v>
      </c>
      <c r="DX32" s="57" t="s">
        <v>193</v>
      </c>
      <c r="DY32" s="57" t="s">
        <v>193</v>
      </c>
      <c r="DZ32" s="57" t="s">
        <v>193</v>
      </c>
      <c r="EA32" s="57" t="s">
        <v>193</v>
      </c>
      <c r="EB32" s="57" t="s">
        <v>193</v>
      </c>
      <c r="EC32" s="57" t="s">
        <v>193</v>
      </c>
      <c r="ED32" s="57" t="s">
        <v>193</v>
      </c>
      <c r="EE32" s="57" t="s">
        <v>193</v>
      </c>
      <c r="EF32" s="57" t="s">
        <v>193</v>
      </c>
      <c r="EG32" s="57" t="s">
        <v>193</v>
      </c>
      <c r="EH32" s="57" t="s">
        <v>193</v>
      </c>
      <c r="EI32" s="57" t="s">
        <v>193</v>
      </c>
      <c r="EJ32" s="57" t="s">
        <v>193</v>
      </c>
      <c r="EK32" s="57" t="s">
        <v>193</v>
      </c>
      <c r="EL32" s="57" t="s">
        <v>193</v>
      </c>
      <c r="EM32" s="57" t="s">
        <v>193</v>
      </c>
      <c r="EN32" s="57" t="s">
        <v>193</v>
      </c>
      <c r="EO32" s="57" t="s">
        <v>193</v>
      </c>
      <c r="EP32" s="57" t="s">
        <v>193</v>
      </c>
      <c r="EQ32" s="57" t="s">
        <v>193</v>
      </c>
      <c r="ER32" s="57" t="str">
        <f t="shared" si="10"/>
        <v>N</v>
      </c>
      <c r="ES32" s="57" t="s">
        <v>193</v>
      </c>
      <c r="ET32" s="57" t="s">
        <v>193</v>
      </c>
      <c r="EU32" s="57" t="s">
        <v>193</v>
      </c>
      <c r="EV32" s="57" t="s">
        <v>193</v>
      </c>
      <c r="EW32" s="57" t="s">
        <v>193</v>
      </c>
      <c r="EX32" s="57" t="s">
        <v>193</v>
      </c>
      <c r="EY32" s="57" t="s">
        <v>193</v>
      </c>
      <c r="EZ32" s="57" t="s">
        <v>193</v>
      </c>
      <c r="FA32" s="57" t="s">
        <v>193</v>
      </c>
      <c r="FB32" s="57" t="s">
        <v>193</v>
      </c>
      <c r="FC32" s="57" t="s">
        <v>193</v>
      </c>
      <c r="FD32" s="57" t="s">
        <v>193</v>
      </c>
      <c r="FE32" s="57" t="s">
        <v>193</v>
      </c>
      <c r="FF32" s="57" t="s">
        <v>193</v>
      </c>
      <c r="FG32" s="57" t="s">
        <v>193</v>
      </c>
      <c r="FH32" s="57" t="s">
        <v>193</v>
      </c>
      <c r="FI32" s="57" t="s">
        <v>193</v>
      </c>
      <c r="FJ32" s="57" t="s">
        <v>193</v>
      </c>
      <c r="FK32" s="57" t="s">
        <v>193</v>
      </c>
      <c r="FL32" s="57" t="s">
        <v>193</v>
      </c>
      <c r="FM32" s="57" t="s">
        <v>193</v>
      </c>
      <c r="FN32" s="57" t="str">
        <f t="shared" si="11"/>
        <v>N</v>
      </c>
      <c r="FO32" s="57" t="s">
        <v>193</v>
      </c>
      <c r="FP32" s="57" t="s">
        <v>193</v>
      </c>
      <c r="FQ32" s="57" t="s">
        <v>193</v>
      </c>
      <c r="FR32" s="57" t="s">
        <v>193</v>
      </c>
      <c r="FS32" s="57" t="s">
        <v>193</v>
      </c>
      <c r="FT32" s="57" t="s">
        <v>193</v>
      </c>
      <c r="FU32" s="57" t="s">
        <v>193</v>
      </c>
      <c r="FV32" s="57" t="s">
        <v>193</v>
      </c>
      <c r="FW32" s="57" t="s">
        <v>193</v>
      </c>
      <c r="FX32" s="57" t="s">
        <v>193</v>
      </c>
      <c r="FZ32" s="57" t="str">
        <f t="shared" si="12"/>
        <v>N</v>
      </c>
    </row>
    <row r="33" spans="2:182" s="18" customFormat="1" ht="10.5" x14ac:dyDescent="0.55000000000000004">
      <c r="B33" s="56" t="s">
        <v>186</v>
      </c>
      <c r="C33" s="57">
        <v>28</v>
      </c>
      <c r="D33" s="57">
        <v>28</v>
      </c>
      <c r="E33" s="57">
        <v>14965</v>
      </c>
      <c r="F33" s="57"/>
      <c r="H33" s="57" t="s">
        <v>187</v>
      </c>
      <c r="I33" s="57" t="s">
        <v>188</v>
      </c>
      <c r="J33" s="57"/>
      <c r="K33" s="57" t="s">
        <v>189</v>
      </c>
      <c r="L33" s="57" t="s">
        <v>190</v>
      </c>
      <c r="M33" s="58">
        <v>39010</v>
      </c>
      <c r="N33" s="59" t="s">
        <v>191</v>
      </c>
      <c r="O33" s="57"/>
      <c r="P33" s="57"/>
      <c r="Q33" s="57" t="s">
        <v>192</v>
      </c>
      <c r="S33" s="57" t="str">
        <f>IF('[1]Données questionnaire'!W33="","",'[1]Données questionnaire'!W33)</f>
        <v>X</v>
      </c>
      <c r="T33" s="57" t="str">
        <f>IF('[1]Données questionnaire'!X33="","",'[1]Données questionnaire'!X33)</f>
        <v/>
      </c>
      <c r="U33" s="57" t="str">
        <f>IF('[1]Données questionnaire'!Y33="","",'[1]Données questionnaire'!Y33)</f>
        <v/>
      </c>
      <c r="V33" s="57" t="str">
        <f>IF('[1]Données questionnaire'!Z33="","",'[1]Données questionnaire'!Z33)</f>
        <v/>
      </c>
      <c r="W33" s="57" t="str">
        <f>IF('[1]Données questionnaire'!AA33="","",'[1]Données questionnaire'!AA33)</f>
        <v/>
      </c>
      <c r="X33" s="57" t="str">
        <f>IF('[1]Données questionnaire'!AB33="","",'[1]Données questionnaire'!AB33)</f>
        <v/>
      </c>
      <c r="Y33" s="57" t="str">
        <f>IF('[1]Données questionnaire'!AC33="","",'[1]Données questionnaire'!AC33)</f>
        <v/>
      </c>
      <c r="Z33" s="57" t="str">
        <f>IF('[1]Données questionnaire'!AD33="","",'[1]Données questionnaire'!AD33)</f>
        <v/>
      </c>
      <c r="AA33" s="57" t="str">
        <f>IF('[1]Données questionnaire'!AE33="","",'[1]Données questionnaire'!AE33)</f>
        <v/>
      </c>
      <c r="AB33" s="57" t="str">
        <f>IF('[1]Données questionnaire'!AF33="","",'[1]Données questionnaire'!AF33)</f>
        <v/>
      </c>
      <c r="AC33" s="57">
        <f>IF('[1]Données questionnaire'!AG33="","",'[1]Données questionnaire'!AG33)</f>
        <v>38</v>
      </c>
      <c r="AE33" s="57"/>
      <c r="AF33" s="57"/>
      <c r="AG33" s="60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B33" s="57" t="s">
        <v>192</v>
      </c>
      <c r="BC33" s="57"/>
      <c r="BD33" s="57" t="s">
        <v>193</v>
      </c>
      <c r="BE33" s="60">
        <v>0</v>
      </c>
      <c r="BF33" s="61" t="str">
        <f t="shared" si="0"/>
        <v/>
      </c>
      <c r="BG33" s="57" t="s">
        <v>193</v>
      </c>
      <c r="BH33" s="57"/>
      <c r="BI33" s="57" t="s">
        <v>193</v>
      </c>
      <c r="BJ33" s="57" t="s">
        <v>193</v>
      </c>
      <c r="BK33" s="57" t="s">
        <v>193</v>
      </c>
      <c r="BL33" s="57" t="s">
        <v>193</v>
      </c>
      <c r="BM33" s="57" t="s">
        <v>193</v>
      </c>
      <c r="BN33" s="57" t="s">
        <v>193</v>
      </c>
      <c r="BO33" s="57" t="s">
        <v>193</v>
      </c>
      <c r="BP33" s="57" t="s">
        <v>193</v>
      </c>
      <c r="BQ33" s="57" t="s">
        <v>193</v>
      </c>
      <c r="BR33" s="57" t="str">
        <f t="shared" si="1"/>
        <v>N</v>
      </c>
      <c r="BS33" s="57" t="s">
        <v>193</v>
      </c>
      <c r="BT33" s="57" t="s">
        <v>193</v>
      </c>
      <c r="BU33" s="57" t="s">
        <v>193</v>
      </c>
      <c r="BV33" s="57" t="s">
        <v>193</v>
      </c>
      <c r="BW33" s="57" t="s">
        <v>193</v>
      </c>
      <c r="BX33" s="57" t="str">
        <f t="shared" si="2"/>
        <v>N</v>
      </c>
      <c r="BY33" s="57" t="s">
        <v>193</v>
      </c>
      <c r="BZ33" s="57" t="s">
        <v>193</v>
      </c>
      <c r="CA33" s="57" t="s">
        <v>193</v>
      </c>
      <c r="CB33" s="57" t="s">
        <v>193</v>
      </c>
      <c r="CC33" s="57" t="s">
        <v>193</v>
      </c>
      <c r="CD33" s="57" t="s">
        <v>193</v>
      </c>
      <c r="CE33" s="57" t="s">
        <v>193</v>
      </c>
      <c r="CF33" s="57" t="s">
        <v>193</v>
      </c>
      <c r="CG33" s="57" t="s">
        <v>193</v>
      </c>
      <c r="CH33" s="57" t="s">
        <v>193</v>
      </c>
      <c r="CI33" s="57" t="s">
        <v>193</v>
      </c>
      <c r="CJ33" s="57" t="s">
        <v>193</v>
      </c>
      <c r="CK33" s="57" t="s">
        <v>193</v>
      </c>
      <c r="CL33" s="57" t="s">
        <v>193</v>
      </c>
      <c r="CM33" s="57" t="s">
        <v>193</v>
      </c>
      <c r="CN33" s="57" t="s">
        <v>193</v>
      </c>
      <c r="CO33" s="57" t="s">
        <v>193</v>
      </c>
      <c r="CP33" s="57" t="s">
        <v>193</v>
      </c>
      <c r="CQ33" s="57" t="s">
        <v>193</v>
      </c>
      <c r="CR33" s="57" t="s">
        <v>193</v>
      </c>
      <c r="CS33" s="57" t="str">
        <f t="shared" si="3"/>
        <v>N</v>
      </c>
      <c r="CT33" s="57" t="str">
        <f t="shared" si="4"/>
        <v>N</v>
      </c>
      <c r="CU33" s="62" t="s">
        <v>194</v>
      </c>
      <c r="CV33" s="57" t="s">
        <v>193</v>
      </c>
      <c r="CW33" s="57" t="s">
        <v>193</v>
      </c>
      <c r="CX33" s="57" t="s">
        <v>193</v>
      </c>
      <c r="CY33" s="57" t="s">
        <v>193</v>
      </c>
      <c r="CZ33" s="57" t="str">
        <f t="shared" si="5"/>
        <v>N</v>
      </c>
      <c r="DA33" s="57" t="s">
        <v>193</v>
      </c>
      <c r="DB33" s="57" t="s">
        <v>193</v>
      </c>
      <c r="DC33" s="57" t="s">
        <v>193</v>
      </c>
      <c r="DD33" s="57" t="str">
        <f t="shared" si="6"/>
        <v>N</v>
      </c>
      <c r="DE33" s="62" t="s">
        <v>194</v>
      </c>
      <c r="DF33" s="62" t="s">
        <v>194</v>
      </c>
      <c r="DG33" s="57" t="str">
        <f t="shared" si="7"/>
        <v>P</v>
      </c>
      <c r="DH33" s="57" t="s">
        <v>193</v>
      </c>
      <c r="DI33" s="57" t="s">
        <v>193</v>
      </c>
      <c r="DJ33" s="57" t="s">
        <v>193</v>
      </c>
      <c r="DK33" s="57" t="s">
        <v>193</v>
      </c>
      <c r="DL33" s="57" t="s">
        <v>193</v>
      </c>
      <c r="DM33" s="57" t="s">
        <v>193</v>
      </c>
      <c r="DN33" s="57" t="s">
        <v>193</v>
      </c>
      <c r="DO33" s="57" t="s">
        <v>193</v>
      </c>
      <c r="DP33" s="57" t="s">
        <v>193</v>
      </c>
      <c r="DQ33" s="57" t="s">
        <v>193</v>
      </c>
      <c r="DR33" s="57" t="s">
        <v>193</v>
      </c>
      <c r="DS33" s="57" t="s">
        <v>193</v>
      </c>
      <c r="DT33" s="57" t="s">
        <v>193</v>
      </c>
      <c r="DU33" s="57" t="str">
        <f t="shared" si="8"/>
        <v>N</v>
      </c>
      <c r="DV33" s="57" t="str">
        <f t="shared" si="9"/>
        <v>N</v>
      </c>
      <c r="DW33" s="57" t="s">
        <v>193</v>
      </c>
      <c r="DX33" s="57" t="s">
        <v>193</v>
      </c>
      <c r="DY33" s="57" t="s">
        <v>193</v>
      </c>
      <c r="DZ33" s="57" t="s">
        <v>193</v>
      </c>
      <c r="EA33" s="57" t="s">
        <v>193</v>
      </c>
      <c r="EB33" s="57" t="s">
        <v>193</v>
      </c>
      <c r="EC33" s="57" t="s">
        <v>193</v>
      </c>
      <c r="ED33" s="57" t="s">
        <v>193</v>
      </c>
      <c r="EE33" s="57" t="s">
        <v>193</v>
      </c>
      <c r="EF33" s="57" t="s">
        <v>193</v>
      </c>
      <c r="EG33" s="57" t="s">
        <v>193</v>
      </c>
      <c r="EH33" s="57" t="s">
        <v>193</v>
      </c>
      <c r="EI33" s="57" t="s">
        <v>193</v>
      </c>
      <c r="EJ33" s="57" t="s">
        <v>193</v>
      </c>
      <c r="EK33" s="57" t="s">
        <v>193</v>
      </c>
      <c r="EL33" s="57" t="s">
        <v>193</v>
      </c>
      <c r="EM33" s="57" t="s">
        <v>193</v>
      </c>
      <c r="EN33" s="57" t="s">
        <v>193</v>
      </c>
      <c r="EO33" s="57" t="s">
        <v>193</v>
      </c>
      <c r="EP33" s="57" t="s">
        <v>193</v>
      </c>
      <c r="EQ33" s="57" t="s">
        <v>193</v>
      </c>
      <c r="ER33" s="57" t="str">
        <f t="shared" si="10"/>
        <v>N</v>
      </c>
      <c r="ES33" s="57" t="s">
        <v>193</v>
      </c>
      <c r="ET33" s="57" t="s">
        <v>193</v>
      </c>
      <c r="EU33" s="57" t="s">
        <v>193</v>
      </c>
      <c r="EV33" s="57" t="s">
        <v>193</v>
      </c>
      <c r="EW33" s="57" t="s">
        <v>193</v>
      </c>
      <c r="EX33" s="57" t="s">
        <v>193</v>
      </c>
      <c r="EY33" s="57" t="s">
        <v>193</v>
      </c>
      <c r="EZ33" s="57" t="s">
        <v>193</v>
      </c>
      <c r="FA33" s="57" t="s">
        <v>193</v>
      </c>
      <c r="FB33" s="57" t="s">
        <v>193</v>
      </c>
      <c r="FC33" s="57" t="s">
        <v>193</v>
      </c>
      <c r="FD33" s="57" t="s">
        <v>193</v>
      </c>
      <c r="FE33" s="57" t="s">
        <v>193</v>
      </c>
      <c r="FF33" s="57" t="s">
        <v>193</v>
      </c>
      <c r="FG33" s="57" t="s">
        <v>193</v>
      </c>
      <c r="FH33" s="57" t="s">
        <v>193</v>
      </c>
      <c r="FI33" s="57" t="s">
        <v>193</v>
      </c>
      <c r="FJ33" s="57" t="s">
        <v>193</v>
      </c>
      <c r="FK33" s="57" t="s">
        <v>193</v>
      </c>
      <c r="FL33" s="57" t="s">
        <v>193</v>
      </c>
      <c r="FM33" s="57" t="s">
        <v>193</v>
      </c>
      <c r="FN33" s="57" t="str">
        <f t="shared" si="11"/>
        <v>N</v>
      </c>
      <c r="FO33" s="57" t="s">
        <v>193</v>
      </c>
      <c r="FP33" s="57" t="s">
        <v>193</v>
      </c>
      <c r="FQ33" s="57" t="s">
        <v>193</v>
      </c>
      <c r="FR33" s="57" t="s">
        <v>193</v>
      </c>
      <c r="FS33" s="57" t="s">
        <v>193</v>
      </c>
      <c r="FT33" s="57" t="s">
        <v>193</v>
      </c>
      <c r="FU33" s="57" t="s">
        <v>193</v>
      </c>
      <c r="FV33" s="57" t="s">
        <v>193</v>
      </c>
      <c r="FW33" s="57" t="s">
        <v>193</v>
      </c>
      <c r="FX33" s="57" t="s">
        <v>193</v>
      </c>
      <c r="FZ33" s="57" t="str">
        <f t="shared" si="12"/>
        <v>N</v>
      </c>
    </row>
    <row r="34" spans="2:182" s="18" customFormat="1" ht="10.5" x14ac:dyDescent="0.55000000000000004">
      <c r="B34" s="56" t="s">
        <v>186</v>
      </c>
      <c r="C34" s="57">
        <v>29</v>
      </c>
      <c r="D34" s="57">
        <v>29</v>
      </c>
      <c r="E34" s="57">
        <v>14966</v>
      </c>
      <c r="F34" s="57"/>
      <c r="H34" s="57" t="s">
        <v>187</v>
      </c>
      <c r="I34" s="57" t="s">
        <v>188</v>
      </c>
      <c r="J34" s="57"/>
      <c r="K34" s="57" t="s">
        <v>189</v>
      </c>
      <c r="L34" s="57" t="s">
        <v>190</v>
      </c>
      <c r="M34" s="58">
        <v>39010</v>
      </c>
      <c r="N34" s="59" t="s">
        <v>191</v>
      </c>
      <c r="O34" s="57"/>
      <c r="P34" s="57"/>
      <c r="Q34" s="57" t="s">
        <v>192</v>
      </c>
      <c r="S34" s="57" t="str">
        <f>IF('[1]Données questionnaire'!W34="","",'[1]Données questionnaire'!W34)</f>
        <v>X</v>
      </c>
      <c r="T34" s="57" t="str">
        <f>IF('[1]Données questionnaire'!X34="","",'[1]Données questionnaire'!X34)</f>
        <v/>
      </c>
      <c r="U34" s="57" t="str">
        <f>IF('[1]Données questionnaire'!Y34="","",'[1]Données questionnaire'!Y34)</f>
        <v/>
      </c>
      <c r="V34" s="57" t="str">
        <f>IF('[1]Données questionnaire'!Z34="","",'[1]Données questionnaire'!Z34)</f>
        <v/>
      </c>
      <c r="W34" s="57" t="str">
        <f>IF('[1]Données questionnaire'!AA34="","",'[1]Données questionnaire'!AA34)</f>
        <v/>
      </c>
      <c r="X34" s="57" t="str">
        <f>IF('[1]Données questionnaire'!AB34="","",'[1]Données questionnaire'!AB34)</f>
        <v/>
      </c>
      <c r="Y34" s="57" t="str">
        <f>IF('[1]Données questionnaire'!AC34="","",'[1]Données questionnaire'!AC34)</f>
        <v/>
      </c>
      <c r="Z34" s="57" t="str">
        <f>IF('[1]Données questionnaire'!AD34="","",'[1]Données questionnaire'!AD34)</f>
        <v/>
      </c>
      <c r="AA34" s="57" t="str">
        <f>IF('[1]Données questionnaire'!AE34="","",'[1]Données questionnaire'!AE34)</f>
        <v/>
      </c>
      <c r="AB34" s="57" t="str">
        <f>IF('[1]Données questionnaire'!AF34="","",'[1]Données questionnaire'!AF34)</f>
        <v/>
      </c>
      <c r="AC34" s="57">
        <f>IF('[1]Données questionnaire'!AG34="","",'[1]Données questionnaire'!AG34)</f>
        <v>38</v>
      </c>
      <c r="AE34" s="57"/>
      <c r="AF34" s="57"/>
      <c r="AG34" s="60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B34" s="57" t="s">
        <v>192</v>
      </c>
      <c r="BC34" s="57"/>
      <c r="BD34" s="57" t="s">
        <v>193</v>
      </c>
      <c r="BE34" s="60">
        <v>0</v>
      </c>
      <c r="BF34" s="61" t="str">
        <f t="shared" si="0"/>
        <v/>
      </c>
      <c r="BG34" s="57" t="s">
        <v>193</v>
      </c>
      <c r="BH34" s="57"/>
      <c r="BI34" s="57" t="s">
        <v>193</v>
      </c>
      <c r="BJ34" s="57" t="s">
        <v>193</v>
      </c>
      <c r="BK34" s="57" t="s">
        <v>193</v>
      </c>
      <c r="BL34" s="57" t="s">
        <v>193</v>
      </c>
      <c r="BM34" s="57" t="s">
        <v>193</v>
      </c>
      <c r="BN34" s="57" t="s">
        <v>193</v>
      </c>
      <c r="BO34" s="57" t="s">
        <v>193</v>
      </c>
      <c r="BP34" s="57" t="s">
        <v>193</v>
      </c>
      <c r="BQ34" s="57" t="s">
        <v>193</v>
      </c>
      <c r="BR34" s="57" t="str">
        <f t="shared" si="1"/>
        <v>N</v>
      </c>
      <c r="BS34" s="57" t="s">
        <v>193</v>
      </c>
      <c r="BT34" s="57" t="s">
        <v>193</v>
      </c>
      <c r="BU34" s="57" t="s">
        <v>193</v>
      </c>
      <c r="BV34" s="57" t="s">
        <v>193</v>
      </c>
      <c r="BW34" s="57" t="s">
        <v>193</v>
      </c>
      <c r="BX34" s="57" t="str">
        <f t="shared" si="2"/>
        <v>N</v>
      </c>
      <c r="BY34" s="57" t="s">
        <v>193</v>
      </c>
      <c r="BZ34" s="57" t="s">
        <v>193</v>
      </c>
      <c r="CA34" s="57" t="s">
        <v>193</v>
      </c>
      <c r="CB34" s="57" t="s">
        <v>193</v>
      </c>
      <c r="CC34" s="57" t="s">
        <v>193</v>
      </c>
      <c r="CD34" s="57" t="s">
        <v>193</v>
      </c>
      <c r="CE34" s="57" t="s">
        <v>193</v>
      </c>
      <c r="CF34" s="57" t="s">
        <v>193</v>
      </c>
      <c r="CG34" s="57" t="s">
        <v>193</v>
      </c>
      <c r="CH34" s="57" t="s">
        <v>193</v>
      </c>
      <c r="CI34" s="57" t="s">
        <v>193</v>
      </c>
      <c r="CJ34" s="57" t="s">
        <v>193</v>
      </c>
      <c r="CK34" s="57" t="s">
        <v>193</v>
      </c>
      <c r="CL34" s="57" t="s">
        <v>193</v>
      </c>
      <c r="CM34" s="57" t="s">
        <v>193</v>
      </c>
      <c r="CN34" s="57" t="s">
        <v>193</v>
      </c>
      <c r="CO34" s="57" t="s">
        <v>193</v>
      </c>
      <c r="CP34" s="57" t="s">
        <v>193</v>
      </c>
      <c r="CQ34" s="57" t="s">
        <v>193</v>
      </c>
      <c r="CR34" s="57" t="s">
        <v>193</v>
      </c>
      <c r="CS34" s="57" t="str">
        <f t="shared" si="3"/>
        <v>N</v>
      </c>
      <c r="CT34" s="57" t="str">
        <f t="shared" si="4"/>
        <v>N</v>
      </c>
      <c r="CU34" s="62" t="s">
        <v>194</v>
      </c>
      <c r="CV34" s="57" t="s">
        <v>193</v>
      </c>
      <c r="CW34" s="57" t="s">
        <v>193</v>
      </c>
      <c r="CX34" s="57" t="s">
        <v>193</v>
      </c>
      <c r="CY34" s="57" t="s">
        <v>193</v>
      </c>
      <c r="CZ34" s="57" t="str">
        <f t="shared" si="5"/>
        <v>N</v>
      </c>
      <c r="DA34" s="57" t="s">
        <v>193</v>
      </c>
      <c r="DB34" s="57" t="s">
        <v>193</v>
      </c>
      <c r="DC34" s="57" t="s">
        <v>193</v>
      </c>
      <c r="DD34" s="57" t="str">
        <f t="shared" si="6"/>
        <v>N</v>
      </c>
      <c r="DE34" s="62" t="s">
        <v>194</v>
      </c>
      <c r="DF34" s="62" t="s">
        <v>194</v>
      </c>
      <c r="DG34" s="57" t="str">
        <f t="shared" si="7"/>
        <v>P</v>
      </c>
      <c r="DH34" s="57" t="s">
        <v>193</v>
      </c>
      <c r="DI34" s="57" t="s">
        <v>193</v>
      </c>
      <c r="DJ34" s="57" t="s">
        <v>193</v>
      </c>
      <c r="DK34" s="57" t="s">
        <v>193</v>
      </c>
      <c r="DL34" s="57" t="s">
        <v>193</v>
      </c>
      <c r="DM34" s="57" t="s">
        <v>193</v>
      </c>
      <c r="DN34" s="57" t="s">
        <v>193</v>
      </c>
      <c r="DO34" s="57" t="s">
        <v>193</v>
      </c>
      <c r="DP34" s="57" t="s">
        <v>193</v>
      </c>
      <c r="DQ34" s="57" t="s">
        <v>193</v>
      </c>
      <c r="DR34" s="57" t="s">
        <v>193</v>
      </c>
      <c r="DS34" s="57" t="s">
        <v>193</v>
      </c>
      <c r="DT34" s="57" t="s">
        <v>193</v>
      </c>
      <c r="DU34" s="57" t="str">
        <f t="shared" si="8"/>
        <v>N</v>
      </c>
      <c r="DV34" s="57" t="str">
        <f t="shared" si="9"/>
        <v>N</v>
      </c>
      <c r="DW34" s="57" t="s">
        <v>193</v>
      </c>
      <c r="DX34" s="57" t="s">
        <v>193</v>
      </c>
      <c r="DY34" s="57" t="s">
        <v>193</v>
      </c>
      <c r="DZ34" s="57" t="s">
        <v>193</v>
      </c>
      <c r="EA34" s="57" t="s">
        <v>193</v>
      </c>
      <c r="EB34" s="57" t="s">
        <v>193</v>
      </c>
      <c r="EC34" s="57" t="s">
        <v>193</v>
      </c>
      <c r="ED34" s="57" t="s">
        <v>193</v>
      </c>
      <c r="EE34" s="57" t="s">
        <v>193</v>
      </c>
      <c r="EF34" s="57" t="s">
        <v>193</v>
      </c>
      <c r="EG34" s="57" t="s">
        <v>193</v>
      </c>
      <c r="EH34" s="57" t="s">
        <v>193</v>
      </c>
      <c r="EI34" s="57" t="s">
        <v>193</v>
      </c>
      <c r="EJ34" s="57" t="s">
        <v>193</v>
      </c>
      <c r="EK34" s="57" t="s">
        <v>193</v>
      </c>
      <c r="EL34" s="57" t="s">
        <v>193</v>
      </c>
      <c r="EM34" s="57" t="s">
        <v>193</v>
      </c>
      <c r="EN34" s="57" t="s">
        <v>193</v>
      </c>
      <c r="EO34" s="57" t="s">
        <v>193</v>
      </c>
      <c r="EP34" s="57" t="s">
        <v>193</v>
      </c>
      <c r="EQ34" s="57" t="s">
        <v>193</v>
      </c>
      <c r="ER34" s="57" t="str">
        <f t="shared" si="10"/>
        <v>N</v>
      </c>
      <c r="ES34" s="57" t="s">
        <v>193</v>
      </c>
      <c r="ET34" s="57" t="s">
        <v>193</v>
      </c>
      <c r="EU34" s="57" t="s">
        <v>193</v>
      </c>
      <c r="EV34" s="57" t="s">
        <v>193</v>
      </c>
      <c r="EW34" s="57" t="s">
        <v>193</v>
      </c>
      <c r="EX34" s="57" t="s">
        <v>193</v>
      </c>
      <c r="EY34" s="57" t="s">
        <v>193</v>
      </c>
      <c r="EZ34" s="57" t="s">
        <v>193</v>
      </c>
      <c r="FA34" s="57" t="s">
        <v>193</v>
      </c>
      <c r="FB34" s="57" t="s">
        <v>193</v>
      </c>
      <c r="FC34" s="57" t="s">
        <v>193</v>
      </c>
      <c r="FD34" s="57" t="s">
        <v>193</v>
      </c>
      <c r="FE34" s="57" t="s">
        <v>193</v>
      </c>
      <c r="FF34" s="57" t="s">
        <v>193</v>
      </c>
      <c r="FG34" s="57" t="s">
        <v>193</v>
      </c>
      <c r="FH34" s="57" t="s">
        <v>193</v>
      </c>
      <c r="FI34" s="57" t="s">
        <v>193</v>
      </c>
      <c r="FJ34" s="57" t="s">
        <v>193</v>
      </c>
      <c r="FK34" s="57" t="s">
        <v>193</v>
      </c>
      <c r="FL34" s="57" t="s">
        <v>193</v>
      </c>
      <c r="FM34" s="57" t="s">
        <v>193</v>
      </c>
      <c r="FN34" s="57" t="str">
        <f t="shared" si="11"/>
        <v>N</v>
      </c>
      <c r="FO34" s="57" t="s">
        <v>193</v>
      </c>
      <c r="FP34" s="57" t="s">
        <v>193</v>
      </c>
      <c r="FQ34" s="57" t="s">
        <v>193</v>
      </c>
      <c r="FR34" s="57" t="s">
        <v>193</v>
      </c>
      <c r="FS34" s="57" t="s">
        <v>193</v>
      </c>
      <c r="FT34" s="57" t="s">
        <v>193</v>
      </c>
      <c r="FU34" s="57" t="s">
        <v>193</v>
      </c>
      <c r="FV34" s="57" t="s">
        <v>193</v>
      </c>
      <c r="FW34" s="57" t="s">
        <v>193</v>
      </c>
      <c r="FX34" s="62" t="s">
        <v>194</v>
      </c>
      <c r="FZ34" s="57" t="str">
        <f t="shared" si="12"/>
        <v>N</v>
      </c>
    </row>
    <row r="35" spans="2:182" s="18" customFormat="1" ht="10.5" x14ac:dyDescent="0.55000000000000004">
      <c r="B35" s="56" t="s">
        <v>186</v>
      </c>
      <c r="C35" s="57">
        <v>30</v>
      </c>
      <c r="D35" s="57">
        <v>30</v>
      </c>
      <c r="E35" s="57">
        <v>14967</v>
      </c>
      <c r="F35" s="57"/>
      <c r="H35" s="57" t="s">
        <v>187</v>
      </c>
      <c r="I35" s="57" t="s">
        <v>188</v>
      </c>
      <c r="J35" s="57"/>
      <c r="K35" s="57" t="s">
        <v>189</v>
      </c>
      <c r="L35" s="57" t="s">
        <v>190</v>
      </c>
      <c r="M35" s="58">
        <v>39010</v>
      </c>
      <c r="N35" s="59" t="s">
        <v>191</v>
      </c>
      <c r="O35" s="57"/>
      <c r="P35" s="57"/>
      <c r="Q35" s="57" t="s">
        <v>192</v>
      </c>
      <c r="S35" s="57" t="str">
        <f>IF('[1]Données questionnaire'!W35="","",'[1]Données questionnaire'!W35)</f>
        <v>X</v>
      </c>
      <c r="T35" s="57" t="str">
        <f>IF('[1]Données questionnaire'!X35="","",'[1]Données questionnaire'!X35)</f>
        <v/>
      </c>
      <c r="U35" s="57" t="str">
        <f>IF('[1]Données questionnaire'!Y35="","",'[1]Données questionnaire'!Y35)</f>
        <v/>
      </c>
      <c r="V35" s="57" t="str">
        <f>IF('[1]Données questionnaire'!Z35="","",'[1]Données questionnaire'!Z35)</f>
        <v/>
      </c>
      <c r="W35" s="57" t="str">
        <f>IF('[1]Données questionnaire'!AA35="","",'[1]Données questionnaire'!AA35)</f>
        <v/>
      </c>
      <c r="X35" s="57" t="str">
        <f>IF('[1]Données questionnaire'!AB35="","",'[1]Données questionnaire'!AB35)</f>
        <v/>
      </c>
      <c r="Y35" s="57" t="str">
        <f>IF('[1]Données questionnaire'!AC35="","",'[1]Données questionnaire'!AC35)</f>
        <v/>
      </c>
      <c r="Z35" s="57" t="str">
        <f>IF('[1]Données questionnaire'!AD35="","",'[1]Données questionnaire'!AD35)</f>
        <v/>
      </c>
      <c r="AA35" s="57" t="str">
        <f>IF('[1]Données questionnaire'!AE35="","",'[1]Données questionnaire'!AE35)</f>
        <v/>
      </c>
      <c r="AB35" s="57" t="str">
        <f>IF('[1]Données questionnaire'!AF35="","",'[1]Données questionnaire'!AF35)</f>
        <v/>
      </c>
      <c r="AC35" s="57">
        <f>IF('[1]Données questionnaire'!AG35="","",'[1]Données questionnaire'!AG35)</f>
        <v>75</v>
      </c>
      <c r="AE35" s="57"/>
      <c r="AF35" s="57"/>
      <c r="AG35" s="60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B35" s="57" t="s">
        <v>192</v>
      </c>
      <c r="BC35" s="57"/>
      <c r="BD35" s="57" t="s">
        <v>193</v>
      </c>
      <c r="BE35" s="60">
        <v>0</v>
      </c>
      <c r="BF35" s="61" t="str">
        <f t="shared" si="0"/>
        <v/>
      </c>
      <c r="BG35" s="57" t="s">
        <v>193</v>
      </c>
      <c r="BH35" s="57"/>
      <c r="BI35" s="57" t="s">
        <v>193</v>
      </c>
      <c r="BJ35" s="57" t="s">
        <v>193</v>
      </c>
      <c r="BK35" s="57" t="s">
        <v>193</v>
      </c>
      <c r="BL35" s="57" t="s">
        <v>193</v>
      </c>
      <c r="BM35" s="57" t="s">
        <v>193</v>
      </c>
      <c r="BN35" s="57" t="s">
        <v>193</v>
      </c>
      <c r="BO35" s="57" t="s">
        <v>193</v>
      </c>
      <c r="BP35" s="57" t="s">
        <v>193</v>
      </c>
      <c r="BQ35" s="57" t="s">
        <v>193</v>
      </c>
      <c r="BR35" s="57" t="str">
        <f t="shared" si="1"/>
        <v>N</v>
      </c>
      <c r="BS35" s="57" t="s">
        <v>193</v>
      </c>
      <c r="BT35" s="57" t="s">
        <v>193</v>
      </c>
      <c r="BU35" s="57" t="s">
        <v>193</v>
      </c>
      <c r="BV35" s="57" t="s">
        <v>193</v>
      </c>
      <c r="BW35" s="57" t="s">
        <v>193</v>
      </c>
      <c r="BX35" s="57" t="str">
        <f t="shared" si="2"/>
        <v>N</v>
      </c>
      <c r="BY35" s="57" t="s">
        <v>193</v>
      </c>
      <c r="BZ35" s="57" t="s">
        <v>193</v>
      </c>
      <c r="CA35" s="57" t="s">
        <v>193</v>
      </c>
      <c r="CB35" s="57" t="s">
        <v>193</v>
      </c>
      <c r="CC35" s="57" t="s">
        <v>193</v>
      </c>
      <c r="CD35" s="57" t="s">
        <v>193</v>
      </c>
      <c r="CE35" s="57" t="s">
        <v>193</v>
      </c>
      <c r="CF35" s="57" t="s">
        <v>193</v>
      </c>
      <c r="CG35" s="57" t="s">
        <v>193</v>
      </c>
      <c r="CH35" s="57" t="s">
        <v>193</v>
      </c>
      <c r="CI35" s="57" t="s">
        <v>193</v>
      </c>
      <c r="CJ35" s="57" t="s">
        <v>193</v>
      </c>
      <c r="CK35" s="57" t="s">
        <v>193</v>
      </c>
      <c r="CL35" s="57" t="s">
        <v>193</v>
      </c>
      <c r="CM35" s="57" t="s">
        <v>193</v>
      </c>
      <c r="CN35" s="57" t="s">
        <v>193</v>
      </c>
      <c r="CO35" s="57" t="s">
        <v>193</v>
      </c>
      <c r="CP35" s="57" t="s">
        <v>193</v>
      </c>
      <c r="CQ35" s="57" t="s">
        <v>193</v>
      </c>
      <c r="CR35" s="57" t="s">
        <v>193</v>
      </c>
      <c r="CS35" s="57" t="str">
        <f t="shared" si="3"/>
        <v>N</v>
      </c>
      <c r="CT35" s="57" t="str">
        <f t="shared" si="4"/>
        <v>N</v>
      </c>
      <c r="CU35" s="62" t="s">
        <v>194</v>
      </c>
      <c r="CV35" s="57" t="s">
        <v>193</v>
      </c>
      <c r="CW35" s="57" t="s">
        <v>193</v>
      </c>
      <c r="CX35" s="57" t="s">
        <v>193</v>
      </c>
      <c r="CY35" s="57" t="s">
        <v>193</v>
      </c>
      <c r="CZ35" s="57" t="str">
        <f t="shared" si="5"/>
        <v>N</v>
      </c>
      <c r="DA35" s="57" t="s">
        <v>193</v>
      </c>
      <c r="DB35" s="57" t="s">
        <v>193</v>
      </c>
      <c r="DC35" s="57" t="s">
        <v>193</v>
      </c>
      <c r="DD35" s="57" t="str">
        <f t="shared" si="6"/>
        <v>N</v>
      </c>
      <c r="DE35" s="57" t="s">
        <v>193</v>
      </c>
      <c r="DF35" s="57" t="s">
        <v>193</v>
      </c>
      <c r="DG35" s="57" t="str">
        <f t="shared" si="7"/>
        <v>N</v>
      </c>
      <c r="DH35" s="57" t="s">
        <v>193</v>
      </c>
      <c r="DI35" s="57" t="s">
        <v>193</v>
      </c>
      <c r="DJ35" s="57" t="s">
        <v>193</v>
      </c>
      <c r="DK35" s="57" t="s">
        <v>193</v>
      </c>
      <c r="DL35" s="57" t="s">
        <v>193</v>
      </c>
      <c r="DM35" s="57" t="s">
        <v>193</v>
      </c>
      <c r="DN35" s="57" t="s">
        <v>193</v>
      </c>
      <c r="DO35" s="57" t="s">
        <v>193</v>
      </c>
      <c r="DP35" s="57" t="s">
        <v>193</v>
      </c>
      <c r="DQ35" s="57" t="s">
        <v>193</v>
      </c>
      <c r="DR35" s="57" t="s">
        <v>193</v>
      </c>
      <c r="DS35" s="57" t="s">
        <v>193</v>
      </c>
      <c r="DT35" s="57" t="s">
        <v>193</v>
      </c>
      <c r="DU35" s="57" t="str">
        <f t="shared" si="8"/>
        <v>N</v>
      </c>
      <c r="DV35" s="57" t="str">
        <f t="shared" si="9"/>
        <v>N</v>
      </c>
      <c r="DW35" s="57" t="s">
        <v>193</v>
      </c>
      <c r="DX35" s="57" t="s">
        <v>193</v>
      </c>
      <c r="DY35" s="57" t="s">
        <v>193</v>
      </c>
      <c r="DZ35" s="57" t="s">
        <v>193</v>
      </c>
      <c r="EA35" s="57" t="s">
        <v>193</v>
      </c>
      <c r="EB35" s="57" t="s">
        <v>193</v>
      </c>
      <c r="EC35" s="57" t="s">
        <v>193</v>
      </c>
      <c r="ED35" s="57" t="s">
        <v>193</v>
      </c>
      <c r="EE35" s="57" t="s">
        <v>193</v>
      </c>
      <c r="EF35" s="57" t="s">
        <v>193</v>
      </c>
      <c r="EG35" s="57" t="s">
        <v>193</v>
      </c>
      <c r="EH35" s="57" t="s">
        <v>193</v>
      </c>
      <c r="EI35" s="57" t="s">
        <v>193</v>
      </c>
      <c r="EJ35" s="57" t="s">
        <v>193</v>
      </c>
      <c r="EK35" s="57" t="s">
        <v>193</v>
      </c>
      <c r="EL35" s="57" t="s">
        <v>193</v>
      </c>
      <c r="EM35" s="57" t="s">
        <v>193</v>
      </c>
      <c r="EN35" s="57" t="s">
        <v>193</v>
      </c>
      <c r="EO35" s="57" t="s">
        <v>193</v>
      </c>
      <c r="EP35" s="57" t="s">
        <v>193</v>
      </c>
      <c r="EQ35" s="57" t="s">
        <v>193</v>
      </c>
      <c r="ER35" s="57" t="str">
        <f t="shared" si="10"/>
        <v>N</v>
      </c>
      <c r="ES35" s="57" t="s">
        <v>193</v>
      </c>
      <c r="ET35" s="57" t="s">
        <v>193</v>
      </c>
      <c r="EU35" s="57" t="s">
        <v>193</v>
      </c>
      <c r="EV35" s="57" t="s">
        <v>193</v>
      </c>
      <c r="EW35" s="57" t="s">
        <v>193</v>
      </c>
      <c r="EX35" s="57" t="s">
        <v>193</v>
      </c>
      <c r="EY35" s="57" t="s">
        <v>193</v>
      </c>
      <c r="EZ35" s="57" t="s">
        <v>193</v>
      </c>
      <c r="FA35" s="57" t="s">
        <v>193</v>
      </c>
      <c r="FB35" s="57" t="s">
        <v>193</v>
      </c>
      <c r="FC35" s="57" t="s">
        <v>193</v>
      </c>
      <c r="FD35" s="57" t="s">
        <v>193</v>
      </c>
      <c r="FE35" s="57" t="s">
        <v>193</v>
      </c>
      <c r="FF35" s="57" t="s">
        <v>193</v>
      </c>
      <c r="FG35" s="57" t="s">
        <v>193</v>
      </c>
      <c r="FH35" s="57" t="s">
        <v>193</v>
      </c>
      <c r="FI35" s="57" t="s">
        <v>193</v>
      </c>
      <c r="FJ35" s="57" t="s">
        <v>193</v>
      </c>
      <c r="FK35" s="57" t="s">
        <v>193</v>
      </c>
      <c r="FL35" s="57" t="s">
        <v>193</v>
      </c>
      <c r="FM35" s="57" t="s">
        <v>193</v>
      </c>
      <c r="FN35" s="57" t="str">
        <f t="shared" si="11"/>
        <v>N</v>
      </c>
      <c r="FO35" s="57" t="s">
        <v>193</v>
      </c>
      <c r="FP35" s="57" t="s">
        <v>193</v>
      </c>
      <c r="FQ35" s="57" t="s">
        <v>193</v>
      </c>
      <c r="FR35" s="57" t="s">
        <v>193</v>
      </c>
      <c r="FS35" s="57" t="s">
        <v>193</v>
      </c>
      <c r="FT35" s="57" t="s">
        <v>193</v>
      </c>
      <c r="FU35" s="57" t="s">
        <v>193</v>
      </c>
      <c r="FV35" s="57" t="s">
        <v>193</v>
      </c>
      <c r="FW35" s="57" t="s">
        <v>193</v>
      </c>
      <c r="FX35" s="57" t="s">
        <v>193</v>
      </c>
      <c r="FZ35" s="57" t="str">
        <f t="shared" si="12"/>
        <v>N</v>
      </c>
    </row>
    <row r="36" spans="2:182" s="18" customFormat="1" ht="10.5" x14ac:dyDescent="0.55000000000000004">
      <c r="B36" s="56" t="s">
        <v>186</v>
      </c>
      <c r="C36" s="57">
        <v>31</v>
      </c>
      <c r="D36" s="57">
        <v>31</v>
      </c>
      <c r="E36" s="57">
        <v>14968</v>
      </c>
      <c r="F36" s="57"/>
      <c r="H36" s="57" t="s">
        <v>187</v>
      </c>
      <c r="I36" s="57" t="s">
        <v>188</v>
      </c>
      <c r="J36" s="57"/>
      <c r="K36" s="57" t="s">
        <v>189</v>
      </c>
      <c r="L36" s="57" t="s">
        <v>190</v>
      </c>
      <c r="M36" s="58">
        <v>39010</v>
      </c>
      <c r="N36" s="59" t="s">
        <v>191</v>
      </c>
      <c r="O36" s="57"/>
      <c r="P36" s="57"/>
      <c r="Q36" s="57" t="s">
        <v>192</v>
      </c>
      <c r="S36" s="57" t="str">
        <f>IF('[1]Données questionnaire'!W36="","",'[1]Données questionnaire'!W36)</f>
        <v>X</v>
      </c>
      <c r="T36" s="57" t="str">
        <f>IF('[1]Données questionnaire'!X36="","",'[1]Données questionnaire'!X36)</f>
        <v/>
      </c>
      <c r="U36" s="57" t="str">
        <f>IF('[1]Données questionnaire'!Y36="","",'[1]Données questionnaire'!Y36)</f>
        <v/>
      </c>
      <c r="V36" s="57" t="str">
        <f>IF('[1]Données questionnaire'!Z36="","",'[1]Données questionnaire'!Z36)</f>
        <v/>
      </c>
      <c r="W36" s="57" t="str">
        <f>IF('[1]Données questionnaire'!AA36="","",'[1]Données questionnaire'!AA36)</f>
        <v/>
      </c>
      <c r="X36" s="57" t="str">
        <f>IF('[1]Données questionnaire'!AB36="","",'[1]Données questionnaire'!AB36)</f>
        <v/>
      </c>
      <c r="Y36" s="57" t="str">
        <f>IF('[1]Données questionnaire'!AC36="","",'[1]Données questionnaire'!AC36)</f>
        <v/>
      </c>
      <c r="Z36" s="57" t="str">
        <f>IF('[1]Données questionnaire'!AD36="","",'[1]Données questionnaire'!AD36)</f>
        <v/>
      </c>
      <c r="AA36" s="57" t="str">
        <f>IF('[1]Données questionnaire'!AE36="","",'[1]Données questionnaire'!AE36)</f>
        <v/>
      </c>
      <c r="AB36" s="57" t="str">
        <f>IF('[1]Données questionnaire'!AF36="","",'[1]Données questionnaire'!AF36)</f>
        <v/>
      </c>
      <c r="AC36" s="57">
        <f>IF('[1]Données questionnaire'!AG36="","",'[1]Données questionnaire'!AG36)</f>
        <v>55</v>
      </c>
      <c r="AE36" s="57"/>
      <c r="AF36" s="57"/>
      <c r="AG36" s="60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B36" s="57" t="s">
        <v>192</v>
      </c>
      <c r="BC36" s="57"/>
      <c r="BD36" s="57" t="s">
        <v>193</v>
      </c>
      <c r="BE36" s="60">
        <v>0</v>
      </c>
      <c r="BF36" s="61" t="str">
        <f t="shared" si="0"/>
        <v/>
      </c>
      <c r="BG36" s="57" t="s">
        <v>193</v>
      </c>
      <c r="BH36" s="57"/>
      <c r="BI36" s="57" t="s">
        <v>193</v>
      </c>
      <c r="BJ36" s="57" t="s">
        <v>193</v>
      </c>
      <c r="BK36" s="57" t="s">
        <v>193</v>
      </c>
      <c r="BL36" s="57" t="s">
        <v>193</v>
      </c>
      <c r="BM36" s="57" t="s">
        <v>193</v>
      </c>
      <c r="BN36" s="57" t="s">
        <v>193</v>
      </c>
      <c r="BO36" s="57" t="s">
        <v>193</v>
      </c>
      <c r="BP36" s="57" t="s">
        <v>193</v>
      </c>
      <c r="BQ36" s="57" t="s">
        <v>193</v>
      </c>
      <c r="BR36" s="57" t="str">
        <f t="shared" si="1"/>
        <v>N</v>
      </c>
      <c r="BS36" s="57" t="s">
        <v>193</v>
      </c>
      <c r="BT36" s="57" t="s">
        <v>193</v>
      </c>
      <c r="BU36" s="57" t="s">
        <v>193</v>
      </c>
      <c r="BV36" s="57" t="s">
        <v>193</v>
      </c>
      <c r="BW36" s="57" t="s">
        <v>193</v>
      </c>
      <c r="BX36" s="57" t="str">
        <f t="shared" si="2"/>
        <v>N</v>
      </c>
      <c r="BY36" s="57" t="s">
        <v>193</v>
      </c>
      <c r="BZ36" s="57" t="s">
        <v>193</v>
      </c>
      <c r="CA36" s="57" t="s">
        <v>193</v>
      </c>
      <c r="CB36" s="57" t="s">
        <v>193</v>
      </c>
      <c r="CC36" s="57" t="s">
        <v>193</v>
      </c>
      <c r="CD36" s="57" t="s">
        <v>193</v>
      </c>
      <c r="CE36" s="57" t="s">
        <v>193</v>
      </c>
      <c r="CF36" s="57" t="s">
        <v>193</v>
      </c>
      <c r="CG36" s="57" t="s">
        <v>193</v>
      </c>
      <c r="CH36" s="57" t="s">
        <v>193</v>
      </c>
      <c r="CI36" s="57" t="s">
        <v>193</v>
      </c>
      <c r="CJ36" s="57" t="s">
        <v>193</v>
      </c>
      <c r="CK36" s="57" t="s">
        <v>193</v>
      </c>
      <c r="CL36" s="57" t="s">
        <v>193</v>
      </c>
      <c r="CM36" s="57" t="s">
        <v>193</v>
      </c>
      <c r="CN36" s="57" t="s">
        <v>193</v>
      </c>
      <c r="CO36" s="57" t="s">
        <v>193</v>
      </c>
      <c r="CP36" s="57" t="s">
        <v>193</v>
      </c>
      <c r="CQ36" s="57" t="s">
        <v>193</v>
      </c>
      <c r="CR36" s="57" t="s">
        <v>193</v>
      </c>
      <c r="CS36" s="57" t="str">
        <f t="shared" si="3"/>
        <v>N</v>
      </c>
      <c r="CT36" s="57" t="str">
        <f t="shared" si="4"/>
        <v>N</v>
      </c>
      <c r="CU36" s="62" t="s">
        <v>194</v>
      </c>
      <c r="CV36" s="57" t="s">
        <v>193</v>
      </c>
      <c r="CW36" s="57" t="s">
        <v>193</v>
      </c>
      <c r="CX36" s="57" t="s">
        <v>193</v>
      </c>
      <c r="CY36" s="57" t="s">
        <v>193</v>
      </c>
      <c r="CZ36" s="57" t="str">
        <f t="shared" si="5"/>
        <v>N</v>
      </c>
      <c r="DA36" s="57" t="s">
        <v>193</v>
      </c>
      <c r="DB36" s="57" t="s">
        <v>193</v>
      </c>
      <c r="DC36" s="57" t="s">
        <v>193</v>
      </c>
      <c r="DD36" s="57" t="str">
        <f t="shared" si="6"/>
        <v>N</v>
      </c>
      <c r="DE36" s="57" t="s">
        <v>193</v>
      </c>
      <c r="DF36" s="57" t="s">
        <v>193</v>
      </c>
      <c r="DG36" s="57" t="str">
        <f t="shared" si="7"/>
        <v>N</v>
      </c>
      <c r="DH36" s="57" t="s">
        <v>193</v>
      </c>
      <c r="DI36" s="57" t="s">
        <v>193</v>
      </c>
      <c r="DJ36" s="57" t="s">
        <v>193</v>
      </c>
      <c r="DK36" s="57" t="s">
        <v>193</v>
      </c>
      <c r="DL36" s="57" t="s">
        <v>193</v>
      </c>
      <c r="DM36" s="57" t="s">
        <v>193</v>
      </c>
      <c r="DN36" s="57" t="s">
        <v>193</v>
      </c>
      <c r="DO36" s="57" t="s">
        <v>193</v>
      </c>
      <c r="DP36" s="57" t="s">
        <v>193</v>
      </c>
      <c r="DQ36" s="57" t="s">
        <v>193</v>
      </c>
      <c r="DR36" s="57" t="s">
        <v>193</v>
      </c>
      <c r="DS36" s="57" t="s">
        <v>193</v>
      </c>
      <c r="DT36" s="57" t="s">
        <v>193</v>
      </c>
      <c r="DU36" s="57" t="str">
        <f t="shared" si="8"/>
        <v>N</v>
      </c>
      <c r="DV36" s="57" t="str">
        <f t="shared" si="9"/>
        <v>N</v>
      </c>
      <c r="DW36" s="57" t="s">
        <v>193</v>
      </c>
      <c r="DX36" s="57" t="s">
        <v>193</v>
      </c>
      <c r="DY36" s="57" t="s">
        <v>193</v>
      </c>
      <c r="DZ36" s="57" t="s">
        <v>193</v>
      </c>
      <c r="EA36" s="57" t="s">
        <v>193</v>
      </c>
      <c r="EB36" s="57" t="s">
        <v>193</v>
      </c>
      <c r="EC36" s="57" t="s">
        <v>193</v>
      </c>
      <c r="ED36" s="57" t="s">
        <v>193</v>
      </c>
      <c r="EE36" s="57" t="s">
        <v>193</v>
      </c>
      <c r="EF36" s="57" t="s">
        <v>193</v>
      </c>
      <c r="EG36" s="57" t="s">
        <v>193</v>
      </c>
      <c r="EH36" s="57" t="s">
        <v>193</v>
      </c>
      <c r="EI36" s="57" t="s">
        <v>193</v>
      </c>
      <c r="EJ36" s="57" t="s">
        <v>193</v>
      </c>
      <c r="EK36" s="57" t="s">
        <v>193</v>
      </c>
      <c r="EL36" s="57" t="s">
        <v>193</v>
      </c>
      <c r="EM36" s="57" t="s">
        <v>193</v>
      </c>
      <c r="EN36" s="57" t="s">
        <v>193</v>
      </c>
      <c r="EO36" s="57" t="s">
        <v>193</v>
      </c>
      <c r="EP36" s="57" t="s">
        <v>193</v>
      </c>
      <c r="EQ36" s="57" t="s">
        <v>193</v>
      </c>
      <c r="ER36" s="57" t="str">
        <f t="shared" si="10"/>
        <v>N</v>
      </c>
      <c r="ES36" s="57" t="s">
        <v>193</v>
      </c>
      <c r="ET36" s="57" t="s">
        <v>193</v>
      </c>
      <c r="EU36" s="57" t="s">
        <v>193</v>
      </c>
      <c r="EV36" s="57" t="s">
        <v>193</v>
      </c>
      <c r="EW36" s="57" t="s">
        <v>193</v>
      </c>
      <c r="EX36" s="57" t="s">
        <v>193</v>
      </c>
      <c r="EY36" s="57" t="s">
        <v>193</v>
      </c>
      <c r="EZ36" s="57" t="s">
        <v>193</v>
      </c>
      <c r="FA36" s="57" t="s">
        <v>193</v>
      </c>
      <c r="FB36" s="57" t="s">
        <v>193</v>
      </c>
      <c r="FC36" s="57" t="s">
        <v>193</v>
      </c>
      <c r="FD36" s="57" t="s">
        <v>193</v>
      </c>
      <c r="FE36" s="57" t="s">
        <v>193</v>
      </c>
      <c r="FF36" s="57" t="s">
        <v>193</v>
      </c>
      <c r="FG36" s="57" t="s">
        <v>193</v>
      </c>
      <c r="FH36" s="57" t="s">
        <v>193</v>
      </c>
      <c r="FI36" s="57" t="s">
        <v>193</v>
      </c>
      <c r="FJ36" s="57" t="s">
        <v>193</v>
      </c>
      <c r="FK36" s="57" t="s">
        <v>193</v>
      </c>
      <c r="FL36" s="57" t="s">
        <v>193</v>
      </c>
      <c r="FM36" s="57" t="s">
        <v>193</v>
      </c>
      <c r="FN36" s="57" t="str">
        <f t="shared" si="11"/>
        <v>N</v>
      </c>
      <c r="FO36" s="57" t="s">
        <v>193</v>
      </c>
      <c r="FP36" s="57" t="s">
        <v>193</v>
      </c>
      <c r="FQ36" s="57" t="s">
        <v>193</v>
      </c>
      <c r="FR36" s="57" t="s">
        <v>193</v>
      </c>
      <c r="FS36" s="57" t="s">
        <v>193</v>
      </c>
      <c r="FT36" s="57" t="s">
        <v>193</v>
      </c>
      <c r="FU36" s="57" t="s">
        <v>193</v>
      </c>
      <c r="FV36" s="57" t="s">
        <v>193</v>
      </c>
      <c r="FW36" s="57" t="s">
        <v>193</v>
      </c>
      <c r="FX36" s="57" t="s">
        <v>193</v>
      </c>
      <c r="FZ36" s="57" t="str">
        <f t="shared" si="12"/>
        <v>N</v>
      </c>
    </row>
    <row r="37" spans="2:182" s="18" customFormat="1" ht="10.5" x14ac:dyDescent="0.55000000000000004">
      <c r="B37" s="56" t="s">
        <v>186</v>
      </c>
      <c r="C37" s="57">
        <v>32</v>
      </c>
      <c r="D37" s="57">
        <v>32</v>
      </c>
      <c r="E37" s="57">
        <v>14969</v>
      </c>
      <c r="F37" s="57"/>
      <c r="H37" s="57" t="s">
        <v>187</v>
      </c>
      <c r="I37" s="57" t="s">
        <v>188</v>
      </c>
      <c r="J37" s="57"/>
      <c r="K37" s="57" t="s">
        <v>189</v>
      </c>
      <c r="L37" s="57" t="s">
        <v>190</v>
      </c>
      <c r="M37" s="58">
        <v>39010</v>
      </c>
      <c r="N37" s="59" t="s">
        <v>191</v>
      </c>
      <c r="O37" s="57"/>
      <c r="P37" s="57"/>
      <c r="Q37" s="57" t="s">
        <v>192</v>
      </c>
      <c r="S37" s="57" t="str">
        <f>IF('[1]Données questionnaire'!W37="","",'[1]Données questionnaire'!W37)</f>
        <v>X</v>
      </c>
      <c r="T37" s="57" t="str">
        <f>IF('[1]Données questionnaire'!X37="","",'[1]Données questionnaire'!X37)</f>
        <v/>
      </c>
      <c r="U37" s="57" t="str">
        <f>IF('[1]Données questionnaire'!Y37="","",'[1]Données questionnaire'!Y37)</f>
        <v/>
      </c>
      <c r="V37" s="57" t="str">
        <f>IF('[1]Données questionnaire'!Z37="","",'[1]Données questionnaire'!Z37)</f>
        <v/>
      </c>
      <c r="W37" s="57" t="str">
        <f>IF('[1]Données questionnaire'!AA37="","",'[1]Données questionnaire'!AA37)</f>
        <v/>
      </c>
      <c r="X37" s="57" t="str">
        <f>IF('[1]Données questionnaire'!AB37="","",'[1]Données questionnaire'!AB37)</f>
        <v/>
      </c>
      <c r="Y37" s="57" t="str">
        <f>IF('[1]Données questionnaire'!AC37="","",'[1]Données questionnaire'!AC37)</f>
        <v/>
      </c>
      <c r="Z37" s="57" t="str">
        <f>IF('[1]Données questionnaire'!AD37="","",'[1]Données questionnaire'!AD37)</f>
        <v/>
      </c>
      <c r="AA37" s="57" t="str">
        <f>IF('[1]Données questionnaire'!AE37="","",'[1]Données questionnaire'!AE37)</f>
        <v/>
      </c>
      <c r="AB37" s="57" t="str">
        <f>IF('[1]Données questionnaire'!AF37="","",'[1]Données questionnaire'!AF37)</f>
        <v/>
      </c>
      <c r="AC37" s="57">
        <f>IF('[1]Données questionnaire'!AG37="","",'[1]Données questionnaire'!AG37)</f>
        <v>47</v>
      </c>
      <c r="AE37" s="57"/>
      <c r="AF37" s="57"/>
      <c r="AG37" s="60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B37" s="57" t="s">
        <v>192</v>
      </c>
      <c r="BC37" s="57"/>
      <c r="BD37" s="57" t="s">
        <v>193</v>
      </c>
      <c r="BE37" s="60">
        <v>0</v>
      </c>
      <c r="BF37" s="61" t="str">
        <f t="shared" si="0"/>
        <v/>
      </c>
      <c r="BG37" s="57" t="s">
        <v>193</v>
      </c>
      <c r="BH37" s="57"/>
      <c r="BI37" s="57" t="s">
        <v>193</v>
      </c>
      <c r="BJ37" s="57" t="s">
        <v>193</v>
      </c>
      <c r="BK37" s="57" t="s">
        <v>193</v>
      </c>
      <c r="BL37" s="57" t="s">
        <v>193</v>
      </c>
      <c r="BM37" s="57" t="s">
        <v>193</v>
      </c>
      <c r="BN37" s="57" t="s">
        <v>193</v>
      </c>
      <c r="BO37" s="57" t="s">
        <v>193</v>
      </c>
      <c r="BP37" s="57" t="s">
        <v>193</v>
      </c>
      <c r="BQ37" s="57" t="s">
        <v>193</v>
      </c>
      <c r="BR37" s="57" t="str">
        <f t="shared" si="1"/>
        <v>N</v>
      </c>
      <c r="BS37" s="57" t="s">
        <v>193</v>
      </c>
      <c r="BT37" s="57" t="s">
        <v>193</v>
      </c>
      <c r="BU37" s="57" t="s">
        <v>193</v>
      </c>
      <c r="BV37" s="57" t="s">
        <v>193</v>
      </c>
      <c r="BW37" s="57" t="s">
        <v>193</v>
      </c>
      <c r="BX37" s="57" t="str">
        <f t="shared" si="2"/>
        <v>N</v>
      </c>
      <c r="BY37" s="57" t="s">
        <v>193</v>
      </c>
      <c r="BZ37" s="57" t="s">
        <v>193</v>
      </c>
      <c r="CA37" s="57" t="s">
        <v>193</v>
      </c>
      <c r="CB37" s="57" t="s">
        <v>193</v>
      </c>
      <c r="CC37" s="57" t="s">
        <v>193</v>
      </c>
      <c r="CD37" s="57" t="s">
        <v>193</v>
      </c>
      <c r="CE37" s="57" t="s">
        <v>193</v>
      </c>
      <c r="CF37" s="57" t="s">
        <v>193</v>
      </c>
      <c r="CG37" s="57" t="s">
        <v>193</v>
      </c>
      <c r="CH37" s="57" t="s">
        <v>193</v>
      </c>
      <c r="CI37" s="57" t="s">
        <v>193</v>
      </c>
      <c r="CJ37" s="57" t="s">
        <v>193</v>
      </c>
      <c r="CK37" s="57" t="s">
        <v>193</v>
      </c>
      <c r="CL37" s="57" t="s">
        <v>193</v>
      </c>
      <c r="CM37" s="57" t="s">
        <v>193</v>
      </c>
      <c r="CN37" s="57" t="s">
        <v>193</v>
      </c>
      <c r="CO37" s="57" t="s">
        <v>193</v>
      </c>
      <c r="CP37" s="57" t="s">
        <v>193</v>
      </c>
      <c r="CQ37" s="57" t="s">
        <v>193</v>
      </c>
      <c r="CR37" s="57" t="s">
        <v>193</v>
      </c>
      <c r="CS37" s="57" t="str">
        <f t="shared" si="3"/>
        <v>N</v>
      </c>
      <c r="CT37" s="57" t="str">
        <f t="shared" si="4"/>
        <v>N</v>
      </c>
      <c r="CU37" s="62" t="s">
        <v>194</v>
      </c>
      <c r="CV37" s="57" t="s">
        <v>193</v>
      </c>
      <c r="CW37" s="57" t="s">
        <v>193</v>
      </c>
      <c r="CX37" s="57" t="s">
        <v>193</v>
      </c>
      <c r="CY37" s="57" t="s">
        <v>193</v>
      </c>
      <c r="CZ37" s="57" t="str">
        <f t="shared" si="5"/>
        <v>N</v>
      </c>
      <c r="DA37" s="57" t="s">
        <v>193</v>
      </c>
      <c r="DB37" s="57" t="s">
        <v>193</v>
      </c>
      <c r="DC37" s="57" t="s">
        <v>193</v>
      </c>
      <c r="DD37" s="57" t="str">
        <f t="shared" si="6"/>
        <v>N</v>
      </c>
      <c r="DE37" s="57" t="s">
        <v>193</v>
      </c>
      <c r="DF37" s="57" t="s">
        <v>193</v>
      </c>
      <c r="DG37" s="57" t="str">
        <f t="shared" si="7"/>
        <v>N</v>
      </c>
      <c r="DH37" s="57" t="s">
        <v>193</v>
      </c>
      <c r="DI37" s="57" t="s">
        <v>193</v>
      </c>
      <c r="DJ37" s="57" t="s">
        <v>193</v>
      </c>
      <c r="DK37" s="57" t="s">
        <v>193</v>
      </c>
      <c r="DL37" s="57" t="s">
        <v>193</v>
      </c>
      <c r="DM37" s="57" t="s">
        <v>193</v>
      </c>
      <c r="DN37" s="57" t="s">
        <v>193</v>
      </c>
      <c r="DO37" s="57" t="s">
        <v>193</v>
      </c>
      <c r="DP37" s="57" t="s">
        <v>193</v>
      </c>
      <c r="DQ37" s="57" t="s">
        <v>193</v>
      </c>
      <c r="DR37" s="57" t="s">
        <v>193</v>
      </c>
      <c r="DS37" s="57" t="s">
        <v>193</v>
      </c>
      <c r="DT37" s="57" t="s">
        <v>193</v>
      </c>
      <c r="DU37" s="57" t="str">
        <f t="shared" si="8"/>
        <v>N</v>
      </c>
      <c r="DV37" s="57" t="str">
        <f t="shared" si="9"/>
        <v>N</v>
      </c>
      <c r="DW37" s="57" t="s">
        <v>193</v>
      </c>
      <c r="DX37" s="57" t="s">
        <v>193</v>
      </c>
      <c r="DY37" s="57" t="s">
        <v>193</v>
      </c>
      <c r="DZ37" s="57" t="s">
        <v>193</v>
      </c>
      <c r="EA37" s="57" t="s">
        <v>193</v>
      </c>
      <c r="EB37" s="57" t="s">
        <v>193</v>
      </c>
      <c r="EC37" s="57" t="s">
        <v>193</v>
      </c>
      <c r="ED37" s="57" t="s">
        <v>193</v>
      </c>
      <c r="EE37" s="57" t="s">
        <v>193</v>
      </c>
      <c r="EF37" s="57" t="s">
        <v>193</v>
      </c>
      <c r="EG37" s="57" t="s">
        <v>193</v>
      </c>
      <c r="EH37" s="57" t="s">
        <v>193</v>
      </c>
      <c r="EI37" s="57" t="s">
        <v>193</v>
      </c>
      <c r="EJ37" s="57" t="s">
        <v>193</v>
      </c>
      <c r="EK37" s="57" t="s">
        <v>193</v>
      </c>
      <c r="EL37" s="57" t="s">
        <v>193</v>
      </c>
      <c r="EM37" s="57" t="s">
        <v>193</v>
      </c>
      <c r="EN37" s="57" t="s">
        <v>193</v>
      </c>
      <c r="EO37" s="57" t="s">
        <v>193</v>
      </c>
      <c r="EP37" s="57" t="s">
        <v>193</v>
      </c>
      <c r="EQ37" s="57" t="s">
        <v>193</v>
      </c>
      <c r="ER37" s="57" t="str">
        <f t="shared" si="10"/>
        <v>N</v>
      </c>
      <c r="ES37" s="57" t="s">
        <v>193</v>
      </c>
      <c r="ET37" s="57" t="s">
        <v>193</v>
      </c>
      <c r="EU37" s="57" t="s">
        <v>193</v>
      </c>
      <c r="EV37" s="57" t="s">
        <v>193</v>
      </c>
      <c r="EW37" s="57" t="s">
        <v>193</v>
      </c>
      <c r="EX37" s="57" t="s">
        <v>193</v>
      </c>
      <c r="EY37" s="57" t="s">
        <v>193</v>
      </c>
      <c r="EZ37" s="57" t="s">
        <v>193</v>
      </c>
      <c r="FA37" s="57" t="s">
        <v>193</v>
      </c>
      <c r="FB37" s="57" t="s">
        <v>193</v>
      </c>
      <c r="FC37" s="57" t="s">
        <v>193</v>
      </c>
      <c r="FD37" s="57" t="s">
        <v>193</v>
      </c>
      <c r="FE37" s="57" t="s">
        <v>193</v>
      </c>
      <c r="FF37" s="57" t="s">
        <v>193</v>
      </c>
      <c r="FG37" s="57" t="s">
        <v>193</v>
      </c>
      <c r="FH37" s="57" t="s">
        <v>193</v>
      </c>
      <c r="FI37" s="57" t="s">
        <v>193</v>
      </c>
      <c r="FJ37" s="57" t="s">
        <v>193</v>
      </c>
      <c r="FK37" s="57" t="s">
        <v>193</v>
      </c>
      <c r="FL37" s="57" t="s">
        <v>193</v>
      </c>
      <c r="FM37" s="57" t="s">
        <v>193</v>
      </c>
      <c r="FN37" s="57" t="str">
        <f t="shared" si="11"/>
        <v>N</v>
      </c>
      <c r="FO37" s="57" t="s">
        <v>193</v>
      </c>
      <c r="FP37" s="57" t="s">
        <v>193</v>
      </c>
      <c r="FQ37" s="57" t="s">
        <v>193</v>
      </c>
      <c r="FR37" s="57" t="s">
        <v>193</v>
      </c>
      <c r="FS37" s="57" t="s">
        <v>193</v>
      </c>
      <c r="FT37" s="57" t="s">
        <v>193</v>
      </c>
      <c r="FU37" s="57" t="s">
        <v>193</v>
      </c>
      <c r="FV37" s="57" t="s">
        <v>193</v>
      </c>
      <c r="FW37" s="57" t="s">
        <v>193</v>
      </c>
      <c r="FX37" s="57" t="s">
        <v>193</v>
      </c>
      <c r="FZ37" s="57" t="str">
        <f t="shared" si="12"/>
        <v>N</v>
      </c>
    </row>
    <row r="38" spans="2:182" s="18" customFormat="1" ht="10.5" x14ac:dyDescent="0.55000000000000004">
      <c r="B38" s="56" t="s">
        <v>186</v>
      </c>
      <c r="C38" s="57">
        <v>33</v>
      </c>
      <c r="D38" s="57">
        <v>33</v>
      </c>
      <c r="E38" s="57">
        <v>14970</v>
      </c>
      <c r="F38" s="57"/>
      <c r="H38" s="57" t="s">
        <v>187</v>
      </c>
      <c r="I38" s="57" t="s">
        <v>188</v>
      </c>
      <c r="J38" s="57"/>
      <c r="K38" s="57" t="s">
        <v>189</v>
      </c>
      <c r="L38" s="57" t="s">
        <v>190</v>
      </c>
      <c r="M38" s="58">
        <v>39010</v>
      </c>
      <c r="N38" s="59" t="s">
        <v>191</v>
      </c>
      <c r="O38" s="57"/>
      <c r="P38" s="57"/>
      <c r="Q38" s="57" t="s">
        <v>192</v>
      </c>
      <c r="S38" s="57" t="str">
        <f>IF('[1]Données questionnaire'!W38="","",'[1]Données questionnaire'!W38)</f>
        <v>X</v>
      </c>
      <c r="T38" s="57" t="str">
        <f>IF('[1]Données questionnaire'!X38="","",'[1]Données questionnaire'!X38)</f>
        <v/>
      </c>
      <c r="U38" s="57" t="str">
        <f>IF('[1]Données questionnaire'!Y38="","",'[1]Données questionnaire'!Y38)</f>
        <v/>
      </c>
      <c r="V38" s="57" t="str">
        <f>IF('[1]Données questionnaire'!Z38="","",'[1]Données questionnaire'!Z38)</f>
        <v/>
      </c>
      <c r="W38" s="57" t="str">
        <f>IF('[1]Données questionnaire'!AA38="","",'[1]Données questionnaire'!AA38)</f>
        <v/>
      </c>
      <c r="X38" s="57" t="str">
        <f>IF('[1]Données questionnaire'!AB38="","",'[1]Données questionnaire'!AB38)</f>
        <v/>
      </c>
      <c r="Y38" s="57" t="str">
        <f>IF('[1]Données questionnaire'!AC38="","",'[1]Données questionnaire'!AC38)</f>
        <v>X</v>
      </c>
      <c r="Z38" s="57" t="str">
        <f>IF('[1]Données questionnaire'!AD38="","",'[1]Données questionnaire'!AD38)</f>
        <v/>
      </c>
      <c r="AA38" s="57" t="str">
        <f>IF('[1]Données questionnaire'!AE38="","",'[1]Données questionnaire'!AE38)</f>
        <v/>
      </c>
      <c r="AB38" s="57" t="str">
        <f>IF('[1]Données questionnaire'!AF38="","",'[1]Données questionnaire'!AF38)</f>
        <v/>
      </c>
      <c r="AC38" s="57">
        <f>IF('[1]Données questionnaire'!AG38="","",'[1]Données questionnaire'!AG38)</f>
        <v>57</v>
      </c>
      <c r="AE38" s="57"/>
      <c r="AF38" s="57"/>
      <c r="AG38" s="60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B38" s="57" t="s">
        <v>192</v>
      </c>
      <c r="BC38" s="57"/>
      <c r="BD38" s="57" t="s">
        <v>193</v>
      </c>
      <c r="BE38" s="60">
        <v>0</v>
      </c>
      <c r="BF38" s="61" t="str">
        <f t="shared" si="0"/>
        <v/>
      </c>
      <c r="BG38" s="57" t="s">
        <v>193</v>
      </c>
      <c r="BH38" s="57"/>
      <c r="BI38" s="57" t="s">
        <v>193</v>
      </c>
      <c r="BJ38" s="57" t="s">
        <v>193</v>
      </c>
      <c r="BK38" s="57" t="s">
        <v>193</v>
      </c>
      <c r="BL38" s="57" t="s">
        <v>193</v>
      </c>
      <c r="BM38" s="57" t="s">
        <v>193</v>
      </c>
      <c r="BN38" s="57" t="s">
        <v>193</v>
      </c>
      <c r="BO38" s="57" t="s">
        <v>193</v>
      </c>
      <c r="BP38" s="57" t="s">
        <v>193</v>
      </c>
      <c r="BQ38" s="57" t="s">
        <v>193</v>
      </c>
      <c r="BR38" s="57" t="str">
        <f t="shared" si="1"/>
        <v>N</v>
      </c>
      <c r="BS38" s="57" t="s">
        <v>193</v>
      </c>
      <c r="BT38" s="57" t="s">
        <v>193</v>
      </c>
      <c r="BU38" s="57" t="s">
        <v>193</v>
      </c>
      <c r="BV38" s="57" t="s">
        <v>193</v>
      </c>
      <c r="BW38" s="57" t="s">
        <v>193</v>
      </c>
      <c r="BX38" s="57" t="str">
        <f t="shared" si="2"/>
        <v>N</v>
      </c>
      <c r="BY38" s="57" t="s">
        <v>193</v>
      </c>
      <c r="BZ38" s="57" t="s">
        <v>193</v>
      </c>
      <c r="CA38" s="57" t="s">
        <v>193</v>
      </c>
      <c r="CB38" s="57" t="s">
        <v>193</v>
      </c>
      <c r="CC38" s="57" t="s">
        <v>193</v>
      </c>
      <c r="CD38" s="57" t="s">
        <v>193</v>
      </c>
      <c r="CE38" s="57" t="s">
        <v>193</v>
      </c>
      <c r="CF38" s="57" t="s">
        <v>193</v>
      </c>
      <c r="CG38" s="57" t="s">
        <v>193</v>
      </c>
      <c r="CH38" s="57" t="s">
        <v>193</v>
      </c>
      <c r="CI38" s="57" t="s">
        <v>193</v>
      </c>
      <c r="CJ38" s="57" t="s">
        <v>193</v>
      </c>
      <c r="CK38" s="57" t="s">
        <v>193</v>
      </c>
      <c r="CL38" s="57" t="s">
        <v>193</v>
      </c>
      <c r="CM38" s="57" t="s">
        <v>193</v>
      </c>
      <c r="CN38" s="57" t="s">
        <v>193</v>
      </c>
      <c r="CO38" s="57" t="s">
        <v>193</v>
      </c>
      <c r="CP38" s="57" t="s">
        <v>193</v>
      </c>
      <c r="CQ38" s="57" t="s">
        <v>193</v>
      </c>
      <c r="CR38" s="57" t="s">
        <v>193</v>
      </c>
      <c r="CS38" s="57" t="str">
        <f t="shared" si="3"/>
        <v>N</v>
      </c>
      <c r="CT38" s="57" t="str">
        <f t="shared" si="4"/>
        <v>N</v>
      </c>
      <c r="CU38" s="62" t="s">
        <v>194</v>
      </c>
      <c r="CV38" s="57" t="s">
        <v>193</v>
      </c>
      <c r="CW38" s="57" t="s">
        <v>193</v>
      </c>
      <c r="CX38" s="57" t="s">
        <v>193</v>
      </c>
      <c r="CY38" s="57" t="s">
        <v>193</v>
      </c>
      <c r="CZ38" s="57" t="str">
        <f t="shared" si="5"/>
        <v>N</v>
      </c>
      <c r="DA38" s="57" t="s">
        <v>193</v>
      </c>
      <c r="DB38" s="57" t="s">
        <v>193</v>
      </c>
      <c r="DC38" s="57" t="s">
        <v>193</v>
      </c>
      <c r="DD38" s="57" t="str">
        <f t="shared" si="6"/>
        <v>N</v>
      </c>
      <c r="DE38" s="62" t="s">
        <v>194</v>
      </c>
      <c r="DF38" s="62" t="s">
        <v>194</v>
      </c>
      <c r="DG38" s="57" t="str">
        <f t="shared" si="7"/>
        <v>P</v>
      </c>
      <c r="DH38" s="57" t="s">
        <v>193</v>
      </c>
      <c r="DI38" s="57" t="s">
        <v>193</v>
      </c>
      <c r="DJ38" s="57" t="s">
        <v>193</v>
      </c>
      <c r="DK38" s="57" t="s">
        <v>193</v>
      </c>
      <c r="DL38" s="57" t="s">
        <v>193</v>
      </c>
      <c r="DM38" s="57" t="s">
        <v>193</v>
      </c>
      <c r="DN38" s="57" t="s">
        <v>193</v>
      </c>
      <c r="DO38" s="57" t="s">
        <v>193</v>
      </c>
      <c r="DP38" s="57" t="s">
        <v>193</v>
      </c>
      <c r="DQ38" s="57" t="s">
        <v>193</v>
      </c>
      <c r="DR38" s="57" t="s">
        <v>193</v>
      </c>
      <c r="DS38" s="57" t="s">
        <v>193</v>
      </c>
      <c r="DT38" s="57" t="s">
        <v>193</v>
      </c>
      <c r="DU38" s="57" t="str">
        <f t="shared" si="8"/>
        <v>N</v>
      </c>
      <c r="DV38" s="57" t="str">
        <f t="shared" si="9"/>
        <v>N</v>
      </c>
      <c r="DW38" s="57" t="s">
        <v>193</v>
      </c>
      <c r="DX38" s="57" t="s">
        <v>193</v>
      </c>
      <c r="DY38" s="57" t="s">
        <v>193</v>
      </c>
      <c r="DZ38" s="57" t="s">
        <v>193</v>
      </c>
      <c r="EA38" s="57" t="s">
        <v>193</v>
      </c>
      <c r="EB38" s="57" t="s">
        <v>193</v>
      </c>
      <c r="EC38" s="57" t="s">
        <v>193</v>
      </c>
      <c r="ED38" s="57" t="s">
        <v>193</v>
      </c>
      <c r="EE38" s="57" t="s">
        <v>193</v>
      </c>
      <c r="EF38" s="57" t="s">
        <v>193</v>
      </c>
      <c r="EG38" s="57" t="s">
        <v>193</v>
      </c>
      <c r="EH38" s="57" t="s">
        <v>193</v>
      </c>
      <c r="EI38" s="57" t="s">
        <v>193</v>
      </c>
      <c r="EJ38" s="57" t="s">
        <v>193</v>
      </c>
      <c r="EK38" s="57" t="s">
        <v>193</v>
      </c>
      <c r="EL38" s="57" t="s">
        <v>193</v>
      </c>
      <c r="EM38" s="57" t="s">
        <v>193</v>
      </c>
      <c r="EN38" s="57" t="s">
        <v>193</v>
      </c>
      <c r="EO38" s="57" t="s">
        <v>193</v>
      </c>
      <c r="EP38" s="57" t="s">
        <v>193</v>
      </c>
      <c r="EQ38" s="57" t="s">
        <v>193</v>
      </c>
      <c r="ER38" s="57" t="str">
        <f t="shared" si="10"/>
        <v>N</v>
      </c>
      <c r="ES38" s="57" t="s">
        <v>193</v>
      </c>
      <c r="ET38" s="57" t="s">
        <v>193</v>
      </c>
      <c r="EU38" s="57" t="s">
        <v>193</v>
      </c>
      <c r="EV38" s="57" t="s">
        <v>193</v>
      </c>
      <c r="EW38" s="57" t="s">
        <v>193</v>
      </c>
      <c r="EX38" s="57" t="s">
        <v>193</v>
      </c>
      <c r="EY38" s="57" t="s">
        <v>193</v>
      </c>
      <c r="EZ38" s="57" t="s">
        <v>193</v>
      </c>
      <c r="FA38" s="57" t="s">
        <v>193</v>
      </c>
      <c r="FB38" s="57" t="s">
        <v>193</v>
      </c>
      <c r="FC38" s="57" t="s">
        <v>193</v>
      </c>
      <c r="FD38" s="57" t="s">
        <v>193</v>
      </c>
      <c r="FE38" s="57" t="s">
        <v>193</v>
      </c>
      <c r="FF38" s="57" t="s">
        <v>193</v>
      </c>
      <c r="FG38" s="57" t="s">
        <v>193</v>
      </c>
      <c r="FH38" s="57" t="s">
        <v>193</v>
      </c>
      <c r="FI38" s="57" t="s">
        <v>193</v>
      </c>
      <c r="FJ38" s="57" t="s">
        <v>193</v>
      </c>
      <c r="FK38" s="57" t="s">
        <v>193</v>
      </c>
      <c r="FL38" s="57" t="s">
        <v>193</v>
      </c>
      <c r="FM38" s="57" t="s">
        <v>193</v>
      </c>
      <c r="FN38" s="57" t="str">
        <f t="shared" si="11"/>
        <v>N</v>
      </c>
      <c r="FO38" s="57" t="s">
        <v>193</v>
      </c>
      <c r="FP38" s="57" t="s">
        <v>193</v>
      </c>
      <c r="FQ38" s="57" t="s">
        <v>193</v>
      </c>
      <c r="FR38" s="57" t="s">
        <v>193</v>
      </c>
      <c r="FS38" s="57" t="s">
        <v>193</v>
      </c>
      <c r="FT38" s="57" t="s">
        <v>193</v>
      </c>
      <c r="FU38" s="57" t="s">
        <v>193</v>
      </c>
      <c r="FV38" s="57" t="s">
        <v>193</v>
      </c>
      <c r="FW38" s="57" t="s">
        <v>193</v>
      </c>
      <c r="FX38" s="57" t="s">
        <v>193</v>
      </c>
      <c r="FZ38" s="57" t="str">
        <f t="shared" si="12"/>
        <v>N</v>
      </c>
    </row>
    <row r="39" spans="2:182" s="18" customFormat="1" ht="10.5" x14ac:dyDescent="0.55000000000000004">
      <c r="B39" s="56" t="s">
        <v>186</v>
      </c>
      <c r="C39" s="57">
        <v>34</v>
      </c>
      <c r="D39" s="57">
        <v>34</v>
      </c>
      <c r="E39" s="57">
        <v>14971</v>
      </c>
      <c r="F39" s="57"/>
      <c r="H39" s="57" t="s">
        <v>187</v>
      </c>
      <c r="I39" s="57" t="s">
        <v>188</v>
      </c>
      <c r="J39" s="57"/>
      <c r="K39" s="57" t="s">
        <v>189</v>
      </c>
      <c r="L39" s="57" t="s">
        <v>190</v>
      </c>
      <c r="M39" s="58">
        <v>39010</v>
      </c>
      <c r="N39" s="59" t="s">
        <v>191</v>
      </c>
      <c r="O39" s="57"/>
      <c r="P39" s="57"/>
      <c r="Q39" s="57" t="s">
        <v>192</v>
      </c>
      <c r="S39" s="57" t="str">
        <f>IF('[1]Données questionnaire'!W39="","",'[1]Données questionnaire'!W39)</f>
        <v>X</v>
      </c>
      <c r="T39" s="57" t="str">
        <f>IF('[1]Données questionnaire'!X39="","",'[1]Données questionnaire'!X39)</f>
        <v/>
      </c>
      <c r="U39" s="57" t="str">
        <f>IF('[1]Données questionnaire'!Y39="","",'[1]Données questionnaire'!Y39)</f>
        <v/>
      </c>
      <c r="V39" s="57" t="str">
        <f>IF('[1]Données questionnaire'!Z39="","",'[1]Données questionnaire'!Z39)</f>
        <v/>
      </c>
      <c r="W39" s="57" t="str">
        <f>IF('[1]Données questionnaire'!AA39="","",'[1]Données questionnaire'!AA39)</f>
        <v/>
      </c>
      <c r="X39" s="57" t="str">
        <f>IF('[1]Données questionnaire'!AB39="","",'[1]Données questionnaire'!AB39)</f>
        <v/>
      </c>
      <c r="Y39" s="57" t="str">
        <f>IF('[1]Données questionnaire'!AC39="","",'[1]Données questionnaire'!AC39)</f>
        <v>X</v>
      </c>
      <c r="Z39" s="57" t="str">
        <f>IF('[1]Données questionnaire'!AD39="","",'[1]Données questionnaire'!AD39)</f>
        <v/>
      </c>
      <c r="AA39" s="57" t="str">
        <f>IF('[1]Données questionnaire'!AE39="","",'[1]Données questionnaire'!AE39)</f>
        <v/>
      </c>
      <c r="AB39" s="57" t="str">
        <f>IF('[1]Données questionnaire'!AF39="","",'[1]Données questionnaire'!AF39)</f>
        <v/>
      </c>
      <c r="AC39" s="57">
        <f>IF('[1]Données questionnaire'!AG39="","",'[1]Données questionnaire'!AG39)</f>
        <v>29</v>
      </c>
      <c r="AE39" s="57"/>
      <c r="AF39" s="57"/>
      <c r="AG39" s="60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B39" s="57" t="s">
        <v>192</v>
      </c>
      <c r="BC39" s="57"/>
      <c r="BD39" s="57" t="s">
        <v>193</v>
      </c>
      <c r="BE39" s="60">
        <v>0</v>
      </c>
      <c r="BF39" s="61" t="str">
        <f t="shared" si="0"/>
        <v/>
      </c>
      <c r="BG39" s="57" t="s">
        <v>193</v>
      </c>
      <c r="BH39" s="57"/>
      <c r="BI39" s="57" t="s">
        <v>193</v>
      </c>
      <c r="BJ39" s="57" t="s">
        <v>193</v>
      </c>
      <c r="BK39" s="57" t="s">
        <v>193</v>
      </c>
      <c r="BL39" s="57" t="s">
        <v>193</v>
      </c>
      <c r="BM39" s="57" t="s">
        <v>193</v>
      </c>
      <c r="BN39" s="57" t="s">
        <v>193</v>
      </c>
      <c r="BO39" s="57" t="s">
        <v>193</v>
      </c>
      <c r="BP39" s="57" t="s">
        <v>193</v>
      </c>
      <c r="BQ39" s="57" t="s">
        <v>193</v>
      </c>
      <c r="BR39" s="57" t="str">
        <f t="shared" si="1"/>
        <v>N</v>
      </c>
      <c r="BS39" s="57" t="s">
        <v>193</v>
      </c>
      <c r="BT39" s="57" t="s">
        <v>193</v>
      </c>
      <c r="BU39" s="57" t="s">
        <v>193</v>
      </c>
      <c r="BV39" s="57" t="s">
        <v>193</v>
      </c>
      <c r="BW39" s="57" t="s">
        <v>193</v>
      </c>
      <c r="BX39" s="57" t="str">
        <f t="shared" si="2"/>
        <v>N</v>
      </c>
      <c r="BY39" s="57" t="s">
        <v>193</v>
      </c>
      <c r="BZ39" s="57" t="s">
        <v>193</v>
      </c>
      <c r="CA39" s="57" t="s">
        <v>193</v>
      </c>
      <c r="CB39" s="57" t="s">
        <v>193</v>
      </c>
      <c r="CC39" s="57" t="s">
        <v>193</v>
      </c>
      <c r="CD39" s="57" t="s">
        <v>193</v>
      </c>
      <c r="CE39" s="57" t="s">
        <v>193</v>
      </c>
      <c r="CF39" s="57" t="s">
        <v>193</v>
      </c>
      <c r="CG39" s="57" t="s">
        <v>193</v>
      </c>
      <c r="CH39" s="57" t="s">
        <v>193</v>
      </c>
      <c r="CI39" s="57" t="s">
        <v>193</v>
      </c>
      <c r="CJ39" s="57" t="s">
        <v>193</v>
      </c>
      <c r="CK39" s="57" t="s">
        <v>193</v>
      </c>
      <c r="CL39" s="57" t="s">
        <v>193</v>
      </c>
      <c r="CM39" s="57" t="s">
        <v>193</v>
      </c>
      <c r="CN39" s="57" t="s">
        <v>193</v>
      </c>
      <c r="CO39" s="57" t="s">
        <v>193</v>
      </c>
      <c r="CP39" s="57" t="s">
        <v>193</v>
      </c>
      <c r="CQ39" s="57" t="s">
        <v>193</v>
      </c>
      <c r="CR39" s="57" t="s">
        <v>193</v>
      </c>
      <c r="CS39" s="57" t="str">
        <f t="shared" si="3"/>
        <v>N</v>
      </c>
      <c r="CT39" s="57" t="str">
        <f t="shared" si="4"/>
        <v>N</v>
      </c>
      <c r="CU39" s="62" t="s">
        <v>194</v>
      </c>
      <c r="CV39" s="57" t="s">
        <v>193</v>
      </c>
      <c r="CW39" s="57" t="s">
        <v>193</v>
      </c>
      <c r="CX39" s="57" t="s">
        <v>193</v>
      </c>
      <c r="CY39" s="57" t="s">
        <v>193</v>
      </c>
      <c r="CZ39" s="57" t="str">
        <f t="shared" si="5"/>
        <v>N</v>
      </c>
      <c r="DA39" s="57" t="s">
        <v>193</v>
      </c>
      <c r="DB39" s="57" t="s">
        <v>193</v>
      </c>
      <c r="DC39" s="57" t="s">
        <v>193</v>
      </c>
      <c r="DD39" s="57" t="str">
        <f t="shared" si="6"/>
        <v>N</v>
      </c>
      <c r="DE39" s="57" t="s">
        <v>193</v>
      </c>
      <c r="DF39" s="57" t="s">
        <v>193</v>
      </c>
      <c r="DG39" s="57" t="str">
        <f t="shared" si="7"/>
        <v>N</v>
      </c>
      <c r="DH39" s="57" t="s">
        <v>193</v>
      </c>
      <c r="DI39" s="57" t="s">
        <v>193</v>
      </c>
      <c r="DJ39" s="57" t="s">
        <v>193</v>
      </c>
      <c r="DK39" s="57" t="s">
        <v>193</v>
      </c>
      <c r="DL39" s="57" t="s">
        <v>193</v>
      </c>
      <c r="DM39" s="57" t="s">
        <v>193</v>
      </c>
      <c r="DN39" s="57" t="s">
        <v>193</v>
      </c>
      <c r="DO39" s="57" t="s">
        <v>193</v>
      </c>
      <c r="DP39" s="57" t="s">
        <v>193</v>
      </c>
      <c r="DQ39" s="57" t="s">
        <v>193</v>
      </c>
      <c r="DR39" s="57" t="s">
        <v>193</v>
      </c>
      <c r="DS39" s="57" t="s">
        <v>193</v>
      </c>
      <c r="DT39" s="57" t="s">
        <v>193</v>
      </c>
      <c r="DU39" s="57" t="str">
        <f t="shared" si="8"/>
        <v>N</v>
      </c>
      <c r="DV39" s="57" t="str">
        <f t="shared" si="9"/>
        <v>N</v>
      </c>
      <c r="DW39" s="57" t="s">
        <v>193</v>
      </c>
      <c r="DX39" s="57" t="s">
        <v>193</v>
      </c>
      <c r="DY39" s="57" t="s">
        <v>193</v>
      </c>
      <c r="DZ39" s="57" t="s">
        <v>193</v>
      </c>
      <c r="EA39" s="57" t="s">
        <v>193</v>
      </c>
      <c r="EB39" s="57" t="s">
        <v>193</v>
      </c>
      <c r="EC39" s="57" t="s">
        <v>193</v>
      </c>
      <c r="ED39" s="57" t="s">
        <v>193</v>
      </c>
      <c r="EE39" s="57" t="s">
        <v>193</v>
      </c>
      <c r="EF39" s="57" t="s">
        <v>193</v>
      </c>
      <c r="EG39" s="57" t="s">
        <v>193</v>
      </c>
      <c r="EH39" s="57" t="s">
        <v>193</v>
      </c>
      <c r="EI39" s="57" t="s">
        <v>193</v>
      </c>
      <c r="EJ39" s="57" t="s">
        <v>193</v>
      </c>
      <c r="EK39" s="57" t="s">
        <v>193</v>
      </c>
      <c r="EL39" s="57" t="s">
        <v>193</v>
      </c>
      <c r="EM39" s="57" t="s">
        <v>193</v>
      </c>
      <c r="EN39" s="57" t="s">
        <v>193</v>
      </c>
      <c r="EO39" s="57" t="s">
        <v>193</v>
      </c>
      <c r="EP39" s="57" t="s">
        <v>193</v>
      </c>
      <c r="EQ39" s="57" t="s">
        <v>193</v>
      </c>
      <c r="ER39" s="57" t="str">
        <f t="shared" si="10"/>
        <v>N</v>
      </c>
      <c r="ES39" s="57" t="s">
        <v>193</v>
      </c>
      <c r="ET39" s="57" t="s">
        <v>193</v>
      </c>
      <c r="EU39" s="57" t="s">
        <v>193</v>
      </c>
      <c r="EV39" s="57" t="s">
        <v>193</v>
      </c>
      <c r="EW39" s="57" t="s">
        <v>193</v>
      </c>
      <c r="EX39" s="57" t="s">
        <v>193</v>
      </c>
      <c r="EY39" s="57" t="s">
        <v>193</v>
      </c>
      <c r="EZ39" s="57" t="s">
        <v>193</v>
      </c>
      <c r="FA39" s="57" t="s">
        <v>193</v>
      </c>
      <c r="FB39" s="57" t="s">
        <v>193</v>
      </c>
      <c r="FC39" s="57" t="s">
        <v>193</v>
      </c>
      <c r="FD39" s="57" t="s">
        <v>193</v>
      </c>
      <c r="FE39" s="57" t="s">
        <v>193</v>
      </c>
      <c r="FF39" s="57" t="s">
        <v>193</v>
      </c>
      <c r="FG39" s="57" t="s">
        <v>193</v>
      </c>
      <c r="FH39" s="57" t="s">
        <v>193</v>
      </c>
      <c r="FI39" s="57" t="s">
        <v>193</v>
      </c>
      <c r="FJ39" s="57" t="s">
        <v>193</v>
      </c>
      <c r="FK39" s="57" t="s">
        <v>193</v>
      </c>
      <c r="FL39" s="57" t="s">
        <v>193</v>
      </c>
      <c r="FM39" s="57" t="s">
        <v>193</v>
      </c>
      <c r="FN39" s="57" t="str">
        <f t="shared" si="11"/>
        <v>N</v>
      </c>
      <c r="FO39" s="57" t="s">
        <v>193</v>
      </c>
      <c r="FP39" s="57" t="s">
        <v>193</v>
      </c>
      <c r="FQ39" s="57" t="s">
        <v>193</v>
      </c>
      <c r="FR39" s="57" t="s">
        <v>193</v>
      </c>
      <c r="FS39" s="57" t="s">
        <v>193</v>
      </c>
      <c r="FT39" s="57" t="s">
        <v>193</v>
      </c>
      <c r="FU39" s="57" t="s">
        <v>193</v>
      </c>
      <c r="FV39" s="57" t="s">
        <v>193</v>
      </c>
      <c r="FW39" s="57" t="s">
        <v>193</v>
      </c>
      <c r="FX39" s="57" t="s">
        <v>193</v>
      </c>
      <c r="FZ39" s="57" t="str">
        <f t="shared" si="12"/>
        <v>N</v>
      </c>
    </row>
    <row r="40" spans="2:182" s="18" customFormat="1" ht="10.5" x14ac:dyDescent="0.55000000000000004">
      <c r="B40" s="56" t="s">
        <v>186</v>
      </c>
      <c r="C40" s="57">
        <v>35</v>
      </c>
      <c r="D40" s="57">
        <v>35</v>
      </c>
      <c r="E40" s="57">
        <v>14972</v>
      </c>
      <c r="F40" s="57"/>
      <c r="H40" s="57" t="s">
        <v>187</v>
      </c>
      <c r="I40" s="57" t="s">
        <v>188</v>
      </c>
      <c r="J40" s="57"/>
      <c r="K40" s="57" t="s">
        <v>189</v>
      </c>
      <c r="L40" s="57" t="s">
        <v>190</v>
      </c>
      <c r="M40" s="58">
        <v>39010</v>
      </c>
      <c r="N40" s="59" t="s">
        <v>191</v>
      </c>
      <c r="O40" s="57"/>
      <c r="P40" s="57"/>
      <c r="Q40" s="57" t="s">
        <v>192</v>
      </c>
      <c r="S40" s="57" t="str">
        <f>IF('[1]Données questionnaire'!W40="","",'[1]Données questionnaire'!W40)</f>
        <v>X</v>
      </c>
      <c r="T40" s="57" t="str">
        <f>IF('[1]Données questionnaire'!X40="","",'[1]Données questionnaire'!X40)</f>
        <v/>
      </c>
      <c r="U40" s="57" t="str">
        <f>IF('[1]Données questionnaire'!Y40="","",'[1]Données questionnaire'!Y40)</f>
        <v/>
      </c>
      <c r="V40" s="57" t="str">
        <f>IF('[1]Données questionnaire'!Z40="","",'[1]Données questionnaire'!Z40)</f>
        <v/>
      </c>
      <c r="W40" s="57" t="str">
        <f>IF('[1]Données questionnaire'!AA40="","",'[1]Données questionnaire'!AA40)</f>
        <v/>
      </c>
      <c r="X40" s="57" t="str">
        <f>IF('[1]Données questionnaire'!AB40="","",'[1]Données questionnaire'!AB40)</f>
        <v/>
      </c>
      <c r="Y40" s="57" t="str">
        <f>IF('[1]Données questionnaire'!AC40="","",'[1]Données questionnaire'!AC40)</f>
        <v>X</v>
      </c>
      <c r="Z40" s="57" t="str">
        <f>IF('[1]Données questionnaire'!AD40="","",'[1]Données questionnaire'!AD40)</f>
        <v/>
      </c>
      <c r="AA40" s="57" t="str">
        <f>IF('[1]Données questionnaire'!AE40="","",'[1]Données questionnaire'!AE40)</f>
        <v/>
      </c>
      <c r="AB40" s="57" t="str">
        <f>IF('[1]Données questionnaire'!AF40="","",'[1]Données questionnaire'!AF40)</f>
        <v/>
      </c>
      <c r="AC40" s="57">
        <f>IF('[1]Données questionnaire'!AG40="","",'[1]Données questionnaire'!AG40)</f>
        <v>64</v>
      </c>
      <c r="AE40" s="57"/>
      <c r="AF40" s="57"/>
      <c r="AG40" s="60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B40" s="57" t="s">
        <v>192</v>
      </c>
      <c r="BC40" s="57"/>
      <c r="BD40" s="57" t="s">
        <v>193</v>
      </c>
      <c r="BE40" s="60">
        <v>0</v>
      </c>
      <c r="BF40" s="61" t="str">
        <f t="shared" si="0"/>
        <v/>
      </c>
      <c r="BG40" s="57" t="s">
        <v>193</v>
      </c>
      <c r="BH40" s="57"/>
      <c r="BI40" s="57" t="s">
        <v>193</v>
      </c>
      <c r="BJ40" s="57" t="s">
        <v>193</v>
      </c>
      <c r="BK40" s="57" t="s">
        <v>193</v>
      </c>
      <c r="BL40" s="57" t="s">
        <v>193</v>
      </c>
      <c r="BM40" s="57" t="s">
        <v>193</v>
      </c>
      <c r="BN40" s="57" t="s">
        <v>193</v>
      </c>
      <c r="BO40" s="57" t="s">
        <v>193</v>
      </c>
      <c r="BP40" s="57" t="s">
        <v>193</v>
      </c>
      <c r="BQ40" s="57" t="s">
        <v>193</v>
      </c>
      <c r="BR40" s="57" t="str">
        <f t="shared" si="1"/>
        <v>N</v>
      </c>
      <c r="BS40" s="57" t="s">
        <v>193</v>
      </c>
      <c r="BT40" s="57" t="s">
        <v>193</v>
      </c>
      <c r="BU40" s="57" t="s">
        <v>193</v>
      </c>
      <c r="BV40" s="57" t="s">
        <v>193</v>
      </c>
      <c r="BW40" s="57" t="s">
        <v>193</v>
      </c>
      <c r="BX40" s="57" t="str">
        <f t="shared" si="2"/>
        <v>N</v>
      </c>
      <c r="BY40" s="57" t="s">
        <v>193</v>
      </c>
      <c r="BZ40" s="57" t="s">
        <v>193</v>
      </c>
      <c r="CA40" s="57" t="s">
        <v>193</v>
      </c>
      <c r="CB40" s="57" t="s">
        <v>193</v>
      </c>
      <c r="CC40" s="57" t="s">
        <v>193</v>
      </c>
      <c r="CD40" s="57" t="s">
        <v>193</v>
      </c>
      <c r="CE40" s="57" t="s">
        <v>193</v>
      </c>
      <c r="CF40" s="57" t="s">
        <v>193</v>
      </c>
      <c r="CG40" s="57" t="s">
        <v>193</v>
      </c>
      <c r="CH40" s="57" t="s">
        <v>193</v>
      </c>
      <c r="CI40" s="57" t="s">
        <v>193</v>
      </c>
      <c r="CJ40" s="57" t="s">
        <v>193</v>
      </c>
      <c r="CK40" s="57" t="s">
        <v>193</v>
      </c>
      <c r="CL40" s="57" t="s">
        <v>193</v>
      </c>
      <c r="CM40" s="57" t="s">
        <v>193</v>
      </c>
      <c r="CN40" s="57" t="s">
        <v>193</v>
      </c>
      <c r="CO40" s="57" t="s">
        <v>193</v>
      </c>
      <c r="CP40" s="57" t="s">
        <v>193</v>
      </c>
      <c r="CQ40" s="57" t="s">
        <v>193</v>
      </c>
      <c r="CR40" s="57" t="s">
        <v>193</v>
      </c>
      <c r="CS40" s="57" t="str">
        <f t="shared" si="3"/>
        <v>N</v>
      </c>
      <c r="CT40" s="57" t="str">
        <f t="shared" si="4"/>
        <v>N</v>
      </c>
      <c r="CU40" s="57" t="s">
        <v>193</v>
      </c>
      <c r="CV40" s="57" t="s">
        <v>193</v>
      </c>
      <c r="CW40" s="57" t="s">
        <v>193</v>
      </c>
      <c r="CX40" s="57" t="s">
        <v>193</v>
      </c>
      <c r="CY40" s="57" t="s">
        <v>193</v>
      </c>
      <c r="CZ40" s="57" t="str">
        <f t="shared" si="5"/>
        <v>N</v>
      </c>
      <c r="DA40" s="57" t="s">
        <v>193</v>
      </c>
      <c r="DB40" s="57" t="s">
        <v>193</v>
      </c>
      <c r="DC40" s="57" t="s">
        <v>193</v>
      </c>
      <c r="DD40" s="57" t="str">
        <f t="shared" si="6"/>
        <v>N</v>
      </c>
      <c r="DE40" s="57" t="s">
        <v>193</v>
      </c>
      <c r="DF40" s="57" t="s">
        <v>193</v>
      </c>
      <c r="DG40" s="57" t="str">
        <f t="shared" si="7"/>
        <v>N</v>
      </c>
      <c r="DH40" s="57" t="s">
        <v>193</v>
      </c>
      <c r="DI40" s="57" t="s">
        <v>193</v>
      </c>
      <c r="DJ40" s="57" t="s">
        <v>193</v>
      </c>
      <c r="DK40" s="57" t="s">
        <v>193</v>
      </c>
      <c r="DL40" s="57" t="s">
        <v>193</v>
      </c>
      <c r="DM40" s="57" t="s">
        <v>193</v>
      </c>
      <c r="DN40" s="57" t="s">
        <v>193</v>
      </c>
      <c r="DO40" s="57" t="s">
        <v>193</v>
      </c>
      <c r="DP40" s="57" t="s">
        <v>193</v>
      </c>
      <c r="DQ40" s="57" t="s">
        <v>193</v>
      </c>
      <c r="DR40" s="57" t="s">
        <v>193</v>
      </c>
      <c r="DS40" s="57" t="s">
        <v>193</v>
      </c>
      <c r="DT40" s="57" t="s">
        <v>193</v>
      </c>
      <c r="DU40" s="57" t="str">
        <f t="shared" si="8"/>
        <v>N</v>
      </c>
      <c r="DV40" s="57" t="str">
        <f t="shared" si="9"/>
        <v>N</v>
      </c>
      <c r="DW40" s="57" t="s">
        <v>193</v>
      </c>
      <c r="DX40" s="57" t="s">
        <v>193</v>
      </c>
      <c r="DY40" s="57" t="s">
        <v>193</v>
      </c>
      <c r="DZ40" s="57" t="s">
        <v>193</v>
      </c>
      <c r="EA40" s="57" t="s">
        <v>193</v>
      </c>
      <c r="EB40" s="57" t="s">
        <v>193</v>
      </c>
      <c r="EC40" s="57" t="s">
        <v>193</v>
      </c>
      <c r="ED40" s="57" t="s">
        <v>193</v>
      </c>
      <c r="EE40" s="57" t="s">
        <v>193</v>
      </c>
      <c r="EF40" s="57" t="s">
        <v>193</v>
      </c>
      <c r="EG40" s="57" t="s">
        <v>193</v>
      </c>
      <c r="EH40" s="57" t="s">
        <v>193</v>
      </c>
      <c r="EI40" s="57" t="s">
        <v>193</v>
      </c>
      <c r="EJ40" s="57" t="s">
        <v>193</v>
      </c>
      <c r="EK40" s="57" t="s">
        <v>193</v>
      </c>
      <c r="EL40" s="57" t="s">
        <v>193</v>
      </c>
      <c r="EM40" s="57" t="s">
        <v>193</v>
      </c>
      <c r="EN40" s="57" t="s">
        <v>193</v>
      </c>
      <c r="EO40" s="57" t="s">
        <v>193</v>
      </c>
      <c r="EP40" s="57" t="s">
        <v>193</v>
      </c>
      <c r="EQ40" s="57" t="s">
        <v>193</v>
      </c>
      <c r="ER40" s="57" t="str">
        <f t="shared" si="10"/>
        <v>N</v>
      </c>
      <c r="ES40" s="57" t="s">
        <v>193</v>
      </c>
      <c r="ET40" s="57" t="s">
        <v>193</v>
      </c>
      <c r="EU40" s="57" t="s">
        <v>193</v>
      </c>
      <c r="EV40" s="57" t="s">
        <v>193</v>
      </c>
      <c r="EW40" s="57" t="s">
        <v>193</v>
      </c>
      <c r="EX40" s="57" t="s">
        <v>193</v>
      </c>
      <c r="EY40" s="57" t="s">
        <v>193</v>
      </c>
      <c r="EZ40" s="57" t="s">
        <v>193</v>
      </c>
      <c r="FA40" s="57" t="s">
        <v>193</v>
      </c>
      <c r="FB40" s="57" t="s">
        <v>193</v>
      </c>
      <c r="FC40" s="57" t="s">
        <v>193</v>
      </c>
      <c r="FD40" s="57" t="s">
        <v>193</v>
      </c>
      <c r="FE40" s="57" t="s">
        <v>193</v>
      </c>
      <c r="FF40" s="57" t="s">
        <v>193</v>
      </c>
      <c r="FG40" s="57" t="s">
        <v>193</v>
      </c>
      <c r="FH40" s="57" t="s">
        <v>193</v>
      </c>
      <c r="FI40" s="57" t="s">
        <v>193</v>
      </c>
      <c r="FJ40" s="57" t="s">
        <v>193</v>
      </c>
      <c r="FK40" s="57" t="s">
        <v>193</v>
      </c>
      <c r="FL40" s="57" t="s">
        <v>193</v>
      </c>
      <c r="FM40" s="57" t="s">
        <v>193</v>
      </c>
      <c r="FN40" s="57" t="str">
        <f t="shared" si="11"/>
        <v>N</v>
      </c>
      <c r="FO40" s="57" t="s">
        <v>193</v>
      </c>
      <c r="FP40" s="57" t="s">
        <v>193</v>
      </c>
      <c r="FQ40" s="57" t="s">
        <v>193</v>
      </c>
      <c r="FR40" s="57" t="s">
        <v>193</v>
      </c>
      <c r="FS40" s="57" t="s">
        <v>193</v>
      </c>
      <c r="FT40" s="57" t="s">
        <v>193</v>
      </c>
      <c r="FU40" s="57" t="s">
        <v>193</v>
      </c>
      <c r="FV40" s="57" t="s">
        <v>193</v>
      </c>
      <c r="FW40" s="57" t="s">
        <v>193</v>
      </c>
      <c r="FX40" s="57" t="s">
        <v>193</v>
      </c>
      <c r="FZ40" s="57" t="str">
        <f t="shared" si="12"/>
        <v>N</v>
      </c>
    </row>
    <row r="41" spans="2:182" s="18" customFormat="1" ht="10.5" x14ac:dyDescent="0.55000000000000004">
      <c r="B41" s="56" t="s">
        <v>186</v>
      </c>
      <c r="C41" s="57">
        <v>36</v>
      </c>
      <c r="D41" s="57">
        <v>36</v>
      </c>
      <c r="E41" s="57">
        <v>14973</v>
      </c>
      <c r="F41" s="57"/>
      <c r="H41" s="57" t="s">
        <v>187</v>
      </c>
      <c r="I41" s="57" t="s">
        <v>188</v>
      </c>
      <c r="J41" s="57"/>
      <c r="K41" s="57" t="s">
        <v>189</v>
      </c>
      <c r="L41" s="57" t="s">
        <v>190</v>
      </c>
      <c r="M41" s="58">
        <v>39010</v>
      </c>
      <c r="N41" s="59" t="s">
        <v>191</v>
      </c>
      <c r="O41" s="57"/>
      <c r="P41" s="57"/>
      <c r="Q41" s="57" t="s">
        <v>192</v>
      </c>
      <c r="S41" s="57" t="str">
        <f>IF('[1]Données questionnaire'!W41="","",'[1]Données questionnaire'!W41)</f>
        <v>X</v>
      </c>
      <c r="T41" s="57" t="str">
        <f>IF('[1]Données questionnaire'!X41="","",'[1]Données questionnaire'!X41)</f>
        <v/>
      </c>
      <c r="U41" s="57" t="str">
        <f>IF('[1]Données questionnaire'!Y41="","",'[1]Données questionnaire'!Y41)</f>
        <v/>
      </c>
      <c r="V41" s="57" t="str">
        <f>IF('[1]Données questionnaire'!Z41="","",'[1]Données questionnaire'!Z41)</f>
        <v/>
      </c>
      <c r="W41" s="57" t="str">
        <f>IF('[1]Données questionnaire'!AA41="","",'[1]Données questionnaire'!AA41)</f>
        <v/>
      </c>
      <c r="X41" s="57" t="str">
        <f>IF('[1]Données questionnaire'!AB41="","",'[1]Données questionnaire'!AB41)</f>
        <v/>
      </c>
      <c r="Y41" s="57" t="str">
        <f>IF('[1]Données questionnaire'!AC41="","",'[1]Données questionnaire'!AC41)</f>
        <v/>
      </c>
      <c r="Z41" s="57" t="str">
        <f>IF('[1]Données questionnaire'!AD41="","",'[1]Données questionnaire'!AD41)</f>
        <v>X</v>
      </c>
      <c r="AA41" s="57" t="str">
        <f>IF('[1]Données questionnaire'!AE41="","",'[1]Données questionnaire'!AE41)</f>
        <v/>
      </c>
      <c r="AB41" s="57" t="str">
        <f>IF('[1]Données questionnaire'!AF41="","",'[1]Données questionnaire'!AF41)</f>
        <v/>
      </c>
      <c r="AC41" s="57">
        <f>IF('[1]Données questionnaire'!AG41="","",'[1]Données questionnaire'!AG41)</f>
        <v>43</v>
      </c>
      <c r="AE41" s="57"/>
      <c r="AF41" s="57"/>
      <c r="AG41" s="60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B41" s="57" t="s">
        <v>192</v>
      </c>
      <c r="BC41" s="57"/>
      <c r="BD41" s="57" t="s">
        <v>193</v>
      </c>
      <c r="BE41" s="60">
        <v>0</v>
      </c>
      <c r="BF41" s="61" t="str">
        <f t="shared" si="0"/>
        <v/>
      </c>
      <c r="BG41" s="57" t="s">
        <v>193</v>
      </c>
      <c r="BH41" s="57"/>
      <c r="BI41" s="57" t="s">
        <v>193</v>
      </c>
      <c r="BJ41" s="57" t="s">
        <v>193</v>
      </c>
      <c r="BK41" s="57" t="s">
        <v>193</v>
      </c>
      <c r="BL41" s="57" t="s">
        <v>193</v>
      </c>
      <c r="BM41" s="57" t="s">
        <v>193</v>
      </c>
      <c r="BN41" s="57" t="s">
        <v>193</v>
      </c>
      <c r="BO41" s="57" t="s">
        <v>193</v>
      </c>
      <c r="BP41" s="57" t="s">
        <v>193</v>
      </c>
      <c r="BQ41" s="57" t="s">
        <v>193</v>
      </c>
      <c r="BR41" s="57" t="str">
        <f t="shared" si="1"/>
        <v>N</v>
      </c>
      <c r="BS41" s="57" t="s">
        <v>193</v>
      </c>
      <c r="BT41" s="57" t="s">
        <v>193</v>
      </c>
      <c r="BU41" s="57" t="s">
        <v>193</v>
      </c>
      <c r="BV41" s="57" t="s">
        <v>193</v>
      </c>
      <c r="BW41" s="57" t="s">
        <v>193</v>
      </c>
      <c r="BX41" s="57" t="str">
        <f t="shared" si="2"/>
        <v>N</v>
      </c>
      <c r="BY41" s="57" t="s">
        <v>193</v>
      </c>
      <c r="BZ41" s="57" t="s">
        <v>193</v>
      </c>
      <c r="CA41" s="57" t="s">
        <v>193</v>
      </c>
      <c r="CB41" s="57" t="s">
        <v>193</v>
      </c>
      <c r="CC41" s="57" t="s">
        <v>193</v>
      </c>
      <c r="CD41" s="57" t="s">
        <v>193</v>
      </c>
      <c r="CE41" s="57" t="s">
        <v>193</v>
      </c>
      <c r="CF41" s="57" t="s">
        <v>193</v>
      </c>
      <c r="CG41" s="57" t="s">
        <v>193</v>
      </c>
      <c r="CH41" s="57" t="s">
        <v>193</v>
      </c>
      <c r="CI41" s="57" t="s">
        <v>193</v>
      </c>
      <c r="CJ41" s="57" t="s">
        <v>193</v>
      </c>
      <c r="CK41" s="57" t="s">
        <v>193</v>
      </c>
      <c r="CL41" s="57" t="s">
        <v>193</v>
      </c>
      <c r="CM41" s="57" t="s">
        <v>193</v>
      </c>
      <c r="CN41" s="57" t="s">
        <v>193</v>
      </c>
      <c r="CO41" s="57" t="s">
        <v>193</v>
      </c>
      <c r="CP41" s="57" t="s">
        <v>193</v>
      </c>
      <c r="CQ41" s="57" t="s">
        <v>193</v>
      </c>
      <c r="CR41" s="57" t="s">
        <v>193</v>
      </c>
      <c r="CS41" s="57" t="str">
        <f t="shared" si="3"/>
        <v>N</v>
      </c>
      <c r="CT41" s="57" t="str">
        <f t="shared" si="4"/>
        <v>N</v>
      </c>
      <c r="CU41" s="57" t="s">
        <v>193</v>
      </c>
      <c r="CV41" s="57" t="s">
        <v>193</v>
      </c>
      <c r="CW41" s="57" t="s">
        <v>193</v>
      </c>
      <c r="CX41" s="57" t="s">
        <v>193</v>
      </c>
      <c r="CY41" s="57" t="s">
        <v>193</v>
      </c>
      <c r="CZ41" s="57" t="str">
        <f t="shared" si="5"/>
        <v>N</v>
      </c>
      <c r="DA41" s="57" t="s">
        <v>193</v>
      </c>
      <c r="DB41" s="57" t="s">
        <v>193</v>
      </c>
      <c r="DC41" s="57" t="s">
        <v>193</v>
      </c>
      <c r="DD41" s="57" t="str">
        <f t="shared" si="6"/>
        <v>N</v>
      </c>
      <c r="DE41" s="57" t="s">
        <v>193</v>
      </c>
      <c r="DF41" s="57" t="s">
        <v>193</v>
      </c>
      <c r="DG41" s="57" t="str">
        <f t="shared" si="7"/>
        <v>N</v>
      </c>
      <c r="DH41" s="57" t="s">
        <v>193</v>
      </c>
      <c r="DI41" s="57" t="s">
        <v>193</v>
      </c>
      <c r="DJ41" s="57" t="s">
        <v>193</v>
      </c>
      <c r="DK41" s="57" t="s">
        <v>193</v>
      </c>
      <c r="DL41" s="57" t="s">
        <v>193</v>
      </c>
      <c r="DM41" s="57" t="s">
        <v>193</v>
      </c>
      <c r="DN41" s="57" t="s">
        <v>193</v>
      </c>
      <c r="DO41" s="57" t="s">
        <v>193</v>
      </c>
      <c r="DP41" s="57" t="s">
        <v>193</v>
      </c>
      <c r="DQ41" s="57" t="s">
        <v>193</v>
      </c>
      <c r="DR41" s="57" t="s">
        <v>193</v>
      </c>
      <c r="DS41" s="57" t="s">
        <v>193</v>
      </c>
      <c r="DT41" s="57" t="s">
        <v>193</v>
      </c>
      <c r="DU41" s="57" t="str">
        <f t="shared" si="8"/>
        <v>N</v>
      </c>
      <c r="DV41" s="57" t="str">
        <f t="shared" si="9"/>
        <v>N</v>
      </c>
      <c r="DW41" s="57" t="s">
        <v>193</v>
      </c>
      <c r="DX41" s="57" t="s">
        <v>193</v>
      </c>
      <c r="DY41" s="57" t="s">
        <v>193</v>
      </c>
      <c r="DZ41" s="57" t="s">
        <v>193</v>
      </c>
      <c r="EA41" s="57" t="s">
        <v>193</v>
      </c>
      <c r="EB41" s="57" t="s">
        <v>193</v>
      </c>
      <c r="EC41" s="57" t="s">
        <v>193</v>
      </c>
      <c r="ED41" s="57" t="s">
        <v>193</v>
      </c>
      <c r="EE41" s="57" t="s">
        <v>193</v>
      </c>
      <c r="EF41" s="57" t="s">
        <v>193</v>
      </c>
      <c r="EG41" s="57" t="s">
        <v>193</v>
      </c>
      <c r="EH41" s="57" t="s">
        <v>193</v>
      </c>
      <c r="EI41" s="57" t="s">
        <v>193</v>
      </c>
      <c r="EJ41" s="57" t="s">
        <v>193</v>
      </c>
      <c r="EK41" s="57" t="s">
        <v>193</v>
      </c>
      <c r="EL41" s="57" t="s">
        <v>193</v>
      </c>
      <c r="EM41" s="57" t="s">
        <v>193</v>
      </c>
      <c r="EN41" s="57" t="s">
        <v>193</v>
      </c>
      <c r="EO41" s="57" t="s">
        <v>193</v>
      </c>
      <c r="EP41" s="57" t="s">
        <v>193</v>
      </c>
      <c r="EQ41" s="57" t="s">
        <v>193</v>
      </c>
      <c r="ER41" s="57" t="str">
        <f t="shared" si="10"/>
        <v>N</v>
      </c>
      <c r="ES41" s="57" t="s">
        <v>193</v>
      </c>
      <c r="ET41" s="57" t="s">
        <v>193</v>
      </c>
      <c r="EU41" s="57" t="s">
        <v>193</v>
      </c>
      <c r="EV41" s="57" t="s">
        <v>193</v>
      </c>
      <c r="EW41" s="57" t="s">
        <v>193</v>
      </c>
      <c r="EX41" s="57" t="s">
        <v>193</v>
      </c>
      <c r="EY41" s="57" t="s">
        <v>193</v>
      </c>
      <c r="EZ41" s="57" t="s">
        <v>193</v>
      </c>
      <c r="FA41" s="57" t="s">
        <v>193</v>
      </c>
      <c r="FB41" s="57" t="s">
        <v>193</v>
      </c>
      <c r="FC41" s="57" t="s">
        <v>193</v>
      </c>
      <c r="FD41" s="57" t="s">
        <v>193</v>
      </c>
      <c r="FE41" s="57" t="s">
        <v>193</v>
      </c>
      <c r="FF41" s="57" t="s">
        <v>193</v>
      </c>
      <c r="FG41" s="57" t="s">
        <v>193</v>
      </c>
      <c r="FH41" s="57" t="s">
        <v>193</v>
      </c>
      <c r="FI41" s="57" t="s">
        <v>193</v>
      </c>
      <c r="FJ41" s="57" t="s">
        <v>193</v>
      </c>
      <c r="FK41" s="57" t="s">
        <v>193</v>
      </c>
      <c r="FL41" s="57" t="s">
        <v>193</v>
      </c>
      <c r="FM41" s="57" t="s">
        <v>193</v>
      </c>
      <c r="FN41" s="57" t="str">
        <f t="shared" si="11"/>
        <v>N</v>
      </c>
      <c r="FO41" s="57" t="s">
        <v>193</v>
      </c>
      <c r="FP41" s="57" t="s">
        <v>193</v>
      </c>
      <c r="FQ41" s="57" t="s">
        <v>193</v>
      </c>
      <c r="FR41" s="57" t="s">
        <v>193</v>
      </c>
      <c r="FS41" s="57" t="s">
        <v>193</v>
      </c>
      <c r="FT41" s="57" t="s">
        <v>193</v>
      </c>
      <c r="FU41" s="57" t="s">
        <v>193</v>
      </c>
      <c r="FV41" s="57" t="s">
        <v>193</v>
      </c>
      <c r="FW41" s="57" t="s">
        <v>193</v>
      </c>
      <c r="FX41" s="57" t="s">
        <v>193</v>
      </c>
      <c r="FZ41" s="57" t="str">
        <f t="shared" si="12"/>
        <v>N</v>
      </c>
    </row>
    <row r="42" spans="2:182" s="18" customFormat="1" ht="10.5" x14ac:dyDescent="0.55000000000000004">
      <c r="B42" s="56" t="s">
        <v>186</v>
      </c>
      <c r="C42" s="57">
        <v>37</v>
      </c>
      <c r="D42" s="57">
        <v>37</v>
      </c>
      <c r="E42" s="57">
        <v>14974</v>
      </c>
      <c r="F42" s="57"/>
      <c r="H42" s="57" t="s">
        <v>187</v>
      </c>
      <c r="I42" s="57" t="s">
        <v>188</v>
      </c>
      <c r="J42" s="57"/>
      <c r="K42" s="57" t="s">
        <v>189</v>
      </c>
      <c r="L42" s="57" t="s">
        <v>190</v>
      </c>
      <c r="M42" s="58">
        <v>39010</v>
      </c>
      <c r="N42" s="59" t="s">
        <v>191</v>
      </c>
      <c r="O42" s="57"/>
      <c r="P42" s="57"/>
      <c r="Q42" s="57" t="s">
        <v>192</v>
      </c>
      <c r="S42" s="57" t="str">
        <f>IF('[1]Données questionnaire'!W42="","",'[1]Données questionnaire'!W42)</f>
        <v>X</v>
      </c>
      <c r="T42" s="57" t="str">
        <f>IF('[1]Données questionnaire'!X42="","",'[1]Données questionnaire'!X42)</f>
        <v/>
      </c>
      <c r="U42" s="57" t="str">
        <f>IF('[1]Données questionnaire'!Y42="","",'[1]Données questionnaire'!Y42)</f>
        <v/>
      </c>
      <c r="V42" s="57" t="str">
        <f>IF('[1]Données questionnaire'!Z42="","",'[1]Données questionnaire'!Z42)</f>
        <v/>
      </c>
      <c r="W42" s="57" t="str">
        <f>IF('[1]Données questionnaire'!AA42="","",'[1]Données questionnaire'!AA42)</f>
        <v/>
      </c>
      <c r="X42" s="57" t="str">
        <f>IF('[1]Données questionnaire'!AB42="","",'[1]Données questionnaire'!AB42)</f>
        <v/>
      </c>
      <c r="Y42" s="57" t="str">
        <f>IF('[1]Données questionnaire'!AC42="","",'[1]Données questionnaire'!AC42)</f>
        <v/>
      </c>
      <c r="Z42" s="57" t="str">
        <f>IF('[1]Données questionnaire'!AD42="","",'[1]Données questionnaire'!AD42)</f>
        <v>X</v>
      </c>
      <c r="AA42" s="57" t="str">
        <f>IF('[1]Données questionnaire'!AE42="","",'[1]Données questionnaire'!AE42)</f>
        <v/>
      </c>
      <c r="AB42" s="57" t="str">
        <f>IF('[1]Données questionnaire'!AF42="","",'[1]Données questionnaire'!AF42)</f>
        <v/>
      </c>
      <c r="AC42" s="57">
        <f>IF('[1]Données questionnaire'!AG42="","",'[1]Données questionnaire'!AG42)</f>
        <v>49</v>
      </c>
      <c r="AE42" s="57"/>
      <c r="AF42" s="57"/>
      <c r="AG42" s="60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B42" s="57" t="s">
        <v>192</v>
      </c>
      <c r="BC42" s="57"/>
      <c r="BD42" s="57" t="s">
        <v>193</v>
      </c>
      <c r="BE42" s="60">
        <v>0</v>
      </c>
      <c r="BF42" s="61" t="str">
        <f t="shared" si="0"/>
        <v/>
      </c>
      <c r="BG42" s="57" t="s">
        <v>193</v>
      </c>
      <c r="BH42" s="57"/>
      <c r="BI42" s="57" t="s">
        <v>193</v>
      </c>
      <c r="BJ42" s="57" t="s">
        <v>193</v>
      </c>
      <c r="BK42" s="57" t="s">
        <v>193</v>
      </c>
      <c r="BL42" s="57" t="s">
        <v>193</v>
      </c>
      <c r="BM42" s="57" t="s">
        <v>193</v>
      </c>
      <c r="BN42" s="57" t="s">
        <v>193</v>
      </c>
      <c r="BO42" s="57" t="s">
        <v>193</v>
      </c>
      <c r="BP42" s="57" t="s">
        <v>193</v>
      </c>
      <c r="BQ42" s="57" t="s">
        <v>193</v>
      </c>
      <c r="BR42" s="57" t="str">
        <f t="shared" si="1"/>
        <v>N</v>
      </c>
      <c r="BS42" s="57" t="s">
        <v>193</v>
      </c>
      <c r="BT42" s="57" t="s">
        <v>193</v>
      </c>
      <c r="BU42" s="57" t="s">
        <v>193</v>
      </c>
      <c r="BV42" s="57" t="s">
        <v>193</v>
      </c>
      <c r="BW42" s="57" t="s">
        <v>193</v>
      </c>
      <c r="BX42" s="57" t="str">
        <f t="shared" si="2"/>
        <v>N</v>
      </c>
      <c r="BY42" s="57" t="s">
        <v>193</v>
      </c>
      <c r="BZ42" s="57" t="s">
        <v>193</v>
      </c>
      <c r="CA42" s="57" t="s">
        <v>193</v>
      </c>
      <c r="CB42" s="57" t="s">
        <v>193</v>
      </c>
      <c r="CC42" s="57" t="s">
        <v>193</v>
      </c>
      <c r="CD42" s="57" t="s">
        <v>193</v>
      </c>
      <c r="CE42" s="57" t="s">
        <v>193</v>
      </c>
      <c r="CF42" s="57" t="s">
        <v>193</v>
      </c>
      <c r="CG42" s="57" t="s">
        <v>193</v>
      </c>
      <c r="CH42" s="57" t="s">
        <v>193</v>
      </c>
      <c r="CI42" s="57" t="s">
        <v>193</v>
      </c>
      <c r="CJ42" s="57" t="s">
        <v>193</v>
      </c>
      <c r="CK42" s="57" t="s">
        <v>193</v>
      </c>
      <c r="CL42" s="57" t="s">
        <v>193</v>
      </c>
      <c r="CM42" s="57" t="s">
        <v>193</v>
      </c>
      <c r="CN42" s="57" t="s">
        <v>193</v>
      </c>
      <c r="CO42" s="57" t="s">
        <v>193</v>
      </c>
      <c r="CP42" s="57" t="s">
        <v>193</v>
      </c>
      <c r="CQ42" s="57" t="s">
        <v>193</v>
      </c>
      <c r="CR42" s="57" t="s">
        <v>193</v>
      </c>
      <c r="CS42" s="57" t="str">
        <f t="shared" si="3"/>
        <v>N</v>
      </c>
      <c r="CT42" s="57" t="str">
        <f t="shared" si="4"/>
        <v>N</v>
      </c>
      <c r="CU42" s="57" t="s">
        <v>193</v>
      </c>
      <c r="CV42" s="57" t="s">
        <v>193</v>
      </c>
      <c r="CW42" s="57" t="s">
        <v>193</v>
      </c>
      <c r="CX42" s="57" t="s">
        <v>193</v>
      </c>
      <c r="CY42" s="57" t="s">
        <v>193</v>
      </c>
      <c r="CZ42" s="57" t="str">
        <f t="shared" si="5"/>
        <v>N</v>
      </c>
      <c r="DA42" s="57" t="s">
        <v>193</v>
      </c>
      <c r="DB42" s="57" t="s">
        <v>193</v>
      </c>
      <c r="DC42" s="57" t="s">
        <v>193</v>
      </c>
      <c r="DD42" s="57" t="str">
        <f t="shared" si="6"/>
        <v>N</v>
      </c>
      <c r="DE42" s="57" t="s">
        <v>193</v>
      </c>
      <c r="DF42" s="57" t="s">
        <v>193</v>
      </c>
      <c r="DG42" s="57" t="str">
        <f t="shared" si="7"/>
        <v>N</v>
      </c>
      <c r="DH42" s="57" t="s">
        <v>193</v>
      </c>
      <c r="DI42" s="57" t="s">
        <v>193</v>
      </c>
      <c r="DJ42" s="57" t="s">
        <v>193</v>
      </c>
      <c r="DK42" s="57" t="s">
        <v>193</v>
      </c>
      <c r="DL42" s="57" t="s">
        <v>193</v>
      </c>
      <c r="DM42" s="57" t="s">
        <v>193</v>
      </c>
      <c r="DN42" s="57" t="s">
        <v>193</v>
      </c>
      <c r="DO42" s="57" t="s">
        <v>193</v>
      </c>
      <c r="DP42" s="57" t="s">
        <v>193</v>
      </c>
      <c r="DQ42" s="57" t="s">
        <v>193</v>
      </c>
      <c r="DR42" s="57" t="s">
        <v>193</v>
      </c>
      <c r="DS42" s="57" t="s">
        <v>193</v>
      </c>
      <c r="DT42" s="57" t="s">
        <v>193</v>
      </c>
      <c r="DU42" s="57" t="str">
        <f t="shared" si="8"/>
        <v>N</v>
      </c>
      <c r="DV42" s="57" t="str">
        <f t="shared" si="9"/>
        <v>N</v>
      </c>
      <c r="DW42" s="57" t="s">
        <v>193</v>
      </c>
      <c r="DX42" s="57" t="s">
        <v>193</v>
      </c>
      <c r="DY42" s="57" t="s">
        <v>193</v>
      </c>
      <c r="DZ42" s="57" t="s">
        <v>193</v>
      </c>
      <c r="EA42" s="57" t="s">
        <v>193</v>
      </c>
      <c r="EB42" s="57" t="s">
        <v>193</v>
      </c>
      <c r="EC42" s="57" t="s">
        <v>193</v>
      </c>
      <c r="ED42" s="57" t="s">
        <v>193</v>
      </c>
      <c r="EE42" s="57" t="s">
        <v>193</v>
      </c>
      <c r="EF42" s="57" t="s">
        <v>193</v>
      </c>
      <c r="EG42" s="57" t="s">
        <v>193</v>
      </c>
      <c r="EH42" s="57" t="s">
        <v>193</v>
      </c>
      <c r="EI42" s="57" t="s">
        <v>193</v>
      </c>
      <c r="EJ42" s="57" t="s">
        <v>193</v>
      </c>
      <c r="EK42" s="57" t="s">
        <v>193</v>
      </c>
      <c r="EL42" s="57" t="s">
        <v>193</v>
      </c>
      <c r="EM42" s="57" t="s">
        <v>193</v>
      </c>
      <c r="EN42" s="57" t="s">
        <v>193</v>
      </c>
      <c r="EO42" s="57" t="s">
        <v>193</v>
      </c>
      <c r="EP42" s="57" t="s">
        <v>193</v>
      </c>
      <c r="EQ42" s="57" t="s">
        <v>193</v>
      </c>
      <c r="ER42" s="57" t="str">
        <f t="shared" si="10"/>
        <v>N</v>
      </c>
      <c r="ES42" s="57" t="s">
        <v>193</v>
      </c>
      <c r="ET42" s="57" t="s">
        <v>193</v>
      </c>
      <c r="EU42" s="57" t="s">
        <v>193</v>
      </c>
      <c r="EV42" s="57" t="s">
        <v>193</v>
      </c>
      <c r="EW42" s="57" t="s">
        <v>193</v>
      </c>
      <c r="EX42" s="57" t="s">
        <v>193</v>
      </c>
      <c r="EY42" s="57" t="s">
        <v>193</v>
      </c>
      <c r="EZ42" s="57" t="s">
        <v>193</v>
      </c>
      <c r="FA42" s="57" t="s">
        <v>193</v>
      </c>
      <c r="FB42" s="57" t="s">
        <v>193</v>
      </c>
      <c r="FC42" s="57" t="s">
        <v>193</v>
      </c>
      <c r="FD42" s="57" t="s">
        <v>193</v>
      </c>
      <c r="FE42" s="57" t="s">
        <v>193</v>
      </c>
      <c r="FF42" s="57" t="s">
        <v>193</v>
      </c>
      <c r="FG42" s="57" t="s">
        <v>193</v>
      </c>
      <c r="FH42" s="57" t="s">
        <v>193</v>
      </c>
      <c r="FI42" s="57" t="s">
        <v>193</v>
      </c>
      <c r="FJ42" s="57" t="s">
        <v>193</v>
      </c>
      <c r="FK42" s="57" t="s">
        <v>193</v>
      </c>
      <c r="FL42" s="57" t="s">
        <v>193</v>
      </c>
      <c r="FM42" s="57" t="s">
        <v>193</v>
      </c>
      <c r="FN42" s="57" t="str">
        <f t="shared" si="11"/>
        <v>N</v>
      </c>
      <c r="FO42" s="57" t="s">
        <v>193</v>
      </c>
      <c r="FP42" s="57" t="s">
        <v>193</v>
      </c>
      <c r="FQ42" s="57" t="s">
        <v>193</v>
      </c>
      <c r="FR42" s="57" t="s">
        <v>193</v>
      </c>
      <c r="FS42" s="57" t="s">
        <v>193</v>
      </c>
      <c r="FT42" s="57" t="s">
        <v>193</v>
      </c>
      <c r="FU42" s="57" t="s">
        <v>193</v>
      </c>
      <c r="FV42" s="57" t="s">
        <v>193</v>
      </c>
      <c r="FW42" s="57" t="s">
        <v>193</v>
      </c>
      <c r="FX42" s="57" t="s">
        <v>193</v>
      </c>
      <c r="FZ42" s="57" t="str">
        <f t="shared" si="12"/>
        <v>N</v>
      </c>
    </row>
    <row r="43" spans="2:182" s="18" customFormat="1" ht="10.5" x14ac:dyDescent="0.55000000000000004">
      <c r="B43" s="56" t="s">
        <v>186</v>
      </c>
      <c r="C43" s="57">
        <v>38</v>
      </c>
      <c r="D43" s="57">
        <v>38</v>
      </c>
      <c r="E43" s="57">
        <v>14976</v>
      </c>
      <c r="F43" s="57"/>
      <c r="H43" s="57" t="s">
        <v>187</v>
      </c>
      <c r="I43" s="57" t="s">
        <v>188</v>
      </c>
      <c r="J43" s="57"/>
      <c r="K43" s="57" t="s">
        <v>189</v>
      </c>
      <c r="L43" s="57" t="s">
        <v>190</v>
      </c>
      <c r="M43" s="58">
        <v>39010</v>
      </c>
      <c r="N43" s="59" t="s">
        <v>191</v>
      </c>
      <c r="O43" s="57"/>
      <c r="P43" s="57"/>
      <c r="Q43" s="57" t="s">
        <v>192</v>
      </c>
      <c r="S43" s="57" t="str">
        <f>IF('[1]Données questionnaire'!W43="","",'[1]Données questionnaire'!W43)</f>
        <v>X</v>
      </c>
      <c r="T43" s="57" t="str">
        <f>IF('[1]Données questionnaire'!X43="","",'[1]Données questionnaire'!X43)</f>
        <v/>
      </c>
      <c r="U43" s="57" t="str">
        <f>IF('[1]Données questionnaire'!Y43="","",'[1]Données questionnaire'!Y43)</f>
        <v/>
      </c>
      <c r="V43" s="57" t="str">
        <f>IF('[1]Données questionnaire'!Z43="","",'[1]Données questionnaire'!Z43)</f>
        <v/>
      </c>
      <c r="W43" s="57" t="str">
        <f>IF('[1]Données questionnaire'!AA43="","",'[1]Données questionnaire'!AA43)</f>
        <v/>
      </c>
      <c r="X43" s="57" t="str">
        <f>IF('[1]Données questionnaire'!AB43="","",'[1]Données questionnaire'!AB43)</f>
        <v/>
      </c>
      <c r="Y43" s="57" t="str">
        <f>IF('[1]Données questionnaire'!AC43="","",'[1]Données questionnaire'!AC43)</f>
        <v/>
      </c>
      <c r="Z43" s="57" t="str">
        <f>IF('[1]Données questionnaire'!AD43="","",'[1]Données questionnaire'!AD43)</f>
        <v/>
      </c>
      <c r="AA43" s="57" t="str">
        <f>IF('[1]Données questionnaire'!AE43="","",'[1]Données questionnaire'!AE43)</f>
        <v/>
      </c>
      <c r="AB43" s="57" t="str">
        <f>IF('[1]Données questionnaire'!AF43="","",'[1]Données questionnaire'!AF43)</f>
        <v/>
      </c>
      <c r="AC43" s="57">
        <f>IF('[1]Données questionnaire'!AG43="","",'[1]Données questionnaire'!AG43)</f>
        <v>66</v>
      </c>
      <c r="AE43" s="57"/>
      <c r="AF43" s="57"/>
      <c r="AG43" s="60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B43" s="57" t="s">
        <v>192</v>
      </c>
      <c r="BC43" s="57"/>
      <c r="BD43" s="57" t="s">
        <v>193</v>
      </c>
      <c r="BE43" s="60">
        <v>0</v>
      </c>
      <c r="BF43" s="61" t="str">
        <f t="shared" si="0"/>
        <v/>
      </c>
      <c r="BG43" s="57" t="s">
        <v>193</v>
      </c>
      <c r="BH43" s="57"/>
      <c r="BI43" s="57" t="s">
        <v>193</v>
      </c>
      <c r="BJ43" s="57" t="s">
        <v>193</v>
      </c>
      <c r="BK43" s="57" t="s">
        <v>193</v>
      </c>
      <c r="BL43" s="57" t="s">
        <v>193</v>
      </c>
      <c r="BM43" s="57" t="s">
        <v>193</v>
      </c>
      <c r="BN43" s="57" t="s">
        <v>193</v>
      </c>
      <c r="BO43" s="57" t="s">
        <v>193</v>
      </c>
      <c r="BP43" s="57" t="s">
        <v>193</v>
      </c>
      <c r="BQ43" s="57" t="s">
        <v>193</v>
      </c>
      <c r="BR43" s="57" t="str">
        <f t="shared" si="1"/>
        <v>N</v>
      </c>
      <c r="BS43" s="57" t="s">
        <v>193</v>
      </c>
      <c r="BT43" s="57" t="s">
        <v>193</v>
      </c>
      <c r="BU43" s="57" t="s">
        <v>193</v>
      </c>
      <c r="BV43" s="57" t="s">
        <v>193</v>
      </c>
      <c r="BW43" s="57" t="s">
        <v>193</v>
      </c>
      <c r="BX43" s="57" t="str">
        <f t="shared" si="2"/>
        <v>N</v>
      </c>
      <c r="BY43" s="57" t="s">
        <v>193</v>
      </c>
      <c r="BZ43" s="57" t="s">
        <v>193</v>
      </c>
      <c r="CA43" s="57" t="s">
        <v>193</v>
      </c>
      <c r="CB43" s="57" t="s">
        <v>193</v>
      </c>
      <c r="CC43" s="57" t="s">
        <v>193</v>
      </c>
      <c r="CD43" s="57" t="s">
        <v>193</v>
      </c>
      <c r="CE43" s="57" t="s">
        <v>193</v>
      </c>
      <c r="CF43" s="57" t="s">
        <v>193</v>
      </c>
      <c r="CG43" s="57" t="s">
        <v>193</v>
      </c>
      <c r="CH43" s="57" t="s">
        <v>193</v>
      </c>
      <c r="CI43" s="57" t="s">
        <v>193</v>
      </c>
      <c r="CJ43" s="57" t="s">
        <v>193</v>
      </c>
      <c r="CK43" s="57" t="s">
        <v>193</v>
      </c>
      <c r="CL43" s="57" t="s">
        <v>193</v>
      </c>
      <c r="CM43" s="57" t="s">
        <v>193</v>
      </c>
      <c r="CN43" s="57" t="s">
        <v>193</v>
      </c>
      <c r="CO43" s="57" t="s">
        <v>193</v>
      </c>
      <c r="CP43" s="57" t="s">
        <v>193</v>
      </c>
      <c r="CQ43" s="57" t="s">
        <v>193</v>
      </c>
      <c r="CR43" s="57" t="s">
        <v>193</v>
      </c>
      <c r="CS43" s="57" t="str">
        <f t="shared" si="3"/>
        <v>N</v>
      </c>
      <c r="CT43" s="57" t="str">
        <f t="shared" si="4"/>
        <v>N</v>
      </c>
      <c r="CU43" s="57" t="s">
        <v>193</v>
      </c>
      <c r="CV43" s="57" t="s">
        <v>193</v>
      </c>
      <c r="CW43" s="57" t="s">
        <v>193</v>
      </c>
      <c r="CX43" s="57" t="s">
        <v>193</v>
      </c>
      <c r="CY43" s="57" t="s">
        <v>193</v>
      </c>
      <c r="CZ43" s="57" t="str">
        <f t="shared" si="5"/>
        <v>N</v>
      </c>
      <c r="DA43" s="57" t="s">
        <v>193</v>
      </c>
      <c r="DB43" s="57" t="s">
        <v>193</v>
      </c>
      <c r="DC43" s="57" t="s">
        <v>193</v>
      </c>
      <c r="DD43" s="57" t="str">
        <f t="shared" si="6"/>
        <v>N</v>
      </c>
      <c r="DE43" s="57" t="s">
        <v>193</v>
      </c>
      <c r="DF43" s="57" t="s">
        <v>193</v>
      </c>
      <c r="DG43" s="57" t="str">
        <f t="shared" si="7"/>
        <v>N</v>
      </c>
      <c r="DH43" s="57" t="s">
        <v>193</v>
      </c>
      <c r="DI43" s="57" t="s">
        <v>193</v>
      </c>
      <c r="DJ43" s="57" t="s">
        <v>193</v>
      </c>
      <c r="DK43" s="57" t="s">
        <v>193</v>
      </c>
      <c r="DL43" s="57" t="s">
        <v>193</v>
      </c>
      <c r="DM43" s="57" t="s">
        <v>193</v>
      </c>
      <c r="DN43" s="57" t="s">
        <v>193</v>
      </c>
      <c r="DO43" s="57" t="s">
        <v>193</v>
      </c>
      <c r="DP43" s="57" t="s">
        <v>193</v>
      </c>
      <c r="DQ43" s="57" t="s">
        <v>193</v>
      </c>
      <c r="DR43" s="57" t="s">
        <v>193</v>
      </c>
      <c r="DS43" s="57" t="s">
        <v>193</v>
      </c>
      <c r="DT43" s="57" t="s">
        <v>193</v>
      </c>
      <c r="DU43" s="57" t="str">
        <f t="shared" si="8"/>
        <v>N</v>
      </c>
      <c r="DV43" s="57" t="str">
        <f t="shared" si="9"/>
        <v>N</v>
      </c>
      <c r="DW43" s="57" t="s">
        <v>193</v>
      </c>
      <c r="DX43" s="57" t="s">
        <v>193</v>
      </c>
      <c r="DY43" s="57" t="s">
        <v>193</v>
      </c>
      <c r="DZ43" s="57" t="s">
        <v>193</v>
      </c>
      <c r="EA43" s="57" t="s">
        <v>193</v>
      </c>
      <c r="EB43" s="57" t="s">
        <v>193</v>
      </c>
      <c r="EC43" s="57" t="s">
        <v>193</v>
      </c>
      <c r="ED43" s="57" t="s">
        <v>193</v>
      </c>
      <c r="EE43" s="57" t="s">
        <v>193</v>
      </c>
      <c r="EF43" s="57" t="s">
        <v>193</v>
      </c>
      <c r="EG43" s="57" t="s">
        <v>193</v>
      </c>
      <c r="EH43" s="57" t="s">
        <v>193</v>
      </c>
      <c r="EI43" s="57" t="s">
        <v>193</v>
      </c>
      <c r="EJ43" s="57" t="s">
        <v>193</v>
      </c>
      <c r="EK43" s="57" t="s">
        <v>193</v>
      </c>
      <c r="EL43" s="57" t="s">
        <v>193</v>
      </c>
      <c r="EM43" s="57" t="s">
        <v>193</v>
      </c>
      <c r="EN43" s="57" t="s">
        <v>193</v>
      </c>
      <c r="EO43" s="57" t="s">
        <v>193</v>
      </c>
      <c r="EP43" s="57" t="s">
        <v>193</v>
      </c>
      <c r="EQ43" s="57" t="s">
        <v>193</v>
      </c>
      <c r="ER43" s="57" t="str">
        <f t="shared" si="10"/>
        <v>N</v>
      </c>
      <c r="ES43" s="57" t="s">
        <v>193</v>
      </c>
      <c r="ET43" s="57" t="s">
        <v>193</v>
      </c>
      <c r="EU43" s="57" t="s">
        <v>193</v>
      </c>
      <c r="EV43" s="57" t="s">
        <v>193</v>
      </c>
      <c r="EW43" s="57" t="s">
        <v>193</v>
      </c>
      <c r="EX43" s="57" t="s">
        <v>193</v>
      </c>
      <c r="EY43" s="57" t="s">
        <v>193</v>
      </c>
      <c r="EZ43" s="57" t="s">
        <v>193</v>
      </c>
      <c r="FA43" s="57" t="s">
        <v>193</v>
      </c>
      <c r="FB43" s="57" t="s">
        <v>193</v>
      </c>
      <c r="FC43" s="57" t="s">
        <v>193</v>
      </c>
      <c r="FD43" s="57" t="s">
        <v>193</v>
      </c>
      <c r="FE43" s="57" t="s">
        <v>193</v>
      </c>
      <c r="FF43" s="57" t="s">
        <v>193</v>
      </c>
      <c r="FG43" s="57" t="s">
        <v>193</v>
      </c>
      <c r="FH43" s="57" t="s">
        <v>193</v>
      </c>
      <c r="FI43" s="57" t="s">
        <v>193</v>
      </c>
      <c r="FJ43" s="57" t="s">
        <v>193</v>
      </c>
      <c r="FK43" s="57" t="s">
        <v>193</v>
      </c>
      <c r="FL43" s="57" t="s">
        <v>193</v>
      </c>
      <c r="FM43" s="57" t="s">
        <v>193</v>
      </c>
      <c r="FN43" s="57" t="str">
        <f t="shared" si="11"/>
        <v>N</v>
      </c>
      <c r="FO43" s="57" t="s">
        <v>193</v>
      </c>
      <c r="FP43" s="57" t="s">
        <v>193</v>
      </c>
      <c r="FQ43" s="57" t="s">
        <v>193</v>
      </c>
      <c r="FR43" s="57" t="s">
        <v>193</v>
      </c>
      <c r="FS43" s="57" t="s">
        <v>193</v>
      </c>
      <c r="FT43" s="57" t="s">
        <v>193</v>
      </c>
      <c r="FU43" s="57" t="s">
        <v>193</v>
      </c>
      <c r="FV43" s="57" t="s">
        <v>193</v>
      </c>
      <c r="FW43" s="57" t="s">
        <v>193</v>
      </c>
      <c r="FX43" s="57" t="s">
        <v>193</v>
      </c>
      <c r="FZ43" s="57" t="str">
        <f t="shared" si="12"/>
        <v>N</v>
      </c>
    </row>
    <row r="44" spans="2:182" s="18" customFormat="1" ht="10.5" x14ac:dyDescent="0.55000000000000004">
      <c r="B44" s="56" t="s">
        <v>186</v>
      </c>
      <c r="C44" s="57">
        <v>39</v>
      </c>
      <c r="D44" s="57">
        <v>39</v>
      </c>
      <c r="E44" s="57">
        <v>14978</v>
      </c>
      <c r="F44" s="57"/>
      <c r="H44" s="57" t="s">
        <v>187</v>
      </c>
      <c r="I44" s="57" t="s">
        <v>188</v>
      </c>
      <c r="J44" s="57"/>
      <c r="K44" s="57" t="s">
        <v>189</v>
      </c>
      <c r="L44" s="57" t="s">
        <v>190</v>
      </c>
      <c r="M44" s="58">
        <v>39010</v>
      </c>
      <c r="N44" s="59" t="s">
        <v>191</v>
      </c>
      <c r="O44" s="57"/>
      <c r="P44" s="57"/>
      <c r="Q44" s="57" t="s">
        <v>192</v>
      </c>
      <c r="S44" s="57" t="str">
        <f>IF('[1]Données questionnaire'!W44="","",'[1]Données questionnaire'!W44)</f>
        <v>X</v>
      </c>
      <c r="T44" s="57" t="str">
        <f>IF('[1]Données questionnaire'!X44="","",'[1]Données questionnaire'!X44)</f>
        <v/>
      </c>
      <c r="U44" s="57" t="str">
        <f>IF('[1]Données questionnaire'!Y44="","",'[1]Données questionnaire'!Y44)</f>
        <v/>
      </c>
      <c r="V44" s="57" t="str">
        <f>IF('[1]Données questionnaire'!Z44="","",'[1]Données questionnaire'!Z44)</f>
        <v/>
      </c>
      <c r="W44" s="57" t="str">
        <f>IF('[1]Données questionnaire'!AA44="","",'[1]Données questionnaire'!AA44)</f>
        <v/>
      </c>
      <c r="X44" s="57" t="str">
        <f>IF('[1]Données questionnaire'!AB44="","",'[1]Données questionnaire'!AB44)</f>
        <v/>
      </c>
      <c r="Y44" s="57" t="str">
        <f>IF('[1]Données questionnaire'!AC44="","",'[1]Données questionnaire'!AC44)</f>
        <v>X</v>
      </c>
      <c r="Z44" s="57" t="str">
        <f>IF('[1]Données questionnaire'!AD44="","",'[1]Données questionnaire'!AD44)</f>
        <v/>
      </c>
      <c r="AA44" s="57" t="str">
        <f>IF('[1]Données questionnaire'!AE44="","",'[1]Données questionnaire'!AE44)</f>
        <v/>
      </c>
      <c r="AB44" s="57" t="str">
        <f>IF('[1]Données questionnaire'!AF44="","",'[1]Données questionnaire'!AF44)</f>
        <v/>
      </c>
      <c r="AC44" s="57">
        <f>IF('[1]Données questionnaire'!AG44="","",'[1]Données questionnaire'!AG44)</f>
        <v>78</v>
      </c>
      <c r="AE44" s="57"/>
      <c r="AF44" s="57"/>
      <c r="AG44" s="60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B44" s="57" t="s">
        <v>192</v>
      </c>
      <c r="BC44" s="57"/>
      <c r="BD44" s="57" t="s">
        <v>193</v>
      </c>
      <c r="BE44" s="60">
        <v>0</v>
      </c>
      <c r="BF44" s="61" t="str">
        <f t="shared" si="0"/>
        <v/>
      </c>
      <c r="BG44" s="57" t="s">
        <v>193</v>
      </c>
      <c r="BH44" s="57"/>
      <c r="BI44" s="57" t="s">
        <v>193</v>
      </c>
      <c r="BJ44" s="57" t="s">
        <v>193</v>
      </c>
      <c r="BK44" s="57" t="s">
        <v>193</v>
      </c>
      <c r="BL44" s="57" t="s">
        <v>193</v>
      </c>
      <c r="BM44" s="57" t="s">
        <v>193</v>
      </c>
      <c r="BN44" s="57" t="s">
        <v>193</v>
      </c>
      <c r="BO44" s="57" t="s">
        <v>193</v>
      </c>
      <c r="BP44" s="57" t="s">
        <v>193</v>
      </c>
      <c r="BQ44" s="57" t="s">
        <v>193</v>
      </c>
      <c r="BR44" s="57" t="str">
        <f t="shared" si="1"/>
        <v>N</v>
      </c>
      <c r="BS44" s="57" t="s">
        <v>193</v>
      </c>
      <c r="BT44" s="57" t="s">
        <v>193</v>
      </c>
      <c r="BU44" s="57" t="s">
        <v>193</v>
      </c>
      <c r="BV44" s="57" t="s">
        <v>193</v>
      </c>
      <c r="BW44" s="57" t="s">
        <v>193</v>
      </c>
      <c r="BX44" s="57" t="str">
        <f t="shared" si="2"/>
        <v>N</v>
      </c>
      <c r="BY44" s="57" t="s">
        <v>193</v>
      </c>
      <c r="BZ44" s="57" t="s">
        <v>193</v>
      </c>
      <c r="CA44" s="57" t="s">
        <v>193</v>
      </c>
      <c r="CB44" s="57" t="s">
        <v>193</v>
      </c>
      <c r="CC44" s="57" t="s">
        <v>193</v>
      </c>
      <c r="CD44" s="57" t="s">
        <v>193</v>
      </c>
      <c r="CE44" s="57" t="s">
        <v>193</v>
      </c>
      <c r="CF44" s="57" t="s">
        <v>193</v>
      </c>
      <c r="CG44" s="57" t="s">
        <v>193</v>
      </c>
      <c r="CH44" s="57" t="s">
        <v>193</v>
      </c>
      <c r="CI44" s="57" t="s">
        <v>193</v>
      </c>
      <c r="CJ44" s="57" t="s">
        <v>193</v>
      </c>
      <c r="CK44" s="57" t="s">
        <v>193</v>
      </c>
      <c r="CL44" s="57" t="s">
        <v>193</v>
      </c>
      <c r="CM44" s="57" t="s">
        <v>193</v>
      </c>
      <c r="CN44" s="57" t="s">
        <v>193</v>
      </c>
      <c r="CO44" s="57" t="s">
        <v>193</v>
      </c>
      <c r="CP44" s="57" t="s">
        <v>193</v>
      </c>
      <c r="CQ44" s="57" t="s">
        <v>193</v>
      </c>
      <c r="CR44" s="57" t="s">
        <v>193</v>
      </c>
      <c r="CS44" s="57" t="str">
        <f t="shared" si="3"/>
        <v>N</v>
      </c>
      <c r="CT44" s="57" t="str">
        <f t="shared" si="4"/>
        <v>N</v>
      </c>
      <c r="CU44" s="57" t="s">
        <v>193</v>
      </c>
      <c r="CV44" s="57" t="s">
        <v>193</v>
      </c>
      <c r="CW44" s="57" t="s">
        <v>193</v>
      </c>
      <c r="CX44" s="57" t="s">
        <v>193</v>
      </c>
      <c r="CY44" s="57" t="s">
        <v>193</v>
      </c>
      <c r="CZ44" s="57" t="str">
        <f t="shared" si="5"/>
        <v>N</v>
      </c>
      <c r="DA44" s="57" t="s">
        <v>193</v>
      </c>
      <c r="DB44" s="57" t="s">
        <v>193</v>
      </c>
      <c r="DC44" s="57" t="s">
        <v>193</v>
      </c>
      <c r="DD44" s="57" t="str">
        <f t="shared" si="6"/>
        <v>N</v>
      </c>
      <c r="DE44" s="57" t="s">
        <v>193</v>
      </c>
      <c r="DF44" s="57" t="s">
        <v>193</v>
      </c>
      <c r="DG44" s="57" t="str">
        <f t="shared" si="7"/>
        <v>N</v>
      </c>
      <c r="DH44" s="57" t="s">
        <v>193</v>
      </c>
      <c r="DI44" s="57" t="s">
        <v>193</v>
      </c>
      <c r="DJ44" s="57" t="s">
        <v>193</v>
      </c>
      <c r="DK44" s="57" t="s">
        <v>193</v>
      </c>
      <c r="DL44" s="57" t="s">
        <v>193</v>
      </c>
      <c r="DM44" s="57" t="s">
        <v>193</v>
      </c>
      <c r="DN44" s="57" t="s">
        <v>193</v>
      </c>
      <c r="DO44" s="57" t="s">
        <v>193</v>
      </c>
      <c r="DP44" s="57" t="s">
        <v>193</v>
      </c>
      <c r="DQ44" s="57" t="s">
        <v>193</v>
      </c>
      <c r="DR44" s="57" t="s">
        <v>193</v>
      </c>
      <c r="DS44" s="57" t="s">
        <v>193</v>
      </c>
      <c r="DT44" s="57" t="s">
        <v>193</v>
      </c>
      <c r="DU44" s="57" t="str">
        <f t="shared" si="8"/>
        <v>N</v>
      </c>
      <c r="DV44" s="57" t="str">
        <f t="shared" si="9"/>
        <v>N</v>
      </c>
      <c r="DW44" s="57" t="s">
        <v>193</v>
      </c>
      <c r="DX44" s="57" t="s">
        <v>193</v>
      </c>
      <c r="DY44" s="57" t="s">
        <v>193</v>
      </c>
      <c r="DZ44" s="57" t="s">
        <v>193</v>
      </c>
      <c r="EA44" s="57" t="s">
        <v>193</v>
      </c>
      <c r="EB44" s="57" t="s">
        <v>193</v>
      </c>
      <c r="EC44" s="57" t="s">
        <v>193</v>
      </c>
      <c r="ED44" s="57" t="s">
        <v>193</v>
      </c>
      <c r="EE44" s="57" t="s">
        <v>193</v>
      </c>
      <c r="EF44" s="57" t="s">
        <v>193</v>
      </c>
      <c r="EG44" s="57" t="s">
        <v>193</v>
      </c>
      <c r="EH44" s="57" t="s">
        <v>193</v>
      </c>
      <c r="EI44" s="57" t="s">
        <v>193</v>
      </c>
      <c r="EJ44" s="57" t="s">
        <v>193</v>
      </c>
      <c r="EK44" s="57" t="s">
        <v>193</v>
      </c>
      <c r="EL44" s="57" t="s">
        <v>193</v>
      </c>
      <c r="EM44" s="57" t="s">
        <v>193</v>
      </c>
      <c r="EN44" s="57" t="s">
        <v>193</v>
      </c>
      <c r="EO44" s="57" t="s">
        <v>193</v>
      </c>
      <c r="EP44" s="57" t="s">
        <v>193</v>
      </c>
      <c r="EQ44" s="57" t="s">
        <v>193</v>
      </c>
      <c r="ER44" s="57" t="str">
        <f t="shared" si="10"/>
        <v>N</v>
      </c>
      <c r="ES44" s="57" t="s">
        <v>193</v>
      </c>
      <c r="ET44" s="57" t="s">
        <v>193</v>
      </c>
      <c r="EU44" s="57" t="s">
        <v>193</v>
      </c>
      <c r="EV44" s="57" t="s">
        <v>193</v>
      </c>
      <c r="EW44" s="57" t="s">
        <v>193</v>
      </c>
      <c r="EX44" s="57" t="s">
        <v>193</v>
      </c>
      <c r="EY44" s="57" t="s">
        <v>193</v>
      </c>
      <c r="EZ44" s="57" t="s">
        <v>193</v>
      </c>
      <c r="FA44" s="57" t="s">
        <v>193</v>
      </c>
      <c r="FB44" s="57" t="s">
        <v>193</v>
      </c>
      <c r="FC44" s="57" t="s">
        <v>193</v>
      </c>
      <c r="FD44" s="57" t="s">
        <v>193</v>
      </c>
      <c r="FE44" s="57" t="s">
        <v>193</v>
      </c>
      <c r="FF44" s="57" t="s">
        <v>193</v>
      </c>
      <c r="FG44" s="57" t="s">
        <v>193</v>
      </c>
      <c r="FH44" s="57" t="s">
        <v>193</v>
      </c>
      <c r="FI44" s="57" t="s">
        <v>193</v>
      </c>
      <c r="FJ44" s="57" t="s">
        <v>193</v>
      </c>
      <c r="FK44" s="57" t="s">
        <v>193</v>
      </c>
      <c r="FL44" s="57" t="s">
        <v>193</v>
      </c>
      <c r="FM44" s="57" t="s">
        <v>193</v>
      </c>
      <c r="FN44" s="57" t="str">
        <f t="shared" si="11"/>
        <v>N</v>
      </c>
      <c r="FO44" s="57" t="s">
        <v>193</v>
      </c>
      <c r="FP44" s="57" t="s">
        <v>193</v>
      </c>
      <c r="FQ44" s="57" t="s">
        <v>193</v>
      </c>
      <c r="FR44" s="57" t="s">
        <v>193</v>
      </c>
      <c r="FS44" s="57" t="s">
        <v>193</v>
      </c>
      <c r="FT44" s="57" t="s">
        <v>193</v>
      </c>
      <c r="FU44" s="57" t="s">
        <v>193</v>
      </c>
      <c r="FV44" s="57" t="s">
        <v>193</v>
      </c>
      <c r="FW44" s="57" t="s">
        <v>193</v>
      </c>
      <c r="FX44" s="57" t="s">
        <v>193</v>
      </c>
      <c r="FZ44" s="57" t="str">
        <f t="shared" si="12"/>
        <v>N</v>
      </c>
    </row>
    <row r="45" spans="2:182" s="18" customFormat="1" ht="10.5" x14ac:dyDescent="0.55000000000000004">
      <c r="B45" s="56" t="s">
        <v>186</v>
      </c>
      <c r="C45" s="57">
        <v>40</v>
      </c>
      <c r="D45" s="57">
        <v>40</v>
      </c>
      <c r="E45" s="57">
        <v>14979</v>
      </c>
      <c r="F45" s="57"/>
      <c r="H45" s="57" t="s">
        <v>187</v>
      </c>
      <c r="I45" s="57" t="s">
        <v>188</v>
      </c>
      <c r="J45" s="57"/>
      <c r="K45" s="57" t="s">
        <v>189</v>
      </c>
      <c r="L45" s="57" t="s">
        <v>190</v>
      </c>
      <c r="M45" s="58">
        <v>39010</v>
      </c>
      <c r="N45" s="59" t="s">
        <v>191</v>
      </c>
      <c r="O45" s="57"/>
      <c r="P45" s="57"/>
      <c r="Q45" s="57" t="s">
        <v>192</v>
      </c>
      <c r="S45" s="57" t="str">
        <f>IF('[1]Données questionnaire'!W45="","",'[1]Données questionnaire'!W45)</f>
        <v>X</v>
      </c>
      <c r="T45" s="57" t="str">
        <f>IF('[1]Données questionnaire'!X45="","",'[1]Données questionnaire'!X45)</f>
        <v/>
      </c>
      <c r="U45" s="57" t="str">
        <f>IF('[1]Données questionnaire'!Y45="","",'[1]Données questionnaire'!Y45)</f>
        <v/>
      </c>
      <c r="V45" s="57" t="str">
        <f>IF('[1]Données questionnaire'!Z45="","",'[1]Données questionnaire'!Z45)</f>
        <v/>
      </c>
      <c r="W45" s="57" t="str">
        <f>IF('[1]Données questionnaire'!AA45="","",'[1]Données questionnaire'!AA45)</f>
        <v/>
      </c>
      <c r="X45" s="57" t="str">
        <f>IF('[1]Données questionnaire'!AB45="","",'[1]Données questionnaire'!AB45)</f>
        <v/>
      </c>
      <c r="Y45" s="57" t="str">
        <f>IF('[1]Données questionnaire'!AC45="","",'[1]Données questionnaire'!AC45)</f>
        <v/>
      </c>
      <c r="Z45" s="57" t="str">
        <f>IF('[1]Données questionnaire'!AD45="","",'[1]Données questionnaire'!AD45)</f>
        <v/>
      </c>
      <c r="AA45" s="57" t="str">
        <f>IF('[1]Données questionnaire'!AE45="","",'[1]Données questionnaire'!AE45)</f>
        <v/>
      </c>
      <c r="AB45" s="57" t="str">
        <f>IF('[1]Données questionnaire'!AF45="","",'[1]Données questionnaire'!AF45)</f>
        <v/>
      </c>
      <c r="AC45" s="57">
        <f>IF('[1]Données questionnaire'!AG45="","",'[1]Données questionnaire'!AG45)</f>
        <v>67</v>
      </c>
      <c r="AE45" s="57"/>
      <c r="AF45" s="57"/>
      <c r="AG45" s="60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B45" s="57" t="s">
        <v>192</v>
      </c>
      <c r="BC45" s="57"/>
      <c r="BD45" s="57" t="s">
        <v>193</v>
      </c>
      <c r="BE45" s="60">
        <v>0</v>
      </c>
      <c r="BF45" s="61" t="str">
        <f t="shared" si="0"/>
        <v/>
      </c>
      <c r="BG45" s="57" t="s">
        <v>193</v>
      </c>
      <c r="BH45" s="57"/>
      <c r="BI45" s="57" t="s">
        <v>193</v>
      </c>
      <c r="BJ45" s="57" t="s">
        <v>193</v>
      </c>
      <c r="BK45" s="57" t="s">
        <v>193</v>
      </c>
      <c r="BL45" s="57" t="s">
        <v>193</v>
      </c>
      <c r="BM45" s="57" t="s">
        <v>193</v>
      </c>
      <c r="BN45" s="57" t="s">
        <v>193</v>
      </c>
      <c r="BO45" s="57" t="s">
        <v>193</v>
      </c>
      <c r="BP45" s="57" t="s">
        <v>193</v>
      </c>
      <c r="BQ45" s="57" t="s">
        <v>193</v>
      </c>
      <c r="BR45" s="57" t="str">
        <f t="shared" si="1"/>
        <v>N</v>
      </c>
      <c r="BS45" s="57" t="s">
        <v>193</v>
      </c>
      <c r="BT45" s="57" t="s">
        <v>193</v>
      </c>
      <c r="BU45" s="57" t="s">
        <v>193</v>
      </c>
      <c r="BV45" s="57" t="s">
        <v>193</v>
      </c>
      <c r="BW45" s="57" t="s">
        <v>193</v>
      </c>
      <c r="BX45" s="57" t="str">
        <f t="shared" si="2"/>
        <v>N</v>
      </c>
      <c r="BY45" s="57" t="s">
        <v>193</v>
      </c>
      <c r="BZ45" s="57" t="s">
        <v>193</v>
      </c>
      <c r="CA45" s="57" t="s">
        <v>193</v>
      </c>
      <c r="CB45" s="57" t="s">
        <v>193</v>
      </c>
      <c r="CC45" s="57" t="s">
        <v>193</v>
      </c>
      <c r="CD45" s="57" t="s">
        <v>193</v>
      </c>
      <c r="CE45" s="57" t="s">
        <v>193</v>
      </c>
      <c r="CF45" s="57" t="s">
        <v>193</v>
      </c>
      <c r="CG45" s="57" t="s">
        <v>193</v>
      </c>
      <c r="CH45" s="57" t="s">
        <v>193</v>
      </c>
      <c r="CI45" s="57" t="s">
        <v>193</v>
      </c>
      <c r="CJ45" s="57" t="s">
        <v>193</v>
      </c>
      <c r="CK45" s="57" t="s">
        <v>193</v>
      </c>
      <c r="CL45" s="57" t="s">
        <v>193</v>
      </c>
      <c r="CM45" s="57" t="s">
        <v>193</v>
      </c>
      <c r="CN45" s="57" t="s">
        <v>193</v>
      </c>
      <c r="CO45" s="57" t="s">
        <v>193</v>
      </c>
      <c r="CP45" s="57" t="s">
        <v>193</v>
      </c>
      <c r="CQ45" s="57" t="s">
        <v>193</v>
      </c>
      <c r="CR45" s="57" t="s">
        <v>193</v>
      </c>
      <c r="CS45" s="57" t="str">
        <f t="shared" si="3"/>
        <v>N</v>
      </c>
      <c r="CT45" s="57" t="str">
        <f t="shared" si="4"/>
        <v>N</v>
      </c>
      <c r="CU45" s="57" t="s">
        <v>193</v>
      </c>
      <c r="CV45" s="57" t="s">
        <v>193</v>
      </c>
      <c r="CW45" s="57" t="s">
        <v>193</v>
      </c>
      <c r="CX45" s="57" t="s">
        <v>193</v>
      </c>
      <c r="CY45" s="57" t="s">
        <v>193</v>
      </c>
      <c r="CZ45" s="57" t="str">
        <f t="shared" si="5"/>
        <v>N</v>
      </c>
      <c r="DA45" s="57" t="s">
        <v>193</v>
      </c>
      <c r="DB45" s="57" t="s">
        <v>193</v>
      </c>
      <c r="DC45" s="57" t="s">
        <v>193</v>
      </c>
      <c r="DD45" s="57" t="str">
        <f t="shared" si="6"/>
        <v>N</v>
      </c>
      <c r="DE45" s="57" t="s">
        <v>193</v>
      </c>
      <c r="DF45" s="57" t="s">
        <v>193</v>
      </c>
      <c r="DG45" s="57" t="str">
        <f t="shared" si="7"/>
        <v>N</v>
      </c>
      <c r="DH45" s="57" t="s">
        <v>193</v>
      </c>
      <c r="DI45" s="57" t="s">
        <v>193</v>
      </c>
      <c r="DJ45" s="57" t="s">
        <v>193</v>
      </c>
      <c r="DK45" s="57" t="s">
        <v>193</v>
      </c>
      <c r="DL45" s="57" t="s">
        <v>193</v>
      </c>
      <c r="DM45" s="57" t="s">
        <v>193</v>
      </c>
      <c r="DN45" s="57" t="s">
        <v>193</v>
      </c>
      <c r="DO45" s="57" t="s">
        <v>193</v>
      </c>
      <c r="DP45" s="57" t="s">
        <v>193</v>
      </c>
      <c r="DQ45" s="57" t="s">
        <v>193</v>
      </c>
      <c r="DR45" s="57" t="s">
        <v>193</v>
      </c>
      <c r="DS45" s="57" t="s">
        <v>193</v>
      </c>
      <c r="DT45" s="57" t="s">
        <v>193</v>
      </c>
      <c r="DU45" s="57" t="str">
        <f t="shared" si="8"/>
        <v>N</v>
      </c>
      <c r="DV45" s="57" t="str">
        <f t="shared" si="9"/>
        <v>N</v>
      </c>
      <c r="DW45" s="57" t="s">
        <v>193</v>
      </c>
      <c r="DX45" s="57" t="s">
        <v>193</v>
      </c>
      <c r="DY45" s="57" t="s">
        <v>193</v>
      </c>
      <c r="DZ45" s="57" t="s">
        <v>193</v>
      </c>
      <c r="EA45" s="57" t="s">
        <v>193</v>
      </c>
      <c r="EB45" s="57" t="s">
        <v>193</v>
      </c>
      <c r="EC45" s="57" t="s">
        <v>193</v>
      </c>
      <c r="ED45" s="57" t="s">
        <v>193</v>
      </c>
      <c r="EE45" s="57" t="s">
        <v>193</v>
      </c>
      <c r="EF45" s="57" t="s">
        <v>193</v>
      </c>
      <c r="EG45" s="57" t="s">
        <v>193</v>
      </c>
      <c r="EH45" s="57" t="s">
        <v>193</v>
      </c>
      <c r="EI45" s="57" t="s">
        <v>193</v>
      </c>
      <c r="EJ45" s="57" t="s">
        <v>193</v>
      </c>
      <c r="EK45" s="57" t="s">
        <v>193</v>
      </c>
      <c r="EL45" s="57" t="s">
        <v>193</v>
      </c>
      <c r="EM45" s="57" t="s">
        <v>193</v>
      </c>
      <c r="EN45" s="57" t="s">
        <v>193</v>
      </c>
      <c r="EO45" s="57" t="s">
        <v>193</v>
      </c>
      <c r="EP45" s="57" t="s">
        <v>193</v>
      </c>
      <c r="EQ45" s="57" t="s">
        <v>193</v>
      </c>
      <c r="ER45" s="57" t="str">
        <f t="shared" si="10"/>
        <v>N</v>
      </c>
      <c r="ES45" s="57" t="s">
        <v>193</v>
      </c>
      <c r="ET45" s="57" t="s">
        <v>193</v>
      </c>
      <c r="EU45" s="57" t="s">
        <v>193</v>
      </c>
      <c r="EV45" s="57" t="s">
        <v>193</v>
      </c>
      <c r="EW45" s="57" t="s">
        <v>193</v>
      </c>
      <c r="EX45" s="57" t="s">
        <v>193</v>
      </c>
      <c r="EY45" s="57" t="s">
        <v>193</v>
      </c>
      <c r="EZ45" s="57" t="s">
        <v>193</v>
      </c>
      <c r="FA45" s="57" t="s">
        <v>193</v>
      </c>
      <c r="FB45" s="57" t="s">
        <v>193</v>
      </c>
      <c r="FC45" s="57" t="s">
        <v>193</v>
      </c>
      <c r="FD45" s="57" t="s">
        <v>193</v>
      </c>
      <c r="FE45" s="57" t="s">
        <v>193</v>
      </c>
      <c r="FF45" s="57" t="s">
        <v>193</v>
      </c>
      <c r="FG45" s="57" t="s">
        <v>193</v>
      </c>
      <c r="FH45" s="57" t="s">
        <v>193</v>
      </c>
      <c r="FI45" s="57" t="s">
        <v>193</v>
      </c>
      <c r="FJ45" s="57" t="s">
        <v>193</v>
      </c>
      <c r="FK45" s="57" t="s">
        <v>193</v>
      </c>
      <c r="FL45" s="57" t="s">
        <v>193</v>
      </c>
      <c r="FM45" s="57" t="s">
        <v>193</v>
      </c>
      <c r="FN45" s="57" t="str">
        <f t="shared" si="11"/>
        <v>N</v>
      </c>
      <c r="FO45" s="57" t="s">
        <v>193</v>
      </c>
      <c r="FP45" s="57" t="s">
        <v>193</v>
      </c>
      <c r="FQ45" s="57" t="s">
        <v>193</v>
      </c>
      <c r="FR45" s="57" t="s">
        <v>193</v>
      </c>
      <c r="FS45" s="57" t="s">
        <v>193</v>
      </c>
      <c r="FT45" s="57" t="s">
        <v>193</v>
      </c>
      <c r="FU45" s="57" t="s">
        <v>193</v>
      </c>
      <c r="FV45" s="57" t="s">
        <v>193</v>
      </c>
      <c r="FW45" s="57" t="s">
        <v>193</v>
      </c>
      <c r="FX45" s="57" t="s">
        <v>193</v>
      </c>
      <c r="FZ45" s="57" t="str">
        <f t="shared" si="12"/>
        <v>N</v>
      </c>
    </row>
    <row r="46" spans="2:182" s="18" customFormat="1" ht="10.5" x14ac:dyDescent="0.55000000000000004">
      <c r="B46" s="56" t="s">
        <v>186</v>
      </c>
      <c r="C46" s="57">
        <v>41</v>
      </c>
      <c r="D46" s="57">
        <v>41</v>
      </c>
      <c r="E46" s="57">
        <v>14980</v>
      </c>
      <c r="F46" s="57"/>
      <c r="H46" s="57" t="s">
        <v>187</v>
      </c>
      <c r="I46" s="57" t="s">
        <v>188</v>
      </c>
      <c r="J46" s="57"/>
      <c r="K46" s="57" t="s">
        <v>189</v>
      </c>
      <c r="L46" s="57" t="s">
        <v>190</v>
      </c>
      <c r="M46" s="58">
        <v>39010</v>
      </c>
      <c r="N46" s="59" t="s">
        <v>191</v>
      </c>
      <c r="O46" s="57"/>
      <c r="P46" s="57"/>
      <c r="Q46" s="57" t="s">
        <v>192</v>
      </c>
      <c r="S46" s="57" t="str">
        <f>IF('[1]Données questionnaire'!W46="","",'[1]Données questionnaire'!W46)</f>
        <v>X</v>
      </c>
      <c r="T46" s="57" t="str">
        <f>IF('[1]Données questionnaire'!X46="","",'[1]Données questionnaire'!X46)</f>
        <v/>
      </c>
      <c r="U46" s="57" t="str">
        <f>IF('[1]Données questionnaire'!Y46="","",'[1]Données questionnaire'!Y46)</f>
        <v/>
      </c>
      <c r="V46" s="57" t="str">
        <f>IF('[1]Données questionnaire'!Z46="","",'[1]Données questionnaire'!Z46)</f>
        <v/>
      </c>
      <c r="W46" s="57" t="str">
        <f>IF('[1]Données questionnaire'!AA46="","",'[1]Données questionnaire'!AA46)</f>
        <v/>
      </c>
      <c r="X46" s="57" t="str">
        <f>IF('[1]Données questionnaire'!AB46="","",'[1]Données questionnaire'!AB46)</f>
        <v/>
      </c>
      <c r="Y46" s="57" t="str">
        <f>IF('[1]Données questionnaire'!AC46="","",'[1]Données questionnaire'!AC46)</f>
        <v/>
      </c>
      <c r="Z46" s="57" t="str">
        <f>IF('[1]Données questionnaire'!AD46="","",'[1]Données questionnaire'!AD46)</f>
        <v>X</v>
      </c>
      <c r="AA46" s="57" t="str">
        <f>IF('[1]Données questionnaire'!AE46="","",'[1]Données questionnaire'!AE46)</f>
        <v/>
      </c>
      <c r="AB46" s="57" t="str">
        <f>IF('[1]Données questionnaire'!AF46="","",'[1]Données questionnaire'!AF46)</f>
        <v/>
      </c>
      <c r="AC46" s="57">
        <f>IF('[1]Données questionnaire'!AG46="","",'[1]Données questionnaire'!AG46)</f>
        <v>23</v>
      </c>
      <c r="AE46" s="57"/>
      <c r="AF46" s="57"/>
      <c r="AG46" s="60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B46" s="57" t="s">
        <v>192</v>
      </c>
      <c r="BC46" s="57"/>
      <c r="BD46" s="57" t="s">
        <v>193</v>
      </c>
      <c r="BE46" s="60">
        <v>0</v>
      </c>
      <c r="BF46" s="61" t="str">
        <f t="shared" si="0"/>
        <v/>
      </c>
      <c r="BG46" s="57" t="s">
        <v>193</v>
      </c>
      <c r="BH46" s="57"/>
      <c r="BI46" s="57" t="s">
        <v>193</v>
      </c>
      <c r="BJ46" s="57" t="s">
        <v>193</v>
      </c>
      <c r="BK46" s="57" t="s">
        <v>193</v>
      </c>
      <c r="BL46" s="57" t="s">
        <v>193</v>
      </c>
      <c r="BM46" s="57" t="s">
        <v>193</v>
      </c>
      <c r="BN46" s="57" t="s">
        <v>193</v>
      </c>
      <c r="BO46" s="57" t="s">
        <v>193</v>
      </c>
      <c r="BP46" s="57" t="s">
        <v>193</v>
      </c>
      <c r="BQ46" s="57" t="s">
        <v>193</v>
      </c>
      <c r="BR46" s="57" t="str">
        <f t="shared" si="1"/>
        <v>N</v>
      </c>
      <c r="BS46" s="57" t="s">
        <v>193</v>
      </c>
      <c r="BT46" s="57" t="s">
        <v>193</v>
      </c>
      <c r="BU46" s="57" t="s">
        <v>193</v>
      </c>
      <c r="BV46" s="57" t="s">
        <v>193</v>
      </c>
      <c r="BW46" s="57" t="s">
        <v>193</v>
      </c>
      <c r="BX46" s="57" t="str">
        <f t="shared" si="2"/>
        <v>N</v>
      </c>
      <c r="BY46" s="57" t="s">
        <v>193</v>
      </c>
      <c r="BZ46" s="57" t="s">
        <v>193</v>
      </c>
      <c r="CA46" s="57" t="s">
        <v>193</v>
      </c>
      <c r="CB46" s="57" t="s">
        <v>193</v>
      </c>
      <c r="CC46" s="57" t="s">
        <v>193</v>
      </c>
      <c r="CD46" s="57" t="s">
        <v>193</v>
      </c>
      <c r="CE46" s="57" t="s">
        <v>193</v>
      </c>
      <c r="CF46" s="57" t="s">
        <v>193</v>
      </c>
      <c r="CG46" s="57" t="s">
        <v>193</v>
      </c>
      <c r="CH46" s="57" t="s">
        <v>193</v>
      </c>
      <c r="CI46" s="57" t="s">
        <v>193</v>
      </c>
      <c r="CJ46" s="57" t="s">
        <v>193</v>
      </c>
      <c r="CK46" s="57" t="s">
        <v>193</v>
      </c>
      <c r="CL46" s="57" t="s">
        <v>193</v>
      </c>
      <c r="CM46" s="57" t="s">
        <v>193</v>
      </c>
      <c r="CN46" s="57" t="s">
        <v>193</v>
      </c>
      <c r="CO46" s="57" t="s">
        <v>193</v>
      </c>
      <c r="CP46" s="57" t="s">
        <v>193</v>
      </c>
      <c r="CQ46" s="57" t="s">
        <v>193</v>
      </c>
      <c r="CR46" s="57" t="s">
        <v>193</v>
      </c>
      <c r="CS46" s="57" t="str">
        <f t="shared" si="3"/>
        <v>N</v>
      </c>
      <c r="CT46" s="57" t="str">
        <f t="shared" si="4"/>
        <v>N</v>
      </c>
      <c r="CU46" s="57" t="s">
        <v>193</v>
      </c>
      <c r="CV46" s="57" t="s">
        <v>193</v>
      </c>
      <c r="CW46" s="57" t="s">
        <v>193</v>
      </c>
      <c r="CX46" s="57" t="s">
        <v>193</v>
      </c>
      <c r="CY46" s="57" t="s">
        <v>193</v>
      </c>
      <c r="CZ46" s="57" t="str">
        <f t="shared" si="5"/>
        <v>N</v>
      </c>
      <c r="DA46" s="57" t="s">
        <v>193</v>
      </c>
      <c r="DB46" s="57" t="s">
        <v>193</v>
      </c>
      <c r="DC46" s="57" t="s">
        <v>193</v>
      </c>
      <c r="DD46" s="57" t="str">
        <f t="shared" si="6"/>
        <v>N</v>
      </c>
      <c r="DE46" s="57" t="s">
        <v>193</v>
      </c>
      <c r="DF46" s="57" t="s">
        <v>193</v>
      </c>
      <c r="DG46" s="57" t="str">
        <f t="shared" si="7"/>
        <v>N</v>
      </c>
      <c r="DH46" s="57" t="s">
        <v>193</v>
      </c>
      <c r="DI46" s="57" t="s">
        <v>193</v>
      </c>
      <c r="DJ46" s="57" t="s">
        <v>193</v>
      </c>
      <c r="DK46" s="57" t="s">
        <v>193</v>
      </c>
      <c r="DL46" s="57" t="s">
        <v>193</v>
      </c>
      <c r="DM46" s="57" t="s">
        <v>193</v>
      </c>
      <c r="DN46" s="57" t="s">
        <v>193</v>
      </c>
      <c r="DO46" s="57" t="s">
        <v>193</v>
      </c>
      <c r="DP46" s="57" t="s">
        <v>193</v>
      </c>
      <c r="DQ46" s="57" t="s">
        <v>193</v>
      </c>
      <c r="DR46" s="57" t="s">
        <v>193</v>
      </c>
      <c r="DS46" s="57" t="s">
        <v>193</v>
      </c>
      <c r="DT46" s="57" t="s">
        <v>193</v>
      </c>
      <c r="DU46" s="57" t="str">
        <f t="shared" si="8"/>
        <v>N</v>
      </c>
      <c r="DV46" s="57" t="str">
        <f t="shared" si="9"/>
        <v>N</v>
      </c>
      <c r="DW46" s="57" t="s">
        <v>193</v>
      </c>
      <c r="DX46" s="57" t="s">
        <v>193</v>
      </c>
      <c r="DY46" s="57" t="s">
        <v>193</v>
      </c>
      <c r="DZ46" s="57" t="s">
        <v>193</v>
      </c>
      <c r="EA46" s="57" t="s">
        <v>193</v>
      </c>
      <c r="EB46" s="57" t="s">
        <v>193</v>
      </c>
      <c r="EC46" s="57" t="s">
        <v>193</v>
      </c>
      <c r="ED46" s="57" t="s">
        <v>193</v>
      </c>
      <c r="EE46" s="57" t="s">
        <v>193</v>
      </c>
      <c r="EF46" s="57" t="s">
        <v>193</v>
      </c>
      <c r="EG46" s="57" t="s">
        <v>193</v>
      </c>
      <c r="EH46" s="57" t="s">
        <v>193</v>
      </c>
      <c r="EI46" s="57" t="s">
        <v>193</v>
      </c>
      <c r="EJ46" s="57" t="s">
        <v>193</v>
      </c>
      <c r="EK46" s="57" t="s">
        <v>193</v>
      </c>
      <c r="EL46" s="57" t="s">
        <v>193</v>
      </c>
      <c r="EM46" s="57" t="s">
        <v>193</v>
      </c>
      <c r="EN46" s="57" t="s">
        <v>193</v>
      </c>
      <c r="EO46" s="57" t="s">
        <v>193</v>
      </c>
      <c r="EP46" s="57" t="s">
        <v>193</v>
      </c>
      <c r="EQ46" s="57" t="s">
        <v>193</v>
      </c>
      <c r="ER46" s="57" t="str">
        <f t="shared" si="10"/>
        <v>N</v>
      </c>
      <c r="ES46" s="57" t="s">
        <v>193</v>
      </c>
      <c r="ET46" s="57" t="s">
        <v>193</v>
      </c>
      <c r="EU46" s="57" t="s">
        <v>193</v>
      </c>
      <c r="EV46" s="57" t="s">
        <v>193</v>
      </c>
      <c r="EW46" s="57" t="s">
        <v>193</v>
      </c>
      <c r="EX46" s="57" t="s">
        <v>193</v>
      </c>
      <c r="EY46" s="57" t="s">
        <v>193</v>
      </c>
      <c r="EZ46" s="57" t="s">
        <v>193</v>
      </c>
      <c r="FA46" s="57" t="s">
        <v>193</v>
      </c>
      <c r="FB46" s="57" t="s">
        <v>193</v>
      </c>
      <c r="FC46" s="57" t="s">
        <v>193</v>
      </c>
      <c r="FD46" s="57" t="s">
        <v>193</v>
      </c>
      <c r="FE46" s="57" t="s">
        <v>193</v>
      </c>
      <c r="FF46" s="57" t="s">
        <v>193</v>
      </c>
      <c r="FG46" s="57" t="s">
        <v>193</v>
      </c>
      <c r="FH46" s="57" t="s">
        <v>193</v>
      </c>
      <c r="FI46" s="57" t="s">
        <v>193</v>
      </c>
      <c r="FJ46" s="57" t="s">
        <v>193</v>
      </c>
      <c r="FK46" s="57" t="s">
        <v>193</v>
      </c>
      <c r="FL46" s="57" t="s">
        <v>193</v>
      </c>
      <c r="FM46" s="57" t="s">
        <v>193</v>
      </c>
      <c r="FN46" s="57" t="str">
        <f t="shared" si="11"/>
        <v>N</v>
      </c>
      <c r="FO46" s="57" t="s">
        <v>193</v>
      </c>
      <c r="FP46" s="57" t="s">
        <v>193</v>
      </c>
      <c r="FQ46" s="57" t="s">
        <v>193</v>
      </c>
      <c r="FR46" s="57" t="s">
        <v>193</v>
      </c>
      <c r="FS46" s="57" t="s">
        <v>193</v>
      </c>
      <c r="FT46" s="57" t="s">
        <v>193</v>
      </c>
      <c r="FU46" s="57" t="s">
        <v>193</v>
      </c>
      <c r="FV46" s="57" t="s">
        <v>193</v>
      </c>
      <c r="FW46" s="57" t="s">
        <v>193</v>
      </c>
      <c r="FX46" s="57" t="s">
        <v>193</v>
      </c>
      <c r="FZ46" s="57" t="str">
        <f t="shared" si="12"/>
        <v>N</v>
      </c>
    </row>
    <row r="47" spans="2:182" s="18" customFormat="1" ht="10.5" x14ac:dyDescent="0.55000000000000004">
      <c r="B47" s="56" t="s">
        <v>186</v>
      </c>
      <c r="C47" s="57">
        <v>42</v>
      </c>
      <c r="D47" s="57">
        <v>42</v>
      </c>
      <c r="E47" s="57">
        <v>14981</v>
      </c>
      <c r="F47" s="57"/>
      <c r="H47" s="57" t="s">
        <v>187</v>
      </c>
      <c r="I47" s="57" t="s">
        <v>188</v>
      </c>
      <c r="J47" s="57"/>
      <c r="K47" s="57" t="s">
        <v>189</v>
      </c>
      <c r="L47" s="57" t="s">
        <v>190</v>
      </c>
      <c r="M47" s="58">
        <v>39010</v>
      </c>
      <c r="N47" s="59" t="s">
        <v>191</v>
      </c>
      <c r="O47" s="57"/>
      <c r="P47" s="57"/>
      <c r="Q47" s="57" t="s">
        <v>192</v>
      </c>
      <c r="S47" s="57" t="str">
        <f>IF('[1]Données questionnaire'!W47="","",'[1]Données questionnaire'!W47)</f>
        <v>X</v>
      </c>
      <c r="T47" s="57" t="str">
        <f>IF('[1]Données questionnaire'!X47="","",'[1]Données questionnaire'!X47)</f>
        <v/>
      </c>
      <c r="U47" s="57" t="str">
        <f>IF('[1]Données questionnaire'!Y47="","",'[1]Données questionnaire'!Y47)</f>
        <v/>
      </c>
      <c r="V47" s="57" t="str">
        <f>IF('[1]Données questionnaire'!Z47="","",'[1]Données questionnaire'!Z47)</f>
        <v/>
      </c>
      <c r="W47" s="57" t="str">
        <f>IF('[1]Données questionnaire'!AA47="","",'[1]Données questionnaire'!AA47)</f>
        <v/>
      </c>
      <c r="X47" s="57" t="str">
        <f>IF('[1]Données questionnaire'!AB47="","",'[1]Données questionnaire'!AB47)</f>
        <v/>
      </c>
      <c r="Y47" s="57" t="str">
        <f>IF('[1]Données questionnaire'!AC47="","",'[1]Données questionnaire'!AC47)</f>
        <v>X</v>
      </c>
      <c r="Z47" s="57" t="str">
        <f>IF('[1]Données questionnaire'!AD47="","",'[1]Données questionnaire'!AD47)</f>
        <v/>
      </c>
      <c r="AA47" s="57" t="str">
        <f>IF('[1]Données questionnaire'!AE47="","",'[1]Données questionnaire'!AE47)</f>
        <v/>
      </c>
      <c r="AB47" s="57" t="str">
        <f>IF('[1]Données questionnaire'!AF47="","",'[1]Données questionnaire'!AF47)</f>
        <v/>
      </c>
      <c r="AC47" s="57">
        <f>IF('[1]Données questionnaire'!AG47="","",'[1]Données questionnaire'!AG47)</f>
        <v>37</v>
      </c>
      <c r="AE47" s="57"/>
      <c r="AF47" s="57"/>
      <c r="AG47" s="60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B47" s="57" t="s">
        <v>192</v>
      </c>
      <c r="BC47" s="57"/>
      <c r="BD47" s="57" t="s">
        <v>193</v>
      </c>
      <c r="BE47" s="60">
        <v>0</v>
      </c>
      <c r="BF47" s="61" t="str">
        <f t="shared" si="0"/>
        <v/>
      </c>
      <c r="BG47" s="57" t="s">
        <v>193</v>
      </c>
      <c r="BH47" s="57"/>
      <c r="BI47" s="57" t="s">
        <v>193</v>
      </c>
      <c r="BJ47" s="57" t="s">
        <v>193</v>
      </c>
      <c r="BK47" s="57" t="s">
        <v>193</v>
      </c>
      <c r="BL47" s="57" t="s">
        <v>193</v>
      </c>
      <c r="BM47" s="57" t="s">
        <v>193</v>
      </c>
      <c r="BN47" s="57" t="s">
        <v>193</v>
      </c>
      <c r="BO47" s="57" t="s">
        <v>193</v>
      </c>
      <c r="BP47" s="57" t="s">
        <v>193</v>
      </c>
      <c r="BQ47" s="57" t="s">
        <v>193</v>
      </c>
      <c r="BR47" s="57" t="str">
        <f t="shared" si="1"/>
        <v>N</v>
      </c>
      <c r="BS47" s="57" t="s">
        <v>193</v>
      </c>
      <c r="BT47" s="57" t="s">
        <v>193</v>
      </c>
      <c r="BU47" s="57" t="s">
        <v>193</v>
      </c>
      <c r="BV47" s="57" t="s">
        <v>193</v>
      </c>
      <c r="BW47" s="57" t="s">
        <v>193</v>
      </c>
      <c r="BX47" s="57" t="str">
        <f t="shared" si="2"/>
        <v>N</v>
      </c>
      <c r="BY47" s="57" t="s">
        <v>193</v>
      </c>
      <c r="BZ47" s="57" t="s">
        <v>193</v>
      </c>
      <c r="CA47" s="57" t="s">
        <v>193</v>
      </c>
      <c r="CB47" s="57" t="s">
        <v>193</v>
      </c>
      <c r="CC47" s="57" t="s">
        <v>193</v>
      </c>
      <c r="CD47" s="57" t="s">
        <v>193</v>
      </c>
      <c r="CE47" s="57" t="s">
        <v>193</v>
      </c>
      <c r="CF47" s="57" t="s">
        <v>193</v>
      </c>
      <c r="CG47" s="57" t="s">
        <v>193</v>
      </c>
      <c r="CH47" s="57" t="s">
        <v>193</v>
      </c>
      <c r="CI47" s="57" t="s">
        <v>193</v>
      </c>
      <c r="CJ47" s="57" t="s">
        <v>193</v>
      </c>
      <c r="CK47" s="57" t="s">
        <v>193</v>
      </c>
      <c r="CL47" s="57" t="s">
        <v>193</v>
      </c>
      <c r="CM47" s="57" t="s">
        <v>193</v>
      </c>
      <c r="CN47" s="57" t="s">
        <v>193</v>
      </c>
      <c r="CO47" s="57" t="s">
        <v>193</v>
      </c>
      <c r="CP47" s="57" t="s">
        <v>193</v>
      </c>
      <c r="CQ47" s="57" t="s">
        <v>193</v>
      </c>
      <c r="CR47" s="57" t="s">
        <v>193</v>
      </c>
      <c r="CS47" s="57" t="str">
        <f t="shared" si="3"/>
        <v>N</v>
      </c>
      <c r="CT47" s="57" t="str">
        <f t="shared" si="4"/>
        <v>N</v>
      </c>
      <c r="CU47" s="57" t="s">
        <v>193</v>
      </c>
      <c r="CV47" s="57" t="s">
        <v>193</v>
      </c>
      <c r="CW47" s="57" t="s">
        <v>193</v>
      </c>
      <c r="CX47" s="57" t="s">
        <v>193</v>
      </c>
      <c r="CY47" s="57" t="s">
        <v>193</v>
      </c>
      <c r="CZ47" s="57" t="str">
        <f t="shared" si="5"/>
        <v>N</v>
      </c>
      <c r="DA47" s="57" t="s">
        <v>193</v>
      </c>
      <c r="DB47" s="57" t="s">
        <v>193</v>
      </c>
      <c r="DC47" s="57" t="s">
        <v>193</v>
      </c>
      <c r="DD47" s="57" t="str">
        <f t="shared" si="6"/>
        <v>N</v>
      </c>
      <c r="DE47" s="57" t="s">
        <v>193</v>
      </c>
      <c r="DF47" s="57" t="s">
        <v>193</v>
      </c>
      <c r="DG47" s="57" t="str">
        <f t="shared" si="7"/>
        <v>N</v>
      </c>
      <c r="DH47" s="57" t="s">
        <v>193</v>
      </c>
      <c r="DI47" s="57" t="s">
        <v>193</v>
      </c>
      <c r="DJ47" s="57" t="s">
        <v>193</v>
      </c>
      <c r="DK47" s="57" t="s">
        <v>193</v>
      </c>
      <c r="DL47" s="57" t="s">
        <v>193</v>
      </c>
      <c r="DM47" s="57" t="s">
        <v>193</v>
      </c>
      <c r="DN47" s="57" t="s">
        <v>193</v>
      </c>
      <c r="DO47" s="57" t="s">
        <v>193</v>
      </c>
      <c r="DP47" s="57" t="s">
        <v>193</v>
      </c>
      <c r="DQ47" s="57" t="s">
        <v>193</v>
      </c>
      <c r="DR47" s="57" t="s">
        <v>193</v>
      </c>
      <c r="DS47" s="57" t="s">
        <v>193</v>
      </c>
      <c r="DT47" s="57" t="s">
        <v>193</v>
      </c>
      <c r="DU47" s="57" t="str">
        <f t="shared" si="8"/>
        <v>N</v>
      </c>
      <c r="DV47" s="57" t="str">
        <f t="shared" si="9"/>
        <v>N</v>
      </c>
      <c r="DW47" s="57" t="s">
        <v>193</v>
      </c>
      <c r="DX47" s="57" t="s">
        <v>193</v>
      </c>
      <c r="DY47" s="57" t="s">
        <v>193</v>
      </c>
      <c r="DZ47" s="57" t="s">
        <v>193</v>
      </c>
      <c r="EA47" s="57" t="s">
        <v>193</v>
      </c>
      <c r="EB47" s="57" t="s">
        <v>193</v>
      </c>
      <c r="EC47" s="57" t="s">
        <v>193</v>
      </c>
      <c r="ED47" s="57" t="s">
        <v>193</v>
      </c>
      <c r="EE47" s="57" t="s">
        <v>193</v>
      </c>
      <c r="EF47" s="57" t="s">
        <v>193</v>
      </c>
      <c r="EG47" s="57" t="s">
        <v>193</v>
      </c>
      <c r="EH47" s="57" t="s">
        <v>193</v>
      </c>
      <c r="EI47" s="57" t="s">
        <v>193</v>
      </c>
      <c r="EJ47" s="57" t="s">
        <v>193</v>
      </c>
      <c r="EK47" s="57" t="s">
        <v>193</v>
      </c>
      <c r="EL47" s="57" t="s">
        <v>193</v>
      </c>
      <c r="EM47" s="57" t="s">
        <v>193</v>
      </c>
      <c r="EN47" s="57" t="s">
        <v>193</v>
      </c>
      <c r="EO47" s="57" t="s">
        <v>193</v>
      </c>
      <c r="EP47" s="57" t="s">
        <v>193</v>
      </c>
      <c r="EQ47" s="57" t="s">
        <v>193</v>
      </c>
      <c r="ER47" s="57" t="str">
        <f t="shared" si="10"/>
        <v>N</v>
      </c>
      <c r="ES47" s="57" t="s">
        <v>193</v>
      </c>
      <c r="ET47" s="57" t="s">
        <v>193</v>
      </c>
      <c r="EU47" s="57" t="s">
        <v>193</v>
      </c>
      <c r="EV47" s="57" t="s">
        <v>193</v>
      </c>
      <c r="EW47" s="57" t="s">
        <v>193</v>
      </c>
      <c r="EX47" s="57" t="s">
        <v>193</v>
      </c>
      <c r="EY47" s="57" t="s">
        <v>193</v>
      </c>
      <c r="EZ47" s="57" t="s">
        <v>193</v>
      </c>
      <c r="FA47" s="57" t="s">
        <v>193</v>
      </c>
      <c r="FB47" s="57" t="s">
        <v>193</v>
      </c>
      <c r="FC47" s="57" t="s">
        <v>193</v>
      </c>
      <c r="FD47" s="57" t="s">
        <v>193</v>
      </c>
      <c r="FE47" s="57" t="s">
        <v>193</v>
      </c>
      <c r="FF47" s="57" t="s">
        <v>193</v>
      </c>
      <c r="FG47" s="57" t="s">
        <v>193</v>
      </c>
      <c r="FH47" s="57" t="s">
        <v>193</v>
      </c>
      <c r="FI47" s="57" t="s">
        <v>193</v>
      </c>
      <c r="FJ47" s="57" t="s">
        <v>193</v>
      </c>
      <c r="FK47" s="57" t="s">
        <v>193</v>
      </c>
      <c r="FL47" s="57" t="s">
        <v>193</v>
      </c>
      <c r="FM47" s="57" t="s">
        <v>193</v>
      </c>
      <c r="FN47" s="57" t="str">
        <f t="shared" si="11"/>
        <v>N</v>
      </c>
      <c r="FO47" s="57" t="s">
        <v>193</v>
      </c>
      <c r="FP47" s="57" t="s">
        <v>193</v>
      </c>
      <c r="FQ47" s="57" t="s">
        <v>193</v>
      </c>
      <c r="FR47" s="57" t="s">
        <v>193</v>
      </c>
      <c r="FS47" s="57" t="s">
        <v>193</v>
      </c>
      <c r="FT47" s="57" t="s">
        <v>193</v>
      </c>
      <c r="FU47" s="57" t="s">
        <v>193</v>
      </c>
      <c r="FV47" s="57" t="s">
        <v>193</v>
      </c>
      <c r="FW47" s="57" t="s">
        <v>193</v>
      </c>
      <c r="FX47" s="57" t="s">
        <v>193</v>
      </c>
      <c r="FZ47" s="57" t="str">
        <f t="shared" si="12"/>
        <v>N</v>
      </c>
    </row>
    <row r="48" spans="2:182" s="18" customFormat="1" ht="10.5" x14ac:dyDescent="0.55000000000000004">
      <c r="B48" s="56" t="s">
        <v>186</v>
      </c>
      <c r="C48" s="57">
        <v>43</v>
      </c>
      <c r="D48" s="57">
        <v>43</v>
      </c>
      <c r="E48" s="57">
        <v>14982</v>
      </c>
      <c r="F48" s="57"/>
      <c r="H48" s="57" t="s">
        <v>187</v>
      </c>
      <c r="I48" s="57" t="s">
        <v>188</v>
      </c>
      <c r="J48" s="57"/>
      <c r="K48" s="57" t="s">
        <v>189</v>
      </c>
      <c r="L48" s="57" t="s">
        <v>190</v>
      </c>
      <c r="M48" s="58">
        <v>39010</v>
      </c>
      <c r="N48" s="59" t="s">
        <v>191</v>
      </c>
      <c r="O48" s="57"/>
      <c r="P48" s="57"/>
      <c r="Q48" s="57" t="s">
        <v>192</v>
      </c>
      <c r="S48" s="57" t="str">
        <f>IF('[1]Données questionnaire'!W48="","",'[1]Données questionnaire'!W48)</f>
        <v>X</v>
      </c>
      <c r="T48" s="57" t="str">
        <f>IF('[1]Données questionnaire'!X48="","",'[1]Données questionnaire'!X48)</f>
        <v/>
      </c>
      <c r="U48" s="57" t="str">
        <f>IF('[1]Données questionnaire'!Y48="","",'[1]Données questionnaire'!Y48)</f>
        <v/>
      </c>
      <c r="V48" s="57" t="str">
        <f>IF('[1]Données questionnaire'!Z48="","",'[1]Données questionnaire'!Z48)</f>
        <v/>
      </c>
      <c r="W48" s="57" t="str">
        <f>IF('[1]Données questionnaire'!AA48="","",'[1]Données questionnaire'!AA48)</f>
        <v/>
      </c>
      <c r="X48" s="57" t="str">
        <f>IF('[1]Données questionnaire'!AB48="","",'[1]Données questionnaire'!AB48)</f>
        <v/>
      </c>
      <c r="Y48" s="57" t="str">
        <f>IF('[1]Données questionnaire'!AC48="","",'[1]Données questionnaire'!AC48)</f>
        <v/>
      </c>
      <c r="Z48" s="57" t="str">
        <f>IF('[1]Données questionnaire'!AD48="","",'[1]Données questionnaire'!AD48)</f>
        <v>X</v>
      </c>
      <c r="AA48" s="57" t="str">
        <f>IF('[1]Données questionnaire'!AE48="","",'[1]Données questionnaire'!AE48)</f>
        <v/>
      </c>
      <c r="AB48" s="57" t="str">
        <f>IF('[1]Données questionnaire'!AF48="","",'[1]Données questionnaire'!AF48)</f>
        <v/>
      </c>
      <c r="AC48" s="57">
        <f>IF('[1]Données questionnaire'!AG48="","",'[1]Données questionnaire'!AG48)</f>
        <v>40</v>
      </c>
      <c r="AE48" s="57"/>
      <c r="AF48" s="57"/>
      <c r="AG48" s="60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B48" s="57" t="s">
        <v>192</v>
      </c>
      <c r="BC48" s="57"/>
      <c r="BD48" s="57" t="s">
        <v>193</v>
      </c>
      <c r="BE48" s="60">
        <v>0</v>
      </c>
      <c r="BF48" s="61" t="str">
        <f t="shared" si="0"/>
        <v/>
      </c>
      <c r="BG48" s="57" t="s">
        <v>193</v>
      </c>
      <c r="BH48" s="57"/>
      <c r="BI48" s="57" t="s">
        <v>193</v>
      </c>
      <c r="BJ48" s="57" t="s">
        <v>193</v>
      </c>
      <c r="BK48" s="57" t="s">
        <v>193</v>
      </c>
      <c r="BL48" s="57" t="s">
        <v>193</v>
      </c>
      <c r="BM48" s="57" t="s">
        <v>193</v>
      </c>
      <c r="BN48" s="57" t="s">
        <v>193</v>
      </c>
      <c r="BO48" s="57" t="s">
        <v>193</v>
      </c>
      <c r="BP48" s="57" t="s">
        <v>193</v>
      </c>
      <c r="BQ48" s="57" t="s">
        <v>193</v>
      </c>
      <c r="BR48" s="57" t="str">
        <f t="shared" si="1"/>
        <v>N</v>
      </c>
      <c r="BS48" s="57" t="s">
        <v>193</v>
      </c>
      <c r="BT48" s="57" t="s">
        <v>193</v>
      </c>
      <c r="BU48" s="57" t="s">
        <v>193</v>
      </c>
      <c r="BV48" s="57" t="s">
        <v>193</v>
      </c>
      <c r="BW48" s="57" t="s">
        <v>193</v>
      </c>
      <c r="BX48" s="57" t="str">
        <f t="shared" si="2"/>
        <v>N</v>
      </c>
      <c r="BY48" s="57" t="s">
        <v>193</v>
      </c>
      <c r="BZ48" s="57" t="s">
        <v>193</v>
      </c>
      <c r="CA48" s="57" t="s">
        <v>193</v>
      </c>
      <c r="CB48" s="57" t="s">
        <v>193</v>
      </c>
      <c r="CC48" s="57" t="s">
        <v>193</v>
      </c>
      <c r="CD48" s="57" t="s">
        <v>193</v>
      </c>
      <c r="CE48" s="57" t="s">
        <v>193</v>
      </c>
      <c r="CF48" s="57" t="s">
        <v>193</v>
      </c>
      <c r="CG48" s="57" t="s">
        <v>193</v>
      </c>
      <c r="CH48" s="57" t="s">
        <v>193</v>
      </c>
      <c r="CI48" s="57" t="s">
        <v>193</v>
      </c>
      <c r="CJ48" s="57" t="s">
        <v>193</v>
      </c>
      <c r="CK48" s="57" t="s">
        <v>193</v>
      </c>
      <c r="CL48" s="57" t="s">
        <v>193</v>
      </c>
      <c r="CM48" s="57" t="s">
        <v>193</v>
      </c>
      <c r="CN48" s="57" t="s">
        <v>193</v>
      </c>
      <c r="CO48" s="57" t="s">
        <v>193</v>
      </c>
      <c r="CP48" s="57" t="s">
        <v>193</v>
      </c>
      <c r="CQ48" s="57" t="s">
        <v>193</v>
      </c>
      <c r="CR48" s="57" t="s">
        <v>193</v>
      </c>
      <c r="CS48" s="57" t="str">
        <f t="shared" si="3"/>
        <v>N</v>
      </c>
      <c r="CT48" s="57" t="str">
        <f t="shared" si="4"/>
        <v>N</v>
      </c>
      <c r="CU48" s="57" t="s">
        <v>193</v>
      </c>
      <c r="CV48" s="57" t="s">
        <v>193</v>
      </c>
      <c r="CW48" s="57" t="s">
        <v>193</v>
      </c>
      <c r="CX48" s="57" t="s">
        <v>193</v>
      </c>
      <c r="CY48" s="57" t="s">
        <v>193</v>
      </c>
      <c r="CZ48" s="57" t="str">
        <f t="shared" si="5"/>
        <v>N</v>
      </c>
      <c r="DA48" s="57" t="s">
        <v>193</v>
      </c>
      <c r="DB48" s="57" t="s">
        <v>193</v>
      </c>
      <c r="DC48" s="57" t="s">
        <v>193</v>
      </c>
      <c r="DD48" s="57" t="str">
        <f t="shared" si="6"/>
        <v>N</v>
      </c>
      <c r="DE48" s="57" t="s">
        <v>193</v>
      </c>
      <c r="DF48" s="57" t="s">
        <v>193</v>
      </c>
      <c r="DG48" s="57" t="str">
        <f t="shared" si="7"/>
        <v>N</v>
      </c>
      <c r="DH48" s="57" t="s">
        <v>193</v>
      </c>
      <c r="DI48" s="57" t="s">
        <v>193</v>
      </c>
      <c r="DJ48" s="57" t="s">
        <v>193</v>
      </c>
      <c r="DK48" s="57" t="s">
        <v>193</v>
      </c>
      <c r="DL48" s="57" t="s">
        <v>193</v>
      </c>
      <c r="DM48" s="57" t="s">
        <v>193</v>
      </c>
      <c r="DN48" s="57" t="s">
        <v>193</v>
      </c>
      <c r="DO48" s="57" t="s">
        <v>193</v>
      </c>
      <c r="DP48" s="57" t="s">
        <v>193</v>
      </c>
      <c r="DQ48" s="57" t="s">
        <v>193</v>
      </c>
      <c r="DR48" s="57" t="s">
        <v>193</v>
      </c>
      <c r="DS48" s="57" t="s">
        <v>193</v>
      </c>
      <c r="DT48" s="57" t="s">
        <v>193</v>
      </c>
      <c r="DU48" s="57" t="str">
        <f t="shared" si="8"/>
        <v>N</v>
      </c>
      <c r="DV48" s="57" t="str">
        <f t="shared" si="9"/>
        <v>N</v>
      </c>
      <c r="DW48" s="57" t="s">
        <v>193</v>
      </c>
      <c r="DX48" s="57" t="s">
        <v>193</v>
      </c>
      <c r="DY48" s="57" t="s">
        <v>193</v>
      </c>
      <c r="DZ48" s="57" t="s">
        <v>193</v>
      </c>
      <c r="EA48" s="57" t="s">
        <v>193</v>
      </c>
      <c r="EB48" s="57" t="s">
        <v>193</v>
      </c>
      <c r="EC48" s="57" t="s">
        <v>193</v>
      </c>
      <c r="ED48" s="57" t="s">
        <v>193</v>
      </c>
      <c r="EE48" s="57" t="s">
        <v>193</v>
      </c>
      <c r="EF48" s="57" t="s">
        <v>193</v>
      </c>
      <c r="EG48" s="57" t="s">
        <v>193</v>
      </c>
      <c r="EH48" s="57" t="s">
        <v>193</v>
      </c>
      <c r="EI48" s="57" t="s">
        <v>193</v>
      </c>
      <c r="EJ48" s="57" t="s">
        <v>193</v>
      </c>
      <c r="EK48" s="57" t="s">
        <v>193</v>
      </c>
      <c r="EL48" s="57" t="s">
        <v>193</v>
      </c>
      <c r="EM48" s="57" t="s">
        <v>193</v>
      </c>
      <c r="EN48" s="57" t="s">
        <v>193</v>
      </c>
      <c r="EO48" s="57" t="s">
        <v>193</v>
      </c>
      <c r="EP48" s="57" t="s">
        <v>193</v>
      </c>
      <c r="EQ48" s="57" t="s">
        <v>193</v>
      </c>
      <c r="ER48" s="57" t="str">
        <f t="shared" si="10"/>
        <v>N</v>
      </c>
      <c r="ES48" s="57" t="s">
        <v>193</v>
      </c>
      <c r="ET48" s="57" t="s">
        <v>193</v>
      </c>
      <c r="EU48" s="57" t="s">
        <v>193</v>
      </c>
      <c r="EV48" s="57" t="s">
        <v>193</v>
      </c>
      <c r="EW48" s="57" t="s">
        <v>193</v>
      </c>
      <c r="EX48" s="57" t="s">
        <v>193</v>
      </c>
      <c r="EY48" s="57" t="s">
        <v>193</v>
      </c>
      <c r="EZ48" s="57" t="s">
        <v>193</v>
      </c>
      <c r="FA48" s="57" t="s">
        <v>193</v>
      </c>
      <c r="FB48" s="57" t="s">
        <v>193</v>
      </c>
      <c r="FC48" s="57" t="s">
        <v>193</v>
      </c>
      <c r="FD48" s="57" t="s">
        <v>193</v>
      </c>
      <c r="FE48" s="57" t="s">
        <v>193</v>
      </c>
      <c r="FF48" s="57" t="s">
        <v>193</v>
      </c>
      <c r="FG48" s="57" t="s">
        <v>193</v>
      </c>
      <c r="FH48" s="57" t="s">
        <v>193</v>
      </c>
      <c r="FI48" s="57" t="s">
        <v>193</v>
      </c>
      <c r="FJ48" s="57" t="s">
        <v>193</v>
      </c>
      <c r="FK48" s="57" t="s">
        <v>193</v>
      </c>
      <c r="FL48" s="57" t="s">
        <v>193</v>
      </c>
      <c r="FM48" s="57" t="s">
        <v>193</v>
      </c>
      <c r="FN48" s="57" t="str">
        <f t="shared" si="11"/>
        <v>N</v>
      </c>
      <c r="FO48" s="57" t="s">
        <v>193</v>
      </c>
      <c r="FP48" s="57" t="s">
        <v>193</v>
      </c>
      <c r="FQ48" s="57" t="s">
        <v>193</v>
      </c>
      <c r="FR48" s="57" t="s">
        <v>193</v>
      </c>
      <c r="FS48" s="57" t="s">
        <v>193</v>
      </c>
      <c r="FT48" s="57" t="s">
        <v>193</v>
      </c>
      <c r="FU48" s="57" t="s">
        <v>193</v>
      </c>
      <c r="FV48" s="57" t="s">
        <v>193</v>
      </c>
      <c r="FW48" s="57" t="s">
        <v>193</v>
      </c>
      <c r="FX48" s="57" t="s">
        <v>193</v>
      </c>
      <c r="FZ48" s="57" t="str">
        <f t="shared" si="12"/>
        <v>N</v>
      </c>
    </row>
    <row r="49" spans="1:182" s="18" customFormat="1" ht="10.5" x14ac:dyDescent="0.55000000000000004">
      <c r="B49" s="56" t="s">
        <v>186</v>
      </c>
      <c r="C49" s="57">
        <v>44</v>
      </c>
      <c r="D49" s="57">
        <v>44</v>
      </c>
      <c r="E49" s="57">
        <v>14983</v>
      </c>
      <c r="F49" s="57"/>
      <c r="H49" s="57" t="s">
        <v>187</v>
      </c>
      <c r="I49" s="57" t="s">
        <v>188</v>
      </c>
      <c r="J49" s="57"/>
      <c r="K49" s="57" t="s">
        <v>189</v>
      </c>
      <c r="L49" s="57" t="s">
        <v>190</v>
      </c>
      <c r="M49" s="58">
        <v>39010</v>
      </c>
      <c r="N49" s="59" t="s">
        <v>191</v>
      </c>
      <c r="O49" s="57"/>
      <c r="P49" s="57"/>
      <c r="Q49" s="57" t="s">
        <v>192</v>
      </c>
      <c r="S49" s="57" t="str">
        <f>IF('[1]Données questionnaire'!W49="","",'[1]Données questionnaire'!W49)</f>
        <v>X</v>
      </c>
      <c r="T49" s="57" t="str">
        <f>IF('[1]Données questionnaire'!X49="","",'[1]Données questionnaire'!X49)</f>
        <v/>
      </c>
      <c r="U49" s="57" t="str">
        <f>IF('[1]Données questionnaire'!Y49="","",'[1]Données questionnaire'!Y49)</f>
        <v/>
      </c>
      <c r="V49" s="57" t="str">
        <f>IF('[1]Données questionnaire'!Z49="","",'[1]Données questionnaire'!Z49)</f>
        <v/>
      </c>
      <c r="W49" s="57" t="str">
        <f>IF('[1]Données questionnaire'!AA49="","",'[1]Données questionnaire'!AA49)</f>
        <v/>
      </c>
      <c r="X49" s="57" t="str">
        <f>IF('[1]Données questionnaire'!AB49="","",'[1]Données questionnaire'!AB49)</f>
        <v/>
      </c>
      <c r="Y49" s="57" t="str">
        <f>IF('[1]Données questionnaire'!AC49="","",'[1]Données questionnaire'!AC49)</f>
        <v>X</v>
      </c>
      <c r="Z49" s="57" t="str">
        <f>IF('[1]Données questionnaire'!AD49="","",'[1]Données questionnaire'!AD49)</f>
        <v/>
      </c>
      <c r="AA49" s="57" t="str">
        <f>IF('[1]Données questionnaire'!AE49="","",'[1]Données questionnaire'!AE49)</f>
        <v/>
      </c>
      <c r="AB49" s="57" t="str">
        <f>IF('[1]Données questionnaire'!AF49="","",'[1]Données questionnaire'!AF49)</f>
        <v/>
      </c>
      <c r="AC49" s="57">
        <f>IF('[1]Données questionnaire'!AG49="","",'[1]Données questionnaire'!AG49)</f>
        <v>43</v>
      </c>
      <c r="AE49" s="57"/>
      <c r="AF49" s="57"/>
      <c r="AG49" s="60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B49" s="57" t="s">
        <v>192</v>
      </c>
      <c r="BC49" s="57"/>
      <c r="BD49" s="57" t="s">
        <v>193</v>
      </c>
      <c r="BE49" s="60">
        <v>0</v>
      </c>
      <c r="BF49" s="61" t="str">
        <f t="shared" si="0"/>
        <v/>
      </c>
      <c r="BG49" s="57" t="s">
        <v>193</v>
      </c>
      <c r="BH49" s="57"/>
      <c r="BI49" s="57" t="s">
        <v>193</v>
      </c>
      <c r="BJ49" s="57" t="s">
        <v>193</v>
      </c>
      <c r="BK49" s="57" t="s">
        <v>193</v>
      </c>
      <c r="BL49" s="57" t="s">
        <v>193</v>
      </c>
      <c r="BM49" s="57" t="s">
        <v>193</v>
      </c>
      <c r="BN49" s="57" t="s">
        <v>193</v>
      </c>
      <c r="BO49" s="57" t="s">
        <v>193</v>
      </c>
      <c r="BP49" s="57" t="s">
        <v>193</v>
      </c>
      <c r="BQ49" s="57" t="s">
        <v>193</v>
      </c>
      <c r="BR49" s="57" t="str">
        <f t="shared" si="1"/>
        <v>N</v>
      </c>
      <c r="BS49" s="57" t="s">
        <v>193</v>
      </c>
      <c r="BT49" s="57" t="s">
        <v>193</v>
      </c>
      <c r="BU49" s="57" t="s">
        <v>193</v>
      </c>
      <c r="BV49" s="57" t="s">
        <v>193</v>
      </c>
      <c r="BW49" s="57" t="s">
        <v>193</v>
      </c>
      <c r="BX49" s="57" t="str">
        <f t="shared" si="2"/>
        <v>N</v>
      </c>
      <c r="BY49" s="57" t="s">
        <v>193</v>
      </c>
      <c r="BZ49" s="57" t="s">
        <v>193</v>
      </c>
      <c r="CA49" s="57" t="s">
        <v>193</v>
      </c>
      <c r="CB49" s="57" t="s">
        <v>193</v>
      </c>
      <c r="CC49" s="57" t="s">
        <v>193</v>
      </c>
      <c r="CD49" s="57" t="s">
        <v>193</v>
      </c>
      <c r="CE49" s="57" t="s">
        <v>193</v>
      </c>
      <c r="CF49" s="57" t="s">
        <v>193</v>
      </c>
      <c r="CG49" s="57" t="s">
        <v>193</v>
      </c>
      <c r="CH49" s="57" t="s">
        <v>193</v>
      </c>
      <c r="CI49" s="57" t="s">
        <v>193</v>
      </c>
      <c r="CJ49" s="57" t="s">
        <v>193</v>
      </c>
      <c r="CK49" s="57" t="s">
        <v>193</v>
      </c>
      <c r="CL49" s="57" t="s">
        <v>193</v>
      </c>
      <c r="CM49" s="57" t="s">
        <v>193</v>
      </c>
      <c r="CN49" s="57" t="s">
        <v>193</v>
      </c>
      <c r="CO49" s="57" t="s">
        <v>193</v>
      </c>
      <c r="CP49" s="57" t="s">
        <v>193</v>
      </c>
      <c r="CQ49" s="57" t="s">
        <v>193</v>
      </c>
      <c r="CR49" s="57" t="s">
        <v>193</v>
      </c>
      <c r="CS49" s="57" t="str">
        <f t="shared" si="3"/>
        <v>N</v>
      </c>
      <c r="CT49" s="57" t="str">
        <f t="shared" si="4"/>
        <v>N</v>
      </c>
      <c r="CU49" s="57" t="s">
        <v>193</v>
      </c>
      <c r="CV49" s="57" t="s">
        <v>193</v>
      </c>
      <c r="CW49" s="57" t="s">
        <v>193</v>
      </c>
      <c r="CX49" s="57" t="s">
        <v>193</v>
      </c>
      <c r="CY49" s="57" t="s">
        <v>193</v>
      </c>
      <c r="CZ49" s="57" t="str">
        <f t="shared" si="5"/>
        <v>N</v>
      </c>
      <c r="DA49" s="57" t="s">
        <v>193</v>
      </c>
      <c r="DB49" s="57" t="s">
        <v>193</v>
      </c>
      <c r="DC49" s="57" t="s">
        <v>193</v>
      </c>
      <c r="DD49" s="57" t="str">
        <f t="shared" si="6"/>
        <v>N</v>
      </c>
      <c r="DE49" s="57" t="s">
        <v>193</v>
      </c>
      <c r="DF49" s="57" t="s">
        <v>193</v>
      </c>
      <c r="DG49" s="57" t="str">
        <f t="shared" si="7"/>
        <v>N</v>
      </c>
      <c r="DH49" s="57" t="s">
        <v>193</v>
      </c>
      <c r="DI49" s="57" t="s">
        <v>193</v>
      </c>
      <c r="DJ49" s="57" t="s">
        <v>193</v>
      </c>
      <c r="DK49" s="57" t="s">
        <v>193</v>
      </c>
      <c r="DL49" s="57" t="s">
        <v>193</v>
      </c>
      <c r="DM49" s="57" t="s">
        <v>193</v>
      </c>
      <c r="DN49" s="57" t="s">
        <v>193</v>
      </c>
      <c r="DO49" s="57" t="s">
        <v>193</v>
      </c>
      <c r="DP49" s="57" t="s">
        <v>193</v>
      </c>
      <c r="DQ49" s="57" t="s">
        <v>193</v>
      </c>
      <c r="DR49" s="57" t="s">
        <v>193</v>
      </c>
      <c r="DS49" s="57" t="s">
        <v>193</v>
      </c>
      <c r="DT49" s="57" t="s">
        <v>193</v>
      </c>
      <c r="DU49" s="57" t="str">
        <f t="shared" si="8"/>
        <v>N</v>
      </c>
      <c r="DV49" s="57" t="str">
        <f t="shared" si="9"/>
        <v>N</v>
      </c>
      <c r="DW49" s="57" t="s">
        <v>193</v>
      </c>
      <c r="DX49" s="57" t="s">
        <v>193</v>
      </c>
      <c r="DY49" s="57" t="s">
        <v>193</v>
      </c>
      <c r="DZ49" s="57" t="s">
        <v>193</v>
      </c>
      <c r="EA49" s="57" t="s">
        <v>193</v>
      </c>
      <c r="EB49" s="57" t="s">
        <v>193</v>
      </c>
      <c r="EC49" s="57" t="s">
        <v>193</v>
      </c>
      <c r="ED49" s="57" t="s">
        <v>193</v>
      </c>
      <c r="EE49" s="57" t="s">
        <v>193</v>
      </c>
      <c r="EF49" s="57" t="s">
        <v>193</v>
      </c>
      <c r="EG49" s="57" t="s">
        <v>193</v>
      </c>
      <c r="EH49" s="57" t="s">
        <v>193</v>
      </c>
      <c r="EI49" s="57" t="s">
        <v>193</v>
      </c>
      <c r="EJ49" s="57" t="s">
        <v>193</v>
      </c>
      <c r="EK49" s="57" t="s">
        <v>193</v>
      </c>
      <c r="EL49" s="57" t="s">
        <v>193</v>
      </c>
      <c r="EM49" s="57" t="s">
        <v>193</v>
      </c>
      <c r="EN49" s="57" t="s">
        <v>193</v>
      </c>
      <c r="EO49" s="57" t="s">
        <v>193</v>
      </c>
      <c r="EP49" s="57" t="s">
        <v>193</v>
      </c>
      <c r="EQ49" s="57" t="s">
        <v>193</v>
      </c>
      <c r="ER49" s="57" t="str">
        <f t="shared" si="10"/>
        <v>N</v>
      </c>
      <c r="ES49" s="57" t="s">
        <v>193</v>
      </c>
      <c r="ET49" s="57" t="s">
        <v>193</v>
      </c>
      <c r="EU49" s="57" t="s">
        <v>193</v>
      </c>
      <c r="EV49" s="57" t="s">
        <v>193</v>
      </c>
      <c r="EW49" s="57" t="s">
        <v>193</v>
      </c>
      <c r="EX49" s="57" t="s">
        <v>193</v>
      </c>
      <c r="EY49" s="57" t="s">
        <v>193</v>
      </c>
      <c r="EZ49" s="57" t="s">
        <v>193</v>
      </c>
      <c r="FA49" s="57" t="s">
        <v>193</v>
      </c>
      <c r="FB49" s="57" t="s">
        <v>193</v>
      </c>
      <c r="FC49" s="57" t="s">
        <v>193</v>
      </c>
      <c r="FD49" s="57" t="s">
        <v>193</v>
      </c>
      <c r="FE49" s="57" t="s">
        <v>193</v>
      </c>
      <c r="FF49" s="57" t="s">
        <v>193</v>
      </c>
      <c r="FG49" s="57" t="s">
        <v>193</v>
      </c>
      <c r="FH49" s="57" t="s">
        <v>193</v>
      </c>
      <c r="FI49" s="57" t="s">
        <v>193</v>
      </c>
      <c r="FJ49" s="57" t="s">
        <v>193</v>
      </c>
      <c r="FK49" s="57" t="s">
        <v>193</v>
      </c>
      <c r="FL49" s="57" t="s">
        <v>193</v>
      </c>
      <c r="FM49" s="57" t="s">
        <v>193</v>
      </c>
      <c r="FN49" s="57" t="str">
        <f t="shared" si="11"/>
        <v>N</v>
      </c>
      <c r="FO49" s="57" t="s">
        <v>193</v>
      </c>
      <c r="FP49" s="57" t="s">
        <v>193</v>
      </c>
      <c r="FQ49" s="57" t="s">
        <v>193</v>
      </c>
      <c r="FR49" s="57" t="s">
        <v>193</v>
      </c>
      <c r="FS49" s="57" t="s">
        <v>193</v>
      </c>
      <c r="FT49" s="57" t="s">
        <v>193</v>
      </c>
      <c r="FU49" s="57" t="s">
        <v>193</v>
      </c>
      <c r="FV49" s="57" t="s">
        <v>193</v>
      </c>
      <c r="FW49" s="57" t="s">
        <v>193</v>
      </c>
      <c r="FX49" s="57" t="s">
        <v>193</v>
      </c>
      <c r="FZ49" s="57" t="str">
        <f t="shared" si="12"/>
        <v>N</v>
      </c>
    </row>
    <row r="50" spans="1:182" s="18" customFormat="1" ht="10.5" x14ac:dyDescent="0.55000000000000004">
      <c r="B50" s="56" t="s">
        <v>186</v>
      </c>
      <c r="C50" s="57">
        <v>45</v>
      </c>
      <c r="D50" s="57">
        <v>45</v>
      </c>
      <c r="E50" s="57">
        <v>14984</v>
      </c>
      <c r="F50" s="57"/>
      <c r="H50" s="57" t="s">
        <v>187</v>
      </c>
      <c r="I50" s="57" t="s">
        <v>188</v>
      </c>
      <c r="J50" s="57"/>
      <c r="K50" s="57" t="s">
        <v>189</v>
      </c>
      <c r="L50" s="57" t="s">
        <v>190</v>
      </c>
      <c r="M50" s="58">
        <v>39010</v>
      </c>
      <c r="N50" s="59" t="s">
        <v>191</v>
      </c>
      <c r="O50" s="57"/>
      <c r="P50" s="57"/>
      <c r="Q50" s="57" t="s">
        <v>192</v>
      </c>
      <c r="S50" s="57" t="str">
        <f>IF('[1]Données questionnaire'!W50="","",'[1]Données questionnaire'!W50)</f>
        <v>X</v>
      </c>
      <c r="T50" s="57" t="str">
        <f>IF('[1]Données questionnaire'!X50="","",'[1]Données questionnaire'!X50)</f>
        <v/>
      </c>
      <c r="U50" s="57" t="str">
        <f>IF('[1]Données questionnaire'!Y50="","",'[1]Données questionnaire'!Y50)</f>
        <v/>
      </c>
      <c r="V50" s="57" t="str">
        <f>IF('[1]Données questionnaire'!Z50="","",'[1]Données questionnaire'!Z50)</f>
        <v/>
      </c>
      <c r="W50" s="57" t="str">
        <f>IF('[1]Données questionnaire'!AA50="","",'[1]Données questionnaire'!AA50)</f>
        <v/>
      </c>
      <c r="X50" s="57" t="str">
        <f>IF('[1]Données questionnaire'!AB50="","",'[1]Données questionnaire'!AB50)</f>
        <v/>
      </c>
      <c r="Y50" s="57" t="str">
        <f>IF('[1]Données questionnaire'!AC50="","",'[1]Données questionnaire'!AC50)</f>
        <v/>
      </c>
      <c r="Z50" s="57" t="str">
        <f>IF('[1]Données questionnaire'!AD50="","",'[1]Données questionnaire'!AD50)</f>
        <v>X</v>
      </c>
      <c r="AA50" s="57" t="str">
        <f>IF('[1]Données questionnaire'!AE50="","",'[1]Données questionnaire'!AE50)</f>
        <v/>
      </c>
      <c r="AB50" s="57" t="str">
        <f>IF('[1]Données questionnaire'!AF50="","",'[1]Données questionnaire'!AF50)</f>
        <v/>
      </c>
      <c r="AC50" s="57">
        <f>IF('[1]Données questionnaire'!AG50="","",'[1]Données questionnaire'!AG50)</f>
        <v>62</v>
      </c>
      <c r="AE50" s="57"/>
      <c r="AF50" s="57"/>
      <c r="AG50" s="60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B50" s="57" t="s">
        <v>192</v>
      </c>
      <c r="BC50" s="57"/>
      <c r="BD50" s="57" t="s">
        <v>193</v>
      </c>
      <c r="BE50" s="60">
        <v>0</v>
      </c>
      <c r="BF50" s="61" t="str">
        <f t="shared" si="0"/>
        <v/>
      </c>
      <c r="BG50" s="57" t="s">
        <v>193</v>
      </c>
      <c r="BH50" s="57"/>
      <c r="BI50" s="57" t="s">
        <v>193</v>
      </c>
      <c r="BJ50" s="57" t="s">
        <v>193</v>
      </c>
      <c r="BK50" s="57" t="s">
        <v>193</v>
      </c>
      <c r="BL50" s="57" t="s">
        <v>193</v>
      </c>
      <c r="BM50" s="57" t="s">
        <v>193</v>
      </c>
      <c r="BN50" s="57" t="s">
        <v>193</v>
      </c>
      <c r="BO50" s="57" t="s">
        <v>193</v>
      </c>
      <c r="BP50" s="57" t="s">
        <v>193</v>
      </c>
      <c r="BQ50" s="57" t="s">
        <v>193</v>
      </c>
      <c r="BR50" s="57" t="str">
        <f t="shared" si="1"/>
        <v>N</v>
      </c>
      <c r="BS50" s="57" t="s">
        <v>193</v>
      </c>
      <c r="BT50" s="57" t="s">
        <v>193</v>
      </c>
      <c r="BU50" s="57" t="s">
        <v>193</v>
      </c>
      <c r="BV50" s="57" t="s">
        <v>193</v>
      </c>
      <c r="BW50" s="57" t="s">
        <v>193</v>
      </c>
      <c r="BX50" s="57" t="str">
        <f t="shared" si="2"/>
        <v>N</v>
      </c>
      <c r="BY50" s="57" t="s">
        <v>193</v>
      </c>
      <c r="BZ50" s="57" t="s">
        <v>193</v>
      </c>
      <c r="CA50" s="57" t="s">
        <v>193</v>
      </c>
      <c r="CB50" s="57" t="s">
        <v>193</v>
      </c>
      <c r="CC50" s="57" t="s">
        <v>193</v>
      </c>
      <c r="CD50" s="57" t="s">
        <v>193</v>
      </c>
      <c r="CE50" s="57" t="s">
        <v>193</v>
      </c>
      <c r="CF50" s="57" t="s">
        <v>193</v>
      </c>
      <c r="CG50" s="57" t="s">
        <v>193</v>
      </c>
      <c r="CH50" s="57" t="s">
        <v>193</v>
      </c>
      <c r="CI50" s="57" t="s">
        <v>193</v>
      </c>
      <c r="CJ50" s="57" t="s">
        <v>193</v>
      </c>
      <c r="CK50" s="57" t="s">
        <v>193</v>
      </c>
      <c r="CL50" s="57" t="s">
        <v>193</v>
      </c>
      <c r="CM50" s="57" t="s">
        <v>193</v>
      </c>
      <c r="CN50" s="57" t="s">
        <v>193</v>
      </c>
      <c r="CO50" s="57" t="s">
        <v>193</v>
      </c>
      <c r="CP50" s="57" t="s">
        <v>193</v>
      </c>
      <c r="CQ50" s="57" t="s">
        <v>193</v>
      </c>
      <c r="CR50" s="57" t="s">
        <v>193</v>
      </c>
      <c r="CS50" s="57" t="str">
        <f t="shared" si="3"/>
        <v>N</v>
      </c>
      <c r="CT50" s="57" t="str">
        <f t="shared" si="4"/>
        <v>N</v>
      </c>
      <c r="CU50" s="57" t="s">
        <v>193</v>
      </c>
      <c r="CV50" s="57" t="s">
        <v>193</v>
      </c>
      <c r="CW50" s="57" t="s">
        <v>193</v>
      </c>
      <c r="CX50" s="57" t="s">
        <v>193</v>
      </c>
      <c r="CY50" s="57" t="s">
        <v>193</v>
      </c>
      <c r="CZ50" s="57" t="str">
        <f t="shared" si="5"/>
        <v>N</v>
      </c>
      <c r="DA50" s="57" t="s">
        <v>193</v>
      </c>
      <c r="DB50" s="57" t="s">
        <v>193</v>
      </c>
      <c r="DC50" s="57" t="s">
        <v>193</v>
      </c>
      <c r="DD50" s="57" t="str">
        <f t="shared" si="6"/>
        <v>N</v>
      </c>
      <c r="DE50" s="57" t="s">
        <v>193</v>
      </c>
      <c r="DF50" s="57" t="s">
        <v>193</v>
      </c>
      <c r="DG50" s="57" t="str">
        <f t="shared" si="7"/>
        <v>N</v>
      </c>
      <c r="DH50" s="57" t="s">
        <v>193</v>
      </c>
      <c r="DI50" s="57" t="s">
        <v>193</v>
      </c>
      <c r="DJ50" s="57" t="s">
        <v>193</v>
      </c>
      <c r="DK50" s="57" t="s">
        <v>193</v>
      </c>
      <c r="DL50" s="57" t="s">
        <v>193</v>
      </c>
      <c r="DM50" s="57" t="s">
        <v>193</v>
      </c>
      <c r="DN50" s="57" t="s">
        <v>193</v>
      </c>
      <c r="DO50" s="57" t="s">
        <v>193</v>
      </c>
      <c r="DP50" s="57" t="s">
        <v>193</v>
      </c>
      <c r="DQ50" s="57" t="s">
        <v>193</v>
      </c>
      <c r="DR50" s="57" t="s">
        <v>193</v>
      </c>
      <c r="DS50" s="57" t="s">
        <v>193</v>
      </c>
      <c r="DT50" s="57" t="s">
        <v>193</v>
      </c>
      <c r="DU50" s="57" t="str">
        <f t="shared" si="8"/>
        <v>N</v>
      </c>
      <c r="DV50" s="57" t="str">
        <f t="shared" si="9"/>
        <v>N</v>
      </c>
      <c r="DW50" s="57" t="s">
        <v>193</v>
      </c>
      <c r="DX50" s="57" t="s">
        <v>193</v>
      </c>
      <c r="DY50" s="57" t="s">
        <v>193</v>
      </c>
      <c r="DZ50" s="57" t="s">
        <v>193</v>
      </c>
      <c r="EA50" s="57" t="s">
        <v>193</v>
      </c>
      <c r="EB50" s="57" t="s">
        <v>193</v>
      </c>
      <c r="EC50" s="57" t="s">
        <v>193</v>
      </c>
      <c r="ED50" s="57" t="s">
        <v>193</v>
      </c>
      <c r="EE50" s="57" t="s">
        <v>193</v>
      </c>
      <c r="EF50" s="57" t="s">
        <v>193</v>
      </c>
      <c r="EG50" s="57" t="s">
        <v>193</v>
      </c>
      <c r="EH50" s="57" t="s">
        <v>193</v>
      </c>
      <c r="EI50" s="57" t="s">
        <v>193</v>
      </c>
      <c r="EJ50" s="57" t="s">
        <v>193</v>
      </c>
      <c r="EK50" s="57" t="s">
        <v>193</v>
      </c>
      <c r="EL50" s="57" t="s">
        <v>193</v>
      </c>
      <c r="EM50" s="57" t="s">
        <v>193</v>
      </c>
      <c r="EN50" s="57" t="s">
        <v>193</v>
      </c>
      <c r="EO50" s="57" t="s">
        <v>193</v>
      </c>
      <c r="EP50" s="57" t="s">
        <v>193</v>
      </c>
      <c r="EQ50" s="57" t="s">
        <v>193</v>
      </c>
      <c r="ER50" s="57" t="str">
        <f t="shared" si="10"/>
        <v>N</v>
      </c>
      <c r="ES50" s="57" t="s">
        <v>193</v>
      </c>
      <c r="ET50" s="57" t="s">
        <v>193</v>
      </c>
      <c r="EU50" s="57" t="s">
        <v>193</v>
      </c>
      <c r="EV50" s="57" t="s">
        <v>193</v>
      </c>
      <c r="EW50" s="57" t="s">
        <v>193</v>
      </c>
      <c r="EX50" s="57" t="s">
        <v>193</v>
      </c>
      <c r="EY50" s="57" t="s">
        <v>193</v>
      </c>
      <c r="EZ50" s="57" t="s">
        <v>193</v>
      </c>
      <c r="FA50" s="57" t="s">
        <v>193</v>
      </c>
      <c r="FB50" s="57" t="s">
        <v>193</v>
      </c>
      <c r="FC50" s="57" t="s">
        <v>193</v>
      </c>
      <c r="FD50" s="57" t="s">
        <v>193</v>
      </c>
      <c r="FE50" s="57" t="s">
        <v>193</v>
      </c>
      <c r="FF50" s="57" t="s">
        <v>193</v>
      </c>
      <c r="FG50" s="57" t="s">
        <v>193</v>
      </c>
      <c r="FH50" s="57" t="s">
        <v>193</v>
      </c>
      <c r="FI50" s="57" t="s">
        <v>193</v>
      </c>
      <c r="FJ50" s="57" t="s">
        <v>193</v>
      </c>
      <c r="FK50" s="57" t="s">
        <v>193</v>
      </c>
      <c r="FL50" s="57" t="s">
        <v>193</v>
      </c>
      <c r="FM50" s="57" t="s">
        <v>193</v>
      </c>
      <c r="FN50" s="57" t="str">
        <f t="shared" si="11"/>
        <v>N</v>
      </c>
      <c r="FO50" s="57" t="s">
        <v>193</v>
      </c>
      <c r="FP50" s="57" t="s">
        <v>193</v>
      </c>
      <c r="FQ50" s="57" t="s">
        <v>193</v>
      </c>
      <c r="FR50" s="57" t="s">
        <v>193</v>
      </c>
      <c r="FS50" s="57" t="s">
        <v>193</v>
      </c>
      <c r="FT50" s="57" t="s">
        <v>193</v>
      </c>
      <c r="FU50" s="57" t="s">
        <v>193</v>
      </c>
      <c r="FV50" s="57" t="s">
        <v>193</v>
      </c>
      <c r="FW50" s="57" t="s">
        <v>193</v>
      </c>
      <c r="FX50" s="57" t="s">
        <v>193</v>
      </c>
      <c r="FZ50" s="57" t="str">
        <f t="shared" si="12"/>
        <v>N</v>
      </c>
    </row>
    <row r="51" spans="1:182" s="18" customFormat="1" ht="10.5" x14ac:dyDescent="0.55000000000000004">
      <c r="B51" s="56" t="s">
        <v>186</v>
      </c>
      <c r="C51" s="57">
        <v>46</v>
      </c>
      <c r="D51" s="57">
        <v>46</v>
      </c>
      <c r="E51" s="57">
        <v>14985</v>
      </c>
      <c r="F51" s="57"/>
      <c r="H51" s="57" t="s">
        <v>187</v>
      </c>
      <c r="I51" s="57" t="s">
        <v>188</v>
      </c>
      <c r="J51" s="57"/>
      <c r="K51" s="57" t="s">
        <v>189</v>
      </c>
      <c r="L51" s="57" t="s">
        <v>190</v>
      </c>
      <c r="M51" s="58">
        <v>39010</v>
      </c>
      <c r="N51" s="59" t="s">
        <v>191</v>
      </c>
      <c r="O51" s="57"/>
      <c r="P51" s="57"/>
      <c r="Q51" s="57" t="s">
        <v>192</v>
      </c>
      <c r="S51" s="57" t="str">
        <f>IF('[1]Données questionnaire'!W51="","",'[1]Données questionnaire'!W51)</f>
        <v>X</v>
      </c>
      <c r="T51" s="57" t="str">
        <f>IF('[1]Données questionnaire'!X51="","",'[1]Données questionnaire'!X51)</f>
        <v/>
      </c>
      <c r="U51" s="57" t="str">
        <f>IF('[1]Données questionnaire'!Y51="","",'[1]Données questionnaire'!Y51)</f>
        <v/>
      </c>
      <c r="V51" s="57" t="str">
        <f>IF('[1]Données questionnaire'!Z51="","",'[1]Données questionnaire'!Z51)</f>
        <v/>
      </c>
      <c r="W51" s="57" t="str">
        <f>IF('[1]Données questionnaire'!AA51="","",'[1]Données questionnaire'!AA51)</f>
        <v/>
      </c>
      <c r="X51" s="57" t="str">
        <f>IF('[1]Données questionnaire'!AB51="","",'[1]Données questionnaire'!AB51)</f>
        <v/>
      </c>
      <c r="Y51" s="57" t="str">
        <f>IF('[1]Données questionnaire'!AC51="","",'[1]Données questionnaire'!AC51)</f>
        <v/>
      </c>
      <c r="Z51" s="57" t="str">
        <f>IF('[1]Données questionnaire'!AD51="","",'[1]Données questionnaire'!AD51)</f>
        <v/>
      </c>
      <c r="AA51" s="57" t="str">
        <f>IF('[1]Données questionnaire'!AE51="","",'[1]Données questionnaire'!AE51)</f>
        <v/>
      </c>
      <c r="AB51" s="57" t="str">
        <f>IF('[1]Données questionnaire'!AF51="","",'[1]Données questionnaire'!AF51)</f>
        <v/>
      </c>
      <c r="AC51" s="57">
        <f>IF('[1]Données questionnaire'!AG51="","",'[1]Données questionnaire'!AG51)</f>
        <v>64</v>
      </c>
      <c r="AE51" s="57"/>
      <c r="AF51" s="57"/>
      <c r="AG51" s="60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B51" s="57" t="s">
        <v>192</v>
      </c>
      <c r="BC51" s="57"/>
      <c r="BD51" s="57" t="s">
        <v>193</v>
      </c>
      <c r="BE51" s="60">
        <v>0</v>
      </c>
      <c r="BF51" s="61" t="str">
        <f t="shared" si="0"/>
        <v/>
      </c>
      <c r="BG51" s="57" t="s">
        <v>193</v>
      </c>
      <c r="BH51" s="57"/>
      <c r="BI51" s="57" t="s">
        <v>193</v>
      </c>
      <c r="BJ51" s="57" t="s">
        <v>193</v>
      </c>
      <c r="BK51" s="57" t="s">
        <v>193</v>
      </c>
      <c r="BL51" s="57" t="s">
        <v>193</v>
      </c>
      <c r="BM51" s="57" t="s">
        <v>193</v>
      </c>
      <c r="BN51" s="57" t="s">
        <v>193</v>
      </c>
      <c r="BO51" s="57" t="s">
        <v>193</v>
      </c>
      <c r="BP51" s="57" t="s">
        <v>193</v>
      </c>
      <c r="BQ51" s="57" t="s">
        <v>193</v>
      </c>
      <c r="BR51" s="57" t="str">
        <f t="shared" si="1"/>
        <v>N</v>
      </c>
      <c r="BS51" s="57" t="s">
        <v>193</v>
      </c>
      <c r="BT51" s="57" t="s">
        <v>193</v>
      </c>
      <c r="BU51" s="57" t="s">
        <v>193</v>
      </c>
      <c r="BV51" s="57" t="s">
        <v>193</v>
      </c>
      <c r="BW51" s="57" t="s">
        <v>193</v>
      </c>
      <c r="BX51" s="57" t="str">
        <f t="shared" si="2"/>
        <v>N</v>
      </c>
      <c r="BY51" s="57" t="s">
        <v>193</v>
      </c>
      <c r="BZ51" s="57" t="s">
        <v>193</v>
      </c>
      <c r="CA51" s="57" t="s">
        <v>193</v>
      </c>
      <c r="CB51" s="57" t="s">
        <v>193</v>
      </c>
      <c r="CC51" s="57" t="s">
        <v>193</v>
      </c>
      <c r="CD51" s="57" t="s">
        <v>193</v>
      </c>
      <c r="CE51" s="57" t="s">
        <v>193</v>
      </c>
      <c r="CF51" s="57" t="s">
        <v>193</v>
      </c>
      <c r="CG51" s="57" t="s">
        <v>193</v>
      </c>
      <c r="CH51" s="57" t="s">
        <v>193</v>
      </c>
      <c r="CI51" s="57" t="s">
        <v>193</v>
      </c>
      <c r="CJ51" s="57" t="s">
        <v>193</v>
      </c>
      <c r="CK51" s="57" t="s">
        <v>193</v>
      </c>
      <c r="CL51" s="57" t="s">
        <v>193</v>
      </c>
      <c r="CM51" s="57" t="s">
        <v>193</v>
      </c>
      <c r="CN51" s="57" t="s">
        <v>193</v>
      </c>
      <c r="CO51" s="57" t="s">
        <v>193</v>
      </c>
      <c r="CP51" s="57" t="s">
        <v>193</v>
      </c>
      <c r="CQ51" s="57" t="s">
        <v>193</v>
      </c>
      <c r="CR51" s="57" t="s">
        <v>193</v>
      </c>
      <c r="CS51" s="57" t="str">
        <f t="shared" si="3"/>
        <v>N</v>
      </c>
      <c r="CT51" s="57" t="str">
        <f t="shared" si="4"/>
        <v>N</v>
      </c>
      <c r="CU51" s="57" t="s">
        <v>193</v>
      </c>
      <c r="CV51" s="57" t="s">
        <v>193</v>
      </c>
      <c r="CW51" s="57" t="s">
        <v>193</v>
      </c>
      <c r="CX51" s="57" t="s">
        <v>193</v>
      </c>
      <c r="CY51" s="57" t="s">
        <v>193</v>
      </c>
      <c r="CZ51" s="57" t="str">
        <f t="shared" si="5"/>
        <v>N</v>
      </c>
      <c r="DA51" s="57" t="s">
        <v>193</v>
      </c>
      <c r="DB51" s="57" t="s">
        <v>193</v>
      </c>
      <c r="DC51" s="57" t="s">
        <v>193</v>
      </c>
      <c r="DD51" s="57" t="str">
        <f t="shared" si="6"/>
        <v>N</v>
      </c>
      <c r="DE51" s="57" t="s">
        <v>193</v>
      </c>
      <c r="DF51" s="57" t="s">
        <v>193</v>
      </c>
      <c r="DG51" s="57" t="str">
        <f t="shared" si="7"/>
        <v>N</v>
      </c>
      <c r="DH51" s="57" t="s">
        <v>193</v>
      </c>
      <c r="DI51" s="57" t="s">
        <v>193</v>
      </c>
      <c r="DJ51" s="57" t="s">
        <v>193</v>
      </c>
      <c r="DK51" s="57" t="s">
        <v>193</v>
      </c>
      <c r="DL51" s="57" t="s">
        <v>193</v>
      </c>
      <c r="DM51" s="57" t="s">
        <v>193</v>
      </c>
      <c r="DN51" s="57" t="s">
        <v>193</v>
      </c>
      <c r="DO51" s="57" t="s">
        <v>193</v>
      </c>
      <c r="DP51" s="57" t="s">
        <v>193</v>
      </c>
      <c r="DQ51" s="57" t="s">
        <v>193</v>
      </c>
      <c r="DR51" s="57" t="s">
        <v>193</v>
      </c>
      <c r="DS51" s="57" t="s">
        <v>193</v>
      </c>
      <c r="DT51" s="57" t="s">
        <v>193</v>
      </c>
      <c r="DU51" s="57" t="str">
        <f t="shared" si="8"/>
        <v>N</v>
      </c>
      <c r="DV51" s="57" t="str">
        <f t="shared" si="9"/>
        <v>N</v>
      </c>
      <c r="DW51" s="57" t="s">
        <v>193</v>
      </c>
      <c r="DX51" s="57" t="s">
        <v>193</v>
      </c>
      <c r="DY51" s="57" t="s">
        <v>193</v>
      </c>
      <c r="DZ51" s="57" t="s">
        <v>193</v>
      </c>
      <c r="EA51" s="57" t="s">
        <v>193</v>
      </c>
      <c r="EB51" s="57" t="s">
        <v>193</v>
      </c>
      <c r="EC51" s="57" t="s">
        <v>193</v>
      </c>
      <c r="ED51" s="57" t="s">
        <v>193</v>
      </c>
      <c r="EE51" s="57" t="s">
        <v>193</v>
      </c>
      <c r="EF51" s="57" t="s">
        <v>193</v>
      </c>
      <c r="EG51" s="57" t="s">
        <v>193</v>
      </c>
      <c r="EH51" s="57" t="s">
        <v>193</v>
      </c>
      <c r="EI51" s="57" t="s">
        <v>193</v>
      </c>
      <c r="EJ51" s="57" t="s">
        <v>193</v>
      </c>
      <c r="EK51" s="57" t="s">
        <v>193</v>
      </c>
      <c r="EL51" s="57" t="s">
        <v>193</v>
      </c>
      <c r="EM51" s="57" t="s">
        <v>193</v>
      </c>
      <c r="EN51" s="57" t="s">
        <v>193</v>
      </c>
      <c r="EO51" s="57" t="s">
        <v>193</v>
      </c>
      <c r="EP51" s="57" t="s">
        <v>193</v>
      </c>
      <c r="EQ51" s="57" t="s">
        <v>193</v>
      </c>
      <c r="ER51" s="57" t="str">
        <f t="shared" si="10"/>
        <v>N</v>
      </c>
      <c r="ES51" s="57" t="s">
        <v>193</v>
      </c>
      <c r="ET51" s="57" t="s">
        <v>193</v>
      </c>
      <c r="EU51" s="57" t="s">
        <v>193</v>
      </c>
      <c r="EV51" s="57" t="s">
        <v>193</v>
      </c>
      <c r="EW51" s="57" t="s">
        <v>193</v>
      </c>
      <c r="EX51" s="57" t="s">
        <v>193</v>
      </c>
      <c r="EY51" s="57" t="s">
        <v>193</v>
      </c>
      <c r="EZ51" s="57" t="s">
        <v>193</v>
      </c>
      <c r="FA51" s="57" t="s">
        <v>193</v>
      </c>
      <c r="FB51" s="57" t="s">
        <v>193</v>
      </c>
      <c r="FC51" s="57" t="s">
        <v>193</v>
      </c>
      <c r="FD51" s="57" t="s">
        <v>193</v>
      </c>
      <c r="FE51" s="57" t="s">
        <v>193</v>
      </c>
      <c r="FF51" s="57" t="s">
        <v>193</v>
      </c>
      <c r="FG51" s="57" t="s">
        <v>193</v>
      </c>
      <c r="FH51" s="57" t="s">
        <v>193</v>
      </c>
      <c r="FI51" s="57" t="s">
        <v>193</v>
      </c>
      <c r="FJ51" s="57" t="s">
        <v>193</v>
      </c>
      <c r="FK51" s="57" t="s">
        <v>193</v>
      </c>
      <c r="FL51" s="57" t="s">
        <v>193</v>
      </c>
      <c r="FM51" s="57" t="s">
        <v>193</v>
      </c>
      <c r="FN51" s="57" t="str">
        <f t="shared" si="11"/>
        <v>N</v>
      </c>
      <c r="FO51" s="57" t="s">
        <v>193</v>
      </c>
      <c r="FP51" s="57" t="s">
        <v>193</v>
      </c>
      <c r="FQ51" s="57" t="s">
        <v>193</v>
      </c>
      <c r="FR51" s="57" t="s">
        <v>193</v>
      </c>
      <c r="FS51" s="57" t="s">
        <v>193</v>
      </c>
      <c r="FT51" s="57" t="s">
        <v>193</v>
      </c>
      <c r="FU51" s="57" t="s">
        <v>193</v>
      </c>
      <c r="FV51" s="57" t="s">
        <v>193</v>
      </c>
      <c r="FW51" s="57" t="s">
        <v>193</v>
      </c>
      <c r="FX51" s="57" t="s">
        <v>193</v>
      </c>
      <c r="FZ51" s="57" t="str">
        <f t="shared" si="12"/>
        <v>N</v>
      </c>
    </row>
    <row r="52" spans="1:182" s="18" customFormat="1" ht="10.5" x14ac:dyDescent="0.55000000000000004">
      <c r="B52" s="56" t="s">
        <v>186</v>
      </c>
      <c r="C52" s="57">
        <v>47</v>
      </c>
      <c r="D52" s="57">
        <v>47</v>
      </c>
      <c r="E52" s="57">
        <v>14986</v>
      </c>
      <c r="F52" s="57"/>
      <c r="H52" s="57" t="s">
        <v>187</v>
      </c>
      <c r="I52" s="57" t="s">
        <v>188</v>
      </c>
      <c r="J52" s="57"/>
      <c r="K52" s="57" t="s">
        <v>189</v>
      </c>
      <c r="L52" s="57" t="s">
        <v>190</v>
      </c>
      <c r="M52" s="58">
        <v>39010</v>
      </c>
      <c r="N52" s="59" t="s">
        <v>191</v>
      </c>
      <c r="O52" s="57"/>
      <c r="P52" s="57"/>
      <c r="Q52" s="57" t="s">
        <v>192</v>
      </c>
      <c r="S52" s="57" t="str">
        <f>IF('[1]Données questionnaire'!W52="","",'[1]Données questionnaire'!W52)</f>
        <v>X</v>
      </c>
      <c r="T52" s="57" t="str">
        <f>IF('[1]Données questionnaire'!X52="","",'[1]Données questionnaire'!X52)</f>
        <v/>
      </c>
      <c r="U52" s="57" t="str">
        <f>IF('[1]Données questionnaire'!Y52="","",'[1]Données questionnaire'!Y52)</f>
        <v/>
      </c>
      <c r="V52" s="57" t="str">
        <f>IF('[1]Données questionnaire'!Z52="","",'[1]Données questionnaire'!Z52)</f>
        <v/>
      </c>
      <c r="W52" s="57" t="str">
        <f>IF('[1]Données questionnaire'!AA52="","",'[1]Données questionnaire'!AA52)</f>
        <v/>
      </c>
      <c r="X52" s="57" t="str">
        <f>IF('[1]Données questionnaire'!AB52="","",'[1]Données questionnaire'!AB52)</f>
        <v/>
      </c>
      <c r="Y52" s="57" t="str">
        <f>IF('[1]Données questionnaire'!AC52="","",'[1]Données questionnaire'!AC52)</f>
        <v/>
      </c>
      <c r="Z52" s="57" t="str">
        <f>IF('[1]Données questionnaire'!AD52="","",'[1]Données questionnaire'!AD52)</f>
        <v/>
      </c>
      <c r="AA52" s="57" t="str">
        <f>IF('[1]Données questionnaire'!AE52="","",'[1]Données questionnaire'!AE52)</f>
        <v/>
      </c>
      <c r="AB52" s="57" t="str">
        <f>IF('[1]Données questionnaire'!AF52="","",'[1]Données questionnaire'!AF52)</f>
        <v/>
      </c>
      <c r="AC52" s="57">
        <f>IF('[1]Données questionnaire'!AG52="","",'[1]Données questionnaire'!AG52)</f>
        <v>28</v>
      </c>
      <c r="AE52" s="57"/>
      <c r="AF52" s="57"/>
      <c r="AG52" s="60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B52" s="57" t="s">
        <v>192</v>
      </c>
      <c r="BC52" s="57"/>
      <c r="BD52" s="57" t="s">
        <v>193</v>
      </c>
      <c r="BE52" s="60">
        <v>0</v>
      </c>
      <c r="BF52" s="61" t="str">
        <f t="shared" si="0"/>
        <v/>
      </c>
      <c r="BG52" s="57" t="s">
        <v>193</v>
      </c>
      <c r="BH52" s="57"/>
      <c r="BI52" s="57" t="s">
        <v>193</v>
      </c>
      <c r="BJ52" s="57" t="s">
        <v>193</v>
      </c>
      <c r="BK52" s="57" t="s">
        <v>193</v>
      </c>
      <c r="BL52" s="57" t="s">
        <v>193</v>
      </c>
      <c r="BM52" s="57" t="s">
        <v>193</v>
      </c>
      <c r="BN52" s="57" t="s">
        <v>193</v>
      </c>
      <c r="BO52" s="57" t="s">
        <v>193</v>
      </c>
      <c r="BP52" s="57" t="s">
        <v>193</v>
      </c>
      <c r="BQ52" s="57" t="s">
        <v>193</v>
      </c>
      <c r="BR52" s="57" t="str">
        <f t="shared" si="1"/>
        <v>N</v>
      </c>
      <c r="BS52" s="57" t="s">
        <v>193</v>
      </c>
      <c r="BT52" s="57" t="s">
        <v>193</v>
      </c>
      <c r="BU52" s="57" t="s">
        <v>193</v>
      </c>
      <c r="BV52" s="57" t="s">
        <v>193</v>
      </c>
      <c r="BW52" s="57" t="s">
        <v>193</v>
      </c>
      <c r="BX52" s="57" t="str">
        <f t="shared" si="2"/>
        <v>N</v>
      </c>
      <c r="BY52" s="57" t="s">
        <v>193</v>
      </c>
      <c r="BZ52" s="57" t="s">
        <v>193</v>
      </c>
      <c r="CA52" s="57" t="s">
        <v>193</v>
      </c>
      <c r="CB52" s="57" t="s">
        <v>193</v>
      </c>
      <c r="CC52" s="57" t="s">
        <v>193</v>
      </c>
      <c r="CD52" s="57" t="s">
        <v>193</v>
      </c>
      <c r="CE52" s="57" t="s">
        <v>193</v>
      </c>
      <c r="CF52" s="57" t="s">
        <v>193</v>
      </c>
      <c r="CG52" s="57" t="s">
        <v>193</v>
      </c>
      <c r="CH52" s="57" t="s">
        <v>193</v>
      </c>
      <c r="CI52" s="57" t="s">
        <v>193</v>
      </c>
      <c r="CJ52" s="57" t="s">
        <v>193</v>
      </c>
      <c r="CK52" s="57" t="s">
        <v>193</v>
      </c>
      <c r="CL52" s="57" t="s">
        <v>193</v>
      </c>
      <c r="CM52" s="57" t="s">
        <v>193</v>
      </c>
      <c r="CN52" s="57" t="s">
        <v>193</v>
      </c>
      <c r="CO52" s="57" t="s">
        <v>193</v>
      </c>
      <c r="CP52" s="57" t="s">
        <v>193</v>
      </c>
      <c r="CQ52" s="57" t="s">
        <v>193</v>
      </c>
      <c r="CR52" s="57" t="s">
        <v>193</v>
      </c>
      <c r="CS52" s="57" t="str">
        <f t="shared" si="3"/>
        <v>N</v>
      </c>
      <c r="CT52" s="57" t="str">
        <f t="shared" si="4"/>
        <v>N</v>
      </c>
      <c r="CU52" s="57" t="s">
        <v>193</v>
      </c>
      <c r="CV52" s="57" t="s">
        <v>193</v>
      </c>
      <c r="CW52" s="57" t="s">
        <v>193</v>
      </c>
      <c r="CX52" s="57" t="s">
        <v>193</v>
      </c>
      <c r="CY52" s="57" t="s">
        <v>193</v>
      </c>
      <c r="CZ52" s="57" t="str">
        <f t="shared" si="5"/>
        <v>N</v>
      </c>
      <c r="DA52" s="57" t="s">
        <v>193</v>
      </c>
      <c r="DB52" s="57" t="s">
        <v>193</v>
      </c>
      <c r="DC52" s="57" t="s">
        <v>193</v>
      </c>
      <c r="DD52" s="57" t="str">
        <f t="shared" si="6"/>
        <v>N</v>
      </c>
      <c r="DE52" s="57" t="s">
        <v>193</v>
      </c>
      <c r="DF52" s="57" t="s">
        <v>193</v>
      </c>
      <c r="DG52" s="57" t="str">
        <f t="shared" si="7"/>
        <v>N</v>
      </c>
      <c r="DH52" s="57" t="s">
        <v>193</v>
      </c>
      <c r="DI52" s="57" t="s">
        <v>193</v>
      </c>
      <c r="DJ52" s="57" t="s">
        <v>193</v>
      </c>
      <c r="DK52" s="57" t="s">
        <v>193</v>
      </c>
      <c r="DL52" s="57" t="s">
        <v>193</v>
      </c>
      <c r="DM52" s="57" t="s">
        <v>193</v>
      </c>
      <c r="DN52" s="57" t="s">
        <v>193</v>
      </c>
      <c r="DO52" s="57" t="s">
        <v>193</v>
      </c>
      <c r="DP52" s="57" t="s">
        <v>193</v>
      </c>
      <c r="DQ52" s="57" t="s">
        <v>193</v>
      </c>
      <c r="DR52" s="57" t="s">
        <v>193</v>
      </c>
      <c r="DS52" s="57" t="s">
        <v>193</v>
      </c>
      <c r="DT52" s="57" t="s">
        <v>193</v>
      </c>
      <c r="DU52" s="57" t="str">
        <f t="shared" si="8"/>
        <v>N</v>
      </c>
      <c r="DV52" s="57" t="str">
        <f t="shared" si="9"/>
        <v>N</v>
      </c>
      <c r="DW52" s="57" t="s">
        <v>193</v>
      </c>
      <c r="DX52" s="57" t="s">
        <v>193</v>
      </c>
      <c r="DY52" s="57" t="s">
        <v>193</v>
      </c>
      <c r="DZ52" s="57" t="s">
        <v>193</v>
      </c>
      <c r="EA52" s="57" t="s">
        <v>193</v>
      </c>
      <c r="EB52" s="57" t="s">
        <v>193</v>
      </c>
      <c r="EC52" s="57" t="s">
        <v>193</v>
      </c>
      <c r="ED52" s="57" t="s">
        <v>193</v>
      </c>
      <c r="EE52" s="57" t="s">
        <v>193</v>
      </c>
      <c r="EF52" s="57" t="s">
        <v>193</v>
      </c>
      <c r="EG52" s="57" t="s">
        <v>193</v>
      </c>
      <c r="EH52" s="57" t="s">
        <v>193</v>
      </c>
      <c r="EI52" s="57" t="s">
        <v>193</v>
      </c>
      <c r="EJ52" s="57" t="s">
        <v>193</v>
      </c>
      <c r="EK52" s="57" t="s">
        <v>193</v>
      </c>
      <c r="EL52" s="57" t="s">
        <v>193</v>
      </c>
      <c r="EM52" s="57" t="s">
        <v>193</v>
      </c>
      <c r="EN52" s="57" t="s">
        <v>193</v>
      </c>
      <c r="EO52" s="57" t="s">
        <v>193</v>
      </c>
      <c r="EP52" s="57" t="s">
        <v>193</v>
      </c>
      <c r="EQ52" s="57" t="s">
        <v>193</v>
      </c>
      <c r="ER52" s="57" t="str">
        <f t="shared" si="10"/>
        <v>N</v>
      </c>
      <c r="ES52" s="57" t="s">
        <v>193</v>
      </c>
      <c r="ET52" s="57" t="s">
        <v>193</v>
      </c>
      <c r="EU52" s="57" t="s">
        <v>193</v>
      </c>
      <c r="EV52" s="57" t="s">
        <v>193</v>
      </c>
      <c r="EW52" s="57" t="s">
        <v>193</v>
      </c>
      <c r="EX52" s="57" t="s">
        <v>193</v>
      </c>
      <c r="EY52" s="57" t="s">
        <v>193</v>
      </c>
      <c r="EZ52" s="57" t="s">
        <v>193</v>
      </c>
      <c r="FA52" s="57" t="s">
        <v>193</v>
      </c>
      <c r="FB52" s="57" t="s">
        <v>193</v>
      </c>
      <c r="FC52" s="57" t="s">
        <v>193</v>
      </c>
      <c r="FD52" s="57" t="s">
        <v>193</v>
      </c>
      <c r="FE52" s="57" t="s">
        <v>193</v>
      </c>
      <c r="FF52" s="57" t="s">
        <v>193</v>
      </c>
      <c r="FG52" s="57" t="s">
        <v>193</v>
      </c>
      <c r="FH52" s="57" t="s">
        <v>193</v>
      </c>
      <c r="FI52" s="57" t="s">
        <v>193</v>
      </c>
      <c r="FJ52" s="57" t="s">
        <v>193</v>
      </c>
      <c r="FK52" s="57" t="s">
        <v>193</v>
      </c>
      <c r="FL52" s="57" t="s">
        <v>193</v>
      </c>
      <c r="FM52" s="57" t="s">
        <v>193</v>
      </c>
      <c r="FN52" s="57" t="str">
        <f t="shared" si="11"/>
        <v>N</v>
      </c>
      <c r="FO52" s="57" t="s">
        <v>193</v>
      </c>
      <c r="FP52" s="57" t="s">
        <v>193</v>
      </c>
      <c r="FQ52" s="57" t="s">
        <v>193</v>
      </c>
      <c r="FR52" s="57" t="s">
        <v>193</v>
      </c>
      <c r="FS52" s="57" t="s">
        <v>193</v>
      </c>
      <c r="FT52" s="57" t="s">
        <v>193</v>
      </c>
      <c r="FU52" s="57" t="s">
        <v>193</v>
      </c>
      <c r="FV52" s="57" t="s">
        <v>193</v>
      </c>
      <c r="FW52" s="57" t="s">
        <v>193</v>
      </c>
      <c r="FX52" s="57" t="s">
        <v>193</v>
      </c>
      <c r="FZ52" s="57" t="str">
        <f t="shared" si="12"/>
        <v>N</v>
      </c>
    </row>
    <row r="53" spans="1:182" s="18" customFormat="1" ht="10.5" x14ac:dyDescent="0.55000000000000004">
      <c r="B53" s="56" t="s">
        <v>186</v>
      </c>
      <c r="C53" s="57">
        <v>48</v>
      </c>
      <c r="D53" s="57">
        <v>48</v>
      </c>
      <c r="E53" s="57">
        <v>14987</v>
      </c>
      <c r="F53" s="57"/>
      <c r="H53" s="57" t="s">
        <v>187</v>
      </c>
      <c r="I53" s="57" t="s">
        <v>188</v>
      </c>
      <c r="J53" s="57"/>
      <c r="K53" s="57" t="s">
        <v>189</v>
      </c>
      <c r="L53" s="57" t="s">
        <v>190</v>
      </c>
      <c r="M53" s="58">
        <v>39010</v>
      </c>
      <c r="N53" s="59" t="s">
        <v>191</v>
      </c>
      <c r="O53" s="57"/>
      <c r="P53" s="57"/>
      <c r="Q53" s="57" t="s">
        <v>192</v>
      </c>
      <c r="S53" s="57" t="str">
        <f>IF('[1]Données questionnaire'!W53="","",'[1]Données questionnaire'!W53)</f>
        <v>X</v>
      </c>
      <c r="T53" s="57" t="str">
        <f>IF('[1]Données questionnaire'!X53="","",'[1]Données questionnaire'!X53)</f>
        <v/>
      </c>
      <c r="U53" s="57" t="str">
        <f>IF('[1]Données questionnaire'!Y53="","",'[1]Données questionnaire'!Y53)</f>
        <v/>
      </c>
      <c r="V53" s="57" t="str">
        <f>IF('[1]Données questionnaire'!Z53="","",'[1]Données questionnaire'!Z53)</f>
        <v/>
      </c>
      <c r="W53" s="57" t="str">
        <f>IF('[1]Données questionnaire'!AA53="","",'[1]Données questionnaire'!AA53)</f>
        <v/>
      </c>
      <c r="X53" s="57" t="str">
        <f>IF('[1]Données questionnaire'!AB53="","",'[1]Données questionnaire'!AB53)</f>
        <v/>
      </c>
      <c r="Y53" s="57" t="str">
        <f>IF('[1]Données questionnaire'!AC53="","",'[1]Données questionnaire'!AC53)</f>
        <v/>
      </c>
      <c r="Z53" s="57" t="str">
        <f>IF('[1]Données questionnaire'!AD53="","",'[1]Données questionnaire'!AD53)</f>
        <v/>
      </c>
      <c r="AA53" s="57" t="str">
        <f>IF('[1]Données questionnaire'!AE53="","",'[1]Données questionnaire'!AE53)</f>
        <v/>
      </c>
      <c r="AB53" s="57" t="str">
        <f>IF('[1]Données questionnaire'!AF53="","",'[1]Données questionnaire'!AF53)</f>
        <v/>
      </c>
      <c r="AC53" s="57">
        <f>IF('[1]Données questionnaire'!AG53="","",'[1]Données questionnaire'!AG53)</f>
        <v>54</v>
      </c>
      <c r="AE53" s="57"/>
      <c r="AF53" s="57"/>
      <c r="AG53" s="60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B53" s="57" t="s">
        <v>192</v>
      </c>
      <c r="BC53" s="57"/>
      <c r="BD53" s="57" t="s">
        <v>193</v>
      </c>
      <c r="BE53" s="60">
        <v>0</v>
      </c>
      <c r="BF53" s="61" t="str">
        <f t="shared" si="0"/>
        <v/>
      </c>
      <c r="BG53" s="57" t="s">
        <v>193</v>
      </c>
      <c r="BH53" s="57"/>
      <c r="BI53" s="57" t="s">
        <v>193</v>
      </c>
      <c r="BJ53" s="57" t="s">
        <v>193</v>
      </c>
      <c r="BK53" s="57" t="s">
        <v>193</v>
      </c>
      <c r="BL53" s="57" t="s">
        <v>193</v>
      </c>
      <c r="BM53" s="57" t="s">
        <v>193</v>
      </c>
      <c r="BN53" s="57" t="s">
        <v>193</v>
      </c>
      <c r="BO53" s="57" t="s">
        <v>193</v>
      </c>
      <c r="BP53" s="57" t="s">
        <v>193</v>
      </c>
      <c r="BQ53" s="57" t="s">
        <v>193</v>
      </c>
      <c r="BR53" s="57" t="str">
        <f t="shared" si="1"/>
        <v>N</v>
      </c>
      <c r="BS53" s="57" t="s">
        <v>193</v>
      </c>
      <c r="BT53" s="57" t="s">
        <v>193</v>
      </c>
      <c r="BU53" s="57" t="s">
        <v>193</v>
      </c>
      <c r="BV53" s="57" t="s">
        <v>193</v>
      </c>
      <c r="BW53" s="57" t="s">
        <v>193</v>
      </c>
      <c r="BX53" s="57" t="str">
        <f t="shared" si="2"/>
        <v>N</v>
      </c>
      <c r="BY53" s="57" t="s">
        <v>193</v>
      </c>
      <c r="BZ53" s="57" t="s">
        <v>193</v>
      </c>
      <c r="CA53" s="57" t="s">
        <v>193</v>
      </c>
      <c r="CB53" s="57" t="s">
        <v>193</v>
      </c>
      <c r="CC53" s="57" t="s">
        <v>193</v>
      </c>
      <c r="CD53" s="57" t="s">
        <v>193</v>
      </c>
      <c r="CE53" s="57" t="s">
        <v>193</v>
      </c>
      <c r="CF53" s="57" t="s">
        <v>193</v>
      </c>
      <c r="CG53" s="57" t="s">
        <v>193</v>
      </c>
      <c r="CH53" s="57" t="s">
        <v>193</v>
      </c>
      <c r="CI53" s="57" t="s">
        <v>193</v>
      </c>
      <c r="CJ53" s="57" t="s">
        <v>193</v>
      </c>
      <c r="CK53" s="57" t="s">
        <v>193</v>
      </c>
      <c r="CL53" s="57" t="s">
        <v>193</v>
      </c>
      <c r="CM53" s="57" t="s">
        <v>193</v>
      </c>
      <c r="CN53" s="57" t="s">
        <v>193</v>
      </c>
      <c r="CO53" s="57" t="s">
        <v>193</v>
      </c>
      <c r="CP53" s="57" t="s">
        <v>193</v>
      </c>
      <c r="CQ53" s="57" t="s">
        <v>193</v>
      </c>
      <c r="CR53" s="57" t="s">
        <v>193</v>
      </c>
      <c r="CS53" s="57" t="str">
        <f t="shared" si="3"/>
        <v>N</v>
      </c>
      <c r="CT53" s="57" t="str">
        <f t="shared" si="4"/>
        <v>N</v>
      </c>
      <c r="CU53" s="57" t="s">
        <v>193</v>
      </c>
      <c r="CV53" s="57" t="s">
        <v>193</v>
      </c>
      <c r="CW53" s="57" t="s">
        <v>193</v>
      </c>
      <c r="CX53" s="57" t="s">
        <v>193</v>
      </c>
      <c r="CY53" s="57" t="s">
        <v>193</v>
      </c>
      <c r="CZ53" s="57" t="str">
        <f t="shared" si="5"/>
        <v>N</v>
      </c>
      <c r="DA53" s="57" t="s">
        <v>193</v>
      </c>
      <c r="DB53" s="57" t="s">
        <v>193</v>
      </c>
      <c r="DC53" s="57" t="s">
        <v>193</v>
      </c>
      <c r="DD53" s="57" t="str">
        <f t="shared" si="6"/>
        <v>N</v>
      </c>
      <c r="DE53" s="57" t="s">
        <v>193</v>
      </c>
      <c r="DF53" s="57" t="s">
        <v>193</v>
      </c>
      <c r="DG53" s="57" t="str">
        <f t="shared" si="7"/>
        <v>N</v>
      </c>
      <c r="DH53" s="57" t="s">
        <v>193</v>
      </c>
      <c r="DI53" s="57" t="s">
        <v>193</v>
      </c>
      <c r="DJ53" s="57" t="s">
        <v>193</v>
      </c>
      <c r="DK53" s="57" t="s">
        <v>193</v>
      </c>
      <c r="DL53" s="57" t="s">
        <v>193</v>
      </c>
      <c r="DM53" s="57" t="s">
        <v>193</v>
      </c>
      <c r="DN53" s="57" t="s">
        <v>193</v>
      </c>
      <c r="DO53" s="57" t="s">
        <v>193</v>
      </c>
      <c r="DP53" s="57" t="s">
        <v>193</v>
      </c>
      <c r="DQ53" s="57" t="s">
        <v>193</v>
      </c>
      <c r="DR53" s="57" t="s">
        <v>193</v>
      </c>
      <c r="DS53" s="57" t="s">
        <v>193</v>
      </c>
      <c r="DT53" s="57" t="s">
        <v>193</v>
      </c>
      <c r="DU53" s="57" t="str">
        <f t="shared" si="8"/>
        <v>N</v>
      </c>
      <c r="DV53" s="57" t="str">
        <f t="shared" si="9"/>
        <v>N</v>
      </c>
      <c r="DW53" s="57" t="s">
        <v>193</v>
      </c>
      <c r="DX53" s="57" t="s">
        <v>193</v>
      </c>
      <c r="DY53" s="57" t="s">
        <v>193</v>
      </c>
      <c r="DZ53" s="57" t="s">
        <v>193</v>
      </c>
      <c r="EA53" s="57" t="s">
        <v>193</v>
      </c>
      <c r="EB53" s="57" t="s">
        <v>193</v>
      </c>
      <c r="EC53" s="57" t="s">
        <v>193</v>
      </c>
      <c r="ED53" s="57" t="s">
        <v>193</v>
      </c>
      <c r="EE53" s="57" t="s">
        <v>193</v>
      </c>
      <c r="EF53" s="57" t="s">
        <v>193</v>
      </c>
      <c r="EG53" s="57" t="s">
        <v>193</v>
      </c>
      <c r="EH53" s="57" t="s">
        <v>193</v>
      </c>
      <c r="EI53" s="57" t="s">
        <v>193</v>
      </c>
      <c r="EJ53" s="57" t="s">
        <v>193</v>
      </c>
      <c r="EK53" s="57" t="s">
        <v>193</v>
      </c>
      <c r="EL53" s="57" t="s">
        <v>193</v>
      </c>
      <c r="EM53" s="57" t="s">
        <v>193</v>
      </c>
      <c r="EN53" s="57" t="s">
        <v>193</v>
      </c>
      <c r="EO53" s="57" t="s">
        <v>193</v>
      </c>
      <c r="EP53" s="57" t="s">
        <v>193</v>
      </c>
      <c r="EQ53" s="57" t="s">
        <v>193</v>
      </c>
      <c r="ER53" s="57" t="str">
        <f t="shared" si="10"/>
        <v>N</v>
      </c>
      <c r="ES53" s="57" t="s">
        <v>193</v>
      </c>
      <c r="ET53" s="57" t="s">
        <v>193</v>
      </c>
      <c r="EU53" s="57" t="s">
        <v>193</v>
      </c>
      <c r="EV53" s="57" t="s">
        <v>193</v>
      </c>
      <c r="EW53" s="57" t="s">
        <v>193</v>
      </c>
      <c r="EX53" s="57" t="s">
        <v>193</v>
      </c>
      <c r="EY53" s="57" t="s">
        <v>193</v>
      </c>
      <c r="EZ53" s="57" t="s">
        <v>193</v>
      </c>
      <c r="FA53" s="57" t="s">
        <v>193</v>
      </c>
      <c r="FB53" s="57" t="s">
        <v>193</v>
      </c>
      <c r="FC53" s="57" t="s">
        <v>193</v>
      </c>
      <c r="FD53" s="57" t="s">
        <v>193</v>
      </c>
      <c r="FE53" s="57" t="s">
        <v>193</v>
      </c>
      <c r="FF53" s="57" t="s">
        <v>193</v>
      </c>
      <c r="FG53" s="57" t="s">
        <v>193</v>
      </c>
      <c r="FH53" s="57" t="s">
        <v>193</v>
      </c>
      <c r="FI53" s="57" t="s">
        <v>193</v>
      </c>
      <c r="FJ53" s="57" t="s">
        <v>193</v>
      </c>
      <c r="FK53" s="57" t="s">
        <v>193</v>
      </c>
      <c r="FL53" s="57" t="s">
        <v>193</v>
      </c>
      <c r="FM53" s="57" t="s">
        <v>193</v>
      </c>
      <c r="FN53" s="57" t="str">
        <f t="shared" si="11"/>
        <v>N</v>
      </c>
      <c r="FO53" s="57" t="s">
        <v>193</v>
      </c>
      <c r="FP53" s="57" t="s">
        <v>193</v>
      </c>
      <c r="FQ53" s="57" t="s">
        <v>193</v>
      </c>
      <c r="FR53" s="57" t="s">
        <v>193</v>
      </c>
      <c r="FS53" s="57" t="s">
        <v>193</v>
      </c>
      <c r="FT53" s="57" t="s">
        <v>193</v>
      </c>
      <c r="FU53" s="57" t="s">
        <v>193</v>
      </c>
      <c r="FV53" s="57" t="s">
        <v>193</v>
      </c>
      <c r="FW53" s="57" t="s">
        <v>193</v>
      </c>
      <c r="FX53" s="57" t="s">
        <v>193</v>
      </c>
      <c r="FZ53" s="57" t="str">
        <f t="shared" si="12"/>
        <v>N</v>
      </c>
    </row>
    <row r="54" spans="1:182" s="18" customFormat="1" ht="10.5" x14ac:dyDescent="0.55000000000000004">
      <c r="B54" s="56" t="s">
        <v>186</v>
      </c>
      <c r="C54" s="57">
        <v>49</v>
      </c>
      <c r="D54" s="57">
        <v>49</v>
      </c>
      <c r="E54" s="57">
        <v>14988</v>
      </c>
      <c r="F54" s="57"/>
      <c r="H54" s="57" t="s">
        <v>187</v>
      </c>
      <c r="I54" s="57" t="s">
        <v>188</v>
      </c>
      <c r="J54" s="57"/>
      <c r="K54" s="57" t="s">
        <v>189</v>
      </c>
      <c r="L54" s="57" t="s">
        <v>190</v>
      </c>
      <c r="M54" s="58">
        <v>39010</v>
      </c>
      <c r="N54" s="59" t="s">
        <v>191</v>
      </c>
      <c r="O54" s="57"/>
      <c r="P54" s="57"/>
      <c r="Q54" s="57" t="s">
        <v>192</v>
      </c>
      <c r="S54" s="57" t="str">
        <f>IF('[1]Données questionnaire'!W54="","",'[1]Données questionnaire'!W54)</f>
        <v>X</v>
      </c>
      <c r="T54" s="57" t="str">
        <f>IF('[1]Données questionnaire'!X54="","",'[1]Données questionnaire'!X54)</f>
        <v/>
      </c>
      <c r="U54" s="57" t="str">
        <f>IF('[1]Données questionnaire'!Y54="","",'[1]Données questionnaire'!Y54)</f>
        <v/>
      </c>
      <c r="V54" s="57" t="str">
        <f>IF('[1]Données questionnaire'!Z54="","",'[1]Données questionnaire'!Z54)</f>
        <v/>
      </c>
      <c r="W54" s="57" t="str">
        <f>IF('[1]Données questionnaire'!AA54="","",'[1]Données questionnaire'!AA54)</f>
        <v/>
      </c>
      <c r="X54" s="57" t="str">
        <f>IF('[1]Données questionnaire'!AB54="","",'[1]Données questionnaire'!AB54)</f>
        <v/>
      </c>
      <c r="Y54" s="57" t="str">
        <f>IF('[1]Données questionnaire'!AC54="","",'[1]Données questionnaire'!AC54)</f>
        <v>X</v>
      </c>
      <c r="Z54" s="57" t="str">
        <f>IF('[1]Données questionnaire'!AD54="","",'[1]Données questionnaire'!AD54)</f>
        <v/>
      </c>
      <c r="AA54" s="57" t="str">
        <f>IF('[1]Données questionnaire'!AE54="","",'[1]Données questionnaire'!AE54)</f>
        <v/>
      </c>
      <c r="AB54" s="57" t="str">
        <f>IF('[1]Données questionnaire'!AF54="","",'[1]Données questionnaire'!AF54)</f>
        <v/>
      </c>
      <c r="AC54" s="57">
        <f>IF('[1]Données questionnaire'!AG54="","",'[1]Données questionnaire'!AG54)</f>
        <v>45</v>
      </c>
      <c r="AE54" s="57"/>
      <c r="AF54" s="57"/>
      <c r="AG54" s="60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B54" s="57" t="s">
        <v>192</v>
      </c>
      <c r="BC54" s="57"/>
      <c r="BD54" s="57" t="s">
        <v>193</v>
      </c>
      <c r="BE54" s="60">
        <v>0</v>
      </c>
      <c r="BF54" s="61" t="str">
        <f t="shared" si="0"/>
        <v/>
      </c>
      <c r="BG54" s="57" t="s">
        <v>193</v>
      </c>
      <c r="BH54" s="57"/>
      <c r="BI54" s="57" t="s">
        <v>193</v>
      </c>
      <c r="BJ54" s="57" t="s">
        <v>193</v>
      </c>
      <c r="BK54" s="57" t="s">
        <v>193</v>
      </c>
      <c r="BL54" s="57" t="s">
        <v>193</v>
      </c>
      <c r="BM54" s="57" t="s">
        <v>193</v>
      </c>
      <c r="BN54" s="57" t="s">
        <v>193</v>
      </c>
      <c r="BO54" s="57" t="s">
        <v>193</v>
      </c>
      <c r="BP54" s="57" t="s">
        <v>193</v>
      </c>
      <c r="BQ54" s="57" t="s">
        <v>193</v>
      </c>
      <c r="BR54" s="57" t="str">
        <f t="shared" si="1"/>
        <v>N</v>
      </c>
      <c r="BS54" s="57" t="s">
        <v>193</v>
      </c>
      <c r="BT54" s="57" t="s">
        <v>193</v>
      </c>
      <c r="BU54" s="57" t="s">
        <v>193</v>
      </c>
      <c r="BV54" s="57" t="s">
        <v>193</v>
      </c>
      <c r="BW54" s="57" t="s">
        <v>193</v>
      </c>
      <c r="BX54" s="57" t="str">
        <f t="shared" si="2"/>
        <v>N</v>
      </c>
      <c r="BY54" s="57" t="s">
        <v>193</v>
      </c>
      <c r="BZ54" s="57" t="s">
        <v>193</v>
      </c>
      <c r="CA54" s="57" t="s">
        <v>193</v>
      </c>
      <c r="CB54" s="57" t="s">
        <v>193</v>
      </c>
      <c r="CC54" s="57" t="s">
        <v>193</v>
      </c>
      <c r="CD54" s="57" t="s">
        <v>193</v>
      </c>
      <c r="CE54" s="57" t="s">
        <v>193</v>
      </c>
      <c r="CF54" s="57" t="s">
        <v>193</v>
      </c>
      <c r="CG54" s="57" t="s">
        <v>193</v>
      </c>
      <c r="CH54" s="57" t="s">
        <v>193</v>
      </c>
      <c r="CI54" s="57" t="s">
        <v>193</v>
      </c>
      <c r="CJ54" s="57" t="s">
        <v>193</v>
      </c>
      <c r="CK54" s="57" t="s">
        <v>193</v>
      </c>
      <c r="CL54" s="57" t="s">
        <v>193</v>
      </c>
      <c r="CM54" s="57" t="s">
        <v>193</v>
      </c>
      <c r="CN54" s="57" t="s">
        <v>193</v>
      </c>
      <c r="CO54" s="57" t="s">
        <v>193</v>
      </c>
      <c r="CP54" s="57" t="s">
        <v>193</v>
      </c>
      <c r="CQ54" s="57" t="s">
        <v>193</v>
      </c>
      <c r="CR54" s="57" t="s">
        <v>193</v>
      </c>
      <c r="CS54" s="57" t="str">
        <f t="shared" si="3"/>
        <v>N</v>
      </c>
      <c r="CT54" s="57" t="str">
        <f t="shared" si="4"/>
        <v>N</v>
      </c>
      <c r="CU54" s="57" t="s">
        <v>193</v>
      </c>
      <c r="CV54" s="57" t="s">
        <v>193</v>
      </c>
      <c r="CW54" s="57" t="s">
        <v>193</v>
      </c>
      <c r="CX54" s="57" t="s">
        <v>193</v>
      </c>
      <c r="CY54" s="57" t="s">
        <v>193</v>
      </c>
      <c r="CZ54" s="57" t="str">
        <f t="shared" si="5"/>
        <v>N</v>
      </c>
      <c r="DA54" s="57" t="s">
        <v>193</v>
      </c>
      <c r="DB54" s="57" t="s">
        <v>193</v>
      </c>
      <c r="DC54" s="57" t="s">
        <v>193</v>
      </c>
      <c r="DD54" s="57" t="str">
        <f t="shared" si="6"/>
        <v>N</v>
      </c>
      <c r="DE54" s="57" t="s">
        <v>193</v>
      </c>
      <c r="DF54" s="57" t="s">
        <v>193</v>
      </c>
      <c r="DG54" s="57" t="str">
        <f t="shared" si="7"/>
        <v>N</v>
      </c>
      <c r="DH54" s="57" t="s">
        <v>193</v>
      </c>
      <c r="DI54" s="57" t="s">
        <v>193</v>
      </c>
      <c r="DJ54" s="57" t="s">
        <v>193</v>
      </c>
      <c r="DK54" s="57" t="s">
        <v>193</v>
      </c>
      <c r="DL54" s="57" t="s">
        <v>193</v>
      </c>
      <c r="DM54" s="57" t="s">
        <v>193</v>
      </c>
      <c r="DN54" s="57" t="s">
        <v>193</v>
      </c>
      <c r="DO54" s="57" t="s">
        <v>193</v>
      </c>
      <c r="DP54" s="57" t="s">
        <v>193</v>
      </c>
      <c r="DQ54" s="57" t="s">
        <v>193</v>
      </c>
      <c r="DR54" s="57" t="s">
        <v>193</v>
      </c>
      <c r="DS54" s="57" t="s">
        <v>193</v>
      </c>
      <c r="DT54" s="57" t="s">
        <v>193</v>
      </c>
      <c r="DU54" s="57" t="str">
        <f t="shared" si="8"/>
        <v>N</v>
      </c>
      <c r="DV54" s="57" t="str">
        <f t="shared" si="9"/>
        <v>N</v>
      </c>
      <c r="DW54" s="57" t="s">
        <v>193</v>
      </c>
      <c r="DX54" s="57" t="s">
        <v>193</v>
      </c>
      <c r="DY54" s="57" t="s">
        <v>193</v>
      </c>
      <c r="DZ54" s="57" t="s">
        <v>193</v>
      </c>
      <c r="EA54" s="57" t="s">
        <v>193</v>
      </c>
      <c r="EB54" s="57" t="s">
        <v>193</v>
      </c>
      <c r="EC54" s="57" t="s">
        <v>193</v>
      </c>
      <c r="ED54" s="57" t="s">
        <v>193</v>
      </c>
      <c r="EE54" s="57" t="s">
        <v>193</v>
      </c>
      <c r="EF54" s="57" t="s">
        <v>193</v>
      </c>
      <c r="EG54" s="57" t="s">
        <v>193</v>
      </c>
      <c r="EH54" s="57" t="s">
        <v>193</v>
      </c>
      <c r="EI54" s="57" t="s">
        <v>193</v>
      </c>
      <c r="EJ54" s="57" t="s">
        <v>193</v>
      </c>
      <c r="EK54" s="57" t="s">
        <v>193</v>
      </c>
      <c r="EL54" s="57" t="s">
        <v>193</v>
      </c>
      <c r="EM54" s="57" t="s">
        <v>193</v>
      </c>
      <c r="EN54" s="57" t="s">
        <v>193</v>
      </c>
      <c r="EO54" s="57" t="s">
        <v>193</v>
      </c>
      <c r="EP54" s="57" t="s">
        <v>193</v>
      </c>
      <c r="EQ54" s="57" t="s">
        <v>193</v>
      </c>
      <c r="ER54" s="57" t="str">
        <f t="shared" si="10"/>
        <v>N</v>
      </c>
      <c r="ES54" s="57" t="s">
        <v>193</v>
      </c>
      <c r="ET54" s="57" t="s">
        <v>193</v>
      </c>
      <c r="EU54" s="57" t="s">
        <v>193</v>
      </c>
      <c r="EV54" s="57" t="s">
        <v>193</v>
      </c>
      <c r="EW54" s="57" t="s">
        <v>193</v>
      </c>
      <c r="EX54" s="57" t="s">
        <v>193</v>
      </c>
      <c r="EY54" s="57" t="s">
        <v>193</v>
      </c>
      <c r="EZ54" s="57" t="s">
        <v>193</v>
      </c>
      <c r="FA54" s="57" t="s">
        <v>193</v>
      </c>
      <c r="FB54" s="57" t="s">
        <v>193</v>
      </c>
      <c r="FC54" s="57" t="s">
        <v>193</v>
      </c>
      <c r="FD54" s="57" t="s">
        <v>193</v>
      </c>
      <c r="FE54" s="57" t="s">
        <v>193</v>
      </c>
      <c r="FF54" s="57" t="s">
        <v>193</v>
      </c>
      <c r="FG54" s="57" t="s">
        <v>193</v>
      </c>
      <c r="FH54" s="57" t="s">
        <v>193</v>
      </c>
      <c r="FI54" s="57" t="s">
        <v>193</v>
      </c>
      <c r="FJ54" s="57" t="s">
        <v>193</v>
      </c>
      <c r="FK54" s="57" t="s">
        <v>193</v>
      </c>
      <c r="FL54" s="57" t="s">
        <v>193</v>
      </c>
      <c r="FM54" s="57" t="s">
        <v>193</v>
      </c>
      <c r="FN54" s="57" t="str">
        <f t="shared" si="11"/>
        <v>N</v>
      </c>
      <c r="FO54" s="57" t="s">
        <v>193</v>
      </c>
      <c r="FP54" s="57" t="s">
        <v>193</v>
      </c>
      <c r="FQ54" s="57" t="s">
        <v>193</v>
      </c>
      <c r="FR54" s="57" t="s">
        <v>193</v>
      </c>
      <c r="FS54" s="57" t="s">
        <v>193</v>
      </c>
      <c r="FT54" s="57" t="s">
        <v>193</v>
      </c>
      <c r="FU54" s="57" t="s">
        <v>193</v>
      </c>
      <c r="FV54" s="57" t="s">
        <v>193</v>
      </c>
      <c r="FW54" s="57" t="s">
        <v>193</v>
      </c>
      <c r="FX54" s="57" t="s">
        <v>193</v>
      </c>
      <c r="FZ54" s="57" t="str">
        <f t="shared" si="12"/>
        <v>N</v>
      </c>
    </row>
    <row r="55" spans="1:182" s="18" customFormat="1" ht="10.5" x14ac:dyDescent="0.55000000000000004">
      <c r="B55" s="56" t="s">
        <v>186</v>
      </c>
      <c r="C55" s="57">
        <v>50</v>
      </c>
      <c r="D55" s="57">
        <v>50</v>
      </c>
      <c r="E55" s="57">
        <v>14989</v>
      </c>
      <c r="F55" s="57"/>
      <c r="H55" s="57" t="s">
        <v>187</v>
      </c>
      <c r="I55" s="57" t="s">
        <v>188</v>
      </c>
      <c r="J55" s="57"/>
      <c r="K55" s="57" t="s">
        <v>189</v>
      </c>
      <c r="L55" s="57" t="s">
        <v>190</v>
      </c>
      <c r="M55" s="58">
        <v>39010</v>
      </c>
      <c r="N55" s="59" t="s">
        <v>191</v>
      </c>
      <c r="O55" s="57"/>
      <c r="P55" s="57"/>
      <c r="Q55" s="57" t="s">
        <v>192</v>
      </c>
      <c r="S55" s="57" t="str">
        <f>IF('[1]Données questionnaire'!W55="","",'[1]Données questionnaire'!W55)</f>
        <v>X</v>
      </c>
      <c r="T55" s="57" t="str">
        <f>IF('[1]Données questionnaire'!X55="","",'[1]Données questionnaire'!X55)</f>
        <v/>
      </c>
      <c r="U55" s="57" t="str">
        <f>IF('[1]Données questionnaire'!Y55="","",'[1]Données questionnaire'!Y55)</f>
        <v/>
      </c>
      <c r="V55" s="57" t="str">
        <f>IF('[1]Données questionnaire'!Z55="","",'[1]Données questionnaire'!Z55)</f>
        <v/>
      </c>
      <c r="W55" s="57" t="str">
        <f>IF('[1]Données questionnaire'!AA55="","",'[1]Données questionnaire'!AA55)</f>
        <v/>
      </c>
      <c r="X55" s="57" t="str">
        <f>IF('[1]Données questionnaire'!AB55="","",'[1]Données questionnaire'!AB55)</f>
        <v/>
      </c>
      <c r="Y55" s="57" t="str">
        <f>IF('[1]Données questionnaire'!AC55="","",'[1]Données questionnaire'!AC55)</f>
        <v>X</v>
      </c>
      <c r="Z55" s="57" t="str">
        <f>IF('[1]Données questionnaire'!AD55="","",'[1]Données questionnaire'!AD55)</f>
        <v/>
      </c>
      <c r="AA55" s="57" t="str">
        <f>IF('[1]Données questionnaire'!AE55="","",'[1]Données questionnaire'!AE55)</f>
        <v/>
      </c>
      <c r="AB55" s="57" t="str">
        <f>IF('[1]Données questionnaire'!AF55="","",'[1]Données questionnaire'!AF55)</f>
        <v/>
      </c>
      <c r="AC55" s="57">
        <f>IF('[1]Données questionnaire'!AG55="","",'[1]Données questionnaire'!AG55)</f>
        <v>48</v>
      </c>
      <c r="AE55" s="57"/>
      <c r="AF55" s="57"/>
      <c r="AG55" s="60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B55" s="57" t="s">
        <v>192</v>
      </c>
      <c r="BC55" s="57"/>
      <c r="BD55" s="57" t="s">
        <v>193</v>
      </c>
      <c r="BE55" s="60">
        <v>0</v>
      </c>
      <c r="BF55" s="61" t="str">
        <f t="shared" si="0"/>
        <v/>
      </c>
      <c r="BG55" s="57" t="s">
        <v>193</v>
      </c>
      <c r="BH55" s="57"/>
      <c r="BI55" s="57" t="s">
        <v>193</v>
      </c>
      <c r="BJ55" s="57" t="s">
        <v>193</v>
      </c>
      <c r="BK55" s="57" t="s">
        <v>193</v>
      </c>
      <c r="BL55" s="57" t="s">
        <v>193</v>
      </c>
      <c r="BM55" s="57" t="s">
        <v>193</v>
      </c>
      <c r="BN55" s="57" t="s">
        <v>193</v>
      </c>
      <c r="BO55" s="57" t="s">
        <v>193</v>
      </c>
      <c r="BP55" s="57" t="s">
        <v>193</v>
      </c>
      <c r="BQ55" s="57" t="s">
        <v>193</v>
      </c>
      <c r="BR55" s="57" t="str">
        <f t="shared" si="1"/>
        <v>N</v>
      </c>
      <c r="BS55" s="57" t="s">
        <v>193</v>
      </c>
      <c r="BT55" s="57" t="s">
        <v>193</v>
      </c>
      <c r="BU55" s="57" t="s">
        <v>193</v>
      </c>
      <c r="BV55" s="57" t="s">
        <v>193</v>
      </c>
      <c r="BW55" s="57" t="s">
        <v>193</v>
      </c>
      <c r="BX55" s="57" t="str">
        <f t="shared" si="2"/>
        <v>N</v>
      </c>
      <c r="BY55" s="57" t="s">
        <v>193</v>
      </c>
      <c r="BZ55" s="57" t="s">
        <v>193</v>
      </c>
      <c r="CA55" s="57" t="s">
        <v>193</v>
      </c>
      <c r="CB55" s="57" t="s">
        <v>193</v>
      </c>
      <c r="CC55" s="57" t="s">
        <v>193</v>
      </c>
      <c r="CD55" s="57" t="s">
        <v>193</v>
      </c>
      <c r="CE55" s="57" t="s">
        <v>193</v>
      </c>
      <c r="CF55" s="57" t="s">
        <v>193</v>
      </c>
      <c r="CG55" s="57" t="s">
        <v>193</v>
      </c>
      <c r="CH55" s="57" t="s">
        <v>193</v>
      </c>
      <c r="CI55" s="57" t="s">
        <v>193</v>
      </c>
      <c r="CJ55" s="57" t="s">
        <v>193</v>
      </c>
      <c r="CK55" s="57" t="s">
        <v>193</v>
      </c>
      <c r="CL55" s="57" t="s">
        <v>193</v>
      </c>
      <c r="CM55" s="57" t="s">
        <v>193</v>
      </c>
      <c r="CN55" s="57" t="s">
        <v>193</v>
      </c>
      <c r="CO55" s="57" t="s">
        <v>193</v>
      </c>
      <c r="CP55" s="57" t="s">
        <v>193</v>
      </c>
      <c r="CQ55" s="57" t="s">
        <v>193</v>
      </c>
      <c r="CR55" s="57" t="s">
        <v>193</v>
      </c>
      <c r="CS55" s="57" t="str">
        <f t="shared" si="3"/>
        <v>N</v>
      </c>
      <c r="CT55" s="57" t="str">
        <f t="shared" si="4"/>
        <v>N</v>
      </c>
      <c r="CU55" s="57" t="s">
        <v>193</v>
      </c>
      <c r="CV55" s="57" t="s">
        <v>193</v>
      </c>
      <c r="CW55" s="57" t="s">
        <v>193</v>
      </c>
      <c r="CX55" s="57" t="s">
        <v>193</v>
      </c>
      <c r="CY55" s="57" t="s">
        <v>193</v>
      </c>
      <c r="CZ55" s="57" t="str">
        <f t="shared" si="5"/>
        <v>N</v>
      </c>
      <c r="DA55" s="57" t="s">
        <v>193</v>
      </c>
      <c r="DB55" s="57" t="s">
        <v>193</v>
      </c>
      <c r="DC55" s="57" t="s">
        <v>193</v>
      </c>
      <c r="DD55" s="57" t="str">
        <f t="shared" si="6"/>
        <v>N</v>
      </c>
      <c r="DE55" s="57" t="s">
        <v>193</v>
      </c>
      <c r="DF55" s="57" t="s">
        <v>193</v>
      </c>
      <c r="DG55" s="57" t="str">
        <f t="shared" si="7"/>
        <v>N</v>
      </c>
      <c r="DH55" s="57" t="s">
        <v>193</v>
      </c>
      <c r="DI55" s="57" t="s">
        <v>193</v>
      </c>
      <c r="DJ55" s="57" t="s">
        <v>193</v>
      </c>
      <c r="DK55" s="57" t="s">
        <v>193</v>
      </c>
      <c r="DL55" s="57" t="s">
        <v>193</v>
      </c>
      <c r="DM55" s="57" t="s">
        <v>193</v>
      </c>
      <c r="DN55" s="57" t="s">
        <v>193</v>
      </c>
      <c r="DO55" s="57" t="s">
        <v>193</v>
      </c>
      <c r="DP55" s="57" t="s">
        <v>193</v>
      </c>
      <c r="DQ55" s="57" t="s">
        <v>193</v>
      </c>
      <c r="DR55" s="57" t="s">
        <v>193</v>
      </c>
      <c r="DS55" s="57" t="s">
        <v>193</v>
      </c>
      <c r="DT55" s="57" t="s">
        <v>193</v>
      </c>
      <c r="DU55" s="57" t="str">
        <f t="shared" si="8"/>
        <v>N</v>
      </c>
      <c r="DV55" s="57" t="str">
        <f t="shared" si="9"/>
        <v>N</v>
      </c>
      <c r="DW55" s="57" t="s">
        <v>193</v>
      </c>
      <c r="DX55" s="57" t="s">
        <v>193</v>
      </c>
      <c r="DY55" s="57" t="s">
        <v>193</v>
      </c>
      <c r="DZ55" s="57" t="s">
        <v>193</v>
      </c>
      <c r="EA55" s="57" t="s">
        <v>193</v>
      </c>
      <c r="EB55" s="57" t="s">
        <v>193</v>
      </c>
      <c r="EC55" s="57" t="s">
        <v>193</v>
      </c>
      <c r="ED55" s="57" t="s">
        <v>193</v>
      </c>
      <c r="EE55" s="57" t="s">
        <v>193</v>
      </c>
      <c r="EF55" s="57" t="s">
        <v>193</v>
      </c>
      <c r="EG55" s="57" t="s">
        <v>193</v>
      </c>
      <c r="EH55" s="57" t="s">
        <v>193</v>
      </c>
      <c r="EI55" s="57" t="s">
        <v>193</v>
      </c>
      <c r="EJ55" s="57" t="s">
        <v>193</v>
      </c>
      <c r="EK55" s="57" t="s">
        <v>193</v>
      </c>
      <c r="EL55" s="57" t="s">
        <v>193</v>
      </c>
      <c r="EM55" s="57" t="s">
        <v>193</v>
      </c>
      <c r="EN55" s="57" t="s">
        <v>193</v>
      </c>
      <c r="EO55" s="57" t="s">
        <v>193</v>
      </c>
      <c r="EP55" s="57" t="s">
        <v>193</v>
      </c>
      <c r="EQ55" s="57" t="s">
        <v>193</v>
      </c>
      <c r="ER55" s="57" t="str">
        <f t="shared" si="10"/>
        <v>N</v>
      </c>
      <c r="ES55" s="57" t="s">
        <v>193</v>
      </c>
      <c r="ET55" s="57" t="s">
        <v>193</v>
      </c>
      <c r="EU55" s="57" t="s">
        <v>193</v>
      </c>
      <c r="EV55" s="57" t="s">
        <v>193</v>
      </c>
      <c r="EW55" s="57" t="s">
        <v>193</v>
      </c>
      <c r="EX55" s="57" t="s">
        <v>193</v>
      </c>
      <c r="EY55" s="57" t="s">
        <v>193</v>
      </c>
      <c r="EZ55" s="57" t="s">
        <v>193</v>
      </c>
      <c r="FA55" s="57" t="s">
        <v>193</v>
      </c>
      <c r="FB55" s="57" t="s">
        <v>193</v>
      </c>
      <c r="FC55" s="57" t="s">
        <v>193</v>
      </c>
      <c r="FD55" s="57" t="s">
        <v>193</v>
      </c>
      <c r="FE55" s="57" t="s">
        <v>193</v>
      </c>
      <c r="FF55" s="57" t="s">
        <v>193</v>
      </c>
      <c r="FG55" s="57" t="s">
        <v>193</v>
      </c>
      <c r="FH55" s="57" t="s">
        <v>193</v>
      </c>
      <c r="FI55" s="57" t="s">
        <v>193</v>
      </c>
      <c r="FJ55" s="57" t="s">
        <v>193</v>
      </c>
      <c r="FK55" s="57" t="s">
        <v>193</v>
      </c>
      <c r="FL55" s="57" t="s">
        <v>193</v>
      </c>
      <c r="FM55" s="57" t="s">
        <v>193</v>
      </c>
      <c r="FN55" s="57" t="str">
        <f t="shared" si="11"/>
        <v>N</v>
      </c>
      <c r="FO55" s="57" t="s">
        <v>193</v>
      </c>
      <c r="FP55" s="57" t="s">
        <v>193</v>
      </c>
      <c r="FQ55" s="57" t="s">
        <v>193</v>
      </c>
      <c r="FR55" s="57" t="s">
        <v>193</v>
      </c>
      <c r="FS55" s="57" t="s">
        <v>193</v>
      </c>
      <c r="FT55" s="57" t="s">
        <v>193</v>
      </c>
      <c r="FU55" s="57" t="s">
        <v>193</v>
      </c>
      <c r="FV55" s="57" t="s">
        <v>193</v>
      </c>
      <c r="FW55" s="57" t="s">
        <v>193</v>
      </c>
      <c r="FX55" s="57" t="s">
        <v>193</v>
      </c>
      <c r="FZ55" s="57" t="str">
        <f t="shared" si="12"/>
        <v>N</v>
      </c>
    </row>
    <row r="56" spans="1:182" s="18" customFormat="1" ht="10.5" x14ac:dyDescent="0.55000000000000004">
      <c r="B56" s="56" t="s">
        <v>186</v>
      </c>
      <c r="C56" s="57">
        <v>51</v>
      </c>
      <c r="D56" s="57">
        <v>51</v>
      </c>
      <c r="E56" s="57" t="s">
        <v>195</v>
      </c>
      <c r="F56" s="57"/>
      <c r="H56" s="57" t="s">
        <v>187</v>
      </c>
      <c r="I56" s="57" t="s">
        <v>188</v>
      </c>
      <c r="J56" s="57"/>
      <c r="K56" s="57" t="s">
        <v>189</v>
      </c>
      <c r="L56" s="57" t="s">
        <v>190</v>
      </c>
      <c r="M56" s="58">
        <v>39010</v>
      </c>
      <c r="N56" s="59" t="s">
        <v>191</v>
      </c>
      <c r="O56" s="57"/>
      <c r="P56" s="57"/>
      <c r="Q56" s="57" t="s">
        <v>192</v>
      </c>
      <c r="S56" s="57" t="str">
        <f>IF('[1]Données questionnaire'!W56="","",'[1]Données questionnaire'!W56)</f>
        <v>X</v>
      </c>
      <c r="T56" s="57" t="str">
        <f>IF('[1]Données questionnaire'!X56="","",'[1]Données questionnaire'!X56)</f>
        <v/>
      </c>
      <c r="U56" s="57" t="str">
        <f>IF('[1]Données questionnaire'!Y56="","",'[1]Données questionnaire'!Y56)</f>
        <v/>
      </c>
      <c r="V56" s="57" t="str">
        <f>IF('[1]Données questionnaire'!Z56="","",'[1]Données questionnaire'!Z56)</f>
        <v/>
      </c>
      <c r="W56" s="57" t="str">
        <f>IF('[1]Données questionnaire'!AA56="","",'[1]Données questionnaire'!AA56)</f>
        <v/>
      </c>
      <c r="X56" s="57" t="str">
        <f>IF('[1]Données questionnaire'!AB56="","",'[1]Données questionnaire'!AB56)</f>
        <v/>
      </c>
      <c r="Y56" s="57" t="str">
        <f>IF('[1]Données questionnaire'!AC56="","",'[1]Données questionnaire'!AC56)</f>
        <v>X</v>
      </c>
      <c r="Z56" s="57" t="str">
        <f>IF('[1]Données questionnaire'!AD56="","",'[1]Données questionnaire'!AD56)</f>
        <v/>
      </c>
      <c r="AA56" s="57" t="str">
        <f>IF('[1]Données questionnaire'!AE56="","",'[1]Données questionnaire'!AE56)</f>
        <v/>
      </c>
      <c r="AB56" s="57" t="str">
        <f>IF('[1]Données questionnaire'!AF56="","",'[1]Données questionnaire'!AF56)</f>
        <v/>
      </c>
      <c r="AC56" s="57">
        <f>IF('[1]Données questionnaire'!AG56="","",'[1]Données questionnaire'!AG56)</f>
        <v>37</v>
      </c>
      <c r="AE56" s="57"/>
      <c r="AF56" s="57"/>
      <c r="AG56" s="60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B56" s="57" t="s">
        <v>192</v>
      </c>
      <c r="BC56" s="57"/>
      <c r="BD56" s="57" t="s">
        <v>193</v>
      </c>
      <c r="BE56" s="60">
        <v>0</v>
      </c>
      <c r="BF56" s="61" t="str">
        <f t="shared" si="0"/>
        <v/>
      </c>
      <c r="BG56" s="57" t="s">
        <v>193</v>
      </c>
      <c r="BH56" s="57"/>
      <c r="BI56" s="57" t="s">
        <v>193</v>
      </c>
      <c r="BJ56" s="57" t="s">
        <v>193</v>
      </c>
      <c r="BK56" s="57" t="s">
        <v>193</v>
      </c>
      <c r="BL56" s="57" t="s">
        <v>193</v>
      </c>
      <c r="BM56" s="57" t="s">
        <v>193</v>
      </c>
      <c r="BN56" s="57" t="s">
        <v>193</v>
      </c>
      <c r="BO56" s="57" t="s">
        <v>193</v>
      </c>
      <c r="BP56" s="57" t="s">
        <v>193</v>
      </c>
      <c r="BQ56" s="57" t="s">
        <v>193</v>
      </c>
      <c r="BR56" s="57" t="str">
        <f t="shared" si="1"/>
        <v>N</v>
      </c>
      <c r="BS56" s="57" t="s">
        <v>193</v>
      </c>
      <c r="BT56" s="57" t="s">
        <v>193</v>
      </c>
      <c r="BU56" s="57" t="s">
        <v>193</v>
      </c>
      <c r="BV56" s="57" t="s">
        <v>193</v>
      </c>
      <c r="BW56" s="57" t="s">
        <v>193</v>
      </c>
      <c r="BX56" s="57" t="str">
        <f t="shared" si="2"/>
        <v>N</v>
      </c>
      <c r="BY56" s="57" t="s">
        <v>193</v>
      </c>
      <c r="BZ56" s="57" t="s">
        <v>193</v>
      </c>
      <c r="CA56" s="57" t="s">
        <v>193</v>
      </c>
      <c r="CB56" s="57" t="s">
        <v>193</v>
      </c>
      <c r="CC56" s="57" t="s">
        <v>193</v>
      </c>
      <c r="CD56" s="57" t="s">
        <v>193</v>
      </c>
      <c r="CE56" s="57" t="s">
        <v>193</v>
      </c>
      <c r="CF56" s="57" t="s">
        <v>193</v>
      </c>
      <c r="CG56" s="57" t="s">
        <v>193</v>
      </c>
      <c r="CH56" s="57" t="s">
        <v>193</v>
      </c>
      <c r="CI56" s="57" t="s">
        <v>193</v>
      </c>
      <c r="CJ56" s="57" t="s">
        <v>193</v>
      </c>
      <c r="CK56" s="57" t="s">
        <v>193</v>
      </c>
      <c r="CL56" s="57" t="s">
        <v>193</v>
      </c>
      <c r="CM56" s="57" t="s">
        <v>193</v>
      </c>
      <c r="CN56" s="57" t="s">
        <v>193</v>
      </c>
      <c r="CO56" s="57" t="s">
        <v>193</v>
      </c>
      <c r="CP56" s="57" t="s">
        <v>193</v>
      </c>
      <c r="CQ56" s="57" t="s">
        <v>193</v>
      </c>
      <c r="CR56" s="57" t="s">
        <v>193</v>
      </c>
      <c r="CS56" s="57" t="str">
        <f t="shared" si="3"/>
        <v>N</v>
      </c>
      <c r="CT56" s="57" t="str">
        <f t="shared" si="4"/>
        <v>N</v>
      </c>
      <c r="CU56" s="62" t="s">
        <v>194</v>
      </c>
      <c r="CV56" s="57" t="s">
        <v>193</v>
      </c>
      <c r="CW56" s="57" t="s">
        <v>193</v>
      </c>
      <c r="CX56" s="57" t="s">
        <v>193</v>
      </c>
      <c r="CY56" s="57" t="s">
        <v>193</v>
      </c>
      <c r="CZ56" s="57" t="str">
        <f t="shared" si="5"/>
        <v>N</v>
      </c>
      <c r="DA56" s="57" t="s">
        <v>193</v>
      </c>
      <c r="DB56" s="57" t="s">
        <v>193</v>
      </c>
      <c r="DC56" s="57" t="s">
        <v>193</v>
      </c>
      <c r="DD56" s="57" t="str">
        <f t="shared" si="6"/>
        <v>N</v>
      </c>
      <c r="DE56" s="62" t="s">
        <v>194</v>
      </c>
      <c r="DF56" s="57" t="s">
        <v>193</v>
      </c>
      <c r="DG56" s="57" t="str">
        <f t="shared" si="7"/>
        <v>P</v>
      </c>
      <c r="DH56" s="57" t="s">
        <v>193</v>
      </c>
      <c r="DI56" s="57" t="s">
        <v>193</v>
      </c>
      <c r="DJ56" s="57" t="s">
        <v>193</v>
      </c>
      <c r="DK56" s="57" t="s">
        <v>193</v>
      </c>
      <c r="DL56" s="57" t="s">
        <v>193</v>
      </c>
      <c r="DM56" s="57" t="s">
        <v>193</v>
      </c>
      <c r="DN56" s="57" t="s">
        <v>193</v>
      </c>
      <c r="DO56" s="57" t="s">
        <v>193</v>
      </c>
      <c r="DP56" s="57" t="s">
        <v>193</v>
      </c>
      <c r="DQ56" s="57" t="s">
        <v>193</v>
      </c>
      <c r="DR56" s="57" t="s">
        <v>193</v>
      </c>
      <c r="DS56" s="57" t="s">
        <v>193</v>
      </c>
      <c r="DT56" s="57" t="s">
        <v>193</v>
      </c>
      <c r="DU56" s="57" t="str">
        <f t="shared" si="8"/>
        <v>N</v>
      </c>
      <c r="DV56" s="57" t="str">
        <f t="shared" si="9"/>
        <v>N</v>
      </c>
      <c r="DW56" s="57" t="s">
        <v>193</v>
      </c>
      <c r="DX56" s="57" t="s">
        <v>193</v>
      </c>
      <c r="DY56" s="57" t="s">
        <v>193</v>
      </c>
      <c r="DZ56" s="57" t="s">
        <v>193</v>
      </c>
      <c r="EA56" s="57" t="s">
        <v>193</v>
      </c>
      <c r="EB56" s="57" t="s">
        <v>193</v>
      </c>
      <c r="EC56" s="57" t="s">
        <v>193</v>
      </c>
      <c r="ED56" s="57" t="s">
        <v>193</v>
      </c>
      <c r="EE56" s="57" t="s">
        <v>193</v>
      </c>
      <c r="EF56" s="57" t="s">
        <v>193</v>
      </c>
      <c r="EG56" s="57" t="s">
        <v>193</v>
      </c>
      <c r="EH56" s="57" t="s">
        <v>193</v>
      </c>
      <c r="EI56" s="57" t="s">
        <v>193</v>
      </c>
      <c r="EJ56" s="57" t="s">
        <v>193</v>
      </c>
      <c r="EK56" s="57" t="s">
        <v>193</v>
      </c>
      <c r="EL56" s="57" t="s">
        <v>193</v>
      </c>
      <c r="EM56" s="57" t="s">
        <v>193</v>
      </c>
      <c r="EN56" s="57" t="s">
        <v>193</v>
      </c>
      <c r="EO56" s="57" t="s">
        <v>193</v>
      </c>
      <c r="EP56" s="57" t="s">
        <v>193</v>
      </c>
      <c r="EQ56" s="57" t="s">
        <v>193</v>
      </c>
      <c r="ER56" s="57" t="str">
        <f t="shared" si="10"/>
        <v>N</v>
      </c>
      <c r="ES56" s="57" t="s">
        <v>193</v>
      </c>
      <c r="ET56" s="57" t="s">
        <v>193</v>
      </c>
      <c r="EU56" s="57" t="s">
        <v>193</v>
      </c>
      <c r="EV56" s="57" t="s">
        <v>193</v>
      </c>
      <c r="EW56" s="57" t="s">
        <v>193</v>
      </c>
      <c r="EX56" s="57" t="s">
        <v>193</v>
      </c>
      <c r="EY56" s="57" t="s">
        <v>193</v>
      </c>
      <c r="EZ56" s="57" t="s">
        <v>193</v>
      </c>
      <c r="FA56" s="57" t="s">
        <v>193</v>
      </c>
      <c r="FB56" s="57" t="s">
        <v>193</v>
      </c>
      <c r="FC56" s="57" t="s">
        <v>193</v>
      </c>
      <c r="FD56" s="57" t="s">
        <v>193</v>
      </c>
      <c r="FE56" s="57" t="s">
        <v>193</v>
      </c>
      <c r="FF56" s="57" t="s">
        <v>193</v>
      </c>
      <c r="FG56" s="57" t="s">
        <v>193</v>
      </c>
      <c r="FH56" s="57" t="s">
        <v>193</v>
      </c>
      <c r="FI56" s="57" t="s">
        <v>193</v>
      </c>
      <c r="FJ56" s="57" t="s">
        <v>193</v>
      </c>
      <c r="FK56" s="57" t="s">
        <v>193</v>
      </c>
      <c r="FL56" s="57" t="s">
        <v>193</v>
      </c>
      <c r="FM56" s="57" t="s">
        <v>193</v>
      </c>
      <c r="FN56" s="57" t="str">
        <f t="shared" si="11"/>
        <v>N</v>
      </c>
      <c r="FO56" s="57" t="s">
        <v>193</v>
      </c>
      <c r="FP56" s="57" t="s">
        <v>193</v>
      </c>
      <c r="FQ56" s="57" t="s">
        <v>193</v>
      </c>
      <c r="FR56" s="57" t="s">
        <v>193</v>
      </c>
      <c r="FS56" s="57" t="s">
        <v>193</v>
      </c>
      <c r="FT56" s="57" t="s">
        <v>193</v>
      </c>
      <c r="FU56" s="57" t="s">
        <v>193</v>
      </c>
      <c r="FV56" s="57" t="s">
        <v>193</v>
      </c>
      <c r="FW56" s="57" t="s">
        <v>193</v>
      </c>
      <c r="FX56" s="57" t="s">
        <v>193</v>
      </c>
      <c r="FZ56" s="57" t="str">
        <f t="shared" si="12"/>
        <v>N</v>
      </c>
    </row>
    <row r="57" spans="1:182" s="18" customFormat="1" ht="10.5" x14ac:dyDescent="0.55000000000000004">
      <c r="B57" s="56" t="s">
        <v>186</v>
      </c>
      <c r="C57" s="57">
        <v>52</v>
      </c>
      <c r="D57" s="57">
        <v>52</v>
      </c>
      <c r="E57" s="57" t="s">
        <v>196</v>
      </c>
      <c r="F57" s="57"/>
      <c r="H57" s="57" t="s">
        <v>187</v>
      </c>
      <c r="I57" s="57" t="s">
        <v>188</v>
      </c>
      <c r="J57" s="57"/>
      <c r="K57" s="57" t="s">
        <v>189</v>
      </c>
      <c r="L57" s="57" t="s">
        <v>190</v>
      </c>
      <c r="M57" s="58">
        <v>39010</v>
      </c>
      <c r="N57" s="59" t="s">
        <v>191</v>
      </c>
      <c r="O57" s="57"/>
      <c r="P57" s="57"/>
      <c r="Q57" s="57" t="s">
        <v>192</v>
      </c>
      <c r="S57" s="57" t="str">
        <f>IF('[1]Données questionnaire'!W57="","",'[1]Données questionnaire'!W57)</f>
        <v>X</v>
      </c>
      <c r="T57" s="57" t="str">
        <f>IF('[1]Données questionnaire'!X57="","",'[1]Données questionnaire'!X57)</f>
        <v/>
      </c>
      <c r="U57" s="57" t="str">
        <f>IF('[1]Données questionnaire'!Y57="","",'[1]Données questionnaire'!Y57)</f>
        <v/>
      </c>
      <c r="V57" s="57" t="str">
        <f>IF('[1]Données questionnaire'!Z57="","",'[1]Données questionnaire'!Z57)</f>
        <v/>
      </c>
      <c r="W57" s="57" t="str">
        <f>IF('[1]Données questionnaire'!AA57="","",'[1]Données questionnaire'!AA57)</f>
        <v/>
      </c>
      <c r="X57" s="57" t="str">
        <f>IF('[1]Données questionnaire'!AB57="","",'[1]Données questionnaire'!AB57)</f>
        <v/>
      </c>
      <c r="Y57" s="57" t="str">
        <f>IF('[1]Données questionnaire'!AC57="","",'[1]Données questionnaire'!AC57)</f>
        <v>X</v>
      </c>
      <c r="Z57" s="57" t="str">
        <f>IF('[1]Données questionnaire'!AD57="","",'[1]Données questionnaire'!AD57)</f>
        <v/>
      </c>
      <c r="AA57" s="57" t="str">
        <f>IF('[1]Données questionnaire'!AE57="","",'[1]Données questionnaire'!AE57)</f>
        <v/>
      </c>
      <c r="AB57" s="57" t="str">
        <f>IF('[1]Données questionnaire'!AF57="","",'[1]Données questionnaire'!AF57)</f>
        <v/>
      </c>
      <c r="AC57" s="57">
        <f>IF('[1]Données questionnaire'!AG57="","",'[1]Données questionnaire'!AG57)</f>
        <v>57</v>
      </c>
      <c r="AE57" s="57"/>
      <c r="AF57" s="57"/>
      <c r="AG57" s="60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B57" s="57" t="s">
        <v>192</v>
      </c>
      <c r="BC57" s="57"/>
      <c r="BD57" s="57" t="s">
        <v>193</v>
      </c>
      <c r="BE57" s="60">
        <v>0</v>
      </c>
      <c r="BF57" s="61" t="str">
        <f t="shared" si="0"/>
        <v/>
      </c>
      <c r="BG57" s="57" t="s">
        <v>193</v>
      </c>
      <c r="BH57" s="57"/>
      <c r="BI57" s="57" t="s">
        <v>193</v>
      </c>
      <c r="BJ57" s="57" t="s">
        <v>193</v>
      </c>
      <c r="BK57" s="57" t="s">
        <v>193</v>
      </c>
      <c r="BL57" s="57" t="s">
        <v>193</v>
      </c>
      <c r="BM57" s="57" t="s">
        <v>193</v>
      </c>
      <c r="BN57" s="57" t="s">
        <v>193</v>
      </c>
      <c r="BO57" s="57" t="s">
        <v>193</v>
      </c>
      <c r="BP57" s="57" t="s">
        <v>193</v>
      </c>
      <c r="BQ57" s="57" t="s">
        <v>193</v>
      </c>
      <c r="BR57" s="57" t="str">
        <f t="shared" si="1"/>
        <v>N</v>
      </c>
      <c r="BS57" s="57" t="s">
        <v>193</v>
      </c>
      <c r="BT57" s="57" t="s">
        <v>193</v>
      </c>
      <c r="BU57" s="57" t="s">
        <v>193</v>
      </c>
      <c r="BV57" s="57" t="s">
        <v>193</v>
      </c>
      <c r="BW57" s="57" t="s">
        <v>193</v>
      </c>
      <c r="BX57" s="57" t="str">
        <f t="shared" si="2"/>
        <v>N</v>
      </c>
      <c r="BY57" s="57" t="s">
        <v>193</v>
      </c>
      <c r="BZ57" s="57" t="s">
        <v>193</v>
      </c>
      <c r="CA57" s="57" t="s">
        <v>193</v>
      </c>
      <c r="CB57" s="57" t="s">
        <v>193</v>
      </c>
      <c r="CC57" s="57" t="s">
        <v>193</v>
      </c>
      <c r="CD57" s="57" t="s">
        <v>193</v>
      </c>
      <c r="CE57" s="57" t="s">
        <v>193</v>
      </c>
      <c r="CF57" s="57" t="s">
        <v>193</v>
      </c>
      <c r="CG57" s="57" t="s">
        <v>193</v>
      </c>
      <c r="CH57" s="57" t="s">
        <v>193</v>
      </c>
      <c r="CI57" s="57" t="s">
        <v>193</v>
      </c>
      <c r="CJ57" s="57" t="s">
        <v>193</v>
      </c>
      <c r="CK57" s="57" t="s">
        <v>193</v>
      </c>
      <c r="CL57" s="57" t="s">
        <v>193</v>
      </c>
      <c r="CM57" s="57" t="s">
        <v>193</v>
      </c>
      <c r="CN57" s="57" t="s">
        <v>193</v>
      </c>
      <c r="CO57" s="57" t="s">
        <v>193</v>
      </c>
      <c r="CP57" s="57" t="s">
        <v>193</v>
      </c>
      <c r="CQ57" s="57" t="s">
        <v>193</v>
      </c>
      <c r="CR57" s="57" t="s">
        <v>193</v>
      </c>
      <c r="CS57" s="57" t="str">
        <f t="shared" si="3"/>
        <v>N</v>
      </c>
      <c r="CT57" s="57" t="str">
        <f t="shared" si="4"/>
        <v>N</v>
      </c>
      <c r="CU57" s="62" t="s">
        <v>194</v>
      </c>
      <c r="CV57" s="57" t="s">
        <v>193</v>
      </c>
      <c r="CW57" s="57" t="s">
        <v>193</v>
      </c>
      <c r="CX57" s="57" t="s">
        <v>193</v>
      </c>
      <c r="CY57" s="57" t="s">
        <v>193</v>
      </c>
      <c r="CZ57" s="57" t="str">
        <f t="shared" si="5"/>
        <v>N</v>
      </c>
      <c r="DA57" s="57" t="s">
        <v>193</v>
      </c>
      <c r="DB57" s="57" t="s">
        <v>193</v>
      </c>
      <c r="DC57" s="57" t="s">
        <v>193</v>
      </c>
      <c r="DD57" s="57" t="str">
        <f t="shared" si="6"/>
        <v>N</v>
      </c>
      <c r="DE57" s="62" t="s">
        <v>194</v>
      </c>
      <c r="DF57" s="62" t="s">
        <v>194</v>
      </c>
      <c r="DG57" s="57" t="str">
        <f t="shared" si="7"/>
        <v>P</v>
      </c>
      <c r="DH57" s="57" t="s">
        <v>193</v>
      </c>
      <c r="DI57" s="57" t="s">
        <v>193</v>
      </c>
      <c r="DJ57" s="57" t="s">
        <v>193</v>
      </c>
      <c r="DK57" s="57" t="s">
        <v>193</v>
      </c>
      <c r="DL57" s="57" t="s">
        <v>193</v>
      </c>
      <c r="DM57" s="57" t="s">
        <v>193</v>
      </c>
      <c r="DN57" s="57" t="s">
        <v>193</v>
      </c>
      <c r="DO57" s="57" t="s">
        <v>193</v>
      </c>
      <c r="DP57" s="57" t="s">
        <v>193</v>
      </c>
      <c r="DQ57" s="57" t="s">
        <v>193</v>
      </c>
      <c r="DR57" s="57" t="s">
        <v>193</v>
      </c>
      <c r="DS57" s="57" t="s">
        <v>193</v>
      </c>
      <c r="DT57" s="57" t="s">
        <v>193</v>
      </c>
      <c r="DU57" s="57" t="str">
        <f t="shared" si="8"/>
        <v>N</v>
      </c>
      <c r="DV57" s="57" t="str">
        <f t="shared" si="9"/>
        <v>N</v>
      </c>
      <c r="DW57" s="57" t="s">
        <v>193</v>
      </c>
      <c r="DX57" s="57" t="s">
        <v>193</v>
      </c>
      <c r="DY57" s="57" t="s">
        <v>193</v>
      </c>
      <c r="DZ57" s="57" t="s">
        <v>193</v>
      </c>
      <c r="EA57" s="57" t="s">
        <v>193</v>
      </c>
      <c r="EB57" s="57" t="s">
        <v>193</v>
      </c>
      <c r="EC57" s="57" t="s">
        <v>193</v>
      </c>
      <c r="ED57" s="57" t="s">
        <v>193</v>
      </c>
      <c r="EE57" s="57" t="s">
        <v>193</v>
      </c>
      <c r="EF57" s="57" t="s">
        <v>193</v>
      </c>
      <c r="EG57" s="57" t="s">
        <v>193</v>
      </c>
      <c r="EH57" s="57" t="s">
        <v>193</v>
      </c>
      <c r="EI57" s="57" t="s">
        <v>193</v>
      </c>
      <c r="EJ57" s="57" t="s">
        <v>193</v>
      </c>
      <c r="EK57" s="57" t="s">
        <v>193</v>
      </c>
      <c r="EL57" s="57" t="s">
        <v>193</v>
      </c>
      <c r="EM57" s="57" t="s">
        <v>193</v>
      </c>
      <c r="EN57" s="57" t="s">
        <v>193</v>
      </c>
      <c r="EO57" s="57" t="s">
        <v>193</v>
      </c>
      <c r="EP57" s="57" t="s">
        <v>193</v>
      </c>
      <c r="EQ57" s="57" t="s">
        <v>193</v>
      </c>
      <c r="ER57" s="57" t="str">
        <f t="shared" si="10"/>
        <v>N</v>
      </c>
      <c r="ES57" s="57" t="s">
        <v>193</v>
      </c>
      <c r="ET57" s="57" t="s">
        <v>193</v>
      </c>
      <c r="EU57" s="57" t="s">
        <v>193</v>
      </c>
      <c r="EV57" s="57" t="s">
        <v>193</v>
      </c>
      <c r="EW57" s="57" t="s">
        <v>193</v>
      </c>
      <c r="EX57" s="57" t="s">
        <v>193</v>
      </c>
      <c r="EY57" s="57" t="s">
        <v>193</v>
      </c>
      <c r="EZ57" s="57" t="s">
        <v>193</v>
      </c>
      <c r="FA57" s="57" t="s">
        <v>193</v>
      </c>
      <c r="FB57" s="57" t="s">
        <v>193</v>
      </c>
      <c r="FC57" s="57" t="s">
        <v>193</v>
      </c>
      <c r="FD57" s="57" t="s">
        <v>193</v>
      </c>
      <c r="FE57" s="57" t="s">
        <v>193</v>
      </c>
      <c r="FF57" s="57" t="s">
        <v>193</v>
      </c>
      <c r="FG57" s="57" t="s">
        <v>193</v>
      </c>
      <c r="FH57" s="57" t="s">
        <v>193</v>
      </c>
      <c r="FI57" s="57" t="s">
        <v>193</v>
      </c>
      <c r="FJ57" s="57" t="s">
        <v>193</v>
      </c>
      <c r="FK57" s="57" t="s">
        <v>193</v>
      </c>
      <c r="FL57" s="57" t="s">
        <v>193</v>
      </c>
      <c r="FM57" s="57" t="s">
        <v>193</v>
      </c>
      <c r="FN57" s="57" t="str">
        <f t="shared" si="11"/>
        <v>N</v>
      </c>
      <c r="FO57" s="57" t="s">
        <v>193</v>
      </c>
      <c r="FP57" s="57" t="s">
        <v>193</v>
      </c>
      <c r="FQ57" s="57" t="s">
        <v>193</v>
      </c>
      <c r="FR57" s="57" t="s">
        <v>193</v>
      </c>
      <c r="FS57" s="57" t="s">
        <v>193</v>
      </c>
      <c r="FT57" s="57" t="s">
        <v>193</v>
      </c>
      <c r="FU57" s="57" t="s">
        <v>193</v>
      </c>
      <c r="FV57" s="57" t="s">
        <v>193</v>
      </c>
      <c r="FW57" s="57" t="s">
        <v>193</v>
      </c>
      <c r="FX57" s="57" t="s">
        <v>193</v>
      </c>
      <c r="FZ57" s="57" t="str">
        <f t="shared" si="12"/>
        <v>N</v>
      </c>
    </row>
    <row r="58" spans="1:182" s="18" customFormat="1" ht="10.5" x14ac:dyDescent="0.55000000000000004">
      <c r="A58" s="64"/>
      <c r="B58" s="56" t="s">
        <v>186</v>
      </c>
      <c r="C58" s="57">
        <v>1</v>
      </c>
      <c r="D58" s="57">
        <f>D57+1</f>
        <v>53</v>
      </c>
      <c r="E58" s="57" t="s">
        <v>197</v>
      </c>
      <c r="F58" s="57"/>
      <c r="H58" s="57" t="s">
        <v>198</v>
      </c>
      <c r="I58" s="57" t="s">
        <v>199</v>
      </c>
      <c r="J58" s="57"/>
      <c r="K58" s="57" t="s">
        <v>189</v>
      </c>
      <c r="L58" s="57" t="s">
        <v>190</v>
      </c>
      <c r="M58" s="58">
        <v>39023</v>
      </c>
      <c r="N58" s="59" t="s">
        <v>191</v>
      </c>
      <c r="O58" s="57"/>
      <c r="P58" s="57"/>
      <c r="Q58" s="57" t="s">
        <v>192</v>
      </c>
      <c r="S58" s="57" t="str">
        <f>IF('[1]Données questionnaire'!W58="","",'[1]Données questionnaire'!W58)</f>
        <v>X</v>
      </c>
      <c r="T58" s="57" t="str">
        <f>IF('[1]Données questionnaire'!X58="","",'[1]Données questionnaire'!X58)</f>
        <v/>
      </c>
      <c r="U58" s="57" t="str">
        <f>IF('[1]Données questionnaire'!Y58="","",'[1]Données questionnaire'!Y58)</f>
        <v/>
      </c>
      <c r="V58" s="57" t="str">
        <f>IF('[1]Données questionnaire'!Z58="","",'[1]Données questionnaire'!Z58)</f>
        <v/>
      </c>
      <c r="W58" s="57" t="str">
        <f>IF('[1]Données questionnaire'!AA58="","",'[1]Données questionnaire'!AA58)</f>
        <v/>
      </c>
      <c r="X58" s="57" t="str">
        <f>IF('[1]Données questionnaire'!AB58="","",'[1]Données questionnaire'!AB58)</f>
        <v/>
      </c>
      <c r="Y58" s="57" t="str">
        <f>IF('[1]Données questionnaire'!AC58="","",'[1]Données questionnaire'!AC58)</f>
        <v>X</v>
      </c>
      <c r="Z58" s="57" t="str">
        <f>IF('[1]Données questionnaire'!AD58="","",'[1]Données questionnaire'!AD58)</f>
        <v/>
      </c>
      <c r="AA58" s="57" t="str">
        <f>IF('[1]Données questionnaire'!AE58="","",'[1]Données questionnaire'!AE58)</f>
        <v/>
      </c>
      <c r="AB58" s="57" t="str">
        <f>IF('[1]Données questionnaire'!AF58="","",'[1]Données questionnaire'!AF58)</f>
        <v/>
      </c>
      <c r="AC58" s="57">
        <f>IF('[1]Données questionnaire'!AG58="","",'[1]Données questionnaire'!AG58)</f>
        <v>22</v>
      </c>
      <c r="AE58" s="57"/>
      <c r="AF58" s="57"/>
      <c r="AG58" s="60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B58" s="57" t="s">
        <v>192</v>
      </c>
      <c r="BC58" s="57"/>
      <c r="BD58" s="57" t="s">
        <v>193</v>
      </c>
      <c r="BE58" s="60">
        <v>0</v>
      </c>
      <c r="BF58" s="61" t="str">
        <f t="shared" si="0"/>
        <v/>
      </c>
      <c r="BG58" s="57" t="s">
        <v>193</v>
      </c>
      <c r="BH58" s="57"/>
      <c r="BI58" s="57" t="s">
        <v>193</v>
      </c>
      <c r="BJ58" s="57" t="s">
        <v>193</v>
      </c>
      <c r="BK58" s="57" t="s">
        <v>193</v>
      </c>
      <c r="BL58" s="57" t="s">
        <v>193</v>
      </c>
      <c r="BM58" s="57" t="s">
        <v>193</v>
      </c>
      <c r="BN58" s="57" t="s">
        <v>193</v>
      </c>
      <c r="BO58" s="57" t="s">
        <v>193</v>
      </c>
      <c r="BP58" s="57" t="s">
        <v>193</v>
      </c>
      <c r="BQ58" s="57" t="s">
        <v>193</v>
      </c>
      <c r="BR58" s="57" t="str">
        <f t="shared" si="1"/>
        <v>N</v>
      </c>
      <c r="BS58" s="57" t="s">
        <v>193</v>
      </c>
      <c r="BT58" s="57" t="s">
        <v>193</v>
      </c>
      <c r="BU58" s="57" t="s">
        <v>193</v>
      </c>
      <c r="BV58" s="57" t="s">
        <v>193</v>
      </c>
      <c r="BW58" s="57" t="s">
        <v>193</v>
      </c>
      <c r="BX58" s="57" t="str">
        <f t="shared" si="2"/>
        <v>N</v>
      </c>
      <c r="BY58" s="57" t="s">
        <v>193</v>
      </c>
      <c r="BZ58" s="57" t="s">
        <v>193</v>
      </c>
      <c r="CA58" s="57" t="s">
        <v>193</v>
      </c>
      <c r="CB58" s="57" t="s">
        <v>193</v>
      </c>
      <c r="CC58" s="57" t="s">
        <v>193</v>
      </c>
      <c r="CD58" s="57" t="s">
        <v>193</v>
      </c>
      <c r="CE58" s="57" t="s">
        <v>193</v>
      </c>
      <c r="CF58" s="57" t="s">
        <v>193</v>
      </c>
      <c r="CG58" s="57" t="s">
        <v>193</v>
      </c>
      <c r="CH58" s="57" t="s">
        <v>193</v>
      </c>
      <c r="CI58" s="57" t="s">
        <v>193</v>
      </c>
      <c r="CJ58" s="57" t="s">
        <v>193</v>
      </c>
      <c r="CK58" s="57" t="s">
        <v>193</v>
      </c>
      <c r="CL58" s="57" t="s">
        <v>193</v>
      </c>
      <c r="CM58" s="57" t="s">
        <v>193</v>
      </c>
      <c r="CN58" s="57" t="s">
        <v>193</v>
      </c>
      <c r="CO58" s="57" t="s">
        <v>193</v>
      </c>
      <c r="CP58" s="57" t="s">
        <v>193</v>
      </c>
      <c r="CQ58" s="57" t="s">
        <v>193</v>
      </c>
      <c r="CR58" s="57" t="s">
        <v>193</v>
      </c>
      <c r="CS58" s="57" t="str">
        <f t="shared" si="3"/>
        <v>N</v>
      </c>
      <c r="CT58" s="57" t="str">
        <f t="shared" si="4"/>
        <v>N</v>
      </c>
      <c r="CU58" s="62" t="s">
        <v>194</v>
      </c>
      <c r="CV58" s="57" t="s">
        <v>193</v>
      </c>
      <c r="CW58" s="57" t="s">
        <v>193</v>
      </c>
      <c r="CX58" s="57" t="s">
        <v>193</v>
      </c>
      <c r="CY58" s="57" t="s">
        <v>193</v>
      </c>
      <c r="CZ58" s="57" t="str">
        <f t="shared" si="5"/>
        <v>N</v>
      </c>
      <c r="DA58" s="57" t="s">
        <v>193</v>
      </c>
      <c r="DB58" s="57" t="s">
        <v>193</v>
      </c>
      <c r="DC58" s="57" t="s">
        <v>193</v>
      </c>
      <c r="DD58" s="57" t="str">
        <f t="shared" si="6"/>
        <v>N</v>
      </c>
      <c r="DE58" s="57" t="s">
        <v>193</v>
      </c>
      <c r="DF58" s="62" t="s">
        <v>194</v>
      </c>
      <c r="DG58" s="57" t="str">
        <f t="shared" si="7"/>
        <v>P</v>
      </c>
      <c r="DH58" s="57" t="s">
        <v>193</v>
      </c>
      <c r="DI58" s="57" t="s">
        <v>193</v>
      </c>
      <c r="DJ58" s="57" t="s">
        <v>193</v>
      </c>
      <c r="DK58" s="57" t="s">
        <v>193</v>
      </c>
      <c r="DL58" s="57" t="s">
        <v>193</v>
      </c>
      <c r="DM58" s="57" t="s">
        <v>193</v>
      </c>
      <c r="DN58" s="57" t="s">
        <v>193</v>
      </c>
      <c r="DO58" s="57" t="s">
        <v>193</v>
      </c>
      <c r="DP58" s="57" t="s">
        <v>193</v>
      </c>
      <c r="DQ58" s="57" t="s">
        <v>193</v>
      </c>
      <c r="DR58" s="57" t="s">
        <v>193</v>
      </c>
      <c r="DS58" s="57" t="s">
        <v>193</v>
      </c>
      <c r="DT58" s="57" t="s">
        <v>193</v>
      </c>
      <c r="DU58" s="57" t="str">
        <f t="shared" si="8"/>
        <v>N</v>
      </c>
      <c r="DV58" s="57" t="str">
        <f t="shared" si="9"/>
        <v>N</v>
      </c>
      <c r="DW58" s="57" t="s">
        <v>193</v>
      </c>
      <c r="DX58" s="57" t="s">
        <v>193</v>
      </c>
      <c r="DY58" s="57" t="s">
        <v>193</v>
      </c>
      <c r="DZ58" s="57" t="s">
        <v>193</v>
      </c>
      <c r="EA58" s="57" t="s">
        <v>193</v>
      </c>
      <c r="EB58" s="57" t="s">
        <v>193</v>
      </c>
      <c r="EC58" s="57" t="s">
        <v>193</v>
      </c>
      <c r="ED58" s="57" t="s">
        <v>193</v>
      </c>
      <c r="EE58" s="57" t="s">
        <v>193</v>
      </c>
      <c r="EF58" s="57" t="s">
        <v>193</v>
      </c>
      <c r="EG58" s="57" t="s">
        <v>193</v>
      </c>
      <c r="EH58" s="57" t="s">
        <v>193</v>
      </c>
      <c r="EI58" s="57" t="s">
        <v>193</v>
      </c>
      <c r="EJ58" s="57" t="s">
        <v>193</v>
      </c>
      <c r="EK58" s="57" t="s">
        <v>193</v>
      </c>
      <c r="EL58" s="57" t="s">
        <v>193</v>
      </c>
      <c r="EM58" s="57" t="s">
        <v>193</v>
      </c>
      <c r="EN58" s="57" t="s">
        <v>193</v>
      </c>
      <c r="EO58" s="57" t="s">
        <v>193</v>
      </c>
      <c r="EP58" s="57" t="s">
        <v>193</v>
      </c>
      <c r="EQ58" s="57" t="s">
        <v>193</v>
      </c>
      <c r="ER58" s="57" t="str">
        <f t="shared" si="10"/>
        <v>N</v>
      </c>
      <c r="ES58" s="57" t="s">
        <v>193</v>
      </c>
      <c r="ET58" s="57" t="s">
        <v>193</v>
      </c>
      <c r="EU58" s="57" t="s">
        <v>193</v>
      </c>
      <c r="EV58" s="57" t="s">
        <v>193</v>
      </c>
      <c r="EW58" s="57" t="s">
        <v>193</v>
      </c>
      <c r="EX58" s="57" t="s">
        <v>193</v>
      </c>
      <c r="EY58" s="57" t="s">
        <v>193</v>
      </c>
      <c r="EZ58" s="57" t="s">
        <v>193</v>
      </c>
      <c r="FA58" s="57" t="s">
        <v>193</v>
      </c>
      <c r="FB58" s="57" t="s">
        <v>193</v>
      </c>
      <c r="FC58" s="57" t="s">
        <v>193</v>
      </c>
      <c r="FD58" s="57" t="s">
        <v>193</v>
      </c>
      <c r="FE58" s="57" t="s">
        <v>193</v>
      </c>
      <c r="FF58" s="57" t="s">
        <v>193</v>
      </c>
      <c r="FG58" s="57" t="s">
        <v>193</v>
      </c>
      <c r="FH58" s="57" t="s">
        <v>193</v>
      </c>
      <c r="FI58" s="57" t="s">
        <v>193</v>
      </c>
      <c r="FJ58" s="57" t="s">
        <v>193</v>
      </c>
      <c r="FK58" s="57" t="s">
        <v>193</v>
      </c>
      <c r="FL58" s="57" t="s">
        <v>193</v>
      </c>
      <c r="FM58" s="57" t="s">
        <v>193</v>
      </c>
      <c r="FN58" s="57" t="str">
        <f t="shared" si="11"/>
        <v>N</v>
      </c>
      <c r="FO58" s="57" t="s">
        <v>193</v>
      </c>
      <c r="FP58" s="57" t="s">
        <v>193</v>
      </c>
      <c r="FQ58" s="57" t="s">
        <v>193</v>
      </c>
      <c r="FR58" s="57" t="s">
        <v>193</v>
      </c>
      <c r="FS58" s="57" t="s">
        <v>193</v>
      </c>
      <c r="FT58" s="57" t="s">
        <v>193</v>
      </c>
      <c r="FU58" s="57" t="s">
        <v>193</v>
      </c>
      <c r="FV58" s="57" t="s">
        <v>193</v>
      </c>
      <c r="FW58" s="57" t="s">
        <v>193</v>
      </c>
      <c r="FX58" s="57" t="s">
        <v>193</v>
      </c>
      <c r="FZ58" s="57" t="str">
        <f t="shared" si="12"/>
        <v>N</v>
      </c>
    </row>
    <row r="59" spans="1:182" s="18" customFormat="1" ht="10.5" x14ac:dyDescent="0.55000000000000004">
      <c r="B59" s="56" t="s">
        <v>186</v>
      </c>
      <c r="C59" s="57">
        <v>2</v>
      </c>
      <c r="D59" s="57">
        <f t="shared" ref="D59:D122" si="13">D58+1</f>
        <v>54</v>
      </c>
      <c r="E59" s="57" t="s">
        <v>200</v>
      </c>
      <c r="F59" s="57"/>
      <c r="H59" s="57" t="s">
        <v>198</v>
      </c>
      <c r="I59" s="57" t="s">
        <v>199</v>
      </c>
      <c r="J59" s="57"/>
      <c r="K59" s="57" t="s">
        <v>189</v>
      </c>
      <c r="L59" s="57" t="s">
        <v>190</v>
      </c>
      <c r="M59" s="58">
        <v>39023</v>
      </c>
      <c r="N59" s="59" t="s">
        <v>191</v>
      </c>
      <c r="O59" s="57"/>
      <c r="P59" s="57"/>
      <c r="Q59" s="57" t="s">
        <v>192</v>
      </c>
      <c r="S59" s="57" t="str">
        <f>IF('[1]Données questionnaire'!W59="","",'[1]Données questionnaire'!W59)</f>
        <v>X</v>
      </c>
      <c r="T59" s="57" t="str">
        <f>IF('[1]Données questionnaire'!X59="","",'[1]Données questionnaire'!X59)</f>
        <v/>
      </c>
      <c r="U59" s="57" t="str">
        <f>IF('[1]Données questionnaire'!Y59="","",'[1]Données questionnaire'!Y59)</f>
        <v/>
      </c>
      <c r="V59" s="57" t="str">
        <f>IF('[1]Données questionnaire'!Z59="","",'[1]Données questionnaire'!Z59)</f>
        <v/>
      </c>
      <c r="W59" s="57" t="str">
        <f>IF('[1]Données questionnaire'!AA59="","",'[1]Données questionnaire'!AA59)</f>
        <v/>
      </c>
      <c r="X59" s="57" t="str">
        <f>IF('[1]Données questionnaire'!AB59="","",'[1]Données questionnaire'!AB59)</f>
        <v/>
      </c>
      <c r="Y59" s="57" t="str">
        <f>IF('[1]Données questionnaire'!AC59="","",'[1]Données questionnaire'!AC59)</f>
        <v>X</v>
      </c>
      <c r="Z59" s="57" t="str">
        <f>IF('[1]Données questionnaire'!AD59="","",'[1]Données questionnaire'!AD59)</f>
        <v/>
      </c>
      <c r="AA59" s="57" t="str">
        <f>IF('[1]Données questionnaire'!AE59="","",'[1]Données questionnaire'!AE59)</f>
        <v/>
      </c>
      <c r="AB59" s="57" t="str">
        <f>IF('[1]Données questionnaire'!AF59="","",'[1]Données questionnaire'!AF59)</f>
        <v/>
      </c>
      <c r="AC59" s="57">
        <f>IF('[1]Données questionnaire'!AG59="","",'[1]Données questionnaire'!AG59)</f>
        <v>28</v>
      </c>
      <c r="AE59" s="57"/>
      <c r="AF59" s="57"/>
      <c r="AG59" s="60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B59" s="57" t="s">
        <v>192</v>
      </c>
      <c r="BC59" s="57"/>
      <c r="BD59" s="57" t="s">
        <v>193</v>
      </c>
      <c r="BE59" s="60">
        <v>0</v>
      </c>
      <c r="BF59" s="61" t="str">
        <f t="shared" si="0"/>
        <v/>
      </c>
      <c r="BG59" s="57" t="s">
        <v>193</v>
      </c>
      <c r="BH59" s="57"/>
      <c r="BI59" s="57" t="s">
        <v>193</v>
      </c>
      <c r="BJ59" s="57" t="s">
        <v>193</v>
      </c>
      <c r="BK59" s="57" t="s">
        <v>193</v>
      </c>
      <c r="BL59" s="57" t="s">
        <v>193</v>
      </c>
      <c r="BM59" s="57" t="s">
        <v>193</v>
      </c>
      <c r="BN59" s="57" t="s">
        <v>193</v>
      </c>
      <c r="BO59" s="57" t="s">
        <v>193</v>
      </c>
      <c r="BP59" s="57" t="s">
        <v>193</v>
      </c>
      <c r="BQ59" s="57" t="s">
        <v>193</v>
      </c>
      <c r="BR59" s="57" t="str">
        <f t="shared" si="1"/>
        <v>N</v>
      </c>
      <c r="BS59" s="57" t="s">
        <v>193</v>
      </c>
      <c r="BT59" s="57" t="s">
        <v>193</v>
      </c>
      <c r="BU59" s="57" t="s">
        <v>193</v>
      </c>
      <c r="BV59" s="57" t="s">
        <v>193</v>
      </c>
      <c r="BW59" s="57" t="s">
        <v>193</v>
      </c>
      <c r="BX59" s="57" t="str">
        <f t="shared" si="2"/>
        <v>N</v>
      </c>
      <c r="BY59" s="57" t="s">
        <v>193</v>
      </c>
      <c r="BZ59" s="57" t="s">
        <v>193</v>
      </c>
      <c r="CA59" s="57" t="s">
        <v>193</v>
      </c>
      <c r="CB59" s="57" t="s">
        <v>193</v>
      </c>
      <c r="CC59" s="57" t="s">
        <v>193</v>
      </c>
      <c r="CD59" s="57" t="s">
        <v>193</v>
      </c>
      <c r="CE59" s="57" t="s">
        <v>193</v>
      </c>
      <c r="CF59" s="57" t="s">
        <v>193</v>
      </c>
      <c r="CG59" s="57" t="s">
        <v>193</v>
      </c>
      <c r="CH59" s="57" t="s">
        <v>193</v>
      </c>
      <c r="CI59" s="57" t="s">
        <v>193</v>
      </c>
      <c r="CJ59" s="57" t="s">
        <v>193</v>
      </c>
      <c r="CK59" s="57" t="s">
        <v>193</v>
      </c>
      <c r="CL59" s="57" t="s">
        <v>193</v>
      </c>
      <c r="CM59" s="57" t="s">
        <v>193</v>
      </c>
      <c r="CN59" s="57" t="s">
        <v>193</v>
      </c>
      <c r="CO59" s="57" t="s">
        <v>193</v>
      </c>
      <c r="CP59" s="57" t="s">
        <v>193</v>
      </c>
      <c r="CQ59" s="57" t="s">
        <v>193</v>
      </c>
      <c r="CR59" s="57" t="s">
        <v>193</v>
      </c>
      <c r="CS59" s="57" t="str">
        <f t="shared" si="3"/>
        <v>N</v>
      </c>
      <c r="CT59" s="57" t="str">
        <f t="shared" si="4"/>
        <v>N</v>
      </c>
      <c r="CU59" s="62" t="s">
        <v>194</v>
      </c>
      <c r="CV59" s="57" t="s">
        <v>193</v>
      </c>
      <c r="CW59" s="57" t="s">
        <v>193</v>
      </c>
      <c r="CX59" s="57" t="s">
        <v>193</v>
      </c>
      <c r="CY59" s="57" t="s">
        <v>193</v>
      </c>
      <c r="CZ59" s="57" t="str">
        <f t="shared" si="5"/>
        <v>N</v>
      </c>
      <c r="DA59" s="57" t="s">
        <v>193</v>
      </c>
      <c r="DB59" s="57" t="s">
        <v>193</v>
      </c>
      <c r="DC59" s="57" t="s">
        <v>193</v>
      </c>
      <c r="DD59" s="57" t="str">
        <f t="shared" si="6"/>
        <v>N</v>
      </c>
      <c r="DE59" s="57" t="s">
        <v>193</v>
      </c>
      <c r="DF59" s="57" t="s">
        <v>193</v>
      </c>
      <c r="DG59" s="57" t="str">
        <f t="shared" si="7"/>
        <v>N</v>
      </c>
      <c r="DH59" s="57" t="s">
        <v>193</v>
      </c>
      <c r="DI59" s="57" t="s">
        <v>193</v>
      </c>
      <c r="DJ59" s="57" t="s">
        <v>193</v>
      </c>
      <c r="DK59" s="57" t="s">
        <v>193</v>
      </c>
      <c r="DL59" s="57" t="s">
        <v>193</v>
      </c>
      <c r="DM59" s="57" t="s">
        <v>193</v>
      </c>
      <c r="DN59" s="57" t="s">
        <v>193</v>
      </c>
      <c r="DO59" s="57" t="s">
        <v>193</v>
      </c>
      <c r="DP59" s="57" t="s">
        <v>193</v>
      </c>
      <c r="DQ59" s="57" t="s">
        <v>193</v>
      </c>
      <c r="DR59" s="57" t="s">
        <v>193</v>
      </c>
      <c r="DS59" s="57" t="s">
        <v>193</v>
      </c>
      <c r="DT59" s="57" t="s">
        <v>193</v>
      </c>
      <c r="DU59" s="57" t="str">
        <f t="shared" si="8"/>
        <v>N</v>
      </c>
      <c r="DV59" s="57" t="str">
        <f t="shared" si="9"/>
        <v>N</v>
      </c>
      <c r="DW59" s="57" t="s">
        <v>193</v>
      </c>
      <c r="DX59" s="57" t="s">
        <v>193</v>
      </c>
      <c r="DY59" s="57" t="s">
        <v>193</v>
      </c>
      <c r="DZ59" s="57" t="s">
        <v>193</v>
      </c>
      <c r="EA59" s="57" t="s">
        <v>193</v>
      </c>
      <c r="EB59" s="57" t="s">
        <v>193</v>
      </c>
      <c r="EC59" s="57" t="s">
        <v>193</v>
      </c>
      <c r="ED59" s="57" t="s">
        <v>193</v>
      </c>
      <c r="EE59" s="57" t="s">
        <v>193</v>
      </c>
      <c r="EF59" s="57" t="s">
        <v>193</v>
      </c>
      <c r="EG59" s="57" t="s">
        <v>193</v>
      </c>
      <c r="EH59" s="57" t="s">
        <v>193</v>
      </c>
      <c r="EI59" s="57" t="s">
        <v>193</v>
      </c>
      <c r="EJ59" s="57" t="s">
        <v>193</v>
      </c>
      <c r="EK59" s="57" t="s">
        <v>193</v>
      </c>
      <c r="EL59" s="57" t="s">
        <v>193</v>
      </c>
      <c r="EM59" s="57" t="s">
        <v>193</v>
      </c>
      <c r="EN59" s="57" t="s">
        <v>193</v>
      </c>
      <c r="EO59" s="57" t="s">
        <v>193</v>
      </c>
      <c r="EP59" s="57" t="s">
        <v>193</v>
      </c>
      <c r="EQ59" s="57" t="s">
        <v>193</v>
      </c>
      <c r="ER59" s="57" t="str">
        <f t="shared" si="10"/>
        <v>N</v>
      </c>
      <c r="ES59" s="57" t="s">
        <v>193</v>
      </c>
      <c r="ET59" s="57" t="s">
        <v>193</v>
      </c>
      <c r="EU59" s="57" t="s">
        <v>193</v>
      </c>
      <c r="EV59" s="57" t="s">
        <v>193</v>
      </c>
      <c r="EW59" s="57" t="s">
        <v>193</v>
      </c>
      <c r="EX59" s="57" t="s">
        <v>193</v>
      </c>
      <c r="EY59" s="57" t="s">
        <v>193</v>
      </c>
      <c r="EZ59" s="57" t="s">
        <v>193</v>
      </c>
      <c r="FA59" s="57" t="s">
        <v>193</v>
      </c>
      <c r="FB59" s="57" t="s">
        <v>193</v>
      </c>
      <c r="FC59" s="57" t="s">
        <v>193</v>
      </c>
      <c r="FD59" s="57" t="s">
        <v>193</v>
      </c>
      <c r="FE59" s="57" t="s">
        <v>193</v>
      </c>
      <c r="FF59" s="57" t="s">
        <v>193</v>
      </c>
      <c r="FG59" s="57" t="s">
        <v>193</v>
      </c>
      <c r="FH59" s="57" t="s">
        <v>193</v>
      </c>
      <c r="FI59" s="57" t="s">
        <v>193</v>
      </c>
      <c r="FJ59" s="57" t="s">
        <v>193</v>
      </c>
      <c r="FK59" s="57" t="s">
        <v>193</v>
      </c>
      <c r="FL59" s="57" t="s">
        <v>193</v>
      </c>
      <c r="FM59" s="57" t="s">
        <v>193</v>
      </c>
      <c r="FN59" s="57" t="str">
        <f t="shared" si="11"/>
        <v>N</v>
      </c>
      <c r="FO59" s="57" t="s">
        <v>193</v>
      </c>
      <c r="FP59" s="57" t="s">
        <v>193</v>
      </c>
      <c r="FQ59" s="57" t="s">
        <v>193</v>
      </c>
      <c r="FR59" s="57" t="s">
        <v>193</v>
      </c>
      <c r="FS59" s="57" t="s">
        <v>193</v>
      </c>
      <c r="FT59" s="57" t="s">
        <v>193</v>
      </c>
      <c r="FU59" s="57" t="s">
        <v>193</v>
      </c>
      <c r="FV59" s="57" t="s">
        <v>193</v>
      </c>
      <c r="FW59" s="57" t="s">
        <v>193</v>
      </c>
      <c r="FX59" s="57" t="s">
        <v>193</v>
      </c>
      <c r="FZ59" s="57" t="str">
        <f t="shared" si="12"/>
        <v>N</v>
      </c>
    </row>
    <row r="60" spans="1:182" s="18" customFormat="1" ht="10.5" x14ac:dyDescent="0.55000000000000004">
      <c r="B60" s="56" t="s">
        <v>186</v>
      </c>
      <c r="C60" s="57">
        <v>3</v>
      </c>
      <c r="D60" s="57">
        <f t="shared" si="13"/>
        <v>55</v>
      </c>
      <c r="E60" s="57" t="s">
        <v>201</v>
      </c>
      <c r="F60" s="57"/>
      <c r="H60" s="57" t="s">
        <v>198</v>
      </c>
      <c r="I60" s="57" t="s">
        <v>199</v>
      </c>
      <c r="J60" s="57"/>
      <c r="K60" s="57" t="s">
        <v>189</v>
      </c>
      <c r="L60" s="57" t="s">
        <v>190</v>
      </c>
      <c r="M60" s="58">
        <v>39023</v>
      </c>
      <c r="N60" s="59" t="s">
        <v>191</v>
      </c>
      <c r="O60" s="57"/>
      <c r="P60" s="57"/>
      <c r="Q60" s="57" t="s">
        <v>192</v>
      </c>
      <c r="S60" s="57" t="str">
        <f>IF('[1]Données questionnaire'!W60="","",'[1]Données questionnaire'!W60)</f>
        <v>X</v>
      </c>
      <c r="T60" s="57" t="str">
        <f>IF('[1]Données questionnaire'!X60="","",'[1]Données questionnaire'!X60)</f>
        <v/>
      </c>
      <c r="U60" s="57" t="str">
        <f>IF('[1]Données questionnaire'!Y60="","",'[1]Données questionnaire'!Y60)</f>
        <v/>
      </c>
      <c r="V60" s="57" t="str">
        <f>IF('[1]Données questionnaire'!Z60="","",'[1]Données questionnaire'!Z60)</f>
        <v/>
      </c>
      <c r="W60" s="57" t="str">
        <f>IF('[1]Données questionnaire'!AA60="","",'[1]Données questionnaire'!AA60)</f>
        <v/>
      </c>
      <c r="X60" s="57" t="str">
        <f>IF('[1]Données questionnaire'!AB60="","",'[1]Données questionnaire'!AB60)</f>
        <v/>
      </c>
      <c r="Y60" s="57" t="str">
        <f>IF('[1]Données questionnaire'!AC60="","",'[1]Données questionnaire'!AC60)</f>
        <v/>
      </c>
      <c r="Z60" s="57" t="str">
        <f>IF('[1]Données questionnaire'!AD60="","",'[1]Données questionnaire'!AD60)</f>
        <v>X</v>
      </c>
      <c r="AA60" s="57" t="str">
        <f>IF('[1]Données questionnaire'!AE60="","",'[1]Données questionnaire'!AE60)</f>
        <v/>
      </c>
      <c r="AB60" s="57" t="str">
        <f>IF('[1]Données questionnaire'!AF60="","",'[1]Données questionnaire'!AF60)</f>
        <v/>
      </c>
      <c r="AC60" s="57">
        <f>IF('[1]Données questionnaire'!AG60="","",'[1]Données questionnaire'!AG60)</f>
        <v>61</v>
      </c>
      <c r="AE60" s="57"/>
      <c r="AF60" s="57"/>
      <c r="AG60" s="60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B60" s="57" t="s">
        <v>192</v>
      </c>
      <c r="BC60" s="57"/>
      <c r="BD60" s="57" t="s">
        <v>193</v>
      </c>
      <c r="BE60" s="60">
        <v>0</v>
      </c>
      <c r="BF60" s="61" t="str">
        <f t="shared" si="0"/>
        <v/>
      </c>
      <c r="BG60" s="57" t="s">
        <v>193</v>
      </c>
      <c r="BH60" s="57"/>
      <c r="BI60" s="57" t="s">
        <v>193</v>
      </c>
      <c r="BJ60" s="57" t="s">
        <v>193</v>
      </c>
      <c r="BK60" s="57" t="s">
        <v>193</v>
      </c>
      <c r="BL60" s="57" t="s">
        <v>193</v>
      </c>
      <c r="BM60" s="57" t="s">
        <v>193</v>
      </c>
      <c r="BN60" s="57" t="s">
        <v>193</v>
      </c>
      <c r="BO60" s="57" t="s">
        <v>193</v>
      </c>
      <c r="BP60" s="57" t="s">
        <v>193</v>
      </c>
      <c r="BQ60" s="57" t="s">
        <v>193</v>
      </c>
      <c r="BR60" s="57" t="str">
        <f t="shared" si="1"/>
        <v>N</v>
      </c>
      <c r="BS60" s="57" t="s">
        <v>193</v>
      </c>
      <c r="BT60" s="57" t="s">
        <v>193</v>
      </c>
      <c r="BU60" s="57" t="s">
        <v>193</v>
      </c>
      <c r="BV60" s="57" t="s">
        <v>193</v>
      </c>
      <c r="BW60" s="57" t="s">
        <v>193</v>
      </c>
      <c r="BX60" s="57" t="str">
        <f t="shared" si="2"/>
        <v>N</v>
      </c>
      <c r="BY60" s="57" t="s">
        <v>193</v>
      </c>
      <c r="BZ60" s="57" t="s">
        <v>193</v>
      </c>
      <c r="CA60" s="57" t="s">
        <v>193</v>
      </c>
      <c r="CB60" s="57" t="s">
        <v>193</v>
      </c>
      <c r="CC60" s="57" t="s">
        <v>193</v>
      </c>
      <c r="CD60" s="57" t="s">
        <v>193</v>
      </c>
      <c r="CE60" s="57" t="s">
        <v>193</v>
      </c>
      <c r="CF60" s="57" t="s">
        <v>193</v>
      </c>
      <c r="CG60" s="57" t="s">
        <v>193</v>
      </c>
      <c r="CH60" s="57" t="s">
        <v>193</v>
      </c>
      <c r="CI60" s="57" t="s">
        <v>193</v>
      </c>
      <c r="CJ60" s="57" t="s">
        <v>193</v>
      </c>
      <c r="CK60" s="57" t="s">
        <v>193</v>
      </c>
      <c r="CL60" s="57" t="s">
        <v>193</v>
      </c>
      <c r="CM60" s="57" t="s">
        <v>193</v>
      </c>
      <c r="CN60" s="57" t="s">
        <v>193</v>
      </c>
      <c r="CO60" s="57" t="s">
        <v>193</v>
      </c>
      <c r="CP60" s="57" t="s">
        <v>193</v>
      </c>
      <c r="CQ60" s="57" t="s">
        <v>193</v>
      </c>
      <c r="CR60" s="57" t="s">
        <v>193</v>
      </c>
      <c r="CS60" s="57" t="str">
        <f t="shared" si="3"/>
        <v>N</v>
      </c>
      <c r="CT60" s="57" t="str">
        <f t="shared" si="4"/>
        <v>N</v>
      </c>
      <c r="CU60" s="62" t="s">
        <v>194</v>
      </c>
      <c r="CV60" s="57" t="s">
        <v>193</v>
      </c>
      <c r="CW60" s="57" t="s">
        <v>193</v>
      </c>
      <c r="CX60" s="57" t="s">
        <v>193</v>
      </c>
      <c r="CY60" s="57" t="s">
        <v>193</v>
      </c>
      <c r="CZ60" s="57" t="str">
        <f t="shared" si="5"/>
        <v>N</v>
      </c>
      <c r="DA60" s="57" t="s">
        <v>193</v>
      </c>
      <c r="DB60" s="57" t="s">
        <v>193</v>
      </c>
      <c r="DC60" s="57" t="s">
        <v>193</v>
      </c>
      <c r="DD60" s="57" t="str">
        <f t="shared" si="6"/>
        <v>N</v>
      </c>
      <c r="DE60" s="57" t="s">
        <v>193</v>
      </c>
      <c r="DF60" s="57" t="s">
        <v>193</v>
      </c>
      <c r="DG60" s="57" t="str">
        <f t="shared" si="7"/>
        <v>N</v>
      </c>
      <c r="DH60" s="57" t="s">
        <v>193</v>
      </c>
      <c r="DI60" s="57" t="s">
        <v>193</v>
      </c>
      <c r="DJ60" s="57" t="s">
        <v>193</v>
      </c>
      <c r="DK60" s="57" t="s">
        <v>193</v>
      </c>
      <c r="DL60" s="57" t="s">
        <v>193</v>
      </c>
      <c r="DM60" s="57" t="s">
        <v>193</v>
      </c>
      <c r="DN60" s="57" t="s">
        <v>193</v>
      </c>
      <c r="DO60" s="57" t="s">
        <v>193</v>
      </c>
      <c r="DP60" s="57" t="s">
        <v>193</v>
      </c>
      <c r="DQ60" s="57" t="s">
        <v>193</v>
      </c>
      <c r="DR60" s="57" t="s">
        <v>193</v>
      </c>
      <c r="DS60" s="57" t="s">
        <v>193</v>
      </c>
      <c r="DT60" s="57" t="s">
        <v>193</v>
      </c>
      <c r="DU60" s="57" t="str">
        <f t="shared" si="8"/>
        <v>N</v>
      </c>
      <c r="DV60" s="57" t="str">
        <f t="shared" si="9"/>
        <v>N</v>
      </c>
      <c r="DW60" s="57" t="s">
        <v>193</v>
      </c>
      <c r="DX60" s="57" t="s">
        <v>193</v>
      </c>
      <c r="DY60" s="57" t="s">
        <v>193</v>
      </c>
      <c r="DZ60" s="57" t="s">
        <v>193</v>
      </c>
      <c r="EA60" s="57" t="s">
        <v>193</v>
      </c>
      <c r="EB60" s="57" t="s">
        <v>193</v>
      </c>
      <c r="EC60" s="57" t="s">
        <v>193</v>
      </c>
      <c r="ED60" s="57" t="s">
        <v>193</v>
      </c>
      <c r="EE60" s="57" t="s">
        <v>193</v>
      </c>
      <c r="EF60" s="57" t="s">
        <v>193</v>
      </c>
      <c r="EG60" s="57" t="s">
        <v>193</v>
      </c>
      <c r="EH60" s="57" t="s">
        <v>193</v>
      </c>
      <c r="EI60" s="57" t="s">
        <v>193</v>
      </c>
      <c r="EJ60" s="57" t="s">
        <v>193</v>
      </c>
      <c r="EK60" s="57" t="s">
        <v>193</v>
      </c>
      <c r="EL60" s="57" t="s">
        <v>193</v>
      </c>
      <c r="EM60" s="57" t="s">
        <v>193</v>
      </c>
      <c r="EN60" s="57" t="s">
        <v>193</v>
      </c>
      <c r="EO60" s="57" t="s">
        <v>193</v>
      </c>
      <c r="EP60" s="57" t="s">
        <v>193</v>
      </c>
      <c r="EQ60" s="57" t="s">
        <v>193</v>
      </c>
      <c r="ER60" s="57" t="str">
        <f t="shared" si="10"/>
        <v>N</v>
      </c>
      <c r="ES60" s="57" t="s">
        <v>193</v>
      </c>
      <c r="ET60" s="57" t="s">
        <v>193</v>
      </c>
      <c r="EU60" s="57" t="s">
        <v>193</v>
      </c>
      <c r="EV60" s="57" t="s">
        <v>193</v>
      </c>
      <c r="EW60" s="57" t="s">
        <v>193</v>
      </c>
      <c r="EX60" s="57" t="s">
        <v>193</v>
      </c>
      <c r="EY60" s="57" t="s">
        <v>193</v>
      </c>
      <c r="EZ60" s="57" t="s">
        <v>193</v>
      </c>
      <c r="FA60" s="57" t="s">
        <v>193</v>
      </c>
      <c r="FB60" s="57" t="s">
        <v>193</v>
      </c>
      <c r="FC60" s="57" t="s">
        <v>193</v>
      </c>
      <c r="FD60" s="57" t="s">
        <v>193</v>
      </c>
      <c r="FE60" s="57" t="s">
        <v>193</v>
      </c>
      <c r="FF60" s="57" t="s">
        <v>193</v>
      </c>
      <c r="FG60" s="57" t="s">
        <v>193</v>
      </c>
      <c r="FH60" s="57" t="s">
        <v>193</v>
      </c>
      <c r="FI60" s="57" t="s">
        <v>193</v>
      </c>
      <c r="FJ60" s="57" t="s">
        <v>193</v>
      </c>
      <c r="FK60" s="57" t="s">
        <v>193</v>
      </c>
      <c r="FL60" s="57" t="s">
        <v>193</v>
      </c>
      <c r="FM60" s="57" t="s">
        <v>193</v>
      </c>
      <c r="FN60" s="57" t="str">
        <f t="shared" si="11"/>
        <v>N</v>
      </c>
      <c r="FO60" s="57" t="s">
        <v>193</v>
      </c>
      <c r="FP60" s="57" t="s">
        <v>193</v>
      </c>
      <c r="FQ60" s="57" t="s">
        <v>193</v>
      </c>
      <c r="FR60" s="57" t="s">
        <v>193</v>
      </c>
      <c r="FS60" s="57" t="s">
        <v>193</v>
      </c>
      <c r="FT60" s="57" t="s">
        <v>193</v>
      </c>
      <c r="FU60" s="57" t="s">
        <v>193</v>
      </c>
      <c r="FV60" s="57" t="s">
        <v>193</v>
      </c>
      <c r="FW60" s="57" t="s">
        <v>193</v>
      </c>
      <c r="FX60" s="57" t="s">
        <v>193</v>
      </c>
      <c r="FZ60" s="57" t="str">
        <f t="shared" si="12"/>
        <v>N</v>
      </c>
    </row>
    <row r="61" spans="1:182" s="18" customFormat="1" ht="10.5" x14ac:dyDescent="0.55000000000000004">
      <c r="B61" s="56" t="s">
        <v>186</v>
      </c>
      <c r="C61" s="57">
        <v>4</v>
      </c>
      <c r="D61" s="57">
        <f t="shared" si="13"/>
        <v>56</v>
      </c>
      <c r="E61" s="57" t="s">
        <v>202</v>
      </c>
      <c r="F61" s="57"/>
      <c r="H61" s="57" t="s">
        <v>198</v>
      </c>
      <c r="I61" s="57" t="s">
        <v>199</v>
      </c>
      <c r="J61" s="57"/>
      <c r="K61" s="57" t="s">
        <v>189</v>
      </c>
      <c r="L61" s="57" t="s">
        <v>190</v>
      </c>
      <c r="M61" s="58">
        <v>39023</v>
      </c>
      <c r="N61" s="59" t="s">
        <v>191</v>
      </c>
      <c r="O61" s="57"/>
      <c r="P61" s="57"/>
      <c r="Q61" s="57" t="s">
        <v>192</v>
      </c>
      <c r="S61" s="57" t="str">
        <f>IF('[1]Données questionnaire'!W61="","",'[1]Données questionnaire'!W61)</f>
        <v>X</v>
      </c>
      <c r="T61" s="57" t="str">
        <f>IF('[1]Données questionnaire'!X61="","",'[1]Données questionnaire'!X61)</f>
        <v/>
      </c>
      <c r="U61" s="57" t="str">
        <f>IF('[1]Données questionnaire'!Y61="","",'[1]Données questionnaire'!Y61)</f>
        <v/>
      </c>
      <c r="V61" s="57" t="str">
        <f>IF('[1]Données questionnaire'!Z61="","",'[1]Données questionnaire'!Z61)</f>
        <v/>
      </c>
      <c r="W61" s="57" t="str">
        <f>IF('[1]Données questionnaire'!AA61="","",'[1]Données questionnaire'!AA61)</f>
        <v/>
      </c>
      <c r="X61" s="57" t="str">
        <f>IF('[1]Données questionnaire'!AB61="","",'[1]Données questionnaire'!AB61)</f>
        <v/>
      </c>
      <c r="Y61" s="57" t="str">
        <f>IF('[1]Données questionnaire'!AC61="","",'[1]Données questionnaire'!AC61)</f>
        <v>X</v>
      </c>
      <c r="Z61" s="57" t="str">
        <f>IF('[1]Données questionnaire'!AD61="","",'[1]Données questionnaire'!AD61)</f>
        <v/>
      </c>
      <c r="AA61" s="57" t="str">
        <f>IF('[1]Données questionnaire'!AE61="","",'[1]Données questionnaire'!AE61)</f>
        <v/>
      </c>
      <c r="AB61" s="57" t="str">
        <f>IF('[1]Données questionnaire'!AF61="","",'[1]Données questionnaire'!AF61)</f>
        <v/>
      </c>
      <c r="AC61" s="57">
        <f>IF('[1]Données questionnaire'!AG61="","",'[1]Données questionnaire'!AG61)</f>
        <v>59</v>
      </c>
      <c r="AE61" s="57"/>
      <c r="AF61" s="57"/>
      <c r="AG61" s="60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B61" s="57" t="s">
        <v>192</v>
      </c>
      <c r="BC61" s="57"/>
      <c r="BD61" s="57" t="s">
        <v>193</v>
      </c>
      <c r="BE61" s="60">
        <v>0</v>
      </c>
      <c r="BF61" s="61" t="str">
        <f t="shared" si="0"/>
        <v/>
      </c>
      <c r="BG61" s="57" t="s">
        <v>193</v>
      </c>
      <c r="BH61" s="57"/>
      <c r="BI61" s="57" t="s">
        <v>193</v>
      </c>
      <c r="BJ61" s="57" t="s">
        <v>193</v>
      </c>
      <c r="BK61" s="57" t="s">
        <v>193</v>
      </c>
      <c r="BL61" s="57" t="s">
        <v>193</v>
      </c>
      <c r="BM61" s="57" t="s">
        <v>193</v>
      </c>
      <c r="BN61" s="57" t="s">
        <v>193</v>
      </c>
      <c r="BO61" s="57" t="s">
        <v>193</v>
      </c>
      <c r="BP61" s="57" t="s">
        <v>193</v>
      </c>
      <c r="BQ61" s="57" t="s">
        <v>193</v>
      </c>
      <c r="BR61" s="57" t="str">
        <f t="shared" si="1"/>
        <v>N</v>
      </c>
      <c r="BS61" s="57" t="s">
        <v>193</v>
      </c>
      <c r="BT61" s="57" t="s">
        <v>193</v>
      </c>
      <c r="BU61" s="57" t="s">
        <v>193</v>
      </c>
      <c r="BV61" s="57" t="s">
        <v>193</v>
      </c>
      <c r="BW61" s="57" t="s">
        <v>193</v>
      </c>
      <c r="BX61" s="57" t="str">
        <f t="shared" si="2"/>
        <v>N</v>
      </c>
      <c r="BY61" s="57" t="s">
        <v>193</v>
      </c>
      <c r="BZ61" s="57" t="s">
        <v>193</v>
      </c>
      <c r="CA61" s="57" t="s">
        <v>193</v>
      </c>
      <c r="CB61" s="57" t="s">
        <v>193</v>
      </c>
      <c r="CC61" s="57" t="s">
        <v>193</v>
      </c>
      <c r="CD61" s="57" t="s">
        <v>193</v>
      </c>
      <c r="CE61" s="57" t="s">
        <v>193</v>
      </c>
      <c r="CF61" s="57" t="s">
        <v>193</v>
      </c>
      <c r="CG61" s="57" t="s">
        <v>193</v>
      </c>
      <c r="CH61" s="57" t="s">
        <v>193</v>
      </c>
      <c r="CI61" s="57" t="s">
        <v>193</v>
      </c>
      <c r="CJ61" s="57" t="s">
        <v>193</v>
      </c>
      <c r="CK61" s="57" t="s">
        <v>193</v>
      </c>
      <c r="CL61" s="57" t="s">
        <v>193</v>
      </c>
      <c r="CM61" s="57" t="s">
        <v>193</v>
      </c>
      <c r="CN61" s="57" t="s">
        <v>193</v>
      </c>
      <c r="CO61" s="57" t="s">
        <v>193</v>
      </c>
      <c r="CP61" s="57" t="s">
        <v>193</v>
      </c>
      <c r="CQ61" s="57" t="s">
        <v>193</v>
      </c>
      <c r="CR61" s="57" t="s">
        <v>193</v>
      </c>
      <c r="CS61" s="57" t="str">
        <f t="shared" si="3"/>
        <v>N</v>
      </c>
      <c r="CT61" s="57" t="str">
        <f t="shared" si="4"/>
        <v>N</v>
      </c>
      <c r="CU61" s="62" t="s">
        <v>194</v>
      </c>
      <c r="CV61" s="57" t="s">
        <v>193</v>
      </c>
      <c r="CW61" s="57" t="s">
        <v>193</v>
      </c>
      <c r="CX61" s="57" t="s">
        <v>193</v>
      </c>
      <c r="CY61" s="57" t="s">
        <v>193</v>
      </c>
      <c r="CZ61" s="57" t="str">
        <f t="shared" si="5"/>
        <v>N</v>
      </c>
      <c r="DA61" s="57" t="s">
        <v>193</v>
      </c>
      <c r="DB61" s="57" t="s">
        <v>193</v>
      </c>
      <c r="DC61" s="57" t="s">
        <v>193</v>
      </c>
      <c r="DD61" s="57" t="str">
        <f t="shared" si="6"/>
        <v>N</v>
      </c>
      <c r="DE61" s="57" t="s">
        <v>193</v>
      </c>
      <c r="DF61" s="57" t="s">
        <v>193</v>
      </c>
      <c r="DG61" s="57" t="str">
        <f t="shared" si="7"/>
        <v>N</v>
      </c>
      <c r="DH61" s="57" t="s">
        <v>193</v>
      </c>
      <c r="DI61" s="57" t="s">
        <v>193</v>
      </c>
      <c r="DJ61" s="57" t="s">
        <v>193</v>
      </c>
      <c r="DK61" s="57" t="s">
        <v>193</v>
      </c>
      <c r="DL61" s="57" t="s">
        <v>193</v>
      </c>
      <c r="DM61" s="57" t="s">
        <v>193</v>
      </c>
      <c r="DN61" s="57" t="s">
        <v>193</v>
      </c>
      <c r="DO61" s="57" t="s">
        <v>193</v>
      </c>
      <c r="DP61" s="57" t="s">
        <v>193</v>
      </c>
      <c r="DQ61" s="57" t="s">
        <v>193</v>
      </c>
      <c r="DR61" s="57" t="s">
        <v>193</v>
      </c>
      <c r="DS61" s="57" t="s">
        <v>193</v>
      </c>
      <c r="DT61" s="57" t="s">
        <v>193</v>
      </c>
      <c r="DU61" s="57" t="str">
        <f t="shared" si="8"/>
        <v>N</v>
      </c>
      <c r="DV61" s="57" t="str">
        <f t="shared" si="9"/>
        <v>N</v>
      </c>
      <c r="DW61" s="57" t="s">
        <v>193</v>
      </c>
      <c r="DX61" s="57" t="s">
        <v>193</v>
      </c>
      <c r="DY61" s="57" t="s">
        <v>193</v>
      </c>
      <c r="DZ61" s="57" t="s">
        <v>193</v>
      </c>
      <c r="EA61" s="57" t="s">
        <v>193</v>
      </c>
      <c r="EB61" s="57" t="s">
        <v>193</v>
      </c>
      <c r="EC61" s="57" t="s">
        <v>193</v>
      </c>
      <c r="ED61" s="57" t="s">
        <v>193</v>
      </c>
      <c r="EE61" s="57" t="s">
        <v>193</v>
      </c>
      <c r="EF61" s="57" t="s">
        <v>193</v>
      </c>
      <c r="EG61" s="57" t="s">
        <v>193</v>
      </c>
      <c r="EH61" s="57" t="s">
        <v>193</v>
      </c>
      <c r="EI61" s="57" t="s">
        <v>193</v>
      </c>
      <c r="EJ61" s="57" t="s">
        <v>193</v>
      </c>
      <c r="EK61" s="57" t="s">
        <v>193</v>
      </c>
      <c r="EL61" s="57" t="s">
        <v>193</v>
      </c>
      <c r="EM61" s="57" t="s">
        <v>193</v>
      </c>
      <c r="EN61" s="57" t="s">
        <v>193</v>
      </c>
      <c r="EO61" s="57" t="s">
        <v>193</v>
      </c>
      <c r="EP61" s="57" t="s">
        <v>193</v>
      </c>
      <c r="EQ61" s="57" t="s">
        <v>193</v>
      </c>
      <c r="ER61" s="57" t="str">
        <f t="shared" si="10"/>
        <v>N</v>
      </c>
      <c r="ES61" s="57" t="s">
        <v>193</v>
      </c>
      <c r="ET61" s="57" t="s">
        <v>193</v>
      </c>
      <c r="EU61" s="57" t="s">
        <v>193</v>
      </c>
      <c r="EV61" s="57" t="s">
        <v>193</v>
      </c>
      <c r="EW61" s="57" t="s">
        <v>193</v>
      </c>
      <c r="EX61" s="57" t="s">
        <v>193</v>
      </c>
      <c r="EY61" s="57" t="s">
        <v>193</v>
      </c>
      <c r="EZ61" s="57" t="s">
        <v>193</v>
      </c>
      <c r="FA61" s="57" t="s">
        <v>193</v>
      </c>
      <c r="FB61" s="57" t="s">
        <v>193</v>
      </c>
      <c r="FC61" s="57" t="s">
        <v>193</v>
      </c>
      <c r="FD61" s="57" t="s">
        <v>193</v>
      </c>
      <c r="FE61" s="57" t="s">
        <v>193</v>
      </c>
      <c r="FF61" s="57" t="s">
        <v>193</v>
      </c>
      <c r="FG61" s="57" t="s">
        <v>193</v>
      </c>
      <c r="FH61" s="57" t="s">
        <v>193</v>
      </c>
      <c r="FI61" s="57" t="s">
        <v>193</v>
      </c>
      <c r="FJ61" s="57" t="s">
        <v>193</v>
      </c>
      <c r="FK61" s="57" t="s">
        <v>193</v>
      </c>
      <c r="FL61" s="57" t="s">
        <v>193</v>
      </c>
      <c r="FM61" s="57" t="s">
        <v>193</v>
      </c>
      <c r="FN61" s="57" t="str">
        <f t="shared" si="11"/>
        <v>N</v>
      </c>
      <c r="FO61" s="57" t="s">
        <v>193</v>
      </c>
      <c r="FP61" s="57" t="s">
        <v>193</v>
      </c>
      <c r="FQ61" s="57" t="s">
        <v>193</v>
      </c>
      <c r="FR61" s="57" t="s">
        <v>193</v>
      </c>
      <c r="FS61" s="57" t="s">
        <v>193</v>
      </c>
      <c r="FT61" s="57" t="s">
        <v>193</v>
      </c>
      <c r="FU61" s="57" t="s">
        <v>193</v>
      </c>
      <c r="FV61" s="57" t="s">
        <v>193</v>
      </c>
      <c r="FW61" s="57" t="s">
        <v>193</v>
      </c>
      <c r="FX61" s="57" t="s">
        <v>193</v>
      </c>
      <c r="FZ61" s="57" t="str">
        <f t="shared" si="12"/>
        <v>N</v>
      </c>
    </row>
    <row r="62" spans="1:182" s="18" customFormat="1" ht="10.5" x14ac:dyDescent="0.55000000000000004">
      <c r="B62" s="56" t="s">
        <v>186</v>
      </c>
      <c r="C62" s="57">
        <v>5</v>
      </c>
      <c r="D62" s="57">
        <f t="shared" si="13"/>
        <v>57</v>
      </c>
      <c r="E62" s="57" t="s">
        <v>203</v>
      </c>
      <c r="F62" s="57"/>
      <c r="H62" s="57" t="s">
        <v>198</v>
      </c>
      <c r="I62" s="57" t="s">
        <v>199</v>
      </c>
      <c r="J62" s="57"/>
      <c r="K62" s="57" t="s">
        <v>189</v>
      </c>
      <c r="L62" s="57" t="s">
        <v>190</v>
      </c>
      <c r="M62" s="58">
        <v>39023</v>
      </c>
      <c r="N62" s="59" t="s">
        <v>191</v>
      </c>
      <c r="O62" s="57"/>
      <c r="P62" s="57"/>
      <c r="Q62" s="57" t="s">
        <v>192</v>
      </c>
      <c r="S62" s="57" t="str">
        <f>IF('[1]Données questionnaire'!W62="","",'[1]Données questionnaire'!W62)</f>
        <v>X</v>
      </c>
      <c r="T62" s="57" t="str">
        <f>IF('[1]Données questionnaire'!X62="","",'[1]Données questionnaire'!X62)</f>
        <v/>
      </c>
      <c r="U62" s="57" t="str">
        <f>IF('[1]Données questionnaire'!Y62="","",'[1]Données questionnaire'!Y62)</f>
        <v/>
      </c>
      <c r="V62" s="57" t="str">
        <f>IF('[1]Données questionnaire'!Z62="","",'[1]Données questionnaire'!Z62)</f>
        <v/>
      </c>
      <c r="W62" s="57" t="str">
        <f>IF('[1]Données questionnaire'!AA62="","",'[1]Données questionnaire'!AA62)</f>
        <v/>
      </c>
      <c r="X62" s="57" t="str">
        <f>IF('[1]Données questionnaire'!AB62="","",'[1]Données questionnaire'!AB62)</f>
        <v/>
      </c>
      <c r="Y62" s="57" t="str">
        <f>IF('[1]Données questionnaire'!AC62="","",'[1]Données questionnaire'!AC62)</f>
        <v/>
      </c>
      <c r="Z62" s="57" t="str">
        <f>IF('[1]Données questionnaire'!AD62="","",'[1]Données questionnaire'!AD62)</f>
        <v>X</v>
      </c>
      <c r="AA62" s="57" t="str">
        <f>IF('[1]Données questionnaire'!AE62="","",'[1]Données questionnaire'!AE62)</f>
        <v/>
      </c>
      <c r="AB62" s="57" t="str">
        <f>IF('[1]Données questionnaire'!AF62="","",'[1]Données questionnaire'!AF62)</f>
        <v/>
      </c>
      <c r="AC62" s="57">
        <f>IF('[1]Données questionnaire'!AG62="","",'[1]Données questionnaire'!AG62)</f>
        <v>44</v>
      </c>
      <c r="AE62" s="57"/>
      <c r="AF62" s="57"/>
      <c r="AG62" s="60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B62" s="57" t="s">
        <v>192</v>
      </c>
      <c r="BC62" s="57"/>
      <c r="BD62" s="57" t="s">
        <v>193</v>
      </c>
      <c r="BE62" s="60">
        <v>0</v>
      </c>
      <c r="BF62" s="61" t="str">
        <f t="shared" si="0"/>
        <v/>
      </c>
      <c r="BG62" s="57" t="s">
        <v>193</v>
      </c>
      <c r="BH62" s="57"/>
      <c r="BI62" s="57" t="s">
        <v>193</v>
      </c>
      <c r="BJ62" s="57" t="s">
        <v>193</v>
      </c>
      <c r="BK62" s="57" t="s">
        <v>193</v>
      </c>
      <c r="BL62" s="57" t="s">
        <v>193</v>
      </c>
      <c r="BM62" s="57" t="s">
        <v>193</v>
      </c>
      <c r="BN62" s="57" t="s">
        <v>193</v>
      </c>
      <c r="BO62" s="57" t="s">
        <v>193</v>
      </c>
      <c r="BP62" s="57" t="s">
        <v>193</v>
      </c>
      <c r="BQ62" s="57" t="s">
        <v>193</v>
      </c>
      <c r="BR62" s="57" t="str">
        <f t="shared" si="1"/>
        <v>N</v>
      </c>
      <c r="BS62" s="57" t="s">
        <v>193</v>
      </c>
      <c r="BT62" s="57" t="s">
        <v>193</v>
      </c>
      <c r="BU62" s="57" t="s">
        <v>193</v>
      </c>
      <c r="BV62" s="57" t="s">
        <v>193</v>
      </c>
      <c r="BW62" s="57" t="s">
        <v>193</v>
      </c>
      <c r="BX62" s="57" t="str">
        <f t="shared" si="2"/>
        <v>N</v>
      </c>
      <c r="BY62" s="57" t="s">
        <v>193</v>
      </c>
      <c r="BZ62" s="57" t="s">
        <v>193</v>
      </c>
      <c r="CA62" s="57" t="s">
        <v>193</v>
      </c>
      <c r="CB62" s="57" t="s">
        <v>193</v>
      </c>
      <c r="CC62" s="57" t="s">
        <v>193</v>
      </c>
      <c r="CD62" s="57" t="s">
        <v>193</v>
      </c>
      <c r="CE62" s="57" t="s">
        <v>193</v>
      </c>
      <c r="CF62" s="57" t="s">
        <v>193</v>
      </c>
      <c r="CG62" s="57" t="s">
        <v>193</v>
      </c>
      <c r="CH62" s="57" t="s">
        <v>193</v>
      </c>
      <c r="CI62" s="57" t="s">
        <v>193</v>
      </c>
      <c r="CJ62" s="57" t="s">
        <v>193</v>
      </c>
      <c r="CK62" s="57" t="s">
        <v>193</v>
      </c>
      <c r="CL62" s="57" t="s">
        <v>193</v>
      </c>
      <c r="CM62" s="57" t="s">
        <v>193</v>
      </c>
      <c r="CN62" s="57" t="s">
        <v>193</v>
      </c>
      <c r="CO62" s="57" t="s">
        <v>193</v>
      </c>
      <c r="CP62" s="57" t="s">
        <v>193</v>
      </c>
      <c r="CQ62" s="57" t="s">
        <v>193</v>
      </c>
      <c r="CR62" s="57" t="s">
        <v>193</v>
      </c>
      <c r="CS62" s="57" t="str">
        <f t="shared" si="3"/>
        <v>N</v>
      </c>
      <c r="CT62" s="57" t="str">
        <f t="shared" si="4"/>
        <v>N</v>
      </c>
      <c r="CU62" s="62" t="s">
        <v>194</v>
      </c>
      <c r="CV62" s="57" t="s">
        <v>193</v>
      </c>
      <c r="CW62" s="57" t="s">
        <v>193</v>
      </c>
      <c r="CX62" s="57" t="s">
        <v>193</v>
      </c>
      <c r="CY62" s="57" t="s">
        <v>193</v>
      </c>
      <c r="CZ62" s="57" t="str">
        <f t="shared" si="5"/>
        <v>N</v>
      </c>
      <c r="DA62" s="57" t="s">
        <v>193</v>
      </c>
      <c r="DB62" s="57" t="s">
        <v>193</v>
      </c>
      <c r="DC62" s="57" t="s">
        <v>193</v>
      </c>
      <c r="DD62" s="57" t="str">
        <f t="shared" si="6"/>
        <v>N</v>
      </c>
      <c r="DE62" s="57" t="s">
        <v>193</v>
      </c>
      <c r="DF62" s="57" t="s">
        <v>193</v>
      </c>
      <c r="DG62" s="57" t="str">
        <f t="shared" si="7"/>
        <v>N</v>
      </c>
      <c r="DH62" s="57" t="s">
        <v>193</v>
      </c>
      <c r="DI62" s="57" t="s">
        <v>193</v>
      </c>
      <c r="DJ62" s="57" t="s">
        <v>193</v>
      </c>
      <c r="DK62" s="57" t="s">
        <v>193</v>
      </c>
      <c r="DL62" s="57" t="s">
        <v>193</v>
      </c>
      <c r="DM62" s="57" t="s">
        <v>193</v>
      </c>
      <c r="DN62" s="57" t="s">
        <v>193</v>
      </c>
      <c r="DO62" s="57" t="s">
        <v>193</v>
      </c>
      <c r="DP62" s="57" t="s">
        <v>193</v>
      </c>
      <c r="DQ62" s="57" t="s">
        <v>193</v>
      </c>
      <c r="DR62" s="57" t="s">
        <v>193</v>
      </c>
      <c r="DS62" s="57" t="s">
        <v>193</v>
      </c>
      <c r="DT62" s="57" t="s">
        <v>193</v>
      </c>
      <c r="DU62" s="57" t="str">
        <f t="shared" si="8"/>
        <v>N</v>
      </c>
      <c r="DV62" s="57" t="str">
        <f t="shared" si="9"/>
        <v>N</v>
      </c>
      <c r="DW62" s="57" t="s">
        <v>193</v>
      </c>
      <c r="DX62" s="57" t="s">
        <v>193</v>
      </c>
      <c r="DY62" s="57" t="s">
        <v>193</v>
      </c>
      <c r="DZ62" s="57" t="s">
        <v>193</v>
      </c>
      <c r="EA62" s="57" t="s">
        <v>193</v>
      </c>
      <c r="EB62" s="57" t="s">
        <v>193</v>
      </c>
      <c r="EC62" s="57" t="s">
        <v>193</v>
      </c>
      <c r="ED62" s="57" t="s">
        <v>193</v>
      </c>
      <c r="EE62" s="57" t="s">
        <v>193</v>
      </c>
      <c r="EF62" s="57" t="s">
        <v>193</v>
      </c>
      <c r="EG62" s="57" t="s">
        <v>193</v>
      </c>
      <c r="EH62" s="57" t="s">
        <v>193</v>
      </c>
      <c r="EI62" s="57" t="s">
        <v>193</v>
      </c>
      <c r="EJ62" s="57" t="s">
        <v>193</v>
      </c>
      <c r="EK62" s="57" t="s">
        <v>193</v>
      </c>
      <c r="EL62" s="57" t="s">
        <v>193</v>
      </c>
      <c r="EM62" s="57" t="s">
        <v>193</v>
      </c>
      <c r="EN62" s="57" t="s">
        <v>193</v>
      </c>
      <c r="EO62" s="57" t="s">
        <v>193</v>
      </c>
      <c r="EP62" s="57" t="s">
        <v>193</v>
      </c>
      <c r="EQ62" s="57" t="s">
        <v>193</v>
      </c>
      <c r="ER62" s="57" t="str">
        <f t="shared" si="10"/>
        <v>N</v>
      </c>
      <c r="ES62" s="57" t="s">
        <v>193</v>
      </c>
      <c r="ET62" s="57" t="s">
        <v>193</v>
      </c>
      <c r="EU62" s="57" t="s">
        <v>193</v>
      </c>
      <c r="EV62" s="57" t="s">
        <v>193</v>
      </c>
      <c r="EW62" s="57" t="s">
        <v>193</v>
      </c>
      <c r="EX62" s="57" t="s">
        <v>193</v>
      </c>
      <c r="EY62" s="57" t="s">
        <v>193</v>
      </c>
      <c r="EZ62" s="57" t="s">
        <v>193</v>
      </c>
      <c r="FA62" s="57" t="s">
        <v>193</v>
      </c>
      <c r="FB62" s="57" t="s">
        <v>193</v>
      </c>
      <c r="FC62" s="57" t="s">
        <v>193</v>
      </c>
      <c r="FD62" s="57" t="s">
        <v>193</v>
      </c>
      <c r="FE62" s="57" t="s">
        <v>193</v>
      </c>
      <c r="FF62" s="57" t="s">
        <v>193</v>
      </c>
      <c r="FG62" s="57" t="s">
        <v>193</v>
      </c>
      <c r="FH62" s="57" t="s">
        <v>193</v>
      </c>
      <c r="FI62" s="57" t="s">
        <v>193</v>
      </c>
      <c r="FJ62" s="57" t="s">
        <v>193</v>
      </c>
      <c r="FK62" s="57" t="s">
        <v>193</v>
      </c>
      <c r="FL62" s="57" t="s">
        <v>193</v>
      </c>
      <c r="FM62" s="57" t="s">
        <v>193</v>
      </c>
      <c r="FN62" s="57" t="str">
        <f t="shared" si="11"/>
        <v>N</v>
      </c>
      <c r="FO62" s="57" t="s">
        <v>193</v>
      </c>
      <c r="FP62" s="57" t="s">
        <v>193</v>
      </c>
      <c r="FQ62" s="57" t="s">
        <v>193</v>
      </c>
      <c r="FR62" s="57" t="s">
        <v>193</v>
      </c>
      <c r="FS62" s="57" t="s">
        <v>193</v>
      </c>
      <c r="FT62" s="57" t="s">
        <v>193</v>
      </c>
      <c r="FU62" s="57" t="s">
        <v>193</v>
      </c>
      <c r="FV62" s="57" t="s">
        <v>193</v>
      </c>
      <c r="FW62" s="57" t="s">
        <v>193</v>
      </c>
      <c r="FX62" s="57" t="s">
        <v>193</v>
      </c>
      <c r="FZ62" s="57" t="str">
        <f t="shared" si="12"/>
        <v>N</v>
      </c>
    </row>
    <row r="63" spans="1:182" s="18" customFormat="1" ht="10.5" x14ac:dyDescent="0.55000000000000004">
      <c r="B63" s="56" t="s">
        <v>186</v>
      </c>
      <c r="C63" s="57">
        <v>6</v>
      </c>
      <c r="D63" s="57">
        <f t="shared" si="13"/>
        <v>58</v>
      </c>
      <c r="E63" s="57" t="s">
        <v>204</v>
      </c>
      <c r="F63" s="57"/>
      <c r="H63" s="57" t="s">
        <v>198</v>
      </c>
      <c r="I63" s="57" t="s">
        <v>199</v>
      </c>
      <c r="J63" s="57"/>
      <c r="K63" s="57" t="s">
        <v>189</v>
      </c>
      <c r="L63" s="57" t="s">
        <v>190</v>
      </c>
      <c r="M63" s="58">
        <v>39023</v>
      </c>
      <c r="N63" s="59" t="s">
        <v>191</v>
      </c>
      <c r="O63" s="57"/>
      <c r="P63" s="57"/>
      <c r="Q63" s="57" t="s">
        <v>192</v>
      </c>
      <c r="S63" s="57" t="str">
        <f>IF('[1]Données questionnaire'!W63="","",'[1]Données questionnaire'!W63)</f>
        <v/>
      </c>
      <c r="T63" s="57" t="str">
        <f>IF('[1]Données questionnaire'!X63="","",'[1]Données questionnaire'!X63)</f>
        <v/>
      </c>
      <c r="U63" s="57" t="str">
        <f>IF('[1]Données questionnaire'!Y63="","",'[1]Données questionnaire'!Y63)</f>
        <v/>
      </c>
      <c r="V63" s="57" t="str">
        <f>IF('[1]Données questionnaire'!Z63="","",'[1]Données questionnaire'!Z63)</f>
        <v/>
      </c>
      <c r="W63" s="57" t="str">
        <f>IF('[1]Données questionnaire'!AA63="","",'[1]Données questionnaire'!AA63)</f>
        <v/>
      </c>
      <c r="X63" s="57" t="str">
        <f>IF('[1]Données questionnaire'!AB63="","",'[1]Données questionnaire'!AB63)</f>
        <v/>
      </c>
      <c r="Y63" s="57" t="str">
        <f>IF('[1]Données questionnaire'!AC63="","",'[1]Données questionnaire'!AC63)</f>
        <v/>
      </c>
      <c r="Z63" s="57" t="str">
        <f>IF('[1]Données questionnaire'!AD63="","",'[1]Données questionnaire'!AD63)</f>
        <v/>
      </c>
      <c r="AA63" s="57" t="str">
        <f>IF('[1]Données questionnaire'!AE63="","",'[1]Données questionnaire'!AE63)</f>
        <v/>
      </c>
      <c r="AB63" s="57" t="str">
        <f>IF('[1]Données questionnaire'!AF63="","",'[1]Données questionnaire'!AF63)</f>
        <v/>
      </c>
      <c r="AC63" s="57" t="str">
        <f>IF('[1]Données questionnaire'!AG63="","",'[1]Données questionnaire'!AG63)</f>
        <v/>
      </c>
      <c r="AE63" s="57"/>
      <c r="AF63" s="57"/>
      <c r="AG63" s="60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B63" s="57" t="s">
        <v>192</v>
      </c>
      <c r="BC63" s="57"/>
      <c r="BD63" s="57" t="s">
        <v>193</v>
      </c>
      <c r="BE63" s="60">
        <v>0</v>
      </c>
      <c r="BF63" s="61" t="str">
        <f t="shared" si="0"/>
        <v/>
      </c>
      <c r="BG63" s="57" t="s">
        <v>193</v>
      </c>
      <c r="BH63" s="57"/>
      <c r="BI63" s="57" t="s">
        <v>193</v>
      </c>
      <c r="BJ63" s="57" t="s">
        <v>193</v>
      </c>
      <c r="BK63" s="57" t="s">
        <v>193</v>
      </c>
      <c r="BL63" s="57" t="s">
        <v>193</v>
      </c>
      <c r="BM63" s="57" t="s">
        <v>193</v>
      </c>
      <c r="BN63" s="57" t="s">
        <v>193</v>
      </c>
      <c r="BO63" s="57" t="s">
        <v>193</v>
      </c>
      <c r="BP63" s="57" t="s">
        <v>193</v>
      </c>
      <c r="BQ63" s="57" t="s">
        <v>193</v>
      </c>
      <c r="BR63" s="57" t="str">
        <f t="shared" si="1"/>
        <v>N</v>
      </c>
      <c r="BS63" s="57" t="s">
        <v>193</v>
      </c>
      <c r="BT63" s="57" t="s">
        <v>193</v>
      </c>
      <c r="BU63" s="57" t="s">
        <v>193</v>
      </c>
      <c r="BV63" s="57" t="s">
        <v>193</v>
      </c>
      <c r="BW63" s="57" t="s">
        <v>193</v>
      </c>
      <c r="BX63" s="57" t="str">
        <f t="shared" si="2"/>
        <v>N</v>
      </c>
      <c r="BY63" s="57" t="s">
        <v>193</v>
      </c>
      <c r="BZ63" s="57" t="s">
        <v>193</v>
      </c>
      <c r="CA63" s="57" t="s">
        <v>193</v>
      </c>
      <c r="CB63" s="57" t="s">
        <v>193</v>
      </c>
      <c r="CC63" s="57" t="s">
        <v>193</v>
      </c>
      <c r="CD63" s="57" t="s">
        <v>193</v>
      </c>
      <c r="CE63" s="57" t="s">
        <v>193</v>
      </c>
      <c r="CF63" s="57" t="s">
        <v>193</v>
      </c>
      <c r="CG63" s="57" t="s">
        <v>193</v>
      </c>
      <c r="CH63" s="57" t="s">
        <v>193</v>
      </c>
      <c r="CI63" s="57" t="s">
        <v>193</v>
      </c>
      <c r="CJ63" s="57" t="s">
        <v>193</v>
      </c>
      <c r="CK63" s="57" t="s">
        <v>193</v>
      </c>
      <c r="CL63" s="57" t="s">
        <v>193</v>
      </c>
      <c r="CM63" s="57" t="s">
        <v>193</v>
      </c>
      <c r="CN63" s="57" t="s">
        <v>193</v>
      </c>
      <c r="CO63" s="57" t="s">
        <v>193</v>
      </c>
      <c r="CP63" s="57" t="s">
        <v>193</v>
      </c>
      <c r="CQ63" s="57" t="s">
        <v>193</v>
      </c>
      <c r="CR63" s="57" t="s">
        <v>193</v>
      </c>
      <c r="CS63" s="57" t="str">
        <f t="shared" si="3"/>
        <v>N</v>
      </c>
      <c r="CT63" s="57" t="str">
        <f t="shared" si="4"/>
        <v>N</v>
      </c>
      <c r="CU63" s="62" t="s">
        <v>194</v>
      </c>
      <c r="CV63" s="57" t="s">
        <v>193</v>
      </c>
      <c r="CW63" s="57" t="s">
        <v>193</v>
      </c>
      <c r="CX63" s="57" t="s">
        <v>193</v>
      </c>
      <c r="CY63" s="57" t="s">
        <v>193</v>
      </c>
      <c r="CZ63" s="57" t="str">
        <f t="shared" si="5"/>
        <v>N</v>
      </c>
      <c r="DA63" s="57" t="s">
        <v>193</v>
      </c>
      <c r="DB63" s="57" t="s">
        <v>193</v>
      </c>
      <c r="DC63" s="57" t="s">
        <v>193</v>
      </c>
      <c r="DD63" s="57" t="str">
        <f t="shared" si="6"/>
        <v>N</v>
      </c>
      <c r="DE63" s="57" t="s">
        <v>193</v>
      </c>
      <c r="DF63" s="62" t="s">
        <v>194</v>
      </c>
      <c r="DG63" s="57" t="str">
        <f t="shared" si="7"/>
        <v>P</v>
      </c>
      <c r="DH63" s="57" t="s">
        <v>193</v>
      </c>
      <c r="DI63" s="57" t="s">
        <v>193</v>
      </c>
      <c r="DJ63" s="57" t="s">
        <v>193</v>
      </c>
      <c r="DK63" s="57" t="s">
        <v>193</v>
      </c>
      <c r="DL63" s="57" t="s">
        <v>193</v>
      </c>
      <c r="DM63" s="57" t="s">
        <v>193</v>
      </c>
      <c r="DN63" s="57" t="s">
        <v>193</v>
      </c>
      <c r="DO63" s="57" t="s">
        <v>193</v>
      </c>
      <c r="DP63" s="57" t="s">
        <v>193</v>
      </c>
      <c r="DQ63" s="57" t="s">
        <v>193</v>
      </c>
      <c r="DR63" s="57" t="s">
        <v>193</v>
      </c>
      <c r="DS63" s="57" t="s">
        <v>193</v>
      </c>
      <c r="DT63" s="57" t="s">
        <v>193</v>
      </c>
      <c r="DU63" s="57" t="str">
        <f t="shared" si="8"/>
        <v>N</v>
      </c>
      <c r="DV63" s="57" t="str">
        <f t="shared" si="9"/>
        <v>N</v>
      </c>
      <c r="DW63" s="57" t="s">
        <v>193</v>
      </c>
      <c r="DX63" s="57" t="s">
        <v>193</v>
      </c>
      <c r="DY63" s="57" t="s">
        <v>193</v>
      </c>
      <c r="DZ63" s="57" t="s">
        <v>193</v>
      </c>
      <c r="EA63" s="57" t="s">
        <v>193</v>
      </c>
      <c r="EB63" s="57" t="s">
        <v>193</v>
      </c>
      <c r="EC63" s="57" t="s">
        <v>193</v>
      </c>
      <c r="ED63" s="57" t="s">
        <v>193</v>
      </c>
      <c r="EE63" s="57" t="s">
        <v>193</v>
      </c>
      <c r="EF63" s="57" t="s">
        <v>193</v>
      </c>
      <c r="EG63" s="57" t="s">
        <v>193</v>
      </c>
      <c r="EH63" s="57" t="s">
        <v>193</v>
      </c>
      <c r="EI63" s="57" t="s">
        <v>193</v>
      </c>
      <c r="EJ63" s="57" t="s">
        <v>193</v>
      </c>
      <c r="EK63" s="57" t="s">
        <v>193</v>
      </c>
      <c r="EL63" s="57" t="s">
        <v>193</v>
      </c>
      <c r="EM63" s="57" t="s">
        <v>193</v>
      </c>
      <c r="EN63" s="57" t="s">
        <v>193</v>
      </c>
      <c r="EO63" s="57" t="s">
        <v>193</v>
      </c>
      <c r="EP63" s="57" t="s">
        <v>193</v>
      </c>
      <c r="EQ63" s="57" t="s">
        <v>193</v>
      </c>
      <c r="ER63" s="57" t="str">
        <f t="shared" si="10"/>
        <v>N</v>
      </c>
      <c r="ES63" s="57" t="s">
        <v>193</v>
      </c>
      <c r="ET63" s="57" t="s">
        <v>193</v>
      </c>
      <c r="EU63" s="57" t="s">
        <v>193</v>
      </c>
      <c r="EV63" s="57" t="s">
        <v>193</v>
      </c>
      <c r="EW63" s="57" t="s">
        <v>193</v>
      </c>
      <c r="EX63" s="57" t="s">
        <v>193</v>
      </c>
      <c r="EY63" s="57" t="s">
        <v>193</v>
      </c>
      <c r="EZ63" s="57" t="s">
        <v>193</v>
      </c>
      <c r="FA63" s="57" t="s">
        <v>193</v>
      </c>
      <c r="FB63" s="57" t="s">
        <v>193</v>
      </c>
      <c r="FC63" s="57" t="s">
        <v>193</v>
      </c>
      <c r="FD63" s="57" t="s">
        <v>193</v>
      </c>
      <c r="FE63" s="57" t="s">
        <v>193</v>
      </c>
      <c r="FF63" s="57" t="s">
        <v>193</v>
      </c>
      <c r="FG63" s="57" t="s">
        <v>193</v>
      </c>
      <c r="FH63" s="57" t="s">
        <v>193</v>
      </c>
      <c r="FI63" s="57" t="s">
        <v>193</v>
      </c>
      <c r="FJ63" s="57" t="s">
        <v>193</v>
      </c>
      <c r="FK63" s="57" t="s">
        <v>193</v>
      </c>
      <c r="FL63" s="57" t="s">
        <v>193</v>
      </c>
      <c r="FM63" s="57" t="s">
        <v>193</v>
      </c>
      <c r="FN63" s="57" t="str">
        <f t="shared" si="11"/>
        <v>N</v>
      </c>
      <c r="FO63" s="57" t="s">
        <v>193</v>
      </c>
      <c r="FP63" s="57" t="s">
        <v>193</v>
      </c>
      <c r="FQ63" s="57" t="s">
        <v>193</v>
      </c>
      <c r="FR63" s="57" t="s">
        <v>193</v>
      </c>
      <c r="FS63" s="57" t="s">
        <v>193</v>
      </c>
      <c r="FT63" s="57" t="s">
        <v>193</v>
      </c>
      <c r="FU63" s="57" t="s">
        <v>193</v>
      </c>
      <c r="FV63" s="57" t="s">
        <v>193</v>
      </c>
      <c r="FW63" s="57" t="s">
        <v>193</v>
      </c>
      <c r="FX63" s="57" t="s">
        <v>193</v>
      </c>
      <c r="FZ63" s="57" t="str">
        <f t="shared" si="12"/>
        <v>N</v>
      </c>
    </row>
    <row r="64" spans="1:182" s="18" customFormat="1" ht="10.5" x14ac:dyDescent="0.55000000000000004">
      <c r="B64" s="56" t="s">
        <v>186</v>
      </c>
      <c r="C64" s="57">
        <v>7</v>
      </c>
      <c r="D64" s="57">
        <f t="shared" si="13"/>
        <v>59</v>
      </c>
      <c r="E64" s="57" t="s">
        <v>205</v>
      </c>
      <c r="F64" s="57"/>
      <c r="H64" s="57" t="s">
        <v>198</v>
      </c>
      <c r="I64" s="57" t="s">
        <v>199</v>
      </c>
      <c r="J64" s="57"/>
      <c r="K64" s="57" t="s">
        <v>189</v>
      </c>
      <c r="L64" s="57" t="s">
        <v>190</v>
      </c>
      <c r="M64" s="58">
        <v>39023</v>
      </c>
      <c r="N64" s="59" t="s">
        <v>191</v>
      </c>
      <c r="O64" s="57"/>
      <c r="P64" s="57"/>
      <c r="Q64" s="57" t="s">
        <v>192</v>
      </c>
      <c r="S64" s="57" t="str">
        <f>IF('[1]Données questionnaire'!W64="","",'[1]Données questionnaire'!W64)</f>
        <v>X</v>
      </c>
      <c r="T64" s="57" t="str">
        <f>IF('[1]Données questionnaire'!X64="","",'[1]Données questionnaire'!X64)</f>
        <v/>
      </c>
      <c r="U64" s="57" t="str">
        <f>IF('[1]Données questionnaire'!Y64="","",'[1]Données questionnaire'!Y64)</f>
        <v/>
      </c>
      <c r="V64" s="57" t="str">
        <f>IF('[1]Données questionnaire'!Z64="","",'[1]Données questionnaire'!Z64)</f>
        <v/>
      </c>
      <c r="W64" s="57" t="str">
        <f>IF('[1]Données questionnaire'!AA64="","",'[1]Données questionnaire'!AA64)</f>
        <v/>
      </c>
      <c r="X64" s="57" t="str">
        <f>IF('[1]Données questionnaire'!AB64="","",'[1]Données questionnaire'!AB64)</f>
        <v/>
      </c>
      <c r="Y64" s="57" t="str">
        <f>IF('[1]Données questionnaire'!AC64="","",'[1]Données questionnaire'!AC64)</f>
        <v>X</v>
      </c>
      <c r="Z64" s="57" t="str">
        <f>IF('[1]Données questionnaire'!AD64="","",'[1]Données questionnaire'!AD64)</f>
        <v/>
      </c>
      <c r="AA64" s="57" t="str">
        <f>IF('[1]Données questionnaire'!AE64="","",'[1]Données questionnaire'!AE64)</f>
        <v/>
      </c>
      <c r="AB64" s="57" t="str">
        <f>IF('[1]Données questionnaire'!AF64="","",'[1]Données questionnaire'!AF64)</f>
        <v/>
      </c>
      <c r="AC64" s="57">
        <f>IF('[1]Données questionnaire'!AG64="","",'[1]Données questionnaire'!AG64)</f>
        <v>46</v>
      </c>
      <c r="AE64" s="57"/>
      <c r="AF64" s="57"/>
      <c r="AG64" s="60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B64" s="57" t="s">
        <v>192</v>
      </c>
      <c r="BC64" s="57"/>
      <c r="BD64" s="57" t="s">
        <v>193</v>
      </c>
      <c r="BE64" s="60">
        <v>0</v>
      </c>
      <c r="BF64" s="61" t="str">
        <f t="shared" si="0"/>
        <v/>
      </c>
      <c r="BG64" s="57" t="s">
        <v>193</v>
      </c>
      <c r="BH64" s="57"/>
      <c r="BI64" s="57" t="s">
        <v>193</v>
      </c>
      <c r="BJ64" s="57" t="s">
        <v>193</v>
      </c>
      <c r="BK64" s="57" t="s">
        <v>193</v>
      </c>
      <c r="BL64" s="57" t="s">
        <v>193</v>
      </c>
      <c r="BM64" s="57" t="s">
        <v>193</v>
      </c>
      <c r="BN64" s="57" t="s">
        <v>193</v>
      </c>
      <c r="BO64" s="57" t="s">
        <v>193</v>
      </c>
      <c r="BP64" s="57" t="s">
        <v>193</v>
      </c>
      <c r="BQ64" s="57" t="s">
        <v>193</v>
      </c>
      <c r="BR64" s="57" t="str">
        <f t="shared" si="1"/>
        <v>N</v>
      </c>
      <c r="BS64" s="57" t="s">
        <v>193</v>
      </c>
      <c r="BT64" s="57" t="s">
        <v>193</v>
      </c>
      <c r="BU64" s="57" t="s">
        <v>193</v>
      </c>
      <c r="BV64" s="57" t="s">
        <v>193</v>
      </c>
      <c r="BW64" s="57" t="s">
        <v>193</v>
      </c>
      <c r="BX64" s="57" t="str">
        <f t="shared" si="2"/>
        <v>N</v>
      </c>
      <c r="BY64" s="57" t="s">
        <v>193</v>
      </c>
      <c r="BZ64" s="57" t="s">
        <v>193</v>
      </c>
      <c r="CA64" s="57" t="s">
        <v>193</v>
      </c>
      <c r="CB64" s="57" t="s">
        <v>193</v>
      </c>
      <c r="CC64" s="57" t="s">
        <v>193</v>
      </c>
      <c r="CD64" s="57" t="s">
        <v>193</v>
      </c>
      <c r="CE64" s="57" t="s">
        <v>193</v>
      </c>
      <c r="CF64" s="57" t="s">
        <v>193</v>
      </c>
      <c r="CG64" s="57" t="s">
        <v>193</v>
      </c>
      <c r="CH64" s="57" t="s">
        <v>193</v>
      </c>
      <c r="CI64" s="57" t="s">
        <v>193</v>
      </c>
      <c r="CJ64" s="57" t="s">
        <v>193</v>
      </c>
      <c r="CK64" s="57" t="s">
        <v>193</v>
      </c>
      <c r="CL64" s="57" t="s">
        <v>193</v>
      </c>
      <c r="CM64" s="57" t="s">
        <v>193</v>
      </c>
      <c r="CN64" s="57" t="s">
        <v>193</v>
      </c>
      <c r="CO64" s="57" t="s">
        <v>193</v>
      </c>
      <c r="CP64" s="57" t="s">
        <v>193</v>
      </c>
      <c r="CQ64" s="57" t="s">
        <v>193</v>
      </c>
      <c r="CR64" s="57" t="s">
        <v>193</v>
      </c>
      <c r="CS64" s="57" t="str">
        <f t="shared" si="3"/>
        <v>N</v>
      </c>
      <c r="CT64" s="57" t="str">
        <f t="shared" si="4"/>
        <v>N</v>
      </c>
      <c r="CU64" s="62" t="s">
        <v>194</v>
      </c>
      <c r="CV64" s="57" t="s">
        <v>193</v>
      </c>
      <c r="CW64" s="57" t="s">
        <v>193</v>
      </c>
      <c r="CX64" s="57" t="s">
        <v>193</v>
      </c>
      <c r="CY64" s="57" t="s">
        <v>193</v>
      </c>
      <c r="CZ64" s="57" t="str">
        <f t="shared" si="5"/>
        <v>N</v>
      </c>
      <c r="DA64" s="57" t="s">
        <v>193</v>
      </c>
      <c r="DB64" s="57" t="s">
        <v>193</v>
      </c>
      <c r="DC64" s="57" t="s">
        <v>193</v>
      </c>
      <c r="DD64" s="57" t="str">
        <f t="shared" si="6"/>
        <v>N</v>
      </c>
      <c r="DE64" s="57" t="s">
        <v>193</v>
      </c>
      <c r="DF64" s="62" t="s">
        <v>194</v>
      </c>
      <c r="DG64" s="57" t="str">
        <f t="shared" si="7"/>
        <v>P</v>
      </c>
      <c r="DH64" s="57" t="s">
        <v>193</v>
      </c>
      <c r="DI64" s="57" t="s">
        <v>193</v>
      </c>
      <c r="DJ64" s="57" t="s">
        <v>193</v>
      </c>
      <c r="DK64" s="57" t="s">
        <v>193</v>
      </c>
      <c r="DL64" s="57" t="s">
        <v>193</v>
      </c>
      <c r="DM64" s="57" t="s">
        <v>193</v>
      </c>
      <c r="DN64" s="57" t="s">
        <v>193</v>
      </c>
      <c r="DO64" s="57" t="s">
        <v>193</v>
      </c>
      <c r="DP64" s="57" t="s">
        <v>193</v>
      </c>
      <c r="DQ64" s="57" t="s">
        <v>193</v>
      </c>
      <c r="DR64" s="57" t="s">
        <v>193</v>
      </c>
      <c r="DS64" s="57" t="s">
        <v>193</v>
      </c>
      <c r="DT64" s="57" t="s">
        <v>193</v>
      </c>
      <c r="DU64" s="57" t="str">
        <f t="shared" si="8"/>
        <v>N</v>
      </c>
      <c r="DV64" s="57" t="str">
        <f t="shared" si="9"/>
        <v>N</v>
      </c>
      <c r="DW64" s="57" t="s">
        <v>193</v>
      </c>
      <c r="DX64" s="57" t="s">
        <v>193</v>
      </c>
      <c r="DY64" s="57" t="s">
        <v>193</v>
      </c>
      <c r="DZ64" s="57" t="s">
        <v>193</v>
      </c>
      <c r="EA64" s="57" t="s">
        <v>193</v>
      </c>
      <c r="EB64" s="57" t="s">
        <v>193</v>
      </c>
      <c r="EC64" s="57" t="s">
        <v>193</v>
      </c>
      <c r="ED64" s="57" t="s">
        <v>193</v>
      </c>
      <c r="EE64" s="57" t="s">
        <v>193</v>
      </c>
      <c r="EF64" s="57" t="s">
        <v>193</v>
      </c>
      <c r="EG64" s="57" t="s">
        <v>193</v>
      </c>
      <c r="EH64" s="57" t="s">
        <v>193</v>
      </c>
      <c r="EI64" s="57" t="s">
        <v>193</v>
      </c>
      <c r="EJ64" s="57" t="s">
        <v>193</v>
      </c>
      <c r="EK64" s="57" t="s">
        <v>193</v>
      </c>
      <c r="EL64" s="57" t="s">
        <v>193</v>
      </c>
      <c r="EM64" s="57" t="s">
        <v>193</v>
      </c>
      <c r="EN64" s="57" t="s">
        <v>193</v>
      </c>
      <c r="EO64" s="57" t="s">
        <v>193</v>
      </c>
      <c r="EP64" s="57" t="s">
        <v>193</v>
      </c>
      <c r="EQ64" s="57" t="s">
        <v>193</v>
      </c>
      <c r="ER64" s="57" t="str">
        <f t="shared" si="10"/>
        <v>N</v>
      </c>
      <c r="ES64" s="57" t="s">
        <v>193</v>
      </c>
      <c r="ET64" s="57" t="s">
        <v>193</v>
      </c>
      <c r="EU64" s="57" t="s">
        <v>193</v>
      </c>
      <c r="EV64" s="57" t="s">
        <v>193</v>
      </c>
      <c r="EW64" s="57" t="s">
        <v>193</v>
      </c>
      <c r="EX64" s="57" t="s">
        <v>193</v>
      </c>
      <c r="EY64" s="57" t="s">
        <v>193</v>
      </c>
      <c r="EZ64" s="57" t="s">
        <v>193</v>
      </c>
      <c r="FA64" s="57" t="s">
        <v>193</v>
      </c>
      <c r="FB64" s="57" t="s">
        <v>193</v>
      </c>
      <c r="FC64" s="57" t="s">
        <v>193</v>
      </c>
      <c r="FD64" s="57" t="s">
        <v>193</v>
      </c>
      <c r="FE64" s="57" t="s">
        <v>193</v>
      </c>
      <c r="FF64" s="57" t="s">
        <v>193</v>
      </c>
      <c r="FG64" s="57" t="s">
        <v>193</v>
      </c>
      <c r="FH64" s="57" t="s">
        <v>193</v>
      </c>
      <c r="FI64" s="57" t="s">
        <v>193</v>
      </c>
      <c r="FJ64" s="57" t="s">
        <v>193</v>
      </c>
      <c r="FK64" s="57" t="s">
        <v>193</v>
      </c>
      <c r="FL64" s="57" t="s">
        <v>193</v>
      </c>
      <c r="FM64" s="57" t="s">
        <v>193</v>
      </c>
      <c r="FN64" s="57" t="str">
        <f t="shared" si="11"/>
        <v>N</v>
      </c>
      <c r="FO64" s="57" t="s">
        <v>193</v>
      </c>
      <c r="FP64" s="57" t="s">
        <v>193</v>
      </c>
      <c r="FQ64" s="57" t="s">
        <v>193</v>
      </c>
      <c r="FR64" s="57" t="s">
        <v>193</v>
      </c>
      <c r="FS64" s="57" t="s">
        <v>193</v>
      </c>
      <c r="FT64" s="57" t="s">
        <v>193</v>
      </c>
      <c r="FU64" s="57" t="s">
        <v>193</v>
      </c>
      <c r="FV64" s="57" t="s">
        <v>193</v>
      </c>
      <c r="FW64" s="57" t="s">
        <v>193</v>
      </c>
      <c r="FX64" s="57" t="s">
        <v>193</v>
      </c>
      <c r="FZ64" s="57" t="str">
        <f t="shared" si="12"/>
        <v>N</v>
      </c>
    </row>
    <row r="65" spans="2:182" s="18" customFormat="1" ht="10.5" x14ac:dyDescent="0.55000000000000004">
      <c r="B65" s="56" t="s">
        <v>186</v>
      </c>
      <c r="C65" s="57">
        <v>8</v>
      </c>
      <c r="D65" s="57">
        <f t="shared" si="13"/>
        <v>60</v>
      </c>
      <c r="E65" s="57" t="s">
        <v>206</v>
      </c>
      <c r="F65" s="57"/>
      <c r="H65" s="57" t="s">
        <v>198</v>
      </c>
      <c r="I65" s="57" t="s">
        <v>199</v>
      </c>
      <c r="J65" s="57"/>
      <c r="K65" s="57" t="s">
        <v>189</v>
      </c>
      <c r="L65" s="57" t="s">
        <v>190</v>
      </c>
      <c r="M65" s="58">
        <v>39023</v>
      </c>
      <c r="N65" s="59" t="s">
        <v>191</v>
      </c>
      <c r="O65" s="57"/>
      <c r="P65" s="57"/>
      <c r="Q65" s="57" t="s">
        <v>192</v>
      </c>
      <c r="S65" s="57" t="str">
        <f>IF('[1]Données questionnaire'!W65="","",'[1]Données questionnaire'!W65)</f>
        <v>X</v>
      </c>
      <c r="T65" s="57" t="str">
        <f>IF('[1]Données questionnaire'!X65="","",'[1]Données questionnaire'!X65)</f>
        <v/>
      </c>
      <c r="U65" s="57" t="str">
        <f>IF('[1]Données questionnaire'!Y65="","",'[1]Données questionnaire'!Y65)</f>
        <v/>
      </c>
      <c r="V65" s="57" t="str">
        <f>IF('[1]Données questionnaire'!Z65="","",'[1]Données questionnaire'!Z65)</f>
        <v/>
      </c>
      <c r="W65" s="57" t="str">
        <f>IF('[1]Données questionnaire'!AA65="","",'[1]Données questionnaire'!AA65)</f>
        <v/>
      </c>
      <c r="X65" s="57" t="str">
        <f>IF('[1]Données questionnaire'!AB65="","",'[1]Données questionnaire'!AB65)</f>
        <v/>
      </c>
      <c r="Y65" s="57" t="str">
        <f>IF('[1]Données questionnaire'!AC65="","",'[1]Données questionnaire'!AC65)</f>
        <v/>
      </c>
      <c r="Z65" s="57" t="str">
        <f>IF('[1]Données questionnaire'!AD65="","",'[1]Données questionnaire'!AD65)</f>
        <v>X</v>
      </c>
      <c r="AA65" s="57" t="str">
        <f>IF('[1]Données questionnaire'!AE65="","",'[1]Données questionnaire'!AE65)</f>
        <v/>
      </c>
      <c r="AB65" s="57" t="str">
        <f>IF('[1]Données questionnaire'!AF65="","",'[1]Données questionnaire'!AF65)</f>
        <v/>
      </c>
      <c r="AC65" s="57">
        <f>IF('[1]Données questionnaire'!AG65="","",'[1]Données questionnaire'!AG65)</f>
        <v>37</v>
      </c>
      <c r="AE65" s="57"/>
      <c r="AF65" s="57"/>
      <c r="AG65" s="60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B65" s="57" t="s">
        <v>192</v>
      </c>
      <c r="BC65" s="57"/>
      <c r="BD65" s="57" t="s">
        <v>193</v>
      </c>
      <c r="BE65" s="60">
        <v>0</v>
      </c>
      <c r="BF65" s="61" t="str">
        <f t="shared" si="0"/>
        <v/>
      </c>
      <c r="BG65" s="57" t="s">
        <v>193</v>
      </c>
      <c r="BH65" s="57"/>
      <c r="BI65" s="57" t="s">
        <v>193</v>
      </c>
      <c r="BJ65" s="57" t="s">
        <v>193</v>
      </c>
      <c r="BK65" s="57" t="s">
        <v>193</v>
      </c>
      <c r="BL65" s="57" t="s">
        <v>193</v>
      </c>
      <c r="BM65" s="57" t="s">
        <v>193</v>
      </c>
      <c r="BN65" s="57" t="s">
        <v>193</v>
      </c>
      <c r="BO65" s="57" t="s">
        <v>193</v>
      </c>
      <c r="BP65" s="57" t="s">
        <v>193</v>
      </c>
      <c r="BQ65" s="57" t="s">
        <v>193</v>
      </c>
      <c r="BR65" s="57" t="str">
        <f t="shared" si="1"/>
        <v>N</v>
      </c>
      <c r="BS65" s="57" t="s">
        <v>193</v>
      </c>
      <c r="BT65" s="57" t="s">
        <v>193</v>
      </c>
      <c r="BU65" s="57" t="s">
        <v>193</v>
      </c>
      <c r="BV65" s="57" t="s">
        <v>193</v>
      </c>
      <c r="BW65" s="57" t="s">
        <v>193</v>
      </c>
      <c r="BX65" s="57" t="str">
        <f t="shared" si="2"/>
        <v>N</v>
      </c>
      <c r="BY65" s="57" t="s">
        <v>193</v>
      </c>
      <c r="BZ65" s="57" t="s">
        <v>193</v>
      </c>
      <c r="CA65" s="57" t="s">
        <v>193</v>
      </c>
      <c r="CB65" s="57" t="s">
        <v>193</v>
      </c>
      <c r="CC65" s="57" t="s">
        <v>193</v>
      </c>
      <c r="CD65" s="57" t="s">
        <v>193</v>
      </c>
      <c r="CE65" s="57" t="s">
        <v>193</v>
      </c>
      <c r="CF65" s="57" t="s">
        <v>193</v>
      </c>
      <c r="CG65" s="57" t="s">
        <v>193</v>
      </c>
      <c r="CH65" s="57" t="s">
        <v>193</v>
      </c>
      <c r="CI65" s="57" t="s">
        <v>193</v>
      </c>
      <c r="CJ65" s="57" t="s">
        <v>193</v>
      </c>
      <c r="CK65" s="57" t="s">
        <v>193</v>
      </c>
      <c r="CL65" s="57" t="s">
        <v>193</v>
      </c>
      <c r="CM65" s="57" t="s">
        <v>193</v>
      </c>
      <c r="CN65" s="57" t="s">
        <v>193</v>
      </c>
      <c r="CO65" s="57" t="s">
        <v>193</v>
      </c>
      <c r="CP65" s="57" t="s">
        <v>193</v>
      </c>
      <c r="CQ65" s="57" t="s">
        <v>193</v>
      </c>
      <c r="CR65" s="57" t="s">
        <v>193</v>
      </c>
      <c r="CS65" s="57" t="str">
        <f t="shared" si="3"/>
        <v>N</v>
      </c>
      <c r="CT65" s="57" t="str">
        <f t="shared" si="4"/>
        <v>N</v>
      </c>
      <c r="CU65" s="62" t="s">
        <v>194</v>
      </c>
      <c r="CV65" s="57" t="s">
        <v>193</v>
      </c>
      <c r="CW65" s="57" t="s">
        <v>193</v>
      </c>
      <c r="CX65" s="57" t="s">
        <v>193</v>
      </c>
      <c r="CY65" s="57" t="s">
        <v>193</v>
      </c>
      <c r="CZ65" s="57" t="str">
        <f t="shared" si="5"/>
        <v>N</v>
      </c>
      <c r="DA65" s="57" t="s">
        <v>193</v>
      </c>
      <c r="DB65" s="57" t="s">
        <v>193</v>
      </c>
      <c r="DC65" s="57" t="s">
        <v>193</v>
      </c>
      <c r="DD65" s="57" t="str">
        <f t="shared" si="6"/>
        <v>N</v>
      </c>
      <c r="DE65" s="57" t="s">
        <v>193</v>
      </c>
      <c r="DF65" s="57" t="s">
        <v>193</v>
      </c>
      <c r="DG65" s="57" t="str">
        <f t="shared" si="7"/>
        <v>N</v>
      </c>
      <c r="DH65" s="57" t="s">
        <v>193</v>
      </c>
      <c r="DI65" s="57" t="s">
        <v>193</v>
      </c>
      <c r="DJ65" s="57" t="s">
        <v>193</v>
      </c>
      <c r="DK65" s="57" t="s">
        <v>193</v>
      </c>
      <c r="DL65" s="57" t="s">
        <v>193</v>
      </c>
      <c r="DM65" s="57" t="s">
        <v>193</v>
      </c>
      <c r="DN65" s="57" t="s">
        <v>193</v>
      </c>
      <c r="DO65" s="57" t="s">
        <v>193</v>
      </c>
      <c r="DP65" s="57" t="s">
        <v>193</v>
      </c>
      <c r="DQ65" s="57" t="s">
        <v>193</v>
      </c>
      <c r="DR65" s="57" t="s">
        <v>193</v>
      </c>
      <c r="DS65" s="57" t="s">
        <v>193</v>
      </c>
      <c r="DT65" s="57" t="s">
        <v>193</v>
      </c>
      <c r="DU65" s="57" t="str">
        <f t="shared" si="8"/>
        <v>N</v>
      </c>
      <c r="DV65" s="57" t="str">
        <f t="shared" si="9"/>
        <v>N</v>
      </c>
      <c r="DW65" s="57" t="s">
        <v>193</v>
      </c>
      <c r="DX65" s="57" t="s">
        <v>193</v>
      </c>
      <c r="DY65" s="57" t="s">
        <v>193</v>
      </c>
      <c r="DZ65" s="57" t="s">
        <v>193</v>
      </c>
      <c r="EA65" s="57" t="s">
        <v>193</v>
      </c>
      <c r="EB65" s="57" t="s">
        <v>193</v>
      </c>
      <c r="EC65" s="57" t="s">
        <v>193</v>
      </c>
      <c r="ED65" s="57" t="s">
        <v>193</v>
      </c>
      <c r="EE65" s="57" t="s">
        <v>193</v>
      </c>
      <c r="EF65" s="57" t="s">
        <v>193</v>
      </c>
      <c r="EG65" s="57" t="s">
        <v>193</v>
      </c>
      <c r="EH65" s="62" t="s">
        <v>194</v>
      </c>
      <c r="EI65" s="57" t="s">
        <v>193</v>
      </c>
      <c r="EJ65" s="57" t="s">
        <v>193</v>
      </c>
      <c r="EK65" s="57" t="s">
        <v>193</v>
      </c>
      <c r="EL65" s="57" t="s">
        <v>193</v>
      </c>
      <c r="EM65" s="57" t="s">
        <v>193</v>
      </c>
      <c r="EN65" s="57" t="s">
        <v>193</v>
      </c>
      <c r="EO65" s="57" t="s">
        <v>193</v>
      </c>
      <c r="EP65" s="57" t="s">
        <v>193</v>
      </c>
      <c r="EQ65" s="57" t="s">
        <v>193</v>
      </c>
      <c r="ER65" s="57" t="str">
        <f t="shared" si="10"/>
        <v>P</v>
      </c>
      <c r="ES65" s="57" t="s">
        <v>193</v>
      </c>
      <c r="ET65" s="57" t="s">
        <v>193</v>
      </c>
      <c r="EU65" s="57" t="s">
        <v>193</v>
      </c>
      <c r="EV65" s="57" t="s">
        <v>193</v>
      </c>
      <c r="EW65" s="57" t="s">
        <v>193</v>
      </c>
      <c r="EX65" s="62" t="s">
        <v>194</v>
      </c>
      <c r="EY65" s="57" t="s">
        <v>193</v>
      </c>
      <c r="EZ65" s="57" t="s">
        <v>193</v>
      </c>
      <c r="FA65" s="57" t="s">
        <v>193</v>
      </c>
      <c r="FB65" s="57" t="s">
        <v>193</v>
      </c>
      <c r="FC65" s="57" t="s">
        <v>193</v>
      </c>
      <c r="FD65" s="57" t="s">
        <v>193</v>
      </c>
      <c r="FE65" s="57" t="s">
        <v>193</v>
      </c>
      <c r="FF65" s="57" t="s">
        <v>193</v>
      </c>
      <c r="FG65" s="57" t="s">
        <v>193</v>
      </c>
      <c r="FH65" s="57" t="s">
        <v>193</v>
      </c>
      <c r="FI65" s="57" t="s">
        <v>193</v>
      </c>
      <c r="FJ65" s="57" t="s">
        <v>193</v>
      </c>
      <c r="FK65" s="57" t="s">
        <v>193</v>
      </c>
      <c r="FL65" s="57" t="s">
        <v>193</v>
      </c>
      <c r="FM65" s="57" t="s">
        <v>193</v>
      </c>
      <c r="FN65" s="57" t="str">
        <f t="shared" si="11"/>
        <v>P</v>
      </c>
      <c r="FO65" s="57" t="s">
        <v>193</v>
      </c>
      <c r="FP65" s="57" t="s">
        <v>193</v>
      </c>
      <c r="FQ65" s="57" t="s">
        <v>193</v>
      </c>
      <c r="FR65" s="57" t="s">
        <v>193</v>
      </c>
      <c r="FS65" s="57" t="s">
        <v>193</v>
      </c>
      <c r="FT65" s="57" t="s">
        <v>193</v>
      </c>
      <c r="FU65" s="57" t="s">
        <v>193</v>
      </c>
      <c r="FV65" s="57" t="s">
        <v>193</v>
      </c>
      <c r="FW65" s="57" t="s">
        <v>193</v>
      </c>
      <c r="FX65" s="57" t="s">
        <v>193</v>
      </c>
      <c r="FZ65" s="57" t="str">
        <f t="shared" si="12"/>
        <v>P</v>
      </c>
    </row>
    <row r="66" spans="2:182" s="18" customFormat="1" ht="10.5" x14ac:dyDescent="0.55000000000000004">
      <c r="B66" s="56" t="s">
        <v>186</v>
      </c>
      <c r="C66" s="57">
        <v>9</v>
      </c>
      <c r="D66" s="57">
        <f t="shared" si="13"/>
        <v>61</v>
      </c>
      <c r="E66" s="57" t="s">
        <v>207</v>
      </c>
      <c r="F66" s="57"/>
      <c r="H66" s="57" t="s">
        <v>198</v>
      </c>
      <c r="I66" s="57" t="s">
        <v>199</v>
      </c>
      <c r="J66" s="57"/>
      <c r="K66" s="57" t="s">
        <v>189</v>
      </c>
      <c r="L66" s="57" t="s">
        <v>190</v>
      </c>
      <c r="M66" s="58">
        <v>39023</v>
      </c>
      <c r="N66" s="59" t="s">
        <v>191</v>
      </c>
      <c r="O66" s="57"/>
      <c r="P66" s="57"/>
      <c r="Q66" s="57" t="s">
        <v>192</v>
      </c>
      <c r="S66" s="57" t="str">
        <f>IF('[1]Données questionnaire'!W66="","",'[1]Données questionnaire'!W66)</f>
        <v>X</v>
      </c>
      <c r="T66" s="57" t="str">
        <f>IF('[1]Données questionnaire'!X66="","",'[1]Données questionnaire'!X66)</f>
        <v/>
      </c>
      <c r="U66" s="57" t="str">
        <f>IF('[1]Données questionnaire'!Y66="","",'[1]Données questionnaire'!Y66)</f>
        <v/>
      </c>
      <c r="V66" s="57" t="str">
        <f>IF('[1]Données questionnaire'!Z66="","",'[1]Données questionnaire'!Z66)</f>
        <v/>
      </c>
      <c r="W66" s="57" t="str">
        <f>IF('[1]Données questionnaire'!AA66="","",'[1]Données questionnaire'!AA66)</f>
        <v/>
      </c>
      <c r="X66" s="57" t="str">
        <f>IF('[1]Données questionnaire'!AB66="","",'[1]Données questionnaire'!AB66)</f>
        <v/>
      </c>
      <c r="Y66" s="57" t="str">
        <f>IF('[1]Données questionnaire'!AC66="","",'[1]Données questionnaire'!AC66)</f>
        <v>X</v>
      </c>
      <c r="Z66" s="57" t="str">
        <f>IF('[1]Données questionnaire'!AD66="","",'[1]Données questionnaire'!AD66)</f>
        <v/>
      </c>
      <c r="AA66" s="57" t="str">
        <f>IF('[1]Données questionnaire'!AE66="","",'[1]Données questionnaire'!AE66)</f>
        <v/>
      </c>
      <c r="AB66" s="57" t="str">
        <f>IF('[1]Données questionnaire'!AF66="","",'[1]Données questionnaire'!AF66)</f>
        <v/>
      </c>
      <c r="AC66" s="57">
        <f>IF('[1]Données questionnaire'!AG66="","",'[1]Données questionnaire'!AG66)</f>
        <v>50</v>
      </c>
      <c r="AE66" s="57"/>
      <c r="AF66" s="57"/>
      <c r="AG66" s="60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B66" s="57" t="s">
        <v>192</v>
      </c>
      <c r="BC66" s="57"/>
      <c r="BD66" s="57" t="s">
        <v>193</v>
      </c>
      <c r="BE66" s="60">
        <v>0</v>
      </c>
      <c r="BF66" s="61" t="str">
        <f t="shared" si="0"/>
        <v/>
      </c>
      <c r="BG66" s="57" t="s">
        <v>193</v>
      </c>
      <c r="BH66" s="57"/>
      <c r="BI66" s="57" t="s">
        <v>193</v>
      </c>
      <c r="BJ66" s="57" t="s">
        <v>193</v>
      </c>
      <c r="BK66" s="57" t="s">
        <v>193</v>
      </c>
      <c r="BL66" s="57" t="s">
        <v>193</v>
      </c>
      <c r="BM66" s="57" t="s">
        <v>193</v>
      </c>
      <c r="BN66" s="57" t="s">
        <v>193</v>
      </c>
      <c r="BO66" s="57" t="s">
        <v>193</v>
      </c>
      <c r="BP66" s="57" t="s">
        <v>193</v>
      </c>
      <c r="BQ66" s="57" t="s">
        <v>193</v>
      </c>
      <c r="BR66" s="57" t="str">
        <f t="shared" si="1"/>
        <v>N</v>
      </c>
      <c r="BS66" s="57" t="s">
        <v>193</v>
      </c>
      <c r="BT66" s="57" t="s">
        <v>193</v>
      </c>
      <c r="BU66" s="57" t="s">
        <v>193</v>
      </c>
      <c r="BV66" s="57" t="s">
        <v>193</v>
      </c>
      <c r="BW66" s="57" t="s">
        <v>193</v>
      </c>
      <c r="BX66" s="57" t="str">
        <f t="shared" si="2"/>
        <v>N</v>
      </c>
      <c r="BY66" s="57" t="s">
        <v>193</v>
      </c>
      <c r="BZ66" s="57" t="s">
        <v>193</v>
      </c>
      <c r="CA66" s="57" t="s">
        <v>193</v>
      </c>
      <c r="CB66" s="57" t="s">
        <v>193</v>
      </c>
      <c r="CC66" s="57" t="s">
        <v>193</v>
      </c>
      <c r="CD66" s="57" t="s">
        <v>193</v>
      </c>
      <c r="CE66" s="57" t="s">
        <v>193</v>
      </c>
      <c r="CF66" s="57" t="s">
        <v>193</v>
      </c>
      <c r="CG66" s="57" t="s">
        <v>193</v>
      </c>
      <c r="CH66" s="57" t="s">
        <v>193</v>
      </c>
      <c r="CI66" s="57" t="s">
        <v>193</v>
      </c>
      <c r="CJ66" s="57" t="s">
        <v>193</v>
      </c>
      <c r="CK66" s="57" t="s">
        <v>193</v>
      </c>
      <c r="CL66" s="57" t="s">
        <v>193</v>
      </c>
      <c r="CM66" s="57" t="s">
        <v>193</v>
      </c>
      <c r="CN66" s="57" t="s">
        <v>193</v>
      </c>
      <c r="CO66" s="57" t="s">
        <v>193</v>
      </c>
      <c r="CP66" s="57" t="s">
        <v>193</v>
      </c>
      <c r="CQ66" s="57" t="s">
        <v>193</v>
      </c>
      <c r="CR66" s="57" t="s">
        <v>193</v>
      </c>
      <c r="CS66" s="57" t="str">
        <f t="shared" si="3"/>
        <v>N</v>
      </c>
      <c r="CT66" s="57" t="str">
        <f t="shared" si="4"/>
        <v>N</v>
      </c>
      <c r="CU66" s="62" t="s">
        <v>194</v>
      </c>
      <c r="CV66" s="57" t="s">
        <v>193</v>
      </c>
      <c r="CW66" s="57" t="s">
        <v>193</v>
      </c>
      <c r="CX66" s="57" t="s">
        <v>193</v>
      </c>
      <c r="CY66" s="57" t="s">
        <v>193</v>
      </c>
      <c r="CZ66" s="57" t="str">
        <f t="shared" si="5"/>
        <v>N</v>
      </c>
      <c r="DA66" s="57" t="s">
        <v>193</v>
      </c>
      <c r="DB66" s="57" t="s">
        <v>193</v>
      </c>
      <c r="DC66" s="57" t="s">
        <v>193</v>
      </c>
      <c r="DD66" s="57" t="str">
        <f t="shared" si="6"/>
        <v>N</v>
      </c>
      <c r="DE66" s="57" t="s">
        <v>193</v>
      </c>
      <c r="DF66" s="57" t="s">
        <v>193</v>
      </c>
      <c r="DG66" s="57" t="str">
        <f t="shared" si="7"/>
        <v>N</v>
      </c>
      <c r="DH66" s="57" t="s">
        <v>193</v>
      </c>
      <c r="DI66" s="57" t="s">
        <v>193</v>
      </c>
      <c r="DJ66" s="57" t="s">
        <v>193</v>
      </c>
      <c r="DK66" s="57" t="s">
        <v>193</v>
      </c>
      <c r="DL66" s="57" t="s">
        <v>193</v>
      </c>
      <c r="DM66" s="57" t="s">
        <v>193</v>
      </c>
      <c r="DN66" s="57" t="s">
        <v>193</v>
      </c>
      <c r="DO66" s="57" t="s">
        <v>193</v>
      </c>
      <c r="DP66" s="57" t="s">
        <v>193</v>
      </c>
      <c r="DQ66" s="57" t="s">
        <v>193</v>
      </c>
      <c r="DR66" s="57" t="s">
        <v>193</v>
      </c>
      <c r="DS66" s="57" t="s">
        <v>193</v>
      </c>
      <c r="DT66" s="57" t="s">
        <v>193</v>
      </c>
      <c r="DU66" s="57" t="str">
        <f t="shared" si="8"/>
        <v>N</v>
      </c>
      <c r="DV66" s="57" t="str">
        <f t="shared" si="9"/>
        <v>N</v>
      </c>
      <c r="DW66" s="57" t="s">
        <v>193</v>
      </c>
      <c r="DX66" s="57" t="s">
        <v>193</v>
      </c>
      <c r="DY66" s="57" t="s">
        <v>193</v>
      </c>
      <c r="DZ66" s="57" t="s">
        <v>193</v>
      </c>
      <c r="EA66" s="57" t="s">
        <v>193</v>
      </c>
      <c r="EB66" s="57" t="s">
        <v>193</v>
      </c>
      <c r="EC66" s="57" t="s">
        <v>193</v>
      </c>
      <c r="ED66" s="57" t="s">
        <v>193</v>
      </c>
      <c r="EE66" s="57" t="s">
        <v>193</v>
      </c>
      <c r="EF66" s="57" t="s">
        <v>193</v>
      </c>
      <c r="EG66" s="57" t="s">
        <v>193</v>
      </c>
      <c r="EH66" s="57" t="s">
        <v>193</v>
      </c>
      <c r="EI66" s="57" t="s">
        <v>193</v>
      </c>
      <c r="EJ66" s="57" t="s">
        <v>193</v>
      </c>
      <c r="EK66" s="57" t="s">
        <v>193</v>
      </c>
      <c r="EL66" s="57" t="s">
        <v>193</v>
      </c>
      <c r="EM66" s="57" t="s">
        <v>193</v>
      </c>
      <c r="EN66" s="57" t="s">
        <v>193</v>
      </c>
      <c r="EO66" s="57" t="s">
        <v>193</v>
      </c>
      <c r="EP66" s="57" t="s">
        <v>193</v>
      </c>
      <c r="EQ66" s="57" t="s">
        <v>193</v>
      </c>
      <c r="ER66" s="57" t="str">
        <f t="shared" si="10"/>
        <v>N</v>
      </c>
      <c r="ES66" s="57" t="s">
        <v>193</v>
      </c>
      <c r="ET66" s="57" t="s">
        <v>193</v>
      </c>
      <c r="EU66" s="57" t="s">
        <v>193</v>
      </c>
      <c r="EV66" s="57" t="s">
        <v>193</v>
      </c>
      <c r="EW66" s="57" t="s">
        <v>193</v>
      </c>
      <c r="EX66" s="57" t="s">
        <v>193</v>
      </c>
      <c r="EY66" s="57" t="s">
        <v>193</v>
      </c>
      <c r="EZ66" s="57" t="s">
        <v>193</v>
      </c>
      <c r="FA66" s="57" t="s">
        <v>193</v>
      </c>
      <c r="FB66" s="57" t="s">
        <v>193</v>
      </c>
      <c r="FC66" s="57" t="s">
        <v>193</v>
      </c>
      <c r="FD66" s="57" t="s">
        <v>193</v>
      </c>
      <c r="FE66" s="57" t="s">
        <v>193</v>
      </c>
      <c r="FF66" s="57" t="s">
        <v>193</v>
      </c>
      <c r="FG66" s="57" t="s">
        <v>193</v>
      </c>
      <c r="FH66" s="57" t="s">
        <v>193</v>
      </c>
      <c r="FI66" s="57" t="s">
        <v>193</v>
      </c>
      <c r="FJ66" s="57" t="s">
        <v>193</v>
      </c>
      <c r="FK66" s="57" t="s">
        <v>193</v>
      </c>
      <c r="FL66" s="57" t="s">
        <v>193</v>
      </c>
      <c r="FM66" s="57" t="s">
        <v>193</v>
      </c>
      <c r="FN66" s="57" t="str">
        <f t="shared" si="11"/>
        <v>N</v>
      </c>
      <c r="FO66" s="57" t="s">
        <v>193</v>
      </c>
      <c r="FP66" s="57" t="s">
        <v>193</v>
      </c>
      <c r="FQ66" s="57" t="s">
        <v>193</v>
      </c>
      <c r="FR66" s="57" t="s">
        <v>193</v>
      </c>
      <c r="FS66" s="57" t="s">
        <v>193</v>
      </c>
      <c r="FT66" s="57" t="s">
        <v>193</v>
      </c>
      <c r="FU66" s="57" t="s">
        <v>193</v>
      </c>
      <c r="FV66" s="57" t="s">
        <v>193</v>
      </c>
      <c r="FW66" s="57" t="s">
        <v>193</v>
      </c>
      <c r="FX66" s="57" t="s">
        <v>193</v>
      </c>
      <c r="FZ66" s="57" t="str">
        <f t="shared" si="12"/>
        <v>N</v>
      </c>
    </row>
    <row r="67" spans="2:182" s="18" customFormat="1" ht="10.5" x14ac:dyDescent="0.55000000000000004">
      <c r="B67" s="56" t="s">
        <v>186</v>
      </c>
      <c r="C67" s="57">
        <v>10</v>
      </c>
      <c r="D67" s="57">
        <f t="shared" si="13"/>
        <v>62</v>
      </c>
      <c r="E67" s="57" t="s">
        <v>208</v>
      </c>
      <c r="F67" s="57"/>
      <c r="H67" s="57" t="s">
        <v>198</v>
      </c>
      <c r="I67" s="57" t="s">
        <v>199</v>
      </c>
      <c r="J67" s="57"/>
      <c r="K67" s="57" t="s">
        <v>189</v>
      </c>
      <c r="L67" s="57" t="s">
        <v>190</v>
      </c>
      <c r="M67" s="58">
        <v>39023</v>
      </c>
      <c r="N67" s="59" t="s">
        <v>191</v>
      </c>
      <c r="O67" s="57"/>
      <c r="P67" s="57"/>
      <c r="Q67" s="57" t="s">
        <v>192</v>
      </c>
      <c r="S67" s="57" t="str">
        <f>IF('[1]Données questionnaire'!W67="","",'[1]Données questionnaire'!W67)</f>
        <v>X</v>
      </c>
      <c r="T67" s="57" t="str">
        <f>IF('[1]Données questionnaire'!X67="","",'[1]Données questionnaire'!X67)</f>
        <v/>
      </c>
      <c r="U67" s="57" t="str">
        <f>IF('[1]Données questionnaire'!Y67="","",'[1]Données questionnaire'!Y67)</f>
        <v/>
      </c>
      <c r="V67" s="57" t="str">
        <f>IF('[1]Données questionnaire'!Z67="","",'[1]Données questionnaire'!Z67)</f>
        <v/>
      </c>
      <c r="W67" s="57" t="str">
        <f>IF('[1]Données questionnaire'!AA67="","",'[1]Données questionnaire'!AA67)</f>
        <v/>
      </c>
      <c r="X67" s="57" t="str">
        <f>IF('[1]Données questionnaire'!AB67="","",'[1]Données questionnaire'!AB67)</f>
        <v/>
      </c>
      <c r="Y67" s="57" t="str">
        <f>IF('[1]Données questionnaire'!AC67="","",'[1]Données questionnaire'!AC67)</f>
        <v/>
      </c>
      <c r="Z67" s="57" t="str">
        <f>IF('[1]Données questionnaire'!AD67="","",'[1]Données questionnaire'!AD67)</f>
        <v>X</v>
      </c>
      <c r="AA67" s="57" t="str">
        <f>IF('[1]Données questionnaire'!AE67="","",'[1]Données questionnaire'!AE67)</f>
        <v/>
      </c>
      <c r="AB67" s="57" t="str">
        <f>IF('[1]Données questionnaire'!AF67="","",'[1]Données questionnaire'!AF67)</f>
        <v/>
      </c>
      <c r="AC67" s="57">
        <f>IF('[1]Données questionnaire'!AG67="","",'[1]Données questionnaire'!AG67)</f>
        <v>58</v>
      </c>
      <c r="AE67" s="57"/>
      <c r="AF67" s="57"/>
      <c r="AG67" s="60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B67" s="57" t="s">
        <v>192</v>
      </c>
      <c r="BC67" s="57"/>
      <c r="BD67" s="57" t="s">
        <v>193</v>
      </c>
      <c r="BE67" s="60">
        <v>0</v>
      </c>
      <c r="BF67" s="61" t="str">
        <f t="shared" si="0"/>
        <v/>
      </c>
      <c r="BG67" s="57" t="s">
        <v>193</v>
      </c>
      <c r="BH67" s="57"/>
      <c r="BI67" s="57" t="s">
        <v>193</v>
      </c>
      <c r="BJ67" s="57" t="s">
        <v>193</v>
      </c>
      <c r="BK67" s="57" t="s">
        <v>193</v>
      </c>
      <c r="BL67" s="57" t="s">
        <v>193</v>
      </c>
      <c r="BM67" s="57" t="s">
        <v>193</v>
      </c>
      <c r="BN67" s="57" t="s">
        <v>193</v>
      </c>
      <c r="BO67" s="57" t="s">
        <v>193</v>
      </c>
      <c r="BP67" s="57" t="s">
        <v>193</v>
      </c>
      <c r="BQ67" s="57" t="s">
        <v>193</v>
      </c>
      <c r="BR67" s="57" t="str">
        <f t="shared" si="1"/>
        <v>N</v>
      </c>
      <c r="BS67" s="57" t="s">
        <v>193</v>
      </c>
      <c r="BT67" s="57" t="s">
        <v>193</v>
      </c>
      <c r="BU67" s="57" t="s">
        <v>193</v>
      </c>
      <c r="BV67" s="57" t="s">
        <v>193</v>
      </c>
      <c r="BW67" s="57" t="s">
        <v>193</v>
      </c>
      <c r="BX67" s="57" t="str">
        <f t="shared" si="2"/>
        <v>N</v>
      </c>
      <c r="BY67" s="57" t="s">
        <v>193</v>
      </c>
      <c r="BZ67" s="57" t="s">
        <v>193</v>
      </c>
      <c r="CA67" s="57" t="s">
        <v>193</v>
      </c>
      <c r="CB67" s="57" t="s">
        <v>193</v>
      </c>
      <c r="CC67" s="57" t="s">
        <v>193</v>
      </c>
      <c r="CD67" s="57" t="s">
        <v>193</v>
      </c>
      <c r="CE67" s="57" t="s">
        <v>193</v>
      </c>
      <c r="CF67" s="57" t="s">
        <v>193</v>
      </c>
      <c r="CG67" s="57" t="s">
        <v>193</v>
      </c>
      <c r="CH67" s="57" t="s">
        <v>193</v>
      </c>
      <c r="CI67" s="57" t="s">
        <v>193</v>
      </c>
      <c r="CJ67" s="57" t="s">
        <v>193</v>
      </c>
      <c r="CK67" s="57" t="s">
        <v>193</v>
      </c>
      <c r="CL67" s="57" t="s">
        <v>193</v>
      </c>
      <c r="CM67" s="57" t="s">
        <v>193</v>
      </c>
      <c r="CN67" s="57" t="s">
        <v>193</v>
      </c>
      <c r="CO67" s="57" t="s">
        <v>193</v>
      </c>
      <c r="CP67" s="57" t="s">
        <v>193</v>
      </c>
      <c r="CQ67" s="57" t="s">
        <v>193</v>
      </c>
      <c r="CR67" s="57" t="s">
        <v>193</v>
      </c>
      <c r="CS67" s="57" t="str">
        <f t="shared" si="3"/>
        <v>N</v>
      </c>
      <c r="CT67" s="57" t="str">
        <f t="shared" si="4"/>
        <v>N</v>
      </c>
      <c r="CU67" s="62" t="s">
        <v>194</v>
      </c>
      <c r="CV67" s="57" t="s">
        <v>193</v>
      </c>
      <c r="CW67" s="57" t="s">
        <v>193</v>
      </c>
      <c r="CX67" s="57" t="s">
        <v>193</v>
      </c>
      <c r="CY67" s="57" t="s">
        <v>193</v>
      </c>
      <c r="CZ67" s="57" t="str">
        <f t="shared" si="5"/>
        <v>N</v>
      </c>
      <c r="DA67" s="57" t="s">
        <v>193</v>
      </c>
      <c r="DB67" s="57" t="s">
        <v>193</v>
      </c>
      <c r="DC67" s="57" t="s">
        <v>193</v>
      </c>
      <c r="DD67" s="57" t="str">
        <f t="shared" si="6"/>
        <v>N</v>
      </c>
      <c r="DE67" s="57" t="s">
        <v>193</v>
      </c>
      <c r="DF67" s="57" t="s">
        <v>193</v>
      </c>
      <c r="DG67" s="57" t="str">
        <f t="shared" si="7"/>
        <v>N</v>
      </c>
      <c r="DH67" s="57" t="s">
        <v>193</v>
      </c>
      <c r="DI67" s="57" t="s">
        <v>193</v>
      </c>
      <c r="DJ67" s="57" t="s">
        <v>193</v>
      </c>
      <c r="DK67" s="57" t="s">
        <v>193</v>
      </c>
      <c r="DL67" s="57" t="s">
        <v>193</v>
      </c>
      <c r="DM67" s="57" t="s">
        <v>193</v>
      </c>
      <c r="DN67" s="57" t="s">
        <v>193</v>
      </c>
      <c r="DO67" s="57" t="s">
        <v>193</v>
      </c>
      <c r="DP67" s="57" t="s">
        <v>193</v>
      </c>
      <c r="DQ67" s="57" t="s">
        <v>193</v>
      </c>
      <c r="DR67" s="57" t="s">
        <v>193</v>
      </c>
      <c r="DS67" s="57" t="s">
        <v>193</v>
      </c>
      <c r="DT67" s="57" t="s">
        <v>193</v>
      </c>
      <c r="DU67" s="57" t="str">
        <f t="shared" si="8"/>
        <v>N</v>
      </c>
      <c r="DV67" s="57" t="str">
        <f t="shared" si="9"/>
        <v>N</v>
      </c>
      <c r="DW67" s="57" t="s">
        <v>193</v>
      </c>
      <c r="DX67" s="57" t="s">
        <v>193</v>
      </c>
      <c r="DY67" s="57" t="s">
        <v>193</v>
      </c>
      <c r="DZ67" s="57" t="s">
        <v>193</v>
      </c>
      <c r="EA67" s="57" t="s">
        <v>193</v>
      </c>
      <c r="EB67" s="57" t="s">
        <v>193</v>
      </c>
      <c r="EC67" s="57" t="s">
        <v>193</v>
      </c>
      <c r="ED67" s="57" t="s">
        <v>193</v>
      </c>
      <c r="EE67" s="57" t="s">
        <v>193</v>
      </c>
      <c r="EF67" s="57" t="s">
        <v>193</v>
      </c>
      <c r="EG67" s="57" t="s">
        <v>193</v>
      </c>
      <c r="EH67" s="57" t="s">
        <v>193</v>
      </c>
      <c r="EI67" s="57" t="s">
        <v>193</v>
      </c>
      <c r="EJ67" s="57" t="s">
        <v>193</v>
      </c>
      <c r="EK67" s="57" t="s">
        <v>193</v>
      </c>
      <c r="EL67" s="57" t="s">
        <v>193</v>
      </c>
      <c r="EM67" s="57" t="s">
        <v>193</v>
      </c>
      <c r="EN67" s="57" t="s">
        <v>193</v>
      </c>
      <c r="EO67" s="57" t="s">
        <v>193</v>
      </c>
      <c r="EP67" s="57" t="s">
        <v>193</v>
      </c>
      <c r="EQ67" s="57" t="s">
        <v>193</v>
      </c>
      <c r="ER67" s="57" t="str">
        <f t="shared" si="10"/>
        <v>N</v>
      </c>
      <c r="ES67" s="57" t="s">
        <v>193</v>
      </c>
      <c r="ET67" s="57" t="s">
        <v>193</v>
      </c>
      <c r="EU67" s="57" t="s">
        <v>193</v>
      </c>
      <c r="EV67" s="57" t="s">
        <v>193</v>
      </c>
      <c r="EW67" s="57" t="s">
        <v>193</v>
      </c>
      <c r="EX67" s="57" t="s">
        <v>193</v>
      </c>
      <c r="EY67" s="57" t="s">
        <v>193</v>
      </c>
      <c r="EZ67" s="57" t="s">
        <v>193</v>
      </c>
      <c r="FA67" s="57" t="s">
        <v>193</v>
      </c>
      <c r="FB67" s="57" t="s">
        <v>193</v>
      </c>
      <c r="FC67" s="57" t="s">
        <v>193</v>
      </c>
      <c r="FD67" s="57" t="s">
        <v>193</v>
      </c>
      <c r="FE67" s="57" t="s">
        <v>193</v>
      </c>
      <c r="FF67" s="57" t="s">
        <v>193</v>
      </c>
      <c r="FG67" s="57" t="s">
        <v>193</v>
      </c>
      <c r="FH67" s="57" t="s">
        <v>193</v>
      </c>
      <c r="FI67" s="57" t="s">
        <v>193</v>
      </c>
      <c r="FJ67" s="57" t="s">
        <v>193</v>
      </c>
      <c r="FK67" s="57" t="s">
        <v>193</v>
      </c>
      <c r="FL67" s="57" t="s">
        <v>193</v>
      </c>
      <c r="FM67" s="57" t="s">
        <v>193</v>
      </c>
      <c r="FN67" s="57" t="str">
        <f t="shared" si="11"/>
        <v>N</v>
      </c>
      <c r="FO67" s="57" t="s">
        <v>193</v>
      </c>
      <c r="FP67" s="57" t="s">
        <v>193</v>
      </c>
      <c r="FQ67" s="57" t="s">
        <v>193</v>
      </c>
      <c r="FR67" s="57" t="s">
        <v>193</v>
      </c>
      <c r="FS67" s="57" t="s">
        <v>193</v>
      </c>
      <c r="FT67" s="57" t="s">
        <v>193</v>
      </c>
      <c r="FU67" s="57" t="s">
        <v>193</v>
      </c>
      <c r="FV67" s="57" t="s">
        <v>193</v>
      </c>
      <c r="FW67" s="57" t="s">
        <v>193</v>
      </c>
      <c r="FX67" s="57" t="s">
        <v>193</v>
      </c>
      <c r="FZ67" s="57" t="str">
        <f t="shared" si="12"/>
        <v>N</v>
      </c>
    </row>
    <row r="68" spans="2:182" s="18" customFormat="1" ht="10.5" x14ac:dyDescent="0.55000000000000004">
      <c r="B68" s="56" t="s">
        <v>186</v>
      </c>
      <c r="C68" s="57">
        <v>11</v>
      </c>
      <c r="D68" s="57">
        <f t="shared" si="13"/>
        <v>63</v>
      </c>
      <c r="E68" s="57" t="s">
        <v>209</v>
      </c>
      <c r="F68" s="57"/>
      <c r="H68" s="57" t="s">
        <v>198</v>
      </c>
      <c r="I68" s="57" t="s">
        <v>199</v>
      </c>
      <c r="J68" s="57"/>
      <c r="K68" s="57" t="s">
        <v>189</v>
      </c>
      <c r="L68" s="57" t="s">
        <v>190</v>
      </c>
      <c r="M68" s="58">
        <v>39023</v>
      </c>
      <c r="N68" s="59" t="s">
        <v>191</v>
      </c>
      <c r="O68" s="57"/>
      <c r="P68" s="57"/>
      <c r="Q68" s="57" t="s">
        <v>192</v>
      </c>
      <c r="S68" s="57" t="str">
        <f>IF('[1]Données questionnaire'!W68="","",'[1]Données questionnaire'!W68)</f>
        <v>X</v>
      </c>
      <c r="T68" s="57" t="str">
        <f>IF('[1]Données questionnaire'!X68="","",'[1]Données questionnaire'!X68)</f>
        <v/>
      </c>
      <c r="U68" s="57" t="str">
        <f>IF('[1]Données questionnaire'!Y68="","",'[1]Données questionnaire'!Y68)</f>
        <v/>
      </c>
      <c r="V68" s="57" t="str">
        <f>IF('[1]Données questionnaire'!Z68="","",'[1]Données questionnaire'!Z68)</f>
        <v/>
      </c>
      <c r="W68" s="57" t="str">
        <f>IF('[1]Données questionnaire'!AA68="","",'[1]Données questionnaire'!AA68)</f>
        <v/>
      </c>
      <c r="X68" s="57" t="str">
        <f>IF('[1]Données questionnaire'!AB68="","",'[1]Données questionnaire'!AB68)</f>
        <v/>
      </c>
      <c r="Y68" s="57" t="str">
        <f>IF('[1]Données questionnaire'!AC68="","",'[1]Données questionnaire'!AC68)</f>
        <v>X</v>
      </c>
      <c r="Z68" s="57" t="str">
        <f>IF('[1]Données questionnaire'!AD68="","",'[1]Données questionnaire'!AD68)</f>
        <v/>
      </c>
      <c r="AA68" s="57" t="str">
        <f>IF('[1]Données questionnaire'!AE68="","",'[1]Données questionnaire'!AE68)</f>
        <v/>
      </c>
      <c r="AB68" s="57" t="str">
        <f>IF('[1]Données questionnaire'!AF68="","",'[1]Données questionnaire'!AF68)</f>
        <v/>
      </c>
      <c r="AC68" s="57">
        <f>IF('[1]Données questionnaire'!AG68="","",'[1]Données questionnaire'!AG68)</f>
        <v>39</v>
      </c>
      <c r="AE68" s="57"/>
      <c r="AF68" s="57"/>
      <c r="AG68" s="60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B68" s="57" t="s">
        <v>192</v>
      </c>
      <c r="BC68" s="57"/>
      <c r="BD68" s="57" t="s">
        <v>193</v>
      </c>
      <c r="BE68" s="60">
        <v>0</v>
      </c>
      <c r="BF68" s="61" t="str">
        <f t="shared" si="0"/>
        <v/>
      </c>
      <c r="BG68" s="57" t="s">
        <v>193</v>
      </c>
      <c r="BH68" s="57"/>
      <c r="BI68" s="57" t="s">
        <v>193</v>
      </c>
      <c r="BJ68" s="57" t="s">
        <v>193</v>
      </c>
      <c r="BK68" s="57" t="s">
        <v>193</v>
      </c>
      <c r="BL68" s="57" t="s">
        <v>193</v>
      </c>
      <c r="BM68" s="57" t="s">
        <v>193</v>
      </c>
      <c r="BN68" s="57" t="s">
        <v>193</v>
      </c>
      <c r="BO68" s="57" t="s">
        <v>193</v>
      </c>
      <c r="BP68" s="57" t="s">
        <v>193</v>
      </c>
      <c r="BQ68" s="57" t="s">
        <v>193</v>
      </c>
      <c r="BR68" s="57" t="str">
        <f t="shared" si="1"/>
        <v>N</v>
      </c>
      <c r="BS68" s="57" t="s">
        <v>193</v>
      </c>
      <c r="BT68" s="57" t="s">
        <v>193</v>
      </c>
      <c r="BU68" s="57" t="s">
        <v>193</v>
      </c>
      <c r="BV68" s="57" t="s">
        <v>193</v>
      </c>
      <c r="BW68" s="57" t="s">
        <v>193</v>
      </c>
      <c r="BX68" s="57" t="str">
        <f t="shared" si="2"/>
        <v>N</v>
      </c>
      <c r="BY68" s="57" t="s">
        <v>193</v>
      </c>
      <c r="BZ68" s="57" t="s">
        <v>193</v>
      </c>
      <c r="CA68" s="57" t="s">
        <v>193</v>
      </c>
      <c r="CB68" s="57" t="s">
        <v>193</v>
      </c>
      <c r="CC68" s="57" t="s">
        <v>193</v>
      </c>
      <c r="CD68" s="57" t="s">
        <v>193</v>
      </c>
      <c r="CE68" s="57" t="s">
        <v>193</v>
      </c>
      <c r="CF68" s="57" t="s">
        <v>193</v>
      </c>
      <c r="CG68" s="57" t="s">
        <v>193</v>
      </c>
      <c r="CH68" s="57" t="s">
        <v>193</v>
      </c>
      <c r="CI68" s="57" t="s">
        <v>193</v>
      </c>
      <c r="CJ68" s="57" t="s">
        <v>193</v>
      </c>
      <c r="CK68" s="57" t="s">
        <v>193</v>
      </c>
      <c r="CL68" s="57" t="s">
        <v>193</v>
      </c>
      <c r="CM68" s="57" t="s">
        <v>193</v>
      </c>
      <c r="CN68" s="57" t="s">
        <v>193</v>
      </c>
      <c r="CO68" s="57" t="s">
        <v>193</v>
      </c>
      <c r="CP68" s="57" t="s">
        <v>193</v>
      </c>
      <c r="CQ68" s="57" t="s">
        <v>193</v>
      </c>
      <c r="CR68" s="57" t="s">
        <v>193</v>
      </c>
      <c r="CS68" s="57" t="str">
        <f t="shared" si="3"/>
        <v>N</v>
      </c>
      <c r="CT68" s="57" t="str">
        <f t="shared" si="4"/>
        <v>N</v>
      </c>
      <c r="CU68" s="62" t="s">
        <v>194</v>
      </c>
      <c r="CV68" s="57" t="s">
        <v>193</v>
      </c>
      <c r="CW68" s="57" t="s">
        <v>193</v>
      </c>
      <c r="CX68" s="57" t="s">
        <v>193</v>
      </c>
      <c r="CY68" s="57" t="s">
        <v>193</v>
      </c>
      <c r="CZ68" s="57" t="str">
        <f t="shared" si="5"/>
        <v>N</v>
      </c>
      <c r="DA68" s="57" t="s">
        <v>193</v>
      </c>
      <c r="DB68" s="57" t="s">
        <v>193</v>
      </c>
      <c r="DC68" s="57" t="s">
        <v>193</v>
      </c>
      <c r="DD68" s="57" t="str">
        <f t="shared" si="6"/>
        <v>N</v>
      </c>
      <c r="DE68" s="57" t="s">
        <v>193</v>
      </c>
      <c r="DF68" s="57" t="s">
        <v>193</v>
      </c>
      <c r="DG68" s="57" t="str">
        <f t="shared" si="7"/>
        <v>N</v>
      </c>
      <c r="DH68" s="57" t="s">
        <v>193</v>
      </c>
      <c r="DI68" s="57" t="s">
        <v>193</v>
      </c>
      <c r="DJ68" s="57" t="s">
        <v>193</v>
      </c>
      <c r="DK68" s="57" t="s">
        <v>193</v>
      </c>
      <c r="DL68" s="57" t="s">
        <v>193</v>
      </c>
      <c r="DM68" s="57" t="s">
        <v>193</v>
      </c>
      <c r="DN68" s="57" t="s">
        <v>193</v>
      </c>
      <c r="DO68" s="57" t="s">
        <v>193</v>
      </c>
      <c r="DP68" s="57" t="s">
        <v>193</v>
      </c>
      <c r="DQ68" s="57" t="s">
        <v>193</v>
      </c>
      <c r="DR68" s="57" t="s">
        <v>193</v>
      </c>
      <c r="DS68" s="57" t="s">
        <v>193</v>
      </c>
      <c r="DT68" s="57" t="s">
        <v>193</v>
      </c>
      <c r="DU68" s="57" t="str">
        <f t="shared" si="8"/>
        <v>N</v>
      </c>
      <c r="DV68" s="57" t="str">
        <f t="shared" si="9"/>
        <v>N</v>
      </c>
      <c r="DW68" s="57" t="s">
        <v>193</v>
      </c>
      <c r="DX68" s="57" t="s">
        <v>193</v>
      </c>
      <c r="DY68" s="57" t="s">
        <v>193</v>
      </c>
      <c r="DZ68" s="57" t="s">
        <v>193</v>
      </c>
      <c r="EA68" s="57" t="s">
        <v>193</v>
      </c>
      <c r="EB68" s="57" t="s">
        <v>193</v>
      </c>
      <c r="EC68" s="57" t="s">
        <v>193</v>
      </c>
      <c r="ED68" s="57" t="s">
        <v>193</v>
      </c>
      <c r="EE68" s="57" t="s">
        <v>193</v>
      </c>
      <c r="EF68" s="57" t="s">
        <v>193</v>
      </c>
      <c r="EG68" s="57" t="s">
        <v>193</v>
      </c>
      <c r="EH68" s="57" t="s">
        <v>193</v>
      </c>
      <c r="EI68" s="57" t="s">
        <v>193</v>
      </c>
      <c r="EJ68" s="57" t="s">
        <v>193</v>
      </c>
      <c r="EK68" s="57" t="s">
        <v>193</v>
      </c>
      <c r="EL68" s="57" t="s">
        <v>193</v>
      </c>
      <c r="EM68" s="57" t="s">
        <v>193</v>
      </c>
      <c r="EN68" s="57" t="s">
        <v>193</v>
      </c>
      <c r="EO68" s="57" t="s">
        <v>193</v>
      </c>
      <c r="EP68" s="57" t="s">
        <v>193</v>
      </c>
      <c r="EQ68" s="57" t="s">
        <v>193</v>
      </c>
      <c r="ER68" s="57" t="str">
        <f t="shared" si="10"/>
        <v>N</v>
      </c>
      <c r="ES68" s="57" t="s">
        <v>193</v>
      </c>
      <c r="ET68" s="57" t="s">
        <v>193</v>
      </c>
      <c r="EU68" s="57" t="s">
        <v>193</v>
      </c>
      <c r="EV68" s="57" t="s">
        <v>193</v>
      </c>
      <c r="EW68" s="57" t="s">
        <v>193</v>
      </c>
      <c r="EX68" s="57" t="s">
        <v>193</v>
      </c>
      <c r="EY68" s="57" t="s">
        <v>193</v>
      </c>
      <c r="EZ68" s="57" t="s">
        <v>193</v>
      </c>
      <c r="FA68" s="57" t="s">
        <v>193</v>
      </c>
      <c r="FB68" s="57" t="s">
        <v>193</v>
      </c>
      <c r="FC68" s="57" t="s">
        <v>193</v>
      </c>
      <c r="FD68" s="57" t="s">
        <v>193</v>
      </c>
      <c r="FE68" s="57" t="s">
        <v>193</v>
      </c>
      <c r="FF68" s="57" t="s">
        <v>193</v>
      </c>
      <c r="FG68" s="57" t="s">
        <v>193</v>
      </c>
      <c r="FH68" s="57" t="s">
        <v>193</v>
      </c>
      <c r="FI68" s="57" t="s">
        <v>193</v>
      </c>
      <c r="FJ68" s="57" t="s">
        <v>193</v>
      </c>
      <c r="FK68" s="57" t="s">
        <v>193</v>
      </c>
      <c r="FL68" s="57" t="s">
        <v>193</v>
      </c>
      <c r="FM68" s="57" t="s">
        <v>193</v>
      </c>
      <c r="FN68" s="57" t="str">
        <f t="shared" si="11"/>
        <v>N</v>
      </c>
      <c r="FO68" s="57" t="s">
        <v>193</v>
      </c>
      <c r="FP68" s="57" t="s">
        <v>193</v>
      </c>
      <c r="FQ68" s="57" t="s">
        <v>193</v>
      </c>
      <c r="FR68" s="57" t="s">
        <v>193</v>
      </c>
      <c r="FS68" s="57" t="s">
        <v>193</v>
      </c>
      <c r="FT68" s="57" t="s">
        <v>193</v>
      </c>
      <c r="FU68" s="57" t="s">
        <v>193</v>
      </c>
      <c r="FV68" s="57" t="s">
        <v>193</v>
      </c>
      <c r="FW68" s="57" t="s">
        <v>193</v>
      </c>
      <c r="FX68" s="57" t="s">
        <v>193</v>
      </c>
      <c r="FZ68" s="57" t="str">
        <f t="shared" si="12"/>
        <v>N</v>
      </c>
    </row>
    <row r="69" spans="2:182" s="18" customFormat="1" ht="10.5" x14ac:dyDescent="0.55000000000000004">
      <c r="B69" s="56" t="s">
        <v>186</v>
      </c>
      <c r="C69" s="57">
        <v>12</v>
      </c>
      <c r="D69" s="57">
        <f t="shared" si="13"/>
        <v>64</v>
      </c>
      <c r="E69" s="57" t="s">
        <v>210</v>
      </c>
      <c r="F69" s="57"/>
      <c r="H69" s="57" t="s">
        <v>198</v>
      </c>
      <c r="I69" s="57" t="s">
        <v>199</v>
      </c>
      <c r="J69" s="57"/>
      <c r="K69" s="57" t="s">
        <v>189</v>
      </c>
      <c r="L69" s="57" t="s">
        <v>190</v>
      </c>
      <c r="M69" s="58">
        <v>39023</v>
      </c>
      <c r="N69" s="59" t="s">
        <v>191</v>
      </c>
      <c r="O69" s="57"/>
      <c r="P69" s="57"/>
      <c r="Q69" s="57" t="s">
        <v>192</v>
      </c>
      <c r="S69" s="57" t="str">
        <f>IF('[1]Données questionnaire'!W69="","",'[1]Données questionnaire'!W69)</f>
        <v>X</v>
      </c>
      <c r="T69" s="57" t="str">
        <f>IF('[1]Données questionnaire'!X69="","",'[1]Données questionnaire'!X69)</f>
        <v/>
      </c>
      <c r="U69" s="57" t="str">
        <f>IF('[1]Données questionnaire'!Y69="","",'[1]Données questionnaire'!Y69)</f>
        <v/>
      </c>
      <c r="V69" s="57" t="str">
        <f>IF('[1]Données questionnaire'!Z69="","",'[1]Données questionnaire'!Z69)</f>
        <v/>
      </c>
      <c r="W69" s="57" t="str">
        <f>IF('[1]Données questionnaire'!AA69="","",'[1]Données questionnaire'!AA69)</f>
        <v/>
      </c>
      <c r="X69" s="57" t="str">
        <f>IF('[1]Données questionnaire'!AB69="","",'[1]Données questionnaire'!AB69)</f>
        <v/>
      </c>
      <c r="Y69" s="57" t="str">
        <f>IF('[1]Données questionnaire'!AC69="","",'[1]Données questionnaire'!AC69)</f>
        <v/>
      </c>
      <c r="Z69" s="57" t="str">
        <f>IF('[1]Données questionnaire'!AD69="","",'[1]Données questionnaire'!AD69)</f>
        <v/>
      </c>
      <c r="AA69" s="57" t="str">
        <f>IF('[1]Données questionnaire'!AE69="","",'[1]Données questionnaire'!AE69)</f>
        <v/>
      </c>
      <c r="AB69" s="57" t="str">
        <f>IF('[1]Données questionnaire'!AF69="","",'[1]Données questionnaire'!AF69)</f>
        <v/>
      </c>
      <c r="AC69" s="57">
        <f>IF('[1]Données questionnaire'!AG69="","",'[1]Données questionnaire'!AG69)</f>
        <v>25</v>
      </c>
      <c r="AE69" s="57"/>
      <c r="AF69" s="57"/>
      <c r="AG69" s="60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B69" s="57" t="s">
        <v>192</v>
      </c>
      <c r="BC69" s="57"/>
      <c r="BD69" s="57" t="s">
        <v>193</v>
      </c>
      <c r="BE69" s="60">
        <v>0</v>
      </c>
      <c r="BF69" s="61" t="str">
        <f t="shared" si="0"/>
        <v/>
      </c>
      <c r="BG69" s="57" t="s">
        <v>193</v>
      </c>
      <c r="BH69" s="57"/>
      <c r="BI69" s="57" t="s">
        <v>193</v>
      </c>
      <c r="BJ69" s="57" t="s">
        <v>193</v>
      </c>
      <c r="BK69" s="57" t="s">
        <v>193</v>
      </c>
      <c r="BL69" s="57" t="s">
        <v>193</v>
      </c>
      <c r="BM69" s="57" t="s">
        <v>193</v>
      </c>
      <c r="BN69" s="57" t="s">
        <v>193</v>
      </c>
      <c r="BO69" s="57" t="s">
        <v>193</v>
      </c>
      <c r="BP69" s="57" t="s">
        <v>193</v>
      </c>
      <c r="BQ69" s="57" t="s">
        <v>193</v>
      </c>
      <c r="BR69" s="57" t="str">
        <f t="shared" si="1"/>
        <v>N</v>
      </c>
      <c r="BS69" s="57" t="s">
        <v>193</v>
      </c>
      <c r="BT69" s="57" t="s">
        <v>193</v>
      </c>
      <c r="BU69" s="57" t="s">
        <v>193</v>
      </c>
      <c r="BV69" s="57" t="s">
        <v>193</v>
      </c>
      <c r="BW69" s="57" t="s">
        <v>193</v>
      </c>
      <c r="BX69" s="57" t="str">
        <f t="shared" si="2"/>
        <v>N</v>
      </c>
      <c r="BY69" s="57" t="s">
        <v>193</v>
      </c>
      <c r="BZ69" s="57" t="s">
        <v>193</v>
      </c>
      <c r="CA69" s="57" t="s">
        <v>193</v>
      </c>
      <c r="CB69" s="57" t="s">
        <v>193</v>
      </c>
      <c r="CC69" s="57" t="s">
        <v>193</v>
      </c>
      <c r="CD69" s="57" t="s">
        <v>193</v>
      </c>
      <c r="CE69" s="57" t="s">
        <v>193</v>
      </c>
      <c r="CF69" s="57" t="s">
        <v>193</v>
      </c>
      <c r="CG69" s="57" t="s">
        <v>193</v>
      </c>
      <c r="CH69" s="57" t="s">
        <v>193</v>
      </c>
      <c r="CI69" s="57" t="s">
        <v>193</v>
      </c>
      <c r="CJ69" s="57" t="s">
        <v>193</v>
      </c>
      <c r="CK69" s="57" t="s">
        <v>193</v>
      </c>
      <c r="CL69" s="57" t="s">
        <v>193</v>
      </c>
      <c r="CM69" s="57" t="s">
        <v>193</v>
      </c>
      <c r="CN69" s="57" t="s">
        <v>193</v>
      </c>
      <c r="CO69" s="57" t="s">
        <v>193</v>
      </c>
      <c r="CP69" s="57" t="s">
        <v>193</v>
      </c>
      <c r="CQ69" s="57" t="s">
        <v>193</v>
      </c>
      <c r="CR69" s="57" t="s">
        <v>193</v>
      </c>
      <c r="CS69" s="57" t="str">
        <f t="shared" si="3"/>
        <v>N</v>
      </c>
      <c r="CT69" s="57" t="str">
        <f t="shared" si="4"/>
        <v>N</v>
      </c>
      <c r="CU69" s="62" t="s">
        <v>194</v>
      </c>
      <c r="CV69" s="57" t="s">
        <v>193</v>
      </c>
      <c r="CW69" s="57" t="s">
        <v>193</v>
      </c>
      <c r="CX69" s="57" t="s">
        <v>193</v>
      </c>
      <c r="CY69" s="57" t="s">
        <v>193</v>
      </c>
      <c r="CZ69" s="57" t="str">
        <f t="shared" si="5"/>
        <v>N</v>
      </c>
      <c r="DA69" s="57" t="s">
        <v>193</v>
      </c>
      <c r="DB69" s="57" t="s">
        <v>193</v>
      </c>
      <c r="DC69" s="57" t="s">
        <v>193</v>
      </c>
      <c r="DD69" s="57" t="str">
        <f t="shared" si="6"/>
        <v>N</v>
      </c>
      <c r="DE69" s="57" t="s">
        <v>193</v>
      </c>
      <c r="DF69" s="57" t="s">
        <v>193</v>
      </c>
      <c r="DG69" s="57" t="str">
        <f t="shared" si="7"/>
        <v>N</v>
      </c>
      <c r="DH69" s="57" t="s">
        <v>193</v>
      </c>
      <c r="DI69" s="57" t="s">
        <v>193</v>
      </c>
      <c r="DJ69" s="57" t="s">
        <v>193</v>
      </c>
      <c r="DK69" s="62" t="s">
        <v>194</v>
      </c>
      <c r="DL69" s="57" t="s">
        <v>193</v>
      </c>
      <c r="DM69" s="57" t="s">
        <v>193</v>
      </c>
      <c r="DN69" s="57" t="s">
        <v>193</v>
      </c>
      <c r="DO69" s="57" t="s">
        <v>193</v>
      </c>
      <c r="DP69" s="57" t="s">
        <v>193</v>
      </c>
      <c r="DQ69" s="57" t="s">
        <v>193</v>
      </c>
      <c r="DR69" s="57" t="s">
        <v>193</v>
      </c>
      <c r="DS69" s="57" t="s">
        <v>193</v>
      </c>
      <c r="DT69" s="57" t="s">
        <v>193</v>
      </c>
      <c r="DU69" s="57" t="str">
        <f t="shared" si="8"/>
        <v>N</v>
      </c>
      <c r="DV69" s="57" t="str">
        <f t="shared" si="9"/>
        <v>P</v>
      </c>
      <c r="DW69" s="57" t="s">
        <v>193</v>
      </c>
      <c r="DX69" s="57" t="s">
        <v>193</v>
      </c>
      <c r="DY69" s="57" t="s">
        <v>193</v>
      </c>
      <c r="DZ69" s="57" t="s">
        <v>193</v>
      </c>
      <c r="EA69" s="57" t="s">
        <v>193</v>
      </c>
      <c r="EB69" s="57" t="s">
        <v>193</v>
      </c>
      <c r="EC69" s="57" t="s">
        <v>193</v>
      </c>
      <c r="ED69" s="57" t="s">
        <v>193</v>
      </c>
      <c r="EE69" s="57" t="s">
        <v>193</v>
      </c>
      <c r="EF69" s="57" t="s">
        <v>193</v>
      </c>
      <c r="EG69" s="57" t="s">
        <v>193</v>
      </c>
      <c r="EH69" s="57" t="s">
        <v>193</v>
      </c>
      <c r="EI69" s="57" t="s">
        <v>193</v>
      </c>
      <c r="EJ69" s="57" t="s">
        <v>193</v>
      </c>
      <c r="EK69" s="57" t="s">
        <v>193</v>
      </c>
      <c r="EL69" s="57" t="s">
        <v>193</v>
      </c>
      <c r="EM69" s="57" t="s">
        <v>193</v>
      </c>
      <c r="EN69" s="57" t="s">
        <v>193</v>
      </c>
      <c r="EO69" s="57" t="s">
        <v>193</v>
      </c>
      <c r="EP69" s="57" t="s">
        <v>193</v>
      </c>
      <c r="EQ69" s="57" t="s">
        <v>193</v>
      </c>
      <c r="ER69" s="57" t="str">
        <f t="shared" si="10"/>
        <v>N</v>
      </c>
      <c r="ES69" s="57" t="s">
        <v>193</v>
      </c>
      <c r="ET69" s="57" t="s">
        <v>193</v>
      </c>
      <c r="EU69" s="57" t="s">
        <v>193</v>
      </c>
      <c r="EV69" s="57" t="s">
        <v>193</v>
      </c>
      <c r="EW69" s="57" t="s">
        <v>193</v>
      </c>
      <c r="EX69" s="57" t="s">
        <v>193</v>
      </c>
      <c r="EY69" s="57" t="s">
        <v>193</v>
      </c>
      <c r="EZ69" s="57" t="s">
        <v>193</v>
      </c>
      <c r="FA69" s="57" t="s">
        <v>193</v>
      </c>
      <c r="FB69" s="57" t="s">
        <v>193</v>
      </c>
      <c r="FC69" s="57" t="s">
        <v>193</v>
      </c>
      <c r="FD69" s="57" t="s">
        <v>193</v>
      </c>
      <c r="FE69" s="57" t="s">
        <v>193</v>
      </c>
      <c r="FF69" s="57" t="s">
        <v>193</v>
      </c>
      <c r="FG69" s="57" t="s">
        <v>193</v>
      </c>
      <c r="FH69" s="57" t="s">
        <v>193</v>
      </c>
      <c r="FI69" s="57" t="s">
        <v>193</v>
      </c>
      <c r="FJ69" s="57" t="s">
        <v>193</v>
      </c>
      <c r="FK69" s="57" t="s">
        <v>193</v>
      </c>
      <c r="FL69" s="57" t="s">
        <v>193</v>
      </c>
      <c r="FM69" s="57" t="s">
        <v>193</v>
      </c>
      <c r="FN69" s="57" t="str">
        <f t="shared" si="11"/>
        <v>N</v>
      </c>
      <c r="FO69" s="57" t="s">
        <v>193</v>
      </c>
      <c r="FP69" s="57" t="s">
        <v>193</v>
      </c>
      <c r="FQ69" s="57" t="s">
        <v>193</v>
      </c>
      <c r="FR69" s="57" t="s">
        <v>193</v>
      </c>
      <c r="FS69" s="57" t="s">
        <v>193</v>
      </c>
      <c r="FT69" s="57" t="s">
        <v>193</v>
      </c>
      <c r="FU69" s="57" t="s">
        <v>193</v>
      </c>
      <c r="FV69" s="57" t="s">
        <v>193</v>
      </c>
      <c r="FW69" s="57" t="s">
        <v>193</v>
      </c>
      <c r="FX69" s="57" t="s">
        <v>193</v>
      </c>
      <c r="FZ69" s="57" t="str">
        <f t="shared" si="12"/>
        <v>P</v>
      </c>
    </row>
    <row r="70" spans="2:182" s="18" customFormat="1" ht="10.5" x14ac:dyDescent="0.55000000000000004">
      <c r="B70" s="56" t="s">
        <v>186</v>
      </c>
      <c r="C70" s="57">
        <v>13</v>
      </c>
      <c r="D70" s="57">
        <f t="shared" si="13"/>
        <v>65</v>
      </c>
      <c r="E70" s="57" t="s">
        <v>211</v>
      </c>
      <c r="F70" s="57"/>
      <c r="H70" s="57" t="s">
        <v>198</v>
      </c>
      <c r="I70" s="57" t="s">
        <v>199</v>
      </c>
      <c r="J70" s="57"/>
      <c r="K70" s="57" t="s">
        <v>189</v>
      </c>
      <c r="L70" s="57" t="s">
        <v>190</v>
      </c>
      <c r="M70" s="58">
        <v>39023</v>
      </c>
      <c r="N70" s="59" t="s">
        <v>191</v>
      </c>
      <c r="O70" s="57"/>
      <c r="P70" s="57"/>
      <c r="Q70" s="57" t="s">
        <v>192</v>
      </c>
      <c r="S70" s="57" t="str">
        <f>IF('[1]Données questionnaire'!W70="","",'[1]Données questionnaire'!W70)</f>
        <v>X</v>
      </c>
      <c r="T70" s="57" t="str">
        <f>IF('[1]Données questionnaire'!X70="","",'[1]Données questionnaire'!X70)</f>
        <v/>
      </c>
      <c r="U70" s="57" t="str">
        <f>IF('[1]Données questionnaire'!Y70="","",'[1]Données questionnaire'!Y70)</f>
        <v/>
      </c>
      <c r="V70" s="57" t="str">
        <f>IF('[1]Données questionnaire'!Z70="","",'[1]Données questionnaire'!Z70)</f>
        <v/>
      </c>
      <c r="W70" s="57" t="str">
        <f>IF('[1]Données questionnaire'!AA70="","",'[1]Données questionnaire'!AA70)</f>
        <v/>
      </c>
      <c r="X70" s="57" t="str">
        <f>IF('[1]Données questionnaire'!AB70="","",'[1]Données questionnaire'!AB70)</f>
        <v/>
      </c>
      <c r="Y70" s="57" t="str">
        <f>IF('[1]Données questionnaire'!AC70="","",'[1]Données questionnaire'!AC70)</f>
        <v/>
      </c>
      <c r="Z70" s="57" t="str">
        <f>IF('[1]Données questionnaire'!AD70="","",'[1]Données questionnaire'!AD70)</f>
        <v/>
      </c>
      <c r="AA70" s="57" t="str">
        <f>IF('[1]Données questionnaire'!AE70="","",'[1]Données questionnaire'!AE70)</f>
        <v/>
      </c>
      <c r="AB70" s="57" t="str">
        <f>IF('[1]Données questionnaire'!AF70="","",'[1]Données questionnaire'!AF70)</f>
        <v/>
      </c>
      <c r="AC70" s="57">
        <f>IF('[1]Données questionnaire'!AG70="","",'[1]Données questionnaire'!AG70)</f>
        <v>39</v>
      </c>
      <c r="AE70" s="57"/>
      <c r="AF70" s="57"/>
      <c r="AG70" s="60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B70" s="57" t="s">
        <v>192</v>
      </c>
      <c r="BC70" s="57"/>
      <c r="BD70" s="57" t="s">
        <v>193</v>
      </c>
      <c r="BE70" s="60">
        <v>0</v>
      </c>
      <c r="BF70" s="61" t="str">
        <f t="shared" si="0"/>
        <v/>
      </c>
      <c r="BG70" s="57" t="s">
        <v>193</v>
      </c>
      <c r="BH70" s="57"/>
      <c r="BI70" s="57" t="s">
        <v>193</v>
      </c>
      <c r="BJ70" s="57" t="s">
        <v>193</v>
      </c>
      <c r="BK70" s="57" t="s">
        <v>193</v>
      </c>
      <c r="BL70" s="57" t="s">
        <v>193</v>
      </c>
      <c r="BM70" s="57" t="s">
        <v>193</v>
      </c>
      <c r="BN70" s="57" t="s">
        <v>193</v>
      </c>
      <c r="BO70" s="57" t="s">
        <v>193</v>
      </c>
      <c r="BP70" s="57" t="s">
        <v>193</v>
      </c>
      <c r="BQ70" s="57" t="s">
        <v>193</v>
      </c>
      <c r="BR70" s="57" t="str">
        <f t="shared" si="1"/>
        <v>N</v>
      </c>
      <c r="BS70" s="57" t="s">
        <v>193</v>
      </c>
      <c r="BT70" s="57" t="s">
        <v>193</v>
      </c>
      <c r="BU70" s="57" t="s">
        <v>193</v>
      </c>
      <c r="BV70" s="57" t="s">
        <v>193</v>
      </c>
      <c r="BW70" s="57" t="s">
        <v>193</v>
      </c>
      <c r="BX70" s="57" t="str">
        <f t="shared" si="2"/>
        <v>N</v>
      </c>
      <c r="BY70" s="57" t="s">
        <v>193</v>
      </c>
      <c r="BZ70" s="57" t="s">
        <v>193</v>
      </c>
      <c r="CA70" s="57" t="s">
        <v>193</v>
      </c>
      <c r="CB70" s="57" t="s">
        <v>193</v>
      </c>
      <c r="CC70" s="57" t="s">
        <v>193</v>
      </c>
      <c r="CD70" s="57" t="s">
        <v>193</v>
      </c>
      <c r="CE70" s="57" t="s">
        <v>193</v>
      </c>
      <c r="CF70" s="57" t="s">
        <v>193</v>
      </c>
      <c r="CG70" s="57" t="s">
        <v>193</v>
      </c>
      <c r="CH70" s="57" t="s">
        <v>193</v>
      </c>
      <c r="CI70" s="57" t="s">
        <v>193</v>
      </c>
      <c r="CJ70" s="57" t="s">
        <v>193</v>
      </c>
      <c r="CK70" s="57" t="s">
        <v>193</v>
      </c>
      <c r="CL70" s="57" t="s">
        <v>193</v>
      </c>
      <c r="CM70" s="57" t="s">
        <v>193</v>
      </c>
      <c r="CN70" s="57" t="s">
        <v>193</v>
      </c>
      <c r="CO70" s="57" t="s">
        <v>193</v>
      </c>
      <c r="CP70" s="57" t="s">
        <v>193</v>
      </c>
      <c r="CQ70" s="57" t="s">
        <v>193</v>
      </c>
      <c r="CR70" s="57" t="s">
        <v>193</v>
      </c>
      <c r="CS70" s="57" t="str">
        <f t="shared" si="3"/>
        <v>N</v>
      </c>
      <c r="CT70" s="57" t="str">
        <f t="shared" si="4"/>
        <v>N</v>
      </c>
      <c r="CU70" s="62" t="s">
        <v>194</v>
      </c>
      <c r="CV70" s="57" t="s">
        <v>193</v>
      </c>
      <c r="CW70" s="57" t="s">
        <v>193</v>
      </c>
      <c r="CX70" s="57" t="s">
        <v>193</v>
      </c>
      <c r="CY70" s="57" t="s">
        <v>193</v>
      </c>
      <c r="CZ70" s="57" t="str">
        <f t="shared" si="5"/>
        <v>N</v>
      </c>
      <c r="DA70" s="57" t="s">
        <v>193</v>
      </c>
      <c r="DB70" s="57" t="s">
        <v>193</v>
      </c>
      <c r="DC70" s="57" t="s">
        <v>193</v>
      </c>
      <c r="DD70" s="57" t="str">
        <f t="shared" si="6"/>
        <v>N</v>
      </c>
      <c r="DE70" s="57" t="s">
        <v>193</v>
      </c>
      <c r="DF70" s="57" t="s">
        <v>193</v>
      </c>
      <c r="DG70" s="57" t="str">
        <f t="shared" si="7"/>
        <v>N</v>
      </c>
      <c r="DH70" s="57" t="s">
        <v>193</v>
      </c>
      <c r="DI70" s="57" t="s">
        <v>193</v>
      </c>
      <c r="DJ70" s="57" t="s">
        <v>193</v>
      </c>
      <c r="DK70" s="57" t="s">
        <v>193</v>
      </c>
      <c r="DL70" s="57" t="s">
        <v>193</v>
      </c>
      <c r="DM70" s="57" t="s">
        <v>193</v>
      </c>
      <c r="DN70" s="57" t="s">
        <v>193</v>
      </c>
      <c r="DO70" s="57" t="s">
        <v>193</v>
      </c>
      <c r="DP70" s="57" t="s">
        <v>193</v>
      </c>
      <c r="DQ70" s="57" t="s">
        <v>193</v>
      </c>
      <c r="DR70" s="57" t="s">
        <v>193</v>
      </c>
      <c r="DS70" s="57" t="s">
        <v>193</v>
      </c>
      <c r="DT70" s="57" t="s">
        <v>193</v>
      </c>
      <c r="DU70" s="57" t="str">
        <f t="shared" si="8"/>
        <v>N</v>
      </c>
      <c r="DV70" s="57" t="str">
        <f t="shared" si="9"/>
        <v>N</v>
      </c>
      <c r="DW70" s="57" t="s">
        <v>193</v>
      </c>
      <c r="DX70" s="57" t="s">
        <v>193</v>
      </c>
      <c r="DY70" s="57" t="s">
        <v>193</v>
      </c>
      <c r="DZ70" s="57" t="s">
        <v>193</v>
      </c>
      <c r="EA70" s="57" t="s">
        <v>193</v>
      </c>
      <c r="EB70" s="57" t="s">
        <v>193</v>
      </c>
      <c r="EC70" s="57" t="s">
        <v>193</v>
      </c>
      <c r="ED70" s="57" t="s">
        <v>193</v>
      </c>
      <c r="EE70" s="57" t="s">
        <v>193</v>
      </c>
      <c r="EF70" s="57" t="s">
        <v>193</v>
      </c>
      <c r="EG70" s="57" t="s">
        <v>193</v>
      </c>
      <c r="EH70" s="57" t="s">
        <v>193</v>
      </c>
      <c r="EI70" s="57" t="s">
        <v>193</v>
      </c>
      <c r="EJ70" s="57" t="s">
        <v>193</v>
      </c>
      <c r="EK70" s="57" t="s">
        <v>193</v>
      </c>
      <c r="EL70" s="57" t="s">
        <v>193</v>
      </c>
      <c r="EM70" s="57" t="s">
        <v>193</v>
      </c>
      <c r="EN70" s="57" t="s">
        <v>193</v>
      </c>
      <c r="EO70" s="57" t="s">
        <v>193</v>
      </c>
      <c r="EP70" s="57" t="s">
        <v>193</v>
      </c>
      <c r="EQ70" s="57" t="s">
        <v>193</v>
      </c>
      <c r="ER70" s="57" t="str">
        <f t="shared" si="10"/>
        <v>N</v>
      </c>
      <c r="ES70" s="57" t="s">
        <v>193</v>
      </c>
      <c r="ET70" s="57" t="s">
        <v>193</v>
      </c>
      <c r="EU70" s="57" t="s">
        <v>193</v>
      </c>
      <c r="EV70" s="57" t="s">
        <v>193</v>
      </c>
      <c r="EW70" s="57" t="s">
        <v>193</v>
      </c>
      <c r="EX70" s="57" t="s">
        <v>193</v>
      </c>
      <c r="EY70" s="57" t="s">
        <v>193</v>
      </c>
      <c r="EZ70" s="57" t="s">
        <v>193</v>
      </c>
      <c r="FA70" s="57" t="s">
        <v>193</v>
      </c>
      <c r="FB70" s="57" t="s">
        <v>193</v>
      </c>
      <c r="FC70" s="57" t="s">
        <v>193</v>
      </c>
      <c r="FD70" s="57" t="s">
        <v>193</v>
      </c>
      <c r="FE70" s="57" t="s">
        <v>193</v>
      </c>
      <c r="FF70" s="57" t="s">
        <v>193</v>
      </c>
      <c r="FG70" s="57" t="s">
        <v>193</v>
      </c>
      <c r="FH70" s="57" t="s">
        <v>193</v>
      </c>
      <c r="FI70" s="57" t="s">
        <v>193</v>
      </c>
      <c r="FJ70" s="57" t="s">
        <v>193</v>
      </c>
      <c r="FK70" s="57" t="s">
        <v>193</v>
      </c>
      <c r="FL70" s="57" t="s">
        <v>193</v>
      </c>
      <c r="FM70" s="57" t="s">
        <v>193</v>
      </c>
      <c r="FN70" s="57" t="str">
        <f t="shared" si="11"/>
        <v>N</v>
      </c>
      <c r="FO70" s="57" t="s">
        <v>193</v>
      </c>
      <c r="FP70" s="57" t="s">
        <v>193</v>
      </c>
      <c r="FQ70" s="57" t="s">
        <v>193</v>
      </c>
      <c r="FR70" s="57" t="s">
        <v>193</v>
      </c>
      <c r="FS70" s="57" t="s">
        <v>193</v>
      </c>
      <c r="FT70" s="57" t="s">
        <v>193</v>
      </c>
      <c r="FU70" s="57" t="s">
        <v>193</v>
      </c>
      <c r="FV70" s="57" t="s">
        <v>193</v>
      </c>
      <c r="FW70" s="57" t="s">
        <v>193</v>
      </c>
      <c r="FX70" s="57" t="s">
        <v>193</v>
      </c>
      <c r="FZ70" s="57" t="str">
        <f t="shared" si="12"/>
        <v>N</v>
      </c>
    </row>
    <row r="71" spans="2:182" s="18" customFormat="1" ht="10.5" x14ac:dyDescent="0.55000000000000004">
      <c r="B71" s="56" t="s">
        <v>186</v>
      </c>
      <c r="C71" s="57">
        <v>14</v>
      </c>
      <c r="D71" s="57">
        <f t="shared" si="13"/>
        <v>66</v>
      </c>
      <c r="E71" s="57" t="s">
        <v>212</v>
      </c>
      <c r="F71" s="57"/>
      <c r="H71" s="57" t="s">
        <v>198</v>
      </c>
      <c r="I71" s="57" t="s">
        <v>199</v>
      </c>
      <c r="J71" s="57"/>
      <c r="K71" s="57" t="s">
        <v>189</v>
      </c>
      <c r="L71" s="57" t="s">
        <v>190</v>
      </c>
      <c r="M71" s="58">
        <v>39023</v>
      </c>
      <c r="N71" s="59" t="s">
        <v>191</v>
      </c>
      <c r="O71" s="57"/>
      <c r="P71" s="57"/>
      <c r="Q71" s="57" t="s">
        <v>192</v>
      </c>
      <c r="S71" s="57" t="str">
        <f>IF('[1]Données questionnaire'!W71="","",'[1]Données questionnaire'!W71)</f>
        <v>X</v>
      </c>
      <c r="T71" s="57" t="str">
        <f>IF('[1]Données questionnaire'!X71="","",'[1]Données questionnaire'!X71)</f>
        <v/>
      </c>
      <c r="U71" s="57" t="str">
        <f>IF('[1]Données questionnaire'!Y71="","",'[1]Données questionnaire'!Y71)</f>
        <v/>
      </c>
      <c r="V71" s="57" t="str">
        <f>IF('[1]Données questionnaire'!Z71="","",'[1]Données questionnaire'!Z71)</f>
        <v/>
      </c>
      <c r="W71" s="57" t="str">
        <f>IF('[1]Données questionnaire'!AA71="","",'[1]Données questionnaire'!AA71)</f>
        <v/>
      </c>
      <c r="X71" s="57" t="str">
        <f>IF('[1]Données questionnaire'!AB71="","",'[1]Données questionnaire'!AB71)</f>
        <v/>
      </c>
      <c r="Y71" s="57" t="str">
        <f>IF('[1]Données questionnaire'!AC71="","",'[1]Données questionnaire'!AC71)</f>
        <v/>
      </c>
      <c r="Z71" s="57" t="str">
        <f>IF('[1]Données questionnaire'!AD71="","",'[1]Données questionnaire'!AD71)</f>
        <v/>
      </c>
      <c r="AA71" s="57" t="str">
        <f>IF('[1]Données questionnaire'!AE71="","",'[1]Données questionnaire'!AE71)</f>
        <v/>
      </c>
      <c r="AB71" s="57" t="str">
        <f>IF('[1]Données questionnaire'!AF71="","",'[1]Données questionnaire'!AF71)</f>
        <v/>
      </c>
      <c r="AC71" s="57">
        <f>IF('[1]Données questionnaire'!AG71="","",'[1]Données questionnaire'!AG71)</f>
        <v>60</v>
      </c>
      <c r="AE71" s="57"/>
      <c r="AF71" s="57"/>
      <c r="AG71" s="60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B71" s="57" t="s">
        <v>192</v>
      </c>
      <c r="BC71" s="57"/>
      <c r="BD71" s="57" t="s">
        <v>193</v>
      </c>
      <c r="BE71" s="60">
        <v>0</v>
      </c>
      <c r="BF71" s="61" t="str">
        <f t="shared" ref="BF71:BF134" si="14">IF(BE71=0,"",BE71)</f>
        <v/>
      </c>
      <c r="BG71" s="57" t="s">
        <v>193</v>
      </c>
      <c r="BH71" s="57"/>
      <c r="BI71" s="57" t="s">
        <v>193</v>
      </c>
      <c r="BJ71" s="57" t="s">
        <v>193</v>
      </c>
      <c r="BK71" s="57" t="s">
        <v>193</v>
      </c>
      <c r="BL71" s="57" t="s">
        <v>193</v>
      </c>
      <c r="BM71" s="57" t="s">
        <v>193</v>
      </c>
      <c r="BN71" s="57" t="s">
        <v>193</v>
      </c>
      <c r="BO71" s="57" t="s">
        <v>193</v>
      </c>
      <c r="BP71" s="57" t="s">
        <v>193</v>
      </c>
      <c r="BQ71" s="57" t="s">
        <v>193</v>
      </c>
      <c r="BR71" s="57" t="str">
        <f t="shared" ref="BR71:BR134" si="15">IF(BH71="",IF(OR(BI71="P",BJ71="P",BK71="P",BL71="P",BM71="P",BN71="P",BO71="P",BP71="P",BQ71="P"),"P","N"),"")</f>
        <v>N</v>
      </c>
      <c r="BS71" s="57" t="s">
        <v>193</v>
      </c>
      <c r="BT71" s="57" t="s">
        <v>193</v>
      </c>
      <c r="BU71" s="57" t="s">
        <v>193</v>
      </c>
      <c r="BV71" s="57" t="s">
        <v>193</v>
      </c>
      <c r="BW71" s="57" t="s">
        <v>193</v>
      </c>
      <c r="BX71" s="57" t="str">
        <f t="shared" ref="BX71:BX134" si="16">IF(BH71="",IF(OR(BS71="P",BT71="P",BU71="P",BV71="P",BW71="P"),"P","N"),"")</f>
        <v>N</v>
      </c>
      <c r="BY71" s="57" t="s">
        <v>193</v>
      </c>
      <c r="BZ71" s="57" t="s">
        <v>193</v>
      </c>
      <c r="CA71" s="57" t="s">
        <v>193</v>
      </c>
      <c r="CB71" s="57" t="s">
        <v>193</v>
      </c>
      <c r="CC71" s="57" t="s">
        <v>193</v>
      </c>
      <c r="CD71" s="57" t="s">
        <v>193</v>
      </c>
      <c r="CE71" s="57" t="s">
        <v>193</v>
      </c>
      <c r="CF71" s="57" t="s">
        <v>193</v>
      </c>
      <c r="CG71" s="57" t="s">
        <v>193</v>
      </c>
      <c r="CH71" s="57" t="s">
        <v>193</v>
      </c>
      <c r="CI71" s="57" t="s">
        <v>193</v>
      </c>
      <c r="CJ71" s="57" t="s">
        <v>193</v>
      </c>
      <c r="CK71" s="57" t="s">
        <v>193</v>
      </c>
      <c r="CL71" s="57" t="s">
        <v>193</v>
      </c>
      <c r="CM71" s="57" t="s">
        <v>193</v>
      </c>
      <c r="CN71" s="57" t="s">
        <v>193</v>
      </c>
      <c r="CO71" s="57" t="s">
        <v>193</v>
      </c>
      <c r="CP71" s="57" t="s">
        <v>193</v>
      </c>
      <c r="CQ71" s="57" t="s">
        <v>193</v>
      </c>
      <c r="CR71" s="57" t="s">
        <v>193</v>
      </c>
      <c r="CS71" s="57" t="str">
        <f t="shared" ref="CS71:CS134" si="17">IF($BH71="",IF(OR(BY71="P",BZ71="P",CA71="P",CB71="P",CC71="P",CD71="P",CE71="P",CF71="P",CG71="P",CH71="P",CI71="P",CJ71="P",CK71="P",CL71="P",CM71="P",CN71="P",CO71="P"),"P","N"),"")</f>
        <v>N</v>
      </c>
      <c r="CT71" s="57" t="str">
        <f t="shared" ref="CT71:CT134" si="18">IF($BH71="",IF(OR(CS71="P",CP71="P",CQ71="P",CR71="P"),"P","N"),"")</f>
        <v>N</v>
      </c>
      <c r="CU71" s="62" t="s">
        <v>194</v>
      </c>
      <c r="CV71" s="57" t="s">
        <v>193</v>
      </c>
      <c r="CW71" s="57" t="s">
        <v>193</v>
      </c>
      <c r="CX71" s="57" t="s">
        <v>193</v>
      </c>
      <c r="CY71" s="57" t="s">
        <v>193</v>
      </c>
      <c r="CZ71" s="57" t="str">
        <f t="shared" ref="CZ71:CZ133" si="19">IF($BH71="",IF(OR(CY71="P",CW71="P",CX71="P"),"P","N"),"")</f>
        <v>N</v>
      </c>
      <c r="DA71" s="57" t="s">
        <v>193</v>
      </c>
      <c r="DB71" s="57" t="s">
        <v>193</v>
      </c>
      <c r="DC71" s="57" t="s">
        <v>193</v>
      </c>
      <c r="DD71" s="57" t="str">
        <f t="shared" ref="DD71:DD134" si="20">IF($BH71="",IF(OR(DC71="P",DA71="P",DB71="P"),"P","N"),"")</f>
        <v>N</v>
      </c>
      <c r="DE71" s="57" t="s">
        <v>193</v>
      </c>
      <c r="DF71" s="57" t="s">
        <v>193</v>
      </c>
      <c r="DG71" s="57" t="str">
        <f t="shared" ref="DG71:DG134" si="21">IF($BH71="",IF(OR(DF71="P",DE71="P"),"P","N"),"")</f>
        <v>N</v>
      </c>
      <c r="DH71" s="57" t="s">
        <v>193</v>
      </c>
      <c r="DI71" s="57" t="s">
        <v>193</v>
      </c>
      <c r="DJ71" s="57" t="s">
        <v>193</v>
      </c>
      <c r="DK71" s="57" t="s">
        <v>193</v>
      </c>
      <c r="DL71" s="57" t="s">
        <v>193</v>
      </c>
      <c r="DM71" s="57" t="s">
        <v>193</v>
      </c>
      <c r="DN71" s="57" t="s">
        <v>193</v>
      </c>
      <c r="DO71" s="57" t="s">
        <v>193</v>
      </c>
      <c r="DP71" s="57" t="s">
        <v>193</v>
      </c>
      <c r="DQ71" s="57" t="s">
        <v>193</v>
      </c>
      <c r="DR71" s="57" t="s">
        <v>193</v>
      </c>
      <c r="DS71" s="57" t="s">
        <v>193</v>
      </c>
      <c r="DT71" s="57" t="s">
        <v>193</v>
      </c>
      <c r="DU71" s="57" t="str">
        <f t="shared" ref="DU71:DU134" si="22">IF($BH71="",IF(OR(DH71="P",DJ71="P",DP71="P"),"P","N"),"")</f>
        <v>N</v>
      </c>
      <c r="DV71" s="57" t="str">
        <f t="shared" ref="DV71:DV134" si="23">IF($BH71="",IF(OR(DH71="P",DI71="P",DJ71="P",DK71="P",DL71="P",DM71="P",DN71="P",DO71="P",DP71="P",DQ71="P",DR71="P",DS71="P",DT71="P"),"P","N"),"")</f>
        <v>N</v>
      </c>
      <c r="DW71" s="57" t="s">
        <v>193</v>
      </c>
      <c r="DX71" s="57" t="s">
        <v>193</v>
      </c>
      <c r="DY71" s="57" t="s">
        <v>193</v>
      </c>
      <c r="DZ71" s="57" t="s">
        <v>193</v>
      </c>
      <c r="EA71" s="57" t="s">
        <v>193</v>
      </c>
      <c r="EB71" s="57" t="s">
        <v>193</v>
      </c>
      <c r="EC71" s="57" t="s">
        <v>193</v>
      </c>
      <c r="ED71" s="57" t="s">
        <v>193</v>
      </c>
      <c r="EE71" s="57" t="s">
        <v>193</v>
      </c>
      <c r="EF71" s="57" t="s">
        <v>193</v>
      </c>
      <c r="EG71" s="57" t="s">
        <v>193</v>
      </c>
      <c r="EH71" s="57" t="s">
        <v>193</v>
      </c>
      <c r="EI71" s="57" t="s">
        <v>193</v>
      </c>
      <c r="EJ71" s="57" t="s">
        <v>193</v>
      </c>
      <c r="EK71" s="57" t="s">
        <v>193</v>
      </c>
      <c r="EL71" s="57" t="s">
        <v>193</v>
      </c>
      <c r="EM71" s="57" t="s">
        <v>193</v>
      </c>
      <c r="EN71" s="57" t="s">
        <v>193</v>
      </c>
      <c r="EO71" s="57" t="s">
        <v>193</v>
      </c>
      <c r="EP71" s="57" t="s">
        <v>193</v>
      </c>
      <c r="EQ71" s="57" t="s">
        <v>193</v>
      </c>
      <c r="ER71" s="57" t="str">
        <f t="shared" ref="ER71:ER134" si="24">IF($BH71="",IF(OR(DW71="P",DX71="P",DY71="P",DZ71="P",EA71="P",EB71="P",EC71="P",ED71="P",EE71="P",EF71="P",EG71="P",EH71="P",EI71="P",EJ71="P",EK71="P",EL71="P",EM71="P",EN71="P",EO71="P",EP71="P",EQ71="P"),"P","N"),"")</f>
        <v>N</v>
      </c>
      <c r="ES71" s="57" t="s">
        <v>193</v>
      </c>
      <c r="ET71" s="57" t="s">
        <v>193</v>
      </c>
      <c r="EU71" s="57" t="s">
        <v>193</v>
      </c>
      <c r="EV71" s="57" t="s">
        <v>193</v>
      </c>
      <c r="EW71" s="57" t="s">
        <v>193</v>
      </c>
      <c r="EX71" s="57" t="s">
        <v>193</v>
      </c>
      <c r="EY71" s="57" t="s">
        <v>193</v>
      </c>
      <c r="EZ71" s="57" t="s">
        <v>193</v>
      </c>
      <c r="FA71" s="57" t="s">
        <v>193</v>
      </c>
      <c r="FB71" s="57" t="s">
        <v>193</v>
      </c>
      <c r="FC71" s="57" t="s">
        <v>193</v>
      </c>
      <c r="FD71" s="57" t="s">
        <v>193</v>
      </c>
      <c r="FE71" s="57" t="s">
        <v>193</v>
      </c>
      <c r="FF71" s="57" t="s">
        <v>193</v>
      </c>
      <c r="FG71" s="57" t="s">
        <v>193</v>
      </c>
      <c r="FH71" s="57" t="s">
        <v>193</v>
      </c>
      <c r="FI71" s="57" t="s">
        <v>193</v>
      </c>
      <c r="FJ71" s="57" t="s">
        <v>193</v>
      </c>
      <c r="FK71" s="57" t="s">
        <v>193</v>
      </c>
      <c r="FL71" s="57" t="s">
        <v>193</v>
      </c>
      <c r="FM71" s="57" t="s">
        <v>193</v>
      </c>
      <c r="FN71" s="57" t="str">
        <f t="shared" ref="FN71:FN134" si="25">IF($BH71="",IF(OR(ES71="P",ET71="P",EU71="P",EV71="P",EW71="P",EX71="P",EY71="P",EZ71="P",FA71="P",FB71="P",FC71="P",FD71="P",FE71="P",FF71="P",FG71="P",FH71="P",FI71="P",FJ71="P",FK71="P",FL71="P",FM71="P"),"P","N"),"")</f>
        <v>N</v>
      </c>
      <c r="FO71" s="57" t="s">
        <v>193</v>
      </c>
      <c r="FP71" s="57" t="s">
        <v>193</v>
      </c>
      <c r="FQ71" s="57" t="s">
        <v>193</v>
      </c>
      <c r="FR71" s="57" t="s">
        <v>193</v>
      </c>
      <c r="FS71" s="57" t="s">
        <v>193</v>
      </c>
      <c r="FT71" s="57" t="s">
        <v>193</v>
      </c>
      <c r="FU71" s="57" t="s">
        <v>193</v>
      </c>
      <c r="FV71" s="57" t="s">
        <v>193</v>
      </c>
      <c r="FW71" s="57" t="s">
        <v>193</v>
      </c>
      <c r="FX71" s="57" t="s">
        <v>193</v>
      </c>
      <c r="FZ71" s="57" t="str">
        <f t="shared" ref="FZ71:FZ134" si="26">IF(BR71="","",IF(OR(BD71="P",BR71="P",BX71="P",CT71="P",CV71="P",CZ71="P",DD71="P",DV71="P",ER71="P",FN71="P",FO71="P",FP71="P",FQ71="P",FR71="P",FS71="P",FT71="P",FU71="P",FV71="P",FW71="P"),"P","N"))</f>
        <v>N</v>
      </c>
    </row>
    <row r="72" spans="2:182" s="18" customFormat="1" ht="10.5" x14ac:dyDescent="0.55000000000000004">
      <c r="B72" s="56" t="s">
        <v>186</v>
      </c>
      <c r="C72" s="57">
        <v>15</v>
      </c>
      <c r="D72" s="57">
        <f t="shared" si="13"/>
        <v>67</v>
      </c>
      <c r="E72" s="57">
        <v>13524</v>
      </c>
      <c r="F72" s="57"/>
      <c r="H72" s="57" t="s">
        <v>198</v>
      </c>
      <c r="I72" s="57" t="s">
        <v>199</v>
      </c>
      <c r="J72" s="57"/>
      <c r="K72" s="57" t="s">
        <v>189</v>
      </c>
      <c r="L72" s="57" t="s">
        <v>190</v>
      </c>
      <c r="M72" s="58">
        <v>39023</v>
      </c>
      <c r="N72" s="59" t="s">
        <v>191</v>
      </c>
      <c r="O72" s="57"/>
      <c r="P72" s="57"/>
      <c r="Q72" s="57" t="s">
        <v>192</v>
      </c>
      <c r="S72" s="57" t="str">
        <f>IF('[1]Données questionnaire'!W72="","",'[1]Données questionnaire'!W72)</f>
        <v>X</v>
      </c>
      <c r="T72" s="57" t="str">
        <f>IF('[1]Données questionnaire'!X72="","",'[1]Données questionnaire'!X72)</f>
        <v/>
      </c>
      <c r="U72" s="57" t="str">
        <f>IF('[1]Données questionnaire'!Y72="","",'[1]Données questionnaire'!Y72)</f>
        <v/>
      </c>
      <c r="V72" s="57" t="str">
        <f>IF('[1]Données questionnaire'!Z72="","",'[1]Données questionnaire'!Z72)</f>
        <v/>
      </c>
      <c r="W72" s="57" t="str">
        <f>IF('[1]Données questionnaire'!AA72="","",'[1]Données questionnaire'!AA72)</f>
        <v/>
      </c>
      <c r="X72" s="57" t="str">
        <f>IF('[1]Données questionnaire'!AB72="","",'[1]Données questionnaire'!AB72)</f>
        <v/>
      </c>
      <c r="Y72" s="57" t="str">
        <f>IF('[1]Données questionnaire'!AC72="","",'[1]Données questionnaire'!AC72)</f>
        <v/>
      </c>
      <c r="Z72" s="57" t="str">
        <f>IF('[1]Données questionnaire'!AD72="","",'[1]Données questionnaire'!AD72)</f>
        <v>X</v>
      </c>
      <c r="AA72" s="57" t="str">
        <f>IF('[1]Données questionnaire'!AE72="","",'[1]Données questionnaire'!AE72)</f>
        <v/>
      </c>
      <c r="AB72" s="57" t="str">
        <f>IF('[1]Données questionnaire'!AF72="","",'[1]Données questionnaire'!AF72)</f>
        <v/>
      </c>
      <c r="AC72" s="57">
        <f>IF('[1]Données questionnaire'!AG72="","",'[1]Données questionnaire'!AG72)</f>
        <v>48</v>
      </c>
      <c r="AE72" s="57"/>
      <c r="AF72" s="57"/>
      <c r="AG72" s="60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B72" s="57" t="s">
        <v>192</v>
      </c>
      <c r="BC72" s="57"/>
      <c r="BD72" s="57" t="s">
        <v>193</v>
      </c>
      <c r="BE72" s="60">
        <v>0</v>
      </c>
      <c r="BF72" s="61" t="str">
        <f t="shared" si="14"/>
        <v/>
      </c>
      <c r="BG72" s="57" t="s">
        <v>193</v>
      </c>
      <c r="BH72" s="57"/>
      <c r="BI72" s="57" t="s">
        <v>193</v>
      </c>
      <c r="BJ72" s="57" t="s">
        <v>193</v>
      </c>
      <c r="BK72" s="57" t="s">
        <v>193</v>
      </c>
      <c r="BL72" s="57" t="s">
        <v>193</v>
      </c>
      <c r="BM72" s="57" t="s">
        <v>193</v>
      </c>
      <c r="BN72" s="57" t="s">
        <v>193</v>
      </c>
      <c r="BO72" s="57" t="s">
        <v>193</v>
      </c>
      <c r="BP72" s="57" t="s">
        <v>193</v>
      </c>
      <c r="BQ72" s="57" t="s">
        <v>193</v>
      </c>
      <c r="BR72" s="57" t="str">
        <f t="shared" si="15"/>
        <v>N</v>
      </c>
      <c r="BS72" s="57" t="s">
        <v>193</v>
      </c>
      <c r="BT72" s="57" t="s">
        <v>193</v>
      </c>
      <c r="BU72" s="57" t="s">
        <v>193</v>
      </c>
      <c r="BV72" s="57" t="s">
        <v>193</v>
      </c>
      <c r="BW72" s="57" t="s">
        <v>193</v>
      </c>
      <c r="BX72" s="57" t="str">
        <f t="shared" si="16"/>
        <v>N</v>
      </c>
      <c r="BY72" s="57" t="s">
        <v>193</v>
      </c>
      <c r="BZ72" s="57" t="s">
        <v>193</v>
      </c>
      <c r="CA72" s="57" t="s">
        <v>193</v>
      </c>
      <c r="CB72" s="57" t="s">
        <v>193</v>
      </c>
      <c r="CC72" s="57" t="s">
        <v>193</v>
      </c>
      <c r="CD72" s="57" t="s">
        <v>193</v>
      </c>
      <c r="CE72" s="57" t="s">
        <v>193</v>
      </c>
      <c r="CF72" s="57" t="s">
        <v>193</v>
      </c>
      <c r="CG72" s="57" t="s">
        <v>193</v>
      </c>
      <c r="CH72" s="57" t="s">
        <v>193</v>
      </c>
      <c r="CI72" s="57" t="s">
        <v>193</v>
      </c>
      <c r="CJ72" s="57" t="s">
        <v>193</v>
      </c>
      <c r="CK72" s="57" t="s">
        <v>193</v>
      </c>
      <c r="CL72" s="57" t="s">
        <v>193</v>
      </c>
      <c r="CM72" s="57" t="s">
        <v>193</v>
      </c>
      <c r="CN72" s="57" t="s">
        <v>193</v>
      </c>
      <c r="CO72" s="57" t="s">
        <v>193</v>
      </c>
      <c r="CP72" s="57" t="s">
        <v>193</v>
      </c>
      <c r="CQ72" s="57" t="s">
        <v>193</v>
      </c>
      <c r="CR72" s="57" t="s">
        <v>193</v>
      </c>
      <c r="CS72" s="57" t="str">
        <f t="shared" si="17"/>
        <v>N</v>
      </c>
      <c r="CT72" s="57" t="str">
        <f t="shared" si="18"/>
        <v>N</v>
      </c>
      <c r="CU72" s="62" t="s">
        <v>194</v>
      </c>
      <c r="CV72" s="57" t="s">
        <v>193</v>
      </c>
      <c r="CW72" s="57" t="s">
        <v>193</v>
      </c>
      <c r="CX72" s="57" t="s">
        <v>193</v>
      </c>
      <c r="CY72" s="57" t="s">
        <v>193</v>
      </c>
      <c r="CZ72" s="57" t="str">
        <f t="shared" si="19"/>
        <v>N</v>
      </c>
      <c r="DA72" s="57" t="s">
        <v>193</v>
      </c>
      <c r="DB72" s="57" t="s">
        <v>193</v>
      </c>
      <c r="DC72" s="57" t="s">
        <v>193</v>
      </c>
      <c r="DD72" s="57" t="str">
        <f t="shared" si="20"/>
        <v>N</v>
      </c>
      <c r="DE72" s="57" t="s">
        <v>193</v>
      </c>
      <c r="DF72" s="62" t="s">
        <v>194</v>
      </c>
      <c r="DG72" s="57" t="str">
        <f t="shared" si="21"/>
        <v>P</v>
      </c>
      <c r="DH72" s="57" t="s">
        <v>193</v>
      </c>
      <c r="DI72" s="57" t="s">
        <v>193</v>
      </c>
      <c r="DJ72" s="57" t="s">
        <v>193</v>
      </c>
      <c r="DK72" s="62" t="s">
        <v>194</v>
      </c>
      <c r="DL72" s="57" t="s">
        <v>193</v>
      </c>
      <c r="DM72" s="57" t="s">
        <v>193</v>
      </c>
      <c r="DN72" s="57" t="s">
        <v>193</v>
      </c>
      <c r="DO72" s="57" t="s">
        <v>193</v>
      </c>
      <c r="DP72" s="57" t="s">
        <v>193</v>
      </c>
      <c r="DQ72" s="57" t="s">
        <v>193</v>
      </c>
      <c r="DR72" s="57" t="s">
        <v>193</v>
      </c>
      <c r="DS72" s="57" t="s">
        <v>193</v>
      </c>
      <c r="DT72" s="57" t="s">
        <v>193</v>
      </c>
      <c r="DU72" s="57" t="str">
        <f t="shared" si="22"/>
        <v>N</v>
      </c>
      <c r="DV72" s="57" t="str">
        <f t="shared" si="23"/>
        <v>P</v>
      </c>
      <c r="DW72" s="57" t="s">
        <v>193</v>
      </c>
      <c r="DX72" s="57" t="s">
        <v>193</v>
      </c>
      <c r="DY72" s="57" t="s">
        <v>193</v>
      </c>
      <c r="DZ72" s="57" t="s">
        <v>193</v>
      </c>
      <c r="EA72" s="57" t="s">
        <v>193</v>
      </c>
      <c r="EB72" s="57" t="s">
        <v>193</v>
      </c>
      <c r="EC72" s="57" t="s">
        <v>193</v>
      </c>
      <c r="ED72" s="57" t="s">
        <v>193</v>
      </c>
      <c r="EE72" s="57" t="s">
        <v>193</v>
      </c>
      <c r="EF72" s="57" t="s">
        <v>193</v>
      </c>
      <c r="EG72" s="57" t="s">
        <v>193</v>
      </c>
      <c r="EH72" s="57" t="s">
        <v>193</v>
      </c>
      <c r="EI72" s="57" t="s">
        <v>193</v>
      </c>
      <c r="EJ72" s="57" t="s">
        <v>193</v>
      </c>
      <c r="EK72" s="57" t="s">
        <v>193</v>
      </c>
      <c r="EL72" s="57" t="s">
        <v>193</v>
      </c>
      <c r="EM72" s="57" t="s">
        <v>193</v>
      </c>
      <c r="EN72" s="57" t="s">
        <v>193</v>
      </c>
      <c r="EO72" s="57" t="s">
        <v>193</v>
      </c>
      <c r="EP72" s="57" t="s">
        <v>193</v>
      </c>
      <c r="EQ72" s="57" t="s">
        <v>193</v>
      </c>
      <c r="ER72" s="57" t="str">
        <f t="shared" si="24"/>
        <v>N</v>
      </c>
      <c r="ES72" s="57" t="s">
        <v>193</v>
      </c>
      <c r="ET72" s="57" t="s">
        <v>193</v>
      </c>
      <c r="EU72" s="57" t="s">
        <v>193</v>
      </c>
      <c r="EV72" s="57" t="s">
        <v>193</v>
      </c>
      <c r="EW72" s="57" t="s">
        <v>193</v>
      </c>
      <c r="EX72" s="57" t="s">
        <v>193</v>
      </c>
      <c r="EY72" s="57" t="s">
        <v>193</v>
      </c>
      <c r="EZ72" s="57" t="s">
        <v>193</v>
      </c>
      <c r="FA72" s="57" t="s">
        <v>193</v>
      </c>
      <c r="FB72" s="57" t="s">
        <v>193</v>
      </c>
      <c r="FC72" s="57" t="s">
        <v>193</v>
      </c>
      <c r="FD72" s="57" t="s">
        <v>193</v>
      </c>
      <c r="FE72" s="57" t="s">
        <v>193</v>
      </c>
      <c r="FF72" s="57" t="s">
        <v>193</v>
      </c>
      <c r="FG72" s="57" t="s">
        <v>193</v>
      </c>
      <c r="FH72" s="57" t="s">
        <v>193</v>
      </c>
      <c r="FI72" s="57" t="s">
        <v>193</v>
      </c>
      <c r="FJ72" s="57" t="s">
        <v>193</v>
      </c>
      <c r="FK72" s="57" t="s">
        <v>193</v>
      </c>
      <c r="FL72" s="57" t="s">
        <v>193</v>
      </c>
      <c r="FM72" s="57" t="s">
        <v>193</v>
      </c>
      <c r="FN72" s="57" t="str">
        <f t="shared" si="25"/>
        <v>N</v>
      </c>
      <c r="FO72" s="57" t="s">
        <v>193</v>
      </c>
      <c r="FP72" s="57" t="s">
        <v>193</v>
      </c>
      <c r="FQ72" s="57" t="s">
        <v>193</v>
      </c>
      <c r="FR72" s="57" t="s">
        <v>193</v>
      </c>
      <c r="FS72" s="57" t="s">
        <v>193</v>
      </c>
      <c r="FT72" s="57" t="s">
        <v>193</v>
      </c>
      <c r="FU72" s="57" t="s">
        <v>193</v>
      </c>
      <c r="FV72" s="57" t="s">
        <v>193</v>
      </c>
      <c r="FW72" s="57" t="s">
        <v>193</v>
      </c>
      <c r="FX72" s="57" t="s">
        <v>193</v>
      </c>
      <c r="FZ72" s="57" t="str">
        <f t="shared" si="26"/>
        <v>P</v>
      </c>
    </row>
    <row r="73" spans="2:182" s="18" customFormat="1" ht="10.5" x14ac:dyDescent="0.55000000000000004">
      <c r="B73" s="56" t="s">
        <v>186</v>
      </c>
      <c r="C73" s="57">
        <v>16</v>
      </c>
      <c r="D73" s="57">
        <f t="shared" si="13"/>
        <v>68</v>
      </c>
      <c r="E73" s="57">
        <v>13525</v>
      </c>
      <c r="F73" s="57"/>
      <c r="H73" s="57" t="s">
        <v>198</v>
      </c>
      <c r="I73" s="57" t="s">
        <v>199</v>
      </c>
      <c r="J73" s="57"/>
      <c r="K73" s="57" t="s">
        <v>189</v>
      </c>
      <c r="L73" s="57" t="s">
        <v>190</v>
      </c>
      <c r="M73" s="58">
        <v>39023</v>
      </c>
      <c r="N73" s="59" t="s">
        <v>191</v>
      </c>
      <c r="O73" s="57"/>
      <c r="P73" s="57"/>
      <c r="Q73" s="57" t="s">
        <v>192</v>
      </c>
      <c r="S73" s="57" t="str">
        <f>IF('[1]Données questionnaire'!W73="","",'[1]Données questionnaire'!W73)</f>
        <v>X</v>
      </c>
      <c r="T73" s="57" t="str">
        <f>IF('[1]Données questionnaire'!X73="","",'[1]Données questionnaire'!X73)</f>
        <v/>
      </c>
      <c r="U73" s="57" t="str">
        <f>IF('[1]Données questionnaire'!Y73="","",'[1]Données questionnaire'!Y73)</f>
        <v/>
      </c>
      <c r="V73" s="57" t="str">
        <f>IF('[1]Données questionnaire'!Z73="","",'[1]Données questionnaire'!Z73)</f>
        <v/>
      </c>
      <c r="W73" s="57" t="str">
        <f>IF('[1]Données questionnaire'!AA73="","",'[1]Données questionnaire'!AA73)</f>
        <v/>
      </c>
      <c r="X73" s="57" t="str">
        <f>IF('[1]Données questionnaire'!AB73="","",'[1]Données questionnaire'!AB73)</f>
        <v/>
      </c>
      <c r="Y73" s="57" t="str">
        <f>IF('[1]Données questionnaire'!AC73="","",'[1]Données questionnaire'!AC73)</f>
        <v/>
      </c>
      <c r="Z73" s="57" t="str">
        <f>IF('[1]Données questionnaire'!AD73="","",'[1]Données questionnaire'!AD73)</f>
        <v>X</v>
      </c>
      <c r="AA73" s="57" t="str">
        <f>IF('[1]Données questionnaire'!AE73="","",'[1]Données questionnaire'!AE73)</f>
        <v/>
      </c>
      <c r="AB73" s="57" t="str">
        <f>IF('[1]Données questionnaire'!AF73="","",'[1]Données questionnaire'!AF73)</f>
        <v/>
      </c>
      <c r="AC73" s="57">
        <f>IF('[1]Données questionnaire'!AG73="","",'[1]Données questionnaire'!AG73)</f>
        <v>66</v>
      </c>
      <c r="AE73" s="57"/>
      <c r="AF73" s="57"/>
      <c r="AG73" s="60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B73" s="57" t="s">
        <v>192</v>
      </c>
      <c r="BC73" s="57"/>
      <c r="BD73" s="57" t="s">
        <v>193</v>
      </c>
      <c r="BE73" s="60">
        <v>0</v>
      </c>
      <c r="BF73" s="61" t="str">
        <f t="shared" si="14"/>
        <v/>
      </c>
      <c r="BG73" s="57" t="s">
        <v>193</v>
      </c>
      <c r="BH73" s="57"/>
      <c r="BI73" s="57" t="s">
        <v>193</v>
      </c>
      <c r="BJ73" s="57" t="s">
        <v>193</v>
      </c>
      <c r="BK73" s="57" t="s">
        <v>193</v>
      </c>
      <c r="BL73" s="57" t="s">
        <v>193</v>
      </c>
      <c r="BM73" s="57" t="s">
        <v>193</v>
      </c>
      <c r="BN73" s="57" t="s">
        <v>193</v>
      </c>
      <c r="BO73" s="57" t="s">
        <v>193</v>
      </c>
      <c r="BP73" s="57" t="s">
        <v>193</v>
      </c>
      <c r="BQ73" s="57" t="s">
        <v>193</v>
      </c>
      <c r="BR73" s="57" t="str">
        <f t="shared" si="15"/>
        <v>N</v>
      </c>
      <c r="BS73" s="57" t="s">
        <v>193</v>
      </c>
      <c r="BT73" s="57" t="s">
        <v>193</v>
      </c>
      <c r="BU73" s="57" t="s">
        <v>193</v>
      </c>
      <c r="BV73" s="57" t="s">
        <v>193</v>
      </c>
      <c r="BW73" s="57" t="s">
        <v>193</v>
      </c>
      <c r="BX73" s="57" t="str">
        <f t="shared" si="16"/>
        <v>N</v>
      </c>
      <c r="BY73" s="57" t="s">
        <v>193</v>
      </c>
      <c r="BZ73" s="57" t="s">
        <v>193</v>
      </c>
      <c r="CA73" s="57" t="s">
        <v>193</v>
      </c>
      <c r="CB73" s="57" t="s">
        <v>193</v>
      </c>
      <c r="CC73" s="57" t="s">
        <v>193</v>
      </c>
      <c r="CD73" s="57" t="s">
        <v>193</v>
      </c>
      <c r="CE73" s="57" t="s">
        <v>193</v>
      </c>
      <c r="CF73" s="57" t="s">
        <v>193</v>
      </c>
      <c r="CG73" s="57" t="s">
        <v>193</v>
      </c>
      <c r="CH73" s="57" t="s">
        <v>193</v>
      </c>
      <c r="CI73" s="57" t="s">
        <v>193</v>
      </c>
      <c r="CJ73" s="57" t="s">
        <v>193</v>
      </c>
      <c r="CK73" s="57" t="s">
        <v>193</v>
      </c>
      <c r="CL73" s="57" t="s">
        <v>193</v>
      </c>
      <c r="CM73" s="57" t="s">
        <v>193</v>
      </c>
      <c r="CN73" s="57" t="s">
        <v>193</v>
      </c>
      <c r="CO73" s="57" t="s">
        <v>193</v>
      </c>
      <c r="CP73" s="57" t="s">
        <v>193</v>
      </c>
      <c r="CQ73" s="57" t="s">
        <v>193</v>
      </c>
      <c r="CR73" s="57" t="s">
        <v>193</v>
      </c>
      <c r="CS73" s="57" t="str">
        <f t="shared" si="17"/>
        <v>N</v>
      </c>
      <c r="CT73" s="57" t="str">
        <f t="shared" si="18"/>
        <v>N</v>
      </c>
      <c r="CU73" s="62" t="s">
        <v>194</v>
      </c>
      <c r="CV73" s="57" t="s">
        <v>193</v>
      </c>
      <c r="CW73" s="57" t="s">
        <v>193</v>
      </c>
      <c r="CX73" s="57" t="s">
        <v>193</v>
      </c>
      <c r="CY73" s="57" t="s">
        <v>193</v>
      </c>
      <c r="CZ73" s="57" t="str">
        <f t="shared" si="19"/>
        <v>N</v>
      </c>
      <c r="DA73" s="57" t="s">
        <v>193</v>
      </c>
      <c r="DB73" s="57" t="s">
        <v>193</v>
      </c>
      <c r="DC73" s="57" t="s">
        <v>193</v>
      </c>
      <c r="DD73" s="57" t="str">
        <f t="shared" si="20"/>
        <v>N</v>
      </c>
      <c r="DE73" s="57" t="s">
        <v>193</v>
      </c>
      <c r="DF73" s="57" t="s">
        <v>193</v>
      </c>
      <c r="DG73" s="57" t="str">
        <f t="shared" si="21"/>
        <v>N</v>
      </c>
      <c r="DH73" s="57" t="s">
        <v>193</v>
      </c>
      <c r="DI73" s="57" t="s">
        <v>193</v>
      </c>
      <c r="DJ73" s="57" t="s">
        <v>193</v>
      </c>
      <c r="DK73" s="57" t="s">
        <v>193</v>
      </c>
      <c r="DL73" s="57" t="s">
        <v>193</v>
      </c>
      <c r="DM73" s="57" t="s">
        <v>193</v>
      </c>
      <c r="DN73" s="57" t="s">
        <v>193</v>
      </c>
      <c r="DO73" s="57" t="s">
        <v>193</v>
      </c>
      <c r="DP73" s="57" t="s">
        <v>193</v>
      </c>
      <c r="DQ73" s="57" t="s">
        <v>193</v>
      </c>
      <c r="DR73" s="57" t="s">
        <v>193</v>
      </c>
      <c r="DS73" s="57" t="s">
        <v>193</v>
      </c>
      <c r="DT73" s="57" t="s">
        <v>193</v>
      </c>
      <c r="DU73" s="57" t="str">
        <f t="shared" si="22"/>
        <v>N</v>
      </c>
      <c r="DV73" s="57" t="str">
        <f t="shared" si="23"/>
        <v>N</v>
      </c>
      <c r="DW73" s="57" t="s">
        <v>193</v>
      </c>
      <c r="DX73" s="57" t="s">
        <v>193</v>
      </c>
      <c r="DY73" s="57" t="s">
        <v>193</v>
      </c>
      <c r="DZ73" s="57" t="s">
        <v>193</v>
      </c>
      <c r="EA73" s="57" t="s">
        <v>193</v>
      </c>
      <c r="EB73" s="57" t="s">
        <v>193</v>
      </c>
      <c r="EC73" s="57" t="s">
        <v>193</v>
      </c>
      <c r="ED73" s="57" t="s">
        <v>193</v>
      </c>
      <c r="EE73" s="57" t="s">
        <v>193</v>
      </c>
      <c r="EF73" s="57" t="s">
        <v>193</v>
      </c>
      <c r="EG73" s="57" t="s">
        <v>193</v>
      </c>
      <c r="EH73" s="57" t="s">
        <v>193</v>
      </c>
      <c r="EI73" s="57" t="s">
        <v>193</v>
      </c>
      <c r="EJ73" s="57" t="s">
        <v>193</v>
      </c>
      <c r="EK73" s="57" t="s">
        <v>193</v>
      </c>
      <c r="EL73" s="57" t="s">
        <v>193</v>
      </c>
      <c r="EM73" s="57" t="s">
        <v>193</v>
      </c>
      <c r="EN73" s="57" t="s">
        <v>193</v>
      </c>
      <c r="EO73" s="57" t="s">
        <v>193</v>
      </c>
      <c r="EP73" s="57" t="s">
        <v>193</v>
      </c>
      <c r="EQ73" s="57" t="s">
        <v>193</v>
      </c>
      <c r="ER73" s="57" t="str">
        <f t="shared" si="24"/>
        <v>N</v>
      </c>
      <c r="ES73" s="57" t="s">
        <v>193</v>
      </c>
      <c r="ET73" s="57" t="s">
        <v>193</v>
      </c>
      <c r="EU73" s="57" t="s">
        <v>193</v>
      </c>
      <c r="EV73" s="57" t="s">
        <v>193</v>
      </c>
      <c r="EW73" s="57" t="s">
        <v>193</v>
      </c>
      <c r="EX73" s="57" t="s">
        <v>193</v>
      </c>
      <c r="EY73" s="57" t="s">
        <v>193</v>
      </c>
      <c r="EZ73" s="57" t="s">
        <v>193</v>
      </c>
      <c r="FA73" s="57" t="s">
        <v>193</v>
      </c>
      <c r="FB73" s="57" t="s">
        <v>193</v>
      </c>
      <c r="FC73" s="57" t="s">
        <v>193</v>
      </c>
      <c r="FD73" s="57" t="s">
        <v>193</v>
      </c>
      <c r="FE73" s="57" t="s">
        <v>193</v>
      </c>
      <c r="FF73" s="57" t="s">
        <v>193</v>
      </c>
      <c r="FG73" s="57" t="s">
        <v>193</v>
      </c>
      <c r="FH73" s="57" t="s">
        <v>193</v>
      </c>
      <c r="FI73" s="57" t="s">
        <v>193</v>
      </c>
      <c r="FJ73" s="57" t="s">
        <v>193</v>
      </c>
      <c r="FK73" s="57" t="s">
        <v>193</v>
      </c>
      <c r="FL73" s="57" t="s">
        <v>193</v>
      </c>
      <c r="FM73" s="57" t="s">
        <v>193</v>
      </c>
      <c r="FN73" s="57" t="str">
        <f t="shared" si="25"/>
        <v>N</v>
      </c>
      <c r="FO73" s="57" t="s">
        <v>193</v>
      </c>
      <c r="FP73" s="57" t="s">
        <v>193</v>
      </c>
      <c r="FQ73" s="57" t="s">
        <v>193</v>
      </c>
      <c r="FR73" s="57" t="s">
        <v>193</v>
      </c>
      <c r="FS73" s="57" t="s">
        <v>193</v>
      </c>
      <c r="FT73" s="57" t="s">
        <v>193</v>
      </c>
      <c r="FU73" s="57" t="s">
        <v>193</v>
      </c>
      <c r="FV73" s="57" t="s">
        <v>193</v>
      </c>
      <c r="FW73" s="57" t="s">
        <v>193</v>
      </c>
      <c r="FX73" s="57" t="s">
        <v>193</v>
      </c>
      <c r="FZ73" s="57" t="str">
        <f t="shared" si="26"/>
        <v>N</v>
      </c>
    </row>
    <row r="74" spans="2:182" s="18" customFormat="1" ht="10.5" x14ac:dyDescent="0.55000000000000004">
      <c r="B74" s="56" t="s">
        <v>186</v>
      </c>
      <c r="C74" s="57">
        <v>17</v>
      </c>
      <c r="D74" s="57">
        <f t="shared" si="13"/>
        <v>69</v>
      </c>
      <c r="E74" s="57">
        <v>13526</v>
      </c>
      <c r="F74" s="57"/>
      <c r="H74" s="57" t="s">
        <v>198</v>
      </c>
      <c r="I74" s="57" t="s">
        <v>199</v>
      </c>
      <c r="J74" s="57"/>
      <c r="K74" s="57" t="s">
        <v>189</v>
      </c>
      <c r="L74" s="57" t="s">
        <v>190</v>
      </c>
      <c r="M74" s="58">
        <v>39023</v>
      </c>
      <c r="N74" s="59" t="s">
        <v>191</v>
      </c>
      <c r="O74" s="57"/>
      <c r="P74" s="57"/>
      <c r="Q74" s="57" t="s">
        <v>192</v>
      </c>
      <c r="S74" s="57" t="str">
        <f>IF('[1]Données questionnaire'!W74="","",'[1]Données questionnaire'!W74)</f>
        <v>X</v>
      </c>
      <c r="T74" s="57" t="str">
        <f>IF('[1]Données questionnaire'!X74="","",'[1]Données questionnaire'!X74)</f>
        <v/>
      </c>
      <c r="U74" s="57" t="str">
        <f>IF('[1]Données questionnaire'!Y74="","",'[1]Données questionnaire'!Y74)</f>
        <v/>
      </c>
      <c r="V74" s="57" t="str">
        <f>IF('[1]Données questionnaire'!Z74="","",'[1]Données questionnaire'!Z74)</f>
        <v/>
      </c>
      <c r="W74" s="57" t="str">
        <f>IF('[1]Données questionnaire'!AA74="","",'[1]Données questionnaire'!AA74)</f>
        <v/>
      </c>
      <c r="X74" s="57" t="str">
        <f>IF('[1]Données questionnaire'!AB74="","",'[1]Données questionnaire'!AB74)</f>
        <v/>
      </c>
      <c r="Y74" s="57" t="str">
        <f>IF('[1]Données questionnaire'!AC74="","",'[1]Données questionnaire'!AC74)</f>
        <v>X</v>
      </c>
      <c r="Z74" s="57" t="str">
        <f>IF('[1]Données questionnaire'!AD74="","",'[1]Données questionnaire'!AD74)</f>
        <v/>
      </c>
      <c r="AA74" s="57" t="str">
        <f>IF('[1]Données questionnaire'!AE74="","",'[1]Données questionnaire'!AE74)</f>
        <v/>
      </c>
      <c r="AB74" s="57" t="str">
        <f>IF('[1]Données questionnaire'!AF74="","",'[1]Données questionnaire'!AF74)</f>
        <v/>
      </c>
      <c r="AC74" s="57">
        <f>IF('[1]Données questionnaire'!AG74="","",'[1]Données questionnaire'!AG74)</f>
        <v>51</v>
      </c>
      <c r="AE74" s="57"/>
      <c r="AF74" s="57"/>
      <c r="AG74" s="60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B74" s="57" t="s">
        <v>192</v>
      </c>
      <c r="BC74" s="57"/>
      <c r="BD74" s="57" t="s">
        <v>193</v>
      </c>
      <c r="BE74" s="60">
        <v>0</v>
      </c>
      <c r="BF74" s="61" t="str">
        <f t="shared" si="14"/>
        <v/>
      </c>
      <c r="BG74" s="57" t="s">
        <v>193</v>
      </c>
      <c r="BH74" s="57"/>
      <c r="BI74" s="57" t="s">
        <v>193</v>
      </c>
      <c r="BJ74" s="57" t="s">
        <v>193</v>
      </c>
      <c r="BK74" s="57" t="s">
        <v>193</v>
      </c>
      <c r="BL74" s="57" t="s">
        <v>193</v>
      </c>
      <c r="BM74" s="57" t="s">
        <v>193</v>
      </c>
      <c r="BN74" s="57" t="s">
        <v>193</v>
      </c>
      <c r="BO74" s="57" t="s">
        <v>193</v>
      </c>
      <c r="BP74" s="57" t="s">
        <v>193</v>
      </c>
      <c r="BQ74" s="57" t="s">
        <v>193</v>
      </c>
      <c r="BR74" s="57" t="str">
        <f t="shared" si="15"/>
        <v>N</v>
      </c>
      <c r="BS74" s="57" t="s">
        <v>193</v>
      </c>
      <c r="BT74" s="57" t="s">
        <v>193</v>
      </c>
      <c r="BU74" s="57" t="s">
        <v>193</v>
      </c>
      <c r="BV74" s="57" t="s">
        <v>193</v>
      </c>
      <c r="BW74" s="57" t="s">
        <v>193</v>
      </c>
      <c r="BX74" s="57" t="str">
        <f t="shared" si="16"/>
        <v>N</v>
      </c>
      <c r="BY74" s="57" t="s">
        <v>193</v>
      </c>
      <c r="BZ74" s="57" t="s">
        <v>193</v>
      </c>
      <c r="CA74" s="57" t="s">
        <v>193</v>
      </c>
      <c r="CB74" s="57" t="s">
        <v>193</v>
      </c>
      <c r="CC74" s="57" t="s">
        <v>193</v>
      </c>
      <c r="CD74" s="57" t="s">
        <v>193</v>
      </c>
      <c r="CE74" s="57" t="s">
        <v>193</v>
      </c>
      <c r="CF74" s="57" t="s">
        <v>193</v>
      </c>
      <c r="CG74" s="57" t="s">
        <v>193</v>
      </c>
      <c r="CH74" s="57" t="s">
        <v>193</v>
      </c>
      <c r="CI74" s="57" t="s">
        <v>193</v>
      </c>
      <c r="CJ74" s="57" t="s">
        <v>193</v>
      </c>
      <c r="CK74" s="57" t="s">
        <v>193</v>
      </c>
      <c r="CL74" s="57" t="s">
        <v>193</v>
      </c>
      <c r="CM74" s="57" t="s">
        <v>193</v>
      </c>
      <c r="CN74" s="57" t="s">
        <v>193</v>
      </c>
      <c r="CO74" s="57" t="s">
        <v>193</v>
      </c>
      <c r="CP74" s="57" t="s">
        <v>193</v>
      </c>
      <c r="CQ74" s="57" t="s">
        <v>193</v>
      </c>
      <c r="CR74" s="57" t="s">
        <v>193</v>
      </c>
      <c r="CS74" s="57" t="str">
        <f t="shared" si="17"/>
        <v>N</v>
      </c>
      <c r="CT74" s="57" t="str">
        <f t="shared" si="18"/>
        <v>N</v>
      </c>
      <c r="CU74" s="62" t="s">
        <v>194</v>
      </c>
      <c r="CV74" s="57" t="s">
        <v>193</v>
      </c>
      <c r="CW74" s="57" t="s">
        <v>193</v>
      </c>
      <c r="CX74" s="57" t="s">
        <v>193</v>
      </c>
      <c r="CY74" s="57" t="s">
        <v>193</v>
      </c>
      <c r="CZ74" s="57" t="str">
        <f t="shared" si="19"/>
        <v>N</v>
      </c>
      <c r="DA74" s="57" t="s">
        <v>193</v>
      </c>
      <c r="DB74" s="57" t="s">
        <v>193</v>
      </c>
      <c r="DC74" s="57" t="s">
        <v>193</v>
      </c>
      <c r="DD74" s="57" t="str">
        <f t="shared" si="20"/>
        <v>N</v>
      </c>
      <c r="DE74" s="57" t="s">
        <v>193</v>
      </c>
      <c r="DF74" s="57" t="s">
        <v>193</v>
      </c>
      <c r="DG74" s="57" t="str">
        <f t="shared" si="21"/>
        <v>N</v>
      </c>
      <c r="DH74" s="57" t="s">
        <v>193</v>
      </c>
      <c r="DI74" s="57" t="s">
        <v>193</v>
      </c>
      <c r="DJ74" s="57" t="s">
        <v>193</v>
      </c>
      <c r="DK74" s="57" t="s">
        <v>193</v>
      </c>
      <c r="DL74" s="57" t="s">
        <v>193</v>
      </c>
      <c r="DM74" s="57" t="s">
        <v>193</v>
      </c>
      <c r="DN74" s="57" t="s">
        <v>193</v>
      </c>
      <c r="DO74" s="57" t="s">
        <v>193</v>
      </c>
      <c r="DP74" s="57" t="s">
        <v>193</v>
      </c>
      <c r="DQ74" s="57" t="s">
        <v>193</v>
      </c>
      <c r="DR74" s="57" t="s">
        <v>193</v>
      </c>
      <c r="DS74" s="57" t="s">
        <v>193</v>
      </c>
      <c r="DT74" s="57" t="s">
        <v>193</v>
      </c>
      <c r="DU74" s="57" t="str">
        <f t="shared" si="22"/>
        <v>N</v>
      </c>
      <c r="DV74" s="57" t="str">
        <f t="shared" si="23"/>
        <v>N</v>
      </c>
      <c r="DW74" s="57" t="s">
        <v>193</v>
      </c>
      <c r="DX74" s="57" t="s">
        <v>193</v>
      </c>
      <c r="DY74" s="57" t="s">
        <v>193</v>
      </c>
      <c r="DZ74" s="57" t="s">
        <v>193</v>
      </c>
      <c r="EA74" s="57" t="s">
        <v>193</v>
      </c>
      <c r="EB74" s="57" t="s">
        <v>193</v>
      </c>
      <c r="EC74" s="57" t="s">
        <v>193</v>
      </c>
      <c r="ED74" s="57" t="s">
        <v>193</v>
      </c>
      <c r="EE74" s="57" t="s">
        <v>193</v>
      </c>
      <c r="EF74" s="57" t="s">
        <v>193</v>
      </c>
      <c r="EG74" s="57" t="s">
        <v>193</v>
      </c>
      <c r="EH74" s="57" t="s">
        <v>193</v>
      </c>
      <c r="EI74" s="57" t="s">
        <v>193</v>
      </c>
      <c r="EJ74" s="57" t="s">
        <v>193</v>
      </c>
      <c r="EK74" s="57" t="s">
        <v>193</v>
      </c>
      <c r="EL74" s="57" t="s">
        <v>193</v>
      </c>
      <c r="EM74" s="57" t="s">
        <v>193</v>
      </c>
      <c r="EN74" s="57" t="s">
        <v>193</v>
      </c>
      <c r="EO74" s="57" t="s">
        <v>193</v>
      </c>
      <c r="EP74" s="57" t="s">
        <v>193</v>
      </c>
      <c r="EQ74" s="57" t="s">
        <v>193</v>
      </c>
      <c r="ER74" s="57" t="str">
        <f t="shared" si="24"/>
        <v>N</v>
      </c>
      <c r="ES74" s="57" t="s">
        <v>193</v>
      </c>
      <c r="ET74" s="57" t="s">
        <v>193</v>
      </c>
      <c r="EU74" s="57" t="s">
        <v>193</v>
      </c>
      <c r="EV74" s="57" t="s">
        <v>193</v>
      </c>
      <c r="EW74" s="57" t="s">
        <v>193</v>
      </c>
      <c r="EX74" s="57" t="s">
        <v>193</v>
      </c>
      <c r="EY74" s="57" t="s">
        <v>193</v>
      </c>
      <c r="EZ74" s="57" t="s">
        <v>193</v>
      </c>
      <c r="FA74" s="57" t="s">
        <v>193</v>
      </c>
      <c r="FB74" s="57" t="s">
        <v>193</v>
      </c>
      <c r="FC74" s="57" t="s">
        <v>193</v>
      </c>
      <c r="FD74" s="57" t="s">
        <v>193</v>
      </c>
      <c r="FE74" s="57" t="s">
        <v>193</v>
      </c>
      <c r="FF74" s="57" t="s">
        <v>193</v>
      </c>
      <c r="FG74" s="57" t="s">
        <v>193</v>
      </c>
      <c r="FH74" s="57" t="s">
        <v>193</v>
      </c>
      <c r="FI74" s="57" t="s">
        <v>193</v>
      </c>
      <c r="FJ74" s="57" t="s">
        <v>193</v>
      </c>
      <c r="FK74" s="57" t="s">
        <v>193</v>
      </c>
      <c r="FL74" s="57" t="s">
        <v>193</v>
      </c>
      <c r="FM74" s="57" t="s">
        <v>193</v>
      </c>
      <c r="FN74" s="57" t="str">
        <f t="shared" si="25"/>
        <v>N</v>
      </c>
      <c r="FO74" s="57" t="s">
        <v>193</v>
      </c>
      <c r="FP74" s="57" t="s">
        <v>193</v>
      </c>
      <c r="FQ74" s="57" t="s">
        <v>193</v>
      </c>
      <c r="FR74" s="57" t="s">
        <v>193</v>
      </c>
      <c r="FS74" s="57" t="s">
        <v>193</v>
      </c>
      <c r="FT74" s="57" t="s">
        <v>193</v>
      </c>
      <c r="FU74" s="57" t="s">
        <v>193</v>
      </c>
      <c r="FV74" s="57" t="s">
        <v>193</v>
      </c>
      <c r="FW74" s="57" t="s">
        <v>193</v>
      </c>
      <c r="FX74" s="57" t="s">
        <v>193</v>
      </c>
      <c r="FZ74" s="57" t="str">
        <f t="shared" si="26"/>
        <v>N</v>
      </c>
    </row>
    <row r="75" spans="2:182" s="18" customFormat="1" ht="10.5" x14ac:dyDescent="0.55000000000000004">
      <c r="B75" s="56" t="s">
        <v>186</v>
      </c>
      <c r="C75" s="57">
        <v>18</v>
      </c>
      <c r="D75" s="57">
        <f t="shared" si="13"/>
        <v>70</v>
      </c>
      <c r="E75" s="57">
        <v>13653</v>
      </c>
      <c r="F75" s="57"/>
      <c r="H75" s="57" t="s">
        <v>198</v>
      </c>
      <c r="I75" s="57" t="s">
        <v>199</v>
      </c>
      <c r="J75" s="57"/>
      <c r="K75" s="57" t="s">
        <v>189</v>
      </c>
      <c r="L75" s="57" t="s">
        <v>190</v>
      </c>
      <c r="M75" s="58">
        <v>39023</v>
      </c>
      <c r="N75" s="59" t="s">
        <v>191</v>
      </c>
      <c r="O75" s="57"/>
      <c r="P75" s="57"/>
      <c r="Q75" s="57" t="s">
        <v>192</v>
      </c>
      <c r="S75" s="57" t="str">
        <f>IF('[1]Données questionnaire'!W75="","",'[1]Données questionnaire'!W75)</f>
        <v>X</v>
      </c>
      <c r="T75" s="57" t="str">
        <f>IF('[1]Données questionnaire'!X75="","",'[1]Données questionnaire'!X75)</f>
        <v/>
      </c>
      <c r="U75" s="57" t="str">
        <f>IF('[1]Données questionnaire'!Y75="","",'[1]Données questionnaire'!Y75)</f>
        <v/>
      </c>
      <c r="V75" s="57" t="str">
        <f>IF('[1]Données questionnaire'!Z75="","",'[1]Données questionnaire'!Z75)</f>
        <v/>
      </c>
      <c r="W75" s="57" t="str">
        <f>IF('[1]Données questionnaire'!AA75="","",'[1]Données questionnaire'!AA75)</f>
        <v/>
      </c>
      <c r="X75" s="57" t="str">
        <f>IF('[1]Données questionnaire'!AB75="","",'[1]Données questionnaire'!AB75)</f>
        <v/>
      </c>
      <c r="Y75" s="57" t="str">
        <f>IF('[1]Données questionnaire'!AC75="","",'[1]Données questionnaire'!AC75)</f>
        <v>X</v>
      </c>
      <c r="Z75" s="57" t="str">
        <f>IF('[1]Données questionnaire'!AD75="","",'[1]Données questionnaire'!AD75)</f>
        <v/>
      </c>
      <c r="AA75" s="57" t="str">
        <f>IF('[1]Données questionnaire'!AE75="","",'[1]Données questionnaire'!AE75)</f>
        <v/>
      </c>
      <c r="AB75" s="57" t="str">
        <f>IF('[1]Données questionnaire'!AF75="","",'[1]Données questionnaire'!AF75)</f>
        <v/>
      </c>
      <c r="AC75" s="57">
        <f>IF('[1]Données questionnaire'!AG75="","",'[1]Données questionnaire'!AG75)</f>
        <v>23</v>
      </c>
      <c r="AE75" s="57"/>
      <c r="AF75" s="57"/>
      <c r="AG75" s="60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B75" s="57" t="s">
        <v>192</v>
      </c>
      <c r="BC75" s="57"/>
      <c r="BD75" s="57" t="s">
        <v>193</v>
      </c>
      <c r="BE75" s="60">
        <v>0</v>
      </c>
      <c r="BF75" s="61" t="str">
        <f t="shared" si="14"/>
        <v/>
      </c>
      <c r="BG75" s="57" t="s">
        <v>193</v>
      </c>
      <c r="BH75" s="57"/>
      <c r="BI75" s="57" t="s">
        <v>193</v>
      </c>
      <c r="BJ75" s="57" t="s">
        <v>193</v>
      </c>
      <c r="BK75" s="57" t="s">
        <v>193</v>
      </c>
      <c r="BL75" s="57" t="s">
        <v>193</v>
      </c>
      <c r="BM75" s="57" t="s">
        <v>193</v>
      </c>
      <c r="BN75" s="57" t="s">
        <v>193</v>
      </c>
      <c r="BO75" s="57" t="s">
        <v>193</v>
      </c>
      <c r="BP75" s="57" t="s">
        <v>193</v>
      </c>
      <c r="BQ75" s="57" t="s">
        <v>193</v>
      </c>
      <c r="BR75" s="57" t="str">
        <f t="shared" si="15"/>
        <v>N</v>
      </c>
      <c r="BS75" s="57" t="s">
        <v>193</v>
      </c>
      <c r="BT75" s="57" t="s">
        <v>193</v>
      </c>
      <c r="BU75" s="57" t="s">
        <v>193</v>
      </c>
      <c r="BV75" s="57" t="s">
        <v>193</v>
      </c>
      <c r="BW75" s="57" t="s">
        <v>193</v>
      </c>
      <c r="BX75" s="57" t="str">
        <f t="shared" si="16"/>
        <v>N</v>
      </c>
      <c r="BY75" s="57" t="s">
        <v>193</v>
      </c>
      <c r="BZ75" s="57" t="s">
        <v>193</v>
      </c>
      <c r="CA75" s="57" t="s">
        <v>193</v>
      </c>
      <c r="CB75" s="57" t="s">
        <v>193</v>
      </c>
      <c r="CC75" s="57" t="s">
        <v>193</v>
      </c>
      <c r="CD75" s="57" t="s">
        <v>193</v>
      </c>
      <c r="CE75" s="57" t="s">
        <v>193</v>
      </c>
      <c r="CF75" s="57" t="s">
        <v>193</v>
      </c>
      <c r="CG75" s="57" t="s">
        <v>193</v>
      </c>
      <c r="CH75" s="57" t="s">
        <v>193</v>
      </c>
      <c r="CI75" s="57" t="s">
        <v>193</v>
      </c>
      <c r="CJ75" s="57" t="s">
        <v>193</v>
      </c>
      <c r="CK75" s="57" t="s">
        <v>193</v>
      </c>
      <c r="CL75" s="57" t="s">
        <v>193</v>
      </c>
      <c r="CM75" s="57" t="s">
        <v>193</v>
      </c>
      <c r="CN75" s="57" t="s">
        <v>193</v>
      </c>
      <c r="CO75" s="57" t="s">
        <v>193</v>
      </c>
      <c r="CP75" s="57" t="s">
        <v>193</v>
      </c>
      <c r="CQ75" s="57" t="s">
        <v>193</v>
      </c>
      <c r="CR75" s="57" t="s">
        <v>193</v>
      </c>
      <c r="CS75" s="57" t="str">
        <f t="shared" si="17"/>
        <v>N</v>
      </c>
      <c r="CT75" s="57" t="str">
        <f t="shared" si="18"/>
        <v>N</v>
      </c>
      <c r="CU75" s="62" t="s">
        <v>194</v>
      </c>
      <c r="CV75" s="57" t="s">
        <v>193</v>
      </c>
      <c r="CW75" s="57" t="s">
        <v>193</v>
      </c>
      <c r="CX75" s="57" t="s">
        <v>193</v>
      </c>
      <c r="CY75" s="57" t="s">
        <v>193</v>
      </c>
      <c r="CZ75" s="57" t="str">
        <f t="shared" si="19"/>
        <v>N</v>
      </c>
      <c r="DA75" s="57" t="s">
        <v>193</v>
      </c>
      <c r="DB75" s="57" t="s">
        <v>193</v>
      </c>
      <c r="DC75" s="57" t="s">
        <v>193</v>
      </c>
      <c r="DD75" s="57" t="str">
        <f t="shared" si="20"/>
        <v>N</v>
      </c>
      <c r="DE75" s="57" t="s">
        <v>193</v>
      </c>
      <c r="DF75" s="57" t="s">
        <v>193</v>
      </c>
      <c r="DG75" s="57" t="str">
        <f t="shared" si="21"/>
        <v>N</v>
      </c>
      <c r="DH75" s="57" t="s">
        <v>193</v>
      </c>
      <c r="DI75" s="57" t="s">
        <v>193</v>
      </c>
      <c r="DJ75" s="57" t="s">
        <v>193</v>
      </c>
      <c r="DK75" s="57" t="s">
        <v>193</v>
      </c>
      <c r="DL75" s="57" t="s">
        <v>193</v>
      </c>
      <c r="DM75" s="57" t="s">
        <v>193</v>
      </c>
      <c r="DN75" s="57" t="s">
        <v>193</v>
      </c>
      <c r="DO75" s="57" t="s">
        <v>193</v>
      </c>
      <c r="DP75" s="57" t="s">
        <v>193</v>
      </c>
      <c r="DQ75" s="57" t="s">
        <v>193</v>
      </c>
      <c r="DR75" s="57" t="s">
        <v>193</v>
      </c>
      <c r="DS75" s="57" t="s">
        <v>193</v>
      </c>
      <c r="DT75" s="57" t="s">
        <v>193</v>
      </c>
      <c r="DU75" s="57" t="str">
        <f t="shared" si="22"/>
        <v>N</v>
      </c>
      <c r="DV75" s="57" t="str">
        <f t="shared" si="23"/>
        <v>N</v>
      </c>
      <c r="DW75" s="57" t="s">
        <v>193</v>
      </c>
      <c r="DX75" s="57" t="s">
        <v>193</v>
      </c>
      <c r="DY75" s="57" t="s">
        <v>193</v>
      </c>
      <c r="DZ75" s="57" t="s">
        <v>193</v>
      </c>
      <c r="EA75" s="57" t="s">
        <v>193</v>
      </c>
      <c r="EB75" s="57" t="s">
        <v>193</v>
      </c>
      <c r="EC75" s="57" t="s">
        <v>193</v>
      </c>
      <c r="ED75" s="57" t="s">
        <v>193</v>
      </c>
      <c r="EE75" s="57" t="s">
        <v>193</v>
      </c>
      <c r="EF75" s="57" t="s">
        <v>193</v>
      </c>
      <c r="EG75" s="57" t="s">
        <v>193</v>
      </c>
      <c r="EH75" s="57" t="s">
        <v>193</v>
      </c>
      <c r="EI75" s="57" t="s">
        <v>193</v>
      </c>
      <c r="EJ75" s="57" t="s">
        <v>193</v>
      </c>
      <c r="EK75" s="57" t="s">
        <v>193</v>
      </c>
      <c r="EL75" s="57" t="s">
        <v>193</v>
      </c>
      <c r="EM75" s="57" t="s">
        <v>193</v>
      </c>
      <c r="EN75" s="57" t="s">
        <v>193</v>
      </c>
      <c r="EO75" s="57" t="s">
        <v>193</v>
      </c>
      <c r="EP75" s="57" t="s">
        <v>193</v>
      </c>
      <c r="EQ75" s="57" t="s">
        <v>193</v>
      </c>
      <c r="ER75" s="57" t="str">
        <f t="shared" si="24"/>
        <v>N</v>
      </c>
      <c r="ES75" s="57" t="s">
        <v>193</v>
      </c>
      <c r="ET75" s="57" t="s">
        <v>193</v>
      </c>
      <c r="EU75" s="57" t="s">
        <v>193</v>
      </c>
      <c r="EV75" s="57" t="s">
        <v>193</v>
      </c>
      <c r="EW75" s="57" t="s">
        <v>193</v>
      </c>
      <c r="EX75" s="57" t="s">
        <v>193</v>
      </c>
      <c r="EY75" s="57" t="s">
        <v>193</v>
      </c>
      <c r="EZ75" s="57" t="s">
        <v>193</v>
      </c>
      <c r="FA75" s="57" t="s">
        <v>193</v>
      </c>
      <c r="FB75" s="57" t="s">
        <v>193</v>
      </c>
      <c r="FC75" s="57" t="s">
        <v>193</v>
      </c>
      <c r="FD75" s="57" t="s">
        <v>193</v>
      </c>
      <c r="FE75" s="57" t="s">
        <v>193</v>
      </c>
      <c r="FF75" s="57" t="s">
        <v>193</v>
      </c>
      <c r="FG75" s="57" t="s">
        <v>193</v>
      </c>
      <c r="FH75" s="57" t="s">
        <v>193</v>
      </c>
      <c r="FI75" s="57" t="s">
        <v>193</v>
      </c>
      <c r="FJ75" s="57" t="s">
        <v>193</v>
      </c>
      <c r="FK75" s="57" t="s">
        <v>193</v>
      </c>
      <c r="FL75" s="57" t="s">
        <v>193</v>
      </c>
      <c r="FM75" s="57" t="s">
        <v>193</v>
      </c>
      <c r="FN75" s="57" t="str">
        <f t="shared" si="25"/>
        <v>N</v>
      </c>
      <c r="FO75" s="57" t="s">
        <v>193</v>
      </c>
      <c r="FP75" s="57" t="s">
        <v>193</v>
      </c>
      <c r="FQ75" s="57" t="s">
        <v>193</v>
      </c>
      <c r="FR75" s="57" t="s">
        <v>193</v>
      </c>
      <c r="FS75" s="57" t="s">
        <v>193</v>
      </c>
      <c r="FT75" s="57" t="s">
        <v>193</v>
      </c>
      <c r="FU75" s="57" t="s">
        <v>193</v>
      </c>
      <c r="FV75" s="57" t="s">
        <v>193</v>
      </c>
      <c r="FW75" s="57" t="s">
        <v>193</v>
      </c>
      <c r="FX75" s="57" t="s">
        <v>193</v>
      </c>
      <c r="FZ75" s="57" t="str">
        <f t="shared" si="26"/>
        <v>N</v>
      </c>
    </row>
    <row r="76" spans="2:182" s="18" customFormat="1" ht="10.5" x14ac:dyDescent="0.55000000000000004">
      <c r="B76" s="56" t="s">
        <v>186</v>
      </c>
      <c r="C76" s="57">
        <v>19</v>
      </c>
      <c r="D76" s="57">
        <f t="shared" si="13"/>
        <v>71</v>
      </c>
      <c r="E76" s="57">
        <v>13673</v>
      </c>
      <c r="F76" s="57"/>
      <c r="H76" s="57" t="s">
        <v>198</v>
      </c>
      <c r="I76" s="57" t="s">
        <v>199</v>
      </c>
      <c r="J76" s="57"/>
      <c r="K76" s="57" t="s">
        <v>189</v>
      </c>
      <c r="L76" s="57" t="s">
        <v>190</v>
      </c>
      <c r="M76" s="58">
        <v>39023</v>
      </c>
      <c r="N76" s="59" t="s">
        <v>191</v>
      </c>
      <c r="O76" s="57"/>
      <c r="P76" s="57"/>
      <c r="Q76" s="57" t="s">
        <v>192</v>
      </c>
      <c r="S76" s="57" t="str">
        <f>IF('[1]Données questionnaire'!W76="","",'[1]Données questionnaire'!W76)</f>
        <v>X</v>
      </c>
      <c r="T76" s="57" t="str">
        <f>IF('[1]Données questionnaire'!X76="","",'[1]Données questionnaire'!X76)</f>
        <v/>
      </c>
      <c r="U76" s="57" t="str">
        <f>IF('[1]Données questionnaire'!Y76="","",'[1]Données questionnaire'!Y76)</f>
        <v/>
      </c>
      <c r="V76" s="57" t="str">
        <f>IF('[1]Données questionnaire'!Z76="","",'[1]Données questionnaire'!Z76)</f>
        <v/>
      </c>
      <c r="W76" s="57" t="str">
        <f>IF('[1]Données questionnaire'!AA76="","",'[1]Données questionnaire'!AA76)</f>
        <v/>
      </c>
      <c r="X76" s="57" t="str">
        <f>IF('[1]Données questionnaire'!AB76="","",'[1]Données questionnaire'!AB76)</f>
        <v/>
      </c>
      <c r="Y76" s="57" t="str">
        <f>IF('[1]Données questionnaire'!AC76="","",'[1]Données questionnaire'!AC76)</f>
        <v>X</v>
      </c>
      <c r="Z76" s="57" t="str">
        <f>IF('[1]Données questionnaire'!AD76="","",'[1]Données questionnaire'!AD76)</f>
        <v/>
      </c>
      <c r="AA76" s="57" t="str">
        <f>IF('[1]Données questionnaire'!AE76="","",'[1]Données questionnaire'!AE76)</f>
        <v/>
      </c>
      <c r="AB76" s="57" t="str">
        <f>IF('[1]Données questionnaire'!AF76="","",'[1]Données questionnaire'!AF76)</f>
        <v/>
      </c>
      <c r="AC76" s="57">
        <f>IF('[1]Données questionnaire'!AG76="","",'[1]Données questionnaire'!AG76)</f>
        <v>57</v>
      </c>
      <c r="AE76" s="57"/>
      <c r="AF76" s="57"/>
      <c r="AG76" s="60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B76" s="57" t="s">
        <v>192</v>
      </c>
      <c r="BC76" s="57"/>
      <c r="BD76" s="57" t="s">
        <v>193</v>
      </c>
      <c r="BE76" s="60">
        <v>0</v>
      </c>
      <c r="BF76" s="61" t="str">
        <f t="shared" si="14"/>
        <v/>
      </c>
      <c r="BG76" s="57" t="s">
        <v>193</v>
      </c>
      <c r="BH76" s="57"/>
      <c r="BI76" s="57" t="s">
        <v>193</v>
      </c>
      <c r="BJ76" s="57" t="s">
        <v>193</v>
      </c>
      <c r="BK76" s="57" t="s">
        <v>193</v>
      </c>
      <c r="BL76" s="57" t="s">
        <v>193</v>
      </c>
      <c r="BM76" s="57" t="s">
        <v>193</v>
      </c>
      <c r="BN76" s="57" t="s">
        <v>193</v>
      </c>
      <c r="BO76" s="57" t="s">
        <v>193</v>
      </c>
      <c r="BP76" s="57" t="s">
        <v>193</v>
      </c>
      <c r="BQ76" s="57" t="s">
        <v>193</v>
      </c>
      <c r="BR76" s="57" t="str">
        <f t="shared" si="15"/>
        <v>N</v>
      </c>
      <c r="BS76" s="57" t="s">
        <v>193</v>
      </c>
      <c r="BT76" s="57" t="s">
        <v>193</v>
      </c>
      <c r="BU76" s="57" t="s">
        <v>193</v>
      </c>
      <c r="BV76" s="57" t="s">
        <v>193</v>
      </c>
      <c r="BW76" s="57" t="s">
        <v>193</v>
      </c>
      <c r="BX76" s="57" t="str">
        <f t="shared" si="16"/>
        <v>N</v>
      </c>
      <c r="BY76" s="57" t="s">
        <v>193</v>
      </c>
      <c r="BZ76" s="57" t="s">
        <v>193</v>
      </c>
      <c r="CA76" s="57" t="s">
        <v>193</v>
      </c>
      <c r="CB76" s="57" t="s">
        <v>193</v>
      </c>
      <c r="CC76" s="57" t="s">
        <v>193</v>
      </c>
      <c r="CD76" s="57" t="s">
        <v>193</v>
      </c>
      <c r="CE76" s="57" t="s">
        <v>193</v>
      </c>
      <c r="CF76" s="57" t="s">
        <v>193</v>
      </c>
      <c r="CG76" s="57" t="s">
        <v>193</v>
      </c>
      <c r="CH76" s="57" t="s">
        <v>193</v>
      </c>
      <c r="CI76" s="57" t="s">
        <v>193</v>
      </c>
      <c r="CJ76" s="57" t="s">
        <v>193</v>
      </c>
      <c r="CK76" s="57" t="s">
        <v>193</v>
      </c>
      <c r="CL76" s="57" t="s">
        <v>193</v>
      </c>
      <c r="CM76" s="57" t="s">
        <v>193</v>
      </c>
      <c r="CN76" s="57" t="s">
        <v>193</v>
      </c>
      <c r="CO76" s="57" t="s">
        <v>193</v>
      </c>
      <c r="CP76" s="57" t="s">
        <v>193</v>
      </c>
      <c r="CQ76" s="57" t="s">
        <v>193</v>
      </c>
      <c r="CR76" s="57" t="s">
        <v>193</v>
      </c>
      <c r="CS76" s="57" t="str">
        <f t="shared" si="17"/>
        <v>N</v>
      </c>
      <c r="CT76" s="57" t="str">
        <f t="shared" si="18"/>
        <v>N</v>
      </c>
      <c r="CU76" s="62" t="s">
        <v>194</v>
      </c>
      <c r="CV76" s="57" t="s">
        <v>193</v>
      </c>
      <c r="CW76" s="57" t="s">
        <v>193</v>
      </c>
      <c r="CX76" s="57" t="s">
        <v>193</v>
      </c>
      <c r="CY76" s="57" t="s">
        <v>193</v>
      </c>
      <c r="CZ76" s="57" t="str">
        <f t="shared" si="19"/>
        <v>N</v>
      </c>
      <c r="DA76" s="57" t="s">
        <v>193</v>
      </c>
      <c r="DB76" s="57" t="s">
        <v>193</v>
      </c>
      <c r="DC76" s="57" t="s">
        <v>193</v>
      </c>
      <c r="DD76" s="57" t="str">
        <f t="shared" si="20"/>
        <v>N</v>
      </c>
      <c r="DE76" s="57" t="s">
        <v>193</v>
      </c>
      <c r="DF76" s="57" t="s">
        <v>193</v>
      </c>
      <c r="DG76" s="57" t="str">
        <f t="shared" si="21"/>
        <v>N</v>
      </c>
      <c r="DH76" s="57" t="s">
        <v>193</v>
      </c>
      <c r="DI76" s="57" t="s">
        <v>193</v>
      </c>
      <c r="DJ76" s="57" t="s">
        <v>193</v>
      </c>
      <c r="DK76" s="57" t="s">
        <v>193</v>
      </c>
      <c r="DL76" s="57" t="s">
        <v>193</v>
      </c>
      <c r="DM76" s="57" t="s">
        <v>193</v>
      </c>
      <c r="DN76" s="57" t="s">
        <v>193</v>
      </c>
      <c r="DO76" s="57" t="s">
        <v>193</v>
      </c>
      <c r="DP76" s="57" t="s">
        <v>193</v>
      </c>
      <c r="DQ76" s="57" t="s">
        <v>193</v>
      </c>
      <c r="DR76" s="57" t="s">
        <v>193</v>
      </c>
      <c r="DS76" s="57" t="s">
        <v>193</v>
      </c>
      <c r="DT76" s="57" t="s">
        <v>193</v>
      </c>
      <c r="DU76" s="57" t="str">
        <f t="shared" si="22"/>
        <v>N</v>
      </c>
      <c r="DV76" s="57" t="str">
        <f t="shared" si="23"/>
        <v>N</v>
      </c>
      <c r="DW76" s="57" t="s">
        <v>193</v>
      </c>
      <c r="DX76" s="57" t="s">
        <v>193</v>
      </c>
      <c r="DY76" s="57" t="s">
        <v>193</v>
      </c>
      <c r="DZ76" s="57" t="s">
        <v>193</v>
      </c>
      <c r="EA76" s="57" t="s">
        <v>193</v>
      </c>
      <c r="EB76" s="57" t="s">
        <v>193</v>
      </c>
      <c r="EC76" s="57" t="s">
        <v>193</v>
      </c>
      <c r="ED76" s="57" t="s">
        <v>193</v>
      </c>
      <c r="EE76" s="57" t="s">
        <v>193</v>
      </c>
      <c r="EF76" s="57" t="s">
        <v>193</v>
      </c>
      <c r="EG76" s="57" t="s">
        <v>193</v>
      </c>
      <c r="EH76" s="57" t="s">
        <v>193</v>
      </c>
      <c r="EI76" s="57" t="s">
        <v>193</v>
      </c>
      <c r="EJ76" s="57" t="s">
        <v>193</v>
      </c>
      <c r="EK76" s="57" t="s">
        <v>193</v>
      </c>
      <c r="EL76" s="57" t="s">
        <v>193</v>
      </c>
      <c r="EM76" s="57" t="s">
        <v>193</v>
      </c>
      <c r="EN76" s="57" t="s">
        <v>193</v>
      </c>
      <c r="EO76" s="57" t="s">
        <v>193</v>
      </c>
      <c r="EP76" s="57" t="s">
        <v>193</v>
      </c>
      <c r="EQ76" s="57" t="s">
        <v>193</v>
      </c>
      <c r="ER76" s="57" t="str">
        <f t="shared" si="24"/>
        <v>N</v>
      </c>
      <c r="ES76" s="57" t="s">
        <v>193</v>
      </c>
      <c r="ET76" s="57" t="s">
        <v>193</v>
      </c>
      <c r="EU76" s="57" t="s">
        <v>193</v>
      </c>
      <c r="EV76" s="57" t="s">
        <v>193</v>
      </c>
      <c r="EW76" s="57" t="s">
        <v>193</v>
      </c>
      <c r="EX76" s="57" t="s">
        <v>193</v>
      </c>
      <c r="EY76" s="57" t="s">
        <v>193</v>
      </c>
      <c r="EZ76" s="57" t="s">
        <v>193</v>
      </c>
      <c r="FA76" s="57" t="s">
        <v>193</v>
      </c>
      <c r="FB76" s="57" t="s">
        <v>193</v>
      </c>
      <c r="FC76" s="57" t="s">
        <v>193</v>
      </c>
      <c r="FD76" s="57" t="s">
        <v>193</v>
      </c>
      <c r="FE76" s="57" t="s">
        <v>193</v>
      </c>
      <c r="FF76" s="57" t="s">
        <v>193</v>
      </c>
      <c r="FG76" s="57" t="s">
        <v>193</v>
      </c>
      <c r="FH76" s="57" t="s">
        <v>193</v>
      </c>
      <c r="FI76" s="57" t="s">
        <v>193</v>
      </c>
      <c r="FJ76" s="57" t="s">
        <v>193</v>
      </c>
      <c r="FK76" s="57" t="s">
        <v>193</v>
      </c>
      <c r="FL76" s="57" t="s">
        <v>193</v>
      </c>
      <c r="FM76" s="57" t="s">
        <v>193</v>
      </c>
      <c r="FN76" s="57" t="str">
        <f t="shared" si="25"/>
        <v>N</v>
      </c>
      <c r="FO76" s="57" t="s">
        <v>193</v>
      </c>
      <c r="FP76" s="57" t="s">
        <v>193</v>
      </c>
      <c r="FQ76" s="57" t="s">
        <v>193</v>
      </c>
      <c r="FR76" s="57" t="s">
        <v>193</v>
      </c>
      <c r="FS76" s="57" t="s">
        <v>193</v>
      </c>
      <c r="FT76" s="57" t="s">
        <v>193</v>
      </c>
      <c r="FU76" s="57" t="s">
        <v>193</v>
      </c>
      <c r="FV76" s="57" t="s">
        <v>193</v>
      </c>
      <c r="FW76" s="57" t="s">
        <v>193</v>
      </c>
      <c r="FX76" s="57" t="s">
        <v>193</v>
      </c>
      <c r="FZ76" s="57" t="str">
        <f t="shared" si="26"/>
        <v>N</v>
      </c>
    </row>
    <row r="77" spans="2:182" s="18" customFormat="1" ht="10.5" x14ac:dyDescent="0.55000000000000004">
      <c r="B77" s="56" t="s">
        <v>186</v>
      </c>
      <c r="C77" s="57">
        <v>20</v>
      </c>
      <c r="D77" s="57">
        <f t="shared" si="13"/>
        <v>72</v>
      </c>
      <c r="E77" s="57">
        <v>14950</v>
      </c>
      <c r="F77" s="57"/>
      <c r="H77" s="57" t="s">
        <v>198</v>
      </c>
      <c r="I77" s="57" t="s">
        <v>199</v>
      </c>
      <c r="J77" s="57"/>
      <c r="K77" s="57" t="s">
        <v>189</v>
      </c>
      <c r="L77" s="57" t="s">
        <v>190</v>
      </c>
      <c r="M77" s="58">
        <v>39023</v>
      </c>
      <c r="N77" s="59" t="s">
        <v>191</v>
      </c>
      <c r="O77" s="57"/>
      <c r="P77" s="57"/>
      <c r="Q77" s="57" t="s">
        <v>192</v>
      </c>
      <c r="S77" s="57" t="str">
        <f>IF('[1]Données questionnaire'!W77="","",'[1]Données questionnaire'!W77)</f>
        <v>X</v>
      </c>
      <c r="T77" s="57" t="str">
        <f>IF('[1]Données questionnaire'!X77="","",'[1]Données questionnaire'!X77)</f>
        <v/>
      </c>
      <c r="U77" s="57" t="str">
        <f>IF('[1]Données questionnaire'!Y77="","",'[1]Données questionnaire'!Y77)</f>
        <v/>
      </c>
      <c r="V77" s="57" t="str">
        <f>IF('[1]Données questionnaire'!Z77="","",'[1]Données questionnaire'!Z77)</f>
        <v/>
      </c>
      <c r="W77" s="57" t="str">
        <f>IF('[1]Données questionnaire'!AA77="","",'[1]Données questionnaire'!AA77)</f>
        <v/>
      </c>
      <c r="X77" s="57" t="str">
        <f>IF('[1]Données questionnaire'!AB77="","",'[1]Données questionnaire'!AB77)</f>
        <v/>
      </c>
      <c r="Y77" s="57" t="str">
        <f>IF('[1]Données questionnaire'!AC77="","",'[1]Données questionnaire'!AC77)</f>
        <v/>
      </c>
      <c r="Z77" s="57" t="str">
        <f>IF('[1]Données questionnaire'!AD77="","",'[1]Données questionnaire'!AD77)</f>
        <v/>
      </c>
      <c r="AA77" s="57" t="str">
        <f>IF('[1]Données questionnaire'!AE77="","",'[1]Données questionnaire'!AE77)</f>
        <v/>
      </c>
      <c r="AB77" s="57" t="str">
        <f>IF('[1]Données questionnaire'!AF77="","",'[1]Données questionnaire'!AF77)</f>
        <v/>
      </c>
      <c r="AC77" s="57">
        <f>IF('[1]Données questionnaire'!AG77="","",'[1]Données questionnaire'!AG77)</f>
        <v>56</v>
      </c>
      <c r="AE77" s="57"/>
      <c r="AF77" s="57"/>
      <c r="AG77" s="60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B77" s="57" t="s">
        <v>192</v>
      </c>
      <c r="BC77" s="57"/>
      <c r="BD77" s="57" t="s">
        <v>193</v>
      </c>
      <c r="BE77" s="60">
        <v>0</v>
      </c>
      <c r="BF77" s="61" t="str">
        <f t="shared" si="14"/>
        <v/>
      </c>
      <c r="BG77" s="57" t="s">
        <v>193</v>
      </c>
      <c r="BH77" s="57"/>
      <c r="BI77" s="57" t="s">
        <v>193</v>
      </c>
      <c r="BJ77" s="57" t="s">
        <v>193</v>
      </c>
      <c r="BK77" s="57" t="s">
        <v>193</v>
      </c>
      <c r="BL77" s="57" t="s">
        <v>193</v>
      </c>
      <c r="BM77" s="57" t="s">
        <v>193</v>
      </c>
      <c r="BN77" s="57" t="s">
        <v>193</v>
      </c>
      <c r="BO77" s="57" t="s">
        <v>193</v>
      </c>
      <c r="BP77" s="57" t="s">
        <v>193</v>
      </c>
      <c r="BQ77" s="57" t="s">
        <v>193</v>
      </c>
      <c r="BR77" s="57" t="str">
        <f t="shared" si="15"/>
        <v>N</v>
      </c>
      <c r="BS77" s="57" t="s">
        <v>193</v>
      </c>
      <c r="BT77" s="57" t="s">
        <v>193</v>
      </c>
      <c r="BU77" s="57" t="s">
        <v>193</v>
      </c>
      <c r="BV77" s="57" t="s">
        <v>193</v>
      </c>
      <c r="BW77" s="57" t="s">
        <v>193</v>
      </c>
      <c r="BX77" s="57" t="str">
        <f t="shared" si="16"/>
        <v>N</v>
      </c>
      <c r="BY77" s="57" t="s">
        <v>193</v>
      </c>
      <c r="BZ77" s="57" t="s">
        <v>193</v>
      </c>
      <c r="CA77" s="57" t="s">
        <v>193</v>
      </c>
      <c r="CB77" s="57" t="s">
        <v>193</v>
      </c>
      <c r="CC77" s="57" t="s">
        <v>193</v>
      </c>
      <c r="CD77" s="57" t="s">
        <v>193</v>
      </c>
      <c r="CE77" s="57" t="s">
        <v>193</v>
      </c>
      <c r="CF77" s="57" t="s">
        <v>193</v>
      </c>
      <c r="CG77" s="57" t="s">
        <v>193</v>
      </c>
      <c r="CH77" s="57" t="s">
        <v>193</v>
      </c>
      <c r="CI77" s="57" t="s">
        <v>193</v>
      </c>
      <c r="CJ77" s="57" t="s">
        <v>193</v>
      </c>
      <c r="CK77" s="57" t="s">
        <v>193</v>
      </c>
      <c r="CL77" s="57" t="s">
        <v>193</v>
      </c>
      <c r="CM77" s="57" t="s">
        <v>193</v>
      </c>
      <c r="CN77" s="57" t="s">
        <v>193</v>
      </c>
      <c r="CO77" s="57" t="s">
        <v>193</v>
      </c>
      <c r="CP77" s="57" t="s">
        <v>193</v>
      </c>
      <c r="CQ77" s="57" t="s">
        <v>193</v>
      </c>
      <c r="CR77" s="57" t="s">
        <v>193</v>
      </c>
      <c r="CS77" s="57" t="str">
        <f t="shared" si="17"/>
        <v>N</v>
      </c>
      <c r="CT77" s="57" t="str">
        <f t="shared" si="18"/>
        <v>N</v>
      </c>
      <c r="CU77" s="62" t="s">
        <v>194</v>
      </c>
      <c r="CV77" s="57" t="s">
        <v>193</v>
      </c>
      <c r="CW77" s="57" t="s">
        <v>193</v>
      </c>
      <c r="CX77" s="57" t="s">
        <v>193</v>
      </c>
      <c r="CY77" s="57" t="s">
        <v>193</v>
      </c>
      <c r="CZ77" s="57" t="str">
        <f t="shared" si="19"/>
        <v>N</v>
      </c>
      <c r="DA77" s="57" t="s">
        <v>193</v>
      </c>
      <c r="DB77" s="57" t="s">
        <v>193</v>
      </c>
      <c r="DC77" s="57" t="s">
        <v>193</v>
      </c>
      <c r="DD77" s="57" t="str">
        <f t="shared" si="20"/>
        <v>N</v>
      </c>
      <c r="DE77" s="57" t="s">
        <v>193</v>
      </c>
      <c r="DF77" s="62" t="s">
        <v>194</v>
      </c>
      <c r="DG77" s="57" t="str">
        <f t="shared" si="21"/>
        <v>P</v>
      </c>
      <c r="DH77" s="57" t="s">
        <v>193</v>
      </c>
      <c r="DI77" s="57" t="s">
        <v>193</v>
      </c>
      <c r="DJ77" s="57" t="s">
        <v>193</v>
      </c>
      <c r="DK77" s="57" t="s">
        <v>193</v>
      </c>
      <c r="DL77" s="57" t="s">
        <v>193</v>
      </c>
      <c r="DM77" s="57" t="s">
        <v>193</v>
      </c>
      <c r="DN77" s="57" t="s">
        <v>193</v>
      </c>
      <c r="DO77" s="57" t="s">
        <v>193</v>
      </c>
      <c r="DP77" s="57" t="s">
        <v>193</v>
      </c>
      <c r="DQ77" s="57" t="s">
        <v>193</v>
      </c>
      <c r="DR77" s="57" t="s">
        <v>193</v>
      </c>
      <c r="DS77" s="57" t="s">
        <v>193</v>
      </c>
      <c r="DT77" s="57" t="s">
        <v>193</v>
      </c>
      <c r="DU77" s="57" t="str">
        <f t="shared" si="22"/>
        <v>N</v>
      </c>
      <c r="DV77" s="57" t="str">
        <f t="shared" si="23"/>
        <v>N</v>
      </c>
      <c r="DW77" s="57" t="s">
        <v>193</v>
      </c>
      <c r="DX77" s="57" t="s">
        <v>193</v>
      </c>
      <c r="DY77" s="57" t="s">
        <v>193</v>
      </c>
      <c r="DZ77" s="57" t="s">
        <v>193</v>
      </c>
      <c r="EA77" s="57" t="s">
        <v>193</v>
      </c>
      <c r="EB77" s="57" t="s">
        <v>193</v>
      </c>
      <c r="EC77" s="57" t="s">
        <v>193</v>
      </c>
      <c r="ED77" s="57" t="s">
        <v>193</v>
      </c>
      <c r="EE77" s="57" t="s">
        <v>193</v>
      </c>
      <c r="EF77" s="57" t="s">
        <v>193</v>
      </c>
      <c r="EG77" s="57" t="s">
        <v>193</v>
      </c>
      <c r="EH77" s="57" t="s">
        <v>193</v>
      </c>
      <c r="EI77" s="57" t="s">
        <v>193</v>
      </c>
      <c r="EJ77" s="57" t="s">
        <v>193</v>
      </c>
      <c r="EK77" s="57" t="s">
        <v>193</v>
      </c>
      <c r="EL77" s="57" t="s">
        <v>193</v>
      </c>
      <c r="EM77" s="57" t="s">
        <v>193</v>
      </c>
      <c r="EN77" s="57" t="s">
        <v>193</v>
      </c>
      <c r="EO77" s="57" t="s">
        <v>193</v>
      </c>
      <c r="EP77" s="57" t="s">
        <v>193</v>
      </c>
      <c r="EQ77" s="57" t="s">
        <v>193</v>
      </c>
      <c r="ER77" s="57" t="str">
        <f t="shared" si="24"/>
        <v>N</v>
      </c>
      <c r="ES77" s="57" t="s">
        <v>193</v>
      </c>
      <c r="ET77" s="57" t="s">
        <v>193</v>
      </c>
      <c r="EU77" s="57" t="s">
        <v>193</v>
      </c>
      <c r="EV77" s="57" t="s">
        <v>193</v>
      </c>
      <c r="EW77" s="57" t="s">
        <v>193</v>
      </c>
      <c r="EX77" s="57" t="s">
        <v>193</v>
      </c>
      <c r="EY77" s="57" t="s">
        <v>193</v>
      </c>
      <c r="EZ77" s="57" t="s">
        <v>193</v>
      </c>
      <c r="FA77" s="57" t="s">
        <v>193</v>
      </c>
      <c r="FB77" s="57" t="s">
        <v>193</v>
      </c>
      <c r="FC77" s="57" t="s">
        <v>193</v>
      </c>
      <c r="FD77" s="57" t="s">
        <v>193</v>
      </c>
      <c r="FE77" s="57" t="s">
        <v>193</v>
      </c>
      <c r="FF77" s="57" t="s">
        <v>193</v>
      </c>
      <c r="FG77" s="57" t="s">
        <v>193</v>
      </c>
      <c r="FH77" s="57" t="s">
        <v>193</v>
      </c>
      <c r="FI77" s="57" t="s">
        <v>193</v>
      </c>
      <c r="FJ77" s="57" t="s">
        <v>193</v>
      </c>
      <c r="FK77" s="57" t="s">
        <v>193</v>
      </c>
      <c r="FL77" s="57" t="s">
        <v>193</v>
      </c>
      <c r="FM77" s="57" t="s">
        <v>193</v>
      </c>
      <c r="FN77" s="57" t="str">
        <f t="shared" si="25"/>
        <v>N</v>
      </c>
      <c r="FO77" s="57" t="s">
        <v>193</v>
      </c>
      <c r="FP77" s="57" t="s">
        <v>193</v>
      </c>
      <c r="FQ77" s="57" t="s">
        <v>193</v>
      </c>
      <c r="FR77" s="57" t="s">
        <v>193</v>
      </c>
      <c r="FS77" s="57" t="s">
        <v>193</v>
      </c>
      <c r="FT77" s="57" t="s">
        <v>193</v>
      </c>
      <c r="FU77" s="57" t="s">
        <v>193</v>
      </c>
      <c r="FV77" s="57" t="s">
        <v>193</v>
      </c>
      <c r="FW77" s="57" t="s">
        <v>193</v>
      </c>
      <c r="FX77" s="57" t="s">
        <v>193</v>
      </c>
      <c r="FZ77" s="57" t="str">
        <f t="shared" si="26"/>
        <v>N</v>
      </c>
    </row>
    <row r="78" spans="2:182" s="18" customFormat="1" ht="10.5" x14ac:dyDescent="0.55000000000000004">
      <c r="B78" s="56" t="s">
        <v>186</v>
      </c>
      <c r="C78" s="57">
        <v>21</v>
      </c>
      <c r="D78" s="57">
        <f t="shared" si="13"/>
        <v>73</v>
      </c>
      <c r="E78" s="57">
        <v>14951</v>
      </c>
      <c r="F78" s="57"/>
      <c r="H78" s="57" t="s">
        <v>198</v>
      </c>
      <c r="I78" s="57" t="s">
        <v>199</v>
      </c>
      <c r="J78" s="57"/>
      <c r="K78" s="57" t="s">
        <v>189</v>
      </c>
      <c r="L78" s="57" t="s">
        <v>190</v>
      </c>
      <c r="M78" s="58">
        <v>39023</v>
      </c>
      <c r="N78" s="59" t="s">
        <v>191</v>
      </c>
      <c r="O78" s="57"/>
      <c r="P78" s="57"/>
      <c r="Q78" s="57" t="s">
        <v>192</v>
      </c>
      <c r="S78" s="57" t="str">
        <f>IF('[1]Données questionnaire'!W78="","",'[1]Données questionnaire'!W78)</f>
        <v>X</v>
      </c>
      <c r="T78" s="57" t="str">
        <f>IF('[1]Données questionnaire'!X78="","",'[1]Données questionnaire'!X78)</f>
        <v/>
      </c>
      <c r="U78" s="57" t="str">
        <f>IF('[1]Données questionnaire'!Y78="","",'[1]Données questionnaire'!Y78)</f>
        <v/>
      </c>
      <c r="V78" s="57" t="str">
        <f>IF('[1]Données questionnaire'!Z78="","",'[1]Données questionnaire'!Z78)</f>
        <v/>
      </c>
      <c r="W78" s="57" t="str">
        <f>IF('[1]Données questionnaire'!AA78="","",'[1]Données questionnaire'!AA78)</f>
        <v/>
      </c>
      <c r="X78" s="57" t="str">
        <f>IF('[1]Données questionnaire'!AB78="","",'[1]Données questionnaire'!AB78)</f>
        <v/>
      </c>
      <c r="Y78" s="57" t="str">
        <f>IF('[1]Données questionnaire'!AC78="","",'[1]Données questionnaire'!AC78)</f>
        <v/>
      </c>
      <c r="Z78" s="57" t="str">
        <f>IF('[1]Données questionnaire'!AD78="","",'[1]Données questionnaire'!AD78)</f>
        <v>X</v>
      </c>
      <c r="AA78" s="57" t="str">
        <f>IF('[1]Données questionnaire'!AE78="","",'[1]Données questionnaire'!AE78)</f>
        <v/>
      </c>
      <c r="AB78" s="57" t="str">
        <f>IF('[1]Données questionnaire'!AF78="","",'[1]Données questionnaire'!AF78)</f>
        <v/>
      </c>
      <c r="AC78" s="57">
        <f>IF('[1]Données questionnaire'!AG78="","",'[1]Données questionnaire'!AG78)</f>
        <v>27</v>
      </c>
      <c r="AE78" s="57"/>
      <c r="AF78" s="57"/>
      <c r="AG78" s="60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B78" s="57" t="s">
        <v>192</v>
      </c>
      <c r="BC78" s="57"/>
      <c r="BD78" s="57" t="s">
        <v>193</v>
      </c>
      <c r="BE78" s="60">
        <v>0</v>
      </c>
      <c r="BF78" s="61" t="str">
        <f t="shared" si="14"/>
        <v/>
      </c>
      <c r="BG78" s="57" t="s">
        <v>193</v>
      </c>
      <c r="BH78" s="57"/>
      <c r="BI78" s="57" t="s">
        <v>193</v>
      </c>
      <c r="BJ78" s="57" t="s">
        <v>193</v>
      </c>
      <c r="BK78" s="57" t="s">
        <v>193</v>
      </c>
      <c r="BL78" s="57" t="s">
        <v>193</v>
      </c>
      <c r="BM78" s="57" t="s">
        <v>193</v>
      </c>
      <c r="BN78" s="57" t="s">
        <v>193</v>
      </c>
      <c r="BO78" s="57" t="s">
        <v>193</v>
      </c>
      <c r="BP78" s="57" t="s">
        <v>193</v>
      </c>
      <c r="BQ78" s="57" t="s">
        <v>193</v>
      </c>
      <c r="BR78" s="57" t="str">
        <f t="shared" si="15"/>
        <v>N</v>
      </c>
      <c r="BS78" s="57" t="s">
        <v>193</v>
      </c>
      <c r="BT78" s="57" t="s">
        <v>193</v>
      </c>
      <c r="BU78" s="57" t="s">
        <v>193</v>
      </c>
      <c r="BV78" s="57" t="s">
        <v>193</v>
      </c>
      <c r="BW78" s="57" t="s">
        <v>193</v>
      </c>
      <c r="BX78" s="57" t="str">
        <f t="shared" si="16"/>
        <v>N</v>
      </c>
      <c r="BY78" s="57" t="s">
        <v>193</v>
      </c>
      <c r="BZ78" s="57" t="s">
        <v>193</v>
      </c>
      <c r="CA78" s="57" t="s">
        <v>193</v>
      </c>
      <c r="CB78" s="57" t="s">
        <v>193</v>
      </c>
      <c r="CC78" s="57" t="s">
        <v>193</v>
      </c>
      <c r="CD78" s="57" t="s">
        <v>193</v>
      </c>
      <c r="CE78" s="57" t="s">
        <v>193</v>
      </c>
      <c r="CF78" s="57" t="s">
        <v>193</v>
      </c>
      <c r="CG78" s="57" t="s">
        <v>193</v>
      </c>
      <c r="CH78" s="57" t="s">
        <v>193</v>
      </c>
      <c r="CI78" s="57" t="s">
        <v>193</v>
      </c>
      <c r="CJ78" s="57" t="s">
        <v>193</v>
      </c>
      <c r="CK78" s="57" t="s">
        <v>193</v>
      </c>
      <c r="CL78" s="57" t="s">
        <v>193</v>
      </c>
      <c r="CM78" s="57" t="s">
        <v>193</v>
      </c>
      <c r="CN78" s="57" t="s">
        <v>193</v>
      </c>
      <c r="CO78" s="57" t="s">
        <v>193</v>
      </c>
      <c r="CP78" s="57" t="s">
        <v>193</v>
      </c>
      <c r="CQ78" s="57" t="s">
        <v>193</v>
      </c>
      <c r="CR78" s="57" t="s">
        <v>193</v>
      </c>
      <c r="CS78" s="57" t="str">
        <f t="shared" si="17"/>
        <v>N</v>
      </c>
      <c r="CT78" s="57" t="str">
        <f t="shared" si="18"/>
        <v>N</v>
      </c>
      <c r="CU78" s="57" t="s">
        <v>193</v>
      </c>
      <c r="CV78" s="57" t="s">
        <v>193</v>
      </c>
      <c r="CW78" s="57" t="s">
        <v>193</v>
      </c>
      <c r="CX78" s="57" t="s">
        <v>193</v>
      </c>
      <c r="CY78" s="57" t="s">
        <v>193</v>
      </c>
      <c r="CZ78" s="57" t="str">
        <f t="shared" si="19"/>
        <v>N</v>
      </c>
      <c r="DA78" s="57" t="s">
        <v>193</v>
      </c>
      <c r="DB78" s="57" t="s">
        <v>193</v>
      </c>
      <c r="DC78" s="57" t="s">
        <v>193</v>
      </c>
      <c r="DD78" s="57" t="str">
        <f t="shared" si="20"/>
        <v>N</v>
      </c>
      <c r="DE78" s="57" t="s">
        <v>193</v>
      </c>
      <c r="DF78" s="57" t="s">
        <v>193</v>
      </c>
      <c r="DG78" s="57" t="str">
        <f t="shared" si="21"/>
        <v>N</v>
      </c>
      <c r="DH78" s="57" t="s">
        <v>193</v>
      </c>
      <c r="DI78" s="57" t="s">
        <v>193</v>
      </c>
      <c r="DJ78" s="57" t="s">
        <v>193</v>
      </c>
      <c r="DK78" s="57" t="s">
        <v>193</v>
      </c>
      <c r="DL78" s="57" t="s">
        <v>193</v>
      </c>
      <c r="DM78" s="57" t="s">
        <v>193</v>
      </c>
      <c r="DN78" s="57" t="s">
        <v>193</v>
      </c>
      <c r="DO78" s="57" t="s">
        <v>193</v>
      </c>
      <c r="DP78" s="57" t="s">
        <v>193</v>
      </c>
      <c r="DQ78" s="57" t="s">
        <v>193</v>
      </c>
      <c r="DR78" s="57" t="s">
        <v>193</v>
      </c>
      <c r="DS78" s="57" t="s">
        <v>193</v>
      </c>
      <c r="DT78" s="57" t="s">
        <v>193</v>
      </c>
      <c r="DU78" s="57" t="str">
        <f t="shared" si="22"/>
        <v>N</v>
      </c>
      <c r="DV78" s="57" t="str">
        <f t="shared" si="23"/>
        <v>N</v>
      </c>
      <c r="DW78" s="57" t="s">
        <v>193</v>
      </c>
      <c r="DX78" s="57" t="s">
        <v>193</v>
      </c>
      <c r="DY78" s="57" t="s">
        <v>193</v>
      </c>
      <c r="DZ78" s="57" t="s">
        <v>193</v>
      </c>
      <c r="EA78" s="57" t="s">
        <v>193</v>
      </c>
      <c r="EB78" s="57" t="s">
        <v>193</v>
      </c>
      <c r="EC78" s="57" t="s">
        <v>193</v>
      </c>
      <c r="ED78" s="57" t="s">
        <v>193</v>
      </c>
      <c r="EE78" s="57" t="s">
        <v>193</v>
      </c>
      <c r="EF78" s="57" t="s">
        <v>193</v>
      </c>
      <c r="EG78" s="57" t="s">
        <v>193</v>
      </c>
      <c r="EH78" s="57" t="s">
        <v>193</v>
      </c>
      <c r="EI78" s="57" t="s">
        <v>193</v>
      </c>
      <c r="EJ78" s="57" t="s">
        <v>193</v>
      </c>
      <c r="EK78" s="57" t="s">
        <v>193</v>
      </c>
      <c r="EL78" s="57" t="s">
        <v>193</v>
      </c>
      <c r="EM78" s="57" t="s">
        <v>193</v>
      </c>
      <c r="EN78" s="57" t="s">
        <v>193</v>
      </c>
      <c r="EO78" s="57" t="s">
        <v>193</v>
      </c>
      <c r="EP78" s="57" t="s">
        <v>193</v>
      </c>
      <c r="EQ78" s="57" t="s">
        <v>193</v>
      </c>
      <c r="ER78" s="57" t="str">
        <f t="shared" si="24"/>
        <v>N</v>
      </c>
      <c r="ES78" s="57" t="s">
        <v>193</v>
      </c>
      <c r="ET78" s="57" t="s">
        <v>193</v>
      </c>
      <c r="EU78" s="57" t="s">
        <v>193</v>
      </c>
      <c r="EV78" s="57" t="s">
        <v>193</v>
      </c>
      <c r="EW78" s="57" t="s">
        <v>193</v>
      </c>
      <c r="EX78" s="57" t="s">
        <v>193</v>
      </c>
      <c r="EY78" s="57" t="s">
        <v>193</v>
      </c>
      <c r="EZ78" s="57" t="s">
        <v>193</v>
      </c>
      <c r="FA78" s="57" t="s">
        <v>193</v>
      </c>
      <c r="FB78" s="57" t="s">
        <v>193</v>
      </c>
      <c r="FC78" s="57" t="s">
        <v>193</v>
      </c>
      <c r="FD78" s="57" t="s">
        <v>193</v>
      </c>
      <c r="FE78" s="57" t="s">
        <v>193</v>
      </c>
      <c r="FF78" s="57" t="s">
        <v>193</v>
      </c>
      <c r="FG78" s="57" t="s">
        <v>193</v>
      </c>
      <c r="FH78" s="57" t="s">
        <v>193</v>
      </c>
      <c r="FI78" s="57" t="s">
        <v>193</v>
      </c>
      <c r="FJ78" s="57" t="s">
        <v>193</v>
      </c>
      <c r="FK78" s="57" t="s">
        <v>193</v>
      </c>
      <c r="FL78" s="57" t="s">
        <v>193</v>
      </c>
      <c r="FM78" s="57" t="s">
        <v>193</v>
      </c>
      <c r="FN78" s="57" t="str">
        <f t="shared" si="25"/>
        <v>N</v>
      </c>
      <c r="FO78" s="57" t="s">
        <v>193</v>
      </c>
      <c r="FP78" s="57" t="s">
        <v>193</v>
      </c>
      <c r="FQ78" s="57" t="s">
        <v>193</v>
      </c>
      <c r="FR78" s="57" t="s">
        <v>193</v>
      </c>
      <c r="FS78" s="57" t="s">
        <v>193</v>
      </c>
      <c r="FT78" s="57" t="s">
        <v>193</v>
      </c>
      <c r="FU78" s="57" t="s">
        <v>193</v>
      </c>
      <c r="FV78" s="57" t="s">
        <v>193</v>
      </c>
      <c r="FW78" s="57" t="s">
        <v>193</v>
      </c>
      <c r="FX78" s="57" t="s">
        <v>193</v>
      </c>
      <c r="FZ78" s="57" t="str">
        <f t="shared" si="26"/>
        <v>N</v>
      </c>
    </row>
    <row r="79" spans="2:182" s="18" customFormat="1" ht="10.5" x14ac:dyDescent="0.55000000000000004">
      <c r="B79" s="56" t="s">
        <v>186</v>
      </c>
      <c r="C79" s="57">
        <v>22</v>
      </c>
      <c r="D79" s="57">
        <f t="shared" si="13"/>
        <v>74</v>
      </c>
      <c r="E79" s="57">
        <v>14953</v>
      </c>
      <c r="F79" s="57"/>
      <c r="H79" s="57" t="s">
        <v>198</v>
      </c>
      <c r="I79" s="57" t="s">
        <v>199</v>
      </c>
      <c r="J79" s="57"/>
      <c r="K79" s="57" t="s">
        <v>189</v>
      </c>
      <c r="L79" s="57" t="s">
        <v>190</v>
      </c>
      <c r="M79" s="58">
        <v>39023</v>
      </c>
      <c r="N79" s="59" t="s">
        <v>191</v>
      </c>
      <c r="O79" s="57"/>
      <c r="P79" s="57"/>
      <c r="Q79" s="57" t="s">
        <v>192</v>
      </c>
      <c r="S79" s="57" t="str">
        <f>IF('[1]Données questionnaire'!W79="","",'[1]Données questionnaire'!W79)</f>
        <v>X</v>
      </c>
      <c r="T79" s="57" t="str">
        <f>IF('[1]Données questionnaire'!X79="","",'[1]Données questionnaire'!X79)</f>
        <v/>
      </c>
      <c r="U79" s="57" t="str">
        <f>IF('[1]Données questionnaire'!Y79="","",'[1]Données questionnaire'!Y79)</f>
        <v/>
      </c>
      <c r="V79" s="57" t="str">
        <f>IF('[1]Données questionnaire'!Z79="","",'[1]Données questionnaire'!Z79)</f>
        <v/>
      </c>
      <c r="W79" s="57" t="str">
        <f>IF('[1]Données questionnaire'!AA79="","",'[1]Données questionnaire'!AA79)</f>
        <v/>
      </c>
      <c r="X79" s="57" t="str">
        <f>IF('[1]Données questionnaire'!AB79="","",'[1]Données questionnaire'!AB79)</f>
        <v/>
      </c>
      <c r="Y79" s="57" t="str">
        <f>IF('[1]Données questionnaire'!AC79="","",'[1]Données questionnaire'!AC79)</f>
        <v>X</v>
      </c>
      <c r="Z79" s="57" t="str">
        <f>IF('[1]Données questionnaire'!AD79="","",'[1]Données questionnaire'!AD79)</f>
        <v/>
      </c>
      <c r="AA79" s="57" t="str">
        <f>IF('[1]Données questionnaire'!AE79="","",'[1]Données questionnaire'!AE79)</f>
        <v/>
      </c>
      <c r="AB79" s="57" t="str">
        <f>IF('[1]Données questionnaire'!AF79="","",'[1]Données questionnaire'!AF79)</f>
        <v/>
      </c>
      <c r="AC79" s="57">
        <f>IF('[1]Données questionnaire'!AG79="","",'[1]Données questionnaire'!AG79)</f>
        <v>44</v>
      </c>
      <c r="AE79" s="57"/>
      <c r="AF79" s="57"/>
      <c r="AG79" s="60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B79" s="57" t="s">
        <v>192</v>
      </c>
      <c r="BC79" s="57"/>
      <c r="BD79" s="57" t="s">
        <v>193</v>
      </c>
      <c r="BE79" s="60">
        <v>0</v>
      </c>
      <c r="BF79" s="61" t="str">
        <f t="shared" si="14"/>
        <v/>
      </c>
      <c r="BG79" s="57" t="s">
        <v>193</v>
      </c>
      <c r="BH79" s="57"/>
      <c r="BI79" s="57" t="s">
        <v>193</v>
      </c>
      <c r="BJ79" s="57" t="s">
        <v>193</v>
      </c>
      <c r="BK79" s="57" t="s">
        <v>193</v>
      </c>
      <c r="BL79" s="57" t="s">
        <v>193</v>
      </c>
      <c r="BM79" s="57" t="s">
        <v>193</v>
      </c>
      <c r="BN79" s="57" t="s">
        <v>193</v>
      </c>
      <c r="BO79" s="57" t="s">
        <v>193</v>
      </c>
      <c r="BP79" s="57" t="s">
        <v>193</v>
      </c>
      <c r="BQ79" s="57" t="s">
        <v>193</v>
      </c>
      <c r="BR79" s="57" t="str">
        <f t="shared" si="15"/>
        <v>N</v>
      </c>
      <c r="BS79" s="57" t="s">
        <v>193</v>
      </c>
      <c r="BT79" s="57" t="s">
        <v>193</v>
      </c>
      <c r="BU79" s="57" t="s">
        <v>193</v>
      </c>
      <c r="BV79" s="57" t="s">
        <v>193</v>
      </c>
      <c r="BW79" s="57" t="s">
        <v>193</v>
      </c>
      <c r="BX79" s="57" t="str">
        <f t="shared" si="16"/>
        <v>N</v>
      </c>
      <c r="BY79" s="57" t="s">
        <v>193</v>
      </c>
      <c r="BZ79" s="57" t="s">
        <v>193</v>
      </c>
      <c r="CA79" s="57" t="s">
        <v>193</v>
      </c>
      <c r="CB79" s="57" t="s">
        <v>193</v>
      </c>
      <c r="CC79" s="57" t="s">
        <v>193</v>
      </c>
      <c r="CD79" s="57" t="s">
        <v>193</v>
      </c>
      <c r="CE79" s="57" t="s">
        <v>193</v>
      </c>
      <c r="CF79" s="57" t="s">
        <v>193</v>
      </c>
      <c r="CG79" s="57" t="s">
        <v>193</v>
      </c>
      <c r="CH79" s="57" t="s">
        <v>193</v>
      </c>
      <c r="CI79" s="57" t="s">
        <v>193</v>
      </c>
      <c r="CJ79" s="57" t="s">
        <v>193</v>
      </c>
      <c r="CK79" s="57" t="s">
        <v>193</v>
      </c>
      <c r="CL79" s="57" t="s">
        <v>193</v>
      </c>
      <c r="CM79" s="57" t="s">
        <v>193</v>
      </c>
      <c r="CN79" s="57" t="s">
        <v>193</v>
      </c>
      <c r="CO79" s="57" t="s">
        <v>193</v>
      </c>
      <c r="CP79" s="57" t="s">
        <v>193</v>
      </c>
      <c r="CQ79" s="62" t="s">
        <v>194</v>
      </c>
      <c r="CR79" s="57" t="s">
        <v>193</v>
      </c>
      <c r="CS79" s="57" t="str">
        <f t="shared" si="17"/>
        <v>N</v>
      </c>
      <c r="CT79" s="57" t="str">
        <f t="shared" si="18"/>
        <v>P</v>
      </c>
      <c r="CU79" s="57" t="s">
        <v>193</v>
      </c>
      <c r="CV79" s="57" t="s">
        <v>193</v>
      </c>
      <c r="CW79" s="57" t="s">
        <v>193</v>
      </c>
      <c r="CX79" s="57" t="s">
        <v>193</v>
      </c>
      <c r="CY79" s="57" t="s">
        <v>193</v>
      </c>
      <c r="CZ79" s="57" t="str">
        <f t="shared" si="19"/>
        <v>N</v>
      </c>
      <c r="DA79" s="57" t="s">
        <v>193</v>
      </c>
      <c r="DB79" s="57" t="s">
        <v>193</v>
      </c>
      <c r="DC79" s="57" t="s">
        <v>193</v>
      </c>
      <c r="DD79" s="57" t="str">
        <f t="shared" si="20"/>
        <v>N</v>
      </c>
      <c r="DE79" s="57" t="s">
        <v>193</v>
      </c>
      <c r="DF79" s="57" t="s">
        <v>193</v>
      </c>
      <c r="DG79" s="57" t="str">
        <f t="shared" si="21"/>
        <v>N</v>
      </c>
      <c r="DH79" s="57" t="s">
        <v>193</v>
      </c>
      <c r="DI79" s="57" t="s">
        <v>193</v>
      </c>
      <c r="DJ79" s="57" t="s">
        <v>193</v>
      </c>
      <c r="DK79" s="57" t="s">
        <v>193</v>
      </c>
      <c r="DL79" s="57" t="s">
        <v>193</v>
      </c>
      <c r="DM79" s="57" t="s">
        <v>193</v>
      </c>
      <c r="DN79" s="57" t="s">
        <v>193</v>
      </c>
      <c r="DO79" s="57" t="s">
        <v>193</v>
      </c>
      <c r="DP79" s="57" t="s">
        <v>193</v>
      </c>
      <c r="DQ79" s="57" t="s">
        <v>193</v>
      </c>
      <c r="DR79" s="57" t="s">
        <v>193</v>
      </c>
      <c r="DS79" s="57" t="s">
        <v>193</v>
      </c>
      <c r="DT79" s="57" t="s">
        <v>193</v>
      </c>
      <c r="DU79" s="57" t="str">
        <f t="shared" si="22"/>
        <v>N</v>
      </c>
      <c r="DV79" s="57" t="str">
        <f t="shared" si="23"/>
        <v>N</v>
      </c>
      <c r="DW79" s="57" t="s">
        <v>193</v>
      </c>
      <c r="DX79" s="57" t="s">
        <v>193</v>
      </c>
      <c r="DY79" s="57" t="s">
        <v>193</v>
      </c>
      <c r="DZ79" s="57" t="s">
        <v>193</v>
      </c>
      <c r="EA79" s="57" t="s">
        <v>193</v>
      </c>
      <c r="EB79" s="57" t="s">
        <v>193</v>
      </c>
      <c r="EC79" s="57" t="s">
        <v>193</v>
      </c>
      <c r="ED79" s="57" t="s">
        <v>193</v>
      </c>
      <c r="EE79" s="57" t="s">
        <v>193</v>
      </c>
      <c r="EF79" s="57" t="s">
        <v>193</v>
      </c>
      <c r="EG79" s="57" t="s">
        <v>193</v>
      </c>
      <c r="EH79" s="57" t="s">
        <v>193</v>
      </c>
      <c r="EI79" s="57" t="s">
        <v>193</v>
      </c>
      <c r="EJ79" s="57" t="s">
        <v>193</v>
      </c>
      <c r="EK79" s="57" t="s">
        <v>193</v>
      </c>
      <c r="EL79" s="57" t="s">
        <v>193</v>
      </c>
      <c r="EM79" s="57" t="s">
        <v>193</v>
      </c>
      <c r="EN79" s="57" t="s">
        <v>193</v>
      </c>
      <c r="EO79" s="62" t="s">
        <v>194</v>
      </c>
      <c r="EP79" s="57" t="s">
        <v>193</v>
      </c>
      <c r="EQ79" s="57" t="s">
        <v>193</v>
      </c>
      <c r="ER79" s="57" t="str">
        <f t="shared" si="24"/>
        <v>P</v>
      </c>
      <c r="ES79" s="57" t="s">
        <v>193</v>
      </c>
      <c r="ET79" s="57" t="s">
        <v>193</v>
      </c>
      <c r="EU79" s="57" t="s">
        <v>193</v>
      </c>
      <c r="EV79" s="57" t="s">
        <v>193</v>
      </c>
      <c r="EW79" s="57" t="s">
        <v>193</v>
      </c>
      <c r="EX79" s="57" t="s">
        <v>193</v>
      </c>
      <c r="EY79" s="57" t="s">
        <v>193</v>
      </c>
      <c r="EZ79" s="57" t="s">
        <v>193</v>
      </c>
      <c r="FA79" s="57" t="s">
        <v>193</v>
      </c>
      <c r="FB79" s="57" t="s">
        <v>193</v>
      </c>
      <c r="FC79" s="57" t="s">
        <v>193</v>
      </c>
      <c r="FD79" s="57" t="s">
        <v>193</v>
      </c>
      <c r="FE79" s="57" t="s">
        <v>193</v>
      </c>
      <c r="FF79" s="57" t="s">
        <v>193</v>
      </c>
      <c r="FG79" s="57" t="s">
        <v>193</v>
      </c>
      <c r="FH79" s="62" t="s">
        <v>194</v>
      </c>
      <c r="FI79" s="57" t="s">
        <v>193</v>
      </c>
      <c r="FJ79" s="57" t="s">
        <v>193</v>
      </c>
      <c r="FK79" s="57" t="s">
        <v>193</v>
      </c>
      <c r="FL79" s="57" t="s">
        <v>193</v>
      </c>
      <c r="FM79" s="57" t="s">
        <v>193</v>
      </c>
      <c r="FN79" s="57" t="str">
        <f t="shared" si="25"/>
        <v>P</v>
      </c>
      <c r="FO79" s="57" t="s">
        <v>193</v>
      </c>
      <c r="FP79" s="57" t="s">
        <v>193</v>
      </c>
      <c r="FQ79" s="57" t="s">
        <v>193</v>
      </c>
      <c r="FR79" s="57" t="s">
        <v>193</v>
      </c>
      <c r="FS79" s="57" t="s">
        <v>193</v>
      </c>
      <c r="FT79" s="57" t="s">
        <v>193</v>
      </c>
      <c r="FU79" s="57" t="s">
        <v>193</v>
      </c>
      <c r="FV79" s="57" t="s">
        <v>193</v>
      </c>
      <c r="FW79" s="57" t="s">
        <v>193</v>
      </c>
      <c r="FX79" s="57" t="s">
        <v>193</v>
      </c>
      <c r="FZ79" s="57" t="str">
        <f t="shared" si="26"/>
        <v>P</v>
      </c>
    </row>
    <row r="80" spans="2:182" s="18" customFormat="1" ht="10.5" x14ac:dyDescent="0.55000000000000004">
      <c r="B80" s="56" t="s">
        <v>186</v>
      </c>
      <c r="C80" s="57">
        <v>23</v>
      </c>
      <c r="D80" s="57">
        <f t="shared" si="13"/>
        <v>75</v>
      </c>
      <c r="E80" s="57">
        <v>14975</v>
      </c>
      <c r="F80" s="57"/>
      <c r="H80" s="57" t="s">
        <v>198</v>
      </c>
      <c r="I80" s="57" t="s">
        <v>199</v>
      </c>
      <c r="J80" s="57"/>
      <c r="K80" s="57" t="s">
        <v>189</v>
      </c>
      <c r="L80" s="57" t="s">
        <v>190</v>
      </c>
      <c r="M80" s="58">
        <v>39023</v>
      </c>
      <c r="N80" s="59" t="s">
        <v>191</v>
      </c>
      <c r="O80" s="57"/>
      <c r="P80" s="57"/>
      <c r="Q80" s="57" t="s">
        <v>192</v>
      </c>
      <c r="S80" s="57" t="str">
        <f>IF('[1]Données questionnaire'!W80="","",'[1]Données questionnaire'!W80)</f>
        <v>X</v>
      </c>
      <c r="T80" s="57" t="str">
        <f>IF('[1]Données questionnaire'!X80="","",'[1]Données questionnaire'!X80)</f>
        <v/>
      </c>
      <c r="U80" s="57" t="str">
        <f>IF('[1]Données questionnaire'!Y80="","",'[1]Données questionnaire'!Y80)</f>
        <v/>
      </c>
      <c r="V80" s="57" t="str">
        <f>IF('[1]Données questionnaire'!Z80="","",'[1]Données questionnaire'!Z80)</f>
        <v/>
      </c>
      <c r="W80" s="57" t="str">
        <f>IF('[1]Données questionnaire'!AA80="","",'[1]Données questionnaire'!AA80)</f>
        <v/>
      </c>
      <c r="X80" s="57" t="str">
        <f>IF('[1]Données questionnaire'!AB80="","",'[1]Données questionnaire'!AB80)</f>
        <v/>
      </c>
      <c r="Y80" s="57" t="str">
        <f>IF('[1]Données questionnaire'!AC80="","",'[1]Données questionnaire'!AC80)</f>
        <v/>
      </c>
      <c r="Z80" s="57" t="str">
        <f>IF('[1]Données questionnaire'!AD80="","",'[1]Données questionnaire'!AD80)</f>
        <v>X</v>
      </c>
      <c r="AA80" s="57" t="str">
        <f>IF('[1]Données questionnaire'!AE80="","",'[1]Données questionnaire'!AE80)</f>
        <v/>
      </c>
      <c r="AB80" s="57" t="str">
        <f>IF('[1]Données questionnaire'!AF80="","",'[1]Données questionnaire'!AF80)</f>
        <v/>
      </c>
      <c r="AC80" s="57">
        <f>IF('[1]Données questionnaire'!AG80="","",'[1]Données questionnaire'!AG80)</f>
        <v>63</v>
      </c>
      <c r="AE80" s="57"/>
      <c r="AF80" s="57"/>
      <c r="AG80" s="60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B80" s="57" t="s">
        <v>192</v>
      </c>
      <c r="BC80" s="57"/>
      <c r="BD80" s="57" t="s">
        <v>193</v>
      </c>
      <c r="BE80" s="60">
        <v>0</v>
      </c>
      <c r="BF80" s="61" t="str">
        <f t="shared" si="14"/>
        <v/>
      </c>
      <c r="BG80" s="57" t="s">
        <v>193</v>
      </c>
      <c r="BH80" s="57"/>
      <c r="BI80" s="57" t="s">
        <v>193</v>
      </c>
      <c r="BJ80" s="57" t="s">
        <v>193</v>
      </c>
      <c r="BK80" s="57" t="s">
        <v>193</v>
      </c>
      <c r="BL80" s="57" t="s">
        <v>193</v>
      </c>
      <c r="BM80" s="57" t="s">
        <v>193</v>
      </c>
      <c r="BN80" s="57" t="s">
        <v>193</v>
      </c>
      <c r="BO80" s="57" t="s">
        <v>193</v>
      </c>
      <c r="BP80" s="57" t="s">
        <v>193</v>
      </c>
      <c r="BQ80" s="57" t="s">
        <v>193</v>
      </c>
      <c r="BR80" s="57" t="str">
        <f t="shared" si="15"/>
        <v>N</v>
      </c>
      <c r="BS80" s="57" t="s">
        <v>193</v>
      </c>
      <c r="BT80" s="57" t="s">
        <v>193</v>
      </c>
      <c r="BU80" s="57" t="s">
        <v>193</v>
      </c>
      <c r="BV80" s="57" t="s">
        <v>193</v>
      </c>
      <c r="BW80" s="57" t="s">
        <v>193</v>
      </c>
      <c r="BX80" s="57" t="str">
        <f t="shared" si="16"/>
        <v>N</v>
      </c>
      <c r="BY80" s="57" t="s">
        <v>193</v>
      </c>
      <c r="BZ80" s="57" t="s">
        <v>193</v>
      </c>
      <c r="CA80" s="57" t="s">
        <v>193</v>
      </c>
      <c r="CB80" s="57" t="s">
        <v>193</v>
      </c>
      <c r="CC80" s="57" t="s">
        <v>193</v>
      </c>
      <c r="CD80" s="57" t="s">
        <v>193</v>
      </c>
      <c r="CE80" s="57" t="s">
        <v>193</v>
      </c>
      <c r="CF80" s="57" t="s">
        <v>193</v>
      </c>
      <c r="CG80" s="57" t="s">
        <v>193</v>
      </c>
      <c r="CH80" s="57" t="s">
        <v>193</v>
      </c>
      <c r="CI80" s="57" t="s">
        <v>193</v>
      </c>
      <c r="CJ80" s="57" t="s">
        <v>193</v>
      </c>
      <c r="CK80" s="57" t="s">
        <v>193</v>
      </c>
      <c r="CL80" s="57" t="s">
        <v>193</v>
      </c>
      <c r="CM80" s="57" t="s">
        <v>193</v>
      </c>
      <c r="CN80" s="57" t="s">
        <v>193</v>
      </c>
      <c r="CO80" s="57" t="s">
        <v>193</v>
      </c>
      <c r="CP80" s="57" t="s">
        <v>193</v>
      </c>
      <c r="CQ80" s="57" t="s">
        <v>193</v>
      </c>
      <c r="CR80" s="57" t="s">
        <v>193</v>
      </c>
      <c r="CS80" s="57" t="str">
        <f t="shared" si="17"/>
        <v>N</v>
      </c>
      <c r="CT80" s="57" t="str">
        <f t="shared" si="18"/>
        <v>N</v>
      </c>
      <c r="CU80" s="62" t="s">
        <v>194</v>
      </c>
      <c r="CV80" s="57" t="s">
        <v>193</v>
      </c>
      <c r="CW80" s="57" t="s">
        <v>193</v>
      </c>
      <c r="CX80" s="57" t="s">
        <v>193</v>
      </c>
      <c r="CY80" s="57" t="s">
        <v>193</v>
      </c>
      <c r="CZ80" s="57" t="str">
        <f t="shared" si="19"/>
        <v>N</v>
      </c>
      <c r="DA80" s="57" t="s">
        <v>193</v>
      </c>
      <c r="DB80" s="57" t="s">
        <v>193</v>
      </c>
      <c r="DC80" s="57" t="s">
        <v>193</v>
      </c>
      <c r="DD80" s="57" t="str">
        <f t="shared" si="20"/>
        <v>N</v>
      </c>
      <c r="DE80" s="57" t="s">
        <v>193</v>
      </c>
      <c r="DF80" s="57" t="s">
        <v>193</v>
      </c>
      <c r="DG80" s="57" t="str">
        <f t="shared" si="21"/>
        <v>N</v>
      </c>
      <c r="DH80" s="57" t="s">
        <v>193</v>
      </c>
      <c r="DI80" s="57" t="s">
        <v>193</v>
      </c>
      <c r="DJ80" s="57" t="s">
        <v>193</v>
      </c>
      <c r="DK80" s="57" t="s">
        <v>193</v>
      </c>
      <c r="DL80" s="57" t="s">
        <v>193</v>
      </c>
      <c r="DM80" s="57" t="s">
        <v>193</v>
      </c>
      <c r="DN80" s="57" t="s">
        <v>193</v>
      </c>
      <c r="DO80" s="57" t="s">
        <v>193</v>
      </c>
      <c r="DP80" s="57" t="s">
        <v>193</v>
      </c>
      <c r="DQ80" s="57" t="s">
        <v>193</v>
      </c>
      <c r="DR80" s="57" t="s">
        <v>193</v>
      </c>
      <c r="DS80" s="57" t="s">
        <v>193</v>
      </c>
      <c r="DT80" s="57" t="s">
        <v>193</v>
      </c>
      <c r="DU80" s="57" t="str">
        <f t="shared" si="22"/>
        <v>N</v>
      </c>
      <c r="DV80" s="57" t="str">
        <f t="shared" si="23"/>
        <v>N</v>
      </c>
      <c r="DW80" s="57" t="s">
        <v>193</v>
      </c>
      <c r="DX80" s="57" t="s">
        <v>193</v>
      </c>
      <c r="DY80" s="57" t="s">
        <v>193</v>
      </c>
      <c r="DZ80" s="57" t="s">
        <v>193</v>
      </c>
      <c r="EA80" s="57" t="s">
        <v>193</v>
      </c>
      <c r="EB80" s="57" t="s">
        <v>193</v>
      </c>
      <c r="EC80" s="57" t="s">
        <v>193</v>
      </c>
      <c r="ED80" s="57" t="s">
        <v>193</v>
      </c>
      <c r="EE80" s="57" t="s">
        <v>193</v>
      </c>
      <c r="EF80" s="57" t="s">
        <v>193</v>
      </c>
      <c r="EG80" s="57" t="s">
        <v>193</v>
      </c>
      <c r="EH80" s="57" t="s">
        <v>193</v>
      </c>
      <c r="EI80" s="57" t="s">
        <v>193</v>
      </c>
      <c r="EJ80" s="57" t="s">
        <v>193</v>
      </c>
      <c r="EK80" s="57" t="s">
        <v>193</v>
      </c>
      <c r="EL80" s="57" t="s">
        <v>193</v>
      </c>
      <c r="EM80" s="57" t="s">
        <v>193</v>
      </c>
      <c r="EN80" s="57" t="s">
        <v>193</v>
      </c>
      <c r="EO80" s="57" t="s">
        <v>193</v>
      </c>
      <c r="EP80" s="57" t="s">
        <v>193</v>
      </c>
      <c r="EQ80" s="57" t="s">
        <v>193</v>
      </c>
      <c r="ER80" s="57" t="str">
        <f t="shared" si="24"/>
        <v>N</v>
      </c>
      <c r="ES80" s="57" t="s">
        <v>193</v>
      </c>
      <c r="ET80" s="57" t="s">
        <v>193</v>
      </c>
      <c r="EU80" s="57" t="s">
        <v>193</v>
      </c>
      <c r="EV80" s="57" t="s">
        <v>193</v>
      </c>
      <c r="EW80" s="57" t="s">
        <v>193</v>
      </c>
      <c r="EX80" s="57" t="s">
        <v>193</v>
      </c>
      <c r="EY80" s="57" t="s">
        <v>193</v>
      </c>
      <c r="EZ80" s="57" t="s">
        <v>193</v>
      </c>
      <c r="FA80" s="57" t="s">
        <v>193</v>
      </c>
      <c r="FB80" s="57" t="s">
        <v>193</v>
      </c>
      <c r="FC80" s="57" t="s">
        <v>193</v>
      </c>
      <c r="FD80" s="57" t="s">
        <v>193</v>
      </c>
      <c r="FE80" s="57" t="s">
        <v>193</v>
      </c>
      <c r="FF80" s="57" t="s">
        <v>193</v>
      </c>
      <c r="FG80" s="57" t="s">
        <v>193</v>
      </c>
      <c r="FH80" s="57" t="s">
        <v>193</v>
      </c>
      <c r="FI80" s="57" t="s">
        <v>193</v>
      </c>
      <c r="FJ80" s="57" t="s">
        <v>193</v>
      </c>
      <c r="FK80" s="57" t="s">
        <v>193</v>
      </c>
      <c r="FL80" s="57" t="s">
        <v>193</v>
      </c>
      <c r="FM80" s="57" t="s">
        <v>193</v>
      </c>
      <c r="FN80" s="57" t="str">
        <f t="shared" si="25"/>
        <v>N</v>
      </c>
      <c r="FO80" s="57" t="s">
        <v>193</v>
      </c>
      <c r="FP80" s="57" t="s">
        <v>193</v>
      </c>
      <c r="FQ80" s="57" t="s">
        <v>193</v>
      </c>
      <c r="FR80" s="57" t="s">
        <v>193</v>
      </c>
      <c r="FS80" s="57" t="s">
        <v>193</v>
      </c>
      <c r="FT80" s="57" t="s">
        <v>193</v>
      </c>
      <c r="FU80" s="57" t="s">
        <v>193</v>
      </c>
      <c r="FV80" s="57" t="s">
        <v>193</v>
      </c>
      <c r="FW80" s="57" t="s">
        <v>193</v>
      </c>
      <c r="FX80" s="57" t="s">
        <v>193</v>
      </c>
      <c r="FZ80" s="57" t="str">
        <f t="shared" si="26"/>
        <v>N</v>
      </c>
    </row>
    <row r="81" spans="1:182" s="18" customFormat="1" ht="10.5" x14ac:dyDescent="0.55000000000000004">
      <c r="B81" s="56" t="s">
        <v>186</v>
      </c>
      <c r="C81" s="57">
        <v>24</v>
      </c>
      <c r="D81" s="57">
        <f t="shared" si="13"/>
        <v>76</v>
      </c>
      <c r="E81" s="57">
        <v>40815</v>
      </c>
      <c r="F81" s="57"/>
      <c r="H81" s="57" t="s">
        <v>198</v>
      </c>
      <c r="I81" s="57" t="s">
        <v>199</v>
      </c>
      <c r="J81" s="57"/>
      <c r="K81" s="57" t="s">
        <v>189</v>
      </c>
      <c r="L81" s="57" t="s">
        <v>190</v>
      </c>
      <c r="M81" s="58">
        <v>39023</v>
      </c>
      <c r="N81" s="59" t="s">
        <v>191</v>
      </c>
      <c r="O81" s="57"/>
      <c r="P81" s="57"/>
      <c r="Q81" s="57" t="s">
        <v>192</v>
      </c>
      <c r="S81" s="57" t="str">
        <f>IF('[1]Données questionnaire'!W81="","",'[1]Données questionnaire'!W81)</f>
        <v>X</v>
      </c>
      <c r="T81" s="57" t="str">
        <f>IF('[1]Données questionnaire'!X81="","",'[1]Données questionnaire'!X81)</f>
        <v/>
      </c>
      <c r="U81" s="57" t="str">
        <f>IF('[1]Données questionnaire'!Y81="","",'[1]Données questionnaire'!Y81)</f>
        <v/>
      </c>
      <c r="V81" s="57" t="str">
        <f>IF('[1]Données questionnaire'!Z81="","",'[1]Données questionnaire'!Z81)</f>
        <v/>
      </c>
      <c r="W81" s="57" t="str">
        <f>IF('[1]Données questionnaire'!AA81="","",'[1]Données questionnaire'!AA81)</f>
        <v/>
      </c>
      <c r="X81" s="57" t="str">
        <f>IF('[1]Données questionnaire'!AB81="","",'[1]Données questionnaire'!AB81)</f>
        <v/>
      </c>
      <c r="Y81" s="57" t="str">
        <f>IF('[1]Données questionnaire'!AC81="","",'[1]Données questionnaire'!AC81)</f>
        <v>X</v>
      </c>
      <c r="Z81" s="57" t="str">
        <f>IF('[1]Données questionnaire'!AD81="","",'[1]Données questionnaire'!AD81)</f>
        <v/>
      </c>
      <c r="AA81" s="57" t="str">
        <f>IF('[1]Données questionnaire'!AE81="","",'[1]Données questionnaire'!AE81)</f>
        <v/>
      </c>
      <c r="AB81" s="57" t="str">
        <f>IF('[1]Données questionnaire'!AF81="","",'[1]Données questionnaire'!AF81)</f>
        <v/>
      </c>
      <c r="AC81" s="57">
        <f>IF('[1]Données questionnaire'!AG81="","",'[1]Données questionnaire'!AG81)</f>
        <v>28</v>
      </c>
      <c r="AE81" s="57"/>
      <c r="AF81" s="57"/>
      <c r="AG81" s="60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B81" s="57" t="s">
        <v>192</v>
      </c>
      <c r="BC81" s="57"/>
      <c r="BD81" s="57" t="s">
        <v>193</v>
      </c>
      <c r="BE81" s="60">
        <v>0</v>
      </c>
      <c r="BF81" s="61" t="str">
        <f t="shared" si="14"/>
        <v/>
      </c>
      <c r="BG81" s="57" t="s">
        <v>193</v>
      </c>
      <c r="BH81" s="57"/>
      <c r="BI81" s="57" t="s">
        <v>193</v>
      </c>
      <c r="BJ81" s="57" t="s">
        <v>193</v>
      </c>
      <c r="BK81" s="57" t="s">
        <v>193</v>
      </c>
      <c r="BL81" s="57" t="s">
        <v>193</v>
      </c>
      <c r="BM81" s="57" t="s">
        <v>193</v>
      </c>
      <c r="BN81" s="57" t="s">
        <v>193</v>
      </c>
      <c r="BO81" s="57" t="s">
        <v>193</v>
      </c>
      <c r="BP81" s="57" t="s">
        <v>193</v>
      </c>
      <c r="BQ81" s="57" t="s">
        <v>193</v>
      </c>
      <c r="BR81" s="57" t="str">
        <f t="shared" si="15"/>
        <v>N</v>
      </c>
      <c r="BS81" s="57" t="s">
        <v>193</v>
      </c>
      <c r="BT81" s="57" t="s">
        <v>193</v>
      </c>
      <c r="BU81" s="57" t="s">
        <v>193</v>
      </c>
      <c r="BV81" s="57" t="s">
        <v>193</v>
      </c>
      <c r="BW81" s="57" t="s">
        <v>193</v>
      </c>
      <c r="BX81" s="57" t="str">
        <f t="shared" si="16"/>
        <v>N</v>
      </c>
      <c r="BY81" s="57" t="s">
        <v>193</v>
      </c>
      <c r="BZ81" s="57" t="s">
        <v>193</v>
      </c>
      <c r="CA81" s="57" t="s">
        <v>193</v>
      </c>
      <c r="CB81" s="57" t="s">
        <v>193</v>
      </c>
      <c r="CC81" s="57" t="s">
        <v>193</v>
      </c>
      <c r="CD81" s="57" t="s">
        <v>193</v>
      </c>
      <c r="CE81" s="57" t="s">
        <v>193</v>
      </c>
      <c r="CF81" s="57" t="s">
        <v>193</v>
      </c>
      <c r="CG81" s="57" t="s">
        <v>193</v>
      </c>
      <c r="CH81" s="57" t="s">
        <v>193</v>
      </c>
      <c r="CI81" s="57" t="s">
        <v>193</v>
      </c>
      <c r="CJ81" s="57" t="s">
        <v>193</v>
      </c>
      <c r="CK81" s="57" t="s">
        <v>193</v>
      </c>
      <c r="CL81" s="57" t="s">
        <v>193</v>
      </c>
      <c r="CM81" s="57" t="s">
        <v>193</v>
      </c>
      <c r="CN81" s="57" t="s">
        <v>193</v>
      </c>
      <c r="CO81" s="57" t="s">
        <v>193</v>
      </c>
      <c r="CP81" s="57" t="s">
        <v>193</v>
      </c>
      <c r="CQ81" s="57" t="s">
        <v>193</v>
      </c>
      <c r="CR81" s="57" t="s">
        <v>193</v>
      </c>
      <c r="CS81" s="57" t="str">
        <f t="shared" si="17"/>
        <v>N</v>
      </c>
      <c r="CT81" s="57" t="str">
        <f t="shared" si="18"/>
        <v>N</v>
      </c>
      <c r="CU81" s="57" t="s">
        <v>193</v>
      </c>
      <c r="CV81" s="57" t="s">
        <v>193</v>
      </c>
      <c r="CW81" s="57" t="s">
        <v>193</v>
      </c>
      <c r="CX81" s="57" t="s">
        <v>193</v>
      </c>
      <c r="CY81" s="57" t="s">
        <v>193</v>
      </c>
      <c r="CZ81" s="57" t="str">
        <f t="shared" si="19"/>
        <v>N</v>
      </c>
      <c r="DA81" s="57" t="s">
        <v>193</v>
      </c>
      <c r="DB81" s="57" t="s">
        <v>193</v>
      </c>
      <c r="DC81" s="57" t="s">
        <v>193</v>
      </c>
      <c r="DD81" s="57" t="str">
        <f t="shared" si="20"/>
        <v>N</v>
      </c>
      <c r="DE81" s="57" t="s">
        <v>193</v>
      </c>
      <c r="DF81" s="57" t="s">
        <v>193</v>
      </c>
      <c r="DG81" s="57" t="str">
        <f t="shared" si="21"/>
        <v>N</v>
      </c>
      <c r="DH81" s="57" t="s">
        <v>193</v>
      </c>
      <c r="DI81" s="57" t="s">
        <v>193</v>
      </c>
      <c r="DJ81" s="57" t="s">
        <v>193</v>
      </c>
      <c r="DK81" s="57" t="s">
        <v>193</v>
      </c>
      <c r="DL81" s="57" t="s">
        <v>193</v>
      </c>
      <c r="DM81" s="57" t="s">
        <v>193</v>
      </c>
      <c r="DN81" s="57" t="s">
        <v>193</v>
      </c>
      <c r="DO81" s="57" t="s">
        <v>193</v>
      </c>
      <c r="DP81" s="57" t="s">
        <v>193</v>
      </c>
      <c r="DQ81" s="57" t="s">
        <v>193</v>
      </c>
      <c r="DR81" s="57" t="s">
        <v>193</v>
      </c>
      <c r="DS81" s="57" t="s">
        <v>193</v>
      </c>
      <c r="DT81" s="57" t="s">
        <v>193</v>
      </c>
      <c r="DU81" s="57" t="str">
        <f t="shared" si="22"/>
        <v>N</v>
      </c>
      <c r="DV81" s="57" t="str">
        <f t="shared" si="23"/>
        <v>N</v>
      </c>
      <c r="DW81" s="57" t="s">
        <v>193</v>
      </c>
      <c r="DX81" s="57" t="s">
        <v>193</v>
      </c>
      <c r="DY81" s="57" t="s">
        <v>193</v>
      </c>
      <c r="DZ81" s="57" t="s">
        <v>193</v>
      </c>
      <c r="EA81" s="57" t="s">
        <v>193</v>
      </c>
      <c r="EB81" s="57" t="s">
        <v>193</v>
      </c>
      <c r="EC81" s="57" t="s">
        <v>193</v>
      </c>
      <c r="ED81" s="57" t="s">
        <v>193</v>
      </c>
      <c r="EE81" s="57" t="s">
        <v>193</v>
      </c>
      <c r="EF81" s="57" t="s">
        <v>193</v>
      </c>
      <c r="EG81" s="57" t="s">
        <v>193</v>
      </c>
      <c r="EH81" s="57" t="s">
        <v>193</v>
      </c>
      <c r="EI81" s="57" t="s">
        <v>193</v>
      </c>
      <c r="EJ81" s="57" t="s">
        <v>193</v>
      </c>
      <c r="EK81" s="57" t="s">
        <v>193</v>
      </c>
      <c r="EL81" s="57" t="s">
        <v>193</v>
      </c>
      <c r="EM81" s="57" t="s">
        <v>193</v>
      </c>
      <c r="EN81" s="57" t="s">
        <v>193</v>
      </c>
      <c r="EO81" s="57" t="s">
        <v>193</v>
      </c>
      <c r="EP81" s="57" t="s">
        <v>193</v>
      </c>
      <c r="EQ81" s="57" t="s">
        <v>193</v>
      </c>
      <c r="ER81" s="57" t="str">
        <f t="shared" si="24"/>
        <v>N</v>
      </c>
      <c r="ES81" s="57" t="s">
        <v>193</v>
      </c>
      <c r="ET81" s="57" t="s">
        <v>193</v>
      </c>
      <c r="EU81" s="57" t="s">
        <v>193</v>
      </c>
      <c r="EV81" s="57" t="s">
        <v>193</v>
      </c>
      <c r="EW81" s="57" t="s">
        <v>193</v>
      </c>
      <c r="EX81" s="57" t="s">
        <v>193</v>
      </c>
      <c r="EY81" s="57" t="s">
        <v>193</v>
      </c>
      <c r="EZ81" s="57" t="s">
        <v>193</v>
      </c>
      <c r="FA81" s="57" t="s">
        <v>193</v>
      </c>
      <c r="FB81" s="57" t="s">
        <v>193</v>
      </c>
      <c r="FC81" s="57" t="s">
        <v>193</v>
      </c>
      <c r="FD81" s="57" t="s">
        <v>193</v>
      </c>
      <c r="FE81" s="57" t="s">
        <v>193</v>
      </c>
      <c r="FF81" s="57" t="s">
        <v>193</v>
      </c>
      <c r="FG81" s="57" t="s">
        <v>193</v>
      </c>
      <c r="FH81" s="57" t="s">
        <v>193</v>
      </c>
      <c r="FI81" s="57" t="s">
        <v>193</v>
      </c>
      <c r="FJ81" s="57" t="s">
        <v>193</v>
      </c>
      <c r="FK81" s="57" t="s">
        <v>193</v>
      </c>
      <c r="FL81" s="57" t="s">
        <v>193</v>
      </c>
      <c r="FM81" s="57" t="s">
        <v>193</v>
      </c>
      <c r="FN81" s="57" t="str">
        <f t="shared" si="25"/>
        <v>N</v>
      </c>
      <c r="FO81" s="57" t="s">
        <v>193</v>
      </c>
      <c r="FP81" s="57" t="s">
        <v>193</v>
      </c>
      <c r="FQ81" s="57" t="s">
        <v>193</v>
      </c>
      <c r="FR81" s="57" t="s">
        <v>193</v>
      </c>
      <c r="FS81" s="57" t="s">
        <v>193</v>
      </c>
      <c r="FT81" s="57" t="s">
        <v>193</v>
      </c>
      <c r="FU81" s="57" t="s">
        <v>193</v>
      </c>
      <c r="FV81" s="57" t="s">
        <v>193</v>
      </c>
      <c r="FW81" s="57" t="s">
        <v>193</v>
      </c>
      <c r="FX81" s="57" t="s">
        <v>193</v>
      </c>
      <c r="FZ81" s="57" t="str">
        <f t="shared" si="26"/>
        <v>N</v>
      </c>
    </row>
    <row r="82" spans="1:182" s="18" customFormat="1" ht="10.5" x14ac:dyDescent="0.55000000000000004">
      <c r="B82" s="56" t="s">
        <v>186</v>
      </c>
      <c r="C82" s="57">
        <v>25</v>
      </c>
      <c r="D82" s="57">
        <f t="shared" si="13"/>
        <v>77</v>
      </c>
      <c r="E82" s="57">
        <v>40816</v>
      </c>
      <c r="F82" s="57"/>
      <c r="H82" s="57" t="s">
        <v>198</v>
      </c>
      <c r="I82" s="57" t="s">
        <v>199</v>
      </c>
      <c r="J82" s="57"/>
      <c r="K82" s="57" t="s">
        <v>189</v>
      </c>
      <c r="L82" s="57" t="s">
        <v>190</v>
      </c>
      <c r="M82" s="58">
        <v>39023</v>
      </c>
      <c r="N82" s="59" t="s">
        <v>191</v>
      </c>
      <c r="O82" s="57"/>
      <c r="P82" s="57"/>
      <c r="Q82" s="57" t="s">
        <v>192</v>
      </c>
      <c r="S82" s="57" t="str">
        <f>IF('[1]Données questionnaire'!W82="","",'[1]Données questionnaire'!W82)</f>
        <v>X</v>
      </c>
      <c r="T82" s="57" t="str">
        <f>IF('[1]Données questionnaire'!X82="","",'[1]Données questionnaire'!X82)</f>
        <v/>
      </c>
      <c r="U82" s="57" t="str">
        <f>IF('[1]Données questionnaire'!Y82="","",'[1]Données questionnaire'!Y82)</f>
        <v/>
      </c>
      <c r="V82" s="57" t="str">
        <f>IF('[1]Données questionnaire'!Z82="","",'[1]Données questionnaire'!Z82)</f>
        <v/>
      </c>
      <c r="W82" s="57" t="str">
        <f>IF('[1]Données questionnaire'!AA82="","",'[1]Données questionnaire'!AA82)</f>
        <v/>
      </c>
      <c r="X82" s="57" t="str">
        <f>IF('[1]Données questionnaire'!AB82="","",'[1]Données questionnaire'!AB82)</f>
        <v/>
      </c>
      <c r="Y82" s="57" t="str">
        <f>IF('[1]Données questionnaire'!AC82="","",'[1]Données questionnaire'!AC82)</f>
        <v/>
      </c>
      <c r="Z82" s="57" t="str">
        <f>IF('[1]Données questionnaire'!AD82="","",'[1]Données questionnaire'!AD82)</f>
        <v>X</v>
      </c>
      <c r="AA82" s="57" t="str">
        <f>IF('[1]Données questionnaire'!AE82="","",'[1]Données questionnaire'!AE82)</f>
        <v/>
      </c>
      <c r="AB82" s="57" t="str">
        <f>IF('[1]Données questionnaire'!AF82="","",'[1]Données questionnaire'!AF82)</f>
        <v/>
      </c>
      <c r="AC82" s="57">
        <f>IF('[1]Données questionnaire'!AG82="","",'[1]Données questionnaire'!AG82)</f>
        <v>49</v>
      </c>
      <c r="AE82" s="57"/>
      <c r="AF82" s="57"/>
      <c r="AG82" s="60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B82" s="57" t="s">
        <v>192</v>
      </c>
      <c r="BC82" s="57"/>
      <c r="BD82" s="57" t="s">
        <v>193</v>
      </c>
      <c r="BE82" s="60">
        <v>0</v>
      </c>
      <c r="BF82" s="61" t="str">
        <f t="shared" si="14"/>
        <v/>
      </c>
      <c r="BG82" s="57" t="s">
        <v>193</v>
      </c>
      <c r="BH82" s="57"/>
      <c r="BI82" s="57" t="s">
        <v>193</v>
      </c>
      <c r="BJ82" s="57" t="s">
        <v>193</v>
      </c>
      <c r="BK82" s="57" t="s">
        <v>193</v>
      </c>
      <c r="BL82" s="57" t="s">
        <v>193</v>
      </c>
      <c r="BM82" s="57" t="s">
        <v>193</v>
      </c>
      <c r="BN82" s="57" t="s">
        <v>193</v>
      </c>
      <c r="BO82" s="57" t="s">
        <v>193</v>
      </c>
      <c r="BP82" s="57" t="s">
        <v>193</v>
      </c>
      <c r="BQ82" s="57" t="s">
        <v>193</v>
      </c>
      <c r="BR82" s="57" t="str">
        <f t="shared" si="15"/>
        <v>N</v>
      </c>
      <c r="BS82" s="57" t="s">
        <v>193</v>
      </c>
      <c r="BT82" s="57" t="s">
        <v>193</v>
      </c>
      <c r="BU82" s="57" t="s">
        <v>193</v>
      </c>
      <c r="BV82" s="57" t="s">
        <v>193</v>
      </c>
      <c r="BW82" s="57" t="s">
        <v>193</v>
      </c>
      <c r="BX82" s="57" t="str">
        <f t="shared" si="16"/>
        <v>N</v>
      </c>
      <c r="BY82" s="57" t="s">
        <v>193</v>
      </c>
      <c r="BZ82" s="57" t="s">
        <v>193</v>
      </c>
      <c r="CA82" s="57" t="s">
        <v>193</v>
      </c>
      <c r="CB82" s="57" t="s">
        <v>193</v>
      </c>
      <c r="CC82" s="57" t="s">
        <v>193</v>
      </c>
      <c r="CD82" s="57" t="s">
        <v>193</v>
      </c>
      <c r="CE82" s="57" t="s">
        <v>193</v>
      </c>
      <c r="CF82" s="57" t="s">
        <v>193</v>
      </c>
      <c r="CG82" s="57" t="s">
        <v>193</v>
      </c>
      <c r="CH82" s="57" t="s">
        <v>193</v>
      </c>
      <c r="CI82" s="57" t="s">
        <v>193</v>
      </c>
      <c r="CJ82" s="57" t="s">
        <v>193</v>
      </c>
      <c r="CK82" s="57" t="s">
        <v>193</v>
      </c>
      <c r="CL82" s="57" t="s">
        <v>193</v>
      </c>
      <c r="CM82" s="57" t="s">
        <v>193</v>
      </c>
      <c r="CN82" s="57" t="s">
        <v>193</v>
      </c>
      <c r="CO82" s="57" t="s">
        <v>193</v>
      </c>
      <c r="CP82" s="57" t="s">
        <v>193</v>
      </c>
      <c r="CQ82" s="57" t="s">
        <v>193</v>
      </c>
      <c r="CR82" s="57" t="s">
        <v>193</v>
      </c>
      <c r="CS82" s="57" t="str">
        <f t="shared" si="17"/>
        <v>N</v>
      </c>
      <c r="CT82" s="57" t="str">
        <f t="shared" si="18"/>
        <v>N</v>
      </c>
      <c r="CU82" s="62" t="s">
        <v>194</v>
      </c>
      <c r="CV82" s="57" t="s">
        <v>193</v>
      </c>
      <c r="CW82" s="57" t="s">
        <v>193</v>
      </c>
      <c r="CX82" s="57" t="s">
        <v>193</v>
      </c>
      <c r="CY82" s="57" t="s">
        <v>193</v>
      </c>
      <c r="CZ82" s="57" t="str">
        <f t="shared" si="19"/>
        <v>N</v>
      </c>
      <c r="DA82" s="57" t="s">
        <v>193</v>
      </c>
      <c r="DB82" s="57" t="s">
        <v>193</v>
      </c>
      <c r="DC82" s="57" t="s">
        <v>193</v>
      </c>
      <c r="DD82" s="57" t="str">
        <f t="shared" si="20"/>
        <v>N</v>
      </c>
      <c r="DE82" s="57" t="s">
        <v>193</v>
      </c>
      <c r="DF82" s="57" t="s">
        <v>193</v>
      </c>
      <c r="DG82" s="57" t="str">
        <f t="shared" si="21"/>
        <v>N</v>
      </c>
      <c r="DH82" s="57" t="s">
        <v>193</v>
      </c>
      <c r="DI82" s="57" t="s">
        <v>193</v>
      </c>
      <c r="DJ82" s="57" t="s">
        <v>193</v>
      </c>
      <c r="DK82" s="57" t="s">
        <v>193</v>
      </c>
      <c r="DL82" s="57" t="s">
        <v>193</v>
      </c>
      <c r="DM82" s="57" t="s">
        <v>193</v>
      </c>
      <c r="DN82" s="57" t="s">
        <v>193</v>
      </c>
      <c r="DO82" s="57" t="s">
        <v>193</v>
      </c>
      <c r="DP82" s="57" t="s">
        <v>193</v>
      </c>
      <c r="DQ82" s="57" t="s">
        <v>193</v>
      </c>
      <c r="DR82" s="57" t="s">
        <v>193</v>
      </c>
      <c r="DS82" s="57" t="s">
        <v>193</v>
      </c>
      <c r="DT82" s="57" t="s">
        <v>193</v>
      </c>
      <c r="DU82" s="57" t="str">
        <f t="shared" si="22"/>
        <v>N</v>
      </c>
      <c r="DV82" s="57" t="str">
        <f t="shared" si="23"/>
        <v>N</v>
      </c>
      <c r="DW82" s="57" t="s">
        <v>193</v>
      </c>
      <c r="DX82" s="57" t="s">
        <v>193</v>
      </c>
      <c r="DY82" s="57" t="s">
        <v>193</v>
      </c>
      <c r="DZ82" s="57" t="s">
        <v>193</v>
      </c>
      <c r="EA82" s="57" t="s">
        <v>193</v>
      </c>
      <c r="EB82" s="57" t="s">
        <v>193</v>
      </c>
      <c r="EC82" s="57" t="s">
        <v>193</v>
      </c>
      <c r="ED82" s="57" t="s">
        <v>193</v>
      </c>
      <c r="EE82" s="57" t="s">
        <v>193</v>
      </c>
      <c r="EF82" s="57" t="s">
        <v>193</v>
      </c>
      <c r="EG82" s="57" t="s">
        <v>193</v>
      </c>
      <c r="EH82" s="57" t="s">
        <v>193</v>
      </c>
      <c r="EI82" s="57" t="s">
        <v>193</v>
      </c>
      <c r="EJ82" s="57" t="s">
        <v>193</v>
      </c>
      <c r="EK82" s="57" t="s">
        <v>193</v>
      </c>
      <c r="EL82" s="57" t="s">
        <v>193</v>
      </c>
      <c r="EM82" s="57" t="s">
        <v>193</v>
      </c>
      <c r="EN82" s="57" t="s">
        <v>193</v>
      </c>
      <c r="EO82" s="57" t="s">
        <v>193</v>
      </c>
      <c r="EP82" s="57" t="s">
        <v>193</v>
      </c>
      <c r="EQ82" s="57" t="s">
        <v>193</v>
      </c>
      <c r="ER82" s="57" t="str">
        <f t="shared" si="24"/>
        <v>N</v>
      </c>
      <c r="ES82" s="57" t="s">
        <v>193</v>
      </c>
      <c r="ET82" s="57" t="s">
        <v>193</v>
      </c>
      <c r="EU82" s="57" t="s">
        <v>193</v>
      </c>
      <c r="EV82" s="57" t="s">
        <v>193</v>
      </c>
      <c r="EW82" s="57" t="s">
        <v>193</v>
      </c>
      <c r="EX82" s="57" t="s">
        <v>193</v>
      </c>
      <c r="EY82" s="57" t="s">
        <v>193</v>
      </c>
      <c r="EZ82" s="57" t="s">
        <v>193</v>
      </c>
      <c r="FA82" s="57" t="s">
        <v>193</v>
      </c>
      <c r="FB82" s="57" t="s">
        <v>193</v>
      </c>
      <c r="FC82" s="57" t="s">
        <v>193</v>
      </c>
      <c r="FD82" s="57" t="s">
        <v>193</v>
      </c>
      <c r="FE82" s="57" t="s">
        <v>193</v>
      </c>
      <c r="FF82" s="57" t="s">
        <v>193</v>
      </c>
      <c r="FG82" s="57" t="s">
        <v>193</v>
      </c>
      <c r="FH82" s="57" t="s">
        <v>193</v>
      </c>
      <c r="FI82" s="57" t="s">
        <v>193</v>
      </c>
      <c r="FJ82" s="57" t="s">
        <v>193</v>
      </c>
      <c r="FK82" s="57" t="s">
        <v>193</v>
      </c>
      <c r="FL82" s="57" t="s">
        <v>193</v>
      </c>
      <c r="FM82" s="57" t="s">
        <v>193</v>
      </c>
      <c r="FN82" s="57" t="str">
        <f t="shared" si="25"/>
        <v>N</v>
      </c>
      <c r="FO82" s="57" t="s">
        <v>193</v>
      </c>
      <c r="FP82" s="57" t="s">
        <v>193</v>
      </c>
      <c r="FQ82" s="57" t="s">
        <v>193</v>
      </c>
      <c r="FR82" s="57" t="s">
        <v>193</v>
      </c>
      <c r="FS82" s="57" t="s">
        <v>193</v>
      </c>
      <c r="FT82" s="57" t="s">
        <v>193</v>
      </c>
      <c r="FU82" s="57" t="s">
        <v>193</v>
      </c>
      <c r="FV82" s="57" t="s">
        <v>193</v>
      </c>
      <c r="FW82" s="57" t="s">
        <v>193</v>
      </c>
      <c r="FX82" s="57" t="s">
        <v>193</v>
      </c>
      <c r="FZ82" s="57" t="str">
        <f t="shared" si="26"/>
        <v>N</v>
      </c>
    </row>
    <row r="83" spans="1:182" s="18" customFormat="1" ht="10.5" x14ac:dyDescent="0.55000000000000004">
      <c r="B83" s="56" t="s">
        <v>186</v>
      </c>
      <c r="C83" s="57">
        <v>34</v>
      </c>
      <c r="D83" s="57">
        <f t="shared" si="13"/>
        <v>78</v>
      </c>
      <c r="E83" s="57">
        <v>40827</v>
      </c>
      <c r="F83" s="57"/>
      <c r="H83" s="57" t="s">
        <v>198</v>
      </c>
      <c r="I83" s="57" t="s">
        <v>199</v>
      </c>
      <c r="J83" s="57"/>
      <c r="K83" s="57" t="s">
        <v>189</v>
      </c>
      <c r="L83" s="57" t="s">
        <v>190</v>
      </c>
      <c r="M83" s="58">
        <v>39023</v>
      </c>
      <c r="N83" s="59" t="s">
        <v>191</v>
      </c>
      <c r="O83" s="57"/>
      <c r="P83" s="57"/>
      <c r="Q83" s="57" t="s">
        <v>192</v>
      </c>
      <c r="S83" s="57" t="str">
        <f>IF('[1]Données questionnaire'!W83="","",'[1]Données questionnaire'!W83)</f>
        <v>X</v>
      </c>
      <c r="T83" s="57" t="str">
        <f>IF('[1]Données questionnaire'!X83="","",'[1]Données questionnaire'!X83)</f>
        <v/>
      </c>
      <c r="U83" s="57" t="str">
        <f>IF('[1]Données questionnaire'!Y83="","",'[1]Données questionnaire'!Y83)</f>
        <v/>
      </c>
      <c r="V83" s="57" t="str">
        <f>IF('[1]Données questionnaire'!Z83="","",'[1]Données questionnaire'!Z83)</f>
        <v/>
      </c>
      <c r="W83" s="57" t="str">
        <f>IF('[1]Données questionnaire'!AA83="","",'[1]Données questionnaire'!AA83)</f>
        <v/>
      </c>
      <c r="X83" s="57" t="str">
        <f>IF('[1]Données questionnaire'!AB83="","",'[1]Données questionnaire'!AB83)</f>
        <v/>
      </c>
      <c r="Y83" s="57" t="str">
        <f>IF('[1]Données questionnaire'!AC83="","",'[1]Données questionnaire'!AC83)</f>
        <v>X</v>
      </c>
      <c r="Z83" s="57" t="str">
        <f>IF('[1]Données questionnaire'!AD83="","",'[1]Données questionnaire'!AD83)</f>
        <v/>
      </c>
      <c r="AA83" s="57" t="str">
        <f>IF('[1]Données questionnaire'!AE83="","",'[1]Données questionnaire'!AE83)</f>
        <v/>
      </c>
      <c r="AB83" s="57" t="str">
        <f>IF('[1]Données questionnaire'!AF83="","",'[1]Données questionnaire'!AF83)</f>
        <v/>
      </c>
      <c r="AC83" s="57">
        <f>IF('[1]Données questionnaire'!AG83="","",'[1]Données questionnaire'!AG83)</f>
        <v>34</v>
      </c>
      <c r="AE83" s="57"/>
      <c r="AF83" s="57"/>
      <c r="AG83" s="60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B83" s="57" t="s">
        <v>192</v>
      </c>
      <c r="BC83" s="57"/>
      <c r="BD83" s="57" t="s">
        <v>193</v>
      </c>
      <c r="BE83" s="60">
        <v>0</v>
      </c>
      <c r="BF83" s="61" t="str">
        <f t="shared" si="14"/>
        <v/>
      </c>
      <c r="BG83" s="57" t="s">
        <v>193</v>
      </c>
      <c r="BH83" s="57"/>
      <c r="BI83" s="57" t="s">
        <v>193</v>
      </c>
      <c r="BJ83" s="57" t="s">
        <v>193</v>
      </c>
      <c r="BK83" s="57" t="s">
        <v>193</v>
      </c>
      <c r="BL83" s="57" t="s">
        <v>193</v>
      </c>
      <c r="BM83" s="57" t="s">
        <v>193</v>
      </c>
      <c r="BN83" s="57" t="s">
        <v>193</v>
      </c>
      <c r="BO83" s="57" t="s">
        <v>193</v>
      </c>
      <c r="BP83" s="57" t="s">
        <v>193</v>
      </c>
      <c r="BQ83" s="57" t="s">
        <v>193</v>
      </c>
      <c r="BR83" s="57" t="str">
        <f t="shared" si="15"/>
        <v>N</v>
      </c>
      <c r="BS83" s="57" t="s">
        <v>193</v>
      </c>
      <c r="BT83" s="57" t="s">
        <v>193</v>
      </c>
      <c r="BU83" s="57" t="s">
        <v>193</v>
      </c>
      <c r="BV83" s="57" t="s">
        <v>193</v>
      </c>
      <c r="BW83" s="57" t="s">
        <v>193</v>
      </c>
      <c r="BX83" s="57" t="str">
        <f t="shared" si="16"/>
        <v>N</v>
      </c>
      <c r="BY83" s="57" t="s">
        <v>193</v>
      </c>
      <c r="BZ83" s="57" t="s">
        <v>193</v>
      </c>
      <c r="CA83" s="57" t="s">
        <v>193</v>
      </c>
      <c r="CB83" s="57" t="s">
        <v>193</v>
      </c>
      <c r="CC83" s="57" t="s">
        <v>193</v>
      </c>
      <c r="CD83" s="57" t="s">
        <v>193</v>
      </c>
      <c r="CE83" s="57" t="s">
        <v>193</v>
      </c>
      <c r="CF83" s="57" t="s">
        <v>193</v>
      </c>
      <c r="CG83" s="57" t="s">
        <v>193</v>
      </c>
      <c r="CH83" s="57" t="s">
        <v>193</v>
      </c>
      <c r="CI83" s="57" t="s">
        <v>193</v>
      </c>
      <c r="CJ83" s="57" t="s">
        <v>193</v>
      </c>
      <c r="CK83" s="57" t="s">
        <v>193</v>
      </c>
      <c r="CL83" s="57" t="s">
        <v>193</v>
      </c>
      <c r="CM83" s="57" t="s">
        <v>193</v>
      </c>
      <c r="CN83" s="57" t="s">
        <v>193</v>
      </c>
      <c r="CO83" s="57" t="s">
        <v>193</v>
      </c>
      <c r="CP83" s="57" t="s">
        <v>193</v>
      </c>
      <c r="CQ83" s="57" t="s">
        <v>193</v>
      </c>
      <c r="CR83" s="57" t="s">
        <v>193</v>
      </c>
      <c r="CS83" s="57" t="str">
        <f t="shared" si="17"/>
        <v>N</v>
      </c>
      <c r="CT83" s="57" t="str">
        <f t="shared" si="18"/>
        <v>N</v>
      </c>
      <c r="CU83" s="62" t="s">
        <v>194</v>
      </c>
      <c r="CV83" s="57" t="s">
        <v>193</v>
      </c>
      <c r="CW83" s="57" t="s">
        <v>193</v>
      </c>
      <c r="CX83" s="57" t="s">
        <v>193</v>
      </c>
      <c r="CY83" s="57" t="s">
        <v>193</v>
      </c>
      <c r="CZ83" s="57" t="str">
        <f t="shared" si="19"/>
        <v>N</v>
      </c>
      <c r="DA83" s="57" t="s">
        <v>193</v>
      </c>
      <c r="DB83" s="57" t="s">
        <v>193</v>
      </c>
      <c r="DC83" s="57" t="s">
        <v>193</v>
      </c>
      <c r="DD83" s="57" t="str">
        <f t="shared" si="20"/>
        <v>N</v>
      </c>
      <c r="DE83" s="57" t="s">
        <v>193</v>
      </c>
      <c r="DF83" s="57" t="s">
        <v>193</v>
      </c>
      <c r="DG83" s="57" t="str">
        <f t="shared" si="21"/>
        <v>N</v>
      </c>
      <c r="DH83" s="57" t="s">
        <v>193</v>
      </c>
      <c r="DI83" s="57" t="s">
        <v>193</v>
      </c>
      <c r="DJ83" s="57" t="s">
        <v>193</v>
      </c>
      <c r="DK83" s="57" t="s">
        <v>193</v>
      </c>
      <c r="DL83" s="57" t="s">
        <v>193</v>
      </c>
      <c r="DM83" s="57" t="s">
        <v>193</v>
      </c>
      <c r="DN83" s="57" t="s">
        <v>193</v>
      </c>
      <c r="DO83" s="57" t="s">
        <v>193</v>
      </c>
      <c r="DP83" s="57" t="s">
        <v>193</v>
      </c>
      <c r="DQ83" s="57" t="s">
        <v>193</v>
      </c>
      <c r="DR83" s="57" t="s">
        <v>193</v>
      </c>
      <c r="DS83" s="57" t="s">
        <v>193</v>
      </c>
      <c r="DT83" s="57" t="s">
        <v>193</v>
      </c>
      <c r="DU83" s="57" t="str">
        <f t="shared" si="22"/>
        <v>N</v>
      </c>
      <c r="DV83" s="57" t="str">
        <f t="shared" si="23"/>
        <v>N</v>
      </c>
      <c r="DW83" s="57" t="s">
        <v>193</v>
      </c>
      <c r="DX83" s="57" t="s">
        <v>193</v>
      </c>
      <c r="DY83" s="57" t="s">
        <v>193</v>
      </c>
      <c r="DZ83" s="57" t="s">
        <v>193</v>
      </c>
      <c r="EA83" s="57" t="s">
        <v>193</v>
      </c>
      <c r="EB83" s="57" t="s">
        <v>193</v>
      </c>
      <c r="EC83" s="57" t="s">
        <v>193</v>
      </c>
      <c r="ED83" s="57" t="s">
        <v>193</v>
      </c>
      <c r="EE83" s="57" t="s">
        <v>193</v>
      </c>
      <c r="EF83" s="57" t="s">
        <v>193</v>
      </c>
      <c r="EG83" s="57" t="s">
        <v>193</v>
      </c>
      <c r="EH83" s="57" t="s">
        <v>193</v>
      </c>
      <c r="EI83" s="57" t="s">
        <v>193</v>
      </c>
      <c r="EJ83" s="57" t="s">
        <v>193</v>
      </c>
      <c r="EK83" s="57" t="s">
        <v>193</v>
      </c>
      <c r="EL83" s="57" t="s">
        <v>193</v>
      </c>
      <c r="EM83" s="57" t="s">
        <v>193</v>
      </c>
      <c r="EN83" s="57" t="s">
        <v>193</v>
      </c>
      <c r="EO83" s="57" t="s">
        <v>193</v>
      </c>
      <c r="EP83" s="57" t="s">
        <v>193</v>
      </c>
      <c r="EQ83" s="57" t="s">
        <v>193</v>
      </c>
      <c r="ER83" s="57" t="str">
        <f t="shared" si="24"/>
        <v>N</v>
      </c>
      <c r="ES83" s="57" t="s">
        <v>193</v>
      </c>
      <c r="ET83" s="57" t="s">
        <v>193</v>
      </c>
      <c r="EU83" s="57" t="s">
        <v>193</v>
      </c>
      <c r="EV83" s="57" t="s">
        <v>193</v>
      </c>
      <c r="EW83" s="57" t="s">
        <v>193</v>
      </c>
      <c r="EX83" s="57" t="s">
        <v>193</v>
      </c>
      <c r="EY83" s="57" t="s">
        <v>193</v>
      </c>
      <c r="EZ83" s="57" t="s">
        <v>193</v>
      </c>
      <c r="FA83" s="57" t="s">
        <v>193</v>
      </c>
      <c r="FB83" s="57" t="s">
        <v>193</v>
      </c>
      <c r="FC83" s="57" t="s">
        <v>193</v>
      </c>
      <c r="FD83" s="57" t="s">
        <v>193</v>
      </c>
      <c r="FE83" s="57" t="s">
        <v>193</v>
      </c>
      <c r="FF83" s="57" t="s">
        <v>193</v>
      </c>
      <c r="FG83" s="57" t="s">
        <v>193</v>
      </c>
      <c r="FH83" s="57" t="s">
        <v>193</v>
      </c>
      <c r="FI83" s="57" t="s">
        <v>193</v>
      </c>
      <c r="FJ83" s="57" t="s">
        <v>193</v>
      </c>
      <c r="FK83" s="57" t="s">
        <v>193</v>
      </c>
      <c r="FL83" s="57" t="s">
        <v>193</v>
      </c>
      <c r="FM83" s="57" t="s">
        <v>193</v>
      </c>
      <c r="FN83" s="57" t="str">
        <f t="shared" si="25"/>
        <v>N</v>
      </c>
      <c r="FO83" s="57" t="s">
        <v>193</v>
      </c>
      <c r="FP83" s="57" t="s">
        <v>193</v>
      </c>
      <c r="FQ83" s="57" t="s">
        <v>193</v>
      </c>
      <c r="FR83" s="57" t="s">
        <v>193</v>
      </c>
      <c r="FS83" s="57" t="s">
        <v>193</v>
      </c>
      <c r="FT83" s="57" t="s">
        <v>193</v>
      </c>
      <c r="FU83" s="57" t="s">
        <v>193</v>
      </c>
      <c r="FV83" s="57" t="s">
        <v>193</v>
      </c>
      <c r="FW83" s="57" t="s">
        <v>193</v>
      </c>
      <c r="FX83" s="57" t="s">
        <v>193</v>
      </c>
      <c r="FZ83" s="57" t="str">
        <f t="shared" si="26"/>
        <v>N</v>
      </c>
    </row>
    <row r="84" spans="1:182" s="18" customFormat="1" ht="10.5" x14ac:dyDescent="0.55000000000000004">
      <c r="B84" s="56" t="s">
        <v>186</v>
      </c>
      <c r="C84" s="57">
        <v>41</v>
      </c>
      <c r="D84" s="57">
        <f t="shared" si="13"/>
        <v>79</v>
      </c>
      <c r="E84" s="57">
        <v>40834</v>
      </c>
      <c r="F84" s="57"/>
      <c r="H84" s="57" t="s">
        <v>198</v>
      </c>
      <c r="I84" s="57" t="s">
        <v>199</v>
      </c>
      <c r="J84" s="57"/>
      <c r="K84" s="57" t="s">
        <v>189</v>
      </c>
      <c r="L84" s="57" t="s">
        <v>190</v>
      </c>
      <c r="M84" s="58">
        <v>39023</v>
      </c>
      <c r="N84" s="59" t="s">
        <v>191</v>
      </c>
      <c r="O84" s="57"/>
      <c r="P84" s="57"/>
      <c r="Q84" s="57" t="s">
        <v>192</v>
      </c>
      <c r="S84" s="57" t="str">
        <f>IF('[1]Données questionnaire'!W84="","",'[1]Données questionnaire'!W84)</f>
        <v>X</v>
      </c>
      <c r="T84" s="57" t="str">
        <f>IF('[1]Données questionnaire'!X84="","",'[1]Données questionnaire'!X84)</f>
        <v/>
      </c>
      <c r="U84" s="57" t="str">
        <f>IF('[1]Données questionnaire'!Y84="","",'[1]Données questionnaire'!Y84)</f>
        <v/>
      </c>
      <c r="V84" s="57" t="str">
        <f>IF('[1]Données questionnaire'!Z84="","",'[1]Données questionnaire'!Z84)</f>
        <v/>
      </c>
      <c r="W84" s="57" t="str">
        <f>IF('[1]Données questionnaire'!AA84="","",'[1]Données questionnaire'!AA84)</f>
        <v/>
      </c>
      <c r="X84" s="57" t="str">
        <f>IF('[1]Données questionnaire'!AB84="","",'[1]Données questionnaire'!AB84)</f>
        <v/>
      </c>
      <c r="Y84" s="57" t="str">
        <f>IF('[1]Données questionnaire'!AC84="","",'[1]Données questionnaire'!AC84)</f>
        <v>X</v>
      </c>
      <c r="Z84" s="57" t="str">
        <f>IF('[1]Données questionnaire'!AD84="","",'[1]Données questionnaire'!AD84)</f>
        <v/>
      </c>
      <c r="AA84" s="57" t="str">
        <f>IF('[1]Données questionnaire'!AE84="","",'[1]Données questionnaire'!AE84)</f>
        <v/>
      </c>
      <c r="AB84" s="57" t="str">
        <f>IF('[1]Données questionnaire'!AF84="","",'[1]Données questionnaire'!AF84)</f>
        <v/>
      </c>
      <c r="AC84" s="57">
        <f>IF('[1]Données questionnaire'!AG84="","",'[1]Données questionnaire'!AG84)</f>
        <v>43</v>
      </c>
      <c r="AE84" s="57"/>
      <c r="AF84" s="57"/>
      <c r="AG84" s="60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B84" s="57" t="s">
        <v>192</v>
      </c>
      <c r="BC84" s="57"/>
      <c r="BD84" s="57" t="s">
        <v>193</v>
      </c>
      <c r="BE84" s="60">
        <v>0</v>
      </c>
      <c r="BF84" s="61" t="str">
        <f t="shared" si="14"/>
        <v/>
      </c>
      <c r="BG84" s="57" t="s">
        <v>193</v>
      </c>
      <c r="BH84" s="57"/>
      <c r="BI84" s="57" t="s">
        <v>193</v>
      </c>
      <c r="BJ84" s="57" t="s">
        <v>193</v>
      </c>
      <c r="BK84" s="57" t="s">
        <v>193</v>
      </c>
      <c r="BL84" s="57" t="s">
        <v>193</v>
      </c>
      <c r="BM84" s="57" t="s">
        <v>193</v>
      </c>
      <c r="BN84" s="57" t="s">
        <v>193</v>
      </c>
      <c r="BO84" s="57" t="s">
        <v>193</v>
      </c>
      <c r="BP84" s="57" t="s">
        <v>193</v>
      </c>
      <c r="BQ84" s="57" t="s">
        <v>193</v>
      </c>
      <c r="BR84" s="57" t="str">
        <f t="shared" si="15"/>
        <v>N</v>
      </c>
      <c r="BS84" s="57" t="s">
        <v>193</v>
      </c>
      <c r="BT84" s="57" t="s">
        <v>193</v>
      </c>
      <c r="BU84" s="57" t="s">
        <v>193</v>
      </c>
      <c r="BV84" s="57" t="s">
        <v>193</v>
      </c>
      <c r="BW84" s="57" t="s">
        <v>193</v>
      </c>
      <c r="BX84" s="57" t="str">
        <f t="shared" si="16"/>
        <v>N</v>
      </c>
      <c r="BY84" s="57" t="s">
        <v>193</v>
      </c>
      <c r="BZ84" s="57" t="s">
        <v>193</v>
      </c>
      <c r="CA84" s="57" t="s">
        <v>193</v>
      </c>
      <c r="CB84" s="57" t="s">
        <v>193</v>
      </c>
      <c r="CC84" s="57" t="s">
        <v>193</v>
      </c>
      <c r="CD84" s="57" t="s">
        <v>193</v>
      </c>
      <c r="CE84" s="57" t="s">
        <v>193</v>
      </c>
      <c r="CF84" s="57" t="s">
        <v>193</v>
      </c>
      <c r="CG84" s="57" t="s">
        <v>193</v>
      </c>
      <c r="CH84" s="57" t="s">
        <v>193</v>
      </c>
      <c r="CI84" s="57" t="s">
        <v>193</v>
      </c>
      <c r="CJ84" s="57" t="s">
        <v>193</v>
      </c>
      <c r="CK84" s="57" t="s">
        <v>193</v>
      </c>
      <c r="CL84" s="57" t="s">
        <v>193</v>
      </c>
      <c r="CM84" s="57" t="s">
        <v>193</v>
      </c>
      <c r="CN84" s="57" t="s">
        <v>193</v>
      </c>
      <c r="CO84" s="57" t="s">
        <v>193</v>
      </c>
      <c r="CP84" s="57" t="s">
        <v>193</v>
      </c>
      <c r="CQ84" s="57" t="s">
        <v>193</v>
      </c>
      <c r="CR84" s="57" t="s">
        <v>193</v>
      </c>
      <c r="CS84" s="57" t="str">
        <f t="shared" si="17"/>
        <v>N</v>
      </c>
      <c r="CT84" s="57" t="str">
        <f t="shared" si="18"/>
        <v>N</v>
      </c>
      <c r="CU84" s="62" t="s">
        <v>194</v>
      </c>
      <c r="CV84" s="57" t="s">
        <v>193</v>
      </c>
      <c r="CW84" s="57" t="s">
        <v>193</v>
      </c>
      <c r="CX84" s="57" t="s">
        <v>193</v>
      </c>
      <c r="CY84" s="57" t="s">
        <v>193</v>
      </c>
      <c r="CZ84" s="57" t="str">
        <f t="shared" si="19"/>
        <v>N</v>
      </c>
      <c r="DA84" s="57" t="s">
        <v>193</v>
      </c>
      <c r="DB84" s="57" t="s">
        <v>193</v>
      </c>
      <c r="DC84" s="57" t="s">
        <v>193</v>
      </c>
      <c r="DD84" s="57" t="str">
        <f t="shared" si="20"/>
        <v>N</v>
      </c>
      <c r="DE84" s="57" t="s">
        <v>193</v>
      </c>
      <c r="DF84" s="57" t="s">
        <v>193</v>
      </c>
      <c r="DG84" s="57" t="str">
        <f t="shared" si="21"/>
        <v>N</v>
      </c>
      <c r="DH84" s="57" t="s">
        <v>193</v>
      </c>
      <c r="DI84" s="57" t="s">
        <v>193</v>
      </c>
      <c r="DJ84" s="57" t="s">
        <v>193</v>
      </c>
      <c r="DK84" s="57" t="s">
        <v>193</v>
      </c>
      <c r="DL84" s="57" t="s">
        <v>193</v>
      </c>
      <c r="DM84" s="57" t="s">
        <v>193</v>
      </c>
      <c r="DN84" s="57" t="s">
        <v>193</v>
      </c>
      <c r="DO84" s="57" t="s">
        <v>193</v>
      </c>
      <c r="DP84" s="57" t="s">
        <v>193</v>
      </c>
      <c r="DQ84" s="57" t="s">
        <v>193</v>
      </c>
      <c r="DR84" s="57" t="s">
        <v>193</v>
      </c>
      <c r="DS84" s="57" t="s">
        <v>193</v>
      </c>
      <c r="DT84" s="57" t="s">
        <v>193</v>
      </c>
      <c r="DU84" s="57" t="str">
        <f t="shared" si="22"/>
        <v>N</v>
      </c>
      <c r="DV84" s="57" t="str">
        <f t="shared" si="23"/>
        <v>N</v>
      </c>
      <c r="DW84" s="57" t="s">
        <v>193</v>
      </c>
      <c r="DX84" s="57" t="s">
        <v>193</v>
      </c>
      <c r="DY84" s="57" t="s">
        <v>193</v>
      </c>
      <c r="DZ84" s="57" t="s">
        <v>193</v>
      </c>
      <c r="EA84" s="57" t="s">
        <v>193</v>
      </c>
      <c r="EB84" s="57" t="s">
        <v>193</v>
      </c>
      <c r="EC84" s="57" t="s">
        <v>193</v>
      </c>
      <c r="ED84" s="57" t="s">
        <v>193</v>
      </c>
      <c r="EE84" s="57" t="s">
        <v>193</v>
      </c>
      <c r="EF84" s="57" t="s">
        <v>193</v>
      </c>
      <c r="EG84" s="57" t="s">
        <v>193</v>
      </c>
      <c r="EH84" s="57" t="s">
        <v>193</v>
      </c>
      <c r="EI84" s="57" t="s">
        <v>193</v>
      </c>
      <c r="EJ84" s="57" t="s">
        <v>193</v>
      </c>
      <c r="EK84" s="57" t="s">
        <v>193</v>
      </c>
      <c r="EL84" s="57" t="s">
        <v>193</v>
      </c>
      <c r="EM84" s="57" t="s">
        <v>193</v>
      </c>
      <c r="EN84" s="57" t="s">
        <v>193</v>
      </c>
      <c r="EO84" s="57" t="s">
        <v>193</v>
      </c>
      <c r="EP84" s="57" t="s">
        <v>193</v>
      </c>
      <c r="EQ84" s="57" t="s">
        <v>193</v>
      </c>
      <c r="ER84" s="57" t="str">
        <f t="shared" si="24"/>
        <v>N</v>
      </c>
      <c r="ES84" s="57" t="s">
        <v>193</v>
      </c>
      <c r="ET84" s="57" t="s">
        <v>193</v>
      </c>
      <c r="EU84" s="57" t="s">
        <v>193</v>
      </c>
      <c r="EV84" s="57" t="s">
        <v>193</v>
      </c>
      <c r="EW84" s="57" t="s">
        <v>193</v>
      </c>
      <c r="EX84" s="57" t="s">
        <v>193</v>
      </c>
      <c r="EY84" s="57" t="s">
        <v>193</v>
      </c>
      <c r="EZ84" s="57" t="s">
        <v>193</v>
      </c>
      <c r="FA84" s="57" t="s">
        <v>193</v>
      </c>
      <c r="FB84" s="57" t="s">
        <v>193</v>
      </c>
      <c r="FC84" s="57" t="s">
        <v>193</v>
      </c>
      <c r="FD84" s="57" t="s">
        <v>193</v>
      </c>
      <c r="FE84" s="57" t="s">
        <v>193</v>
      </c>
      <c r="FF84" s="57" t="s">
        <v>193</v>
      </c>
      <c r="FG84" s="57" t="s">
        <v>193</v>
      </c>
      <c r="FH84" s="57" t="s">
        <v>193</v>
      </c>
      <c r="FI84" s="57" t="s">
        <v>193</v>
      </c>
      <c r="FJ84" s="57" t="s">
        <v>193</v>
      </c>
      <c r="FK84" s="57" t="s">
        <v>193</v>
      </c>
      <c r="FL84" s="57" t="s">
        <v>193</v>
      </c>
      <c r="FM84" s="57" t="s">
        <v>193</v>
      </c>
      <c r="FN84" s="57" t="str">
        <f t="shared" si="25"/>
        <v>N</v>
      </c>
      <c r="FO84" s="57" t="s">
        <v>193</v>
      </c>
      <c r="FP84" s="57" t="s">
        <v>193</v>
      </c>
      <c r="FQ84" s="57" t="s">
        <v>193</v>
      </c>
      <c r="FR84" s="57" t="s">
        <v>193</v>
      </c>
      <c r="FS84" s="57" t="s">
        <v>193</v>
      </c>
      <c r="FT84" s="57" t="s">
        <v>193</v>
      </c>
      <c r="FU84" s="57" t="s">
        <v>193</v>
      </c>
      <c r="FV84" s="57" t="s">
        <v>193</v>
      </c>
      <c r="FW84" s="57" t="s">
        <v>193</v>
      </c>
      <c r="FX84" s="57" t="s">
        <v>193</v>
      </c>
      <c r="FZ84" s="57" t="str">
        <f t="shared" si="26"/>
        <v>N</v>
      </c>
    </row>
    <row r="85" spans="1:182" s="18" customFormat="1" ht="10.5" x14ac:dyDescent="0.55000000000000004">
      <c r="B85" s="56" t="s">
        <v>186</v>
      </c>
      <c r="C85" s="57">
        <v>42</v>
      </c>
      <c r="D85" s="57">
        <f t="shared" si="13"/>
        <v>80</v>
      </c>
      <c r="E85" s="57">
        <v>40835</v>
      </c>
      <c r="F85" s="57"/>
      <c r="H85" s="57" t="s">
        <v>198</v>
      </c>
      <c r="I85" s="57" t="s">
        <v>199</v>
      </c>
      <c r="J85" s="57"/>
      <c r="K85" s="57" t="s">
        <v>189</v>
      </c>
      <c r="L85" s="57" t="s">
        <v>190</v>
      </c>
      <c r="M85" s="58">
        <v>39023</v>
      </c>
      <c r="N85" s="59" t="s">
        <v>191</v>
      </c>
      <c r="O85" s="57"/>
      <c r="P85" s="57"/>
      <c r="Q85" s="57" t="s">
        <v>192</v>
      </c>
      <c r="S85" s="57" t="str">
        <f>IF('[1]Données questionnaire'!W85="","",'[1]Données questionnaire'!W85)</f>
        <v>X</v>
      </c>
      <c r="T85" s="57" t="str">
        <f>IF('[1]Données questionnaire'!X85="","",'[1]Données questionnaire'!X85)</f>
        <v/>
      </c>
      <c r="U85" s="57" t="str">
        <f>IF('[1]Données questionnaire'!Y85="","",'[1]Données questionnaire'!Y85)</f>
        <v/>
      </c>
      <c r="V85" s="57" t="str">
        <f>IF('[1]Données questionnaire'!Z85="","",'[1]Données questionnaire'!Z85)</f>
        <v/>
      </c>
      <c r="W85" s="57" t="str">
        <f>IF('[1]Données questionnaire'!AA85="","",'[1]Données questionnaire'!AA85)</f>
        <v/>
      </c>
      <c r="X85" s="57" t="str">
        <f>IF('[1]Données questionnaire'!AB85="","",'[1]Données questionnaire'!AB85)</f>
        <v/>
      </c>
      <c r="Y85" s="57" t="str">
        <f>IF('[1]Données questionnaire'!AC85="","",'[1]Données questionnaire'!AC85)</f>
        <v/>
      </c>
      <c r="Z85" s="57" t="str">
        <f>IF('[1]Données questionnaire'!AD85="","",'[1]Données questionnaire'!AD85)</f>
        <v>X</v>
      </c>
      <c r="AA85" s="57" t="str">
        <f>IF('[1]Données questionnaire'!AE85="","",'[1]Données questionnaire'!AE85)</f>
        <v/>
      </c>
      <c r="AB85" s="57" t="str">
        <f>IF('[1]Données questionnaire'!AF85="","",'[1]Données questionnaire'!AF85)</f>
        <v/>
      </c>
      <c r="AC85" s="57">
        <f>IF('[1]Données questionnaire'!AG85="","",'[1]Données questionnaire'!AG85)</f>
        <v>73</v>
      </c>
      <c r="AE85" s="57"/>
      <c r="AF85" s="57"/>
      <c r="AG85" s="60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B85" s="57" t="s">
        <v>192</v>
      </c>
      <c r="BC85" s="57"/>
      <c r="BD85" s="57" t="s">
        <v>193</v>
      </c>
      <c r="BE85" s="60">
        <v>0</v>
      </c>
      <c r="BF85" s="61" t="str">
        <f t="shared" si="14"/>
        <v/>
      </c>
      <c r="BG85" s="57" t="s">
        <v>193</v>
      </c>
      <c r="BH85" s="57"/>
      <c r="BI85" s="57" t="s">
        <v>193</v>
      </c>
      <c r="BJ85" s="57" t="s">
        <v>193</v>
      </c>
      <c r="BK85" s="57" t="s">
        <v>193</v>
      </c>
      <c r="BL85" s="57" t="s">
        <v>193</v>
      </c>
      <c r="BM85" s="57" t="s">
        <v>193</v>
      </c>
      <c r="BN85" s="57" t="s">
        <v>193</v>
      </c>
      <c r="BO85" s="57" t="s">
        <v>193</v>
      </c>
      <c r="BP85" s="57" t="s">
        <v>193</v>
      </c>
      <c r="BQ85" s="57" t="s">
        <v>193</v>
      </c>
      <c r="BR85" s="57" t="str">
        <f t="shared" si="15"/>
        <v>N</v>
      </c>
      <c r="BS85" s="57" t="s">
        <v>193</v>
      </c>
      <c r="BT85" s="57" t="s">
        <v>193</v>
      </c>
      <c r="BU85" s="57" t="s">
        <v>193</v>
      </c>
      <c r="BV85" s="57" t="s">
        <v>193</v>
      </c>
      <c r="BW85" s="57" t="s">
        <v>193</v>
      </c>
      <c r="BX85" s="57" t="str">
        <f t="shared" si="16"/>
        <v>N</v>
      </c>
      <c r="BY85" s="57" t="s">
        <v>193</v>
      </c>
      <c r="BZ85" s="57" t="s">
        <v>193</v>
      </c>
      <c r="CA85" s="57" t="s">
        <v>193</v>
      </c>
      <c r="CB85" s="57" t="s">
        <v>193</v>
      </c>
      <c r="CC85" s="57" t="s">
        <v>193</v>
      </c>
      <c r="CD85" s="57" t="s">
        <v>193</v>
      </c>
      <c r="CE85" s="57" t="s">
        <v>193</v>
      </c>
      <c r="CF85" s="57" t="s">
        <v>193</v>
      </c>
      <c r="CG85" s="57" t="s">
        <v>193</v>
      </c>
      <c r="CH85" s="57" t="s">
        <v>193</v>
      </c>
      <c r="CI85" s="57" t="s">
        <v>193</v>
      </c>
      <c r="CJ85" s="57" t="s">
        <v>193</v>
      </c>
      <c r="CK85" s="57" t="s">
        <v>193</v>
      </c>
      <c r="CL85" s="57" t="s">
        <v>193</v>
      </c>
      <c r="CM85" s="57" t="s">
        <v>193</v>
      </c>
      <c r="CN85" s="57" t="s">
        <v>193</v>
      </c>
      <c r="CO85" s="57" t="s">
        <v>193</v>
      </c>
      <c r="CP85" s="57" t="s">
        <v>193</v>
      </c>
      <c r="CQ85" s="57" t="s">
        <v>193</v>
      </c>
      <c r="CR85" s="57" t="s">
        <v>193</v>
      </c>
      <c r="CS85" s="57" t="str">
        <f t="shared" si="17"/>
        <v>N</v>
      </c>
      <c r="CT85" s="57" t="str">
        <f t="shared" si="18"/>
        <v>N</v>
      </c>
      <c r="CU85" s="62" t="s">
        <v>194</v>
      </c>
      <c r="CV85" s="57" t="s">
        <v>193</v>
      </c>
      <c r="CW85" s="57" t="s">
        <v>193</v>
      </c>
      <c r="CX85" s="57" t="s">
        <v>193</v>
      </c>
      <c r="CY85" s="57" t="s">
        <v>193</v>
      </c>
      <c r="CZ85" s="57" t="str">
        <f t="shared" si="19"/>
        <v>N</v>
      </c>
      <c r="DA85" s="57" t="s">
        <v>193</v>
      </c>
      <c r="DB85" s="57" t="s">
        <v>193</v>
      </c>
      <c r="DC85" s="57" t="s">
        <v>193</v>
      </c>
      <c r="DD85" s="57" t="str">
        <f t="shared" si="20"/>
        <v>N</v>
      </c>
      <c r="DE85" s="57" t="s">
        <v>193</v>
      </c>
      <c r="DF85" s="57" t="s">
        <v>193</v>
      </c>
      <c r="DG85" s="57" t="str">
        <f t="shared" si="21"/>
        <v>N</v>
      </c>
      <c r="DH85" s="57" t="s">
        <v>193</v>
      </c>
      <c r="DI85" s="57" t="s">
        <v>193</v>
      </c>
      <c r="DJ85" s="57" t="s">
        <v>193</v>
      </c>
      <c r="DK85" s="57" t="s">
        <v>193</v>
      </c>
      <c r="DL85" s="57" t="s">
        <v>193</v>
      </c>
      <c r="DM85" s="57" t="s">
        <v>193</v>
      </c>
      <c r="DN85" s="57" t="s">
        <v>193</v>
      </c>
      <c r="DO85" s="57" t="s">
        <v>193</v>
      </c>
      <c r="DP85" s="57" t="s">
        <v>193</v>
      </c>
      <c r="DQ85" s="57" t="s">
        <v>193</v>
      </c>
      <c r="DR85" s="57" t="s">
        <v>193</v>
      </c>
      <c r="DS85" s="57" t="s">
        <v>193</v>
      </c>
      <c r="DT85" s="62" t="s">
        <v>194</v>
      </c>
      <c r="DU85" s="57" t="str">
        <f t="shared" si="22"/>
        <v>N</v>
      </c>
      <c r="DV85" s="57" t="str">
        <f t="shared" si="23"/>
        <v>P</v>
      </c>
      <c r="DW85" s="57" t="s">
        <v>193</v>
      </c>
      <c r="DX85" s="57" t="s">
        <v>193</v>
      </c>
      <c r="DY85" s="57" t="s">
        <v>193</v>
      </c>
      <c r="DZ85" s="57" t="s">
        <v>193</v>
      </c>
      <c r="EA85" s="57" t="s">
        <v>193</v>
      </c>
      <c r="EB85" s="57" t="s">
        <v>193</v>
      </c>
      <c r="EC85" s="57" t="s">
        <v>193</v>
      </c>
      <c r="ED85" s="57" t="s">
        <v>193</v>
      </c>
      <c r="EE85" s="57" t="s">
        <v>193</v>
      </c>
      <c r="EF85" s="57" t="s">
        <v>193</v>
      </c>
      <c r="EG85" s="57" t="s">
        <v>193</v>
      </c>
      <c r="EH85" s="57" t="s">
        <v>193</v>
      </c>
      <c r="EI85" s="57" t="s">
        <v>193</v>
      </c>
      <c r="EJ85" s="57" t="s">
        <v>193</v>
      </c>
      <c r="EK85" s="57" t="s">
        <v>193</v>
      </c>
      <c r="EL85" s="57" t="s">
        <v>193</v>
      </c>
      <c r="EM85" s="57" t="s">
        <v>193</v>
      </c>
      <c r="EN85" s="57" t="s">
        <v>193</v>
      </c>
      <c r="EO85" s="57" t="s">
        <v>193</v>
      </c>
      <c r="EP85" s="57" t="s">
        <v>193</v>
      </c>
      <c r="EQ85" s="57" t="s">
        <v>193</v>
      </c>
      <c r="ER85" s="57" t="str">
        <f t="shared" si="24"/>
        <v>N</v>
      </c>
      <c r="ES85" s="57" t="s">
        <v>193</v>
      </c>
      <c r="ET85" s="57" t="s">
        <v>193</v>
      </c>
      <c r="EU85" s="57" t="s">
        <v>193</v>
      </c>
      <c r="EV85" s="57" t="s">
        <v>193</v>
      </c>
      <c r="EW85" s="57" t="s">
        <v>193</v>
      </c>
      <c r="EX85" s="57" t="s">
        <v>193</v>
      </c>
      <c r="EY85" s="57" t="s">
        <v>193</v>
      </c>
      <c r="EZ85" s="57" t="s">
        <v>193</v>
      </c>
      <c r="FA85" s="57" t="s">
        <v>193</v>
      </c>
      <c r="FB85" s="57" t="s">
        <v>193</v>
      </c>
      <c r="FC85" s="57" t="s">
        <v>193</v>
      </c>
      <c r="FD85" s="57" t="s">
        <v>193</v>
      </c>
      <c r="FE85" s="57" t="s">
        <v>193</v>
      </c>
      <c r="FF85" s="57" t="s">
        <v>193</v>
      </c>
      <c r="FG85" s="57" t="s">
        <v>193</v>
      </c>
      <c r="FH85" s="57" t="s">
        <v>193</v>
      </c>
      <c r="FI85" s="57" t="s">
        <v>193</v>
      </c>
      <c r="FJ85" s="57" t="s">
        <v>193</v>
      </c>
      <c r="FK85" s="57" t="s">
        <v>193</v>
      </c>
      <c r="FL85" s="57" t="s">
        <v>193</v>
      </c>
      <c r="FM85" s="57" t="s">
        <v>193</v>
      </c>
      <c r="FN85" s="57" t="str">
        <f t="shared" si="25"/>
        <v>N</v>
      </c>
      <c r="FO85" s="57" t="s">
        <v>193</v>
      </c>
      <c r="FP85" s="57" t="s">
        <v>193</v>
      </c>
      <c r="FQ85" s="57" t="s">
        <v>193</v>
      </c>
      <c r="FR85" s="57" t="s">
        <v>193</v>
      </c>
      <c r="FS85" s="57" t="s">
        <v>193</v>
      </c>
      <c r="FT85" s="57" t="s">
        <v>193</v>
      </c>
      <c r="FU85" s="57" t="s">
        <v>193</v>
      </c>
      <c r="FV85" s="57" t="s">
        <v>193</v>
      </c>
      <c r="FW85" s="57" t="s">
        <v>193</v>
      </c>
      <c r="FX85" s="57" t="s">
        <v>193</v>
      </c>
      <c r="FZ85" s="57" t="str">
        <f t="shared" si="26"/>
        <v>P</v>
      </c>
    </row>
    <row r="86" spans="1:182" s="18" customFormat="1" ht="10.5" x14ac:dyDescent="0.55000000000000004">
      <c r="B86" s="56" t="s">
        <v>186</v>
      </c>
      <c r="C86" s="57">
        <v>43</v>
      </c>
      <c r="D86" s="57">
        <f t="shared" si="13"/>
        <v>81</v>
      </c>
      <c r="E86" s="57">
        <v>40836</v>
      </c>
      <c r="F86" s="57"/>
      <c r="H86" s="57" t="s">
        <v>198</v>
      </c>
      <c r="I86" s="57" t="s">
        <v>199</v>
      </c>
      <c r="J86" s="57"/>
      <c r="K86" s="57" t="s">
        <v>189</v>
      </c>
      <c r="L86" s="57" t="s">
        <v>190</v>
      </c>
      <c r="M86" s="58">
        <v>39023</v>
      </c>
      <c r="N86" s="59" t="s">
        <v>191</v>
      </c>
      <c r="O86" s="57"/>
      <c r="P86" s="57"/>
      <c r="Q86" s="57" t="s">
        <v>192</v>
      </c>
      <c r="S86" s="57" t="str">
        <f>IF('[1]Données questionnaire'!W86="","",'[1]Données questionnaire'!W86)</f>
        <v>X</v>
      </c>
      <c r="T86" s="57" t="str">
        <f>IF('[1]Données questionnaire'!X86="","",'[1]Données questionnaire'!X86)</f>
        <v/>
      </c>
      <c r="U86" s="57" t="str">
        <f>IF('[1]Données questionnaire'!Y86="","",'[1]Données questionnaire'!Y86)</f>
        <v/>
      </c>
      <c r="V86" s="57" t="str">
        <f>IF('[1]Données questionnaire'!Z86="","",'[1]Données questionnaire'!Z86)</f>
        <v/>
      </c>
      <c r="W86" s="57" t="str">
        <f>IF('[1]Données questionnaire'!AA86="","",'[1]Données questionnaire'!AA86)</f>
        <v/>
      </c>
      <c r="X86" s="57" t="str">
        <f>IF('[1]Données questionnaire'!AB86="","",'[1]Données questionnaire'!AB86)</f>
        <v/>
      </c>
      <c r="Y86" s="57" t="str">
        <f>IF('[1]Données questionnaire'!AC86="","",'[1]Données questionnaire'!AC86)</f>
        <v/>
      </c>
      <c r="Z86" s="57" t="str">
        <f>IF('[1]Données questionnaire'!AD86="","",'[1]Données questionnaire'!AD86)</f>
        <v>X</v>
      </c>
      <c r="AA86" s="57" t="str">
        <f>IF('[1]Données questionnaire'!AE86="","",'[1]Données questionnaire'!AE86)</f>
        <v/>
      </c>
      <c r="AB86" s="57" t="str">
        <f>IF('[1]Données questionnaire'!AF86="","",'[1]Données questionnaire'!AF86)</f>
        <v/>
      </c>
      <c r="AC86" s="57">
        <f>IF('[1]Données questionnaire'!AG86="","",'[1]Données questionnaire'!AG86)</f>
        <v>48</v>
      </c>
      <c r="AE86" s="57"/>
      <c r="AF86" s="57"/>
      <c r="AG86" s="60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B86" s="57" t="s">
        <v>192</v>
      </c>
      <c r="BC86" s="57"/>
      <c r="BD86" s="57" t="s">
        <v>193</v>
      </c>
      <c r="BE86" s="60">
        <v>0</v>
      </c>
      <c r="BF86" s="61" t="str">
        <f t="shared" si="14"/>
        <v/>
      </c>
      <c r="BG86" s="57" t="s">
        <v>193</v>
      </c>
      <c r="BH86" s="57"/>
      <c r="BI86" s="57" t="s">
        <v>193</v>
      </c>
      <c r="BJ86" s="57" t="s">
        <v>193</v>
      </c>
      <c r="BK86" s="57" t="s">
        <v>193</v>
      </c>
      <c r="BL86" s="57" t="s">
        <v>193</v>
      </c>
      <c r="BM86" s="57" t="s">
        <v>193</v>
      </c>
      <c r="BN86" s="57" t="s">
        <v>193</v>
      </c>
      <c r="BO86" s="57" t="s">
        <v>193</v>
      </c>
      <c r="BP86" s="57" t="s">
        <v>193</v>
      </c>
      <c r="BQ86" s="57" t="s">
        <v>193</v>
      </c>
      <c r="BR86" s="57" t="str">
        <f t="shared" si="15"/>
        <v>N</v>
      </c>
      <c r="BS86" s="57" t="s">
        <v>193</v>
      </c>
      <c r="BT86" s="57" t="s">
        <v>193</v>
      </c>
      <c r="BU86" s="57" t="s">
        <v>193</v>
      </c>
      <c r="BV86" s="57" t="s">
        <v>193</v>
      </c>
      <c r="BW86" s="57" t="s">
        <v>193</v>
      </c>
      <c r="BX86" s="57" t="str">
        <f t="shared" si="16"/>
        <v>N</v>
      </c>
      <c r="BY86" s="57" t="s">
        <v>193</v>
      </c>
      <c r="BZ86" s="57" t="s">
        <v>193</v>
      </c>
      <c r="CA86" s="57" t="s">
        <v>193</v>
      </c>
      <c r="CB86" s="57" t="s">
        <v>193</v>
      </c>
      <c r="CC86" s="57" t="s">
        <v>193</v>
      </c>
      <c r="CD86" s="57" t="s">
        <v>193</v>
      </c>
      <c r="CE86" s="57" t="s">
        <v>193</v>
      </c>
      <c r="CF86" s="57" t="s">
        <v>193</v>
      </c>
      <c r="CG86" s="57" t="s">
        <v>193</v>
      </c>
      <c r="CH86" s="57" t="s">
        <v>193</v>
      </c>
      <c r="CI86" s="57" t="s">
        <v>193</v>
      </c>
      <c r="CJ86" s="57" t="s">
        <v>193</v>
      </c>
      <c r="CK86" s="57" t="s">
        <v>193</v>
      </c>
      <c r="CL86" s="57" t="s">
        <v>193</v>
      </c>
      <c r="CM86" s="57" t="s">
        <v>193</v>
      </c>
      <c r="CN86" s="57" t="s">
        <v>193</v>
      </c>
      <c r="CO86" s="57" t="s">
        <v>193</v>
      </c>
      <c r="CP86" s="57" t="s">
        <v>193</v>
      </c>
      <c r="CQ86" s="57" t="s">
        <v>193</v>
      </c>
      <c r="CR86" s="57" t="s">
        <v>193</v>
      </c>
      <c r="CS86" s="57" t="str">
        <f t="shared" si="17"/>
        <v>N</v>
      </c>
      <c r="CT86" s="57" t="str">
        <f t="shared" si="18"/>
        <v>N</v>
      </c>
      <c r="CU86" s="62" t="s">
        <v>194</v>
      </c>
      <c r="CV86" s="57" t="s">
        <v>193</v>
      </c>
      <c r="CW86" s="57" t="s">
        <v>193</v>
      </c>
      <c r="CX86" s="57" t="s">
        <v>193</v>
      </c>
      <c r="CY86" s="57" t="s">
        <v>193</v>
      </c>
      <c r="CZ86" s="57" t="str">
        <f t="shared" si="19"/>
        <v>N</v>
      </c>
      <c r="DA86" s="57" t="s">
        <v>193</v>
      </c>
      <c r="DB86" s="57" t="s">
        <v>193</v>
      </c>
      <c r="DC86" s="57" t="s">
        <v>193</v>
      </c>
      <c r="DD86" s="57" t="str">
        <f t="shared" si="20"/>
        <v>N</v>
      </c>
      <c r="DE86" s="57" t="s">
        <v>193</v>
      </c>
      <c r="DF86" s="57" t="s">
        <v>193</v>
      </c>
      <c r="DG86" s="57" t="str">
        <f t="shared" si="21"/>
        <v>N</v>
      </c>
      <c r="DH86" s="57" t="s">
        <v>193</v>
      </c>
      <c r="DI86" s="57" t="s">
        <v>193</v>
      </c>
      <c r="DJ86" s="57" t="s">
        <v>193</v>
      </c>
      <c r="DK86" s="57" t="s">
        <v>193</v>
      </c>
      <c r="DL86" s="57" t="s">
        <v>193</v>
      </c>
      <c r="DM86" s="57" t="s">
        <v>193</v>
      </c>
      <c r="DN86" s="57" t="s">
        <v>193</v>
      </c>
      <c r="DO86" s="57" t="s">
        <v>193</v>
      </c>
      <c r="DP86" s="57" t="s">
        <v>193</v>
      </c>
      <c r="DQ86" s="57" t="s">
        <v>193</v>
      </c>
      <c r="DR86" s="57" t="s">
        <v>193</v>
      </c>
      <c r="DS86" s="57" t="s">
        <v>193</v>
      </c>
      <c r="DT86" s="57" t="s">
        <v>193</v>
      </c>
      <c r="DU86" s="57" t="str">
        <f t="shared" si="22"/>
        <v>N</v>
      </c>
      <c r="DV86" s="57" t="str">
        <f t="shared" si="23"/>
        <v>N</v>
      </c>
      <c r="DW86" s="57" t="s">
        <v>193</v>
      </c>
      <c r="DX86" s="57" t="s">
        <v>193</v>
      </c>
      <c r="DY86" s="57" t="s">
        <v>193</v>
      </c>
      <c r="DZ86" s="57" t="s">
        <v>193</v>
      </c>
      <c r="EA86" s="57" t="s">
        <v>193</v>
      </c>
      <c r="EB86" s="57" t="s">
        <v>193</v>
      </c>
      <c r="EC86" s="57" t="s">
        <v>193</v>
      </c>
      <c r="ED86" s="57" t="s">
        <v>193</v>
      </c>
      <c r="EE86" s="57" t="s">
        <v>193</v>
      </c>
      <c r="EF86" s="57" t="s">
        <v>193</v>
      </c>
      <c r="EG86" s="57" t="s">
        <v>193</v>
      </c>
      <c r="EH86" s="57" t="s">
        <v>193</v>
      </c>
      <c r="EI86" s="57" t="s">
        <v>193</v>
      </c>
      <c r="EJ86" s="57" t="s">
        <v>193</v>
      </c>
      <c r="EK86" s="57" t="s">
        <v>193</v>
      </c>
      <c r="EL86" s="57" t="s">
        <v>193</v>
      </c>
      <c r="EM86" s="57" t="s">
        <v>193</v>
      </c>
      <c r="EN86" s="57" t="s">
        <v>193</v>
      </c>
      <c r="EO86" s="57" t="s">
        <v>193</v>
      </c>
      <c r="EP86" s="57" t="s">
        <v>193</v>
      </c>
      <c r="EQ86" s="57" t="s">
        <v>193</v>
      </c>
      <c r="ER86" s="57" t="str">
        <f t="shared" si="24"/>
        <v>N</v>
      </c>
      <c r="ES86" s="57" t="s">
        <v>193</v>
      </c>
      <c r="ET86" s="57" t="s">
        <v>193</v>
      </c>
      <c r="EU86" s="57" t="s">
        <v>193</v>
      </c>
      <c r="EV86" s="57" t="s">
        <v>193</v>
      </c>
      <c r="EW86" s="57" t="s">
        <v>193</v>
      </c>
      <c r="EX86" s="57" t="s">
        <v>193</v>
      </c>
      <c r="EY86" s="57" t="s">
        <v>193</v>
      </c>
      <c r="EZ86" s="57" t="s">
        <v>193</v>
      </c>
      <c r="FA86" s="57" t="s">
        <v>193</v>
      </c>
      <c r="FB86" s="57" t="s">
        <v>193</v>
      </c>
      <c r="FC86" s="57" t="s">
        <v>193</v>
      </c>
      <c r="FD86" s="57" t="s">
        <v>193</v>
      </c>
      <c r="FE86" s="57" t="s">
        <v>193</v>
      </c>
      <c r="FF86" s="57" t="s">
        <v>193</v>
      </c>
      <c r="FG86" s="57" t="s">
        <v>193</v>
      </c>
      <c r="FH86" s="57" t="s">
        <v>193</v>
      </c>
      <c r="FI86" s="57" t="s">
        <v>193</v>
      </c>
      <c r="FJ86" s="57" t="s">
        <v>193</v>
      </c>
      <c r="FK86" s="57" t="s">
        <v>193</v>
      </c>
      <c r="FL86" s="57" t="s">
        <v>193</v>
      </c>
      <c r="FM86" s="57" t="s">
        <v>193</v>
      </c>
      <c r="FN86" s="57" t="str">
        <f t="shared" si="25"/>
        <v>N</v>
      </c>
      <c r="FO86" s="57" t="s">
        <v>193</v>
      </c>
      <c r="FP86" s="57" t="s">
        <v>193</v>
      </c>
      <c r="FQ86" s="57" t="s">
        <v>193</v>
      </c>
      <c r="FR86" s="57" t="s">
        <v>193</v>
      </c>
      <c r="FS86" s="57" t="s">
        <v>193</v>
      </c>
      <c r="FT86" s="57" t="s">
        <v>193</v>
      </c>
      <c r="FU86" s="57" t="s">
        <v>193</v>
      </c>
      <c r="FV86" s="57" t="s">
        <v>193</v>
      </c>
      <c r="FW86" s="57" t="s">
        <v>193</v>
      </c>
      <c r="FX86" s="57" t="s">
        <v>193</v>
      </c>
      <c r="FZ86" s="57" t="str">
        <f t="shared" si="26"/>
        <v>N</v>
      </c>
    </row>
    <row r="87" spans="1:182" s="18" customFormat="1" ht="10.5" x14ac:dyDescent="0.55000000000000004">
      <c r="A87" s="64"/>
      <c r="B87" s="56" t="s">
        <v>186</v>
      </c>
      <c r="C87" s="57">
        <v>1</v>
      </c>
      <c r="D87" s="57">
        <f t="shared" si="13"/>
        <v>82</v>
      </c>
      <c r="E87" s="57">
        <v>14583</v>
      </c>
      <c r="F87" s="57"/>
      <c r="H87" s="57" t="s">
        <v>187</v>
      </c>
      <c r="I87" s="57" t="s">
        <v>213</v>
      </c>
      <c r="J87" s="57"/>
      <c r="K87" s="57" t="s">
        <v>189</v>
      </c>
      <c r="L87" s="57" t="s">
        <v>190</v>
      </c>
      <c r="M87" s="58">
        <v>39134</v>
      </c>
      <c r="N87" s="59" t="s">
        <v>191</v>
      </c>
      <c r="O87" s="57"/>
      <c r="P87" s="57"/>
      <c r="Q87" s="57" t="s">
        <v>192</v>
      </c>
      <c r="S87" s="57" t="str">
        <f>IF('[1]Données questionnaire'!W110="","",'[1]Données questionnaire'!W110)</f>
        <v>X</v>
      </c>
      <c r="T87" s="57" t="str">
        <f>IF('[1]Données questionnaire'!X110="","",'[1]Données questionnaire'!X110)</f>
        <v/>
      </c>
      <c r="U87" s="57" t="str">
        <f>IF('[1]Données questionnaire'!Y110="","",'[1]Données questionnaire'!Y110)</f>
        <v/>
      </c>
      <c r="V87" s="57" t="str">
        <f>IF('[1]Données questionnaire'!Z110="","",'[1]Données questionnaire'!Z110)</f>
        <v/>
      </c>
      <c r="W87" s="57" t="str">
        <f>IF('[1]Données questionnaire'!AA110="","",'[1]Données questionnaire'!AA110)</f>
        <v/>
      </c>
      <c r="X87" s="57" t="str">
        <f>IF('[1]Données questionnaire'!AB110="","",'[1]Données questionnaire'!AB110)</f>
        <v/>
      </c>
      <c r="Y87" s="57" t="str">
        <f>IF('[1]Données questionnaire'!AC110="","",'[1]Données questionnaire'!AC110)</f>
        <v>X</v>
      </c>
      <c r="Z87" s="57" t="str">
        <f>IF('[1]Données questionnaire'!AD110="","",'[1]Données questionnaire'!AD110)</f>
        <v/>
      </c>
      <c r="AA87" s="57" t="str">
        <f>IF('[1]Données questionnaire'!AE110="","",'[1]Données questionnaire'!AE110)</f>
        <v/>
      </c>
      <c r="AB87" s="57" t="str">
        <f>IF('[1]Données questionnaire'!AF110="","",'[1]Données questionnaire'!AF110)</f>
        <v/>
      </c>
      <c r="AC87" s="57">
        <f>IF('[1]Données questionnaire'!AG110="","",'[1]Données questionnaire'!AG110)</f>
        <v>39</v>
      </c>
      <c r="AE87" s="57"/>
      <c r="AF87" s="57"/>
      <c r="AG87" s="60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B87" s="57" t="s">
        <v>192</v>
      </c>
      <c r="BC87" s="57"/>
      <c r="BD87" s="57" t="s">
        <v>193</v>
      </c>
      <c r="BE87" s="60">
        <v>0</v>
      </c>
      <c r="BF87" s="61" t="str">
        <f t="shared" si="14"/>
        <v/>
      </c>
      <c r="BG87" s="57" t="s">
        <v>193</v>
      </c>
      <c r="BH87" s="57"/>
      <c r="BI87" s="57" t="s">
        <v>193</v>
      </c>
      <c r="BJ87" s="57" t="s">
        <v>193</v>
      </c>
      <c r="BK87" s="57" t="s">
        <v>193</v>
      </c>
      <c r="BL87" s="57" t="s">
        <v>193</v>
      </c>
      <c r="BM87" s="57" t="s">
        <v>193</v>
      </c>
      <c r="BN87" s="57" t="s">
        <v>193</v>
      </c>
      <c r="BO87" s="57" t="s">
        <v>193</v>
      </c>
      <c r="BP87" s="57" t="s">
        <v>193</v>
      </c>
      <c r="BQ87" s="57" t="s">
        <v>193</v>
      </c>
      <c r="BR87" s="57" t="str">
        <f t="shared" si="15"/>
        <v>N</v>
      </c>
      <c r="BS87" s="57" t="s">
        <v>193</v>
      </c>
      <c r="BT87" s="57" t="s">
        <v>193</v>
      </c>
      <c r="BU87" s="57" t="s">
        <v>193</v>
      </c>
      <c r="BV87" s="57" t="s">
        <v>193</v>
      </c>
      <c r="BW87" s="57" t="s">
        <v>193</v>
      </c>
      <c r="BX87" s="57" t="str">
        <f t="shared" si="16"/>
        <v>N</v>
      </c>
      <c r="BY87" s="57" t="s">
        <v>193</v>
      </c>
      <c r="BZ87" s="57" t="s">
        <v>193</v>
      </c>
      <c r="CA87" s="57" t="s">
        <v>193</v>
      </c>
      <c r="CB87" s="57" t="s">
        <v>193</v>
      </c>
      <c r="CC87" s="57" t="s">
        <v>193</v>
      </c>
      <c r="CD87" s="57" t="s">
        <v>193</v>
      </c>
      <c r="CE87" s="57" t="s">
        <v>193</v>
      </c>
      <c r="CF87" s="57" t="s">
        <v>193</v>
      </c>
      <c r="CG87" s="57" t="s">
        <v>193</v>
      </c>
      <c r="CH87" s="57" t="s">
        <v>193</v>
      </c>
      <c r="CI87" s="57" t="s">
        <v>193</v>
      </c>
      <c r="CJ87" s="57" t="s">
        <v>193</v>
      </c>
      <c r="CK87" s="57" t="s">
        <v>193</v>
      </c>
      <c r="CL87" s="57" t="s">
        <v>193</v>
      </c>
      <c r="CM87" s="57" t="s">
        <v>193</v>
      </c>
      <c r="CN87" s="57" t="s">
        <v>193</v>
      </c>
      <c r="CO87" s="57" t="s">
        <v>193</v>
      </c>
      <c r="CP87" s="57" t="s">
        <v>193</v>
      </c>
      <c r="CQ87" s="57" t="s">
        <v>193</v>
      </c>
      <c r="CR87" s="57" t="s">
        <v>193</v>
      </c>
      <c r="CS87" s="57" t="str">
        <f t="shared" si="17"/>
        <v>N</v>
      </c>
      <c r="CT87" s="57" t="str">
        <f t="shared" si="18"/>
        <v>N</v>
      </c>
      <c r="CU87" s="62" t="s">
        <v>194</v>
      </c>
      <c r="CV87" s="57" t="s">
        <v>193</v>
      </c>
      <c r="CW87" s="57" t="s">
        <v>193</v>
      </c>
      <c r="CX87" s="57" t="s">
        <v>193</v>
      </c>
      <c r="CY87" s="57" t="s">
        <v>193</v>
      </c>
      <c r="CZ87" s="57" t="str">
        <f t="shared" si="19"/>
        <v>N</v>
      </c>
      <c r="DA87" s="57" t="s">
        <v>193</v>
      </c>
      <c r="DB87" s="57" t="s">
        <v>193</v>
      </c>
      <c r="DC87" s="57" t="s">
        <v>193</v>
      </c>
      <c r="DD87" s="57" t="str">
        <f t="shared" si="20"/>
        <v>N</v>
      </c>
      <c r="DE87" s="57" t="s">
        <v>193</v>
      </c>
      <c r="DF87" s="62" t="s">
        <v>194</v>
      </c>
      <c r="DG87" s="57" t="str">
        <f t="shared" si="21"/>
        <v>P</v>
      </c>
      <c r="DH87" s="57" t="s">
        <v>193</v>
      </c>
      <c r="DI87" s="57" t="s">
        <v>193</v>
      </c>
      <c r="DJ87" s="57" t="s">
        <v>193</v>
      </c>
      <c r="DK87" s="57" t="s">
        <v>193</v>
      </c>
      <c r="DL87" s="57" t="s">
        <v>193</v>
      </c>
      <c r="DM87" s="57" t="s">
        <v>193</v>
      </c>
      <c r="DN87" s="57" t="s">
        <v>193</v>
      </c>
      <c r="DO87" s="57" t="s">
        <v>193</v>
      </c>
      <c r="DP87" s="57" t="s">
        <v>193</v>
      </c>
      <c r="DQ87" s="57" t="s">
        <v>193</v>
      </c>
      <c r="DR87" s="57" t="s">
        <v>193</v>
      </c>
      <c r="DS87" s="57" t="s">
        <v>193</v>
      </c>
      <c r="DT87" s="57" t="s">
        <v>193</v>
      </c>
      <c r="DU87" s="57" t="str">
        <f t="shared" si="22"/>
        <v>N</v>
      </c>
      <c r="DV87" s="57" t="str">
        <f t="shared" si="23"/>
        <v>N</v>
      </c>
      <c r="DW87" s="57" t="s">
        <v>193</v>
      </c>
      <c r="DX87" s="57" t="s">
        <v>193</v>
      </c>
      <c r="DY87" s="57" t="s">
        <v>193</v>
      </c>
      <c r="DZ87" s="57" t="s">
        <v>193</v>
      </c>
      <c r="EA87" s="57" t="s">
        <v>193</v>
      </c>
      <c r="EB87" s="57" t="s">
        <v>193</v>
      </c>
      <c r="EC87" s="57" t="s">
        <v>193</v>
      </c>
      <c r="ED87" s="57" t="s">
        <v>193</v>
      </c>
      <c r="EE87" s="57" t="s">
        <v>193</v>
      </c>
      <c r="EF87" s="57" t="s">
        <v>193</v>
      </c>
      <c r="EG87" s="57" t="s">
        <v>193</v>
      </c>
      <c r="EH87" s="57" t="s">
        <v>193</v>
      </c>
      <c r="EI87" s="57" t="s">
        <v>193</v>
      </c>
      <c r="EJ87" s="57" t="s">
        <v>193</v>
      </c>
      <c r="EK87" s="57" t="s">
        <v>193</v>
      </c>
      <c r="EL87" s="57" t="s">
        <v>193</v>
      </c>
      <c r="EM87" s="57" t="s">
        <v>193</v>
      </c>
      <c r="EN87" s="57" t="s">
        <v>193</v>
      </c>
      <c r="EO87" s="57" t="s">
        <v>193</v>
      </c>
      <c r="EP87" s="57" t="s">
        <v>193</v>
      </c>
      <c r="EQ87" s="57" t="s">
        <v>193</v>
      </c>
      <c r="ER87" s="57" t="str">
        <f t="shared" si="24"/>
        <v>N</v>
      </c>
      <c r="ES87" s="57" t="s">
        <v>193</v>
      </c>
      <c r="ET87" s="57" t="s">
        <v>193</v>
      </c>
      <c r="EU87" s="57" t="s">
        <v>193</v>
      </c>
      <c r="EV87" s="57" t="s">
        <v>193</v>
      </c>
      <c r="EW87" s="57" t="s">
        <v>193</v>
      </c>
      <c r="EX87" s="57" t="s">
        <v>193</v>
      </c>
      <c r="EY87" s="57" t="s">
        <v>193</v>
      </c>
      <c r="EZ87" s="57" t="s">
        <v>193</v>
      </c>
      <c r="FA87" s="57" t="s">
        <v>193</v>
      </c>
      <c r="FB87" s="57" t="s">
        <v>193</v>
      </c>
      <c r="FC87" s="57" t="s">
        <v>193</v>
      </c>
      <c r="FD87" s="57" t="s">
        <v>193</v>
      </c>
      <c r="FE87" s="57" t="s">
        <v>193</v>
      </c>
      <c r="FF87" s="57" t="s">
        <v>193</v>
      </c>
      <c r="FG87" s="57" t="s">
        <v>193</v>
      </c>
      <c r="FH87" s="57" t="s">
        <v>193</v>
      </c>
      <c r="FI87" s="57" t="s">
        <v>193</v>
      </c>
      <c r="FJ87" s="57" t="s">
        <v>193</v>
      </c>
      <c r="FK87" s="57" t="s">
        <v>193</v>
      </c>
      <c r="FL87" s="57" t="s">
        <v>193</v>
      </c>
      <c r="FM87" s="57" t="s">
        <v>193</v>
      </c>
      <c r="FN87" s="57" t="str">
        <f t="shared" si="25"/>
        <v>N</v>
      </c>
      <c r="FO87" s="57" t="s">
        <v>193</v>
      </c>
      <c r="FP87" s="57" t="s">
        <v>193</v>
      </c>
      <c r="FQ87" s="57" t="s">
        <v>193</v>
      </c>
      <c r="FR87" s="57" t="s">
        <v>193</v>
      </c>
      <c r="FS87" s="57" t="s">
        <v>193</v>
      </c>
      <c r="FT87" s="57" t="s">
        <v>193</v>
      </c>
      <c r="FU87" s="57" t="s">
        <v>193</v>
      </c>
      <c r="FV87" s="57" t="s">
        <v>193</v>
      </c>
      <c r="FW87" s="57" t="s">
        <v>193</v>
      </c>
      <c r="FX87" s="57" t="s">
        <v>193</v>
      </c>
      <c r="FZ87" s="57" t="str">
        <f t="shared" si="26"/>
        <v>N</v>
      </c>
    </row>
    <row r="88" spans="1:182" s="18" customFormat="1" ht="10.5" x14ac:dyDescent="0.55000000000000004">
      <c r="B88" s="56" t="s">
        <v>186</v>
      </c>
      <c r="C88" s="57">
        <v>2</v>
      </c>
      <c r="D88" s="57">
        <f t="shared" si="13"/>
        <v>83</v>
      </c>
      <c r="E88" s="57">
        <v>14584</v>
      </c>
      <c r="F88" s="57"/>
      <c r="H88" s="57" t="s">
        <v>187</v>
      </c>
      <c r="I88" s="57" t="s">
        <v>213</v>
      </c>
      <c r="J88" s="57"/>
      <c r="K88" s="57" t="s">
        <v>189</v>
      </c>
      <c r="L88" s="57" t="s">
        <v>190</v>
      </c>
      <c r="M88" s="58">
        <v>39134</v>
      </c>
      <c r="N88" s="59" t="s">
        <v>191</v>
      </c>
      <c r="O88" s="57"/>
      <c r="P88" s="57"/>
      <c r="Q88" s="57" t="s">
        <v>192</v>
      </c>
      <c r="S88" s="57" t="str">
        <f>IF('[1]Données questionnaire'!W111="","",'[1]Données questionnaire'!W111)</f>
        <v>X</v>
      </c>
      <c r="T88" s="57" t="str">
        <f>IF('[1]Données questionnaire'!X111="","",'[1]Données questionnaire'!X111)</f>
        <v/>
      </c>
      <c r="U88" s="57" t="str">
        <f>IF('[1]Données questionnaire'!Y111="","",'[1]Données questionnaire'!Y111)</f>
        <v/>
      </c>
      <c r="V88" s="57" t="str">
        <f>IF('[1]Données questionnaire'!Z111="","",'[1]Données questionnaire'!Z111)</f>
        <v/>
      </c>
      <c r="W88" s="57" t="str">
        <f>IF('[1]Données questionnaire'!AA111="","",'[1]Données questionnaire'!AA111)</f>
        <v/>
      </c>
      <c r="X88" s="57" t="str">
        <f>IF('[1]Données questionnaire'!AB111="","",'[1]Données questionnaire'!AB111)</f>
        <v/>
      </c>
      <c r="Y88" s="57" t="str">
        <f>IF('[1]Données questionnaire'!AC111="","",'[1]Données questionnaire'!AC111)</f>
        <v>X</v>
      </c>
      <c r="Z88" s="57" t="str">
        <f>IF('[1]Données questionnaire'!AD111="","",'[1]Données questionnaire'!AD111)</f>
        <v/>
      </c>
      <c r="AA88" s="57" t="str">
        <f>IF('[1]Données questionnaire'!AE111="","",'[1]Données questionnaire'!AE111)</f>
        <v/>
      </c>
      <c r="AB88" s="57" t="str">
        <f>IF('[1]Données questionnaire'!AF111="","",'[1]Données questionnaire'!AF111)</f>
        <v/>
      </c>
      <c r="AC88" s="57">
        <f>IF('[1]Données questionnaire'!AG111="","",'[1]Données questionnaire'!AG111)</f>
        <v>29</v>
      </c>
      <c r="AE88" s="57"/>
      <c r="AF88" s="57"/>
      <c r="AG88" s="60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B88" s="57" t="s">
        <v>192</v>
      </c>
      <c r="BC88" s="57"/>
      <c r="BD88" s="57" t="s">
        <v>193</v>
      </c>
      <c r="BE88" s="60">
        <v>0</v>
      </c>
      <c r="BF88" s="61" t="str">
        <f t="shared" si="14"/>
        <v/>
      </c>
      <c r="BG88" s="57" t="s">
        <v>193</v>
      </c>
      <c r="BH88" s="57"/>
      <c r="BI88" s="57" t="s">
        <v>193</v>
      </c>
      <c r="BJ88" s="57" t="s">
        <v>193</v>
      </c>
      <c r="BK88" s="57" t="s">
        <v>193</v>
      </c>
      <c r="BL88" s="57" t="s">
        <v>193</v>
      </c>
      <c r="BM88" s="57" t="s">
        <v>193</v>
      </c>
      <c r="BN88" s="57" t="s">
        <v>193</v>
      </c>
      <c r="BO88" s="57" t="s">
        <v>193</v>
      </c>
      <c r="BP88" s="57" t="s">
        <v>193</v>
      </c>
      <c r="BQ88" s="57" t="s">
        <v>193</v>
      </c>
      <c r="BR88" s="57" t="str">
        <f t="shared" si="15"/>
        <v>N</v>
      </c>
      <c r="BS88" s="57" t="s">
        <v>193</v>
      </c>
      <c r="BT88" s="57" t="s">
        <v>193</v>
      </c>
      <c r="BU88" s="57" t="s">
        <v>193</v>
      </c>
      <c r="BV88" s="57" t="s">
        <v>193</v>
      </c>
      <c r="BW88" s="57" t="s">
        <v>193</v>
      </c>
      <c r="BX88" s="57" t="str">
        <f t="shared" si="16"/>
        <v>N</v>
      </c>
      <c r="BY88" s="57" t="s">
        <v>193</v>
      </c>
      <c r="BZ88" s="57" t="s">
        <v>193</v>
      </c>
      <c r="CA88" s="57" t="s">
        <v>193</v>
      </c>
      <c r="CB88" s="57" t="s">
        <v>193</v>
      </c>
      <c r="CC88" s="57" t="s">
        <v>193</v>
      </c>
      <c r="CD88" s="57" t="s">
        <v>193</v>
      </c>
      <c r="CE88" s="57" t="s">
        <v>193</v>
      </c>
      <c r="CF88" s="57" t="s">
        <v>193</v>
      </c>
      <c r="CG88" s="57" t="s">
        <v>193</v>
      </c>
      <c r="CH88" s="57" t="s">
        <v>193</v>
      </c>
      <c r="CI88" s="57" t="s">
        <v>193</v>
      </c>
      <c r="CJ88" s="57" t="s">
        <v>193</v>
      </c>
      <c r="CK88" s="57" t="s">
        <v>193</v>
      </c>
      <c r="CL88" s="57" t="s">
        <v>193</v>
      </c>
      <c r="CM88" s="57" t="s">
        <v>193</v>
      </c>
      <c r="CN88" s="57" t="s">
        <v>193</v>
      </c>
      <c r="CO88" s="57" t="s">
        <v>193</v>
      </c>
      <c r="CP88" s="57" t="s">
        <v>193</v>
      </c>
      <c r="CQ88" s="57" t="s">
        <v>193</v>
      </c>
      <c r="CR88" s="57" t="s">
        <v>193</v>
      </c>
      <c r="CS88" s="57" t="str">
        <f t="shared" si="17"/>
        <v>N</v>
      </c>
      <c r="CT88" s="57" t="str">
        <f t="shared" si="18"/>
        <v>N</v>
      </c>
      <c r="CU88" s="62" t="s">
        <v>194</v>
      </c>
      <c r="CV88" s="57" t="s">
        <v>193</v>
      </c>
      <c r="CW88" s="57" t="s">
        <v>193</v>
      </c>
      <c r="CX88" s="57" t="s">
        <v>193</v>
      </c>
      <c r="CY88" s="57" t="s">
        <v>193</v>
      </c>
      <c r="CZ88" s="57" t="str">
        <f t="shared" si="19"/>
        <v>N</v>
      </c>
      <c r="DA88" s="57" t="s">
        <v>193</v>
      </c>
      <c r="DB88" s="57" t="s">
        <v>193</v>
      </c>
      <c r="DC88" s="57" t="s">
        <v>193</v>
      </c>
      <c r="DD88" s="57" t="str">
        <f t="shared" si="20"/>
        <v>N</v>
      </c>
      <c r="DE88" s="57" t="s">
        <v>193</v>
      </c>
      <c r="DF88" s="57" t="s">
        <v>193</v>
      </c>
      <c r="DG88" s="57" t="str">
        <f t="shared" si="21"/>
        <v>N</v>
      </c>
      <c r="DH88" s="57" t="s">
        <v>193</v>
      </c>
      <c r="DI88" s="57" t="s">
        <v>193</v>
      </c>
      <c r="DJ88" s="57" t="s">
        <v>193</v>
      </c>
      <c r="DK88" s="57" t="s">
        <v>193</v>
      </c>
      <c r="DL88" s="57" t="s">
        <v>193</v>
      </c>
      <c r="DM88" s="57" t="s">
        <v>193</v>
      </c>
      <c r="DN88" s="57" t="s">
        <v>193</v>
      </c>
      <c r="DO88" s="57" t="s">
        <v>193</v>
      </c>
      <c r="DP88" s="57" t="s">
        <v>193</v>
      </c>
      <c r="DQ88" s="57" t="s">
        <v>193</v>
      </c>
      <c r="DR88" s="57" t="s">
        <v>193</v>
      </c>
      <c r="DS88" s="57" t="s">
        <v>193</v>
      </c>
      <c r="DT88" s="57" t="s">
        <v>193</v>
      </c>
      <c r="DU88" s="57" t="str">
        <f t="shared" si="22"/>
        <v>N</v>
      </c>
      <c r="DV88" s="57" t="str">
        <f t="shared" si="23"/>
        <v>N</v>
      </c>
      <c r="DW88" s="57" t="s">
        <v>193</v>
      </c>
      <c r="DX88" s="57" t="s">
        <v>193</v>
      </c>
      <c r="DY88" s="57" t="s">
        <v>193</v>
      </c>
      <c r="DZ88" s="57" t="s">
        <v>193</v>
      </c>
      <c r="EA88" s="57" t="s">
        <v>193</v>
      </c>
      <c r="EB88" s="57" t="s">
        <v>193</v>
      </c>
      <c r="EC88" s="57" t="s">
        <v>193</v>
      </c>
      <c r="ED88" s="57" t="s">
        <v>193</v>
      </c>
      <c r="EE88" s="57" t="s">
        <v>193</v>
      </c>
      <c r="EF88" s="57" t="s">
        <v>193</v>
      </c>
      <c r="EG88" s="57" t="s">
        <v>193</v>
      </c>
      <c r="EH88" s="57" t="s">
        <v>193</v>
      </c>
      <c r="EI88" s="57" t="s">
        <v>193</v>
      </c>
      <c r="EJ88" s="57" t="s">
        <v>193</v>
      </c>
      <c r="EK88" s="57" t="s">
        <v>193</v>
      </c>
      <c r="EL88" s="57" t="s">
        <v>193</v>
      </c>
      <c r="EM88" s="57" t="s">
        <v>193</v>
      </c>
      <c r="EN88" s="57" t="s">
        <v>193</v>
      </c>
      <c r="EO88" s="57" t="s">
        <v>193</v>
      </c>
      <c r="EP88" s="57" t="s">
        <v>193</v>
      </c>
      <c r="EQ88" s="57" t="s">
        <v>193</v>
      </c>
      <c r="ER88" s="57" t="str">
        <f t="shared" si="24"/>
        <v>N</v>
      </c>
      <c r="ES88" s="57" t="s">
        <v>193</v>
      </c>
      <c r="ET88" s="57" t="s">
        <v>193</v>
      </c>
      <c r="EU88" s="57" t="s">
        <v>193</v>
      </c>
      <c r="EV88" s="57" t="s">
        <v>193</v>
      </c>
      <c r="EW88" s="57" t="s">
        <v>193</v>
      </c>
      <c r="EX88" s="57" t="s">
        <v>193</v>
      </c>
      <c r="EY88" s="57" t="s">
        <v>193</v>
      </c>
      <c r="EZ88" s="57" t="s">
        <v>193</v>
      </c>
      <c r="FA88" s="57" t="s">
        <v>193</v>
      </c>
      <c r="FB88" s="57" t="s">
        <v>193</v>
      </c>
      <c r="FC88" s="57" t="s">
        <v>193</v>
      </c>
      <c r="FD88" s="57" t="s">
        <v>193</v>
      </c>
      <c r="FE88" s="57" t="s">
        <v>193</v>
      </c>
      <c r="FF88" s="57" t="s">
        <v>193</v>
      </c>
      <c r="FG88" s="57" t="s">
        <v>193</v>
      </c>
      <c r="FH88" s="57" t="s">
        <v>193</v>
      </c>
      <c r="FI88" s="57" t="s">
        <v>193</v>
      </c>
      <c r="FJ88" s="57" t="s">
        <v>193</v>
      </c>
      <c r="FK88" s="57" t="s">
        <v>193</v>
      </c>
      <c r="FL88" s="57" t="s">
        <v>193</v>
      </c>
      <c r="FM88" s="57" t="s">
        <v>193</v>
      </c>
      <c r="FN88" s="57" t="str">
        <f t="shared" si="25"/>
        <v>N</v>
      </c>
      <c r="FO88" s="57" t="s">
        <v>193</v>
      </c>
      <c r="FP88" s="57" t="s">
        <v>193</v>
      </c>
      <c r="FQ88" s="57" t="s">
        <v>193</v>
      </c>
      <c r="FR88" s="57" t="s">
        <v>193</v>
      </c>
      <c r="FS88" s="57" t="s">
        <v>193</v>
      </c>
      <c r="FT88" s="57" t="s">
        <v>193</v>
      </c>
      <c r="FU88" s="57" t="s">
        <v>193</v>
      </c>
      <c r="FV88" s="57" t="s">
        <v>193</v>
      </c>
      <c r="FW88" s="57" t="s">
        <v>193</v>
      </c>
      <c r="FX88" s="57" t="s">
        <v>193</v>
      </c>
      <c r="FZ88" s="57" t="str">
        <f t="shared" si="26"/>
        <v>N</v>
      </c>
    </row>
    <row r="89" spans="1:182" s="18" customFormat="1" ht="10.5" x14ac:dyDescent="0.55000000000000004">
      <c r="B89" s="56" t="s">
        <v>186</v>
      </c>
      <c r="C89" s="57">
        <v>3</v>
      </c>
      <c r="D89" s="57">
        <f t="shared" si="13"/>
        <v>84</v>
      </c>
      <c r="E89" s="57">
        <v>14585</v>
      </c>
      <c r="F89" s="57"/>
      <c r="H89" s="57" t="s">
        <v>187</v>
      </c>
      <c r="I89" s="57" t="s">
        <v>213</v>
      </c>
      <c r="J89" s="57"/>
      <c r="K89" s="57" t="s">
        <v>189</v>
      </c>
      <c r="L89" s="57" t="s">
        <v>190</v>
      </c>
      <c r="M89" s="58">
        <v>39134</v>
      </c>
      <c r="N89" s="59" t="s">
        <v>191</v>
      </c>
      <c r="O89" s="57"/>
      <c r="P89" s="57"/>
      <c r="Q89" s="57" t="s">
        <v>192</v>
      </c>
      <c r="S89" s="57" t="str">
        <f>IF('[1]Données questionnaire'!W112="","",'[1]Données questionnaire'!W112)</f>
        <v>X</v>
      </c>
      <c r="T89" s="57" t="str">
        <f>IF('[1]Données questionnaire'!X112="","",'[1]Données questionnaire'!X112)</f>
        <v/>
      </c>
      <c r="U89" s="57" t="str">
        <f>IF('[1]Données questionnaire'!Y112="","",'[1]Données questionnaire'!Y112)</f>
        <v/>
      </c>
      <c r="V89" s="57" t="str">
        <f>IF('[1]Données questionnaire'!Z112="","",'[1]Données questionnaire'!Z112)</f>
        <v/>
      </c>
      <c r="W89" s="57" t="str">
        <f>IF('[1]Données questionnaire'!AA112="","",'[1]Données questionnaire'!AA112)</f>
        <v/>
      </c>
      <c r="X89" s="57" t="str">
        <f>IF('[1]Données questionnaire'!AB112="","",'[1]Données questionnaire'!AB112)</f>
        <v/>
      </c>
      <c r="Y89" s="57" t="str">
        <f>IF('[1]Données questionnaire'!AC112="","",'[1]Données questionnaire'!AC112)</f>
        <v>X</v>
      </c>
      <c r="Z89" s="57" t="str">
        <f>IF('[1]Données questionnaire'!AD112="","",'[1]Données questionnaire'!AD112)</f>
        <v/>
      </c>
      <c r="AA89" s="57" t="str">
        <f>IF('[1]Données questionnaire'!AE112="","",'[1]Données questionnaire'!AE112)</f>
        <v/>
      </c>
      <c r="AB89" s="57" t="str">
        <f>IF('[1]Données questionnaire'!AF112="","",'[1]Données questionnaire'!AF112)</f>
        <v/>
      </c>
      <c r="AC89" s="57">
        <f>IF('[1]Données questionnaire'!AG112="","",'[1]Données questionnaire'!AG112)</f>
        <v>35</v>
      </c>
      <c r="AE89" s="57"/>
      <c r="AF89" s="57"/>
      <c r="AG89" s="60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B89" s="57" t="s">
        <v>192</v>
      </c>
      <c r="BC89" s="57"/>
      <c r="BD89" s="57" t="s">
        <v>193</v>
      </c>
      <c r="BE89" s="60">
        <v>0</v>
      </c>
      <c r="BF89" s="61" t="str">
        <f t="shared" si="14"/>
        <v/>
      </c>
      <c r="BG89" s="57" t="s">
        <v>193</v>
      </c>
      <c r="BH89" s="57"/>
      <c r="BI89" s="57" t="s">
        <v>193</v>
      </c>
      <c r="BJ89" s="57" t="s">
        <v>193</v>
      </c>
      <c r="BK89" s="57" t="s">
        <v>193</v>
      </c>
      <c r="BL89" s="57" t="s">
        <v>193</v>
      </c>
      <c r="BM89" s="57" t="s">
        <v>193</v>
      </c>
      <c r="BN89" s="57" t="s">
        <v>193</v>
      </c>
      <c r="BO89" s="57" t="s">
        <v>193</v>
      </c>
      <c r="BP89" s="57" t="s">
        <v>193</v>
      </c>
      <c r="BQ89" s="57" t="s">
        <v>193</v>
      </c>
      <c r="BR89" s="57" t="str">
        <f t="shared" si="15"/>
        <v>N</v>
      </c>
      <c r="BS89" s="57" t="s">
        <v>193</v>
      </c>
      <c r="BT89" s="57" t="s">
        <v>193</v>
      </c>
      <c r="BU89" s="57" t="s">
        <v>193</v>
      </c>
      <c r="BV89" s="57" t="s">
        <v>193</v>
      </c>
      <c r="BW89" s="57" t="s">
        <v>193</v>
      </c>
      <c r="BX89" s="57" t="str">
        <f t="shared" si="16"/>
        <v>N</v>
      </c>
      <c r="BY89" s="57" t="s">
        <v>193</v>
      </c>
      <c r="BZ89" s="57" t="s">
        <v>193</v>
      </c>
      <c r="CA89" s="57" t="s">
        <v>193</v>
      </c>
      <c r="CB89" s="57" t="s">
        <v>193</v>
      </c>
      <c r="CC89" s="57" t="s">
        <v>193</v>
      </c>
      <c r="CD89" s="57" t="s">
        <v>193</v>
      </c>
      <c r="CE89" s="57" t="s">
        <v>193</v>
      </c>
      <c r="CF89" s="57" t="s">
        <v>193</v>
      </c>
      <c r="CG89" s="57" t="s">
        <v>193</v>
      </c>
      <c r="CH89" s="57" t="s">
        <v>193</v>
      </c>
      <c r="CI89" s="57" t="s">
        <v>193</v>
      </c>
      <c r="CJ89" s="57" t="s">
        <v>193</v>
      </c>
      <c r="CK89" s="57" t="s">
        <v>193</v>
      </c>
      <c r="CL89" s="57" t="s">
        <v>193</v>
      </c>
      <c r="CM89" s="57" t="s">
        <v>193</v>
      </c>
      <c r="CN89" s="57" t="s">
        <v>193</v>
      </c>
      <c r="CO89" s="57" t="s">
        <v>193</v>
      </c>
      <c r="CP89" s="57" t="s">
        <v>193</v>
      </c>
      <c r="CQ89" s="57" t="s">
        <v>193</v>
      </c>
      <c r="CR89" s="57" t="s">
        <v>193</v>
      </c>
      <c r="CS89" s="57" t="str">
        <f t="shared" si="17"/>
        <v>N</v>
      </c>
      <c r="CT89" s="57" t="str">
        <f t="shared" si="18"/>
        <v>N</v>
      </c>
      <c r="CU89" s="62" t="s">
        <v>194</v>
      </c>
      <c r="CV89" s="57" t="s">
        <v>193</v>
      </c>
      <c r="CW89" s="57" t="s">
        <v>193</v>
      </c>
      <c r="CX89" s="57" t="s">
        <v>193</v>
      </c>
      <c r="CY89" s="57" t="s">
        <v>193</v>
      </c>
      <c r="CZ89" s="57" t="str">
        <f t="shared" si="19"/>
        <v>N</v>
      </c>
      <c r="DA89" s="57" t="s">
        <v>193</v>
      </c>
      <c r="DB89" s="57" t="s">
        <v>193</v>
      </c>
      <c r="DC89" s="57" t="s">
        <v>193</v>
      </c>
      <c r="DD89" s="57" t="str">
        <f t="shared" si="20"/>
        <v>N</v>
      </c>
      <c r="DE89" s="57" t="s">
        <v>193</v>
      </c>
      <c r="DF89" s="62" t="s">
        <v>194</v>
      </c>
      <c r="DG89" s="57" t="str">
        <f t="shared" si="21"/>
        <v>P</v>
      </c>
      <c r="DH89" s="57" t="s">
        <v>193</v>
      </c>
      <c r="DI89" s="57" t="s">
        <v>193</v>
      </c>
      <c r="DJ89" s="57" t="s">
        <v>193</v>
      </c>
      <c r="DK89" s="57" t="s">
        <v>193</v>
      </c>
      <c r="DL89" s="57" t="s">
        <v>193</v>
      </c>
      <c r="DM89" s="57" t="s">
        <v>193</v>
      </c>
      <c r="DN89" s="57" t="s">
        <v>193</v>
      </c>
      <c r="DO89" s="57" t="s">
        <v>193</v>
      </c>
      <c r="DP89" s="57" t="s">
        <v>193</v>
      </c>
      <c r="DQ89" s="57" t="s">
        <v>193</v>
      </c>
      <c r="DR89" s="57" t="s">
        <v>193</v>
      </c>
      <c r="DS89" s="57" t="s">
        <v>193</v>
      </c>
      <c r="DT89" s="57" t="s">
        <v>193</v>
      </c>
      <c r="DU89" s="57" t="str">
        <f t="shared" si="22"/>
        <v>N</v>
      </c>
      <c r="DV89" s="57" t="str">
        <f t="shared" si="23"/>
        <v>N</v>
      </c>
      <c r="DW89" s="57" t="s">
        <v>193</v>
      </c>
      <c r="DX89" s="57" t="s">
        <v>193</v>
      </c>
      <c r="DY89" s="57" t="s">
        <v>193</v>
      </c>
      <c r="DZ89" s="57" t="s">
        <v>193</v>
      </c>
      <c r="EA89" s="57" t="s">
        <v>193</v>
      </c>
      <c r="EB89" s="57" t="s">
        <v>193</v>
      </c>
      <c r="EC89" s="57" t="s">
        <v>193</v>
      </c>
      <c r="ED89" s="57" t="s">
        <v>193</v>
      </c>
      <c r="EE89" s="57" t="s">
        <v>193</v>
      </c>
      <c r="EF89" s="57" t="s">
        <v>193</v>
      </c>
      <c r="EG89" s="57" t="s">
        <v>193</v>
      </c>
      <c r="EH89" s="57" t="s">
        <v>193</v>
      </c>
      <c r="EI89" s="57" t="s">
        <v>193</v>
      </c>
      <c r="EJ89" s="57" t="s">
        <v>193</v>
      </c>
      <c r="EK89" s="57" t="s">
        <v>193</v>
      </c>
      <c r="EL89" s="57" t="s">
        <v>193</v>
      </c>
      <c r="EM89" s="57" t="s">
        <v>193</v>
      </c>
      <c r="EN89" s="57" t="s">
        <v>193</v>
      </c>
      <c r="EO89" s="57" t="s">
        <v>193</v>
      </c>
      <c r="EP89" s="57" t="s">
        <v>193</v>
      </c>
      <c r="EQ89" s="57" t="s">
        <v>193</v>
      </c>
      <c r="ER89" s="57" t="str">
        <f t="shared" si="24"/>
        <v>N</v>
      </c>
      <c r="ES89" s="57" t="s">
        <v>193</v>
      </c>
      <c r="ET89" s="57" t="s">
        <v>193</v>
      </c>
      <c r="EU89" s="57" t="s">
        <v>193</v>
      </c>
      <c r="EV89" s="57" t="s">
        <v>193</v>
      </c>
      <c r="EW89" s="57" t="s">
        <v>193</v>
      </c>
      <c r="EX89" s="57" t="s">
        <v>193</v>
      </c>
      <c r="EY89" s="57" t="s">
        <v>193</v>
      </c>
      <c r="EZ89" s="57" t="s">
        <v>193</v>
      </c>
      <c r="FA89" s="57" t="s">
        <v>193</v>
      </c>
      <c r="FB89" s="57" t="s">
        <v>193</v>
      </c>
      <c r="FC89" s="57" t="s">
        <v>193</v>
      </c>
      <c r="FD89" s="57" t="s">
        <v>193</v>
      </c>
      <c r="FE89" s="57" t="s">
        <v>193</v>
      </c>
      <c r="FF89" s="57" t="s">
        <v>193</v>
      </c>
      <c r="FG89" s="57" t="s">
        <v>193</v>
      </c>
      <c r="FH89" s="57" t="s">
        <v>193</v>
      </c>
      <c r="FI89" s="57" t="s">
        <v>193</v>
      </c>
      <c r="FJ89" s="57" t="s">
        <v>193</v>
      </c>
      <c r="FK89" s="57" t="s">
        <v>193</v>
      </c>
      <c r="FL89" s="57" t="s">
        <v>193</v>
      </c>
      <c r="FM89" s="57" t="s">
        <v>193</v>
      </c>
      <c r="FN89" s="57" t="str">
        <f t="shared" si="25"/>
        <v>N</v>
      </c>
      <c r="FO89" s="57" t="s">
        <v>193</v>
      </c>
      <c r="FP89" s="57" t="s">
        <v>193</v>
      </c>
      <c r="FQ89" s="57" t="s">
        <v>193</v>
      </c>
      <c r="FR89" s="57" t="s">
        <v>193</v>
      </c>
      <c r="FS89" s="57" t="s">
        <v>193</v>
      </c>
      <c r="FT89" s="57" t="s">
        <v>193</v>
      </c>
      <c r="FU89" s="57" t="s">
        <v>193</v>
      </c>
      <c r="FV89" s="57" t="s">
        <v>193</v>
      </c>
      <c r="FW89" s="57" t="s">
        <v>193</v>
      </c>
      <c r="FX89" s="57" t="s">
        <v>193</v>
      </c>
      <c r="FZ89" s="57" t="str">
        <f t="shared" si="26"/>
        <v>N</v>
      </c>
    </row>
    <row r="90" spans="1:182" s="18" customFormat="1" ht="10.5" x14ac:dyDescent="0.55000000000000004">
      <c r="B90" s="56" t="s">
        <v>186</v>
      </c>
      <c r="C90" s="57">
        <v>4</v>
      </c>
      <c r="D90" s="57">
        <f t="shared" si="13"/>
        <v>85</v>
      </c>
      <c r="E90" s="57">
        <v>14586</v>
      </c>
      <c r="F90" s="57"/>
      <c r="H90" s="57" t="s">
        <v>187</v>
      </c>
      <c r="I90" s="57" t="s">
        <v>213</v>
      </c>
      <c r="J90" s="57"/>
      <c r="K90" s="57" t="s">
        <v>189</v>
      </c>
      <c r="L90" s="57" t="s">
        <v>190</v>
      </c>
      <c r="M90" s="58">
        <v>39134</v>
      </c>
      <c r="N90" s="59" t="s">
        <v>191</v>
      </c>
      <c r="O90" s="57"/>
      <c r="P90" s="57"/>
      <c r="Q90" s="57" t="s">
        <v>192</v>
      </c>
      <c r="S90" s="57" t="str">
        <f>IF('[1]Données questionnaire'!W113="","",'[1]Données questionnaire'!W113)</f>
        <v>X</v>
      </c>
      <c r="T90" s="57" t="str">
        <f>IF('[1]Données questionnaire'!X113="","",'[1]Données questionnaire'!X113)</f>
        <v/>
      </c>
      <c r="U90" s="57" t="str">
        <f>IF('[1]Données questionnaire'!Y113="","",'[1]Données questionnaire'!Y113)</f>
        <v/>
      </c>
      <c r="V90" s="57" t="str">
        <f>IF('[1]Données questionnaire'!Z113="","",'[1]Données questionnaire'!Z113)</f>
        <v/>
      </c>
      <c r="W90" s="57" t="str">
        <f>IF('[1]Données questionnaire'!AA113="","",'[1]Données questionnaire'!AA113)</f>
        <v/>
      </c>
      <c r="X90" s="57" t="str">
        <f>IF('[1]Données questionnaire'!AB113="","",'[1]Données questionnaire'!AB113)</f>
        <v/>
      </c>
      <c r="Y90" s="57" t="str">
        <f>IF('[1]Données questionnaire'!AC113="","",'[1]Données questionnaire'!AC113)</f>
        <v/>
      </c>
      <c r="Z90" s="57" t="str">
        <f>IF('[1]Données questionnaire'!AD113="","",'[1]Données questionnaire'!AD113)</f>
        <v>X</v>
      </c>
      <c r="AA90" s="57" t="str">
        <f>IF('[1]Données questionnaire'!AE113="","",'[1]Données questionnaire'!AE113)</f>
        <v/>
      </c>
      <c r="AB90" s="57" t="str">
        <f>IF('[1]Données questionnaire'!AF113="","",'[1]Données questionnaire'!AF113)</f>
        <v/>
      </c>
      <c r="AC90" s="57">
        <f>IF('[1]Données questionnaire'!AG113="","",'[1]Données questionnaire'!AG113)</f>
        <v>48</v>
      </c>
      <c r="AE90" s="57"/>
      <c r="AF90" s="57"/>
      <c r="AG90" s="60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B90" s="57" t="s">
        <v>192</v>
      </c>
      <c r="BC90" s="57"/>
      <c r="BD90" s="57" t="s">
        <v>193</v>
      </c>
      <c r="BE90" s="60">
        <v>0</v>
      </c>
      <c r="BF90" s="61" t="str">
        <f t="shared" si="14"/>
        <v/>
      </c>
      <c r="BG90" s="57" t="s">
        <v>193</v>
      </c>
      <c r="BH90" s="57"/>
      <c r="BI90" s="57" t="s">
        <v>193</v>
      </c>
      <c r="BJ90" s="57" t="s">
        <v>193</v>
      </c>
      <c r="BK90" s="57" t="s">
        <v>193</v>
      </c>
      <c r="BL90" s="57" t="s">
        <v>193</v>
      </c>
      <c r="BM90" s="57" t="s">
        <v>193</v>
      </c>
      <c r="BN90" s="57" t="s">
        <v>193</v>
      </c>
      <c r="BO90" s="57" t="s">
        <v>193</v>
      </c>
      <c r="BP90" s="57" t="s">
        <v>193</v>
      </c>
      <c r="BQ90" s="57" t="s">
        <v>193</v>
      </c>
      <c r="BR90" s="57" t="str">
        <f t="shared" si="15"/>
        <v>N</v>
      </c>
      <c r="BS90" s="57" t="s">
        <v>193</v>
      </c>
      <c r="BT90" s="57" t="s">
        <v>193</v>
      </c>
      <c r="BU90" s="57" t="s">
        <v>193</v>
      </c>
      <c r="BV90" s="57" t="s">
        <v>193</v>
      </c>
      <c r="BW90" s="57" t="s">
        <v>193</v>
      </c>
      <c r="BX90" s="57" t="str">
        <f t="shared" si="16"/>
        <v>N</v>
      </c>
      <c r="BY90" s="57" t="s">
        <v>193</v>
      </c>
      <c r="BZ90" s="57" t="s">
        <v>193</v>
      </c>
      <c r="CA90" s="57" t="s">
        <v>193</v>
      </c>
      <c r="CB90" s="57" t="s">
        <v>193</v>
      </c>
      <c r="CC90" s="57" t="s">
        <v>193</v>
      </c>
      <c r="CD90" s="57" t="s">
        <v>193</v>
      </c>
      <c r="CE90" s="57" t="s">
        <v>193</v>
      </c>
      <c r="CF90" s="57" t="s">
        <v>193</v>
      </c>
      <c r="CG90" s="57" t="s">
        <v>193</v>
      </c>
      <c r="CH90" s="57" t="s">
        <v>193</v>
      </c>
      <c r="CI90" s="57" t="s">
        <v>193</v>
      </c>
      <c r="CJ90" s="57" t="s">
        <v>193</v>
      </c>
      <c r="CK90" s="57" t="s">
        <v>193</v>
      </c>
      <c r="CL90" s="57" t="s">
        <v>193</v>
      </c>
      <c r="CM90" s="57" t="s">
        <v>193</v>
      </c>
      <c r="CN90" s="57" t="s">
        <v>193</v>
      </c>
      <c r="CO90" s="57" t="s">
        <v>193</v>
      </c>
      <c r="CP90" s="57" t="s">
        <v>193</v>
      </c>
      <c r="CQ90" s="57" t="s">
        <v>193</v>
      </c>
      <c r="CR90" s="57" t="s">
        <v>193</v>
      </c>
      <c r="CS90" s="57" t="str">
        <f t="shared" si="17"/>
        <v>N</v>
      </c>
      <c r="CT90" s="57" t="str">
        <f t="shared" si="18"/>
        <v>N</v>
      </c>
      <c r="CU90" s="62" t="s">
        <v>194</v>
      </c>
      <c r="CV90" s="57" t="s">
        <v>193</v>
      </c>
      <c r="CW90" s="57" t="s">
        <v>193</v>
      </c>
      <c r="CX90" s="57" t="s">
        <v>193</v>
      </c>
      <c r="CY90" s="57" t="s">
        <v>193</v>
      </c>
      <c r="CZ90" s="57" t="str">
        <f t="shared" si="19"/>
        <v>N</v>
      </c>
      <c r="DA90" s="57" t="s">
        <v>193</v>
      </c>
      <c r="DB90" s="57" t="s">
        <v>193</v>
      </c>
      <c r="DC90" s="57" t="s">
        <v>193</v>
      </c>
      <c r="DD90" s="57" t="str">
        <f t="shared" si="20"/>
        <v>N</v>
      </c>
      <c r="DE90" s="57" t="s">
        <v>193</v>
      </c>
      <c r="DF90" s="62" t="s">
        <v>194</v>
      </c>
      <c r="DG90" s="57" t="str">
        <f t="shared" si="21"/>
        <v>P</v>
      </c>
      <c r="DH90" s="57" t="s">
        <v>193</v>
      </c>
      <c r="DI90" s="57" t="s">
        <v>193</v>
      </c>
      <c r="DJ90" s="57" t="s">
        <v>193</v>
      </c>
      <c r="DK90" s="57" t="s">
        <v>193</v>
      </c>
      <c r="DL90" s="57" t="s">
        <v>193</v>
      </c>
      <c r="DM90" s="57" t="s">
        <v>193</v>
      </c>
      <c r="DN90" s="57" t="s">
        <v>193</v>
      </c>
      <c r="DO90" s="57" t="s">
        <v>193</v>
      </c>
      <c r="DP90" s="57" t="s">
        <v>193</v>
      </c>
      <c r="DQ90" s="57" t="s">
        <v>193</v>
      </c>
      <c r="DR90" s="57" t="s">
        <v>193</v>
      </c>
      <c r="DS90" s="57" t="s">
        <v>193</v>
      </c>
      <c r="DT90" s="57" t="s">
        <v>193</v>
      </c>
      <c r="DU90" s="57" t="str">
        <f t="shared" si="22"/>
        <v>N</v>
      </c>
      <c r="DV90" s="57" t="str">
        <f t="shared" si="23"/>
        <v>N</v>
      </c>
      <c r="DW90" s="57" t="s">
        <v>193</v>
      </c>
      <c r="DX90" s="57" t="s">
        <v>193</v>
      </c>
      <c r="DY90" s="57" t="s">
        <v>193</v>
      </c>
      <c r="DZ90" s="57" t="s">
        <v>193</v>
      </c>
      <c r="EA90" s="57" t="s">
        <v>193</v>
      </c>
      <c r="EB90" s="57" t="s">
        <v>193</v>
      </c>
      <c r="EC90" s="57" t="s">
        <v>193</v>
      </c>
      <c r="ED90" s="57" t="s">
        <v>193</v>
      </c>
      <c r="EE90" s="57" t="s">
        <v>193</v>
      </c>
      <c r="EF90" s="57" t="s">
        <v>193</v>
      </c>
      <c r="EG90" s="57" t="s">
        <v>193</v>
      </c>
      <c r="EH90" s="57" t="s">
        <v>193</v>
      </c>
      <c r="EI90" s="57" t="s">
        <v>193</v>
      </c>
      <c r="EJ90" s="57" t="s">
        <v>193</v>
      </c>
      <c r="EK90" s="57" t="s">
        <v>193</v>
      </c>
      <c r="EL90" s="57" t="s">
        <v>193</v>
      </c>
      <c r="EM90" s="57" t="s">
        <v>193</v>
      </c>
      <c r="EN90" s="57" t="s">
        <v>193</v>
      </c>
      <c r="EO90" s="57" t="s">
        <v>193</v>
      </c>
      <c r="EP90" s="57" t="s">
        <v>193</v>
      </c>
      <c r="EQ90" s="57" t="s">
        <v>193</v>
      </c>
      <c r="ER90" s="57" t="str">
        <f t="shared" si="24"/>
        <v>N</v>
      </c>
      <c r="ES90" s="57" t="s">
        <v>193</v>
      </c>
      <c r="ET90" s="57" t="s">
        <v>193</v>
      </c>
      <c r="EU90" s="57" t="s">
        <v>193</v>
      </c>
      <c r="EV90" s="57" t="s">
        <v>193</v>
      </c>
      <c r="EW90" s="57" t="s">
        <v>193</v>
      </c>
      <c r="EX90" s="57" t="s">
        <v>193</v>
      </c>
      <c r="EY90" s="57" t="s">
        <v>193</v>
      </c>
      <c r="EZ90" s="57" t="s">
        <v>193</v>
      </c>
      <c r="FA90" s="57" t="s">
        <v>193</v>
      </c>
      <c r="FB90" s="57" t="s">
        <v>193</v>
      </c>
      <c r="FC90" s="57" t="s">
        <v>193</v>
      </c>
      <c r="FD90" s="57" t="s">
        <v>193</v>
      </c>
      <c r="FE90" s="57" t="s">
        <v>193</v>
      </c>
      <c r="FF90" s="57" t="s">
        <v>193</v>
      </c>
      <c r="FG90" s="57" t="s">
        <v>193</v>
      </c>
      <c r="FH90" s="57" t="s">
        <v>193</v>
      </c>
      <c r="FI90" s="57" t="s">
        <v>193</v>
      </c>
      <c r="FJ90" s="57" t="s">
        <v>193</v>
      </c>
      <c r="FK90" s="57" t="s">
        <v>193</v>
      </c>
      <c r="FL90" s="57" t="s">
        <v>193</v>
      </c>
      <c r="FM90" s="57" t="s">
        <v>193</v>
      </c>
      <c r="FN90" s="57" t="str">
        <f t="shared" si="25"/>
        <v>N</v>
      </c>
      <c r="FO90" s="57" t="s">
        <v>193</v>
      </c>
      <c r="FP90" s="57" t="s">
        <v>193</v>
      </c>
      <c r="FQ90" s="57" t="s">
        <v>193</v>
      </c>
      <c r="FR90" s="57" t="s">
        <v>193</v>
      </c>
      <c r="FS90" s="57" t="s">
        <v>193</v>
      </c>
      <c r="FT90" s="57" t="s">
        <v>193</v>
      </c>
      <c r="FU90" s="57" t="s">
        <v>193</v>
      </c>
      <c r="FV90" s="57" t="s">
        <v>193</v>
      </c>
      <c r="FW90" s="57" t="s">
        <v>193</v>
      </c>
      <c r="FX90" s="57" t="s">
        <v>193</v>
      </c>
      <c r="FZ90" s="57" t="str">
        <f t="shared" si="26"/>
        <v>N</v>
      </c>
    </row>
    <row r="91" spans="1:182" s="18" customFormat="1" ht="10.5" x14ac:dyDescent="0.55000000000000004">
      <c r="B91" s="56" t="s">
        <v>186</v>
      </c>
      <c r="C91" s="57">
        <v>5</v>
      </c>
      <c r="D91" s="57">
        <f t="shared" si="13"/>
        <v>86</v>
      </c>
      <c r="E91" s="57">
        <v>14587</v>
      </c>
      <c r="F91" s="57"/>
      <c r="H91" s="57" t="s">
        <v>187</v>
      </c>
      <c r="I91" s="57" t="s">
        <v>213</v>
      </c>
      <c r="J91" s="57"/>
      <c r="K91" s="57" t="s">
        <v>189</v>
      </c>
      <c r="L91" s="57" t="s">
        <v>190</v>
      </c>
      <c r="M91" s="58">
        <v>39134</v>
      </c>
      <c r="N91" s="59" t="s">
        <v>191</v>
      </c>
      <c r="O91" s="57"/>
      <c r="P91" s="57"/>
      <c r="Q91" s="57" t="s">
        <v>192</v>
      </c>
      <c r="S91" s="57" t="str">
        <f>IF('[1]Données questionnaire'!W114="","",'[1]Données questionnaire'!W114)</f>
        <v>X</v>
      </c>
      <c r="T91" s="57" t="str">
        <f>IF('[1]Données questionnaire'!X114="","",'[1]Données questionnaire'!X114)</f>
        <v/>
      </c>
      <c r="U91" s="57" t="str">
        <f>IF('[1]Données questionnaire'!Y114="","",'[1]Données questionnaire'!Y114)</f>
        <v/>
      </c>
      <c r="V91" s="57" t="str">
        <f>IF('[1]Données questionnaire'!Z114="","",'[1]Données questionnaire'!Z114)</f>
        <v/>
      </c>
      <c r="W91" s="57" t="str">
        <f>IF('[1]Données questionnaire'!AA114="","",'[1]Données questionnaire'!AA114)</f>
        <v/>
      </c>
      <c r="X91" s="57" t="str">
        <f>IF('[1]Données questionnaire'!AB114="","",'[1]Données questionnaire'!AB114)</f>
        <v/>
      </c>
      <c r="Y91" s="57" t="str">
        <f>IF('[1]Données questionnaire'!AC114="","",'[1]Données questionnaire'!AC114)</f>
        <v>X</v>
      </c>
      <c r="Z91" s="57" t="str">
        <f>IF('[1]Données questionnaire'!AD114="","",'[1]Données questionnaire'!AD114)</f>
        <v/>
      </c>
      <c r="AA91" s="57" t="str">
        <f>IF('[1]Données questionnaire'!AE114="","",'[1]Données questionnaire'!AE114)</f>
        <v/>
      </c>
      <c r="AB91" s="57" t="str">
        <f>IF('[1]Données questionnaire'!AF114="","",'[1]Données questionnaire'!AF114)</f>
        <v/>
      </c>
      <c r="AC91" s="57">
        <f>IF('[1]Données questionnaire'!AG114="","",'[1]Données questionnaire'!AG114)</f>
        <v>52</v>
      </c>
      <c r="AE91" s="57"/>
      <c r="AF91" s="57"/>
      <c r="AG91" s="60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B91" s="57" t="s">
        <v>192</v>
      </c>
      <c r="BC91" s="57"/>
      <c r="BD91" s="57" t="s">
        <v>193</v>
      </c>
      <c r="BE91" s="60">
        <v>0</v>
      </c>
      <c r="BF91" s="61" t="str">
        <f t="shared" si="14"/>
        <v/>
      </c>
      <c r="BG91" s="57" t="s">
        <v>193</v>
      </c>
      <c r="BH91" s="57"/>
      <c r="BI91" s="57" t="s">
        <v>193</v>
      </c>
      <c r="BJ91" s="57" t="s">
        <v>193</v>
      </c>
      <c r="BK91" s="57" t="s">
        <v>193</v>
      </c>
      <c r="BL91" s="57" t="s">
        <v>193</v>
      </c>
      <c r="BM91" s="57" t="s">
        <v>193</v>
      </c>
      <c r="BN91" s="57" t="s">
        <v>193</v>
      </c>
      <c r="BO91" s="57" t="s">
        <v>193</v>
      </c>
      <c r="BP91" s="57" t="s">
        <v>193</v>
      </c>
      <c r="BQ91" s="57" t="s">
        <v>193</v>
      </c>
      <c r="BR91" s="57" t="str">
        <f t="shared" si="15"/>
        <v>N</v>
      </c>
      <c r="BS91" s="57" t="s">
        <v>193</v>
      </c>
      <c r="BT91" s="57" t="s">
        <v>193</v>
      </c>
      <c r="BU91" s="57" t="s">
        <v>193</v>
      </c>
      <c r="BV91" s="57" t="s">
        <v>193</v>
      </c>
      <c r="BW91" s="57" t="s">
        <v>193</v>
      </c>
      <c r="BX91" s="57" t="str">
        <f t="shared" si="16"/>
        <v>N</v>
      </c>
      <c r="BY91" s="57" t="s">
        <v>193</v>
      </c>
      <c r="BZ91" s="57" t="s">
        <v>193</v>
      </c>
      <c r="CA91" s="57" t="s">
        <v>193</v>
      </c>
      <c r="CB91" s="57" t="s">
        <v>193</v>
      </c>
      <c r="CC91" s="57" t="s">
        <v>193</v>
      </c>
      <c r="CD91" s="57" t="s">
        <v>193</v>
      </c>
      <c r="CE91" s="57" t="s">
        <v>193</v>
      </c>
      <c r="CF91" s="57" t="s">
        <v>193</v>
      </c>
      <c r="CG91" s="57" t="s">
        <v>193</v>
      </c>
      <c r="CH91" s="57" t="s">
        <v>193</v>
      </c>
      <c r="CI91" s="57" t="s">
        <v>193</v>
      </c>
      <c r="CJ91" s="57" t="s">
        <v>193</v>
      </c>
      <c r="CK91" s="57" t="s">
        <v>193</v>
      </c>
      <c r="CL91" s="57" t="s">
        <v>193</v>
      </c>
      <c r="CM91" s="57" t="s">
        <v>193</v>
      </c>
      <c r="CN91" s="57" t="s">
        <v>193</v>
      </c>
      <c r="CO91" s="57" t="s">
        <v>193</v>
      </c>
      <c r="CP91" s="57" t="s">
        <v>193</v>
      </c>
      <c r="CQ91" s="57" t="s">
        <v>193</v>
      </c>
      <c r="CR91" s="57" t="s">
        <v>193</v>
      </c>
      <c r="CS91" s="57" t="str">
        <f t="shared" si="17"/>
        <v>N</v>
      </c>
      <c r="CT91" s="57" t="str">
        <f t="shared" si="18"/>
        <v>N</v>
      </c>
      <c r="CU91" s="62" t="s">
        <v>194</v>
      </c>
      <c r="CV91" s="57" t="s">
        <v>193</v>
      </c>
      <c r="CW91" s="57" t="s">
        <v>193</v>
      </c>
      <c r="CX91" s="57" t="s">
        <v>193</v>
      </c>
      <c r="CY91" s="57" t="s">
        <v>193</v>
      </c>
      <c r="CZ91" s="57" t="str">
        <f t="shared" si="19"/>
        <v>N</v>
      </c>
      <c r="DA91" s="57" t="s">
        <v>193</v>
      </c>
      <c r="DB91" s="57" t="s">
        <v>193</v>
      </c>
      <c r="DC91" s="57" t="s">
        <v>193</v>
      </c>
      <c r="DD91" s="57" t="str">
        <f t="shared" si="20"/>
        <v>N</v>
      </c>
      <c r="DE91" s="57" t="s">
        <v>193</v>
      </c>
      <c r="DF91" s="57" t="s">
        <v>193</v>
      </c>
      <c r="DG91" s="57" t="str">
        <f t="shared" si="21"/>
        <v>N</v>
      </c>
      <c r="DH91" s="57" t="s">
        <v>193</v>
      </c>
      <c r="DI91" s="57" t="s">
        <v>193</v>
      </c>
      <c r="DJ91" s="57" t="s">
        <v>193</v>
      </c>
      <c r="DK91" s="57" t="s">
        <v>193</v>
      </c>
      <c r="DL91" s="57" t="s">
        <v>193</v>
      </c>
      <c r="DM91" s="57" t="s">
        <v>193</v>
      </c>
      <c r="DN91" s="57" t="s">
        <v>193</v>
      </c>
      <c r="DO91" s="57" t="s">
        <v>193</v>
      </c>
      <c r="DP91" s="57" t="s">
        <v>193</v>
      </c>
      <c r="DQ91" s="57" t="s">
        <v>193</v>
      </c>
      <c r="DR91" s="57" t="s">
        <v>193</v>
      </c>
      <c r="DS91" s="57" t="s">
        <v>193</v>
      </c>
      <c r="DT91" s="57" t="s">
        <v>193</v>
      </c>
      <c r="DU91" s="57" t="str">
        <f t="shared" si="22"/>
        <v>N</v>
      </c>
      <c r="DV91" s="57" t="str">
        <f t="shared" si="23"/>
        <v>N</v>
      </c>
      <c r="DW91" s="57" t="s">
        <v>193</v>
      </c>
      <c r="DX91" s="57" t="s">
        <v>193</v>
      </c>
      <c r="DY91" s="57" t="s">
        <v>193</v>
      </c>
      <c r="DZ91" s="57" t="s">
        <v>193</v>
      </c>
      <c r="EA91" s="57" t="s">
        <v>193</v>
      </c>
      <c r="EB91" s="57" t="s">
        <v>193</v>
      </c>
      <c r="EC91" s="57" t="s">
        <v>193</v>
      </c>
      <c r="ED91" s="57" t="s">
        <v>193</v>
      </c>
      <c r="EE91" s="57" t="s">
        <v>193</v>
      </c>
      <c r="EF91" s="57" t="s">
        <v>193</v>
      </c>
      <c r="EG91" s="57" t="s">
        <v>193</v>
      </c>
      <c r="EH91" s="57" t="s">
        <v>193</v>
      </c>
      <c r="EI91" s="57" t="s">
        <v>193</v>
      </c>
      <c r="EJ91" s="57" t="s">
        <v>193</v>
      </c>
      <c r="EK91" s="57" t="s">
        <v>193</v>
      </c>
      <c r="EL91" s="57" t="s">
        <v>193</v>
      </c>
      <c r="EM91" s="57" t="s">
        <v>193</v>
      </c>
      <c r="EN91" s="57" t="s">
        <v>193</v>
      </c>
      <c r="EO91" s="57" t="s">
        <v>193</v>
      </c>
      <c r="EP91" s="57" t="s">
        <v>193</v>
      </c>
      <c r="EQ91" s="57" t="s">
        <v>193</v>
      </c>
      <c r="ER91" s="57" t="str">
        <f t="shared" si="24"/>
        <v>N</v>
      </c>
      <c r="ES91" s="57" t="s">
        <v>193</v>
      </c>
      <c r="ET91" s="57" t="s">
        <v>193</v>
      </c>
      <c r="EU91" s="57" t="s">
        <v>193</v>
      </c>
      <c r="EV91" s="57" t="s">
        <v>193</v>
      </c>
      <c r="EW91" s="57" t="s">
        <v>193</v>
      </c>
      <c r="EX91" s="57" t="s">
        <v>193</v>
      </c>
      <c r="EY91" s="57" t="s">
        <v>193</v>
      </c>
      <c r="EZ91" s="57" t="s">
        <v>193</v>
      </c>
      <c r="FA91" s="57" t="s">
        <v>193</v>
      </c>
      <c r="FB91" s="57" t="s">
        <v>193</v>
      </c>
      <c r="FC91" s="57" t="s">
        <v>193</v>
      </c>
      <c r="FD91" s="57" t="s">
        <v>193</v>
      </c>
      <c r="FE91" s="57" t="s">
        <v>193</v>
      </c>
      <c r="FF91" s="57" t="s">
        <v>193</v>
      </c>
      <c r="FG91" s="57" t="s">
        <v>193</v>
      </c>
      <c r="FH91" s="57" t="s">
        <v>193</v>
      </c>
      <c r="FI91" s="57" t="s">
        <v>193</v>
      </c>
      <c r="FJ91" s="57" t="s">
        <v>193</v>
      </c>
      <c r="FK91" s="57" t="s">
        <v>193</v>
      </c>
      <c r="FL91" s="57" t="s">
        <v>193</v>
      </c>
      <c r="FM91" s="57" t="s">
        <v>193</v>
      </c>
      <c r="FN91" s="57" t="str">
        <f t="shared" si="25"/>
        <v>N</v>
      </c>
      <c r="FO91" s="57" t="s">
        <v>193</v>
      </c>
      <c r="FP91" s="57" t="s">
        <v>193</v>
      </c>
      <c r="FQ91" s="57" t="s">
        <v>193</v>
      </c>
      <c r="FR91" s="57" t="s">
        <v>193</v>
      </c>
      <c r="FS91" s="57" t="s">
        <v>193</v>
      </c>
      <c r="FT91" s="57" t="s">
        <v>193</v>
      </c>
      <c r="FU91" s="57" t="s">
        <v>193</v>
      </c>
      <c r="FV91" s="57" t="s">
        <v>193</v>
      </c>
      <c r="FW91" s="57" t="s">
        <v>193</v>
      </c>
      <c r="FX91" s="57" t="s">
        <v>193</v>
      </c>
      <c r="FZ91" s="57" t="str">
        <f t="shared" si="26"/>
        <v>N</v>
      </c>
    </row>
    <row r="92" spans="1:182" s="18" customFormat="1" ht="10.5" x14ac:dyDescent="0.55000000000000004">
      <c r="B92" s="56" t="s">
        <v>186</v>
      </c>
      <c r="C92" s="57">
        <v>6</v>
      </c>
      <c r="D92" s="57">
        <f t="shared" si="13"/>
        <v>87</v>
      </c>
      <c r="E92" s="57">
        <v>14588</v>
      </c>
      <c r="F92" s="57"/>
      <c r="H92" s="57" t="s">
        <v>187</v>
      </c>
      <c r="I92" s="57" t="s">
        <v>213</v>
      </c>
      <c r="J92" s="57"/>
      <c r="K92" s="57" t="s">
        <v>189</v>
      </c>
      <c r="L92" s="57" t="s">
        <v>190</v>
      </c>
      <c r="M92" s="58">
        <v>39134</v>
      </c>
      <c r="N92" s="59" t="s">
        <v>191</v>
      </c>
      <c r="O92" s="57"/>
      <c r="P92" s="57"/>
      <c r="Q92" s="57" t="s">
        <v>192</v>
      </c>
      <c r="S92" s="57" t="str">
        <f>IF('[1]Données questionnaire'!W115="","",'[1]Données questionnaire'!W115)</f>
        <v>X</v>
      </c>
      <c r="T92" s="57" t="str">
        <f>IF('[1]Données questionnaire'!X115="","",'[1]Données questionnaire'!X115)</f>
        <v/>
      </c>
      <c r="U92" s="57" t="str">
        <f>IF('[1]Données questionnaire'!Y115="","",'[1]Données questionnaire'!Y115)</f>
        <v/>
      </c>
      <c r="V92" s="57" t="str">
        <f>IF('[1]Données questionnaire'!Z115="","",'[1]Données questionnaire'!Z115)</f>
        <v/>
      </c>
      <c r="W92" s="57" t="str">
        <f>IF('[1]Données questionnaire'!AA115="","",'[1]Données questionnaire'!AA115)</f>
        <v/>
      </c>
      <c r="X92" s="57" t="str">
        <f>IF('[1]Données questionnaire'!AB115="","",'[1]Données questionnaire'!AB115)</f>
        <v/>
      </c>
      <c r="Y92" s="57" t="str">
        <f>IF('[1]Données questionnaire'!AC115="","",'[1]Données questionnaire'!AC115)</f>
        <v>X</v>
      </c>
      <c r="Z92" s="57" t="str">
        <f>IF('[1]Données questionnaire'!AD115="","",'[1]Données questionnaire'!AD115)</f>
        <v/>
      </c>
      <c r="AA92" s="57" t="str">
        <f>IF('[1]Données questionnaire'!AE115="","",'[1]Données questionnaire'!AE115)</f>
        <v/>
      </c>
      <c r="AB92" s="57" t="str">
        <f>IF('[1]Données questionnaire'!AF115="","",'[1]Données questionnaire'!AF115)</f>
        <v/>
      </c>
      <c r="AC92" s="57">
        <f>IF('[1]Données questionnaire'!AG115="","",'[1]Données questionnaire'!AG115)</f>
        <v>60</v>
      </c>
      <c r="AE92" s="57"/>
      <c r="AF92" s="57"/>
      <c r="AG92" s="60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B92" s="57" t="s">
        <v>192</v>
      </c>
      <c r="BC92" s="57"/>
      <c r="BD92" s="57" t="s">
        <v>193</v>
      </c>
      <c r="BE92" s="60">
        <v>0</v>
      </c>
      <c r="BF92" s="61" t="str">
        <f t="shared" si="14"/>
        <v/>
      </c>
      <c r="BG92" s="57" t="s">
        <v>193</v>
      </c>
      <c r="BH92" s="57"/>
      <c r="BI92" s="57" t="s">
        <v>193</v>
      </c>
      <c r="BJ92" s="57" t="s">
        <v>193</v>
      </c>
      <c r="BK92" s="57" t="s">
        <v>193</v>
      </c>
      <c r="BL92" s="57" t="s">
        <v>193</v>
      </c>
      <c r="BM92" s="57" t="s">
        <v>193</v>
      </c>
      <c r="BN92" s="57" t="s">
        <v>193</v>
      </c>
      <c r="BO92" s="57" t="s">
        <v>193</v>
      </c>
      <c r="BP92" s="57" t="s">
        <v>193</v>
      </c>
      <c r="BQ92" s="57" t="s">
        <v>193</v>
      </c>
      <c r="BR92" s="57" t="str">
        <f t="shared" si="15"/>
        <v>N</v>
      </c>
      <c r="BS92" s="57" t="s">
        <v>193</v>
      </c>
      <c r="BT92" s="57" t="s">
        <v>193</v>
      </c>
      <c r="BU92" s="57" t="s">
        <v>193</v>
      </c>
      <c r="BV92" s="57" t="s">
        <v>193</v>
      </c>
      <c r="BW92" s="57" t="s">
        <v>193</v>
      </c>
      <c r="BX92" s="57" t="str">
        <f t="shared" si="16"/>
        <v>N</v>
      </c>
      <c r="BY92" s="57" t="s">
        <v>193</v>
      </c>
      <c r="BZ92" s="57" t="s">
        <v>193</v>
      </c>
      <c r="CA92" s="57" t="s">
        <v>193</v>
      </c>
      <c r="CB92" s="57" t="s">
        <v>193</v>
      </c>
      <c r="CC92" s="57" t="s">
        <v>193</v>
      </c>
      <c r="CD92" s="57" t="s">
        <v>193</v>
      </c>
      <c r="CE92" s="57" t="s">
        <v>193</v>
      </c>
      <c r="CF92" s="57" t="s">
        <v>193</v>
      </c>
      <c r="CG92" s="57" t="s">
        <v>193</v>
      </c>
      <c r="CH92" s="57" t="s">
        <v>193</v>
      </c>
      <c r="CI92" s="57" t="s">
        <v>193</v>
      </c>
      <c r="CJ92" s="57" t="s">
        <v>193</v>
      </c>
      <c r="CK92" s="57" t="s">
        <v>193</v>
      </c>
      <c r="CL92" s="57" t="s">
        <v>193</v>
      </c>
      <c r="CM92" s="57" t="s">
        <v>193</v>
      </c>
      <c r="CN92" s="57" t="s">
        <v>193</v>
      </c>
      <c r="CO92" s="57" t="s">
        <v>193</v>
      </c>
      <c r="CP92" s="57" t="s">
        <v>193</v>
      </c>
      <c r="CQ92" s="62" t="s">
        <v>194</v>
      </c>
      <c r="CR92" s="57" t="s">
        <v>193</v>
      </c>
      <c r="CS92" s="57" t="str">
        <f t="shared" si="17"/>
        <v>N</v>
      </c>
      <c r="CT92" s="57" t="str">
        <f t="shared" si="18"/>
        <v>P</v>
      </c>
      <c r="CU92" s="62" t="s">
        <v>194</v>
      </c>
      <c r="CV92" s="57" t="s">
        <v>193</v>
      </c>
      <c r="CW92" s="57" t="s">
        <v>193</v>
      </c>
      <c r="CX92" s="57" t="s">
        <v>193</v>
      </c>
      <c r="CY92" s="57" t="s">
        <v>193</v>
      </c>
      <c r="CZ92" s="57" t="str">
        <f t="shared" si="19"/>
        <v>N</v>
      </c>
      <c r="DA92" s="57" t="s">
        <v>193</v>
      </c>
      <c r="DB92" s="57" t="s">
        <v>193</v>
      </c>
      <c r="DC92" s="57" t="s">
        <v>193</v>
      </c>
      <c r="DD92" s="57" t="str">
        <f t="shared" si="20"/>
        <v>N</v>
      </c>
      <c r="DE92" s="57" t="s">
        <v>193</v>
      </c>
      <c r="DF92" s="57" t="s">
        <v>193</v>
      </c>
      <c r="DG92" s="57" t="str">
        <f t="shared" si="21"/>
        <v>N</v>
      </c>
      <c r="DH92" s="57" t="s">
        <v>193</v>
      </c>
      <c r="DI92" s="57" t="s">
        <v>193</v>
      </c>
      <c r="DJ92" s="57" t="s">
        <v>193</v>
      </c>
      <c r="DK92" s="57" t="s">
        <v>193</v>
      </c>
      <c r="DL92" s="57" t="s">
        <v>193</v>
      </c>
      <c r="DM92" s="57" t="s">
        <v>193</v>
      </c>
      <c r="DN92" s="57" t="s">
        <v>193</v>
      </c>
      <c r="DO92" s="57" t="s">
        <v>193</v>
      </c>
      <c r="DP92" s="57" t="s">
        <v>193</v>
      </c>
      <c r="DQ92" s="57" t="s">
        <v>193</v>
      </c>
      <c r="DR92" s="57" t="s">
        <v>193</v>
      </c>
      <c r="DS92" s="57" t="s">
        <v>193</v>
      </c>
      <c r="DT92" s="57" t="s">
        <v>193</v>
      </c>
      <c r="DU92" s="57" t="str">
        <f t="shared" si="22"/>
        <v>N</v>
      </c>
      <c r="DV92" s="57" t="str">
        <f t="shared" si="23"/>
        <v>N</v>
      </c>
      <c r="DW92" s="57" t="s">
        <v>193</v>
      </c>
      <c r="DX92" s="57" t="s">
        <v>193</v>
      </c>
      <c r="DY92" s="57" t="s">
        <v>193</v>
      </c>
      <c r="DZ92" s="57" t="s">
        <v>193</v>
      </c>
      <c r="EA92" s="57" t="s">
        <v>193</v>
      </c>
      <c r="EB92" s="57" t="s">
        <v>193</v>
      </c>
      <c r="EC92" s="57" t="s">
        <v>193</v>
      </c>
      <c r="ED92" s="57" t="s">
        <v>193</v>
      </c>
      <c r="EE92" s="57" t="s">
        <v>193</v>
      </c>
      <c r="EF92" s="57" t="s">
        <v>193</v>
      </c>
      <c r="EG92" s="57" t="s">
        <v>193</v>
      </c>
      <c r="EH92" s="57" t="s">
        <v>193</v>
      </c>
      <c r="EI92" s="57" t="s">
        <v>193</v>
      </c>
      <c r="EJ92" s="57" t="s">
        <v>193</v>
      </c>
      <c r="EK92" s="57" t="s">
        <v>193</v>
      </c>
      <c r="EL92" s="57" t="s">
        <v>193</v>
      </c>
      <c r="EM92" s="57" t="s">
        <v>193</v>
      </c>
      <c r="EN92" s="57" t="s">
        <v>193</v>
      </c>
      <c r="EO92" s="57" t="s">
        <v>193</v>
      </c>
      <c r="EP92" s="57" t="s">
        <v>193</v>
      </c>
      <c r="EQ92" s="57" t="s">
        <v>193</v>
      </c>
      <c r="ER92" s="57" t="str">
        <f t="shared" si="24"/>
        <v>N</v>
      </c>
      <c r="ES92" s="62" t="s">
        <v>194</v>
      </c>
      <c r="ET92" s="57" t="s">
        <v>193</v>
      </c>
      <c r="EU92" s="57" t="s">
        <v>193</v>
      </c>
      <c r="EV92" s="57" t="s">
        <v>193</v>
      </c>
      <c r="EW92" s="57" t="s">
        <v>193</v>
      </c>
      <c r="EX92" s="57" t="s">
        <v>193</v>
      </c>
      <c r="EY92" s="57" t="s">
        <v>193</v>
      </c>
      <c r="EZ92" s="57" t="s">
        <v>193</v>
      </c>
      <c r="FA92" s="57" t="s">
        <v>193</v>
      </c>
      <c r="FB92" s="57" t="s">
        <v>193</v>
      </c>
      <c r="FC92" s="57" t="s">
        <v>193</v>
      </c>
      <c r="FD92" s="57" t="s">
        <v>193</v>
      </c>
      <c r="FE92" s="57" t="s">
        <v>193</v>
      </c>
      <c r="FF92" s="57" t="s">
        <v>193</v>
      </c>
      <c r="FG92" s="57" t="s">
        <v>193</v>
      </c>
      <c r="FH92" s="57" t="s">
        <v>193</v>
      </c>
      <c r="FI92" s="57" t="s">
        <v>193</v>
      </c>
      <c r="FJ92" s="57" t="s">
        <v>193</v>
      </c>
      <c r="FK92" s="57" t="s">
        <v>193</v>
      </c>
      <c r="FL92" s="57" t="s">
        <v>193</v>
      </c>
      <c r="FM92" s="57" t="s">
        <v>193</v>
      </c>
      <c r="FN92" s="57" t="str">
        <f t="shared" si="25"/>
        <v>P</v>
      </c>
      <c r="FO92" s="57" t="s">
        <v>193</v>
      </c>
      <c r="FP92" s="57" t="s">
        <v>193</v>
      </c>
      <c r="FQ92" s="57" t="s">
        <v>193</v>
      </c>
      <c r="FR92" s="57" t="s">
        <v>193</v>
      </c>
      <c r="FS92" s="57" t="s">
        <v>193</v>
      </c>
      <c r="FT92" s="57" t="s">
        <v>193</v>
      </c>
      <c r="FU92" s="57" t="s">
        <v>193</v>
      </c>
      <c r="FV92" s="57" t="s">
        <v>193</v>
      </c>
      <c r="FW92" s="57" t="s">
        <v>193</v>
      </c>
      <c r="FX92" s="57" t="s">
        <v>193</v>
      </c>
      <c r="FZ92" s="57" t="str">
        <f t="shared" si="26"/>
        <v>P</v>
      </c>
    </row>
    <row r="93" spans="1:182" s="18" customFormat="1" ht="10.5" x14ac:dyDescent="0.55000000000000004">
      <c r="B93" s="56" t="s">
        <v>186</v>
      </c>
      <c r="C93" s="57">
        <v>7</v>
      </c>
      <c r="D93" s="57">
        <f t="shared" si="13"/>
        <v>88</v>
      </c>
      <c r="E93" s="57">
        <v>14589</v>
      </c>
      <c r="F93" s="57"/>
      <c r="H93" s="57" t="s">
        <v>187</v>
      </c>
      <c r="I93" s="57" t="s">
        <v>213</v>
      </c>
      <c r="J93" s="57"/>
      <c r="K93" s="57" t="s">
        <v>189</v>
      </c>
      <c r="L93" s="57" t="s">
        <v>190</v>
      </c>
      <c r="M93" s="58">
        <v>39134</v>
      </c>
      <c r="N93" s="59" t="s">
        <v>191</v>
      </c>
      <c r="O93" s="57"/>
      <c r="P93" s="57"/>
      <c r="Q93" s="57" t="s">
        <v>192</v>
      </c>
      <c r="S93" s="57" t="str">
        <f>IF('[1]Données questionnaire'!W116="","",'[1]Données questionnaire'!W116)</f>
        <v>X</v>
      </c>
      <c r="T93" s="57" t="str">
        <f>IF('[1]Données questionnaire'!X116="","",'[1]Données questionnaire'!X116)</f>
        <v/>
      </c>
      <c r="U93" s="57" t="str">
        <f>IF('[1]Données questionnaire'!Y116="","",'[1]Données questionnaire'!Y116)</f>
        <v/>
      </c>
      <c r="V93" s="57" t="str">
        <f>IF('[1]Données questionnaire'!Z116="","",'[1]Données questionnaire'!Z116)</f>
        <v/>
      </c>
      <c r="W93" s="57" t="str">
        <f>IF('[1]Données questionnaire'!AA116="","",'[1]Données questionnaire'!AA116)</f>
        <v/>
      </c>
      <c r="X93" s="57" t="str">
        <f>IF('[1]Données questionnaire'!AB116="","",'[1]Données questionnaire'!AB116)</f>
        <v/>
      </c>
      <c r="Y93" s="57" t="str">
        <f>IF('[1]Données questionnaire'!AC116="","",'[1]Données questionnaire'!AC116)</f>
        <v>X</v>
      </c>
      <c r="Z93" s="57" t="str">
        <f>IF('[1]Données questionnaire'!AD116="","",'[1]Données questionnaire'!AD116)</f>
        <v/>
      </c>
      <c r="AA93" s="57" t="str">
        <f>IF('[1]Données questionnaire'!AE116="","",'[1]Données questionnaire'!AE116)</f>
        <v/>
      </c>
      <c r="AB93" s="57" t="str">
        <f>IF('[1]Données questionnaire'!AF116="","",'[1]Données questionnaire'!AF116)</f>
        <v/>
      </c>
      <c r="AC93" s="57">
        <f>IF('[1]Données questionnaire'!AG116="","",'[1]Données questionnaire'!AG116)</f>
        <v>57</v>
      </c>
      <c r="AE93" s="57"/>
      <c r="AF93" s="57"/>
      <c r="AG93" s="60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B93" s="57" t="s">
        <v>192</v>
      </c>
      <c r="BC93" s="57"/>
      <c r="BD93" s="57" t="s">
        <v>193</v>
      </c>
      <c r="BE93" s="60">
        <v>0</v>
      </c>
      <c r="BF93" s="61" t="str">
        <f t="shared" si="14"/>
        <v/>
      </c>
      <c r="BG93" s="57" t="s">
        <v>193</v>
      </c>
      <c r="BH93" s="57"/>
      <c r="BI93" s="57" t="s">
        <v>193</v>
      </c>
      <c r="BJ93" s="57" t="s">
        <v>193</v>
      </c>
      <c r="BK93" s="57" t="s">
        <v>193</v>
      </c>
      <c r="BL93" s="57" t="s">
        <v>193</v>
      </c>
      <c r="BM93" s="57" t="s">
        <v>193</v>
      </c>
      <c r="BN93" s="57" t="s">
        <v>193</v>
      </c>
      <c r="BO93" s="57" t="s">
        <v>193</v>
      </c>
      <c r="BP93" s="57" t="s">
        <v>193</v>
      </c>
      <c r="BQ93" s="57" t="s">
        <v>193</v>
      </c>
      <c r="BR93" s="57" t="str">
        <f t="shared" si="15"/>
        <v>N</v>
      </c>
      <c r="BS93" s="57" t="s">
        <v>193</v>
      </c>
      <c r="BT93" s="57" t="s">
        <v>193</v>
      </c>
      <c r="BU93" s="57" t="s">
        <v>193</v>
      </c>
      <c r="BV93" s="57" t="s">
        <v>193</v>
      </c>
      <c r="BW93" s="57" t="s">
        <v>193</v>
      </c>
      <c r="BX93" s="57" t="str">
        <f t="shared" si="16"/>
        <v>N</v>
      </c>
      <c r="BY93" s="57" t="s">
        <v>193</v>
      </c>
      <c r="BZ93" s="57" t="s">
        <v>193</v>
      </c>
      <c r="CA93" s="57" t="s">
        <v>193</v>
      </c>
      <c r="CB93" s="57" t="s">
        <v>193</v>
      </c>
      <c r="CC93" s="57" t="s">
        <v>193</v>
      </c>
      <c r="CD93" s="57" t="s">
        <v>193</v>
      </c>
      <c r="CE93" s="57" t="s">
        <v>193</v>
      </c>
      <c r="CF93" s="57" t="s">
        <v>193</v>
      </c>
      <c r="CG93" s="57" t="s">
        <v>193</v>
      </c>
      <c r="CH93" s="57" t="s">
        <v>193</v>
      </c>
      <c r="CI93" s="57" t="s">
        <v>193</v>
      </c>
      <c r="CJ93" s="57" t="s">
        <v>193</v>
      </c>
      <c r="CK93" s="57" t="s">
        <v>193</v>
      </c>
      <c r="CL93" s="57" t="s">
        <v>193</v>
      </c>
      <c r="CM93" s="57" t="s">
        <v>193</v>
      </c>
      <c r="CN93" s="57" t="s">
        <v>193</v>
      </c>
      <c r="CO93" s="57" t="s">
        <v>193</v>
      </c>
      <c r="CP93" s="57" t="s">
        <v>193</v>
      </c>
      <c r="CQ93" s="57" t="s">
        <v>193</v>
      </c>
      <c r="CR93" s="57" t="s">
        <v>193</v>
      </c>
      <c r="CS93" s="57" t="str">
        <f t="shared" si="17"/>
        <v>N</v>
      </c>
      <c r="CT93" s="57" t="str">
        <f t="shared" si="18"/>
        <v>N</v>
      </c>
      <c r="CU93" s="62" t="s">
        <v>194</v>
      </c>
      <c r="CV93" s="57" t="s">
        <v>193</v>
      </c>
      <c r="CW93" s="57" t="s">
        <v>193</v>
      </c>
      <c r="CX93" s="57" t="s">
        <v>193</v>
      </c>
      <c r="CY93" s="57" t="s">
        <v>193</v>
      </c>
      <c r="CZ93" s="57" t="str">
        <f t="shared" si="19"/>
        <v>N</v>
      </c>
      <c r="DA93" s="57" t="s">
        <v>193</v>
      </c>
      <c r="DB93" s="57" t="s">
        <v>193</v>
      </c>
      <c r="DC93" s="57" t="s">
        <v>193</v>
      </c>
      <c r="DD93" s="57" t="str">
        <f t="shared" si="20"/>
        <v>N</v>
      </c>
      <c r="DE93" s="57" t="s">
        <v>193</v>
      </c>
      <c r="DF93" s="57" t="s">
        <v>193</v>
      </c>
      <c r="DG93" s="57" t="str">
        <f t="shared" si="21"/>
        <v>N</v>
      </c>
      <c r="DH93" s="57" t="s">
        <v>193</v>
      </c>
      <c r="DI93" s="57" t="s">
        <v>193</v>
      </c>
      <c r="DJ93" s="57" t="s">
        <v>193</v>
      </c>
      <c r="DK93" s="57" t="s">
        <v>193</v>
      </c>
      <c r="DL93" s="57" t="s">
        <v>193</v>
      </c>
      <c r="DM93" s="57" t="s">
        <v>193</v>
      </c>
      <c r="DN93" s="57" t="s">
        <v>193</v>
      </c>
      <c r="DO93" s="57" t="s">
        <v>193</v>
      </c>
      <c r="DP93" s="57" t="s">
        <v>193</v>
      </c>
      <c r="DQ93" s="57" t="s">
        <v>193</v>
      </c>
      <c r="DR93" s="57" t="s">
        <v>193</v>
      </c>
      <c r="DS93" s="57" t="s">
        <v>193</v>
      </c>
      <c r="DT93" s="57" t="s">
        <v>193</v>
      </c>
      <c r="DU93" s="57" t="str">
        <f t="shared" si="22"/>
        <v>N</v>
      </c>
      <c r="DV93" s="57" t="str">
        <f t="shared" si="23"/>
        <v>N</v>
      </c>
      <c r="DW93" s="57" t="s">
        <v>193</v>
      </c>
      <c r="DX93" s="57" t="s">
        <v>193</v>
      </c>
      <c r="DY93" s="57" t="s">
        <v>193</v>
      </c>
      <c r="DZ93" s="57" t="s">
        <v>193</v>
      </c>
      <c r="EA93" s="57" t="s">
        <v>193</v>
      </c>
      <c r="EB93" s="57" t="s">
        <v>193</v>
      </c>
      <c r="EC93" s="57" t="s">
        <v>193</v>
      </c>
      <c r="ED93" s="57" t="s">
        <v>193</v>
      </c>
      <c r="EE93" s="57" t="s">
        <v>193</v>
      </c>
      <c r="EF93" s="57" t="s">
        <v>193</v>
      </c>
      <c r="EG93" s="57" t="s">
        <v>193</v>
      </c>
      <c r="EH93" s="57" t="s">
        <v>193</v>
      </c>
      <c r="EI93" s="57" t="s">
        <v>193</v>
      </c>
      <c r="EJ93" s="57" t="s">
        <v>193</v>
      </c>
      <c r="EK93" s="57" t="s">
        <v>193</v>
      </c>
      <c r="EL93" s="57" t="s">
        <v>193</v>
      </c>
      <c r="EM93" s="57" t="s">
        <v>193</v>
      </c>
      <c r="EN93" s="57" t="s">
        <v>193</v>
      </c>
      <c r="EO93" s="57" t="s">
        <v>193</v>
      </c>
      <c r="EP93" s="57" t="s">
        <v>193</v>
      </c>
      <c r="EQ93" s="57" t="s">
        <v>193</v>
      </c>
      <c r="ER93" s="57" t="str">
        <f t="shared" si="24"/>
        <v>N</v>
      </c>
      <c r="ES93" s="57" t="s">
        <v>193</v>
      </c>
      <c r="ET93" s="57" t="s">
        <v>193</v>
      </c>
      <c r="EU93" s="57" t="s">
        <v>193</v>
      </c>
      <c r="EV93" s="57" t="s">
        <v>193</v>
      </c>
      <c r="EW93" s="57" t="s">
        <v>193</v>
      </c>
      <c r="EX93" s="57" t="s">
        <v>193</v>
      </c>
      <c r="EY93" s="57" t="s">
        <v>193</v>
      </c>
      <c r="EZ93" s="57" t="s">
        <v>193</v>
      </c>
      <c r="FA93" s="57" t="s">
        <v>193</v>
      </c>
      <c r="FB93" s="57" t="s">
        <v>193</v>
      </c>
      <c r="FC93" s="57" t="s">
        <v>193</v>
      </c>
      <c r="FD93" s="57" t="s">
        <v>193</v>
      </c>
      <c r="FE93" s="57" t="s">
        <v>193</v>
      </c>
      <c r="FF93" s="57" t="s">
        <v>193</v>
      </c>
      <c r="FG93" s="57" t="s">
        <v>193</v>
      </c>
      <c r="FH93" s="57" t="s">
        <v>193</v>
      </c>
      <c r="FI93" s="57" t="s">
        <v>193</v>
      </c>
      <c r="FJ93" s="57" t="s">
        <v>193</v>
      </c>
      <c r="FK93" s="57" t="s">
        <v>193</v>
      </c>
      <c r="FL93" s="57" t="s">
        <v>193</v>
      </c>
      <c r="FM93" s="57" t="s">
        <v>193</v>
      </c>
      <c r="FN93" s="57" t="str">
        <f t="shared" si="25"/>
        <v>N</v>
      </c>
      <c r="FO93" s="57" t="s">
        <v>193</v>
      </c>
      <c r="FP93" s="57" t="s">
        <v>193</v>
      </c>
      <c r="FQ93" s="57" t="s">
        <v>193</v>
      </c>
      <c r="FR93" s="57" t="s">
        <v>193</v>
      </c>
      <c r="FS93" s="57" t="s">
        <v>193</v>
      </c>
      <c r="FT93" s="57" t="s">
        <v>193</v>
      </c>
      <c r="FU93" s="57" t="s">
        <v>193</v>
      </c>
      <c r="FV93" s="57" t="s">
        <v>193</v>
      </c>
      <c r="FW93" s="57" t="s">
        <v>193</v>
      </c>
      <c r="FX93" s="57" t="s">
        <v>193</v>
      </c>
      <c r="FZ93" s="57" t="str">
        <f t="shared" si="26"/>
        <v>N</v>
      </c>
    </row>
    <row r="94" spans="1:182" s="18" customFormat="1" ht="10.5" x14ac:dyDescent="0.55000000000000004">
      <c r="B94" s="56" t="s">
        <v>186</v>
      </c>
      <c r="C94" s="57">
        <v>8</v>
      </c>
      <c r="D94" s="57">
        <f t="shared" si="13"/>
        <v>89</v>
      </c>
      <c r="E94" s="57">
        <v>14590</v>
      </c>
      <c r="F94" s="57"/>
      <c r="H94" s="57" t="s">
        <v>187</v>
      </c>
      <c r="I94" s="57" t="s">
        <v>213</v>
      </c>
      <c r="J94" s="57"/>
      <c r="K94" s="57" t="s">
        <v>189</v>
      </c>
      <c r="L94" s="57" t="s">
        <v>190</v>
      </c>
      <c r="M94" s="58">
        <v>39134</v>
      </c>
      <c r="N94" s="59" t="s">
        <v>191</v>
      </c>
      <c r="O94" s="57"/>
      <c r="P94" s="57"/>
      <c r="Q94" s="57" t="s">
        <v>192</v>
      </c>
      <c r="S94" s="57" t="str">
        <f>IF('[1]Données questionnaire'!W117="","",'[1]Données questionnaire'!W117)</f>
        <v>X</v>
      </c>
      <c r="T94" s="57" t="str">
        <f>IF('[1]Données questionnaire'!X117="","",'[1]Données questionnaire'!X117)</f>
        <v/>
      </c>
      <c r="U94" s="57" t="str">
        <f>IF('[1]Données questionnaire'!Y117="","",'[1]Données questionnaire'!Y117)</f>
        <v/>
      </c>
      <c r="V94" s="57" t="str">
        <f>IF('[1]Données questionnaire'!Z117="","",'[1]Données questionnaire'!Z117)</f>
        <v/>
      </c>
      <c r="W94" s="57" t="str">
        <f>IF('[1]Données questionnaire'!AA117="","",'[1]Données questionnaire'!AA117)</f>
        <v/>
      </c>
      <c r="X94" s="57" t="str">
        <f>IF('[1]Données questionnaire'!AB117="","",'[1]Données questionnaire'!AB117)</f>
        <v/>
      </c>
      <c r="Y94" s="57" t="str">
        <f>IF('[1]Données questionnaire'!AC117="","",'[1]Données questionnaire'!AC117)</f>
        <v>X</v>
      </c>
      <c r="Z94" s="57" t="str">
        <f>IF('[1]Données questionnaire'!AD117="","",'[1]Données questionnaire'!AD117)</f>
        <v/>
      </c>
      <c r="AA94" s="57" t="str">
        <f>IF('[1]Données questionnaire'!AE117="","",'[1]Données questionnaire'!AE117)</f>
        <v/>
      </c>
      <c r="AB94" s="57" t="str">
        <f>IF('[1]Données questionnaire'!AF117="","",'[1]Données questionnaire'!AF117)</f>
        <v/>
      </c>
      <c r="AC94" s="57">
        <f>IF('[1]Données questionnaire'!AG117="","",'[1]Données questionnaire'!AG117)</f>
        <v>63</v>
      </c>
      <c r="AE94" s="57"/>
      <c r="AF94" s="57"/>
      <c r="AG94" s="60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B94" s="57" t="s">
        <v>192</v>
      </c>
      <c r="BC94" s="57"/>
      <c r="BD94" s="62" t="s">
        <v>194</v>
      </c>
      <c r="BE94" s="61">
        <v>0.06</v>
      </c>
      <c r="BF94" s="61">
        <f t="shared" si="14"/>
        <v>0.06</v>
      </c>
      <c r="BG94" s="57" t="s">
        <v>193</v>
      </c>
      <c r="BH94" s="57"/>
      <c r="BI94" s="57" t="s">
        <v>193</v>
      </c>
      <c r="BJ94" s="57" t="s">
        <v>193</v>
      </c>
      <c r="BK94" s="57" t="s">
        <v>193</v>
      </c>
      <c r="BL94" s="57" t="s">
        <v>193</v>
      </c>
      <c r="BM94" s="57" t="s">
        <v>193</v>
      </c>
      <c r="BN94" s="57" t="s">
        <v>193</v>
      </c>
      <c r="BO94" s="57" t="s">
        <v>193</v>
      </c>
      <c r="BP94" s="57" t="s">
        <v>193</v>
      </c>
      <c r="BQ94" s="57" t="s">
        <v>193</v>
      </c>
      <c r="BR94" s="57" t="str">
        <f t="shared" si="15"/>
        <v>N</v>
      </c>
      <c r="BS94" s="57" t="s">
        <v>193</v>
      </c>
      <c r="BT94" s="57" t="s">
        <v>193</v>
      </c>
      <c r="BU94" s="57" t="s">
        <v>193</v>
      </c>
      <c r="BV94" s="57" t="s">
        <v>193</v>
      </c>
      <c r="BW94" s="57" t="s">
        <v>193</v>
      </c>
      <c r="BX94" s="57" t="str">
        <f t="shared" si="16"/>
        <v>N</v>
      </c>
      <c r="BY94" s="57" t="s">
        <v>193</v>
      </c>
      <c r="BZ94" s="57" t="s">
        <v>193</v>
      </c>
      <c r="CA94" s="57" t="s">
        <v>193</v>
      </c>
      <c r="CB94" s="57" t="s">
        <v>193</v>
      </c>
      <c r="CC94" s="57" t="s">
        <v>193</v>
      </c>
      <c r="CD94" s="57" t="s">
        <v>193</v>
      </c>
      <c r="CE94" s="57" t="s">
        <v>193</v>
      </c>
      <c r="CF94" s="57" t="s">
        <v>193</v>
      </c>
      <c r="CG94" s="57" t="s">
        <v>193</v>
      </c>
      <c r="CH94" s="57" t="s">
        <v>193</v>
      </c>
      <c r="CI94" s="57" t="s">
        <v>193</v>
      </c>
      <c r="CJ94" s="57" t="s">
        <v>193</v>
      </c>
      <c r="CK94" s="57" t="s">
        <v>193</v>
      </c>
      <c r="CL94" s="57" t="s">
        <v>193</v>
      </c>
      <c r="CM94" s="57" t="s">
        <v>193</v>
      </c>
      <c r="CN94" s="57" t="s">
        <v>193</v>
      </c>
      <c r="CO94" s="57" t="s">
        <v>193</v>
      </c>
      <c r="CP94" s="57" t="s">
        <v>193</v>
      </c>
      <c r="CQ94" s="57" t="s">
        <v>193</v>
      </c>
      <c r="CR94" s="57" t="s">
        <v>193</v>
      </c>
      <c r="CS94" s="57" t="str">
        <f t="shared" si="17"/>
        <v>N</v>
      </c>
      <c r="CT94" s="57" t="str">
        <f t="shared" si="18"/>
        <v>N</v>
      </c>
      <c r="CU94" s="62" t="s">
        <v>194</v>
      </c>
      <c r="CV94" s="57" t="s">
        <v>193</v>
      </c>
      <c r="CW94" s="57" t="s">
        <v>193</v>
      </c>
      <c r="CX94" s="57" t="s">
        <v>193</v>
      </c>
      <c r="CY94" s="57" t="s">
        <v>193</v>
      </c>
      <c r="CZ94" s="57" t="str">
        <f t="shared" si="19"/>
        <v>N</v>
      </c>
      <c r="DA94" s="57" t="s">
        <v>193</v>
      </c>
      <c r="DB94" s="57" t="s">
        <v>193</v>
      </c>
      <c r="DC94" s="57" t="s">
        <v>193</v>
      </c>
      <c r="DD94" s="57" t="str">
        <f t="shared" si="20"/>
        <v>N</v>
      </c>
      <c r="DE94" s="62" t="s">
        <v>194</v>
      </c>
      <c r="DF94" s="62" t="s">
        <v>194</v>
      </c>
      <c r="DG94" s="57" t="str">
        <f t="shared" si="21"/>
        <v>P</v>
      </c>
      <c r="DH94" s="57" t="s">
        <v>193</v>
      </c>
      <c r="DI94" s="57" t="s">
        <v>193</v>
      </c>
      <c r="DJ94" s="57" t="s">
        <v>193</v>
      </c>
      <c r="DK94" s="57" t="s">
        <v>193</v>
      </c>
      <c r="DL94" s="57" t="s">
        <v>193</v>
      </c>
      <c r="DM94" s="57" t="s">
        <v>193</v>
      </c>
      <c r="DN94" s="57" t="s">
        <v>193</v>
      </c>
      <c r="DO94" s="57" t="s">
        <v>193</v>
      </c>
      <c r="DP94" s="57" t="s">
        <v>193</v>
      </c>
      <c r="DQ94" s="57" t="s">
        <v>193</v>
      </c>
      <c r="DR94" s="57" t="s">
        <v>193</v>
      </c>
      <c r="DS94" s="57" t="s">
        <v>193</v>
      </c>
      <c r="DT94" s="57" t="s">
        <v>193</v>
      </c>
      <c r="DU94" s="57" t="str">
        <f t="shared" si="22"/>
        <v>N</v>
      </c>
      <c r="DV94" s="57" t="str">
        <f t="shared" si="23"/>
        <v>N</v>
      </c>
      <c r="DW94" s="57" t="s">
        <v>193</v>
      </c>
      <c r="DX94" s="57" t="s">
        <v>193</v>
      </c>
      <c r="DY94" s="57" t="s">
        <v>193</v>
      </c>
      <c r="DZ94" s="57" t="s">
        <v>193</v>
      </c>
      <c r="EA94" s="57" t="s">
        <v>193</v>
      </c>
      <c r="EB94" s="57" t="s">
        <v>193</v>
      </c>
      <c r="EC94" s="57" t="s">
        <v>193</v>
      </c>
      <c r="ED94" s="57" t="s">
        <v>193</v>
      </c>
      <c r="EE94" s="57" t="s">
        <v>193</v>
      </c>
      <c r="EF94" s="57" t="s">
        <v>193</v>
      </c>
      <c r="EG94" s="57" t="s">
        <v>193</v>
      </c>
      <c r="EH94" s="57" t="s">
        <v>193</v>
      </c>
      <c r="EI94" s="57" t="s">
        <v>193</v>
      </c>
      <c r="EJ94" s="57" t="s">
        <v>193</v>
      </c>
      <c r="EK94" s="57" t="s">
        <v>193</v>
      </c>
      <c r="EL94" s="57" t="s">
        <v>193</v>
      </c>
      <c r="EM94" s="57" t="s">
        <v>193</v>
      </c>
      <c r="EN94" s="57" t="s">
        <v>193</v>
      </c>
      <c r="EO94" s="57" t="s">
        <v>193</v>
      </c>
      <c r="EP94" s="57" t="s">
        <v>193</v>
      </c>
      <c r="EQ94" s="57" t="s">
        <v>193</v>
      </c>
      <c r="ER94" s="57" t="str">
        <f t="shared" si="24"/>
        <v>N</v>
      </c>
      <c r="ES94" s="57" t="s">
        <v>193</v>
      </c>
      <c r="ET94" s="57" t="s">
        <v>193</v>
      </c>
      <c r="EU94" s="57" t="s">
        <v>193</v>
      </c>
      <c r="EV94" s="57" t="s">
        <v>193</v>
      </c>
      <c r="EW94" s="57" t="s">
        <v>193</v>
      </c>
      <c r="EX94" s="57" t="s">
        <v>193</v>
      </c>
      <c r="EY94" s="57" t="s">
        <v>193</v>
      </c>
      <c r="EZ94" s="57" t="s">
        <v>193</v>
      </c>
      <c r="FA94" s="57" t="s">
        <v>193</v>
      </c>
      <c r="FB94" s="57" t="s">
        <v>193</v>
      </c>
      <c r="FC94" s="57" t="s">
        <v>193</v>
      </c>
      <c r="FD94" s="57" t="s">
        <v>193</v>
      </c>
      <c r="FE94" s="57" t="s">
        <v>193</v>
      </c>
      <c r="FF94" s="57" t="s">
        <v>193</v>
      </c>
      <c r="FG94" s="57" t="s">
        <v>193</v>
      </c>
      <c r="FH94" s="57" t="s">
        <v>193</v>
      </c>
      <c r="FI94" s="57" t="s">
        <v>193</v>
      </c>
      <c r="FJ94" s="57" t="s">
        <v>193</v>
      </c>
      <c r="FK94" s="57" t="s">
        <v>193</v>
      </c>
      <c r="FL94" s="57" t="s">
        <v>193</v>
      </c>
      <c r="FM94" s="57" t="s">
        <v>193</v>
      </c>
      <c r="FN94" s="57" t="str">
        <f t="shared" si="25"/>
        <v>N</v>
      </c>
      <c r="FO94" s="57" t="s">
        <v>193</v>
      </c>
      <c r="FP94" s="57" t="s">
        <v>193</v>
      </c>
      <c r="FQ94" s="57" t="s">
        <v>193</v>
      </c>
      <c r="FR94" s="57" t="s">
        <v>193</v>
      </c>
      <c r="FS94" s="57" t="s">
        <v>193</v>
      </c>
      <c r="FT94" s="57" t="s">
        <v>193</v>
      </c>
      <c r="FU94" s="57" t="s">
        <v>193</v>
      </c>
      <c r="FV94" s="57" t="s">
        <v>193</v>
      </c>
      <c r="FW94" s="57" t="s">
        <v>193</v>
      </c>
      <c r="FX94" s="57" t="s">
        <v>193</v>
      </c>
      <c r="FZ94" s="57" t="str">
        <f t="shared" si="26"/>
        <v>P</v>
      </c>
    </row>
    <row r="95" spans="1:182" s="18" customFormat="1" ht="10.5" x14ac:dyDescent="0.55000000000000004">
      <c r="B95" s="56" t="s">
        <v>186</v>
      </c>
      <c r="C95" s="57">
        <v>9</v>
      </c>
      <c r="D95" s="57">
        <f t="shared" si="13"/>
        <v>90</v>
      </c>
      <c r="E95" s="57">
        <v>14591</v>
      </c>
      <c r="F95" s="57"/>
      <c r="H95" s="57" t="s">
        <v>187</v>
      </c>
      <c r="I95" s="57" t="s">
        <v>213</v>
      </c>
      <c r="J95" s="57"/>
      <c r="K95" s="57" t="s">
        <v>189</v>
      </c>
      <c r="L95" s="57" t="s">
        <v>190</v>
      </c>
      <c r="M95" s="58">
        <v>39134</v>
      </c>
      <c r="N95" s="59" t="s">
        <v>191</v>
      </c>
      <c r="O95" s="57"/>
      <c r="P95" s="57"/>
      <c r="Q95" s="57" t="s">
        <v>192</v>
      </c>
      <c r="S95" s="57" t="str">
        <f>IF('[1]Données questionnaire'!W118="","",'[1]Données questionnaire'!W118)</f>
        <v>X</v>
      </c>
      <c r="T95" s="57" t="str">
        <f>IF('[1]Données questionnaire'!X118="","",'[1]Données questionnaire'!X118)</f>
        <v/>
      </c>
      <c r="U95" s="57" t="str">
        <f>IF('[1]Données questionnaire'!Y118="","",'[1]Données questionnaire'!Y118)</f>
        <v/>
      </c>
      <c r="V95" s="57" t="str">
        <f>IF('[1]Données questionnaire'!Z118="","",'[1]Données questionnaire'!Z118)</f>
        <v/>
      </c>
      <c r="W95" s="57" t="str">
        <f>IF('[1]Données questionnaire'!AA118="","",'[1]Données questionnaire'!AA118)</f>
        <v/>
      </c>
      <c r="X95" s="57" t="str">
        <f>IF('[1]Données questionnaire'!AB118="","",'[1]Données questionnaire'!AB118)</f>
        <v/>
      </c>
      <c r="Y95" s="57" t="str">
        <f>IF('[1]Données questionnaire'!AC118="","",'[1]Données questionnaire'!AC118)</f>
        <v>X</v>
      </c>
      <c r="Z95" s="57" t="str">
        <f>IF('[1]Données questionnaire'!AD118="","",'[1]Données questionnaire'!AD118)</f>
        <v/>
      </c>
      <c r="AA95" s="57" t="str">
        <f>IF('[1]Données questionnaire'!AE118="","",'[1]Données questionnaire'!AE118)</f>
        <v/>
      </c>
      <c r="AB95" s="57" t="str">
        <f>IF('[1]Données questionnaire'!AF118="","",'[1]Données questionnaire'!AF118)</f>
        <v/>
      </c>
      <c r="AC95" s="57">
        <f>IF('[1]Données questionnaire'!AG118="","",'[1]Données questionnaire'!AG118)</f>
        <v>55</v>
      </c>
      <c r="AE95" s="57"/>
      <c r="AF95" s="57"/>
      <c r="AG95" s="60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B95" s="57" t="s">
        <v>192</v>
      </c>
      <c r="BC95" s="57"/>
      <c r="BD95" s="57" t="s">
        <v>193</v>
      </c>
      <c r="BE95" s="60">
        <v>0</v>
      </c>
      <c r="BF95" s="61" t="str">
        <f t="shared" si="14"/>
        <v/>
      </c>
      <c r="BG95" s="57" t="s">
        <v>193</v>
      </c>
      <c r="BH95" s="57"/>
      <c r="BI95" s="57" t="s">
        <v>193</v>
      </c>
      <c r="BJ95" s="57" t="s">
        <v>193</v>
      </c>
      <c r="BK95" s="57" t="s">
        <v>193</v>
      </c>
      <c r="BL95" s="57" t="s">
        <v>193</v>
      </c>
      <c r="BM95" s="57" t="s">
        <v>193</v>
      </c>
      <c r="BN95" s="57" t="s">
        <v>193</v>
      </c>
      <c r="BO95" s="57" t="s">
        <v>193</v>
      </c>
      <c r="BP95" s="57" t="s">
        <v>193</v>
      </c>
      <c r="BQ95" s="57" t="s">
        <v>193</v>
      </c>
      <c r="BR95" s="57" t="str">
        <f t="shared" si="15"/>
        <v>N</v>
      </c>
      <c r="BS95" s="57" t="s">
        <v>193</v>
      </c>
      <c r="BT95" s="57" t="s">
        <v>193</v>
      </c>
      <c r="BU95" s="57" t="s">
        <v>193</v>
      </c>
      <c r="BV95" s="57" t="s">
        <v>193</v>
      </c>
      <c r="BW95" s="57" t="s">
        <v>193</v>
      </c>
      <c r="BX95" s="57" t="str">
        <f t="shared" si="16"/>
        <v>N</v>
      </c>
      <c r="BY95" s="57" t="s">
        <v>193</v>
      </c>
      <c r="BZ95" s="57" t="s">
        <v>193</v>
      </c>
      <c r="CA95" s="57" t="s">
        <v>193</v>
      </c>
      <c r="CB95" s="57" t="s">
        <v>193</v>
      </c>
      <c r="CC95" s="57" t="s">
        <v>193</v>
      </c>
      <c r="CD95" s="57" t="s">
        <v>193</v>
      </c>
      <c r="CE95" s="57" t="s">
        <v>193</v>
      </c>
      <c r="CF95" s="57" t="s">
        <v>193</v>
      </c>
      <c r="CG95" s="57" t="s">
        <v>193</v>
      </c>
      <c r="CH95" s="57" t="s">
        <v>193</v>
      </c>
      <c r="CI95" s="57" t="s">
        <v>193</v>
      </c>
      <c r="CJ95" s="57" t="s">
        <v>193</v>
      </c>
      <c r="CK95" s="57" t="s">
        <v>193</v>
      </c>
      <c r="CL95" s="57" t="s">
        <v>193</v>
      </c>
      <c r="CM95" s="57" t="s">
        <v>193</v>
      </c>
      <c r="CN95" s="57" t="s">
        <v>193</v>
      </c>
      <c r="CO95" s="57" t="s">
        <v>193</v>
      </c>
      <c r="CP95" s="57" t="s">
        <v>193</v>
      </c>
      <c r="CQ95" s="57" t="s">
        <v>193</v>
      </c>
      <c r="CR95" s="57" t="s">
        <v>193</v>
      </c>
      <c r="CS95" s="57" t="str">
        <f t="shared" si="17"/>
        <v>N</v>
      </c>
      <c r="CT95" s="57" t="str">
        <f t="shared" si="18"/>
        <v>N</v>
      </c>
      <c r="CU95" s="62" t="s">
        <v>194</v>
      </c>
      <c r="CV95" s="57" t="s">
        <v>193</v>
      </c>
      <c r="CW95" s="57" t="s">
        <v>193</v>
      </c>
      <c r="CX95" s="57" t="s">
        <v>193</v>
      </c>
      <c r="CY95" s="57" t="s">
        <v>193</v>
      </c>
      <c r="CZ95" s="57" t="str">
        <f t="shared" si="19"/>
        <v>N</v>
      </c>
      <c r="DA95" s="57" t="s">
        <v>193</v>
      </c>
      <c r="DB95" s="57" t="s">
        <v>193</v>
      </c>
      <c r="DC95" s="57" t="s">
        <v>193</v>
      </c>
      <c r="DD95" s="57" t="str">
        <f t="shared" si="20"/>
        <v>N</v>
      </c>
      <c r="DE95" s="57" t="s">
        <v>193</v>
      </c>
      <c r="DF95" s="57" t="s">
        <v>193</v>
      </c>
      <c r="DG95" s="57" t="str">
        <f t="shared" si="21"/>
        <v>N</v>
      </c>
      <c r="DH95" s="57" t="s">
        <v>193</v>
      </c>
      <c r="DI95" s="57" t="s">
        <v>193</v>
      </c>
      <c r="DJ95" s="57" t="s">
        <v>193</v>
      </c>
      <c r="DK95" s="57" t="s">
        <v>193</v>
      </c>
      <c r="DL95" s="57" t="s">
        <v>193</v>
      </c>
      <c r="DM95" s="57" t="s">
        <v>193</v>
      </c>
      <c r="DN95" s="57" t="s">
        <v>193</v>
      </c>
      <c r="DO95" s="57" t="s">
        <v>193</v>
      </c>
      <c r="DP95" s="57" t="s">
        <v>193</v>
      </c>
      <c r="DQ95" s="57" t="s">
        <v>193</v>
      </c>
      <c r="DR95" s="57" t="s">
        <v>193</v>
      </c>
      <c r="DS95" s="57" t="s">
        <v>193</v>
      </c>
      <c r="DT95" s="57" t="s">
        <v>193</v>
      </c>
      <c r="DU95" s="57" t="str">
        <f t="shared" si="22"/>
        <v>N</v>
      </c>
      <c r="DV95" s="57" t="str">
        <f t="shared" si="23"/>
        <v>N</v>
      </c>
      <c r="DW95" s="57" t="s">
        <v>193</v>
      </c>
      <c r="DX95" s="57" t="s">
        <v>193</v>
      </c>
      <c r="DY95" s="57" t="s">
        <v>193</v>
      </c>
      <c r="DZ95" s="57" t="s">
        <v>193</v>
      </c>
      <c r="EA95" s="57" t="s">
        <v>193</v>
      </c>
      <c r="EB95" s="57" t="s">
        <v>193</v>
      </c>
      <c r="EC95" s="57" t="s">
        <v>193</v>
      </c>
      <c r="ED95" s="57" t="s">
        <v>193</v>
      </c>
      <c r="EE95" s="57" t="s">
        <v>193</v>
      </c>
      <c r="EF95" s="57" t="s">
        <v>193</v>
      </c>
      <c r="EG95" s="57" t="s">
        <v>193</v>
      </c>
      <c r="EH95" s="57" t="s">
        <v>193</v>
      </c>
      <c r="EI95" s="57" t="s">
        <v>193</v>
      </c>
      <c r="EJ95" s="57" t="s">
        <v>193</v>
      </c>
      <c r="EK95" s="57" t="s">
        <v>193</v>
      </c>
      <c r="EL95" s="57" t="s">
        <v>193</v>
      </c>
      <c r="EM95" s="57" t="s">
        <v>193</v>
      </c>
      <c r="EN95" s="57" t="s">
        <v>193</v>
      </c>
      <c r="EO95" s="57" t="s">
        <v>193</v>
      </c>
      <c r="EP95" s="57" t="s">
        <v>193</v>
      </c>
      <c r="EQ95" s="57" t="s">
        <v>193</v>
      </c>
      <c r="ER95" s="57" t="str">
        <f t="shared" si="24"/>
        <v>N</v>
      </c>
      <c r="ES95" s="57" t="s">
        <v>193</v>
      </c>
      <c r="ET95" s="57" t="s">
        <v>193</v>
      </c>
      <c r="EU95" s="57" t="s">
        <v>193</v>
      </c>
      <c r="EV95" s="57" t="s">
        <v>193</v>
      </c>
      <c r="EW95" s="57" t="s">
        <v>193</v>
      </c>
      <c r="EX95" s="57" t="s">
        <v>193</v>
      </c>
      <c r="EY95" s="57" t="s">
        <v>193</v>
      </c>
      <c r="EZ95" s="57" t="s">
        <v>193</v>
      </c>
      <c r="FA95" s="57" t="s">
        <v>193</v>
      </c>
      <c r="FB95" s="57" t="s">
        <v>193</v>
      </c>
      <c r="FC95" s="57" t="s">
        <v>193</v>
      </c>
      <c r="FD95" s="57" t="s">
        <v>193</v>
      </c>
      <c r="FE95" s="57" t="s">
        <v>193</v>
      </c>
      <c r="FF95" s="57" t="s">
        <v>193</v>
      </c>
      <c r="FG95" s="57" t="s">
        <v>193</v>
      </c>
      <c r="FH95" s="57" t="s">
        <v>193</v>
      </c>
      <c r="FI95" s="57" t="s">
        <v>193</v>
      </c>
      <c r="FJ95" s="57" t="s">
        <v>193</v>
      </c>
      <c r="FK95" s="57" t="s">
        <v>193</v>
      </c>
      <c r="FL95" s="57" t="s">
        <v>193</v>
      </c>
      <c r="FM95" s="57" t="s">
        <v>193</v>
      </c>
      <c r="FN95" s="57" t="str">
        <f t="shared" si="25"/>
        <v>N</v>
      </c>
      <c r="FO95" s="57" t="s">
        <v>193</v>
      </c>
      <c r="FP95" s="57" t="s">
        <v>193</v>
      </c>
      <c r="FQ95" s="57" t="s">
        <v>193</v>
      </c>
      <c r="FR95" s="57" t="s">
        <v>193</v>
      </c>
      <c r="FS95" s="57" t="s">
        <v>193</v>
      </c>
      <c r="FT95" s="57" t="s">
        <v>193</v>
      </c>
      <c r="FU95" s="57" t="s">
        <v>193</v>
      </c>
      <c r="FV95" s="57" t="s">
        <v>193</v>
      </c>
      <c r="FW95" s="57" t="s">
        <v>193</v>
      </c>
      <c r="FX95" s="57" t="s">
        <v>193</v>
      </c>
      <c r="FZ95" s="57" t="str">
        <f t="shared" si="26"/>
        <v>N</v>
      </c>
    </row>
    <row r="96" spans="1:182" s="18" customFormat="1" ht="10.5" x14ac:dyDescent="0.55000000000000004">
      <c r="B96" s="56" t="s">
        <v>186</v>
      </c>
      <c r="C96" s="57">
        <v>10</v>
      </c>
      <c r="D96" s="57">
        <f t="shared" si="13"/>
        <v>91</v>
      </c>
      <c r="E96" s="57">
        <v>14592</v>
      </c>
      <c r="F96" s="57"/>
      <c r="H96" s="57" t="s">
        <v>187</v>
      </c>
      <c r="I96" s="57" t="s">
        <v>213</v>
      </c>
      <c r="J96" s="57"/>
      <c r="K96" s="57" t="s">
        <v>189</v>
      </c>
      <c r="L96" s="57" t="s">
        <v>190</v>
      </c>
      <c r="M96" s="58">
        <v>39134</v>
      </c>
      <c r="N96" s="59" t="s">
        <v>191</v>
      </c>
      <c r="O96" s="57"/>
      <c r="P96" s="57"/>
      <c r="Q96" s="57" t="s">
        <v>192</v>
      </c>
      <c r="S96" s="57" t="str">
        <f>IF('[1]Données questionnaire'!W119="","",'[1]Données questionnaire'!W119)</f>
        <v>X</v>
      </c>
      <c r="T96" s="57" t="str">
        <f>IF('[1]Données questionnaire'!X119="","",'[1]Données questionnaire'!X119)</f>
        <v/>
      </c>
      <c r="U96" s="57" t="str">
        <f>IF('[1]Données questionnaire'!Y119="","",'[1]Données questionnaire'!Y119)</f>
        <v/>
      </c>
      <c r="V96" s="57" t="str">
        <f>IF('[1]Données questionnaire'!Z119="","",'[1]Données questionnaire'!Z119)</f>
        <v/>
      </c>
      <c r="W96" s="57" t="str">
        <f>IF('[1]Données questionnaire'!AA119="","",'[1]Données questionnaire'!AA119)</f>
        <v/>
      </c>
      <c r="X96" s="57" t="str">
        <f>IF('[1]Données questionnaire'!AB119="","",'[1]Données questionnaire'!AB119)</f>
        <v/>
      </c>
      <c r="Y96" s="57" t="str">
        <f>IF('[1]Données questionnaire'!AC119="","",'[1]Données questionnaire'!AC119)</f>
        <v/>
      </c>
      <c r="Z96" s="57" t="str">
        <f>IF('[1]Données questionnaire'!AD119="","",'[1]Données questionnaire'!AD119)</f>
        <v>X</v>
      </c>
      <c r="AA96" s="57" t="str">
        <f>IF('[1]Données questionnaire'!AE119="","",'[1]Données questionnaire'!AE119)</f>
        <v/>
      </c>
      <c r="AB96" s="57" t="str">
        <f>IF('[1]Données questionnaire'!AF119="","",'[1]Données questionnaire'!AF119)</f>
        <v/>
      </c>
      <c r="AC96" s="57">
        <f>IF('[1]Données questionnaire'!AG119="","",'[1]Données questionnaire'!AG119)</f>
        <v>24</v>
      </c>
      <c r="AE96" s="57"/>
      <c r="AF96" s="57"/>
      <c r="AG96" s="60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B96" s="57" t="s">
        <v>192</v>
      </c>
      <c r="BC96" s="57"/>
      <c r="BD96" s="57" t="s">
        <v>193</v>
      </c>
      <c r="BE96" s="60">
        <v>0</v>
      </c>
      <c r="BF96" s="61" t="str">
        <f t="shared" si="14"/>
        <v/>
      </c>
      <c r="BG96" s="57" t="s">
        <v>193</v>
      </c>
      <c r="BH96" s="57"/>
      <c r="BI96" s="57" t="s">
        <v>193</v>
      </c>
      <c r="BJ96" s="57" t="s">
        <v>193</v>
      </c>
      <c r="BK96" s="57" t="s">
        <v>193</v>
      </c>
      <c r="BL96" s="57" t="s">
        <v>193</v>
      </c>
      <c r="BM96" s="57" t="s">
        <v>193</v>
      </c>
      <c r="BN96" s="57" t="s">
        <v>193</v>
      </c>
      <c r="BO96" s="57" t="s">
        <v>193</v>
      </c>
      <c r="BP96" s="57" t="s">
        <v>193</v>
      </c>
      <c r="BQ96" s="57" t="s">
        <v>193</v>
      </c>
      <c r="BR96" s="57" t="str">
        <f t="shared" si="15"/>
        <v>N</v>
      </c>
      <c r="BS96" s="57" t="s">
        <v>193</v>
      </c>
      <c r="BT96" s="57" t="s">
        <v>193</v>
      </c>
      <c r="BU96" s="57" t="s">
        <v>193</v>
      </c>
      <c r="BV96" s="57" t="s">
        <v>193</v>
      </c>
      <c r="BW96" s="57" t="s">
        <v>193</v>
      </c>
      <c r="BX96" s="57" t="str">
        <f t="shared" si="16"/>
        <v>N</v>
      </c>
      <c r="BY96" s="57" t="s">
        <v>193</v>
      </c>
      <c r="BZ96" s="57" t="s">
        <v>193</v>
      </c>
      <c r="CA96" s="57" t="s">
        <v>193</v>
      </c>
      <c r="CB96" s="57" t="s">
        <v>193</v>
      </c>
      <c r="CC96" s="57" t="s">
        <v>193</v>
      </c>
      <c r="CD96" s="57" t="s">
        <v>193</v>
      </c>
      <c r="CE96" s="57" t="s">
        <v>193</v>
      </c>
      <c r="CF96" s="57" t="s">
        <v>193</v>
      </c>
      <c r="CG96" s="57" t="s">
        <v>193</v>
      </c>
      <c r="CH96" s="57" t="s">
        <v>193</v>
      </c>
      <c r="CI96" s="57" t="s">
        <v>193</v>
      </c>
      <c r="CJ96" s="57" t="s">
        <v>193</v>
      </c>
      <c r="CK96" s="57" t="s">
        <v>193</v>
      </c>
      <c r="CL96" s="57" t="s">
        <v>193</v>
      </c>
      <c r="CM96" s="57" t="s">
        <v>193</v>
      </c>
      <c r="CN96" s="57" t="s">
        <v>193</v>
      </c>
      <c r="CO96" s="57" t="s">
        <v>193</v>
      </c>
      <c r="CP96" s="57" t="s">
        <v>193</v>
      </c>
      <c r="CQ96" s="57" t="s">
        <v>193</v>
      </c>
      <c r="CR96" s="57" t="s">
        <v>193</v>
      </c>
      <c r="CS96" s="57" t="str">
        <f t="shared" si="17"/>
        <v>N</v>
      </c>
      <c r="CT96" s="57" t="str">
        <f t="shared" si="18"/>
        <v>N</v>
      </c>
      <c r="CU96" s="62" t="s">
        <v>194</v>
      </c>
      <c r="CV96" s="57" t="s">
        <v>193</v>
      </c>
      <c r="CW96" s="57" t="s">
        <v>193</v>
      </c>
      <c r="CX96" s="57" t="s">
        <v>193</v>
      </c>
      <c r="CY96" s="57" t="s">
        <v>193</v>
      </c>
      <c r="CZ96" s="57" t="str">
        <f t="shared" si="19"/>
        <v>N</v>
      </c>
      <c r="DA96" s="57" t="s">
        <v>193</v>
      </c>
      <c r="DB96" s="57" t="s">
        <v>193</v>
      </c>
      <c r="DC96" s="57" t="s">
        <v>193</v>
      </c>
      <c r="DD96" s="57" t="str">
        <f t="shared" si="20"/>
        <v>N</v>
      </c>
      <c r="DE96" s="57" t="s">
        <v>193</v>
      </c>
      <c r="DF96" s="57" t="s">
        <v>193</v>
      </c>
      <c r="DG96" s="57" t="str">
        <f t="shared" si="21"/>
        <v>N</v>
      </c>
      <c r="DH96" s="57" t="s">
        <v>193</v>
      </c>
      <c r="DI96" s="57" t="s">
        <v>193</v>
      </c>
      <c r="DJ96" s="57" t="s">
        <v>193</v>
      </c>
      <c r="DK96" s="57" t="s">
        <v>193</v>
      </c>
      <c r="DL96" s="57" t="s">
        <v>193</v>
      </c>
      <c r="DM96" s="57" t="s">
        <v>193</v>
      </c>
      <c r="DN96" s="57" t="s">
        <v>193</v>
      </c>
      <c r="DO96" s="57" t="s">
        <v>193</v>
      </c>
      <c r="DP96" s="57" t="s">
        <v>193</v>
      </c>
      <c r="DQ96" s="57" t="s">
        <v>193</v>
      </c>
      <c r="DR96" s="57" t="s">
        <v>193</v>
      </c>
      <c r="DS96" s="57" t="s">
        <v>193</v>
      </c>
      <c r="DT96" s="57" t="s">
        <v>193</v>
      </c>
      <c r="DU96" s="57" t="str">
        <f t="shared" si="22"/>
        <v>N</v>
      </c>
      <c r="DV96" s="57" t="str">
        <f t="shared" si="23"/>
        <v>N</v>
      </c>
      <c r="DW96" s="57" t="s">
        <v>193</v>
      </c>
      <c r="DX96" s="57" t="s">
        <v>193</v>
      </c>
      <c r="DY96" s="57" t="s">
        <v>193</v>
      </c>
      <c r="DZ96" s="57" t="s">
        <v>193</v>
      </c>
      <c r="EA96" s="57" t="s">
        <v>193</v>
      </c>
      <c r="EB96" s="57" t="s">
        <v>193</v>
      </c>
      <c r="EC96" s="57" t="s">
        <v>193</v>
      </c>
      <c r="ED96" s="57" t="s">
        <v>193</v>
      </c>
      <c r="EE96" s="57" t="s">
        <v>193</v>
      </c>
      <c r="EF96" s="57" t="s">
        <v>193</v>
      </c>
      <c r="EG96" s="57" t="s">
        <v>193</v>
      </c>
      <c r="EH96" s="57" t="s">
        <v>193</v>
      </c>
      <c r="EI96" s="57" t="s">
        <v>193</v>
      </c>
      <c r="EJ96" s="57" t="s">
        <v>193</v>
      </c>
      <c r="EK96" s="57" t="s">
        <v>193</v>
      </c>
      <c r="EL96" s="57" t="s">
        <v>193</v>
      </c>
      <c r="EM96" s="57" t="s">
        <v>193</v>
      </c>
      <c r="EN96" s="57" t="s">
        <v>193</v>
      </c>
      <c r="EO96" s="57" t="s">
        <v>193</v>
      </c>
      <c r="EP96" s="57" t="s">
        <v>193</v>
      </c>
      <c r="EQ96" s="57" t="s">
        <v>193</v>
      </c>
      <c r="ER96" s="57" t="str">
        <f t="shared" si="24"/>
        <v>N</v>
      </c>
      <c r="ES96" s="57" t="s">
        <v>193</v>
      </c>
      <c r="ET96" s="57" t="s">
        <v>193</v>
      </c>
      <c r="EU96" s="57" t="s">
        <v>193</v>
      </c>
      <c r="EV96" s="57" t="s">
        <v>193</v>
      </c>
      <c r="EW96" s="57" t="s">
        <v>193</v>
      </c>
      <c r="EX96" s="57" t="s">
        <v>193</v>
      </c>
      <c r="EY96" s="57" t="s">
        <v>193</v>
      </c>
      <c r="EZ96" s="57" t="s">
        <v>193</v>
      </c>
      <c r="FA96" s="57" t="s">
        <v>193</v>
      </c>
      <c r="FB96" s="57" t="s">
        <v>193</v>
      </c>
      <c r="FC96" s="57" t="s">
        <v>193</v>
      </c>
      <c r="FD96" s="57" t="s">
        <v>193</v>
      </c>
      <c r="FE96" s="57" t="s">
        <v>193</v>
      </c>
      <c r="FF96" s="57" t="s">
        <v>193</v>
      </c>
      <c r="FG96" s="57" t="s">
        <v>193</v>
      </c>
      <c r="FH96" s="57" t="s">
        <v>193</v>
      </c>
      <c r="FI96" s="57" t="s">
        <v>193</v>
      </c>
      <c r="FJ96" s="57" t="s">
        <v>193</v>
      </c>
      <c r="FK96" s="57" t="s">
        <v>193</v>
      </c>
      <c r="FL96" s="57" t="s">
        <v>193</v>
      </c>
      <c r="FM96" s="57" t="s">
        <v>193</v>
      </c>
      <c r="FN96" s="57" t="str">
        <f t="shared" si="25"/>
        <v>N</v>
      </c>
      <c r="FO96" s="57" t="s">
        <v>193</v>
      </c>
      <c r="FP96" s="57" t="s">
        <v>193</v>
      </c>
      <c r="FQ96" s="57" t="s">
        <v>193</v>
      </c>
      <c r="FR96" s="57" t="s">
        <v>193</v>
      </c>
      <c r="FS96" s="57" t="s">
        <v>193</v>
      </c>
      <c r="FT96" s="57" t="s">
        <v>193</v>
      </c>
      <c r="FU96" s="57" t="s">
        <v>193</v>
      </c>
      <c r="FV96" s="57" t="s">
        <v>193</v>
      </c>
      <c r="FW96" s="57" t="s">
        <v>193</v>
      </c>
      <c r="FX96" s="57" t="s">
        <v>193</v>
      </c>
      <c r="FZ96" s="57" t="str">
        <f t="shared" si="26"/>
        <v>N</v>
      </c>
    </row>
    <row r="97" spans="2:182" s="18" customFormat="1" ht="10.5" x14ac:dyDescent="0.55000000000000004">
      <c r="B97" s="56" t="s">
        <v>186</v>
      </c>
      <c r="C97" s="57">
        <v>11</v>
      </c>
      <c r="D97" s="57">
        <f t="shared" si="13"/>
        <v>92</v>
      </c>
      <c r="E97" s="57">
        <v>14593</v>
      </c>
      <c r="F97" s="57"/>
      <c r="H97" s="57" t="s">
        <v>187</v>
      </c>
      <c r="I97" s="57" t="s">
        <v>213</v>
      </c>
      <c r="J97" s="57"/>
      <c r="K97" s="57" t="s">
        <v>189</v>
      </c>
      <c r="L97" s="57" t="s">
        <v>190</v>
      </c>
      <c r="M97" s="58">
        <v>39134</v>
      </c>
      <c r="N97" s="59" t="s">
        <v>191</v>
      </c>
      <c r="O97" s="57"/>
      <c r="P97" s="57"/>
      <c r="Q97" s="57" t="s">
        <v>192</v>
      </c>
      <c r="S97" s="57" t="str">
        <f>IF('[1]Données questionnaire'!W120="","",'[1]Données questionnaire'!W120)</f>
        <v>X</v>
      </c>
      <c r="T97" s="57" t="str">
        <f>IF('[1]Données questionnaire'!X120="","",'[1]Données questionnaire'!X120)</f>
        <v/>
      </c>
      <c r="U97" s="57" t="str">
        <f>IF('[1]Données questionnaire'!Y120="","",'[1]Données questionnaire'!Y120)</f>
        <v/>
      </c>
      <c r="V97" s="57" t="str">
        <f>IF('[1]Données questionnaire'!Z120="","",'[1]Données questionnaire'!Z120)</f>
        <v/>
      </c>
      <c r="W97" s="57" t="str">
        <f>IF('[1]Données questionnaire'!AA120="","",'[1]Données questionnaire'!AA120)</f>
        <v/>
      </c>
      <c r="X97" s="57" t="str">
        <f>IF('[1]Données questionnaire'!AB120="","",'[1]Données questionnaire'!AB120)</f>
        <v/>
      </c>
      <c r="Y97" s="57" t="str">
        <f>IF('[1]Données questionnaire'!AC120="","",'[1]Données questionnaire'!AC120)</f>
        <v/>
      </c>
      <c r="Z97" s="57" t="str">
        <f>IF('[1]Données questionnaire'!AD120="","",'[1]Données questionnaire'!AD120)</f>
        <v>X</v>
      </c>
      <c r="AA97" s="57" t="str">
        <f>IF('[1]Données questionnaire'!AE120="","",'[1]Données questionnaire'!AE120)</f>
        <v/>
      </c>
      <c r="AB97" s="57" t="str">
        <f>IF('[1]Données questionnaire'!AF120="","",'[1]Données questionnaire'!AF120)</f>
        <v/>
      </c>
      <c r="AC97" s="57">
        <f>IF('[1]Données questionnaire'!AG120="","",'[1]Données questionnaire'!AG120)</f>
        <v>41</v>
      </c>
      <c r="AE97" s="57"/>
      <c r="AF97" s="57"/>
      <c r="AG97" s="60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B97" s="57" t="s">
        <v>192</v>
      </c>
      <c r="BC97" s="57"/>
      <c r="BD97" s="57" t="s">
        <v>193</v>
      </c>
      <c r="BE97" s="60">
        <v>0</v>
      </c>
      <c r="BF97" s="61" t="str">
        <f t="shared" si="14"/>
        <v/>
      </c>
      <c r="BG97" s="57" t="s">
        <v>193</v>
      </c>
      <c r="BH97" s="57"/>
      <c r="BI97" s="57" t="s">
        <v>193</v>
      </c>
      <c r="BJ97" s="57" t="s">
        <v>193</v>
      </c>
      <c r="BK97" s="57" t="s">
        <v>193</v>
      </c>
      <c r="BL97" s="57" t="s">
        <v>193</v>
      </c>
      <c r="BM97" s="57" t="s">
        <v>193</v>
      </c>
      <c r="BN97" s="57" t="s">
        <v>193</v>
      </c>
      <c r="BO97" s="57" t="s">
        <v>193</v>
      </c>
      <c r="BP97" s="57" t="s">
        <v>193</v>
      </c>
      <c r="BQ97" s="57" t="s">
        <v>193</v>
      </c>
      <c r="BR97" s="57" t="str">
        <f t="shared" si="15"/>
        <v>N</v>
      </c>
      <c r="BS97" s="57" t="s">
        <v>193</v>
      </c>
      <c r="BT97" s="57" t="s">
        <v>193</v>
      </c>
      <c r="BU97" s="57" t="s">
        <v>193</v>
      </c>
      <c r="BV97" s="57" t="s">
        <v>193</v>
      </c>
      <c r="BW97" s="57" t="s">
        <v>193</v>
      </c>
      <c r="BX97" s="57" t="str">
        <f t="shared" si="16"/>
        <v>N</v>
      </c>
      <c r="BY97" s="57" t="s">
        <v>193</v>
      </c>
      <c r="BZ97" s="57" t="s">
        <v>193</v>
      </c>
      <c r="CA97" s="57" t="s">
        <v>193</v>
      </c>
      <c r="CB97" s="57" t="s">
        <v>193</v>
      </c>
      <c r="CC97" s="57" t="s">
        <v>193</v>
      </c>
      <c r="CD97" s="57" t="s">
        <v>193</v>
      </c>
      <c r="CE97" s="57" t="s">
        <v>193</v>
      </c>
      <c r="CF97" s="57" t="s">
        <v>193</v>
      </c>
      <c r="CG97" s="57" t="s">
        <v>193</v>
      </c>
      <c r="CH97" s="57" t="s">
        <v>193</v>
      </c>
      <c r="CI97" s="57" t="s">
        <v>193</v>
      </c>
      <c r="CJ97" s="57" t="s">
        <v>193</v>
      </c>
      <c r="CK97" s="57" t="s">
        <v>193</v>
      </c>
      <c r="CL97" s="57" t="s">
        <v>193</v>
      </c>
      <c r="CM97" s="57" t="s">
        <v>193</v>
      </c>
      <c r="CN97" s="57" t="s">
        <v>193</v>
      </c>
      <c r="CO97" s="57" t="s">
        <v>193</v>
      </c>
      <c r="CP97" s="57" t="s">
        <v>193</v>
      </c>
      <c r="CQ97" s="57" t="s">
        <v>193</v>
      </c>
      <c r="CR97" s="57" t="s">
        <v>193</v>
      </c>
      <c r="CS97" s="57" t="str">
        <f t="shared" si="17"/>
        <v>N</v>
      </c>
      <c r="CT97" s="57" t="str">
        <f t="shared" si="18"/>
        <v>N</v>
      </c>
      <c r="CU97" s="62" t="s">
        <v>194</v>
      </c>
      <c r="CV97" s="57" t="s">
        <v>193</v>
      </c>
      <c r="CW97" s="57" t="s">
        <v>193</v>
      </c>
      <c r="CX97" s="57" t="s">
        <v>193</v>
      </c>
      <c r="CY97" s="57" t="s">
        <v>193</v>
      </c>
      <c r="CZ97" s="57" t="str">
        <f t="shared" si="19"/>
        <v>N</v>
      </c>
      <c r="DA97" s="57" t="s">
        <v>193</v>
      </c>
      <c r="DB97" s="57" t="s">
        <v>193</v>
      </c>
      <c r="DC97" s="57" t="s">
        <v>193</v>
      </c>
      <c r="DD97" s="57" t="str">
        <f t="shared" si="20"/>
        <v>N</v>
      </c>
      <c r="DE97" s="57" t="s">
        <v>193</v>
      </c>
      <c r="DF97" s="57" t="s">
        <v>193</v>
      </c>
      <c r="DG97" s="57" t="str">
        <f t="shared" si="21"/>
        <v>N</v>
      </c>
      <c r="DH97" s="57" t="s">
        <v>193</v>
      </c>
      <c r="DI97" s="57" t="s">
        <v>193</v>
      </c>
      <c r="DJ97" s="57" t="s">
        <v>193</v>
      </c>
      <c r="DK97" s="57" t="s">
        <v>193</v>
      </c>
      <c r="DL97" s="57" t="s">
        <v>193</v>
      </c>
      <c r="DM97" s="57" t="s">
        <v>193</v>
      </c>
      <c r="DN97" s="57" t="s">
        <v>193</v>
      </c>
      <c r="DO97" s="57" t="s">
        <v>193</v>
      </c>
      <c r="DP97" s="57" t="s">
        <v>193</v>
      </c>
      <c r="DQ97" s="57" t="s">
        <v>193</v>
      </c>
      <c r="DR97" s="57" t="s">
        <v>193</v>
      </c>
      <c r="DS97" s="57" t="s">
        <v>193</v>
      </c>
      <c r="DT97" s="57" t="s">
        <v>193</v>
      </c>
      <c r="DU97" s="57" t="str">
        <f t="shared" si="22"/>
        <v>N</v>
      </c>
      <c r="DV97" s="57" t="str">
        <f t="shared" si="23"/>
        <v>N</v>
      </c>
      <c r="DW97" s="57" t="s">
        <v>193</v>
      </c>
      <c r="DX97" s="57" t="s">
        <v>193</v>
      </c>
      <c r="DY97" s="57" t="s">
        <v>193</v>
      </c>
      <c r="DZ97" s="57" t="s">
        <v>193</v>
      </c>
      <c r="EA97" s="57" t="s">
        <v>193</v>
      </c>
      <c r="EB97" s="57" t="s">
        <v>193</v>
      </c>
      <c r="EC97" s="57" t="s">
        <v>193</v>
      </c>
      <c r="ED97" s="57" t="s">
        <v>193</v>
      </c>
      <c r="EE97" s="57" t="s">
        <v>193</v>
      </c>
      <c r="EF97" s="57" t="s">
        <v>193</v>
      </c>
      <c r="EG97" s="57" t="s">
        <v>193</v>
      </c>
      <c r="EH97" s="57" t="s">
        <v>193</v>
      </c>
      <c r="EI97" s="57" t="s">
        <v>193</v>
      </c>
      <c r="EJ97" s="57" t="s">
        <v>193</v>
      </c>
      <c r="EK97" s="57" t="s">
        <v>193</v>
      </c>
      <c r="EL97" s="57" t="s">
        <v>193</v>
      </c>
      <c r="EM97" s="57" t="s">
        <v>193</v>
      </c>
      <c r="EN97" s="57" t="s">
        <v>193</v>
      </c>
      <c r="EO97" s="57" t="s">
        <v>193</v>
      </c>
      <c r="EP97" s="57" t="s">
        <v>193</v>
      </c>
      <c r="EQ97" s="57" t="s">
        <v>193</v>
      </c>
      <c r="ER97" s="57" t="str">
        <f t="shared" si="24"/>
        <v>N</v>
      </c>
      <c r="ES97" s="57" t="s">
        <v>193</v>
      </c>
      <c r="ET97" s="57" t="s">
        <v>193</v>
      </c>
      <c r="EU97" s="57" t="s">
        <v>193</v>
      </c>
      <c r="EV97" s="57" t="s">
        <v>193</v>
      </c>
      <c r="EW97" s="57" t="s">
        <v>193</v>
      </c>
      <c r="EX97" s="57" t="s">
        <v>193</v>
      </c>
      <c r="EY97" s="57" t="s">
        <v>193</v>
      </c>
      <c r="EZ97" s="57" t="s">
        <v>193</v>
      </c>
      <c r="FA97" s="57" t="s">
        <v>193</v>
      </c>
      <c r="FB97" s="57" t="s">
        <v>193</v>
      </c>
      <c r="FC97" s="57" t="s">
        <v>193</v>
      </c>
      <c r="FD97" s="57" t="s">
        <v>193</v>
      </c>
      <c r="FE97" s="57" t="s">
        <v>193</v>
      </c>
      <c r="FF97" s="57" t="s">
        <v>193</v>
      </c>
      <c r="FG97" s="57" t="s">
        <v>193</v>
      </c>
      <c r="FH97" s="57" t="s">
        <v>193</v>
      </c>
      <c r="FI97" s="57" t="s">
        <v>193</v>
      </c>
      <c r="FJ97" s="57" t="s">
        <v>193</v>
      </c>
      <c r="FK97" s="57" t="s">
        <v>193</v>
      </c>
      <c r="FL97" s="57" t="s">
        <v>193</v>
      </c>
      <c r="FM97" s="57" t="s">
        <v>193</v>
      </c>
      <c r="FN97" s="57" t="str">
        <f t="shared" si="25"/>
        <v>N</v>
      </c>
      <c r="FO97" s="57" t="s">
        <v>193</v>
      </c>
      <c r="FP97" s="57" t="s">
        <v>193</v>
      </c>
      <c r="FQ97" s="57" t="s">
        <v>193</v>
      </c>
      <c r="FR97" s="57" t="s">
        <v>193</v>
      </c>
      <c r="FS97" s="57" t="s">
        <v>193</v>
      </c>
      <c r="FT97" s="57" t="s">
        <v>193</v>
      </c>
      <c r="FU97" s="57" t="s">
        <v>193</v>
      </c>
      <c r="FV97" s="57" t="s">
        <v>193</v>
      </c>
      <c r="FW97" s="57" t="s">
        <v>193</v>
      </c>
      <c r="FX97" s="57" t="s">
        <v>193</v>
      </c>
      <c r="FZ97" s="57" t="str">
        <f t="shared" si="26"/>
        <v>N</v>
      </c>
    </row>
    <row r="98" spans="2:182" s="18" customFormat="1" ht="10.5" x14ac:dyDescent="0.55000000000000004">
      <c r="B98" s="56" t="s">
        <v>186</v>
      </c>
      <c r="C98" s="57">
        <v>12</v>
      </c>
      <c r="D98" s="57">
        <f t="shared" si="13"/>
        <v>93</v>
      </c>
      <c r="E98" s="57">
        <v>14595</v>
      </c>
      <c r="F98" s="57"/>
      <c r="H98" s="57" t="s">
        <v>187</v>
      </c>
      <c r="I98" s="57" t="s">
        <v>213</v>
      </c>
      <c r="J98" s="57"/>
      <c r="K98" s="57" t="s">
        <v>189</v>
      </c>
      <c r="L98" s="57" t="s">
        <v>190</v>
      </c>
      <c r="M98" s="58">
        <v>39134</v>
      </c>
      <c r="N98" s="59" t="s">
        <v>191</v>
      </c>
      <c r="O98" s="57"/>
      <c r="P98" s="57"/>
      <c r="Q98" s="57" t="s">
        <v>192</v>
      </c>
      <c r="S98" s="57" t="str">
        <f>IF('[1]Données questionnaire'!W121="","",'[1]Données questionnaire'!W121)</f>
        <v>X</v>
      </c>
      <c r="T98" s="57" t="str">
        <f>IF('[1]Données questionnaire'!X121="","",'[1]Données questionnaire'!X121)</f>
        <v/>
      </c>
      <c r="U98" s="57" t="str">
        <f>IF('[1]Données questionnaire'!Y121="","",'[1]Données questionnaire'!Y121)</f>
        <v/>
      </c>
      <c r="V98" s="57" t="str">
        <f>IF('[1]Données questionnaire'!Z121="","",'[1]Données questionnaire'!Z121)</f>
        <v/>
      </c>
      <c r="W98" s="57" t="str">
        <f>IF('[1]Données questionnaire'!AA121="","",'[1]Données questionnaire'!AA121)</f>
        <v/>
      </c>
      <c r="X98" s="57" t="str">
        <f>IF('[1]Données questionnaire'!AB121="","",'[1]Données questionnaire'!AB121)</f>
        <v/>
      </c>
      <c r="Y98" s="57" t="str">
        <f>IF('[1]Données questionnaire'!AC121="","",'[1]Données questionnaire'!AC121)</f>
        <v>X</v>
      </c>
      <c r="Z98" s="57" t="str">
        <f>IF('[1]Données questionnaire'!AD121="","",'[1]Données questionnaire'!AD121)</f>
        <v/>
      </c>
      <c r="AA98" s="57" t="str">
        <f>IF('[1]Données questionnaire'!AE121="","",'[1]Données questionnaire'!AE121)</f>
        <v/>
      </c>
      <c r="AB98" s="57" t="str">
        <f>IF('[1]Données questionnaire'!AF121="","",'[1]Données questionnaire'!AF121)</f>
        <v/>
      </c>
      <c r="AC98" s="57">
        <f>IF('[1]Données questionnaire'!AG121="","",'[1]Données questionnaire'!AG121)</f>
        <v>41</v>
      </c>
      <c r="AE98" s="57"/>
      <c r="AF98" s="57"/>
      <c r="AG98" s="60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B98" s="57" t="s">
        <v>192</v>
      </c>
      <c r="BC98" s="57"/>
      <c r="BD98" s="57" t="s">
        <v>193</v>
      </c>
      <c r="BE98" s="60">
        <v>0</v>
      </c>
      <c r="BF98" s="61" t="str">
        <f t="shared" si="14"/>
        <v/>
      </c>
      <c r="BG98" s="57" t="s">
        <v>193</v>
      </c>
      <c r="BH98" s="57"/>
      <c r="BI98" s="57" t="s">
        <v>193</v>
      </c>
      <c r="BJ98" s="57" t="s">
        <v>193</v>
      </c>
      <c r="BK98" s="57" t="s">
        <v>193</v>
      </c>
      <c r="BL98" s="57" t="s">
        <v>193</v>
      </c>
      <c r="BM98" s="57" t="s">
        <v>193</v>
      </c>
      <c r="BN98" s="57" t="s">
        <v>193</v>
      </c>
      <c r="BO98" s="57" t="s">
        <v>193</v>
      </c>
      <c r="BP98" s="57" t="s">
        <v>193</v>
      </c>
      <c r="BQ98" s="57" t="s">
        <v>193</v>
      </c>
      <c r="BR98" s="57" t="str">
        <f t="shared" si="15"/>
        <v>N</v>
      </c>
      <c r="BS98" s="57" t="s">
        <v>193</v>
      </c>
      <c r="BT98" s="57" t="s">
        <v>193</v>
      </c>
      <c r="BU98" s="57" t="s">
        <v>193</v>
      </c>
      <c r="BV98" s="57" t="s">
        <v>193</v>
      </c>
      <c r="BW98" s="57" t="s">
        <v>193</v>
      </c>
      <c r="BX98" s="57" t="str">
        <f t="shared" si="16"/>
        <v>N</v>
      </c>
      <c r="BY98" s="57" t="s">
        <v>193</v>
      </c>
      <c r="BZ98" s="57" t="s">
        <v>193</v>
      </c>
      <c r="CA98" s="57" t="s">
        <v>193</v>
      </c>
      <c r="CB98" s="57" t="s">
        <v>193</v>
      </c>
      <c r="CC98" s="57" t="s">
        <v>193</v>
      </c>
      <c r="CD98" s="57" t="s">
        <v>193</v>
      </c>
      <c r="CE98" s="57" t="s">
        <v>193</v>
      </c>
      <c r="CF98" s="57" t="s">
        <v>193</v>
      </c>
      <c r="CG98" s="57" t="s">
        <v>193</v>
      </c>
      <c r="CH98" s="57" t="s">
        <v>193</v>
      </c>
      <c r="CI98" s="57" t="s">
        <v>193</v>
      </c>
      <c r="CJ98" s="57" t="s">
        <v>193</v>
      </c>
      <c r="CK98" s="57" t="s">
        <v>193</v>
      </c>
      <c r="CL98" s="57" t="s">
        <v>193</v>
      </c>
      <c r="CM98" s="57" t="s">
        <v>193</v>
      </c>
      <c r="CN98" s="57" t="s">
        <v>193</v>
      </c>
      <c r="CO98" s="57" t="s">
        <v>193</v>
      </c>
      <c r="CP98" s="57" t="s">
        <v>193</v>
      </c>
      <c r="CQ98" s="57" t="s">
        <v>193</v>
      </c>
      <c r="CR98" s="57" t="s">
        <v>193</v>
      </c>
      <c r="CS98" s="57" t="str">
        <f t="shared" si="17"/>
        <v>N</v>
      </c>
      <c r="CT98" s="57" t="str">
        <f t="shared" si="18"/>
        <v>N</v>
      </c>
      <c r="CU98" s="62" t="s">
        <v>194</v>
      </c>
      <c r="CV98" s="57" t="s">
        <v>193</v>
      </c>
      <c r="CW98" s="57" t="s">
        <v>193</v>
      </c>
      <c r="CX98" s="57" t="s">
        <v>193</v>
      </c>
      <c r="CY98" s="57" t="s">
        <v>193</v>
      </c>
      <c r="CZ98" s="57" t="str">
        <f t="shared" si="19"/>
        <v>N</v>
      </c>
      <c r="DA98" s="57" t="s">
        <v>193</v>
      </c>
      <c r="DB98" s="57" t="s">
        <v>193</v>
      </c>
      <c r="DC98" s="57" t="s">
        <v>193</v>
      </c>
      <c r="DD98" s="57" t="str">
        <f t="shared" si="20"/>
        <v>N</v>
      </c>
      <c r="DE98" s="57" t="s">
        <v>193</v>
      </c>
      <c r="DF98" s="57" t="s">
        <v>193</v>
      </c>
      <c r="DG98" s="57" t="str">
        <f t="shared" si="21"/>
        <v>N</v>
      </c>
      <c r="DH98" s="57" t="s">
        <v>193</v>
      </c>
      <c r="DI98" s="57" t="s">
        <v>193</v>
      </c>
      <c r="DJ98" s="57" t="s">
        <v>193</v>
      </c>
      <c r="DK98" s="57" t="s">
        <v>193</v>
      </c>
      <c r="DL98" s="57" t="s">
        <v>193</v>
      </c>
      <c r="DM98" s="57" t="s">
        <v>193</v>
      </c>
      <c r="DN98" s="57" t="s">
        <v>193</v>
      </c>
      <c r="DO98" s="57" t="s">
        <v>193</v>
      </c>
      <c r="DP98" s="57" t="s">
        <v>193</v>
      </c>
      <c r="DQ98" s="57" t="s">
        <v>193</v>
      </c>
      <c r="DR98" s="57" t="s">
        <v>193</v>
      </c>
      <c r="DS98" s="57" t="s">
        <v>193</v>
      </c>
      <c r="DT98" s="57" t="s">
        <v>193</v>
      </c>
      <c r="DU98" s="57" t="str">
        <f t="shared" si="22"/>
        <v>N</v>
      </c>
      <c r="DV98" s="57" t="str">
        <f t="shared" si="23"/>
        <v>N</v>
      </c>
      <c r="DW98" s="57" t="s">
        <v>193</v>
      </c>
      <c r="DX98" s="57" t="s">
        <v>193</v>
      </c>
      <c r="DY98" s="57" t="s">
        <v>193</v>
      </c>
      <c r="DZ98" s="57" t="s">
        <v>193</v>
      </c>
      <c r="EA98" s="57" t="s">
        <v>193</v>
      </c>
      <c r="EB98" s="57" t="s">
        <v>193</v>
      </c>
      <c r="EC98" s="57" t="s">
        <v>193</v>
      </c>
      <c r="ED98" s="57" t="s">
        <v>193</v>
      </c>
      <c r="EE98" s="57" t="s">
        <v>193</v>
      </c>
      <c r="EF98" s="57" t="s">
        <v>193</v>
      </c>
      <c r="EG98" s="57" t="s">
        <v>193</v>
      </c>
      <c r="EH98" s="57" t="s">
        <v>193</v>
      </c>
      <c r="EI98" s="57" t="s">
        <v>193</v>
      </c>
      <c r="EJ98" s="57" t="s">
        <v>193</v>
      </c>
      <c r="EK98" s="57" t="s">
        <v>193</v>
      </c>
      <c r="EL98" s="57" t="s">
        <v>193</v>
      </c>
      <c r="EM98" s="57" t="s">
        <v>193</v>
      </c>
      <c r="EN98" s="57" t="s">
        <v>193</v>
      </c>
      <c r="EO98" s="57" t="s">
        <v>193</v>
      </c>
      <c r="EP98" s="57" t="s">
        <v>193</v>
      </c>
      <c r="EQ98" s="57" t="s">
        <v>193</v>
      </c>
      <c r="ER98" s="57" t="str">
        <f t="shared" si="24"/>
        <v>N</v>
      </c>
      <c r="ES98" s="57" t="s">
        <v>193</v>
      </c>
      <c r="ET98" s="57" t="s">
        <v>193</v>
      </c>
      <c r="EU98" s="57" t="s">
        <v>193</v>
      </c>
      <c r="EV98" s="57" t="s">
        <v>193</v>
      </c>
      <c r="EW98" s="57" t="s">
        <v>193</v>
      </c>
      <c r="EX98" s="57" t="s">
        <v>193</v>
      </c>
      <c r="EY98" s="57" t="s">
        <v>193</v>
      </c>
      <c r="EZ98" s="57" t="s">
        <v>193</v>
      </c>
      <c r="FA98" s="57" t="s">
        <v>193</v>
      </c>
      <c r="FB98" s="57" t="s">
        <v>193</v>
      </c>
      <c r="FC98" s="57" t="s">
        <v>193</v>
      </c>
      <c r="FD98" s="57" t="s">
        <v>193</v>
      </c>
      <c r="FE98" s="57" t="s">
        <v>193</v>
      </c>
      <c r="FF98" s="57" t="s">
        <v>193</v>
      </c>
      <c r="FG98" s="57" t="s">
        <v>193</v>
      </c>
      <c r="FH98" s="57" t="s">
        <v>193</v>
      </c>
      <c r="FI98" s="57" t="s">
        <v>193</v>
      </c>
      <c r="FJ98" s="57" t="s">
        <v>193</v>
      </c>
      <c r="FK98" s="57" t="s">
        <v>193</v>
      </c>
      <c r="FL98" s="57" t="s">
        <v>193</v>
      </c>
      <c r="FM98" s="57" t="s">
        <v>193</v>
      </c>
      <c r="FN98" s="57" t="str">
        <f t="shared" si="25"/>
        <v>N</v>
      </c>
      <c r="FO98" s="57" t="s">
        <v>193</v>
      </c>
      <c r="FP98" s="57" t="s">
        <v>193</v>
      </c>
      <c r="FQ98" s="57" t="s">
        <v>193</v>
      </c>
      <c r="FR98" s="57" t="s">
        <v>193</v>
      </c>
      <c r="FS98" s="57" t="s">
        <v>193</v>
      </c>
      <c r="FT98" s="57" t="s">
        <v>193</v>
      </c>
      <c r="FU98" s="57" t="s">
        <v>193</v>
      </c>
      <c r="FV98" s="57" t="s">
        <v>193</v>
      </c>
      <c r="FW98" s="57" t="s">
        <v>193</v>
      </c>
      <c r="FX98" s="57" t="s">
        <v>193</v>
      </c>
      <c r="FZ98" s="57" t="str">
        <f t="shared" si="26"/>
        <v>N</v>
      </c>
    </row>
    <row r="99" spans="2:182" s="18" customFormat="1" ht="10.5" x14ac:dyDescent="0.55000000000000004">
      <c r="B99" s="56" t="s">
        <v>186</v>
      </c>
      <c r="C99" s="57">
        <v>13</v>
      </c>
      <c r="D99" s="57">
        <f t="shared" si="13"/>
        <v>94</v>
      </c>
      <c r="E99" s="57">
        <v>14596</v>
      </c>
      <c r="F99" s="57"/>
      <c r="H99" s="57" t="s">
        <v>187</v>
      </c>
      <c r="I99" s="57" t="s">
        <v>213</v>
      </c>
      <c r="J99" s="57"/>
      <c r="K99" s="57" t="s">
        <v>189</v>
      </c>
      <c r="L99" s="57" t="s">
        <v>190</v>
      </c>
      <c r="M99" s="58">
        <v>39134</v>
      </c>
      <c r="N99" s="59" t="s">
        <v>191</v>
      </c>
      <c r="O99" s="57"/>
      <c r="P99" s="57"/>
      <c r="Q99" s="57" t="s">
        <v>192</v>
      </c>
      <c r="S99" s="57" t="str">
        <f>IF('[1]Données questionnaire'!W122="","",'[1]Données questionnaire'!W122)</f>
        <v>X</v>
      </c>
      <c r="T99" s="57" t="str">
        <f>IF('[1]Données questionnaire'!X122="","",'[1]Données questionnaire'!X122)</f>
        <v/>
      </c>
      <c r="U99" s="57" t="str">
        <f>IF('[1]Données questionnaire'!Y122="","",'[1]Données questionnaire'!Y122)</f>
        <v/>
      </c>
      <c r="V99" s="57" t="str">
        <f>IF('[1]Données questionnaire'!Z122="","",'[1]Données questionnaire'!Z122)</f>
        <v/>
      </c>
      <c r="W99" s="57" t="str">
        <f>IF('[1]Données questionnaire'!AA122="","",'[1]Données questionnaire'!AA122)</f>
        <v/>
      </c>
      <c r="X99" s="57" t="str">
        <f>IF('[1]Données questionnaire'!AB122="","",'[1]Données questionnaire'!AB122)</f>
        <v/>
      </c>
      <c r="Y99" s="57" t="str">
        <f>IF('[1]Données questionnaire'!AC122="","",'[1]Données questionnaire'!AC122)</f>
        <v>X</v>
      </c>
      <c r="Z99" s="57" t="str">
        <f>IF('[1]Données questionnaire'!AD122="","",'[1]Données questionnaire'!AD122)</f>
        <v/>
      </c>
      <c r="AA99" s="57" t="str">
        <f>IF('[1]Données questionnaire'!AE122="","",'[1]Données questionnaire'!AE122)</f>
        <v/>
      </c>
      <c r="AB99" s="57" t="str">
        <f>IF('[1]Données questionnaire'!AF122="","",'[1]Données questionnaire'!AF122)</f>
        <v/>
      </c>
      <c r="AC99" s="57">
        <f>IF('[1]Données questionnaire'!AG122="","",'[1]Données questionnaire'!AG122)</f>
        <v>19</v>
      </c>
      <c r="AE99" s="57"/>
      <c r="AF99" s="57"/>
      <c r="AG99" s="60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B99" s="57" t="s">
        <v>192</v>
      </c>
      <c r="BC99" s="57"/>
      <c r="BD99" s="57" t="s">
        <v>193</v>
      </c>
      <c r="BE99" s="60">
        <v>0</v>
      </c>
      <c r="BF99" s="61" t="str">
        <f t="shared" si="14"/>
        <v/>
      </c>
      <c r="BG99" s="57" t="s">
        <v>193</v>
      </c>
      <c r="BH99" s="57"/>
      <c r="BI99" s="57" t="s">
        <v>193</v>
      </c>
      <c r="BJ99" s="57" t="s">
        <v>193</v>
      </c>
      <c r="BK99" s="57" t="s">
        <v>193</v>
      </c>
      <c r="BL99" s="57" t="s">
        <v>193</v>
      </c>
      <c r="BM99" s="57" t="s">
        <v>193</v>
      </c>
      <c r="BN99" s="57" t="s">
        <v>193</v>
      </c>
      <c r="BO99" s="57" t="s">
        <v>193</v>
      </c>
      <c r="BP99" s="57" t="s">
        <v>193</v>
      </c>
      <c r="BQ99" s="57" t="s">
        <v>193</v>
      </c>
      <c r="BR99" s="57" t="str">
        <f t="shared" si="15"/>
        <v>N</v>
      </c>
      <c r="BS99" s="57" t="s">
        <v>193</v>
      </c>
      <c r="BT99" s="57" t="s">
        <v>193</v>
      </c>
      <c r="BU99" s="57" t="s">
        <v>193</v>
      </c>
      <c r="BV99" s="57" t="s">
        <v>193</v>
      </c>
      <c r="BW99" s="57" t="s">
        <v>193</v>
      </c>
      <c r="BX99" s="57" t="str">
        <f t="shared" si="16"/>
        <v>N</v>
      </c>
      <c r="BY99" s="57" t="s">
        <v>193</v>
      </c>
      <c r="BZ99" s="57" t="s">
        <v>193</v>
      </c>
      <c r="CA99" s="57" t="s">
        <v>193</v>
      </c>
      <c r="CB99" s="57" t="s">
        <v>193</v>
      </c>
      <c r="CC99" s="57" t="s">
        <v>193</v>
      </c>
      <c r="CD99" s="57" t="s">
        <v>193</v>
      </c>
      <c r="CE99" s="57" t="s">
        <v>193</v>
      </c>
      <c r="CF99" s="57" t="s">
        <v>193</v>
      </c>
      <c r="CG99" s="57" t="s">
        <v>193</v>
      </c>
      <c r="CH99" s="57" t="s">
        <v>193</v>
      </c>
      <c r="CI99" s="57" t="s">
        <v>193</v>
      </c>
      <c r="CJ99" s="57" t="s">
        <v>193</v>
      </c>
      <c r="CK99" s="57" t="s">
        <v>193</v>
      </c>
      <c r="CL99" s="57" t="s">
        <v>193</v>
      </c>
      <c r="CM99" s="57" t="s">
        <v>193</v>
      </c>
      <c r="CN99" s="57" t="s">
        <v>193</v>
      </c>
      <c r="CO99" s="57" t="s">
        <v>193</v>
      </c>
      <c r="CP99" s="57" t="s">
        <v>193</v>
      </c>
      <c r="CQ99" s="57" t="s">
        <v>193</v>
      </c>
      <c r="CR99" s="57" t="s">
        <v>193</v>
      </c>
      <c r="CS99" s="57" t="str">
        <f t="shared" si="17"/>
        <v>N</v>
      </c>
      <c r="CT99" s="57" t="str">
        <f t="shared" si="18"/>
        <v>N</v>
      </c>
      <c r="CU99" s="62" t="s">
        <v>194</v>
      </c>
      <c r="CV99" s="57" t="s">
        <v>193</v>
      </c>
      <c r="CW99" s="57" t="s">
        <v>193</v>
      </c>
      <c r="CX99" s="57" t="s">
        <v>193</v>
      </c>
      <c r="CY99" s="57" t="s">
        <v>193</v>
      </c>
      <c r="CZ99" s="57" t="str">
        <f t="shared" si="19"/>
        <v>N</v>
      </c>
      <c r="DA99" s="57" t="s">
        <v>193</v>
      </c>
      <c r="DB99" s="57" t="s">
        <v>193</v>
      </c>
      <c r="DC99" s="57" t="s">
        <v>193</v>
      </c>
      <c r="DD99" s="57" t="str">
        <f t="shared" si="20"/>
        <v>N</v>
      </c>
      <c r="DE99" s="57" t="s">
        <v>193</v>
      </c>
      <c r="DF99" s="57" t="s">
        <v>193</v>
      </c>
      <c r="DG99" s="57" t="str">
        <f t="shared" si="21"/>
        <v>N</v>
      </c>
      <c r="DH99" s="57" t="s">
        <v>193</v>
      </c>
      <c r="DI99" s="57" t="s">
        <v>193</v>
      </c>
      <c r="DJ99" s="57" t="s">
        <v>193</v>
      </c>
      <c r="DK99" s="57" t="s">
        <v>193</v>
      </c>
      <c r="DL99" s="57" t="s">
        <v>193</v>
      </c>
      <c r="DM99" s="57" t="s">
        <v>193</v>
      </c>
      <c r="DN99" s="57" t="s">
        <v>193</v>
      </c>
      <c r="DO99" s="57" t="s">
        <v>193</v>
      </c>
      <c r="DP99" s="57" t="s">
        <v>193</v>
      </c>
      <c r="DQ99" s="57" t="s">
        <v>193</v>
      </c>
      <c r="DR99" s="57" t="s">
        <v>193</v>
      </c>
      <c r="DS99" s="57" t="s">
        <v>193</v>
      </c>
      <c r="DT99" s="57" t="s">
        <v>193</v>
      </c>
      <c r="DU99" s="57" t="str">
        <f t="shared" si="22"/>
        <v>N</v>
      </c>
      <c r="DV99" s="57" t="str">
        <f t="shared" si="23"/>
        <v>N</v>
      </c>
      <c r="DW99" s="57" t="s">
        <v>193</v>
      </c>
      <c r="DX99" s="57" t="s">
        <v>193</v>
      </c>
      <c r="DY99" s="57" t="s">
        <v>193</v>
      </c>
      <c r="DZ99" s="57" t="s">
        <v>193</v>
      </c>
      <c r="EA99" s="57" t="s">
        <v>193</v>
      </c>
      <c r="EB99" s="57" t="s">
        <v>193</v>
      </c>
      <c r="EC99" s="57" t="s">
        <v>193</v>
      </c>
      <c r="ED99" s="57" t="s">
        <v>193</v>
      </c>
      <c r="EE99" s="57" t="s">
        <v>193</v>
      </c>
      <c r="EF99" s="57" t="s">
        <v>193</v>
      </c>
      <c r="EG99" s="57" t="s">
        <v>193</v>
      </c>
      <c r="EH99" s="57" t="s">
        <v>193</v>
      </c>
      <c r="EI99" s="57" t="s">
        <v>193</v>
      </c>
      <c r="EJ99" s="57" t="s">
        <v>193</v>
      </c>
      <c r="EK99" s="57" t="s">
        <v>193</v>
      </c>
      <c r="EL99" s="57" t="s">
        <v>193</v>
      </c>
      <c r="EM99" s="57" t="s">
        <v>193</v>
      </c>
      <c r="EN99" s="57" t="s">
        <v>193</v>
      </c>
      <c r="EO99" s="57" t="s">
        <v>193</v>
      </c>
      <c r="EP99" s="57" t="s">
        <v>193</v>
      </c>
      <c r="EQ99" s="57" t="s">
        <v>193</v>
      </c>
      <c r="ER99" s="57" t="str">
        <f t="shared" si="24"/>
        <v>N</v>
      </c>
      <c r="ES99" s="57" t="s">
        <v>193</v>
      </c>
      <c r="ET99" s="57" t="s">
        <v>193</v>
      </c>
      <c r="EU99" s="57" t="s">
        <v>193</v>
      </c>
      <c r="EV99" s="57" t="s">
        <v>193</v>
      </c>
      <c r="EW99" s="57" t="s">
        <v>193</v>
      </c>
      <c r="EX99" s="57" t="s">
        <v>193</v>
      </c>
      <c r="EY99" s="57" t="s">
        <v>193</v>
      </c>
      <c r="EZ99" s="57" t="s">
        <v>193</v>
      </c>
      <c r="FA99" s="57" t="s">
        <v>193</v>
      </c>
      <c r="FB99" s="57" t="s">
        <v>193</v>
      </c>
      <c r="FC99" s="57" t="s">
        <v>193</v>
      </c>
      <c r="FD99" s="57" t="s">
        <v>193</v>
      </c>
      <c r="FE99" s="57" t="s">
        <v>193</v>
      </c>
      <c r="FF99" s="57" t="s">
        <v>193</v>
      </c>
      <c r="FG99" s="57" t="s">
        <v>193</v>
      </c>
      <c r="FH99" s="57" t="s">
        <v>193</v>
      </c>
      <c r="FI99" s="57" t="s">
        <v>193</v>
      </c>
      <c r="FJ99" s="57" t="s">
        <v>193</v>
      </c>
      <c r="FK99" s="57" t="s">
        <v>193</v>
      </c>
      <c r="FL99" s="57" t="s">
        <v>193</v>
      </c>
      <c r="FM99" s="57" t="s">
        <v>193</v>
      </c>
      <c r="FN99" s="57" t="str">
        <f t="shared" si="25"/>
        <v>N</v>
      </c>
      <c r="FO99" s="57" t="s">
        <v>193</v>
      </c>
      <c r="FP99" s="57" t="s">
        <v>193</v>
      </c>
      <c r="FQ99" s="57" t="s">
        <v>193</v>
      </c>
      <c r="FR99" s="57" t="s">
        <v>193</v>
      </c>
      <c r="FS99" s="57" t="s">
        <v>193</v>
      </c>
      <c r="FT99" s="57" t="s">
        <v>193</v>
      </c>
      <c r="FU99" s="57" t="s">
        <v>193</v>
      </c>
      <c r="FV99" s="57" t="s">
        <v>193</v>
      </c>
      <c r="FW99" s="57" t="s">
        <v>193</v>
      </c>
      <c r="FX99" s="57" t="s">
        <v>193</v>
      </c>
      <c r="FZ99" s="57" t="str">
        <f t="shared" si="26"/>
        <v>N</v>
      </c>
    </row>
    <row r="100" spans="2:182" s="18" customFormat="1" ht="10.5" x14ac:dyDescent="0.55000000000000004">
      <c r="B100" s="56" t="s">
        <v>186</v>
      </c>
      <c r="C100" s="57">
        <v>14</v>
      </c>
      <c r="D100" s="57">
        <f t="shared" si="13"/>
        <v>95</v>
      </c>
      <c r="E100" s="57">
        <v>14597</v>
      </c>
      <c r="F100" s="57"/>
      <c r="H100" s="57" t="s">
        <v>187</v>
      </c>
      <c r="I100" s="57" t="s">
        <v>213</v>
      </c>
      <c r="J100" s="57"/>
      <c r="K100" s="57" t="s">
        <v>189</v>
      </c>
      <c r="L100" s="57" t="s">
        <v>190</v>
      </c>
      <c r="M100" s="58">
        <v>39134</v>
      </c>
      <c r="N100" s="59" t="s">
        <v>191</v>
      </c>
      <c r="O100" s="57"/>
      <c r="P100" s="57"/>
      <c r="Q100" s="57" t="s">
        <v>192</v>
      </c>
      <c r="S100" s="57" t="str">
        <f>IF('[1]Données questionnaire'!W123="","",'[1]Données questionnaire'!W123)</f>
        <v>X</v>
      </c>
      <c r="T100" s="57" t="str">
        <f>IF('[1]Données questionnaire'!X123="","",'[1]Données questionnaire'!X123)</f>
        <v/>
      </c>
      <c r="U100" s="57" t="str">
        <f>IF('[1]Données questionnaire'!Y123="","",'[1]Données questionnaire'!Y123)</f>
        <v/>
      </c>
      <c r="V100" s="57" t="str">
        <f>IF('[1]Données questionnaire'!Z123="","",'[1]Données questionnaire'!Z123)</f>
        <v/>
      </c>
      <c r="W100" s="57" t="str">
        <f>IF('[1]Données questionnaire'!AA123="","",'[1]Données questionnaire'!AA123)</f>
        <v/>
      </c>
      <c r="X100" s="57" t="str">
        <f>IF('[1]Données questionnaire'!AB123="","",'[1]Données questionnaire'!AB123)</f>
        <v/>
      </c>
      <c r="Y100" s="57" t="str">
        <f>IF('[1]Données questionnaire'!AC123="","",'[1]Données questionnaire'!AC123)</f>
        <v>X</v>
      </c>
      <c r="Z100" s="57" t="str">
        <f>IF('[1]Données questionnaire'!AD123="","",'[1]Données questionnaire'!AD123)</f>
        <v/>
      </c>
      <c r="AA100" s="57" t="str">
        <f>IF('[1]Données questionnaire'!AE123="","",'[1]Données questionnaire'!AE123)</f>
        <v/>
      </c>
      <c r="AB100" s="57" t="str">
        <f>IF('[1]Données questionnaire'!AF123="","",'[1]Données questionnaire'!AF123)</f>
        <v/>
      </c>
      <c r="AC100" s="57">
        <f>IF('[1]Données questionnaire'!AG123="","",'[1]Données questionnaire'!AG123)</f>
        <v>37</v>
      </c>
      <c r="AE100" s="57"/>
      <c r="AF100" s="57"/>
      <c r="AG100" s="60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B100" s="57" t="s">
        <v>192</v>
      </c>
      <c r="BC100" s="57"/>
      <c r="BD100" s="57" t="s">
        <v>193</v>
      </c>
      <c r="BE100" s="60">
        <v>0</v>
      </c>
      <c r="BF100" s="61" t="str">
        <f t="shared" si="14"/>
        <v/>
      </c>
      <c r="BG100" s="57" t="s">
        <v>193</v>
      </c>
      <c r="BH100" s="57"/>
      <c r="BI100" s="57" t="s">
        <v>193</v>
      </c>
      <c r="BJ100" s="57" t="s">
        <v>193</v>
      </c>
      <c r="BK100" s="57" t="s">
        <v>193</v>
      </c>
      <c r="BL100" s="57" t="s">
        <v>193</v>
      </c>
      <c r="BM100" s="57" t="s">
        <v>193</v>
      </c>
      <c r="BN100" s="57" t="s">
        <v>193</v>
      </c>
      <c r="BO100" s="57" t="s">
        <v>193</v>
      </c>
      <c r="BP100" s="57" t="s">
        <v>193</v>
      </c>
      <c r="BQ100" s="57" t="s">
        <v>193</v>
      </c>
      <c r="BR100" s="57" t="str">
        <f t="shared" si="15"/>
        <v>N</v>
      </c>
      <c r="BS100" s="57" t="s">
        <v>193</v>
      </c>
      <c r="BT100" s="57" t="s">
        <v>193</v>
      </c>
      <c r="BU100" s="57" t="s">
        <v>193</v>
      </c>
      <c r="BV100" s="57" t="s">
        <v>193</v>
      </c>
      <c r="BW100" s="57" t="s">
        <v>193</v>
      </c>
      <c r="BX100" s="57" t="str">
        <f t="shared" si="16"/>
        <v>N</v>
      </c>
      <c r="BY100" s="57" t="s">
        <v>193</v>
      </c>
      <c r="BZ100" s="57" t="s">
        <v>193</v>
      </c>
      <c r="CA100" s="57" t="s">
        <v>193</v>
      </c>
      <c r="CB100" s="57" t="s">
        <v>193</v>
      </c>
      <c r="CC100" s="57" t="s">
        <v>193</v>
      </c>
      <c r="CD100" s="57" t="s">
        <v>193</v>
      </c>
      <c r="CE100" s="57" t="s">
        <v>193</v>
      </c>
      <c r="CF100" s="57" t="s">
        <v>193</v>
      </c>
      <c r="CG100" s="57" t="s">
        <v>193</v>
      </c>
      <c r="CH100" s="57" t="s">
        <v>193</v>
      </c>
      <c r="CI100" s="57" t="s">
        <v>193</v>
      </c>
      <c r="CJ100" s="57" t="s">
        <v>193</v>
      </c>
      <c r="CK100" s="57" t="s">
        <v>193</v>
      </c>
      <c r="CL100" s="57" t="s">
        <v>193</v>
      </c>
      <c r="CM100" s="57" t="s">
        <v>193</v>
      </c>
      <c r="CN100" s="57" t="s">
        <v>193</v>
      </c>
      <c r="CO100" s="57" t="s">
        <v>193</v>
      </c>
      <c r="CP100" s="57" t="s">
        <v>193</v>
      </c>
      <c r="CQ100" s="57" t="s">
        <v>193</v>
      </c>
      <c r="CR100" s="57" t="s">
        <v>193</v>
      </c>
      <c r="CS100" s="57" t="str">
        <f t="shared" si="17"/>
        <v>N</v>
      </c>
      <c r="CT100" s="57" t="str">
        <f t="shared" si="18"/>
        <v>N</v>
      </c>
      <c r="CU100" s="62" t="s">
        <v>194</v>
      </c>
      <c r="CV100" s="57" t="s">
        <v>193</v>
      </c>
      <c r="CW100" s="57" t="s">
        <v>193</v>
      </c>
      <c r="CX100" s="57" t="s">
        <v>193</v>
      </c>
      <c r="CY100" s="57" t="s">
        <v>193</v>
      </c>
      <c r="CZ100" s="57" t="str">
        <f t="shared" si="19"/>
        <v>N</v>
      </c>
      <c r="DA100" s="57" t="s">
        <v>193</v>
      </c>
      <c r="DB100" s="57" t="s">
        <v>193</v>
      </c>
      <c r="DC100" s="57" t="s">
        <v>193</v>
      </c>
      <c r="DD100" s="57" t="str">
        <f t="shared" si="20"/>
        <v>N</v>
      </c>
      <c r="DE100" s="57" t="s">
        <v>193</v>
      </c>
      <c r="DF100" s="57" t="s">
        <v>193</v>
      </c>
      <c r="DG100" s="57" t="str">
        <f t="shared" si="21"/>
        <v>N</v>
      </c>
      <c r="DH100" s="57" t="s">
        <v>193</v>
      </c>
      <c r="DI100" s="57" t="s">
        <v>193</v>
      </c>
      <c r="DJ100" s="57" t="s">
        <v>193</v>
      </c>
      <c r="DK100" s="57" t="s">
        <v>193</v>
      </c>
      <c r="DL100" s="57" t="s">
        <v>193</v>
      </c>
      <c r="DM100" s="57" t="s">
        <v>193</v>
      </c>
      <c r="DN100" s="57" t="s">
        <v>193</v>
      </c>
      <c r="DO100" s="57" t="s">
        <v>193</v>
      </c>
      <c r="DP100" s="57" t="s">
        <v>193</v>
      </c>
      <c r="DQ100" s="57" t="s">
        <v>193</v>
      </c>
      <c r="DR100" s="57" t="s">
        <v>193</v>
      </c>
      <c r="DS100" s="57" t="s">
        <v>193</v>
      </c>
      <c r="DT100" s="57" t="s">
        <v>193</v>
      </c>
      <c r="DU100" s="57" t="str">
        <f t="shared" si="22"/>
        <v>N</v>
      </c>
      <c r="DV100" s="57" t="str">
        <f t="shared" si="23"/>
        <v>N</v>
      </c>
      <c r="DW100" s="57" t="s">
        <v>193</v>
      </c>
      <c r="DX100" s="57" t="s">
        <v>193</v>
      </c>
      <c r="DY100" s="57" t="s">
        <v>193</v>
      </c>
      <c r="DZ100" s="57" t="s">
        <v>193</v>
      </c>
      <c r="EA100" s="57" t="s">
        <v>193</v>
      </c>
      <c r="EB100" s="57" t="s">
        <v>193</v>
      </c>
      <c r="EC100" s="57" t="s">
        <v>193</v>
      </c>
      <c r="ED100" s="57" t="s">
        <v>193</v>
      </c>
      <c r="EE100" s="57" t="s">
        <v>193</v>
      </c>
      <c r="EF100" s="57" t="s">
        <v>193</v>
      </c>
      <c r="EG100" s="57" t="s">
        <v>193</v>
      </c>
      <c r="EH100" s="57" t="s">
        <v>193</v>
      </c>
      <c r="EI100" s="57" t="s">
        <v>193</v>
      </c>
      <c r="EJ100" s="57" t="s">
        <v>193</v>
      </c>
      <c r="EK100" s="57" t="s">
        <v>193</v>
      </c>
      <c r="EL100" s="57" t="s">
        <v>193</v>
      </c>
      <c r="EM100" s="57" t="s">
        <v>193</v>
      </c>
      <c r="EN100" s="57" t="s">
        <v>193</v>
      </c>
      <c r="EO100" s="57" t="s">
        <v>193</v>
      </c>
      <c r="EP100" s="57" t="s">
        <v>193</v>
      </c>
      <c r="EQ100" s="57" t="s">
        <v>193</v>
      </c>
      <c r="ER100" s="57" t="str">
        <f t="shared" si="24"/>
        <v>N</v>
      </c>
      <c r="ES100" s="57" t="s">
        <v>193</v>
      </c>
      <c r="ET100" s="57" t="s">
        <v>193</v>
      </c>
      <c r="EU100" s="57" t="s">
        <v>193</v>
      </c>
      <c r="EV100" s="57" t="s">
        <v>193</v>
      </c>
      <c r="EW100" s="57" t="s">
        <v>193</v>
      </c>
      <c r="EX100" s="57" t="s">
        <v>193</v>
      </c>
      <c r="EY100" s="57" t="s">
        <v>193</v>
      </c>
      <c r="EZ100" s="57" t="s">
        <v>193</v>
      </c>
      <c r="FA100" s="57" t="s">
        <v>193</v>
      </c>
      <c r="FB100" s="57" t="s">
        <v>193</v>
      </c>
      <c r="FC100" s="57" t="s">
        <v>193</v>
      </c>
      <c r="FD100" s="57" t="s">
        <v>193</v>
      </c>
      <c r="FE100" s="57" t="s">
        <v>193</v>
      </c>
      <c r="FF100" s="57" t="s">
        <v>193</v>
      </c>
      <c r="FG100" s="57" t="s">
        <v>193</v>
      </c>
      <c r="FH100" s="57" t="s">
        <v>193</v>
      </c>
      <c r="FI100" s="57" t="s">
        <v>193</v>
      </c>
      <c r="FJ100" s="57" t="s">
        <v>193</v>
      </c>
      <c r="FK100" s="57" t="s">
        <v>193</v>
      </c>
      <c r="FL100" s="57" t="s">
        <v>193</v>
      </c>
      <c r="FM100" s="57" t="s">
        <v>193</v>
      </c>
      <c r="FN100" s="57" t="str">
        <f t="shared" si="25"/>
        <v>N</v>
      </c>
      <c r="FO100" s="57" t="s">
        <v>193</v>
      </c>
      <c r="FP100" s="57" t="s">
        <v>193</v>
      </c>
      <c r="FQ100" s="57" t="s">
        <v>193</v>
      </c>
      <c r="FR100" s="57" t="s">
        <v>193</v>
      </c>
      <c r="FS100" s="57" t="s">
        <v>193</v>
      </c>
      <c r="FT100" s="57" t="s">
        <v>193</v>
      </c>
      <c r="FU100" s="57" t="s">
        <v>193</v>
      </c>
      <c r="FV100" s="57" t="s">
        <v>193</v>
      </c>
      <c r="FW100" s="57" t="s">
        <v>193</v>
      </c>
      <c r="FX100" s="57" t="s">
        <v>193</v>
      </c>
      <c r="FZ100" s="57" t="str">
        <f t="shared" si="26"/>
        <v>N</v>
      </c>
    </row>
    <row r="101" spans="2:182" s="18" customFormat="1" ht="10.5" x14ac:dyDescent="0.55000000000000004">
      <c r="B101" s="56" t="s">
        <v>186</v>
      </c>
      <c r="C101" s="57">
        <v>15</v>
      </c>
      <c r="D101" s="57">
        <f t="shared" si="13"/>
        <v>96</v>
      </c>
      <c r="E101" s="57">
        <v>14598</v>
      </c>
      <c r="F101" s="57"/>
      <c r="H101" s="57" t="s">
        <v>187</v>
      </c>
      <c r="I101" s="57" t="s">
        <v>213</v>
      </c>
      <c r="J101" s="57"/>
      <c r="K101" s="57" t="s">
        <v>189</v>
      </c>
      <c r="L101" s="57" t="s">
        <v>190</v>
      </c>
      <c r="M101" s="58">
        <v>39134</v>
      </c>
      <c r="N101" s="59" t="s">
        <v>191</v>
      </c>
      <c r="O101" s="57"/>
      <c r="P101" s="57"/>
      <c r="Q101" s="57" t="s">
        <v>192</v>
      </c>
      <c r="S101" s="57" t="str">
        <f>IF('[1]Données questionnaire'!W124="","",'[1]Données questionnaire'!W124)</f>
        <v>X</v>
      </c>
      <c r="T101" s="57" t="str">
        <f>IF('[1]Données questionnaire'!X124="","",'[1]Données questionnaire'!X124)</f>
        <v/>
      </c>
      <c r="U101" s="57" t="str">
        <f>IF('[1]Données questionnaire'!Y124="","",'[1]Données questionnaire'!Y124)</f>
        <v/>
      </c>
      <c r="V101" s="57" t="str">
        <f>IF('[1]Données questionnaire'!Z124="","",'[1]Données questionnaire'!Z124)</f>
        <v/>
      </c>
      <c r="W101" s="57" t="str">
        <f>IF('[1]Données questionnaire'!AA124="","",'[1]Données questionnaire'!AA124)</f>
        <v/>
      </c>
      <c r="X101" s="57" t="str">
        <f>IF('[1]Données questionnaire'!AB124="","",'[1]Données questionnaire'!AB124)</f>
        <v/>
      </c>
      <c r="Y101" s="57" t="str">
        <f>IF('[1]Données questionnaire'!AC124="","",'[1]Données questionnaire'!AC124)</f>
        <v>X</v>
      </c>
      <c r="Z101" s="57" t="str">
        <f>IF('[1]Données questionnaire'!AD124="","",'[1]Données questionnaire'!AD124)</f>
        <v/>
      </c>
      <c r="AA101" s="57" t="str">
        <f>IF('[1]Données questionnaire'!AE124="","",'[1]Données questionnaire'!AE124)</f>
        <v/>
      </c>
      <c r="AB101" s="57" t="str">
        <f>IF('[1]Données questionnaire'!AF124="","",'[1]Données questionnaire'!AF124)</f>
        <v/>
      </c>
      <c r="AC101" s="57">
        <f>IF('[1]Données questionnaire'!AG124="","",'[1]Données questionnaire'!AG124)</f>
        <v>40</v>
      </c>
      <c r="AE101" s="57"/>
      <c r="AF101" s="57"/>
      <c r="AG101" s="60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B101" s="57" t="s">
        <v>192</v>
      </c>
      <c r="BC101" s="57"/>
      <c r="BD101" s="57" t="s">
        <v>193</v>
      </c>
      <c r="BE101" s="60">
        <v>0</v>
      </c>
      <c r="BF101" s="61" t="str">
        <f t="shared" si="14"/>
        <v/>
      </c>
      <c r="BG101" s="57" t="s">
        <v>193</v>
      </c>
      <c r="BH101" s="57"/>
      <c r="BI101" s="57" t="s">
        <v>193</v>
      </c>
      <c r="BJ101" s="57" t="s">
        <v>193</v>
      </c>
      <c r="BK101" s="57" t="s">
        <v>193</v>
      </c>
      <c r="BL101" s="57" t="s">
        <v>193</v>
      </c>
      <c r="BM101" s="57" t="s">
        <v>193</v>
      </c>
      <c r="BN101" s="57" t="s">
        <v>193</v>
      </c>
      <c r="BO101" s="57" t="s">
        <v>193</v>
      </c>
      <c r="BP101" s="57" t="s">
        <v>193</v>
      </c>
      <c r="BQ101" s="57" t="s">
        <v>193</v>
      </c>
      <c r="BR101" s="57" t="str">
        <f t="shared" si="15"/>
        <v>N</v>
      </c>
      <c r="BS101" s="57" t="s">
        <v>193</v>
      </c>
      <c r="BT101" s="57" t="s">
        <v>193</v>
      </c>
      <c r="BU101" s="57" t="s">
        <v>193</v>
      </c>
      <c r="BV101" s="57" t="s">
        <v>193</v>
      </c>
      <c r="BW101" s="57" t="s">
        <v>193</v>
      </c>
      <c r="BX101" s="57" t="str">
        <f t="shared" si="16"/>
        <v>N</v>
      </c>
      <c r="BY101" s="57" t="s">
        <v>193</v>
      </c>
      <c r="BZ101" s="57" t="s">
        <v>193</v>
      </c>
      <c r="CA101" s="57" t="s">
        <v>193</v>
      </c>
      <c r="CB101" s="57" t="s">
        <v>193</v>
      </c>
      <c r="CC101" s="57" t="s">
        <v>193</v>
      </c>
      <c r="CD101" s="57" t="s">
        <v>193</v>
      </c>
      <c r="CE101" s="57" t="s">
        <v>193</v>
      </c>
      <c r="CF101" s="57" t="s">
        <v>193</v>
      </c>
      <c r="CG101" s="57" t="s">
        <v>193</v>
      </c>
      <c r="CH101" s="57" t="s">
        <v>193</v>
      </c>
      <c r="CI101" s="57" t="s">
        <v>193</v>
      </c>
      <c r="CJ101" s="57" t="s">
        <v>193</v>
      </c>
      <c r="CK101" s="57" t="s">
        <v>193</v>
      </c>
      <c r="CL101" s="57" t="s">
        <v>193</v>
      </c>
      <c r="CM101" s="57" t="s">
        <v>193</v>
      </c>
      <c r="CN101" s="57" t="s">
        <v>193</v>
      </c>
      <c r="CO101" s="57" t="s">
        <v>193</v>
      </c>
      <c r="CP101" s="57" t="s">
        <v>193</v>
      </c>
      <c r="CQ101" s="57" t="s">
        <v>193</v>
      </c>
      <c r="CR101" s="57" t="s">
        <v>193</v>
      </c>
      <c r="CS101" s="57" t="str">
        <f t="shared" si="17"/>
        <v>N</v>
      </c>
      <c r="CT101" s="57" t="str">
        <f t="shared" si="18"/>
        <v>N</v>
      </c>
      <c r="CU101" s="62" t="s">
        <v>194</v>
      </c>
      <c r="CV101" s="57" t="s">
        <v>193</v>
      </c>
      <c r="CW101" s="57" t="s">
        <v>193</v>
      </c>
      <c r="CX101" s="57" t="s">
        <v>193</v>
      </c>
      <c r="CY101" s="57" t="s">
        <v>193</v>
      </c>
      <c r="CZ101" s="57" t="str">
        <f t="shared" si="19"/>
        <v>N</v>
      </c>
      <c r="DA101" s="57" t="s">
        <v>193</v>
      </c>
      <c r="DB101" s="57" t="s">
        <v>193</v>
      </c>
      <c r="DC101" s="57" t="s">
        <v>193</v>
      </c>
      <c r="DD101" s="57" t="str">
        <f t="shared" si="20"/>
        <v>N</v>
      </c>
      <c r="DE101" s="57" t="s">
        <v>193</v>
      </c>
      <c r="DF101" s="57" t="s">
        <v>193</v>
      </c>
      <c r="DG101" s="57" t="str">
        <f t="shared" si="21"/>
        <v>N</v>
      </c>
      <c r="DH101" s="57" t="s">
        <v>193</v>
      </c>
      <c r="DI101" s="57" t="s">
        <v>193</v>
      </c>
      <c r="DJ101" s="57" t="s">
        <v>193</v>
      </c>
      <c r="DK101" s="57" t="s">
        <v>193</v>
      </c>
      <c r="DL101" s="57" t="s">
        <v>193</v>
      </c>
      <c r="DM101" s="57" t="s">
        <v>193</v>
      </c>
      <c r="DN101" s="57" t="s">
        <v>193</v>
      </c>
      <c r="DO101" s="57" t="s">
        <v>193</v>
      </c>
      <c r="DP101" s="57" t="s">
        <v>193</v>
      </c>
      <c r="DQ101" s="57" t="s">
        <v>193</v>
      </c>
      <c r="DR101" s="57" t="s">
        <v>193</v>
      </c>
      <c r="DS101" s="57" t="s">
        <v>193</v>
      </c>
      <c r="DT101" s="57" t="s">
        <v>193</v>
      </c>
      <c r="DU101" s="57" t="str">
        <f t="shared" si="22"/>
        <v>N</v>
      </c>
      <c r="DV101" s="57" t="str">
        <f t="shared" si="23"/>
        <v>N</v>
      </c>
      <c r="DW101" s="57" t="s">
        <v>193</v>
      </c>
      <c r="DX101" s="57" t="s">
        <v>193</v>
      </c>
      <c r="DY101" s="57" t="s">
        <v>193</v>
      </c>
      <c r="DZ101" s="57" t="s">
        <v>193</v>
      </c>
      <c r="EA101" s="57" t="s">
        <v>193</v>
      </c>
      <c r="EB101" s="57" t="s">
        <v>193</v>
      </c>
      <c r="EC101" s="57" t="s">
        <v>193</v>
      </c>
      <c r="ED101" s="57" t="s">
        <v>193</v>
      </c>
      <c r="EE101" s="57" t="s">
        <v>193</v>
      </c>
      <c r="EF101" s="57" t="s">
        <v>193</v>
      </c>
      <c r="EG101" s="57" t="s">
        <v>193</v>
      </c>
      <c r="EH101" s="57" t="s">
        <v>193</v>
      </c>
      <c r="EI101" s="57" t="s">
        <v>193</v>
      </c>
      <c r="EJ101" s="57" t="s">
        <v>193</v>
      </c>
      <c r="EK101" s="57" t="s">
        <v>193</v>
      </c>
      <c r="EL101" s="57" t="s">
        <v>193</v>
      </c>
      <c r="EM101" s="57" t="s">
        <v>193</v>
      </c>
      <c r="EN101" s="57" t="s">
        <v>193</v>
      </c>
      <c r="EO101" s="57" t="s">
        <v>193</v>
      </c>
      <c r="EP101" s="57" t="s">
        <v>193</v>
      </c>
      <c r="EQ101" s="57" t="s">
        <v>193</v>
      </c>
      <c r="ER101" s="57" t="str">
        <f t="shared" si="24"/>
        <v>N</v>
      </c>
      <c r="ES101" s="57" t="s">
        <v>193</v>
      </c>
      <c r="ET101" s="57" t="s">
        <v>193</v>
      </c>
      <c r="EU101" s="57" t="s">
        <v>193</v>
      </c>
      <c r="EV101" s="57" t="s">
        <v>193</v>
      </c>
      <c r="EW101" s="57" t="s">
        <v>193</v>
      </c>
      <c r="EX101" s="57" t="s">
        <v>193</v>
      </c>
      <c r="EY101" s="57" t="s">
        <v>193</v>
      </c>
      <c r="EZ101" s="57" t="s">
        <v>193</v>
      </c>
      <c r="FA101" s="57" t="s">
        <v>193</v>
      </c>
      <c r="FB101" s="57" t="s">
        <v>193</v>
      </c>
      <c r="FC101" s="57" t="s">
        <v>193</v>
      </c>
      <c r="FD101" s="57" t="s">
        <v>193</v>
      </c>
      <c r="FE101" s="57" t="s">
        <v>193</v>
      </c>
      <c r="FF101" s="57" t="s">
        <v>193</v>
      </c>
      <c r="FG101" s="57" t="s">
        <v>193</v>
      </c>
      <c r="FH101" s="57" t="s">
        <v>193</v>
      </c>
      <c r="FI101" s="57" t="s">
        <v>193</v>
      </c>
      <c r="FJ101" s="57" t="s">
        <v>193</v>
      </c>
      <c r="FK101" s="57" t="s">
        <v>193</v>
      </c>
      <c r="FL101" s="57" t="s">
        <v>193</v>
      </c>
      <c r="FM101" s="57" t="s">
        <v>193</v>
      </c>
      <c r="FN101" s="57" t="str">
        <f t="shared" si="25"/>
        <v>N</v>
      </c>
      <c r="FO101" s="57" t="s">
        <v>193</v>
      </c>
      <c r="FP101" s="57" t="s">
        <v>193</v>
      </c>
      <c r="FQ101" s="57" t="s">
        <v>193</v>
      </c>
      <c r="FR101" s="57" t="s">
        <v>193</v>
      </c>
      <c r="FS101" s="57" t="s">
        <v>193</v>
      </c>
      <c r="FT101" s="57" t="s">
        <v>193</v>
      </c>
      <c r="FU101" s="57" t="s">
        <v>193</v>
      </c>
      <c r="FV101" s="57" t="s">
        <v>193</v>
      </c>
      <c r="FW101" s="57" t="s">
        <v>193</v>
      </c>
      <c r="FX101" s="57" t="s">
        <v>193</v>
      </c>
      <c r="FZ101" s="57" t="str">
        <f t="shared" si="26"/>
        <v>N</v>
      </c>
    </row>
    <row r="102" spans="2:182" s="18" customFormat="1" ht="10.5" x14ac:dyDescent="0.55000000000000004">
      <c r="B102" s="56" t="s">
        <v>186</v>
      </c>
      <c r="C102" s="57">
        <v>16</v>
      </c>
      <c r="D102" s="57">
        <f t="shared" si="13"/>
        <v>97</v>
      </c>
      <c r="E102" s="57">
        <v>14600</v>
      </c>
      <c r="F102" s="57"/>
      <c r="H102" s="57" t="s">
        <v>187</v>
      </c>
      <c r="I102" s="57" t="s">
        <v>213</v>
      </c>
      <c r="J102" s="57"/>
      <c r="K102" s="57" t="s">
        <v>189</v>
      </c>
      <c r="L102" s="57" t="s">
        <v>190</v>
      </c>
      <c r="M102" s="58">
        <v>39134</v>
      </c>
      <c r="N102" s="59" t="s">
        <v>191</v>
      </c>
      <c r="O102" s="57"/>
      <c r="P102" s="57"/>
      <c r="Q102" s="57" t="s">
        <v>192</v>
      </c>
      <c r="S102" s="57" t="str">
        <f>IF('[1]Données questionnaire'!W125="","",'[1]Données questionnaire'!W125)</f>
        <v>X</v>
      </c>
      <c r="T102" s="57" t="str">
        <f>IF('[1]Données questionnaire'!X125="","",'[1]Données questionnaire'!X125)</f>
        <v/>
      </c>
      <c r="U102" s="57" t="str">
        <f>IF('[1]Données questionnaire'!Y125="","",'[1]Données questionnaire'!Y125)</f>
        <v/>
      </c>
      <c r="V102" s="57" t="str">
        <f>IF('[1]Données questionnaire'!Z125="","",'[1]Données questionnaire'!Z125)</f>
        <v/>
      </c>
      <c r="W102" s="57" t="str">
        <f>IF('[1]Données questionnaire'!AA125="","",'[1]Données questionnaire'!AA125)</f>
        <v/>
      </c>
      <c r="X102" s="57" t="str">
        <f>IF('[1]Données questionnaire'!AB125="","",'[1]Données questionnaire'!AB125)</f>
        <v/>
      </c>
      <c r="Y102" s="57" t="str">
        <f>IF('[1]Données questionnaire'!AC125="","",'[1]Données questionnaire'!AC125)</f>
        <v>X</v>
      </c>
      <c r="Z102" s="57" t="str">
        <f>IF('[1]Données questionnaire'!AD125="","",'[1]Données questionnaire'!AD125)</f>
        <v/>
      </c>
      <c r="AA102" s="57" t="str">
        <f>IF('[1]Données questionnaire'!AE125="","",'[1]Données questionnaire'!AE125)</f>
        <v/>
      </c>
      <c r="AB102" s="57" t="str">
        <f>IF('[1]Données questionnaire'!AF125="","",'[1]Données questionnaire'!AF125)</f>
        <v/>
      </c>
      <c r="AC102" s="57">
        <f>IF('[1]Données questionnaire'!AG125="","",'[1]Données questionnaire'!AG125)</f>
        <v>50</v>
      </c>
      <c r="AE102" s="57"/>
      <c r="AF102" s="57"/>
      <c r="AG102" s="60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B102" s="57" t="s">
        <v>192</v>
      </c>
      <c r="BC102" s="57"/>
      <c r="BD102" s="57" t="s">
        <v>193</v>
      </c>
      <c r="BE102" s="60">
        <v>0</v>
      </c>
      <c r="BF102" s="61" t="str">
        <f t="shared" si="14"/>
        <v/>
      </c>
      <c r="BG102" s="57" t="s">
        <v>193</v>
      </c>
      <c r="BH102" s="57"/>
      <c r="BI102" s="57" t="s">
        <v>193</v>
      </c>
      <c r="BJ102" s="57" t="s">
        <v>193</v>
      </c>
      <c r="BK102" s="57" t="s">
        <v>193</v>
      </c>
      <c r="BL102" s="57" t="s">
        <v>193</v>
      </c>
      <c r="BM102" s="57" t="s">
        <v>193</v>
      </c>
      <c r="BN102" s="57" t="s">
        <v>193</v>
      </c>
      <c r="BO102" s="57" t="s">
        <v>193</v>
      </c>
      <c r="BP102" s="57" t="s">
        <v>193</v>
      </c>
      <c r="BQ102" s="57" t="s">
        <v>193</v>
      </c>
      <c r="BR102" s="57" t="str">
        <f t="shared" si="15"/>
        <v>N</v>
      </c>
      <c r="BS102" s="57" t="s">
        <v>193</v>
      </c>
      <c r="BT102" s="57" t="s">
        <v>193</v>
      </c>
      <c r="BU102" s="57" t="s">
        <v>193</v>
      </c>
      <c r="BV102" s="57" t="s">
        <v>193</v>
      </c>
      <c r="BW102" s="57" t="s">
        <v>193</v>
      </c>
      <c r="BX102" s="57" t="str">
        <f t="shared" si="16"/>
        <v>N</v>
      </c>
      <c r="BY102" s="57" t="s">
        <v>193</v>
      </c>
      <c r="BZ102" s="57" t="s">
        <v>193</v>
      </c>
      <c r="CA102" s="57" t="s">
        <v>193</v>
      </c>
      <c r="CB102" s="57" t="s">
        <v>193</v>
      </c>
      <c r="CC102" s="57" t="s">
        <v>193</v>
      </c>
      <c r="CD102" s="57" t="s">
        <v>193</v>
      </c>
      <c r="CE102" s="57" t="s">
        <v>193</v>
      </c>
      <c r="CF102" s="57" t="s">
        <v>193</v>
      </c>
      <c r="CG102" s="57" t="s">
        <v>193</v>
      </c>
      <c r="CH102" s="57" t="s">
        <v>193</v>
      </c>
      <c r="CI102" s="57" t="s">
        <v>193</v>
      </c>
      <c r="CJ102" s="57" t="s">
        <v>193</v>
      </c>
      <c r="CK102" s="57" t="s">
        <v>193</v>
      </c>
      <c r="CL102" s="57" t="s">
        <v>193</v>
      </c>
      <c r="CM102" s="57" t="s">
        <v>193</v>
      </c>
      <c r="CN102" s="57" t="s">
        <v>193</v>
      </c>
      <c r="CO102" s="57" t="s">
        <v>193</v>
      </c>
      <c r="CP102" s="57" t="s">
        <v>193</v>
      </c>
      <c r="CQ102" s="57" t="s">
        <v>193</v>
      </c>
      <c r="CR102" s="57" t="s">
        <v>193</v>
      </c>
      <c r="CS102" s="57" t="str">
        <f t="shared" si="17"/>
        <v>N</v>
      </c>
      <c r="CT102" s="57" t="str">
        <f t="shared" si="18"/>
        <v>N</v>
      </c>
      <c r="CU102" s="62" t="s">
        <v>194</v>
      </c>
      <c r="CV102" s="57" t="s">
        <v>193</v>
      </c>
      <c r="CW102" s="57" t="s">
        <v>193</v>
      </c>
      <c r="CX102" s="57" t="s">
        <v>193</v>
      </c>
      <c r="CY102" s="57" t="s">
        <v>193</v>
      </c>
      <c r="CZ102" s="57" t="str">
        <f t="shared" si="19"/>
        <v>N</v>
      </c>
      <c r="DA102" s="57" t="s">
        <v>193</v>
      </c>
      <c r="DB102" s="57" t="s">
        <v>193</v>
      </c>
      <c r="DC102" s="57" t="s">
        <v>193</v>
      </c>
      <c r="DD102" s="57" t="str">
        <f t="shared" si="20"/>
        <v>N</v>
      </c>
      <c r="DE102" s="57" t="s">
        <v>193</v>
      </c>
      <c r="DF102" s="57" t="s">
        <v>193</v>
      </c>
      <c r="DG102" s="57" t="str">
        <f t="shared" si="21"/>
        <v>N</v>
      </c>
      <c r="DH102" s="57" t="s">
        <v>193</v>
      </c>
      <c r="DI102" s="57" t="s">
        <v>193</v>
      </c>
      <c r="DJ102" s="57" t="s">
        <v>193</v>
      </c>
      <c r="DK102" s="57" t="s">
        <v>193</v>
      </c>
      <c r="DL102" s="57" t="s">
        <v>193</v>
      </c>
      <c r="DM102" s="57" t="s">
        <v>193</v>
      </c>
      <c r="DN102" s="57" t="s">
        <v>193</v>
      </c>
      <c r="DO102" s="57" t="s">
        <v>193</v>
      </c>
      <c r="DP102" s="57" t="s">
        <v>193</v>
      </c>
      <c r="DQ102" s="57" t="s">
        <v>193</v>
      </c>
      <c r="DR102" s="57" t="s">
        <v>193</v>
      </c>
      <c r="DS102" s="57" t="s">
        <v>193</v>
      </c>
      <c r="DT102" s="57" t="s">
        <v>193</v>
      </c>
      <c r="DU102" s="57" t="str">
        <f t="shared" si="22"/>
        <v>N</v>
      </c>
      <c r="DV102" s="57" t="str">
        <f t="shared" si="23"/>
        <v>N</v>
      </c>
      <c r="DW102" s="57" t="s">
        <v>193</v>
      </c>
      <c r="DX102" s="57" t="s">
        <v>193</v>
      </c>
      <c r="DY102" s="57" t="s">
        <v>193</v>
      </c>
      <c r="DZ102" s="57" t="s">
        <v>193</v>
      </c>
      <c r="EA102" s="57" t="s">
        <v>193</v>
      </c>
      <c r="EB102" s="57" t="s">
        <v>193</v>
      </c>
      <c r="EC102" s="57" t="s">
        <v>193</v>
      </c>
      <c r="ED102" s="57" t="s">
        <v>193</v>
      </c>
      <c r="EE102" s="57" t="s">
        <v>193</v>
      </c>
      <c r="EF102" s="57" t="s">
        <v>193</v>
      </c>
      <c r="EG102" s="57" t="s">
        <v>193</v>
      </c>
      <c r="EH102" s="57" t="s">
        <v>193</v>
      </c>
      <c r="EI102" s="57" t="s">
        <v>193</v>
      </c>
      <c r="EJ102" s="57" t="s">
        <v>193</v>
      </c>
      <c r="EK102" s="57" t="s">
        <v>193</v>
      </c>
      <c r="EL102" s="57" t="s">
        <v>193</v>
      </c>
      <c r="EM102" s="57" t="s">
        <v>193</v>
      </c>
      <c r="EN102" s="57" t="s">
        <v>193</v>
      </c>
      <c r="EO102" s="57" t="s">
        <v>193</v>
      </c>
      <c r="EP102" s="57" t="s">
        <v>193</v>
      </c>
      <c r="EQ102" s="57" t="s">
        <v>193</v>
      </c>
      <c r="ER102" s="57" t="str">
        <f t="shared" si="24"/>
        <v>N</v>
      </c>
      <c r="ES102" s="57" t="s">
        <v>193</v>
      </c>
      <c r="ET102" s="57" t="s">
        <v>193</v>
      </c>
      <c r="EU102" s="57" t="s">
        <v>193</v>
      </c>
      <c r="EV102" s="57" t="s">
        <v>193</v>
      </c>
      <c r="EW102" s="57" t="s">
        <v>193</v>
      </c>
      <c r="EX102" s="57" t="s">
        <v>193</v>
      </c>
      <c r="EY102" s="57" t="s">
        <v>193</v>
      </c>
      <c r="EZ102" s="57" t="s">
        <v>193</v>
      </c>
      <c r="FA102" s="57" t="s">
        <v>193</v>
      </c>
      <c r="FB102" s="57" t="s">
        <v>193</v>
      </c>
      <c r="FC102" s="57" t="s">
        <v>193</v>
      </c>
      <c r="FD102" s="57" t="s">
        <v>193</v>
      </c>
      <c r="FE102" s="57" t="s">
        <v>193</v>
      </c>
      <c r="FF102" s="57" t="s">
        <v>193</v>
      </c>
      <c r="FG102" s="57" t="s">
        <v>193</v>
      </c>
      <c r="FH102" s="57" t="s">
        <v>193</v>
      </c>
      <c r="FI102" s="57" t="s">
        <v>193</v>
      </c>
      <c r="FJ102" s="57" t="s">
        <v>193</v>
      </c>
      <c r="FK102" s="57" t="s">
        <v>193</v>
      </c>
      <c r="FL102" s="57" t="s">
        <v>193</v>
      </c>
      <c r="FM102" s="57" t="s">
        <v>193</v>
      </c>
      <c r="FN102" s="57" t="str">
        <f t="shared" si="25"/>
        <v>N</v>
      </c>
      <c r="FO102" s="57" t="s">
        <v>193</v>
      </c>
      <c r="FP102" s="57" t="s">
        <v>193</v>
      </c>
      <c r="FQ102" s="57" t="s">
        <v>193</v>
      </c>
      <c r="FR102" s="57" t="s">
        <v>193</v>
      </c>
      <c r="FS102" s="57" t="s">
        <v>193</v>
      </c>
      <c r="FT102" s="57" t="s">
        <v>193</v>
      </c>
      <c r="FU102" s="57" t="s">
        <v>193</v>
      </c>
      <c r="FV102" s="57" t="s">
        <v>193</v>
      </c>
      <c r="FW102" s="57" t="s">
        <v>193</v>
      </c>
      <c r="FX102" s="57" t="s">
        <v>193</v>
      </c>
      <c r="FZ102" s="57" t="str">
        <f t="shared" si="26"/>
        <v>N</v>
      </c>
    </row>
    <row r="103" spans="2:182" s="18" customFormat="1" ht="10.5" x14ac:dyDescent="0.55000000000000004">
      <c r="B103" s="56" t="s">
        <v>186</v>
      </c>
      <c r="C103" s="57">
        <v>17</v>
      </c>
      <c r="D103" s="57">
        <f t="shared" si="13"/>
        <v>98</v>
      </c>
      <c r="E103" s="57">
        <v>14601</v>
      </c>
      <c r="F103" s="57"/>
      <c r="H103" s="57" t="s">
        <v>187</v>
      </c>
      <c r="I103" s="57" t="s">
        <v>213</v>
      </c>
      <c r="J103" s="57"/>
      <c r="K103" s="57" t="s">
        <v>189</v>
      </c>
      <c r="L103" s="57" t="s">
        <v>190</v>
      </c>
      <c r="M103" s="58">
        <v>39134</v>
      </c>
      <c r="N103" s="59" t="s">
        <v>191</v>
      </c>
      <c r="O103" s="57"/>
      <c r="P103" s="57"/>
      <c r="Q103" s="57" t="s">
        <v>192</v>
      </c>
      <c r="S103" s="57" t="str">
        <f>IF('[1]Données questionnaire'!W126="","",'[1]Données questionnaire'!W126)</f>
        <v>X</v>
      </c>
      <c r="T103" s="57" t="str">
        <f>IF('[1]Données questionnaire'!X126="","",'[1]Données questionnaire'!X126)</f>
        <v/>
      </c>
      <c r="U103" s="57" t="str">
        <f>IF('[1]Données questionnaire'!Y126="","",'[1]Données questionnaire'!Y126)</f>
        <v/>
      </c>
      <c r="V103" s="57" t="str">
        <f>IF('[1]Données questionnaire'!Z126="","",'[1]Données questionnaire'!Z126)</f>
        <v/>
      </c>
      <c r="W103" s="57" t="str">
        <f>IF('[1]Données questionnaire'!AA126="","",'[1]Données questionnaire'!AA126)</f>
        <v/>
      </c>
      <c r="X103" s="57" t="str">
        <f>IF('[1]Données questionnaire'!AB126="","",'[1]Données questionnaire'!AB126)</f>
        <v/>
      </c>
      <c r="Y103" s="57" t="str">
        <f>IF('[1]Données questionnaire'!AC126="","",'[1]Données questionnaire'!AC126)</f>
        <v>X</v>
      </c>
      <c r="Z103" s="57" t="str">
        <f>IF('[1]Données questionnaire'!AD126="","",'[1]Données questionnaire'!AD126)</f>
        <v/>
      </c>
      <c r="AA103" s="57" t="str">
        <f>IF('[1]Données questionnaire'!AE126="","",'[1]Données questionnaire'!AE126)</f>
        <v/>
      </c>
      <c r="AB103" s="57" t="str">
        <f>IF('[1]Données questionnaire'!AF126="","",'[1]Données questionnaire'!AF126)</f>
        <v/>
      </c>
      <c r="AC103" s="57">
        <f>IF('[1]Données questionnaire'!AG126="","",'[1]Données questionnaire'!AG126)</f>
        <v>60</v>
      </c>
      <c r="AE103" s="57"/>
      <c r="AF103" s="57"/>
      <c r="AG103" s="60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B103" s="57" t="s">
        <v>192</v>
      </c>
      <c r="BC103" s="57"/>
      <c r="BD103" s="57" t="s">
        <v>193</v>
      </c>
      <c r="BE103" s="60">
        <v>0</v>
      </c>
      <c r="BF103" s="61" t="str">
        <f t="shared" si="14"/>
        <v/>
      </c>
      <c r="BG103" s="57" t="s">
        <v>193</v>
      </c>
      <c r="BH103" s="57"/>
      <c r="BI103" s="57" t="s">
        <v>193</v>
      </c>
      <c r="BJ103" s="57" t="s">
        <v>193</v>
      </c>
      <c r="BK103" s="57" t="s">
        <v>193</v>
      </c>
      <c r="BL103" s="57" t="s">
        <v>193</v>
      </c>
      <c r="BM103" s="57" t="s">
        <v>193</v>
      </c>
      <c r="BN103" s="57" t="s">
        <v>193</v>
      </c>
      <c r="BO103" s="57" t="s">
        <v>193</v>
      </c>
      <c r="BP103" s="57" t="s">
        <v>193</v>
      </c>
      <c r="BQ103" s="57" t="s">
        <v>193</v>
      </c>
      <c r="BR103" s="57" t="str">
        <f t="shared" si="15"/>
        <v>N</v>
      </c>
      <c r="BS103" s="57" t="s">
        <v>193</v>
      </c>
      <c r="BT103" s="57" t="s">
        <v>193</v>
      </c>
      <c r="BU103" s="57" t="s">
        <v>193</v>
      </c>
      <c r="BV103" s="57" t="s">
        <v>193</v>
      </c>
      <c r="BW103" s="57" t="s">
        <v>193</v>
      </c>
      <c r="BX103" s="57" t="str">
        <f t="shared" si="16"/>
        <v>N</v>
      </c>
      <c r="BY103" s="57" t="s">
        <v>193</v>
      </c>
      <c r="BZ103" s="57" t="s">
        <v>193</v>
      </c>
      <c r="CA103" s="57" t="s">
        <v>193</v>
      </c>
      <c r="CB103" s="57" t="s">
        <v>193</v>
      </c>
      <c r="CC103" s="57" t="s">
        <v>193</v>
      </c>
      <c r="CD103" s="57" t="s">
        <v>193</v>
      </c>
      <c r="CE103" s="57" t="s">
        <v>193</v>
      </c>
      <c r="CF103" s="57" t="s">
        <v>193</v>
      </c>
      <c r="CG103" s="57" t="s">
        <v>193</v>
      </c>
      <c r="CH103" s="57" t="s">
        <v>193</v>
      </c>
      <c r="CI103" s="57" t="s">
        <v>193</v>
      </c>
      <c r="CJ103" s="57" t="s">
        <v>193</v>
      </c>
      <c r="CK103" s="57" t="s">
        <v>193</v>
      </c>
      <c r="CL103" s="57" t="s">
        <v>193</v>
      </c>
      <c r="CM103" s="57" t="s">
        <v>193</v>
      </c>
      <c r="CN103" s="57" t="s">
        <v>193</v>
      </c>
      <c r="CO103" s="57" t="s">
        <v>193</v>
      </c>
      <c r="CP103" s="57" t="s">
        <v>193</v>
      </c>
      <c r="CQ103" s="57" t="s">
        <v>193</v>
      </c>
      <c r="CR103" s="57" t="s">
        <v>193</v>
      </c>
      <c r="CS103" s="57" t="str">
        <f t="shared" si="17"/>
        <v>N</v>
      </c>
      <c r="CT103" s="57" t="str">
        <f t="shared" si="18"/>
        <v>N</v>
      </c>
      <c r="CU103" s="62" t="s">
        <v>194</v>
      </c>
      <c r="CV103" s="57" t="s">
        <v>193</v>
      </c>
      <c r="CW103" s="57" t="s">
        <v>193</v>
      </c>
      <c r="CX103" s="57" t="s">
        <v>193</v>
      </c>
      <c r="CY103" s="57" t="s">
        <v>193</v>
      </c>
      <c r="CZ103" s="57" t="str">
        <f t="shared" si="19"/>
        <v>N</v>
      </c>
      <c r="DA103" s="57" t="s">
        <v>193</v>
      </c>
      <c r="DB103" s="57" t="s">
        <v>193</v>
      </c>
      <c r="DC103" s="57" t="s">
        <v>193</v>
      </c>
      <c r="DD103" s="57" t="str">
        <f t="shared" si="20"/>
        <v>N</v>
      </c>
      <c r="DE103" s="62" t="s">
        <v>194</v>
      </c>
      <c r="DF103" s="62" t="s">
        <v>194</v>
      </c>
      <c r="DG103" s="57" t="str">
        <f t="shared" si="21"/>
        <v>P</v>
      </c>
      <c r="DH103" s="57" t="s">
        <v>193</v>
      </c>
      <c r="DI103" s="57" t="s">
        <v>193</v>
      </c>
      <c r="DJ103" s="57" t="s">
        <v>193</v>
      </c>
      <c r="DK103" s="57" t="s">
        <v>193</v>
      </c>
      <c r="DL103" s="57" t="s">
        <v>193</v>
      </c>
      <c r="DM103" s="57" t="s">
        <v>193</v>
      </c>
      <c r="DN103" s="57" t="s">
        <v>193</v>
      </c>
      <c r="DO103" s="57" t="s">
        <v>193</v>
      </c>
      <c r="DP103" s="57" t="s">
        <v>193</v>
      </c>
      <c r="DQ103" s="57" t="s">
        <v>193</v>
      </c>
      <c r="DR103" s="57" t="s">
        <v>193</v>
      </c>
      <c r="DS103" s="57" t="s">
        <v>193</v>
      </c>
      <c r="DT103" s="57" t="s">
        <v>193</v>
      </c>
      <c r="DU103" s="57" t="str">
        <f t="shared" si="22"/>
        <v>N</v>
      </c>
      <c r="DV103" s="57" t="str">
        <f t="shared" si="23"/>
        <v>N</v>
      </c>
      <c r="DW103" s="57" t="s">
        <v>193</v>
      </c>
      <c r="DX103" s="57" t="s">
        <v>193</v>
      </c>
      <c r="DY103" s="57" t="s">
        <v>193</v>
      </c>
      <c r="DZ103" s="57" t="s">
        <v>193</v>
      </c>
      <c r="EA103" s="57" t="s">
        <v>193</v>
      </c>
      <c r="EB103" s="57" t="s">
        <v>193</v>
      </c>
      <c r="EC103" s="57" t="s">
        <v>193</v>
      </c>
      <c r="ED103" s="57" t="s">
        <v>193</v>
      </c>
      <c r="EE103" s="57" t="s">
        <v>193</v>
      </c>
      <c r="EF103" s="57" t="s">
        <v>193</v>
      </c>
      <c r="EG103" s="57" t="s">
        <v>193</v>
      </c>
      <c r="EH103" s="57" t="s">
        <v>193</v>
      </c>
      <c r="EI103" s="57" t="s">
        <v>193</v>
      </c>
      <c r="EJ103" s="57" t="s">
        <v>193</v>
      </c>
      <c r="EK103" s="57" t="s">
        <v>193</v>
      </c>
      <c r="EL103" s="57" t="s">
        <v>193</v>
      </c>
      <c r="EM103" s="57" t="s">
        <v>193</v>
      </c>
      <c r="EN103" s="57" t="s">
        <v>193</v>
      </c>
      <c r="EO103" s="57" t="s">
        <v>193</v>
      </c>
      <c r="EP103" s="57" t="s">
        <v>193</v>
      </c>
      <c r="EQ103" s="57" t="s">
        <v>193</v>
      </c>
      <c r="ER103" s="57" t="str">
        <f t="shared" si="24"/>
        <v>N</v>
      </c>
      <c r="ES103" s="57" t="s">
        <v>193</v>
      </c>
      <c r="ET103" s="57" t="s">
        <v>193</v>
      </c>
      <c r="EU103" s="57" t="s">
        <v>193</v>
      </c>
      <c r="EV103" s="57" t="s">
        <v>193</v>
      </c>
      <c r="EW103" s="57" t="s">
        <v>193</v>
      </c>
      <c r="EX103" s="57" t="s">
        <v>193</v>
      </c>
      <c r="EY103" s="57" t="s">
        <v>193</v>
      </c>
      <c r="EZ103" s="57" t="s">
        <v>193</v>
      </c>
      <c r="FA103" s="57" t="s">
        <v>193</v>
      </c>
      <c r="FB103" s="57" t="s">
        <v>193</v>
      </c>
      <c r="FC103" s="57" t="s">
        <v>193</v>
      </c>
      <c r="FD103" s="57" t="s">
        <v>193</v>
      </c>
      <c r="FE103" s="57" t="s">
        <v>193</v>
      </c>
      <c r="FF103" s="57" t="s">
        <v>193</v>
      </c>
      <c r="FG103" s="57" t="s">
        <v>193</v>
      </c>
      <c r="FH103" s="57" t="s">
        <v>193</v>
      </c>
      <c r="FI103" s="57" t="s">
        <v>193</v>
      </c>
      <c r="FJ103" s="57" t="s">
        <v>193</v>
      </c>
      <c r="FK103" s="57" t="s">
        <v>193</v>
      </c>
      <c r="FL103" s="57" t="s">
        <v>193</v>
      </c>
      <c r="FM103" s="57" t="s">
        <v>193</v>
      </c>
      <c r="FN103" s="57" t="str">
        <f t="shared" si="25"/>
        <v>N</v>
      </c>
      <c r="FO103" s="57" t="s">
        <v>193</v>
      </c>
      <c r="FP103" s="57" t="s">
        <v>193</v>
      </c>
      <c r="FQ103" s="57" t="s">
        <v>193</v>
      </c>
      <c r="FR103" s="57" t="s">
        <v>193</v>
      </c>
      <c r="FS103" s="57" t="s">
        <v>193</v>
      </c>
      <c r="FT103" s="57" t="s">
        <v>193</v>
      </c>
      <c r="FU103" s="57" t="s">
        <v>193</v>
      </c>
      <c r="FV103" s="57" t="s">
        <v>193</v>
      </c>
      <c r="FW103" s="57" t="s">
        <v>193</v>
      </c>
      <c r="FX103" s="57" t="s">
        <v>193</v>
      </c>
      <c r="FZ103" s="57" t="str">
        <f t="shared" si="26"/>
        <v>N</v>
      </c>
    </row>
    <row r="104" spans="2:182" s="18" customFormat="1" ht="10.5" x14ac:dyDescent="0.55000000000000004">
      <c r="B104" s="56" t="s">
        <v>186</v>
      </c>
      <c r="C104" s="57">
        <v>18</v>
      </c>
      <c r="D104" s="57">
        <f t="shared" si="13"/>
        <v>99</v>
      </c>
      <c r="E104" s="57">
        <v>14602</v>
      </c>
      <c r="F104" s="57"/>
      <c r="H104" s="57" t="s">
        <v>187</v>
      </c>
      <c r="I104" s="57" t="s">
        <v>213</v>
      </c>
      <c r="J104" s="57"/>
      <c r="K104" s="57" t="s">
        <v>189</v>
      </c>
      <c r="L104" s="57" t="s">
        <v>190</v>
      </c>
      <c r="M104" s="58">
        <v>39134</v>
      </c>
      <c r="N104" s="59" t="s">
        <v>191</v>
      </c>
      <c r="O104" s="57"/>
      <c r="P104" s="57"/>
      <c r="Q104" s="57" t="s">
        <v>192</v>
      </c>
      <c r="S104" s="57" t="str">
        <f>IF('[1]Données questionnaire'!W127="","",'[1]Données questionnaire'!W127)</f>
        <v>X</v>
      </c>
      <c r="T104" s="57" t="str">
        <f>IF('[1]Données questionnaire'!X127="","",'[1]Données questionnaire'!X127)</f>
        <v/>
      </c>
      <c r="U104" s="57" t="str">
        <f>IF('[1]Données questionnaire'!Y127="","",'[1]Données questionnaire'!Y127)</f>
        <v/>
      </c>
      <c r="V104" s="57" t="str">
        <f>IF('[1]Données questionnaire'!Z127="","",'[1]Données questionnaire'!Z127)</f>
        <v/>
      </c>
      <c r="W104" s="57" t="str">
        <f>IF('[1]Données questionnaire'!AA127="","",'[1]Données questionnaire'!AA127)</f>
        <v/>
      </c>
      <c r="X104" s="57" t="str">
        <f>IF('[1]Données questionnaire'!AB127="","",'[1]Données questionnaire'!AB127)</f>
        <v/>
      </c>
      <c r="Y104" s="57" t="str">
        <f>IF('[1]Données questionnaire'!AC127="","",'[1]Données questionnaire'!AC127)</f>
        <v>X</v>
      </c>
      <c r="Z104" s="57" t="str">
        <f>IF('[1]Données questionnaire'!AD127="","",'[1]Données questionnaire'!AD127)</f>
        <v/>
      </c>
      <c r="AA104" s="57" t="str">
        <f>IF('[1]Données questionnaire'!AE127="","",'[1]Données questionnaire'!AE127)</f>
        <v/>
      </c>
      <c r="AB104" s="57" t="str">
        <f>IF('[1]Données questionnaire'!AF127="","",'[1]Données questionnaire'!AF127)</f>
        <v/>
      </c>
      <c r="AC104" s="57">
        <f>IF('[1]Données questionnaire'!AG127="","",'[1]Données questionnaire'!AG127)</f>
        <v>34</v>
      </c>
      <c r="AE104" s="57"/>
      <c r="AF104" s="57"/>
      <c r="AG104" s="60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B104" s="57" t="s">
        <v>192</v>
      </c>
      <c r="BC104" s="57"/>
      <c r="BD104" s="57" t="s">
        <v>193</v>
      </c>
      <c r="BE104" s="60">
        <v>0</v>
      </c>
      <c r="BF104" s="61" t="str">
        <f t="shared" si="14"/>
        <v/>
      </c>
      <c r="BG104" s="57" t="s">
        <v>193</v>
      </c>
      <c r="BH104" s="57"/>
      <c r="BI104" s="57" t="s">
        <v>193</v>
      </c>
      <c r="BJ104" s="57" t="s">
        <v>193</v>
      </c>
      <c r="BK104" s="57" t="s">
        <v>193</v>
      </c>
      <c r="BL104" s="57" t="s">
        <v>193</v>
      </c>
      <c r="BM104" s="57" t="s">
        <v>193</v>
      </c>
      <c r="BN104" s="57" t="s">
        <v>193</v>
      </c>
      <c r="BO104" s="57" t="s">
        <v>193</v>
      </c>
      <c r="BP104" s="57" t="s">
        <v>193</v>
      </c>
      <c r="BQ104" s="57" t="s">
        <v>193</v>
      </c>
      <c r="BR104" s="57" t="str">
        <f t="shared" si="15"/>
        <v>N</v>
      </c>
      <c r="BS104" s="57" t="s">
        <v>193</v>
      </c>
      <c r="BT104" s="57" t="s">
        <v>193</v>
      </c>
      <c r="BU104" s="57" t="s">
        <v>193</v>
      </c>
      <c r="BV104" s="57" t="s">
        <v>193</v>
      </c>
      <c r="BW104" s="57" t="s">
        <v>193</v>
      </c>
      <c r="BX104" s="57" t="str">
        <f t="shared" si="16"/>
        <v>N</v>
      </c>
      <c r="BY104" s="57" t="s">
        <v>193</v>
      </c>
      <c r="BZ104" s="57" t="s">
        <v>193</v>
      </c>
      <c r="CA104" s="57" t="s">
        <v>193</v>
      </c>
      <c r="CB104" s="57" t="s">
        <v>193</v>
      </c>
      <c r="CC104" s="57" t="s">
        <v>193</v>
      </c>
      <c r="CD104" s="57" t="s">
        <v>193</v>
      </c>
      <c r="CE104" s="57" t="s">
        <v>193</v>
      </c>
      <c r="CF104" s="57" t="s">
        <v>193</v>
      </c>
      <c r="CG104" s="57" t="s">
        <v>193</v>
      </c>
      <c r="CH104" s="57" t="s">
        <v>193</v>
      </c>
      <c r="CI104" s="57" t="s">
        <v>193</v>
      </c>
      <c r="CJ104" s="57" t="s">
        <v>193</v>
      </c>
      <c r="CK104" s="57" t="s">
        <v>193</v>
      </c>
      <c r="CL104" s="57" t="s">
        <v>193</v>
      </c>
      <c r="CM104" s="57" t="s">
        <v>193</v>
      </c>
      <c r="CN104" s="57" t="s">
        <v>193</v>
      </c>
      <c r="CO104" s="57" t="s">
        <v>193</v>
      </c>
      <c r="CP104" s="57" t="s">
        <v>193</v>
      </c>
      <c r="CQ104" s="57" t="s">
        <v>193</v>
      </c>
      <c r="CR104" s="57" t="s">
        <v>193</v>
      </c>
      <c r="CS104" s="57" t="str">
        <f t="shared" si="17"/>
        <v>N</v>
      </c>
      <c r="CT104" s="57" t="str">
        <f t="shared" si="18"/>
        <v>N</v>
      </c>
      <c r="CU104" s="62" t="s">
        <v>194</v>
      </c>
      <c r="CV104" s="57" t="s">
        <v>193</v>
      </c>
      <c r="CW104" s="57" t="s">
        <v>193</v>
      </c>
      <c r="CX104" s="57" t="s">
        <v>193</v>
      </c>
      <c r="CY104" s="57" t="s">
        <v>193</v>
      </c>
      <c r="CZ104" s="57" t="str">
        <f t="shared" si="19"/>
        <v>N</v>
      </c>
      <c r="DA104" s="57" t="s">
        <v>193</v>
      </c>
      <c r="DB104" s="57" t="s">
        <v>193</v>
      </c>
      <c r="DC104" s="57" t="s">
        <v>193</v>
      </c>
      <c r="DD104" s="57" t="str">
        <f t="shared" si="20"/>
        <v>N</v>
      </c>
      <c r="DE104" s="62" t="s">
        <v>194</v>
      </c>
      <c r="DF104" s="62" t="s">
        <v>194</v>
      </c>
      <c r="DG104" s="57" t="str">
        <f t="shared" si="21"/>
        <v>P</v>
      </c>
      <c r="DH104" s="57" t="s">
        <v>193</v>
      </c>
      <c r="DI104" s="57" t="s">
        <v>193</v>
      </c>
      <c r="DJ104" s="57" t="s">
        <v>193</v>
      </c>
      <c r="DK104" s="57" t="s">
        <v>193</v>
      </c>
      <c r="DL104" s="57" t="s">
        <v>193</v>
      </c>
      <c r="DM104" s="57" t="s">
        <v>193</v>
      </c>
      <c r="DN104" s="57" t="s">
        <v>193</v>
      </c>
      <c r="DO104" s="57" t="s">
        <v>193</v>
      </c>
      <c r="DP104" s="57" t="s">
        <v>193</v>
      </c>
      <c r="DQ104" s="57" t="s">
        <v>193</v>
      </c>
      <c r="DR104" s="57" t="s">
        <v>193</v>
      </c>
      <c r="DS104" s="57" t="s">
        <v>193</v>
      </c>
      <c r="DT104" s="57" t="s">
        <v>193</v>
      </c>
      <c r="DU104" s="57" t="str">
        <f t="shared" si="22"/>
        <v>N</v>
      </c>
      <c r="DV104" s="57" t="str">
        <f t="shared" si="23"/>
        <v>N</v>
      </c>
      <c r="DW104" s="57" t="s">
        <v>193</v>
      </c>
      <c r="DX104" s="57" t="s">
        <v>193</v>
      </c>
      <c r="DY104" s="57" t="s">
        <v>193</v>
      </c>
      <c r="DZ104" s="57" t="s">
        <v>193</v>
      </c>
      <c r="EA104" s="57" t="s">
        <v>193</v>
      </c>
      <c r="EB104" s="57" t="s">
        <v>193</v>
      </c>
      <c r="EC104" s="57" t="s">
        <v>193</v>
      </c>
      <c r="ED104" s="57" t="s">
        <v>193</v>
      </c>
      <c r="EE104" s="57" t="s">
        <v>193</v>
      </c>
      <c r="EF104" s="57" t="s">
        <v>193</v>
      </c>
      <c r="EG104" s="57" t="s">
        <v>193</v>
      </c>
      <c r="EH104" s="57" t="s">
        <v>193</v>
      </c>
      <c r="EI104" s="57" t="s">
        <v>193</v>
      </c>
      <c r="EJ104" s="57" t="s">
        <v>193</v>
      </c>
      <c r="EK104" s="57" t="s">
        <v>193</v>
      </c>
      <c r="EL104" s="57" t="s">
        <v>193</v>
      </c>
      <c r="EM104" s="57" t="s">
        <v>193</v>
      </c>
      <c r="EN104" s="57" t="s">
        <v>193</v>
      </c>
      <c r="EO104" s="57" t="s">
        <v>193</v>
      </c>
      <c r="EP104" s="57" t="s">
        <v>193</v>
      </c>
      <c r="EQ104" s="57" t="s">
        <v>193</v>
      </c>
      <c r="ER104" s="57" t="str">
        <f t="shared" si="24"/>
        <v>N</v>
      </c>
      <c r="ES104" s="57" t="s">
        <v>193</v>
      </c>
      <c r="ET104" s="57" t="s">
        <v>193</v>
      </c>
      <c r="EU104" s="57" t="s">
        <v>193</v>
      </c>
      <c r="EV104" s="57" t="s">
        <v>193</v>
      </c>
      <c r="EW104" s="57" t="s">
        <v>193</v>
      </c>
      <c r="EX104" s="57" t="s">
        <v>193</v>
      </c>
      <c r="EY104" s="57" t="s">
        <v>193</v>
      </c>
      <c r="EZ104" s="57" t="s">
        <v>193</v>
      </c>
      <c r="FA104" s="57" t="s">
        <v>193</v>
      </c>
      <c r="FB104" s="57" t="s">
        <v>193</v>
      </c>
      <c r="FC104" s="57" t="s">
        <v>193</v>
      </c>
      <c r="FD104" s="57" t="s">
        <v>193</v>
      </c>
      <c r="FE104" s="57" t="s">
        <v>193</v>
      </c>
      <c r="FF104" s="57" t="s">
        <v>193</v>
      </c>
      <c r="FG104" s="57" t="s">
        <v>193</v>
      </c>
      <c r="FH104" s="57" t="s">
        <v>193</v>
      </c>
      <c r="FI104" s="57" t="s">
        <v>193</v>
      </c>
      <c r="FJ104" s="57" t="s">
        <v>193</v>
      </c>
      <c r="FK104" s="57" t="s">
        <v>193</v>
      </c>
      <c r="FL104" s="57" t="s">
        <v>193</v>
      </c>
      <c r="FM104" s="57" t="s">
        <v>193</v>
      </c>
      <c r="FN104" s="57" t="str">
        <f t="shared" si="25"/>
        <v>N</v>
      </c>
      <c r="FO104" s="57" t="s">
        <v>193</v>
      </c>
      <c r="FP104" s="57" t="s">
        <v>193</v>
      </c>
      <c r="FQ104" s="57" t="s">
        <v>193</v>
      </c>
      <c r="FR104" s="57" t="s">
        <v>193</v>
      </c>
      <c r="FS104" s="57" t="s">
        <v>193</v>
      </c>
      <c r="FT104" s="57" t="s">
        <v>193</v>
      </c>
      <c r="FU104" s="57" t="s">
        <v>193</v>
      </c>
      <c r="FV104" s="57" t="s">
        <v>193</v>
      </c>
      <c r="FW104" s="57" t="s">
        <v>193</v>
      </c>
      <c r="FX104" s="57" t="s">
        <v>193</v>
      </c>
      <c r="FZ104" s="57" t="str">
        <f t="shared" si="26"/>
        <v>N</v>
      </c>
    </row>
    <row r="105" spans="2:182" s="18" customFormat="1" ht="10.5" x14ac:dyDescent="0.55000000000000004">
      <c r="B105" s="56" t="s">
        <v>186</v>
      </c>
      <c r="C105" s="57">
        <v>19</v>
      </c>
      <c r="D105" s="57">
        <f t="shared" si="13"/>
        <v>100</v>
      </c>
      <c r="E105" s="57">
        <v>14603</v>
      </c>
      <c r="F105" s="57"/>
      <c r="H105" s="57" t="s">
        <v>187</v>
      </c>
      <c r="I105" s="57" t="s">
        <v>213</v>
      </c>
      <c r="J105" s="57"/>
      <c r="K105" s="57" t="s">
        <v>189</v>
      </c>
      <c r="L105" s="57" t="s">
        <v>190</v>
      </c>
      <c r="M105" s="58">
        <v>39134</v>
      </c>
      <c r="N105" s="59" t="s">
        <v>191</v>
      </c>
      <c r="O105" s="57"/>
      <c r="P105" s="57"/>
      <c r="Q105" s="57" t="s">
        <v>192</v>
      </c>
      <c r="S105" s="57" t="str">
        <f>IF('[1]Données questionnaire'!W128="","",'[1]Données questionnaire'!W128)</f>
        <v>X</v>
      </c>
      <c r="T105" s="57" t="str">
        <f>IF('[1]Données questionnaire'!X128="","",'[1]Données questionnaire'!X128)</f>
        <v/>
      </c>
      <c r="U105" s="57" t="str">
        <f>IF('[1]Données questionnaire'!Y128="","",'[1]Données questionnaire'!Y128)</f>
        <v/>
      </c>
      <c r="V105" s="57" t="str">
        <f>IF('[1]Données questionnaire'!Z128="","",'[1]Données questionnaire'!Z128)</f>
        <v/>
      </c>
      <c r="W105" s="57" t="str">
        <f>IF('[1]Données questionnaire'!AA128="","",'[1]Données questionnaire'!AA128)</f>
        <v/>
      </c>
      <c r="X105" s="57" t="str">
        <f>IF('[1]Données questionnaire'!AB128="","",'[1]Données questionnaire'!AB128)</f>
        <v/>
      </c>
      <c r="Y105" s="57" t="str">
        <f>IF('[1]Données questionnaire'!AC128="","",'[1]Données questionnaire'!AC128)</f>
        <v>X</v>
      </c>
      <c r="Z105" s="57" t="str">
        <f>IF('[1]Données questionnaire'!AD128="","",'[1]Données questionnaire'!AD128)</f>
        <v/>
      </c>
      <c r="AA105" s="57" t="str">
        <f>IF('[1]Données questionnaire'!AE128="","",'[1]Données questionnaire'!AE128)</f>
        <v/>
      </c>
      <c r="AB105" s="57" t="str">
        <f>IF('[1]Données questionnaire'!AF128="","",'[1]Données questionnaire'!AF128)</f>
        <v/>
      </c>
      <c r="AC105" s="57">
        <f>IF('[1]Données questionnaire'!AG128="","",'[1]Données questionnaire'!AG128)</f>
        <v>62</v>
      </c>
      <c r="AE105" s="57"/>
      <c r="AF105" s="57"/>
      <c r="AG105" s="60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B105" s="57" t="s">
        <v>192</v>
      </c>
      <c r="BC105" s="57"/>
      <c r="BD105" s="57" t="s">
        <v>193</v>
      </c>
      <c r="BE105" s="60">
        <v>0</v>
      </c>
      <c r="BF105" s="61" t="str">
        <f t="shared" si="14"/>
        <v/>
      </c>
      <c r="BG105" s="57" t="s">
        <v>193</v>
      </c>
      <c r="BH105" s="57"/>
      <c r="BI105" s="57" t="s">
        <v>193</v>
      </c>
      <c r="BJ105" s="57" t="s">
        <v>193</v>
      </c>
      <c r="BK105" s="57" t="s">
        <v>193</v>
      </c>
      <c r="BL105" s="57" t="s">
        <v>193</v>
      </c>
      <c r="BM105" s="57" t="s">
        <v>193</v>
      </c>
      <c r="BN105" s="57" t="s">
        <v>193</v>
      </c>
      <c r="BO105" s="57" t="s">
        <v>193</v>
      </c>
      <c r="BP105" s="57" t="s">
        <v>193</v>
      </c>
      <c r="BQ105" s="57" t="s">
        <v>193</v>
      </c>
      <c r="BR105" s="57" t="str">
        <f t="shared" si="15"/>
        <v>N</v>
      </c>
      <c r="BS105" s="57" t="s">
        <v>193</v>
      </c>
      <c r="BT105" s="57" t="s">
        <v>193</v>
      </c>
      <c r="BU105" s="57" t="s">
        <v>193</v>
      </c>
      <c r="BV105" s="57" t="s">
        <v>193</v>
      </c>
      <c r="BW105" s="57" t="s">
        <v>193</v>
      </c>
      <c r="BX105" s="57" t="str">
        <f t="shared" si="16"/>
        <v>N</v>
      </c>
      <c r="BY105" s="57" t="s">
        <v>193</v>
      </c>
      <c r="BZ105" s="57" t="s">
        <v>193</v>
      </c>
      <c r="CA105" s="57" t="s">
        <v>193</v>
      </c>
      <c r="CB105" s="57" t="s">
        <v>193</v>
      </c>
      <c r="CC105" s="57" t="s">
        <v>193</v>
      </c>
      <c r="CD105" s="57" t="s">
        <v>193</v>
      </c>
      <c r="CE105" s="57" t="s">
        <v>193</v>
      </c>
      <c r="CF105" s="57" t="s">
        <v>193</v>
      </c>
      <c r="CG105" s="57" t="s">
        <v>193</v>
      </c>
      <c r="CH105" s="57" t="s">
        <v>193</v>
      </c>
      <c r="CI105" s="57" t="s">
        <v>193</v>
      </c>
      <c r="CJ105" s="57" t="s">
        <v>193</v>
      </c>
      <c r="CK105" s="62" t="s">
        <v>194</v>
      </c>
      <c r="CL105" s="57" t="s">
        <v>193</v>
      </c>
      <c r="CM105" s="57" t="s">
        <v>193</v>
      </c>
      <c r="CN105" s="57" t="s">
        <v>193</v>
      </c>
      <c r="CO105" s="57" t="s">
        <v>193</v>
      </c>
      <c r="CP105" s="57" t="s">
        <v>193</v>
      </c>
      <c r="CQ105" s="57" t="s">
        <v>193</v>
      </c>
      <c r="CR105" s="57" t="s">
        <v>193</v>
      </c>
      <c r="CS105" s="57" t="str">
        <f t="shared" si="17"/>
        <v>P</v>
      </c>
      <c r="CT105" s="57" t="str">
        <f t="shared" si="18"/>
        <v>P</v>
      </c>
      <c r="CU105" s="62" t="s">
        <v>194</v>
      </c>
      <c r="CV105" s="57" t="s">
        <v>193</v>
      </c>
      <c r="CW105" s="57" t="s">
        <v>193</v>
      </c>
      <c r="CX105" s="57" t="s">
        <v>193</v>
      </c>
      <c r="CY105" s="57" t="s">
        <v>193</v>
      </c>
      <c r="CZ105" s="57" t="str">
        <f t="shared" si="19"/>
        <v>N</v>
      </c>
      <c r="DA105" s="57" t="s">
        <v>193</v>
      </c>
      <c r="DB105" s="57" t="s">
        <v>193</v>
      </c>
      <c r="DC105" s="57" t="s">
        <v>193</v>
      </c>
      <c r="DD105" s="57" t="str">
        <f t="shared" si="20"/>
        <v>N</v>
      </c>
      <c r="DE105" s="62" t="s">
        <v>194</v>
      </c>
      <c r="DF105" s="62" t="s">
        <v>194</v>
      </c>
      <c r="DG105" s="57" t="str">
        <f t="shared" si="21"/>
        <v>P</v>
      </c>
      <c r="DH105" s="57" t="s">
        <v>193</v>
      </c>
      <c r="DI105" s="57" t="s">
        <v>193</v>
      </c>
      <c r="DJ105" s="57" t="s">
        <v>193</v>
      </c>
      <c r="DK105" s="57" t="s">
        <v>193</v>
      </c>
      <c r="DL105" s="57" t="s">
        <v>193</v>
      </c>
      <c r="DM105" s="57" t="s">
        <v>193</v>
      </c>
      <c r="DN105" s="57" t="s">
        <v>193</v>
      </c>
      <c r="DO105" s="57" t="s">
        <v>193</v>
      </c>
      <c r="DP105" s="57" t="s">
        <v>193</v>
      </c>
      <c r="DQ105" s="57" t="s">
        <v>193</v>
      </c>
      <c r="DR105" s="57" t="s">
        <v>193</v>
      </c>
      <c r="DS105" s="57" t="s">
        <v>193</v>
      </c>
      <c r="DT105" s="57" t="s">
        <v>193</v>
      </c>
      <c r="DU105" s="57" t="str">
        <f t="shared" si="22"/>
        <v>N</v>
      </c>
      <c r="DV105" s="57" t="str">
        <f t="shared" si="23"/>
        <v>N</v>
      </c>
      <c r="DW105" s="57" t="s">
        <v>193</v>
      </c>
      <c r="DX105" s="57" t="s">
        <v>193</v>
      </c>
      <c r="DY105" s="57" t="s">
        <v>193</v>
      </c>
      <c r="DZ105" s="57" t="s">
        <v>193</v>
      </c>
      <c r="EA105" s="57" t="s">
        <v>193</v>
      </c>
      <c r="EB105" s="57" t="s">
        <v>193</v>
      </c>
      <c r="EC105" s="57" t="s">
        <v>193</v>
      </c>
      <c r="ED105" s="57" t="s">
        <v>193</v>
      </c>
      <c r="EE105" s="57" t="s">
        <v>193</v>
      </c>
      <c r="EF105" s="57" t="s">
        <v>193</v>
      </c>
      <c r="EG105" s="57" t="s">
        <v>193</v>
      </c>
      <c r="EH105" s="57" t="s">
        <v>193</v>
      </c>
      <c r="EI105" s="57" t="s">
        <v>193</v>
      </c>
      <c r="EJ105" s="57" t="s">
        <v>193</v>
      </c>
      <c r="EK105" s="57" t="s">
        <v>193</v>
      </c>
      <c r="EL105" s="57" t="s">
        <v>193</v>
      </c>
      <c r="EM105" s="57" t="s">
        <v>193</v>
      </c>
      <c r="EN105" s="57" t="s">
        <v>193</v>
      </c>
      <c r="EO105" s="57" t="s">
        <v>193</v>
      </c>
      <c r="EP105" s="57" t="s">
        <v>193</v>
      </c>
      <c r="EQ105" s="57" t="s">
        <v>193</v>
      </c>
      <c r="ER105" s="57" t="str">
        <f t="shared" si="24"/>
        <v>N</v>
      </c>
      <c r="ES105" s="57" t="s">
        <v>193</v>
      </c>
      <c r="ET105" s="57" t="s">
        <v>193</v>
      </c>
      <c r="EU105" s="57" t="s">
        <v>193</v>
      </c>
      <c r="EV105" s="57" t="s">
        <v>193</v>
      </c>
      <c r="EW105" s="57" t="s">
        <v>193</v>
      </c>
      <c r="EX105" s="57" t="s">
        <v>193</v>
      </c>
      <c r="EY105" s="57" t="s">
        <v>193</v>
      </c>
      <c r="EZ105" s="57" t="s">
        <v>193</v>
      </c>
      <c r="FA105" s="57" t="s">
        <v>193</v>
      </c>
      <c r="FB105" s="57" t="s">
        <v>193</v>
      </c>
      <c r="FC105" s="57" t="s">
        <v>193</v>
      </c>
      <c r="FD105" s="57" t="s">
        <v>193</v>
      </c>
      <c r="FE105" s="57" t="s">
        <v>193</v>
      </c>
      <c r="FF105" s="57" t="s">
        <v>193</v>
      </c>
      <c r="FG105" s="57" t="s">
        <v>193</v>
      </c>
      <c r="FH105" s="57" t="s">
        <v>193</v>
      </c>
      <c r="FI105" s="57" t="s">
        <v>193</v>
      </c>
      <c r="FJ105" s="57" t="s">
        <v>193</v>
      </c>
      <c r="FK105" s="57" t="s">
        <v>193</v>
      </c>
      <c r="FL105" s="57" t="s">
        <v>193</v>
      </c>
      <c r="FM105" s="57" t="s">
        <v>193</v>
      </c>
      <c r="FN105" s="57" t="str">
        <f t="shared" si="25"/>
        <v>N</v>
      </c>
      <c r="FO105" s="57" t="s">
        <v>193</v>
      </c>
      <c r="FP105" s="57" t="s">
        <v>193</v>
      </c>
      <c r="FQ105" s="57" t="s">
        <v>193</v>
      </c>
      <c r="FR105" s="57" t="s">
        <v>193</v>
      </c>
      <c r="FS105" s="57" t="s">
        <v>193</v>
      </c>
      <c r="FT105" s="57" t="s">
        <v>193</v>
      </c>
      <c r="FU105" s="57" t="s">
        <v>193</v>
      </c>
      <c r="FV105" s="57" t="s">
        <v>193</v>
      </c>
      <c r="FW105" s="57" t="s">
        <v>193</v>
      </c>
      <c r="FX105" s="57" t="s">
        <v>193</v>
      </c>
      <c r="FZ105" s="57" t="str">
        <f t="shared" si="26"/>
        <v>P</v>
      </c>
    </row>
    <row r="106" spans="2:182" s="18" customFormat="1" ht="10.5" x14ac:dyDescent="0.55000000000000004">
      <c r="B106" s="56" t="s">
        <v>186</v>
      </c>
      <c r="C106" s="57">
        <v>21</v>
      </c>
      <c r="D106" s="57">
        <f t="shared" si="13"/>
        <v>101</v>
      </c>
      <c r="E106" s="57">
        <v>14605</v>
      </c>
      <c r="F106" s="57"/>
      <c r="H106" s="57" t="s">
        <v>187</v>
      </c>
      <c r="I106" s="57" t="s">
        <v>213</v>
      </c>
      <c r="J106" s="57"/>
      <c r="K106" s="57" t="s">
        <v>189</v>
      </c>
      <c r="L106" s="57" t="s">
        <v>190</v>
      </c>
      <c r="M106" s="58">
        <v>39134</v>
      </c>
      <c r="N106" s="59" t="s">
        <v>191</v>
      </c>
      <c r="O106" s="57"/>
      <c r="P106" s="57"/>
      <c r="Q106" s="57" t="s">
        <v>192</v>
      </c>
      <c r="S106" s="57" t="str">
        <f>IF('[1]Données questionnaire'!W129="","",'[1]Données questionnaire'!W129)</f>
        <v>X</v>
      </c>
      <c r="T106" s="57" t="str">
        <f>IF('[1]Données questionnaire'!X129="","",'[1]Données questionnaire'!X129)</f>
        <v/>
      </c>
      <c r="U106" s="57" t="str">
        <f>IF('[1]Données questionnaire'!Y129="","",'[1]Données questionnaire'!Y129)</f>
        <v/>
      </c>
      <c r="V106" s="57" t="str">
        <f>IF('[1]Données questionnaire'!Z129="","",'[1]Données questionnaire'!Z129)</f>
        <v/>
      </c>
      <c r="W106" s="57" t="str">
        <f>IF('[1]Données questionnaire'!AA129="","",'[1]Données questionnaire'!AA129)</f>
        <v/>
      </c>
      <c r="X106" s="57" t="str">
        <f>IF('[1]Données questionnaire'!AB129="","",'[1]Données questionnaire'!AB129)</f>
        <v/>
      </c>
      <c r="Y106" s="57" t="str">
        <f>IF('[1]Données questionnaire'!AC129="","",'[1]Données questionnaire'!AC129)</f>
        <v/>
      </c>
      <c r="Z106" s="57" t="str">
        <f>IF('[1]Données questionnaire'!AD129="","",'[1]Données questionnaire'!AD129)</f>
        <v>X</v>
      </c>
      <c r="AA106" s="57" t="str">
        <f>IF('[1]Données questionnaire'!AE129="","",'[1]Données questionnaire'!AE129)</f>
        <v/>
      </c>
      <c r="AB106" s="57" t="str">
        <f>IF('[1]Données questionnaire'!AF129="","",'[1]Données questionnaire'!AF129)</f>
        <v/>
      </c>
      <c r="AC106" s="57">
        <f>IF('[1]Données questionnaire'!AG129="","",'[1]Données questionnaire'!AG129)</f>
        <v>35</v>
      </c>
      <c r="AE106" s="57"/>
      <c r="AF106" s="57"/>
      <c r="AG106" s="60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B106" s="57" t="s">
        <v>192</v>
      </c>
      <c r="BC106" s="57"/>
      <c r="BD106" s="57" t="s">
        <v>193</v>
      </c>
      <c r="BE106" s="60">
        <v>0</v>
      </c>
      <c r="BF106" s="61" t="str">
        <f t="shared" si="14"/>
        <v/>
      </c>
      <c r="BG106" s="57" t="s">
        <v>193</v>
      </c>
      <c r="BH106" s="57"/>
      <c r="BI106" s="57" t="s">
        <v>193</v>
      </c>
      <c r="BJ106" s="57" t="s">
        <v>193</v>
      </c>
      <c r="BK106" s="57" t="s">
        <v>193</v>
      </c>
      <c r="BL106" s="57" t="s">
        <v>193</v>
      </c>
      <c r="BM106" s="57" t="s">
        <v>193</v>
      </c>
      <c r="BN106" s="57" t="s">
        <v>193</v>
      </c>
      <c r="BO106" s="57" t="s">
        <v>193</v>
      </c>
      <c r="BP106" s="57" t="s">
        <v>193</v>
      </c>
      <c r="BQ106" s="57" t="s">
        <v>193</v>
      </c>
      <c r="BR106" s="57" t="str">
        <f t="shared" si="15"/>
        <v>N</v>
      </c>
      <c r="BS106" s="57" t="s">
        <v>193</v>
      </c>
      <c r="BT106" s="57" t="s">
        <v>193</v>
      </c>
      <c r="BU106" s="57" t="s">
        <v>193</v>
      </c>
      <c r="BV106" s="57" t="s">
        <v>193</v>
      </c>
      <c r="BW106" s="57" t="s">
        <v>193</v>
      </c>
      <c r="BX106" s="57" t="str">
        <f t="shared" si="16"/>
        <v>N</v>
      </c>
      <c r="BY106" s="57" t="s">
        <v>193</v>
      </c>
      <c r="BZ106" s="57" t="s">
        <v>193</v>
      </c>
      <c r="CA106" s="57" t="s">
        <v>193</v>
      </c>
      <c r="CB106" s="57" t="s">
        <v>193</v>
      </c>
      <c r="CC106" s="57" t="s">
        <v>193</v>
      </c>
      <c r="CD106" s="57" t="s">
        <v>193</v>
      </c>
      <c r="CE106" s="57" t="s">
        <v>193</v>
      </c>
      <c r="CF106" s="57" t="s">
        <v>193</v>
      </c>
      <c r="CG106" s="57" t="s">
        <v>193</v>
      </c>
      <c r="CH106" s="57" t="s">
        <v>193</v>
      </c>
      <c r="CI106" s="57" t="s">
        <v>193</v>
      </c>
      <c r="CJ106" s="57" t="s">
        <v>193</v>
      </c>
      <c r="CK106" s="57" t="s">
        <v>193</v>
      </c>
      <c r="CL106" s="57" t="s">
        <v>193</v>
      </c>
      <c r="CM106" s="57" t="s">
        <v>193</v>
      </c>
      <c r="CN106" s="57" t="s">
        <v>193</v>
      </c>
      <c r="CO106" s="57" t="s">
        <v>193</v>
      </c>
      <c r="CP106" s="57" t="s">
        <v>193</v>
      </c>
      <c r="CQ106" s="57" t="s">
        <v>193</v>
      </c>
      <c r="CR106" s="57" t="s">
        <v>193</v>
      </c>
      <c r="CS106" s="57" t="str">
        <f t="shared" si="17"/>
        <v>N</v>
      </c>
      <c r="CT106" s="57" t="str">
        <f t="shared" si="18"/>
        <v>N</v>
      </c>
      <c r="CU106" s="62" t="s">
        <v>194</v>
      </c>
      <c r="CV106" s="57" t="s">
        <v>193</v>
      </c>
      <c r="CW106" s="57" t="s">
        <v>193</v>
      </c>
      <c r="CX106" s="57" t="s">
        <v>193</v>
      </c>
      <c r="CY106" s="57" t="s">
        <v>193</v>
      </c>
      <c r="CZ106" s="57" t="str">
        <f t="shared" si="19"/>
        <v>N</v>
      </c>
      <c r="DA106" s="57" t="s">
        <v>193</v>
      </c>
      <c r="DB106" s="57" t="s">
        <v>193</v>
      </c>
      <c r="DC106" s="57" t="s">
        <v>193</v>
      </c>
      <c r="DD106" s="57" t="str">
        <f t="shared" si="20"/>
        <v>N</v>
      </c>
      <c r="DE106" s="57" t="s">
        <v>193</v>
      </c>
      <c r="DF106" s="57" t="s">
        <v>193</v>
      </c>
      <c r="DG106" s="57" t="str">
        <f t="shared" si="21"/>
        <v>N</v>
      </c>
      <c r="DH106" s="57" t="s">
        <v>193</v>
      </c>
      <c r="DI106" s="57" t="s">
        <v>193</v>
      </c>
      <c r="DJ106" s="57" t="s">
        <v>193</v>
      </c>
      <c r="DK106" s="57" t="s">
        <v>193</v>
      </c>
      <c r="DL106" s="57" t="s">
        <v>193</v>
      </c>
      <c r="DM106" s="57" t="s">
        <v>193</v>
      </c>
      <c r="DN106" s="57" t="s">
        <v>193</v>
      </c>
      <c r="DO106" s="57" t="s">
        <v>193</v>
      </c>
      <c r="DP106" s="57" t="s">
        <v>193</v>
      </c>
      <c r="DQ106" s="57" t="s">
        <v>193</v>
      </c>
      <c r="DR106" s="57" t="s">
        <v>193</v>
      </c>
      <c r="DS106" s="57" t="s">
        <v>193</v>
      </c>
      <c r="DT106" s="57" t="s">
        <v>193</v>
      </c>
      <c r="DU106" s="57" t="str">
        <f t="shared" si="22"/>
        <v>N</v>
      </c>
      <c r="DV106" s="57" t="str">
        <f t="shared" si="23"/>
        <v>N</v>
      </c>
      <c r="DW106" s="57" t="s">
        <v>193</v>
      </c>
      <c r="DX106" s="57" t="s">
        <v>193</v>
      </c>
      <c r="DY106" s="57" t="s">
        <v>193</v>
      </c>
      <c r="DZ106" s="57" t="s">
        <v>193</v>
      </c>
      <c r="EA106" s="57" t="s">
        <v>193</v>
      </c>
      <c r="EB106" s="57" t="s">
        <v>193</v>
      </c>
      <c r="EC106" s="57" t="s">
        <v>193</v>
      </c>
      <c r="ED106" s="57" t="s">
        <v>193</v>
      </c>
      <c r="EE106" s="57" t="s">
        <v>193</v>
      </c>
      <c r="EF106" s="57" t="s">
        <v>193</v>
      </c>
      <c r="EG106" s="57" t="s">
        <v>193</v>
      </c>
      <c r="EH106" s="57" t="s">
        <v>193</v>
      </c>
      <c r="EI106" s="57" t="s">
        <v>193</v>
      </c>
      <c r="EJ106" s="57" t="s">
        <v>193</v>
      </c>
      <c r="EK106" s="57" t="s">
        <v>193</v>
      </c>
      <c r="EL106" s="57" t="s">
        <v>193</v>
      </c>
      <c r="EM106" s="57" t="s">
        <v>193</v>
      </c>
      <c r="EN106" s="57" t="s">
        <v>193</v>
      </c>
      <c r="EO106" s="57" t="s">
        <v>193</v>
      </c>
      <c r="EP106" s="57" t="s">
        <v>193</v>
      </c>
      <c r="EQ106" s="57" t="s">
        <v>193</v>
      </c>
      <c r="ER106" s="57" t="str">
        <f t="shared" si="24"/>
        <v>N</v>
      </c>
      <c r="ES106" s="57" t="s">
        <v>193</v>
      </c>
      <c r="ET106" s="57" t="s">
        <v>193</v>
      </c>
      <c r="EU106" s="57" t="s">
        <v>193</v>
      </c>
      <c r="EV106" s="57" t="s">
        <v>193</v>
      </c>
      <c r="EW106" s="57" t="s">
        <v>193</v>
      </c>
      <c r="EX106" s="57" t="s">
        <v>193</v>
      </c>
      <c r="EY106" s="57" t="s">
        <v>193</v>
      </c>
      <c r="EZ106" s="57" t="s">
        <v>193</v>
      </c>
      <c r="FA106" s="57" t="s">
        <v>193</v>
      </c>
      <c r="FB106" s="57" t="s">
        <v>193</v>
      </c>
      <c r="FC106" s="57" t="s">
        <v>193</v>
      </c>
      <c r="FD106" s="57" t="s">
        <v>193</v>
      </c>
      <c r="FE106" s="57" t="s">
        <v>193</v>
      </c>
      <c r="FF106" s="57" t="s">
        <v>193</v>
      </c>
      <c r="FG106" s="57" t="s">
        <v>193</v>
      </c>
      <c r="FH106" s="57" t="s">
        <v>193</v>
      </c>
      <c r="FI106" s="57" t="s">
        <v>193</v>
      </c>
      <c r="FJ106" s="57" t="s">
        <v>193</v>
      </c>
      <c r="FK106" s="57" t="s">
        <v>193</v>
      </c>
      <c r="FL106" s="57" t="s">
        <v>193</v>
      </c>
      <c r="FM106" s="57" t="s">
        <v>193</v>
      </c>
      <c r="FN106" s="57" t="str">
        <f t="shared" si="25"/>
        <v>N</v>
      </c>
      <c r="FO106" s="57" t="s">
        <v>193</v>
      </c>
      <c r="FP106" s="57" t="s">
        <v>193</v>
      </c>
      <c r="FQ106" s="57" t="s">
        <v>193</v>
      </c>
      <c r="FR106" s="57" t="s">
        <v>193</v>
      </c>
      <c r="FS106" s="57" t="s">
        <v>193</v>
      </c>
      <c r="FT106" s="57" t="s">
        <v>193</v>
      </c>
      <c r="FU106" s="57" t="s">
        <v>193</v>
      </c>
      <c r="FV106" s="57" t="s">
        <v>193</v>
      </c>
      <c r="FW106" s="57" t="s">
        <v>193</v>
      </c>
      <c r="FX106" s="57" t="s">
        <v>193</v>
      </c>
      <c r="FZ106" s="57" t="str">
        <f t="shared" si="26"/>
        <v>N</v>
      </c>
    </row>
    <row r="107" spans="2:182" s="18" customFormat="1" ht="10.5" x14ac:dyDescent="0.55000000000000004">
      <c r="B107" s="56" t="s">
        <v>186</v>
      </c>
      <c r="C107" s="57">
        <v>22</v>
      </c>
      <c r="D107" s="57">
        <f t="shared" si="13"/>
        <v>102</v>
      </c>
      <c r="E107" s="57">
        <v>14606</v>
      </c>
      <c r="F107" s="57"/>
      <c r="H107" s="57" t="s">
        <v>187</v>
      </c>
      <c r="I107" s="57" t="s">
        <v>213</v>
      </c>
      <c r="J107" s="57"/>
      <c r="K107" s="57" t="s">
        <v>189</v>
      </c>
      <c r="L107" s="57" t="s">
        <v>190</v>
      </c>
      <c r="M107" s="58">
        <v>39134</v>
      </c>
      <c r="N107" s="59" t="s">
        <v>191</v>
      </c>
      <c r="O107" s="57"/>
      <c r="P107" s="57"/>
      <c r="Q107" s="57" t="s">
        <v>192</v>
      </c>
      <c r="S107" s="57" t="str">
        <f>IF('[1]Données questionnaire'!W130="","",'[1]Données questionnaire'!W130)</f>
        <v>X</v>
      </c>
      <c r="T107" s="57" t="str">
        <f>IF('[1]Données questionnaire'!X130="","",'[1]Données questionnaire'!X130)</f>
        <v/>
      </c>
      <c r="U107" s="57" t="str">
        <f>IF('[1]Données questionnaire'!Y130="","",'[1]Données questionnaire'!Y130)</f>
        <v/>
      </c>
      <c r="V107" s="57" t="str">
        <f>IF('[1]Données questionnaire'!Z130="","",'[1]Données questionnaire'!Z130)</f>
        <v/>
      </c>
      <c r="W107" s="57" t="str">
        <f>IF('[1]Données questionnaire'!AA130="","",'[1]Données questionnaire'!AA130)</f>
        <v/>
      </c>
      <c r="X107" s="57" t="str">
        <f>IF('[1]Données questionnaire'!AB130="","",'[1]Données questionnaire'!AB130)</f>
        <v/>
      </c>
      <c r="Y107" s="57" t="str">
        <f>IF('[1]Données questionnaire'!AC130="","",'[1]Données questionnaire'!AC130)</f>
        <v/>
      </c>
      <c r="Z107" s="57" t="str">
        <f>IF('[1]Données questionnaire'!AD130="","",'[1]Données questionnaire'!AD130)</f>
        <v>X</v>
      </c>
      <c r="AA107" s="57" t="str">
        <f>IF('[1]Données questionnaire'!AE130="","",'[1]Données questionnaire'!AE130)</f>
        <v/>
      </c>
      <c r="AB107" s="57" t="str">
        <f>IF('[1]Données questionnaire'!AF130="","",'[1]Données questionnaire'!AF130)</f>
        <v/>
      </c>
      <c r="AC107" s="57">
        <f>IF('[1]Données questionnaire'!AG130="","",'[1]Données questionnaire'!AG130)</f>
        <v>26</v>
      </c>
      <c r="AE107" s="57"/>
      <c r="AF107" s="57"/>
      <c r="AG107" s="60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B107" s="57" t="s">
        <v>192</v>
      </c>
      <c r="BC107" s="57"/>
      <c r="BD107" s="57" t="s">
        <v>193</v>
      </c>
      <c r="BE107" s="60">
        <v>0</v>
      </c>
      <c r="BF107" s="61" t="str">
        <f t="shared" si="14"/>
        <v/>
      </c>
      <c r="BG107" s="57" t="s">
        <v>193</v>
      </c>
      <c r="BH107" s="57"/>
      <c r="BI107" s="57" t="s">
        <v>193</v>
      </c>
      <c r="BJ107" s="57" t="s">
        <v>193</v>
      </c>
      <c r="BK107" s="57" t="s">
        <v>193</v>
      </c>
      <c r="BL107" s="57" t="s">
        <v>193</v>
      </c>
      <c r="BM107" s="57" t="s">
        <v>193</v>
      </c>
      <c r="BN107" s="57" t="s">
        <v>193</v>
      </c>
      <c r="BO107" s="57" t="s">
        <v>193</v>
      </c>
      <c r="BP107" s="57" t="s">
        <v>193</v>
      </c>
      <c r="BQ107" s="57" t="s">
        <v>193</v>
      </c>
      <c r="BR107" s="57" t="str">
        <f t="shared" si="15"/>
        <v>N</v>
      </c>
      <c r="BS107" s="57" t="s">
        <v>193</v>
      </c>
      <c r="BT107" s="57" t="s">
        <v>193</v>
      </c>
      <c r="BU107" s="57" t="s">
        <v>193</v>
      </c>
      <c r="BV107" s="57" t="s">
        <v>193</v>
      </c>
      <c r="BW107" s="57" t="s">
        <v>193</v>
      </c>
      <c r="BX107" s="57" t="str">
        <f t="shared" si="16"/>
        <v>N</v>
      </c>
      <c r="BY107" s="57" t="s">
        <v>193</v>
      </c>
      <c r="BZ107" s="57" t="s">
        <v>193</v>
      </c>
      <c r="CA107" s="57" t="s">
        <v>193</v>
      </c>
      <c r="CB107" s="57" t="s">
        <v>193</v>
      </c>
      <c r="CC107" s="57" t="s">
        <v>193</v>
      </c>
      <c r="CD107" s="57" t="s">
        <v>193</v>
      </c>
      <c r="CE107" s="57" t="s">
        <v>193</v>
      </c>
      <c r="CF107" s="57" t="s">
        <v>193</v>
      </c>
      <c r="CG107" s="57" t="s">
        <v>193</v>
      </c>
      <c r="CH107" s="57" t="s">
        <v>193</v>
      </c>
      <c r="CI107" s="57" t="s">
        <v>193</v>
      </c>
      <c r="CJ107" s="57" t="s">
        <v>193</v>
      </c>
      <c r="CK107" s="57" t="s">
        <v>193</v>
      </c>
      <c r="CL107" s="57" t="s">
        <v>193</v>
      </c>
      <c r="CM107" s="57" t="s">
        <v>193</v>
      </c>
      <c r="CN107" s="57" t="s">
        <v>193</v>
      </c>
      <c r="CO107" s="57" t="s">
        <v>193</v>
      </c>
      <c r="CP107" s="57" t="s">
        <v>193</v>
      </c>
      <c r="CQ107" s="57" t="s">
        <v>193</v>
      </c>
      <c r="CR107" s="57" t="s">
        <v>193</v>
      </c>
      <c r="CS107" s="57" t="str">
        <f t="shared" si="17"/>
        <v>N</v>
      </c>
      <c r="CT107" s="57" t="str">
        <f t="shared" si="18"/>
        <v>N</v>
      </c>
      <c r="CU107" s="62" t="s">
        <v>194</v>
      </c>
      <c r="CV107" s="57" t="s">
        <v>193</v>
      </c>
      <c r="CW107" s="57" t="s">
        <v>193</v>
      </c>
      <c r="CX107" s="57" t="s">
        <v>193</v>
      </c>
      <c r="CY107" s="57" t="s">
        <v>193</v>
      </c>
      <c r="CZ107" s="57" t="str">
        <f t="shared" si="19"/>
        <v>N</v>
      </c>
      <c r="DA107" s="57" t="s">
        <v>193</v>
      </c>
      <c r="DB107" s="57" t="s">
        <v>193</v>
      </c>
      <c r="DC107" s="57" t="s">
        <v>193</v>
      </c>
      <c r="DD107" s="57" t="str">
        <f t="shared" si="20"/>
        <v>N</v>
      </c>
      <c r="DE107" s="57" t="s">
        <v>193</v>
      </c>
      <c r="DF107" s="57" t="s">
        <v>193</v>
      </c>
      <c r="DG107" s="57" t="str">
        <f t="shared" si="21"/>
        <v>N</v>
      </c>
      <c r="DH107" s="57" t="s">
        <v>193</v>
      </c>
      <c r="DI107" s="57" t="s">
        <v>193</v>
      </c>
      <c r="DJ107" s="57" t="s">
        <v>193</v>
      </c>
      <c r="DK107" s="57" t="s">
        <v>193</v>
      </c>
      <c r="DL107" s="57" t="s">
        <v>193</v>
      </c>
      <c r="DM107" s="57" t="s">
        <v>193</v>
      </c>
      <c r="DN107" s="57" t="s">
        <v>193</v>
      </c>
      <c r="DO107" s="57" t="s">
        <v>193</v>
      </c>
      <c r="DP107" s="57" t="s">
        <v>193</v>
      </c>
      <c r="DQ107" s="57" t="s">
        <v>193</v>
      </c>
      <c r="DR107" s="57" t="s">
        <v>193</v>
      </c>
      <c r="DS107" s="57" t="s">
        <v>193</v>
      </c>
      <c r="DT107" s="57" t="s">
        <v>193</v>
      </c>
      <c r="DU107" s="57" t="str">
        <f t="shared" si="22"/>
        <v>N</v>
      </c>
      <c r="DV107" s="57" t="str">
        <f t="shared" si="23"/>
        <v>N</v>
      </c>
      <c r="DW107" s="57" t="s">
        <v>193</v>
      </c>
      <c r="DX107" s="57" t="s">
        <v>193</v>
      </c>
      <c r="DY107" s="57" t="s">
        <v>193</v>
      </c>
      <c r="DZ107" s="57" t="s">
        <v>193</v>
      </c>
      <c r="EA107" s="57" t="s">
        <v>193</v>
      </c>
      <c r="EB107" s="57" t="s">
        <v>193</v>
      </c>
      <c r="EC107" s="57" t="s">
        <v>193</v>
      </c>
      <c r="ED107" s="57" t="s">
        <v>193</v>
      </c>
      <c r="EE107" s="57" t="s">
        <v>193</v>
      </c>
      <c r="EF107" s="57" t="s">
        <v>193</v>
      </c>
      <c r="EG107" s="57" t="s">
        <v>193</v>
      </c>
      <c r="EH107" s="57" t="s">
        <v>193</v>
      </c>
      <c r="EI107" s="57" t="s">
        <v>193</v>
      </c>
      <c r="EJ107" s="57" t="s">
        <v>193</v>
      </c>
      <c r="EK107" s="57" t="s">
        <v>193</v>
      </c>
      <c r="EL107" s="57" t="s">
        <v>193</v>
      </c>
      <c r="EM107" s="57" t="s">
        <v>193</v>
      </c>
      <c r="EN107" s="57" t="s">
        <v>193</v>
      </c>
      <c r="EO107" s="57" t="s">
        <v>193</v>
      </c>
      <c r="EP107" s="57" t="s">
        <v>193</v>
      </c>
      <c r="EQ107" s="57" t="s">
        <v>193</v>
      </c>
      <c r="ER107" s="57" t="str">
        <f t="shared" si="24"/>
        <v>N</v>
      </c>
      <c r="ES107" s="57" t="s">
        <v>193</v>
      </c>
      <c r="ET107" s="57" t="s">
        <v>193</v>
      </c>
      <c r="EU107" s="57" t="s">
        <v>193</v>
      </c>
      <c r="EV107" s="57" t="s">
        <v>193</v>
      </c>
      <c r="EW107" s="57" t="s">
        <v>193</v>
      </c>
      <c r="EX107" s="57" t="s">
        <v>193</v>
      </c>
      <c r="EY107" s="57" t="s">
        <v>193</v>
      </c>
      <c r="EZ107" s="57" t="s">
        <v>193</v>
      </c>
      <c r="FA107" s="57" t="s">
        <v>193</v>
      </c>
      <c r="FB107" s="57" t="s">
        <v>193</v>
      </c>
      <c r="FC107" s="57" t="s">
        <v>193</v>
      </c>
      <c r="FD107" s="57" t="s">
        <v>193</v>
      </c>
      <c r="FE107" s="57" t="s">
        <v>193</v>
      </c>
      <c r="FF107" s="57" t="s">
        <v>193</v>
      </c>
      <c r="FG107" s="57" t="s">
        <v>193</v>
      </c>
      <c r="FH107" s="57" t="s">
        <v>193</v>
      </c>
      <c r="FI107" s="57" t="s">
        <v>193</v>
      </c>
      <c r="FJ107" s="57" t="s">
        <v>193</v>
      </c>
      <c r="FK107" s="57" t="s">
        <v>193</v>
      </c>
      <c r="FL107" s="57" t="s">
        <v>193</v>
      </c>
      <c r="FM107" s="57" t="s">
        <v>193</v>
      </c>
      <c r="FN107" s="57" t="str">
        <f t="shared" si="25"/>
        <v>N</v>
      </c>
      <c r="FO107" s="57" t="s">
        <v>193</v>
      </c>
      <c r="FP107" s="57" t="s">
        <v>193</v>
      </c>
      <c r="FQ107" s="57" t="s">
        <v>193</v>
      </c>
      <c r="FR107" s="57" t="s">
        <v>193</v>
      </c>
      <c r="FS107" s="57" t="s">
        <v>193</v>
      </c>
      <c r="FT107" s="57" t="s">
        <v>193</v>
      </c>
      <c r="FU107" s="57" t="s">
        <v>193</v>
      </c>
      <c r="FV107" s="57" t="s">
        <v>193</v>
      </c>
      <c r="FW107" s="57" t="s">
        <v>193</v>
      </c>
      <c r="FX107" s="57" t="s">
        <v>193</v>
      </c>
      <c r="FZ107" s="57" t="str">
        <f t="shared" si="26"/>
        <v>N</v>
      </c>
    </row>
    <row r="108" spans="2:182" s="18" customFormat="1" ht="10.5" x14ac:dyDescent="0.55000000000000004">
      <c r="B108" s="56" t="s">
        <v>186</v>
      </c>
      <c r="C108" s="57">
        <v>23</v>
      </c>
      <c r="D108" s="57">
        <f t="shared" si="13"/>
        <v>103</v>
      </c>
      <c r="E108" s="57">
        <v>14607</v>
      </c>
      <c r="F108" s="57"/>
      <c r="H108" s="57" t="s">
        <v>187</v>
      </c>
      <c r="I108" s="57" t="s">
        <v>213</v>
      </c>
      <c r="J108" s="57"/>
      <c r="K108" s="57" t="s">
        <v>189</v>
      </c>
      <c r="L108" s="57" t="s">
        <v>190</v>
      </c>
      <c r="M108" s="58">
        <v>39134</v>
      </c>
      <c r="N108" s="59" t="s">
        <v>191</v>
      </c>
      <c r="O108" s="57"/>
      <c r="P108" s="57"/>
      <c r="Q108" s="57" t="s">
        <v>192</v>
      </c>
      <c r="S108" s="57" t="str">
        <f>IF('[1]Données questionnaire'!W131="","",'[1]Données questionnaire'!W131)</f>
        <v>X</v>
      </c>
      <c r="T108" s="57" t="str">
        <f>IF('[1]Données questionnaire'!X131="","",'[1]Données questionnaire'!X131)</f>
        <v/>
      </c>
      <c r="U108" s="57" t="str">
        <f>IF('[1]Données questionnaire'!Y131="","",'[1]Données questionnaire'!Y131)</f>
        <v/>
      </c>
      <c r="V108" s="57" t="str">
        <f>IF('[1]Données questionnaire'!Z131="","",'[1]Données questionnaire'!Z131)</f>
        <v/>
      </c>
      <c r="W108" s="57" t="str">
        <f>IF('[1]Données questionnaire'!AA131="","",'[1]Données questionnaire'!AA131)</f>
        <v/>
      </c>
      <c r="X108" s="57" t="str">
        <f>IF('[1]Données questionnaire'!AB131="","",'[1]Données questionnaire'!AB131)</f>
        <v/>
      </c>
      <c r="Y108" s="57" t="str">
        <f>IF('[1]Données questionnaire'!AC131="","",'[1]Données questionnaire'!AC131)</f>
        <v>X</v>
      </c>
      <c r="Z108" s="57" t="str">
        <f>IF('[1]Données questionnaire'!AD131="","",'[1]Données questionnaire'!AD131)</f>
        <v/>
      </c>
      <c r="AA108" s="57" t="str">
        <f>IF('[1]Données questionnaire'!AE131="","",'[1]Données questionnaire'!AE131)</f>
        <v/>
      </c>
      <c r="AB108" s="57" t="str">
        <f>IF('[1]Données questionnaire'!AF131="","",'[1]Données questionnaire'!AF131)</f>
        <v/>
      </c>
      <c r="AC108" s="57">
        <f>IF('[1]Données questionnaire'!AG131="","",'[1]Données questionnaire'!AG131)</f>
        <v>47</v>
      </c>
      <c r="AE108" s="57"/>
      <c r="AF108" s="57"/>
      <c r="AG108" s="60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B108" s="57" t="s">
        <v>192</v>
      </c>
      <c r="BC108" s="57"/>
      <c r="BD108" s="57" t="s">
        <v>193</v>
      </c>
      <c r="BE108" s="60">
        <v>0</v>
      </c>
      <c r="BF108" s="61" t="str">
        <f t="shared" si="14"/>
        <v/>
      </c>
      <c r="BG108" s="57" t="s">
        <v>193</v>
      </c>
      <c r="BH108" s="57"/>
      <c r="BI108" s="57" t="s">
        <v>193</v>
      </c>
      <c r="BJ108" s="57" t="s">
        <v>193</v>
      </c>
      <c r="BK108" s="57" t="s">
        <v>193</v>
      </c>
      <c r="BL108" s="57" t="s">
        <v>193</v>
      </c>
      <c r="BM108" s="57" t="s">
        <v>193</v>
      </c>
      <c r="BN108" s="57" t="s">
        <v>193</v>
      </c>
      <c r="BO108" s="57" t="s">
        <v>193</v>
      </c>
      <c r="BP108" s="57" t="s">
        <v>193</v>
      </c>
      <c r="BQ108" s="57" t="s">
        <v>193</v>
      </c>
      <c r="BR108" s="57" t="str">
        <f t="shared" si="15"/>
        <v>N</v>
      </c>
      <c r="BS108" s="57" t="s">
        <v>193</v>
      </c>
      <c r="BT108" s="57" t="s">
        <v>193</v>
      </c>
      <c r="BU108" s="57" t="s">
        <v>193</v>
      </c>
      <c r="BV108" s="57" t="s">
        <v>193</v>
      </c>
      <c r="BW108" s="57" t="s">
        <v>193</v>
      </c>
      <c r="BX108" s="57" t="str">
        <f t="shared" si="16"/>
        <v>N</v>
      </c>
      <c r="BY108" s="57" t="s">
        <v>193</v>
      </c>
      <c r="BZ108" s="57" t="s">
        <v>193</v>
      </c>
      <c r="CA108" s="57" t="s">
        <v>193</v>
      </c>
      <c r="CB108" s="57" t="s">
        <v>193</v>
      </c>
      <c r="CC108" s="57" t="s">
        <v>193</v>
      </c>
      <c r="CD108" s="57" t="s">
        <v>193</v>
      </c>
      <c r="CE108" s="62" t="s">
        <v>194</v>
      </c>
      <c r="CF108" s="57" t="s">
        <v>193</v>
      </c>
      <c r="CG108" s="57" t="s">
        <v>193</v>
      </c>
      <c r="CH108" s="57" t="s">
        <v>193</v>
      </c>
      <c r="CI108" s="57" t="s">
        <v>193</v>
      </c>
      <c r="CJ108" s="57" t="s">
        <v>193</v>
      </c>
      <c r="CK108" s="57" t="s">
        <v>193</v>
      </c>
      <c r="CL108" s="57" t="s">
        <v>193</v>
      </c>
      <c r="CM108" s="57" t="s">
        <v>193</v>
      </c>
      <c r="CN108" s="57" t="s">
        <v>193</v>
      </c>
      <c r="CO108" s="57" t="s">
        <v>193</v>
      </c>
      <c r="CP108" s="57" t="s">
        <v>193</v>
      </c>
      <c r="CQ108" s="57" t="s">
        <v>193</v>
      </c>
      <c r="CR108" s="57" t="s">
        <v>193</v>
      </c>
      <c r="CS108" s="57" t="str">
        <f t="shared" si="17"/>
        <v>P</v>
      </c>
      <c r="CT108" s="57" t="str">
        <f t="shared" si="18"/>
        <v>P</v>
      </c>
      <c r="CU108" s="62" t="s">
        <v>194</v>
      </c>
      <c r="CV108" s="57" t="s">
        <v>193</v>
      </c>
      <c r="CW108" s="57" t="s">
        <v>193</v>
      </c>
      <c r="CX108" s="57" t="s">
        <v>193</v>
      </c>
      <c r="CY108" s="57" t="s">
        <v>193</v>
      </c>
      <c r="CZ108" s="57" t="str">
        <f t="shared" si="19"/>
        <v>N</v>
      </c>
      <c r="DA108" s="57" t="s">
        <v>193</v>
      </c>
      <c r="DB108" s="57" t="s">
        <v>193</v>
      </c>
      <c r="DC108" s="57" t="s">
        <v>193</v>
      </c>
      <c r="DD108" s="57" t="str">
        <f t="shared" si="20"/>
        <v>N</v>
      </c>
      <c r="DE108" s="57" t="s">
        <v>193</v>
      </c>
      <c r="DF108" s="57" t="s">
        <v>193</v>
      </c>
      <c r="DG108" s="57" t="str">
        <f t="shared" si="21"/>
        <v>N</v>
      </c>
      <c r="DH108" s="57" t="s">
        <v>193</v>
      </c>
      <c r="DI108" s="57" t="s">
        <v>193</v>
      </c>
      <c r="DJ108" s="57" t="s">
        <v>193</v>
      </c>
      <c r="DK108" s="57" t="s">
        <v>193</v>
      </c>
      <c r="DL108" s="57" t="s">
        <v>193</v>
      </c>
      <c r="DM108" s="57" t="s">
        <v>193</v>
      </c>
      <c r="DN108" s="57" t="s">
        <v>193</v>
      </c>
      <c r="DO108" s="57" t="s">
        <v>193</v>
      </c>
      <c r="DP108" s="57" t="s">
        <v>193</v>
      </c>
      <c r="DQ108" s="57" t="s">
        <v>193</v>
      </c>
      <c r="DR108" s="57" t="s">
        <v>193</v>
      </c>
      <c r="DS108" s="57" t="s">
        <v>193</v>
      </c>
      <c r="DT108" s="57" t="s">
        <v>193</v>
      </c>
      <c r="DU108" s="57" t="str">
        <f t="shared" si="22"/>
        <v>N</v>
      </c>
      <c r="DV108" s="57" t="str">
        <f t="shared" si="23"/>
        <v>N</v>
      </c>
      <c r="DW108" s="57" t="s">
        <v>193</v>
      </c>
      <c r="DX108" s="57" t="s">
        <v>193</v>
      </c>
      <c r="DY108" s="57" t="s">
        <v>193</v>
      </c>
      <c r="DZ108" s="57" t="s">
        <v>193</v>
      </c>
      <c r="EA108" s="57" t="s">
        <v>193</v>
      </c>
      <c r="EB108" s="57" t="s">
        <v>193</v>
      </c>
      <c r="EC108" s="57" t="s">
        <v>193</v>
      </c>
      <c r="ED108" s="57" t="s">
        <v>193</v>
      </c>
      <c r="EE108" s="57" t="s">
        <v>193</v>
      </c>
      <c r="EF108" s="57" t="s">
        <v>193</v>
      </c>
      <c r="EG108" s="57" t="s">
        <v>193</v>
      </c>
      <c r="EH108" s="57" t="s">
        <v>193</v>
      </c>
      <c r="EI108" s="57" t="s">
        <v>193</v>
      </c>
      <c r="EJ108" s="57" t="s">
        <v>193</v>
      </c>
      <c r="EK108" s="57" t="s">
        <v>193</v>
      </c>
      <c r="EL108" s="57" t="s">
        <v>193</v>
      </c>
      <c r="EM108" s="57" t="s">
        <v>193</v>
      </c>
      <c r="EN108" s="57" t="s">
        <v>193</v>
      </c>
      <c r="EO108" s="57" t="s">
        <v>193</v>
      </c>
      <c r="EP108" s="57" t="s">
        <v>193</v>
      </c>
      <c r="EQ108" s="57" t="s">
        <v>193</v>
      </c>
      <c r="ER108" s="57" t="str">
        <f t="shared" si="24"/>
        <v>N</v>
      </c>
      <c r="ES108" s="57" t="s">
        <v>193</v>
      </c>
      <c r="ET108" s="57" t="s">
        <v>193</v>
      </c>
      <c r="EU108" s="57" t="s">
        <v>193</v>
      </c>
      <c r="EV108" s="57" t="s">
        <v>193</v>
      </c>
      <c r="EW108" s="57" t="s">
        <v>193</v>
      </c>
      <c r="EX108" s="57" t="s">
        <v>193</v>
      </c>
      <c r="EY108" s="57" t="s">
        <v>193</v>
      </c>
      <c r="EZ108" s="57" t="s">
        <v>193</v>
      </c>
      <c r="FA108" s="57" t="s">
        <v>193</v>
      </c>
      <c r="FB108" s="57" t="s">
        <v>193</v>
      </c>
      <c r="FC108" s="57" t="s">
        <v>193</v>
      </c>
      <c r="FD108" s="57" t="s">
        <v>193</v>
      </c>
      <c r="FE108" s="57" t="s">
        <v>193</v>
      </c>
      <c r="FF108" s="57" t="s">
        <v>193</v>
      </c>
      <c r="FG108" s="57" t="s">
        <v>193</v>
      </c>
      <c r="FH108" s="57" t="s">
        <v>193</v>
      </c>
      <c r="FI108" s="57" t="s">
        <v>193</v>
      </c>
      <c r="FJ108" s="57" t="s">
        <v>193</v>
      </c>
      <c r="FK108" s="57" t="s">
        <v>193</v>
      </c>
      <c r="FL108" s="57" t="s">
        <v>193</v>
      </c>
      <c r="FM108" s="57" t="s">
        <v>193</v>
      </c>
      <c r="FN108" s="57" t="str">
        <f t="shared" si="25"/>
        <v>N</v>
      </c>
      <c r="FO108" s="57" t="s">
        <v>193</v>
      </c>
      <c r="FP108" s="57" t="s">
        <v>193</v>
      </c>
      <c r="FQ108" s="57" t="s">
        <v>193</v>
      </c>
      <c r="FR108" s="57" t="s">
        <v>193</v>
      </c>
      <c r="FS108" s="57" t="s">
        <v>193</v>
      </c>
      <c r="FT108" s="57" t="s">
        <v>193</v>
      </c>
      <c r="FU108" s="57" t="s">
        <v>193</v>
      </c>
      <c r="FV108" s="57" t="s">
        <v>193</v>
      </c>
      <c r="FW108" s="57" t="s">
        <v>193</v>
      </c>
      <c r="FX108" s="57" t="s">
        <v>193</v>
      </c>
      <c r="FZ108" s="57" t="str">
        <f t="shared" si="26"/>
        <v>P</v>
      </c>
    </row>
    <row r="109" spans="2:182" s="18" customFormat="1" ht="10.5" x14ac:dyDescent="0.55000000000000004">
      <c r="B109" s="56" t="s">
        <v>186</v>
      </c>
      <c r="C109" s="57">
        <v>25</v>
      </c>
      <c r="D109" s="57">
        <f t="shared" si="13"/>
        <v>104</v>
      </c>
      <c r="E109" s="57">
        <v>14609</v>
      </c>
      <c r="F109" s="57"/>
      <c r="H109" s="57" t="s">
        <v>187</v>
      </c>
      <c r="I109" s="57" t="s">
        <v>213</v>
      </c>
      <c r="J109" s="57"/>
      <c r="K109" s="57" t="s">
        <v>189</v>
      </c>
      <c r="L109" s="57" t="s">
        <v>190</v>
      </c>
      <c r="M109" s="58">
        <v>39134</v>
      </c>
      <c r="N109" s="59" t="s">
        <v>191</v>
      </c>
      <c r="O109" s="57"/>
      <c r="P109" s="57"/>
      <c r="Q109" s="57" t="s">
        <v>192</v>
      </c>
      <c r="S109" s="57" t="str">
        <f>IF('[1]Données questionnaire'!W133="","",'[1]Données questionnaire'!W133)</f>
        <v>X</v>
      </c>
      <c r="T109" s="57" t="str">
        <f>IF('[1]Données questionnaire'!X133="","",'[1]Données questionnaire'!X133)</f>
        <v/>
      </c>
      <c r="U109" s="57" t="str">
        <f>IF('[1]Données questionnaire'!Y133="","",'[1]Données questionnaire'!Y133)</f>
        <v/>
      </c>
      <c r="V109" s="57" t="str">
        <f>IF('[1]Données questionnaire'!Z133="","",'[1]Données questionnaire'!Z133)</f>
        <v/>
      </c>
      <c r="W109" s="57" t="str">
        <f>IF('[1]Données questionnaire'!AA133="","",'[1]Données questionnaire'!AA133)</f>
        <v/>
      </c>
      <c r="X109" s="57" t="str">
        <f>IF('[1]Données questionnaire'!AB133="","",'[1]Données questionnaire'!AB133)</f>
        <v/>
      </c>
      <c r="Y109" s="57" t="str">
        <f>IF('[1]Données questionnaire'!AC133="","",'[1]Données questionnaire'!AC133)</f>
        <v>X</v>
      </c>
      <c r="Z109" s="57" t="str">
        <f>IF('[1]Données questionnaire'!AD133="","",'[1]Données questionnaire'!AD133)</f>
        <v/>
      </c>
      <c r="AA109" s="57" t="str">
        <f>IF('[1]Données questionnaire'!AE133="","",'[1]Données questionnaire'!AE133)</f>
        <v/>
      </c>
      <c r="AB109" s="57" t="str">
        <f>IF('[1]Données questionnaire'!AF133="","",'[1]Données questionnaire'!AF133)</f>
        <v/>
      </c>
      <c r="AC109" s="57">
        <f>IF('[1]Données questionnaire'!AG133="","",'[1]Données questionnaire'!AG133)</f>
        <v>55</v>
      </c>
      <c r="AE109" s="57"/>
      <c r="AF109" s="57"/>
      <c r="AG109" s="60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B109" s="57" t="s">
        <v>192</v>
      </c>
      <c r="BC109" s="57"/>
      <c r="BD109" s="57" t="s">
        <v>193</v>
      </c>
      <c r="BE109" s="60">
        <v>0</v>
      </c>
      <c r="BF109" s="61" t="str">
        <f t="shared" si="14"/>
        <v/>
      </c>
      <c r="BG109" s="57" t="s">
        <v>193</v>
      </c>
      <c r="BH109" s="57"/>
      <c r="BI109" s="57" t="s">
        <v>193</v>
      </c>
      <c r="BJ109" s="57" t="s">
        <v>193</v>
      </c>
      <c r="BK109" s="57" t="s">
        <v>193</v>
      </c>
      <c r="BL109" s="57" t="s">
        <v>193</v>
      </c>
      <c r="BM109" s="57" t="s">
        <v>193</v>
      </c>
      <c r="BN109" s="57" t="s">
        <v>193</v>
      </c>
      <c r="BO109" s="57" t="s">
        <v>193</v>
      </c>
      <c r="BP109" s="57" t="s">
        <v>193</v>
      </c>
      <c r="BQ109" s="57" t="s">
        <v>193</v>
      </c>
      <c r="BR109" s="57" t="str">
        <f t="shared" si="15"/>
        <v>N</v>
      </c>
      <c r="BS109" s="57" t="s">
        <v>193</v>
      </c>
      <c r="BT109" s="57" t="s">
        <v>193</v>
      </c>
      <c r="BU109" s="57" t="s">
        <v>193</v>
      </c>
      <c r="BV109" s="57" t="s">
        <v>193</v>
      </c>
      <c r="BW109" s="57" t="s">
        <v>193</v>
      </c>
      <c r="BX109" s="57" t="str">
        <f t="shared" si="16"/>
        <v>N</v>
      </c>
      <c r="BY109" s="57" t="s">
        <v>193</v>
      </c>
      <c r="BZ109" s="57" t="s">
        <v>193</v>
      </c>
      <c r="CA109" s="57" t="s">
        <v>193</v>
      </c>
      <c r="CB109" s="57" t="s">
        <v>193</v>
      </c>
      <c r="CC109" s="57" t="s">
        <v>193</v>
      </c>
      <c r="CD109" s="57" t="s">
        <v>193</v>
      </c>
      <c r="CE109" s="57" t="s">
        <v>193</v>
      </c>
      <c r="CF109" s="57" t="s">
        <v>193</v>
      </c>
      <c r="CG109" s="57" t="s">
        <v>193</v>
      </c>
      <c r="CH109" s="57" t="s">
        <v>193</v>
      </c>
      <c r="CI109" s="57" t="s">
        <v>193</v>
      </c>
      <c r="CJ109" s="57" t="s">
        <v>193</v>
      </c>
      <c r="CK109" s="57" t="s">
        <v>193</v>
      </c>
      <c r="CL109" s="57" t="s">
        <v>193</v>
      </c>
      <c r="CM109" s="57" t="s">
        <v>193</v>
      </c>
      <c r="CN109" s="57" t="s">
        <v>193</v>
      </c>
      <c r="CO109" s="57" t="s">
        <v>193</v>
      </c>
      <c r="CP109" s="57" t="s">
        <v>193</v>
      </c>
      <c r="CQ109" s="57" t="s">
        <v>193</v>
      </c>
      <c r="CR109" s="57" t="s">
        <v>193</v>
      </c>
      <c r="CS109" s="57" t="str">
        <f t="shared" si="17"/>
        <v>N</v>
      </c>
      <c r="CT109" s="57" t="str">
        <f t="shared" si="18"/>
        <v>N</v>
      </c>
      <c r="CU109" s="62" t="s">
        <v>194</v>
      </c>
      <c r="CV109" s="57" t="s">
        <v>193</v>
      </c>
      <c r="CW109" s="57" t="s">
        <v>193</v>
      </c>
      <c r="CX109" s="57" t="s">
        <v>193</v>
      </c>
      <c r="CY109" s="57" t="s">
        <v>193</v>
      </c>
      <c r="CZ109" s="57" t="str">
        <f t="shared" si="19"/>
        <v>N</v>
      </c>
      <c r="DA109" s="57" t="s">
        <v>193</v>
      </c>
      <c r="DB109" s="57" t="s">
        <v>193</v>
      </c>
      <c r="DC109" s="57" t="s">
        <v>193</v>
      </c>
      <c r="DD109" s="57" t="str">
        <f t="shared" si="20"/>
        <v>N</v>
      </c>
      <c r="DE109" s="57" t="s">
        <v>193</v>
      </c>
      <c r="DF109" s="62" t="s">
        <v>194</v>
      </c>
      <c r="DG109" s="57" t="str">
        <f t="shared" si="21"/>
        <v>P</v>
      </c>
      <c r="DH109" s="57" t="s">
        <v>193</v>
      </c>
      <c r="DI109" s="57" t="s">
        <v>193</v>
      </c>
      <c r="DJ109" s="57" t="s">
        <v>193</v>
      </c>
      <c r="DK109" s="57" t="s">
        <v>193</v>
      </c>
      <c r="DL109" s="57" t="s">
        <v>193</v>
      </c>
      <c r="DM109" s="57" t="s">
        <v>193</v>
      </c>
      <c r="DN109" s="57" t="s">
        <v>193</v>
      </c>
      <c r="DO109" s="57" t="s">
        <v>193</v>
      </c>
      <c r="DP109" s="57" t="s">
        <v>193</v>
      </c>
      <c r="DQ109" s="57" t="s">
        <v>193</v>
      </c>
      <c r="DR109" s="57" t="s">
        <v>193</v>
      </c>
      <c r="DS109" s="57" t="s">
        <v>193</v>
      </c>
      <c r="DT109" s="57" t="s">
        <v>193</v>
      </c>
      <c r="DU109" s="57" t="str">
        <f t="shared" si="22"/>
        <v>N</v>
      </c>
      <c r="DV109" s="57" t="str">
        <f t="shared" si="23"/>
        <v>N</v>
      </c>
      <c r="DW109" s="57" t="s">
        <v>193</v>
      </c>
      <c r="DX109" s="57" t="s">
        <v>193</v>
      </c>
      <c r="DY109" s="57" t="s">
        <v>193</v>
      </c>
      <c r="DZ109" s="57" t="s">
        <v>193</v>
      </c>
      <c r="EA109" s="57" t="s">
        <v>193</v>
      </c>
      <c r="EB109" s="57" t="s">
        <v>193</v>
      </c>
      <c r="EC109" s="57" t="s">
        <v>193</v>
      </c>
      <c r="ED109" s="57" t="s">
        <v>193</v>
      </c>
      <c r="EE109" s="57" t="s">
        <v>193</v>
      </c>
      <c r="EF109" s="57" t="s">
        <v>193</v>
      </c>
      <c r="EG109" s="57" t="s">
        <v>193</v>
      </c>
      <c r="EH109" s="57" t="s">
        <v>193</v>
      </c>
      <c r="EI109" s="57" t="s">
        <v>193</v>
      </c>
      <c r="EJ109" s="57" t="s">
        <v>193</v>
      </c>
      <c r="EK109" s="57" t="s">
        <v>193</v>
      </c>
      <c r="EL109" s="57" t="s">
        <v>193</v>
      </c>
      <c r="EM109" s="57" t="s">
        <v>193</v>
      </c>
      <c r="EN109" s="57" t="s">
        <v>193</v>
      </c>
      <c r="EO109" s="57" t="s">
        <v>193</v>
      </c>
      <c r="EP109" s="57" t="s">
        <v>193</v>
      </c>
      <c r="EQ109" s="57" t="s">
        <v>193</v>
      </c>
      <c r="ER109" s="57" t="str">
        <f t="shared" si="24"/>
        <v>N</v>
      </c>
      <c r="ES109" s="57" t="s">
        <v>193</v>
      </c>
      <c r="ET109" s="57" t="s">
        <v>193</v>
      </c>
      <c r="EU109" s="57" t="s">
        <v>193</v>
      </c>
      <c r="EV109" s="57" t="s">
        <v>193</v>
      </c>
      <c r="EW109" s="57" t="s">
        <v>193</v>
      </c>
      <c r="EX109" s="57" t="s">
        <v>193</v>
      </c>
      <c r="EY109" s="57" t="s">
        <v>193</v>
      </c>
      <c r="EZ109" s="57" t="s">
        <v>193</v>
      </c>
      <c r="FA109" s="57" t="s">
        <v>193</v>
      </c>
      <c r="FB109" s="57" t="s">
        <v>193</v>
      </c>
      <c r="FC109" s="57" t="s">
        <v>193</v>
      </c>
      <c r="FD109" s="57" t="s">
        <v>193</v>
      </c>
      <c r="FE109" s="57" t="s">
        <v>193</v>
      </c>
      <c r="FF109" s="57" t="s">
        <v>193</v>
      </c>
      <c r="FG109" s="57" t="s">
        <v>193</v>
      </c>
      <c r="FH109" s="57" t="s">
        <v>193</v>
      </c>
      <c r="FI109" s="57" t="s">
        <v>193</v>
      </c>
      <c r="FJ109" s="57" t="s">
        <v>193</v>
      </c>
      <c r="FK109" s="57" t="s">
        <v>193</v>
      </c>
      <c r="FL109" s="57" t="s">
        <v>193</v>
      </c>
      <c r="FM109" s="57" t="s">
        <v>193</v>
      </c>
      <c r="FN109" s="57" t="str">
        <f t="shared" si="25"/>
        <v>N</v>
      </c>
      <c r="FO109" s="57" t="s">
        <v>193</v>
      </c>
      <c r="FP109" s="57" t="s">
        <v>193</v>
      </c>
      <c r="FQ109" s="57" t="s">
        <v>193</v>
      </c>
      <c r="FR109" s="57" t="s">
        <v>193</v>
      </c>
      <c r="FS109" s="57" t="s">
        <v>193</v>
      </c>
      <c r="FT109" s="57" t="s">
        <v>193</v>
      </c>
      <c r="FU109" s="57" t="s">
        <v>193</v>
      </c>
      <c r="FV109" s="57" t="s">
        <v>193</v>
      </c>
      <c r="FW109" s="57" t="s">
        <v>193</v>
      </c>
      <c r="FX109" s="57" t="s">
        <v>193</v>
      </c>
      <c r="FZ109" s="57" t="str">
        <f t="shared" si="26"/>
        <v>N</v>
      </c>
    </row>
    <row r="110" spans="2:182" s="18" customFormat="1" ht="10.5" x14ac:dyDescent="0.55000000000000004">
      <c r="B110" s="56" t="s">
        <v>186</v>
      </c>
      <c r="C110" s="57">
        <v>26</v>
      </c>
      <c r="D110" s="57">
        <f t="shared" si="13"/>
        <v>105</v>
      </c>
      <c r="E110" s="57">
        <v>14610</v>
      </c>
      <c r="F110" s="57"/>
      <c r="H110" s="57" t="s">
        <v>187</v>
      </c>
      <c r="I110" s="57" t="s">
        <v>213</v>
      </c>
      <c r="J110" s="57"/>
      <c r="K110" s="57" t="s">
        <v>189</v>
      </c>
      <c r="L110" s="57" t="s">
        <v>190</v>
      </c>
      <c r="M110" s="58">
        <v>39134</v>
      </c>
      <c r="N110" s="59" t="s">
        <v>191</v>
      </c>
      <c r="O110" s="57"/>
      <c r="P110" s="57"/>
      <c r="Q110" s="57" t="s">
        <v>192</v>
      </c>
      <c r="S110" s="57" t="str">
        <f>IF('[1]Données questionnaire'!W134="","",'[1]Données questionnaire'!W134)</f>
        <v>X</v>
      </c>
      <c r="T110" s="57" t="str">
        <f>IF('[1]Données questionnaire'!X134="","",'[1]Données questionnaire'!X134)</f>
        <v/>
      </c>
      <c r="U110" s="57" t="str">
        <f>IF('[1]Données questionnaire'!Y134="","",'[1]Données questionnaire'!Y134)</f>
        <v/>
      </c>
      <c r="V110" s="57" t="str">
        <f>IF('[1]Données questionnaire'!Z134="","",'[1]Données questionnaire'!Z134)</f>
        <v/>
      </c>
      <c r="W110" s="57" t="str">
        <f>IF('[1]Données questionnaire'!AA134="","",'[1]Données questionnaire'!AA134)</f>
        <v/>
      </c>
      <c r="X110" s="57" t="str">
        <f>IF('[1]Données questionnaire'!AB134="","",'[1]Données questionnaire'!AB134)</f>
        <v/>
      </c>
      <c r="Y110" s="57" t="str">
        <f>IF('[1]Données questionnaire'!AC134="","",'[1]Données questionnaire'!AC134)</f>
        <v>X</v>
      </c>
      <c r="Z110" s="57" t="str">
        <f>IF('[1]Données questionnaire'!AD134="","",'[1]Données questionnaire'!AD134)</f>
        <v/>
      </c>
      <c r="AA110" s="57" t="str">
        <f>IF('[1]Données questionnaire'!AE134="","",'[1]Données questionnaire'!AE134)</f>
        <v/>
      </c>
      <c r="AB110" s="57" t="str">
        <f>IF('[1]Données questionnaire'!AF134="","",'[1]Données questionnaire'!AF134)</f>
        <v/>
      </c>
      <c r="AC110" s="57">
        <f>IF('[1]Données questionnaire'!AG134="","",'[1]Données questionnaire'!AG134)</f>
        <v>61</v>
      </c>
      <c r="AE110" s="57"/>
      <c r="AF110" s="57"/>
      <c r="AG110" s="60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B110" s="57" t="s">
        <v>192</v>
      </c>
      <c r="BC110" s="57"/>
      <c r="BD110" s="57" t="s">
        <v>193</v>
      </c>
      <c r="BE110" s="60">
        <v>0</v>
      </c>
      <c r="BF110" s="61" t="str">
        <f t="shared" si="14"/>
        <v/>
      </c>
      <c r="BG110" s="57" t="s">
        <v>193</v>
      </c>
      <c r="BH110" s="57"/>
      <c r="BI110" s="57" t="s">
        <v>193</v>
      </c>
      <c r="BJ110" s="57" t="s">
        <v>193</v>
      </c>
      <c r="BK110" s="57" t="s">
        <v>193</v>
      </c>
      <c r="BL110" s="57" t="s">
        <v>193</v>
      </c>
      <c r="BM110" s="57" t="s">
        <v>193</v>
      </c>
      <c r="BN110" s="57" t="s">
        <v>193</v>
      </c>
      <c r="BO110" s="57" t="s">
        <v>193</v>
      </c>
      <c r="BP110" s="57" t="s">
        <v>193</v>
      </c>
      <c r="BQ110" s="57" t="s">
        <v>193</v>
      </c>
      <c r="BR110" s="57" t="str">
        <f t="shared" si="15"/>
        <v>N</v>
      </c>
      <c r="BS110" s="57" t="s">
        <v>193</v>
      </c>
      <c r="BT110" s="57" t="s">
        <v>193</v>
      </c>
      <c r="BU110" s="57" t="s">
        <v>193</v>
      </c>
      <c r="BV110" s="57" t="s">
        <v>193</v>
      </c>
      <c r="BW110" s="57" t="s">
        <v>193</v>
      </c>
      <c r="BX110" s="57" t="str">
        <f t="shared" si="16"/>
        <v>N</v>
      </c>
      <c r="BY110" s="57" t="s">
        <v>193</v>
      </c>
      <c r="BZ110" s="57" t="s">
        <v>193</v>
      </c>
      <c r="CA110" s="57" t="s">
        <v>193</v>
      </c>
      <c r="CB110" s="57" t="s">
        <v>193</v>
      </c>
      <c r="CC110" s="57" t="s">
        <v>193</v>
      </c>
      <c r="CD110" s="57" t="s">
        <v>193</v>
      </c>
      <c r="CE110" s="57" t="s">
        <v>193</v>
      </c>
      <c r="CF110" s="57" t="s">
        <v>193</v>
      </c>
      <c r="CG110" s="57" t="s">
        <v>193</v>
      </c>
      <c r="CH110" s="57" t="s">
        <v>193</v>
      </c>
      <c r="CI110" s="57" t="s">
        <v>193</v>
      </c>
      <c r="CJ110" s="57" t="s">
        <v>193</v>
      </c>
      <c r="CK110" s="57" t="s">
        <v>193</v>
      </c>
      <c r="CL110" s="57" t="s">
        <v>193</v>
      </c>
      <c r="CM110" s="57" t="s">
        <v>193</v>
      </c>
      <c r="CN110" s="57" t="s">
        <v>193</v>
      </c>
      <c r="CO110" s="57" t="s">
        <v>193</v>
      </c>
      <c r="CP110" s="57" t="s">
        <v>193</v>
      </c>
      <c r="CQ110" s="57" t="s">
        <v>193</v>
      </c>
      <c r="CR110" s="57" t="s">
        <v>193</v>
      </c>
      <c r="CS110" s="57" t="str">
        <f t="shared" si="17"/>
        <v>N</v>
      </c>
      <c r="CT110" s="57" t="str">
        <f t="shared" si="18"/>
        <v>N</v>
      </c>
      <c r="CU110" s="62" t="s">
        <v>194</v>
      </c>
      <c r="CV110" s="57" t="s">
        <v>193</v>
      </c>
      <c r="CW110" s="57" t="s">
        <v>193</v>
      </c>
      <c r="CX110" s="57" t="s">
        <v>193</v>
      </c>
      <c r="CY110" s="57" t="s">
        <v>193</v>
      </c>
      <c r="CZ110" s="57" t="str">
        <f t="shared" si="19"/>
        <v>N</v>
      </c>
      <c r="DA110" s="57" t="s">
        <v>193</v>
      </c>
      <c r="DB110" s="57" t="s">
        <v>193</v>
      </c>
      <c r="DC110" s="57" t="s">
        <v>193</v>
      </c>
      <c r="DD110" s="57" t="str">
        <f t="shared" si="20"/>
        <v>N</v>
      </c>
      <c r="DE110" s="57" t="s">
        <v>193</v>
      </c>
      <c r="DF110" s="57" t="s">
        <v>193</v>
      </c>
      <c r="DG110" s="57" t="str">
        <f t="shared" si="21"/>
        <v>N</v>
      </c>
      <c r="DH110" s="57" t="s">
        <v>193</v>
      </c>
      <c r="DI110" s="57" t="s">
        <v>193</v>
      </c>
      <c r="DJ110" s="57" t="s">
        <v>193</v>
      </c>
      <c r="DK110" s="57" t="s">
        <v>193</v>
      </c>
      <c r="DL110" s="57" t="s">
        <v>193</v>
      </c>
      <c r="DM110" s="57" t="s">
        <v>193</v>
      </c>
      <c r="DN110" s="57" t="s">
        <v>193</v>
      </c>
      <c r="DO110" s="57" t="s">
        <v>193</v>
      </c>
      <c r="DP110" s="57" t="s">
        <v>193</v>
      </c>
      <c r="DQ110" s="57" t="s">
        <v>193</v>
      </c>
      <c r="DR110" s="57" t="s">
        <v>193</v>
      </c>
      <c r="DS110" s="57" t="s">
        <v>193</v>
      </c>
      <c r="DT110" s="57" t="s">
        <v>193</v>
      </c>
      <c r="DU110" s="57" t="str">
        <f t="shared" si="22"/>
        <v>N</v>
      </c>
      <c r="DV110" s="57" t="str">
        <f t="shared" si="23"/>
        <v>N</v>
      </c>
      <c r="DW110" s="57" t="s">
        <v>193</v>
      </c>
      <c r="DX110" s="62" t="s">
        <v>194</v>
      </c>
      <c r="DY110" s="57" t="s">
        <v>193</v>
      </c>
      <c r="DZ110" s="57" t="s">
        <v>193</v>
      </c>
      <c r="EA110" s="57" t="s">
        <v>193</v>
      </c>
      <c r="EB110" s="57" t="s">
        <v>193</v>
      </c>
      <c r="EC110" s="57" t="s">
        <v>193</v>
      </c>
      <c r="ED110" s="57" t="s">
        <v>193</v>
      </c>
      <c r="EE110" s="57" t="s">
        <v>193</v>
      </c>
      <c r="EF110" s="57" t="s">
        <v>193</v>
      </c>
      <c r="EG110" s="57" t="s">
        <v>193</v>
      </c>
      <c r="EH110" s="57" t="s">
        <v>193</v>
      </c>
      <c r="EI110" s="57" t="s">
        <v>193</v>
      </c>
      <c r="EJ110" s="62" t="s">
        <v>194</v>
      </c>
      <c r="EK110" s="57" t="s">
        <v>193</v>
      </c>
      <c r="EL110" s="57" t="s">
        <v>193</v>
      </c>
      <c r="EM110" s="57" t="s">
        <v>193</v>
      </c>
      <c r="EN110" s="57" t="s">
        <v>193</v>
      </c>
      <c r="EO110" s="57" t="s">
        <v>193</v>
      </c>
      <c r="EP110" s="57" t="s">
        <v>193</v>
      </c>
      <c r="EQ110" s="57" t="s">
        <v>193</v>
      </c>
      <c r="ER110" s="57" t="str">
        <f t="shared" si="24"/>
        <v>P</v>
      </c>
      <c r="ES110" s="57" t="s">
        <v>193</v>
      </c>
      <c r="ET110" s="57" t="s">
        <v>193</v>
      </c>
      <c r="EU110" s="57" t="s">
        <v>193</v>
      </c>
      <c r="EV110" s="57" t="s">
        <v>193</v>
      </c>
      <c r="EW110" s="57" t="s">
        <v>193</v>
      </c>
      <c r="EX110" s="57" t="s">
        <v>193</v>
      </c>
      <c r="EY110" s="57" t="s">
        <v>193</v>
      </c>
      <c r="EZ110" s="57" t="s">
        <v>193</v>
      </c>
      <c r="FA110" s="57" t="s">
        <v>193</v>
      </c>
      <c r="FB110" s="57" t="s">
        <v>193</v>
      </c>
      <c r="FC110" s="57" t="s">
        <v>193</v>
      </c>
      <c r="FD110" s="57" t="s">
        <v>193</v>
      </c>
      <c r="FE110" s="57" t="s">
        <v>193</v>
      </c>
      <c r="FF110" s="57" t="s">
        <v>193</v>
      </c>
      <c r="FG110" s="57" t="s">
        <v>193</v>
      </c>
      <c r="FH110" s="57" t="s">
        <v>193</v>
      </c>
      <c r="FI110" s="57" t="s">
        <v>193</v>
      </c>
      <c r="FJ110" s="57" t="s">
        <v>193</v>
      </c>
      <c r="FK110" s="57" t="s">
        <v>193</v>
      </c>
      <c r="FL110" s="57" t="s">
        <v>193</v>
      </c>
      <c r="FM110" s="57" t="s">
        <v>193</v>
      </c>
      <c r="FN110" s="57" t="str">
        <f t="shared" si="25"/>
        <v>N</v>
      </c>
      <c r="FO110" s="57" t="s">
        <v>193</v>
      </c>
      <c r="FP110" s="57" t="s">
        <v>193</v>
      </c>
      <c r="FQ110" s="57" t="s">
        <v>193</v>
      </c>
      <c r="FR110" s="62" t="s">
        <v>194</v>
      </c>
      <c r="FS110" s="57" t="s">
        <v>193</v>
      </c>
      <c r="FT110" s="57" t="s">
        <v>193</v>
      </c>
      <c r="FU110" s="57" t="s">
        <v>193</v>
      </c>
      <c r="FV110" s="57" t="s">
        <v>193</v>
      </c>
      <c r="FW110" s="57" t="s">
        <v>193</v>
      </c>
      <c r="FX110" s="57" t="s">
        <v>193</v>
      </c>
      <c r="FZ110" s="57" t="str">
        <f t="shared" si="26"/>
        <v>P</v>
      </c>
    </row>
    <row r="111" spans="2:182" s="18" customFormat="1" ht="10.5" x14ac:dyDescent="0.55000000000000004">
      <c r="B111" s="56" t="s">
        <v>186</v>
      </c>
      <c r="C111" s="57">
        <v>27</v>
      </c>
      <c r="D111" s="57">
        <f t="shared" si="13"/>
        <v>106</v>
      </c>
      <c r="E111" s="57">
        <v>14611</v>
      </c>
      <c r="F111" s="57"/>
      <c r="H111" s="57" t="s">
        <v>187</v>
      </c>
      <c r="I111" s="57" t="s">
        <v>213</v>
      </c>
      <c r="J111" s="57"/>
      <c r="K111" s="57" t="s">
        <v>189</v>
      </c>
      <c r="L111" s="57" t="s">
        <v>190</v>
      </c>
      <c r="M111" s="58">
        <v>39134</v>
      </c>
      <c r="N111" s="59" t="s">
        <v>191</v>
      </c>
      <c r="O111" s="57"/>
      <c r="P111" s="57"/>
      <c r="Q111" s="57" t="s">
        <v>192</v>
      </c>
      <c r="S111" s="57" t="str">
        <f>IF('[1]Données questionnaire'!W135="","",'[1]Données questionnaire'!W135)</f>
        <v>X</v>
      </c>
      <c r="T111" s="57" t="str">
        <f>IF('[1]Données questionnaire'!X135="","",'[1]Données questionnaire'!X135)</f>
        <v/>
      </c>
      <c r="U111" s="57" t="str">
        <f>IF('[1]Données questionnaire'!Y135="","",'[1]Données questionnaire'!Y135)</f>
        <v/>
      </c>
      <c r="V111" s="57" t="str">
        <f>IF('[1]Données questionnaire'!Z135="","",'[1]Données questionnaire'!Z135)</f>
        <v/>
      </c>
      <c r="W111" s="57" t="str">
        <f>IF('[1]Données questionnaire'!AA135="","",'[1]Données questionnaire'!AA135)</f>
        <v/>
      </c>
      <c r="X111" s="57" t="str">
        <f>IF('[1]Données questionnaire'!AB135="","",'[1]Données questionnaire'!AB135)</f>
        <v/>
      </c>
      <c r="Y111" s="57" t="str">
        <f>IF('[1]Données questionnaire'!AC135="","",'[1]Données questionnaire'!AC135)</f>
        <v>X</v>
      </c>
      <c r="Z111" s="57" t="str">
        <f>IF('[1]Données questionnaire'!AD135="","",'[1]Données questionnaire'!AD135)</f>
        <v/>
      </c>
      <c r="AA111" s="57" t="str">
        <f>IF('[1]Données questionnaire'!AE135="","",'[1]Données questionnaire'!AE135)</f>
        <v/>
      </c>
      <c r="AB111" s="57" t="str">
        <f>IF('[1]Données questionnaire'!AF135="","",'[1]Données questionnaire'!AF135)</f>
        <v/>
      </c>
      <c r="AC111" s="57">
        <f>IF('[1]Données questionnaire'!AG135="","",'[1]Données questionnaire'!AG135)</f>
        <v>28</v>
      </c>
      <c r="AE111" s="57"/>
      <c r="AF111" s="57"/>
      <c r="AG111" s="60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B111" s="57" t="s">
        <v>192</v>
      </c>
      <c r="BC111" s="57"/>
      <c r="BD111" s="57" t="s">
        <v>193</v>
      </c>
      <c r="BE111" s="60">
        <v>0</v>
      </c>
      <c r="BF111" s="61" t="str">
        <f t="shared" si="14"/>
        <v/>
      </c>
      <c r="BG111" s="57" t="s">
        <v>193</v>
      </c>
      <c r="BH111" s="57"/>
      <c r="BI111" s="57" t="s">
        <v>193</v>
      </c>
      <c r="BJ111" s="57" t="s">
        <v>193</v>
      </c>
      <c r="BK111" s="57" t="s">
        <v>193</v>
      </c>
      <c r="BL111" s="57" t="s">
        <v>193</v>
      </c>
      <c r="BM111" s="57" t="s">
        <v>193</v>
      </c>
      <c r="BN111" s="57" t="s">
        <v>193</v>
      </c>
      <c r="BO111" s="57" t="s">
        <v>193</v>
      </c>
      <c r="BP111" s="57" t="s">
        <v>193</v>
      </c>
      <c r="BQ111" s="57" t="s">
        <v>193</v>
      </c>
      <c r="BR111" s="57" t="str">
        <f t="shared" si="15"/>
        <v>N</v>
      </c>
      <c r="BS111" s="57" t="s">
        <v>193</v>
      </c>
      <c r="BT111" s="57" t="s">
        <v>193</v>
      </c>
      <c r="BU111" s="57" t="s">
        <v>193</v>
      </c>
      <c r="BV111" s="57" t="s">
        <v>193</v>
      </c>
      <c r="BW111" s="57" t="s">
        <v>193</v>
      </c>
      <c r="BX111" s="57" t="str">
        <f t="shared" si="16"/>
        <v>N</v>
      </c>
      <c r="BY111" s="57" t="s">
        <v>193</v>
      </c>
      <c r="BZ111" s="57" t="s">
        <v>193</v>
      </c>
      <c r="CA111" s="57" t="s">
        <v>193</v>
      </c>
      <c r="CB111" s="57" t="s">
        <v>193</v>
      </c>
      <c r="CC111" s="57" t="s">
        <v>193</v>
      </c>
      <c r="CD111" s="57" t="s">
        <v>193</v>
      </c>
      <c r="CE111" s="57" t="s">
        <v>193</v>
      </c>
      <c r="CF111" s="57" t="s">
        <v>193</v>
      </c>
      <c r="CG111" s="57" t="s">
        <v>193</v>
      </c>
      <c r="CH111" s="57" t="s">
        <v>193</v>
      </c>
      <c r="CI111" s="57" t="s">
        <v>193</v>
      </c>
      <c r="CJ111" s="57" t="s">
        <v>193</v>
      </c>
      <c r="CK111" s="57" t="s">
        <v>193</v>
      </c>
      <c r="CL111" s="57" t="s">
        <v>193</v>
      </c>
      <c r="CM111" s="57" t="s">
        <v>193</v>
      </c>
      <c r="CN111" s="57" t="s">
        <v>193</v>
      </c>
      <c r="CO111" s="57" t="s">
        <v>193</v>
      </c>
      <c r="CP111" s="57" t="s">
        <v>193</v>
      </c>
      <c r="CQ111" s="57" t="s">
        <v>193</v>
      </c>
      <c r="CR111" s="57" t="s">
        <v>193</v>
      </c>
      <c r="CS111" s="57" t="str">
        <f t="shared" si="17"/>
        <v>N</v>
      </c>
      <c r="CT111" s="57" t="str">
        <f t="shared" si="18"/>
        <v>N</v>
      </c>
      <c r="CU111" s="62" t="s">
        <v>194</v>
      </c>
      <c r="CV111" s="57" t="s">
        <v>193</v>
      </c>
      <c r="CW111" s="57" t="s">
        <v>193</v>
      </c>
      <c r="CX111" s="57" t="s">
        <v>193</v>
      </c>
      <c r="CY111" s="57" t="s">
        <v>193</v>
      </c>
      <c r="CZ111" s="57" t="str">
        <f t="shared" si="19"/>
        <v>N</v>
      </c>
      <c r="DA111" s="57" t="s">
        <v>193</v>
      </c>
      <c r="DB111" s="57" t="s">
        <v>193</v>
      </c>
      <c r="DC111" s="57" t="s">
        <v>193</v>
      </c>
      <c r="DD111" s="57" t="str">
        <f t="shared" si="20"/>
        <v>N</v>
      </c>
      <c r="DE111" s="62" t="s">
        <v>194</v>
      </c>
      <c r="DF111" s="62" t="s">
        <v>194</v>
      </c>
      <c r="DG111" s="57" t="str">
        <f t="shared" si="21"/>
        <v>P</v>
      </c>
      <c r="DH111" s="57" t="s">
        <v>193</v>
      </c>
      <c r="DI111" s="57" t="s">
        <v>193</v>
      </c>
      <c r="DJ111" s="57" t="s">
        <v>193</v>
      </c>
      <c r="DK111" s="57" t="s">
        <v>193</v>
      </c>
      <c r="DL111" s="57" t="s">
        <v>193</v>
      </c>
      <c r="DM111" s="57" t="s">
        <v>193</v>
      </c>
      <c r="DN111" s="57" t="s">
        <v>193</v>
      </c>
      <c r="DO111" s="57" t="s">
        <v>193</v>
      </c>
      <c r="DP111" s="57" t="s">
        <v>193</v>
      </c>
      <c r="DQ111" s="57" t="s">
        <v>193</v>
      </c>
      <c r="DR111" s="57" t="s">
        <v>193</v>
      </c>
      <c r="DS111" s="57" t="s">
        <v>193</v>
      </c>
      <c r="DT111" s="57" t="s">
        <v>193</v>
      </c>
      <c r="DU111" s="57" t="str">
        <f t="shared" si="22"/>
        <v>N</v>
      </c>
      <c r="DV111" s="57" t="str">
        <f t="shared" si="23"/>
        <v>N</v>
      </c>
      <c r="DW111" s="57" t="s">
        <v>193</v>
      </c>
      <c r="DX111" s="57" t="s">
        <v>193</v>
      </c>
      <c r="DY111" s="57" t="s">
        <v>193</v>
      </c>
      <c r="DZ111" s="57" t="s">
        <v>193</v>
      </c>
      <c r="EA111" s="57" t="s">
        <v>193</v>
      </c>
      <c r="EB111" s="57" t="s">
        <v>193</v>
      </c>
      <c r="EC111" s="57" t="s">
        <v>193</v>
      </c>
      <c r="ED111" s="57" t="s">
        <v>193</v>
      </c>
      <c r="EE111" s="57" t="s">
        <v>193</v>
      </c>
      <c r="EF111" s="57" t="s">
        <v>193</v>
      </c>
      <c r="EG111" s="57" t="s">
        <v>193</v>
      </c>
      <c r="EH111" s="57" t="s">
        <v>193</v>
      </c>
      <c r="EI111" s="57" t="s">
        <v>193</v>
      </c>
      <c r="EJ111" s="57" t="s">
        <v>193</v>
      </c>
      <c r="EK111" s="57" t="s">
        <v>193</v>
      </c>
      <c r="EL111" s="57" t="s">
        <v>193</v>
      </c>
      <c r="EM111" s="57" t="s">
        <v>193</v>
      </c>
      <c r="EN111" s="57" t="s">
        <v>193</v>
      </c>
      <c r="EO111" s="57" t="s">
        <v>193</v>
      </c>
      <c r="EP111" s="57" t="s">
        <v>193</v>
      </c>
      <c r="EQ111" s="57" t="s">
        <v>193</v>
      </c>
      <c r="ER111" s="57" t="str">
        <f t="shared" si="24"/>
        <v>N</v>
      </c>
      <c r="ES111" s="57" t="s">
        <v>193</v>
      </c>
      <c r="ET111" s="57" t="s">
        <v>193</v>
      </c>
      <c r="EU111" s="57" t="s">
        <v>193</v>
      </c>
      <c r="EV111" s="57" t="s">
        <v>193</v>
      </c>
      <c r="EW111" s="57" t="s">
        <v>193</v>
      </c>
      <c r="EX111" s="57" t="s">
        <v>193</v>
      </c>
      <c r="EY111" s="57" t="s">
        <v>193</v>
      </c>
      <c r="EZ111" s="57" t="s">
        <v>193</v>
      </c>
      <c r="FA111" s="57" t="s">
        <v>193</v>
      </c>
      <c r="FB111" s="57" t="s">
        <v>193</v>
      </c>
      <c r="FC111" s="57" t="s">
        <v>193</v>
      </c>
      <c r="FD111" s="57" t="s">
        <v>193</v>
      </c>
      <c r="FE111" s="57" t="s">
        <v>193</v>
      </c>
      <c r="FF111" s="57" t="s">
        <v>193</v>
      </c>
      <c r="FG111" s="57" t="s">
        <v>193</v>
      </c>
      <c r="FH111" s="57" t="s">
        <v>193</v>
      </c>
      <c r="FI111" s="57" t="s">
        <v>193</v>
      </c>
      <c r="FJ111" s="57" t="s">
        <v>193</v>
      </c>
      <c r="FK111" s="57" t="s">
        <v>193</v>
      </c>
      <c r="FL111" s="57" t="s">
        <v>193</v>
      </c>
      <c r="FM111" s="57" t="s">
        <v>193</v>
      </c>
      <c r="FN111" s="57" t="str">
        <f t="shared" si="25"/>
        <v>N</v>
      </c>
      <c r="FO111" s="57" t="s">
        <v>193</v>
      </c>
      <c r="FP111" s="57" t="s">
        <v>193</v>
      </c>
      <c r="FQ111" s="57" t="s">
        <v>193</v>
      </c>
      <c r="FR111" s="57" t="s">
        <v>193</v>
      </c>
      <c r="FS111" s="57" t="s">
        <v>193</v>
      </c>
      <c r="FT111" s="57" t="s">
        <v>193</v>
      </c>
      <c r="FU111" s="57" t="s">
        <v>193</v>
      </c>
      <c r="FV111" s="57" t="s">
        <v>193</v>
      </c>
      <c r="FW111" s="57" t="s">
        <v>193</v>
      </c>
      <c r="FX111" s="57" t="s">
        <v>193</v>
      </c>
      <c r="FZ111" s="57" t="str">
        <f t="shared" si="26"/>
        <v>N</v>
      </c>
    </row>
    <row r="112" spans="2:182" s="18" customFormat="1" ht="10.5" x14ac:dyDescent="0.55000000000000004">
      <c r="B112" s="56" t="s">
        <v>186</v>
      </c>
      <c r="C112" s="57">
        <v>28</v>
      </c>
      <c r="D112" s="57">
        <f t="shared" si="13"/>
        <v>107</v>
      </c>
      <c r="E112" s="57">
        <v>14612</v>
      </c>
      <c r="F112" s="57"/>
      <c r="H112" s="57" t="s">
        <v>187</v>
      </c>
      <c r="I112" s="57" t="s">
        <v>213</v>
      </c>
      <c r="J112" s="57"/>
      <c r="K112" s="57" t="s">
        <v>189</v>
      </c>
      <c r="L112" s="57" t="s">
        <v>190</v>
      </c>
      <c r="M112" s="58">
        <v>39134</v>
      </c>
      <c r="N112" s="59" t="s">
        <v>191</v>
      </c>
      <c r="O112" s="57"/>
      <c r="P112" s="57"/>
      <c r="Q112" s="57" t="s">
        <v>192</v>
      </c>
      <c r="S112" s="57" t="str">
        <f>IF('[1]Données questionnaire'!W136="","",'[1]Données questionnaire'!W136)</f>
        <v>X</v>
      </c>
      <c r="T112" s="57" t="str">
        <f>IF('[1]Données questionnaire'!X136="","",'[1]Données questionnaire'!X136)</f>
        <v/>
      </c>
      <c r="U112" s="57" t="str">
        <f>IF('[1]Données questionnaire'!Y136="","",'[1]Données questionnaire'!Y136)</f>
        <v/>
      </c>
      <c r="V112" s="57" t="str">
        <f>IF('[1]Données questionnaire'!Z136="","",'[1]Données questionnaire'!Z136)</f>
        <v/>
      </c>
      <c r="W112" s="57" t="str">
        <f>IF('[1]Données questionnaire'!AA136="","",'[1]Données questionnaire'!AA136)</f>
        <v/>
      </c>
      <c r="X112" s="57" t="str">
        <f>IF('[1]Données questionnaire'!AB136="","",'[1]Données questionnaire'!AB136)</f>
        <v/>
      </c>
      <c r="Y112" s="57" t="str">
        <f>IF('[1]Données questionnaire'!AC136="","",'[1]Données questionnaire'!AC136)</f>
        <v/>
      </c>
      <c r="Z112" s="57" t="str">
        <f>IF('[1]Données questionnaire'!AD136="","",'[1]Données questionnaire'!AD136)</f>
        <v>X</v>
      </c>
      <c r="AA112" s="57" t="str">
        <f>IF('[1]Données questionnaire'!AE136="","",'[1]Données questionnaire'!AE136)</f>
        <v/>
      </c>
      <c r="AB112" s="57" t="str">
        <f>IF('[1]Données questionnaire'!AF136="","",'[1]Données questionnaire'!AF136)</f>
        <v/>
      </c>
      <c r="AC112" s="57">
        <f>IF('[1]Données questionnaire'!AG136="","",'[1]Données questionnaire'!AG136)</f>
        <v>57</v>
      </c>
      <c r="AE112" s="57"/>
      <c r="AF112" s="57"/>
      <c r="AG112" s="60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B112" s="57" t="s">
        <v>192</v>
      </c>
      <c r="BC112" s="57"/>
      <c r="BD112" s="57" t="s">
        <v>193</v>
      </c>
      <c r="BE112" s="60">
        <v>0</v>
      </c>
      <c r="BF112" s="61" t="str">
        <f t="shared" si="14"/>
        <v/>
      </c>
      <c r="BG112" s="57" t="s">
        <v>193</v>
      </c>
      <c r="BH112" s="57"/>
      <c r="BI112" s="57" t="s">
        <v>193</v>
      </c>
      <c r="BJ112" s="57" t="s">
        <v>193</v>
      </c>
      <c r="BK112" s="57" t="s">
        <v>193</v>
      </c>
      <c r="BL112" s="57" t="s">
        <v>193</v>
      </c>
      <c r="BM112" s="57" t="s">
        <v>193</v>
      </c>
      <c r="BN112" s="57" t="s">
        <v>193</v>
      </c>
      <c r="BO112" s="57" t="s">
        <v>193</v>
      </c>
      <c r="BP112" s="57" t="s">
        <v>193</v>
      </c>
      <c r="BQ112" s="57" t="s">
        <v>193</v>
      </c>
      <c r="BR112" s="57" t="str">
        <f t="shared" si="15"/>
        <v>N</v>
      </c>
      <c r="BS112" s="57" t="s">
        <v>193</v>
      </c>
      <c r="BT112" s="57" t="s">
        <v>193</v>
      </c>
      <c r="BU112" s="57" t="s">
        <v>193</v>
      </c>
      <c r="BV112" s="57" t="s">
        <v>193</v>
      </c>
      <c r="BW112" s="57" t="s">
        <v>193</v>
      </c>
      <c r="BX112" s="57" t="str">
        <f t="shared" si="16"/>
        <v>N</v>
      </c>
      <c r="BY112" s="57" t="s">
        <v>193</v>
      </c>
      <c r="BZ112" s="57" t="s">
        <v>193</v>
      </c>
      <c r="CA112" s="57" t="s">
        <v>193</v>
      </c>
      <c r="CB112" s="57" t="s">
        <v>193</v>
      </c>
      <c r="CC112" s="57" t="s">
        <v>193</v>
      </c>
      <c r="CD112" s="57" t="s">
        <v>193</v>
      </c>
      <c r="CE112" s="57" t="s">
        <v>193</v>
      </c>
      <c r="CF112" s="57" t="s">
        <v>193</v>
      </c>
      <c r="CG112" s="57" t="s">
        <v>193</v>
      </c>
      <c r="CH112" s="57" t="s">
        <v>193</v>
      </c>
      <c r="CI112" s="57" t="s">
        <v>193</v>
      </c>
      <c r="CJ112" s="57" t="s">
        <v>193</v>
      </c>
      <c r="CK112" s="57" t="s">
        <v>193</v>
      </c>
      <c r="CL112" s="57" t="s">
        <v>193</v>
      </c>
      <c r="CM112" s="57" t="s">
        <v>193</v>
      </c>
      <c r="CN112" s="57" t="s">
        <v>193</v>
      </c>
      <c r="CO112" s="57" t="s">
        <v>193</v>
      </c>
      <c r="CP112" s="57" t="s">
        <v>193</v>
      </c>
      <c r="CQ112" s="57" t="s">
        <v>193</v>
      </c>
      <c r="CR112" s="57" t="s">
        <v>193</v>
      </c>
      <c r="CS112" s="57" t="str">
        <f t="shared" si="17"/>
        <v>N</v>
      </c>
      <c r="CT112" s="57" t="str">
        <f t="shared" si="18"/>
        <v>N</v>
      </c>
      <c r="CU112" s="62" t="s">
        <v>194</v>
      </c>
      <c r="CV112" s="57" t="s">
        <v>193</v>
      </c>
      <c r="CW112" s="57" t="s">
        <v>193</v>
      </c>
      <c r="CX112" s="57" t="s">
        <v>193</v>
      </c>
      <c r="CY112" s="57" t="s">
        <v>193</v>
      </c>
      <c r="CZ112" s="57" t="str">
        <f t="shared" si="19"/>
        <v>N</v>
      </c>
      <c r="DA112" s="57" t="s">
        <v>193</v>
      </c>
      <c r="DB112" s="57" t="s">
        <v>193</v>
      </c>
      <c r="DC112" s="57" t="s">
        <v>193</v>
      </c>
      <c r="DD112" s="57" t="str">
        <f t="shared" si="20"/>
        <v>N</v>
      </c>
      <c r="DE112" s="57" t="s">
        <v>193</v>
      </c>
      <c r="DF112" s="57" t="s">
        <v>193</v>
      </c>
      <c r="DG112" s="57" t="str">
        <f t="shared" si="21"/>
        <v>N</v>
      </c>
      <c r="DH112" s="57" t="s">
        <v>193</v>
      </c>
      <c r="DI112" s="57" t="s">
        <v>193</v>
      </c>
      <c r="DJ112" s="57" t="s">
        <v>193</v>
      </c>
      <c r="DK112" s="57" t="s">
        <v>193</v>
      </c>
      <c r="DL112" s="57" t="s">
        <v>193</v>
      </c>
      <c r="DM112" s="57" t="s">
        <v>193</v>
      </c>
      <c r="DN112" s="57" t="s">
        <v>193</v>
      </c>
      <c r="DO112" s="57" t="s">
        <v>193</v>
      </c>
      <c r="DP112" s="57" t="s">
        <v>193</v>
      </c>
      <c r="DQ112" s="57" t="s">
        <v>193</v>
      </c>
      <c r="DR112" s="57" t="s">
        <v>193</v>
      </c>
      <c r="DS112" s="57" t="s">
        <v>193</v>
      </c>
      <c r="DT112" s="57" t="s">
        <v>193</v>
      </c>
      <c r="DU112" s="57" t="str">
        <f t="shared" si="22"/>
        <v>N</v>
      </c>
      <c r="DV112" s="57" t="str">
        <f t="shared" si="23"/>
        <v>N</v>
      </c>
      <c r="DW112" s="57" t="s">
        <v>193</v>
      </c>
      <c r="DX112" s="57" t="s">
        <v>193</v>
      </c>
      <c r="DY112" s="57" t="s">
        <v>193</v>
      </c>
      <c r="DZ112" s="57" t="s">
        <v>193</v>
      </c>
      <c r="EA112" s="57" t="s">
        <v>193</v>
      </c>
      <c r="EB112" s="57" t="s">
        <v>193</v>
      </c>
      <c r="EC112" s="57" t="s">
        <v>193</v>
      </c>
      <c r="ED112" s="57" t="s">
        <v>193</v>
      </c>
      <c r="EE112" s="57" t="s">
        <v>193</v>
      </c>
      <c r="EF112" s="57" t="s">
        <v>193</v>
      </c>
      <c r="EG112" s="57" t="s">
        <v>193</v>
      </c>
      <c r="EH112" s="57" t="s">
        <v>193</v>
      </c>
      <c r="EI112" s="57" t="s">
        <v>193</v>
      </c>
      <c r="EJ112" s="57" t="s">
        <v>193</v>
      </c>
      <c r="EK112" s="57" t="s">
        <v>193</v>
      </c>
      <c r="EL112" s="57" t="s">
        <v>193</v>
      </c>
      <c r="EM112" s="57" t="s">
        <v>193</v>
      </c>
      <c r="EN112" s="57" t="s">
        <v>193</v>
      </c>
      <c r="EO112" s="57" t="s">
        <v>193</v>
      </c>
      <c r="EP112" s="57" t="s">
        <v>193</v>
      </c>
      <c r="EQ112" s="57" t="s">
        <v>193</v>
      </c>
      <c r="ER112" s="57" t="str">
        <f t="shared" si="24"/>
        <v>N</v>
      </c>
      <c r="ES112" s="57" t="s">
        <v>193</v>
      </c>
      <c r="ET112" s="57" t="s">
        <v>193</v>
      </c>
      <c r="EU112" s="57" t="s">
        <v>193</v>
      </c>
      <c r="EV112" s="57" t="s">
        <v>193</v>
      </c>
      <c r="EW112" s="57" t="s">
        <v>193</v>
      </c>
      <c r="EX112" s="57" t="s">
        <v>193</v>
      </c>
      <c r="EY112" s="57" t="s">
        <v>193</v>
      </c>
      <c r="EZ112" s="57" t="s">
        <v>193</v>
      </c>
      <c r="FA112" s="57" t="s">
        <v>193</v>
      </c>
      <c r="FB112" s="57" t="s">
        <v>193</v>
      </c>
      <c r="FC112" s="57" t="s">
        <v>193</v>
      </c>
      <c r="FD112" s="57" t="s">
        <v>193</v>
      </c>
      <c r="FE112" s="57" t="s">
        <v>193</v>
      </c>
      <c r="FF112" s="57" t="s">
        <v>193</v>
      </c>
      <c r="FG112" s="57" t="s">
        <v>193</v>
      </c>
      <c r="FH112" s="57" t="s">
        <v>193</v>
      </c>
      <c r="FI112" s="57" t="s">
        <v>193</v>
      </c>
      <c r="FJ112" s="57" t="s">
        <v>193</v>
      </c>
      <c r="FK112" s="57" t="s">
        <v>193</v>
      </c>
      <c r="FL112" s="57" t="s">
        <v>193</v>
      </c>
      <c r="FM112" s="57" t="s">
        <v>193</v>
      </c>
      <c r="FN112" s="57" t="str">
        <f t="shared" si="25"/>
        <v>N</v>
      </c>
      <c r="FO112" s="57" t="s">
        <v>193</v>
      </c>
      <c r="FP112" s="57" t="s">
        <v>193</v>
      </c>
      <c r="FQ112" s="57" t="s">
        <v>193</v>
      </c>
      <c r="FR112" s="57" t="s">
        <v>193</v>
      </c>
      <c r="FS112" s="57" t="s">
        <v>193</v>
      </c>
      <c r="FT112" s="57" t="s">
        <v>193</v>
      </c>
      <c r="FU112" s="57" t="s">
        <v>193</v>
      </c>
      <c r="FV112" s="57" t="s">
        <v>193</v>
      </c>
      <c r="FW112" s="57" t="s">
        <v>193</v>
      </c>
      <c r="FX112" s="57" t="s">
        <v>193</v>
      </c>
      <c r="FZ112" s="57" t="str">
        <f t="shared" si="26"/>
        <v>N</v>
      </c>
    </row>
    <row r="113" spans="2:182" s="18" customFormat="1" ht="10.5" x14ac:dyDescent="0.55000000000000004">
      <c r="B113" s="56" t="s">
        <v>186</v>
      </c>
      <c r="C113" s="57">
        <v>29</v>
      </c>
      <c r="D113" s="57">
        <f t="shared" si="13"/>
        <v>108</v>
      </c>
      <c r="E113" s="57">
        <v>14613</v>
      </c>
      <c r="F113" s="57"/>
      <c r="H113" s="57" t="s">
        <v>187</v>
      </c>
      <c r="I113" s="57" t="s">
        <v>213</v>
      </c>
      <c r="J113" s="57"/>
      <c r="K113" s="57" t="s">
        <v>189</v>
      </c>
      <c r="L113" s="57" t="s">
        <v>190</v>
      </c>
      <c r="M113" s="58">
        <v>39134</v>
      </c>
      <c r="N113" s="59" t="s">
        <v>191</v>
      </c>
      <c r="O113" s="57"/>
      <c r="P113" s="57"/>
      <c r="Q113" s="57" t="s">
        <v>192</v>
      </c>
      <c r="S113" s="57" t="str">
        <f>IF('[1]Données questionnaire'!W137="","",'[1]Données questionnaire'!W137)</f>
        <v>X</v>
      </c>
      <c r="T113" s="57" t="str">
        <f>IF('[1]Données questionnaire'!X137="","",'[1]Données questionnaire'!X137)</f>
        <v/>
      </c>
      <c r="U113" s="57" t="str">
        <f>IF('[1]Données questionnaire'!Y137="","",'[1]Données questionnaire'!Y137)</f>
        <v/>
      </c>
      <c r="V113" s="57" t="str">
        <f>IF('[1]Données questionnaire'!Z137="","",'[1]Données questionnaire'!Z137)</f>
        <v/>
      </c>
      <c r="W113" s="57" t="str">
        <f>IF('[1]Données questionnaire'!AA137="","",'[1]Données questionnaire'!AA137)</f>
        <v/>
      </c>
      <c r="X113" s="57" t="str">
        <f>IF('[1]Données questionnaire'!AB137="","",'[1]Données questionnaire'!AB137)</f>
        <v/>
      </c>
      <c r="Y113" s="57" t="str">
        <f>IF('[1]Données questionnaire'!AC137="","",'[1]Données questionnaire'!AC137)</f>
        <v>X</v>
      </c>
      <c r="Z113" s="57" t="str">
        <f>IF('[1]Données questionnaire'!AD137="","",'[1]Données questionnaire'!AD137)</f>
        <v/>
      </c>
      <c r="AA113" s="57" t="str">
        <f>IF('[1]Données questionnaire'!AE137="","",'[1]Données questionnaire'!AE137)</f>
        <v/>
      </c>
      <c r="AB113" s="57" t="str">
        <f>IF('[1]Données questionnaire'!AF137="","",'[1]Données questionnaire'!AF137)</f>
        <v/>
      </c>
      <c r="AC113" s="57">
        <f>IF('[1]Données questionnaire'!AG137="","",'[1]Données questionnaire'!AG137)</f>
        <v>27</v>
      </c>
      <c r="AE113" s="57"/>
      <c r="AF113" s="57"/>
      <c r="AG113" s="60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B113" s="57" t="s">
        <v>192</v>
      </c>
      <c r="BC113" s="57"/>
      <c r="BD113" s="57" t="s">
        <v>193</v>
      </c>
      <c r="BE113" s="60">
        <v>0</v>
      </c>
      <c r="BF113" s="61" t="str">
        <f t="shared" si="14"/>
        <v/>
      </c>
      <c r="BG113" s="57" t="s">
        <v>193</v>
      </c>
      <c r="BH113" s="57"/>
      <c r="BI113" s="57" t="s">
        <v>193</v>
      </c>
      <c r="BJ113" s="57" t="s">
        <v>193</v>
      </c>
      <c r="BK113" s="57" t="s">
        <v>193</v>
      </c>
      <c r="BL113" s="57" t="s">
        <v>193</v>
      </c>
      <c r="BM113" s="57" t="s">
        <v>193</v>
      </c>
      <c r="BN113" s="57" t="s">
        <v>193</v>
      </c>
      <c r="BO113" s="57" t="s">
        <v>193</v>
      </c>
      <c r="BP113" s="57" t="s">
        <v>193</v>
      </c>
      <c r="BQ113" s="57" t="s">
        <v>193</v>
      </c>
      <c r="BR113" s="57" t="str">
        <f t="shared" si="15"/>
        <v>N</v>
      </c>
      <c r="BS113" s="57" t="s">
        <v>193</v>
      </c>
      <c r="BT113" s="57" t="s">
        <v>193</v>
      </c>
      <c r="BU113" s="57" t="s">
        <v>193</v>
      </c>
      <c r="BV113" s="57" t="s">
        <v>193</v>
      </c>
      <c r="BW113" s="57" t="s">
        <v>193</v>
      </c>
      <c r="BX113" s="57" t="str">
        <f t="shared" si="16"/>
        <v>N</v>
      </c>
      <c r="BY113" s="57" t="s">
        <v>193</v>
      </c>
      <c r="BZ113" s="57" t="s">
        <v>193</v>
      </c>
      <c r="CA113" s="57" t="s">
        <v>193</v>
      </c>
      <c r="CB113" s="57" t="s">
        <v>193</v>
      </c>
      <c r="CC113" s="57" t="s">
        <v>193</v>
      </c>
      <c r="CD113" s="57" t="s">
        <v>193</v>
      </c>
      <c r="CE113" s="57" t="s">
        <v>193</v>
      </c>
      <c r="CF113" s="57" t="s">
        <v>193</v>
      </c>
      <c r="CG113" s="57" t="s">
        <v>193</v>
      </c>
      <c r="CH113" s="57" t="s">
        <v>193</v>
      </c>
      <c r="CI113" s="57" t="s">
        <v>193</v>
      </c>
      <c r="CJ113" s="57" t="s">
        <v>193</v>
      </c>
      <c r="CK113" s="57" t="s">
        <v>193</v>
      </c>
      <c r="CL113" s="57" t="s">
        <v>193</v>
      </c>
      <c r="CM113" s="57" t="s">
        <v>193</v>
      </c>
      <c r="CN113" s="57" t="s">
        <v>193</v>
      </c>
      <c r="CO113" s="57" t="s">
        <v>193</v>
      </c>
      <c r="CP113" s="57" t="s">
        <v>193</v>
      </c>
      <c r="CQ113" s="57" t="s">
        <v>193</v>
      </c>
      <c r="CR113" s="57" t="s">
        <v>193</v>
      </c>
      <c r="CS113" s="57" t="str">
        <f t="shared" si="17"/>
        <v>N</v>
      </c>
      <c r="CT113" s="57" t="str">
        <f t="shared" si="18"/>
        <v>N</v>
      </c>
      <c r="CU113" s="62" t="s">
        <v>194</v>
      </c>
      <c r="CV113" s="57" t="s">
        <v>193</v>
      </c>
      <c r="CW113" s="57" t="s">
        <v>193</v>
      </c>
      <c r="CX113" s="57" t="s">
        <v>193</v>
      </c>
      <c r="CY113" s="57" t="s">
        <v>193</v>
      </c>
      <c r="CZ113" s="57" t="str">
        <f t="shared" si="19"/>
        <v>N</v>
      </c>
      <c r="DA113" s="57" t="s">
        <v>193</v>
      </c>
      <c r="DB113" s="57" t="s">
        <v>193</v>
      </c>
      <c r="DC113" s="57" t="s">
        <v>193</v>
      </c>
      <c r="DD113" s="57" t="str">
        <f t="shared" si="20"/>
        <v>N</v>
      </c>
      <c r="DE113" s="57" t="s">
        <v>193</v>
      </c>
      <c r="DF113" s="62" t="s">
        <v>194</v>
      </c>
      <c r="DG113" s="57" t="str">
        <f t="shared" si="21"/>
        <v>P</v>
      </c>
      <c r="DH113" s="57" t="s">
        <v>193</v>
      </c>
      <c r="DI113" s="57" t="s">
        <v>193</v>
      </c>
      <c r="DJ113" s="57" t="s">
        <v>193</v>
      </c>
      <c r="DK113" s="57" t="s">
        <v>193</v>
      </c>
      <c r="DL113" s="57" t="s">
        <v>193</v>
      </c>
      <c r="DM113" s="57" t="s">
        <v>193</v>
      </c>
      <c r="DN113" s="57" t="s">
        <v>193</v>
      </c>
      <c r="DO113" s="57" t="s">
        <v>193</v>
      </c>
      <c r="DP113" s="57" t="s">
        <v>193</v>
      </c>
      <c r="DQ113" s="57" t="s">
        <v>193</v>
      </c>
      <c r="DR113" s="57" t="s">
        <v>193</v>
      </c>
      <c r="DS113" s="57" t="s">
        <v>193</v>
      </c>
      <c r="DT113" s="57" t="s">
        <v>193</v>
      </c>
      <c r="DU113" s="57" t="str">
        <f t="shared" si="22"/>
        <v>N</v>
      </c>
      <c r="DV113" s="57" t="str">
        <f t="shared" si="23"/>
        <v>N</v>
      </c>
      <c r="DW113" s="57" t="s">
        <v>193</v>
      </c>
      <c r="DX113" s="57" t="s">
        <v>193</v>
      </c>
      <c r="DY113" s="57" t="s">
        <v>193</v>
      </c>
      <c r="DZ113" s="57" t="s">
        <v>193</v>
      </c>
      <c r="EA113" s="57" t="s">
        <v>193</v>
      </c>
      <c r="EB113" s="57" t="s">
        <v>193</v>
      </c>
      <c r="EC113" s="57" t="s">
        <v>193</v>
      </c>
      <c r="ED113" s="57" t="s">
        <v>193</v>
      </c>
      <c r="EE113" s="57" t="s">
        <v>193</v>
      </c>
      <c r="EF113" s="57" t="s">
        <v>193</v>
      </c>
      <c r="EG113" s="57" t="s">
        <v>193</v>
      </c>
      <c r="EH113" s="57" t="s">
        <v>193</v>
      </c>
      <c r="EI113" s="57" t="s">
        <v>193</v>
      </c>
      <c r="EJ113" s="57" t="s">
        <v>193</v>
      </c>
      <c r="EK113" s="57" t="s">
        <v>193</v>
      </c>
      <c r="EL113" s="57" t="s">
        <v>193</v>
      </c>
      <c r="EM113" s="57" t="s">
        <v>193</v>
      </c>
      <c r="EN113" s="57" t="s">
        <v>193</v>
      </c>
      <c r="EO113" s="57" t="s">
        <v>193</v>
      </c>
      <c r="EP113" s="57" t="s">
        <v>193</v>
      </c>
      <c r="EQ113" s="57" t="s">
        <v>193</v>
      </c>
      <c r="ER113" s="57" t="str">
        <f t="shared" si="24"/>
        <v>N</v>
      </c>
      <c r="ES113" s="57" t="s">
        <v>193</v>
      </c>
      <c r="ET113" s="57" t="s">
        <v>193</v>
      </c>
      <c r="EU113" s="57" t="s">
        <v>193</v>
      </c>
      <c r="EV113" s="57" t="s">
        <v>193</v>
      </c>
      <c r="EW113" s="57" t="s">
        <v>193</v>
      </c>
      <c r="EX113" s="57" t="s">
        <v>193</v>
      </c>
      <c r="EY113" s="57" t="s">
        <v>193</v>
      </c>
      <c r="EZ113" s="57" t="s">
        <v>193</v>
      </c>
      <c r="FA113" s="57" t="s">
        <v>193</v>
      </c>
      <c r="FB113" s="57" t="s">
        <v>193</v>
      </c>
      <c r="FC113" s="57" t="s">
        <v>193</v>
      </c>
      <c r="FD113" s="57" t="s">
        <v>193</v>
      </c>
      <c r="FE113" s="57" t="s">
        <v>193</v>
      </c>
      <c r="FF113" s="57" t="s">
        <v>193</v>
      </c>
      <c r="FG113" s="57" t="s">
        <v>193</v>
      </c>
      <c r="FH113" s="57" t="s">
        <v>193</v>
      </c>
      <c r="FI113" s="57" t="s">
        <v>193</v>
      </c>
      <c r="FJ113" s="57" t="s">
        <v>193</v>
      </c>
      <c r="FK113" s="57" t="s">
        <v>193</v>
      </c>
      <c r="FL113" s="57" t="s">
        <v>193</v>
      </c>
      <c r="FM113" s="57" t="s">
        <v>193</v>
      </c>
      <c r="FN113" s="57" t="str">
        <f t="shared" si="25"/>
        <v>N</v>
      </c>
      <c r="FO113" s="57" t="s">
        <v>193</v>
      </c>
      <c r="FP113" s="57" t="s">
        <v>193</v>
      </c>
      <c r="FQ113" s="57" t="s">
        <v>193</v>
      </c>
      <c r="FR113" s="57" t="s">
        <v>193</v>
      </c>
      <c r="FS113" s="57" t="s">
        <v>193</v>
      </c>
      <c r="FT113" s="57" t="s">
        <v>193</v>
      </c>
      <c r="FU113" s="57" t="s">
        <v>193</v>
      </c>
      <c r="FV113" s="57" t="s">
        <v>193</v>
      </c>
      <c r="FW113" s="57" t="s">
        <v>193</v>
      </c>
      <c r="FX113" s="57" t="s">
        <v>193</v>
      </c>
      <c r="FZ113" s="57" t="str">
        <f t="shared" si="26"/>
        <v>N</v>
      </c>
    </row>
    <row r="114" spans="2:182" s="18" customFormat="1" ht="10.5" x14ac:dyDescent="0.55000000000000004">
      <c r="B114" s="56" t="s">
        <v>186</v>
      </c>
      <c r="C114" s="57">
        <v>31</v>
      </c>
      <c r="D114" s="57">
        <f t="shared" si="13"/>
        <v>109</v>
      </c>
      <c r="E114" s="57">
        <v>14621</v>
      </c>
      <c r="F114" s="57"/>
      <c r="H114" s="57" t="s">
        <v>187</v>
      </c>
      <c r="I114" s="57" t="s">
        <v>213</v>
      </c>
      <c r="J114" s="57"/>
      <c r="K114" s="57" t="s">
        <v>189</v>
      </c>
      <c r="L114" s="57" t="s">
        <v>190</v>
      </c>
      <c r="M114" s="58">
        <v>39134</v>
      </c>
      <c r="N114" s="59" t="s">
        <v>191</v>
      </c>
      <c r="O114" s="57"/>
      <c r="P114" s="57"/>
      <c r="Q114" s="57" t="s">
        <v>192</v>
      </c>
      <c r="S114" s="57" t="str">
        <f>IF('[1]Données questionnaire'!W139="","",'[1]Données questionnaire'!W139)</f>
        <v>X</v>
      </c>
      <c r="T114" s="57" t="str">
        <f>IF('[1]Données questionnaire'!X139="","",'[1]Données questionnaire'!X139)</f>
        <v/>
      </c>
      <c r="U114" s="57" t="str">
        <f>IF('[1]Données questionnaire'!Y139="","",'[1]Données questionnaire'!Y139)</f>
        <v/>
      </c>
      <c r="V114" s="57" t="str">
        <f>IF('[1]Données questionnaire'!Z139="","",'[1]Données questionnaire'!Z139)</f>
        <v/>
      </c>
      <c r="W114" s="57" t="str">
        <f>IF('[1]Données questionnaire'!AA139="","",'[1]Données questionnaire'!AA139)</f>
        <v/>
      </c>
      <c r="X114" s="57" t="str">
        <f>IF('[1]Données questionnaire'!AB139="","",'[1]Données questionnaire'!AB139)</f>
        <v/>
      </c>
      <c r="Y114" s="57" t="str">
        <f>IF('[1]Données questionnaire'!AC139="","",'[1]Données questionnaire'!AC139)</f>
        <v/>
      </c>
      <c r="Z114" s="57" t="str">
        <f>IF('[1]Données questionnaire'!AD139="","",'[1]Données questionnaire'!AD139)</f>
        <v>X</v>
      </c>
      <c r="AA114" s="57" t="str">
        <f>IF('[1]Données questionnaire'!AE139="","",'[1]Données questionnaire'!AE139)</f>
        <v/>
      </c>
      <c r="AB114" s="57" t="str">
        <f>IF('[1]Données questionnaire'!AF139="","",'[1]Données questionnaire'!AF139)</f>
        <v/>
      </c>
      <c r="AC114" s="57">
        <f>IF('[1]Données questionnaire'!AG139="","",'[1]Données questionnaire'!AG139)</f>
        <v>31</v>
      </c>
      <c r="AE114" s="57"/>
      <c r="AF114" s="57"/>
      <c r="AG114" s="60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B114" s="57" t="s">
        <v>192</v>
      </c>
      <c r="BC114" s="57"/>
      <c r="BD114" s="57" t="s">
        <v>193</v>
      </c>
      <c r="BE114" s="60">
        <v>0</v>
      </c>
      <c r="BF114" s="61" t="str">
        <f t="shared" si="14"/>
        <v/>
      </c>
      <c r="BG114" s="57" t="s">
        <v>193</v>
      </c>
      <c r="BH114" s="57"/>
      <c r="BI114" s="57" t="s">
        <v>193</v>
      </c>
      <c r="BJ114" s="57" t="s">
        <v>193</v>
      </c>
      <c r="BK114" s="57" t="s">
        <v>193</v>
      </c>
      <c r="BL114" s="57" t="s">
        <v>193</v>
      </c>
      <c r="BM114" s="57" t="s">
        <v>193</v>
      </c>
      <c r="BN114" s="57" t="s">
        <v>193</v>
      </c>
      <c r="BO114" s="57" t="s">
        <v>193</v>
      </c>
      <c r="BP114" s="57" t="s">
        <v>193</v>
      </c>
      <c r="BQ114" s="57" t="s">
        <v>193</v>
      </c>
      <c r="BR114" s="57" t="str">
        <f t="shared" si="15"/>
        <v>N</v>
      </c>
      <c r="BS114" s="57" t="s">
        <v>193</v>
      </c>
      <c r="BT114" s="57" t="s">
        <v>193</v>
      </c>
      <c r="BU114" s="57" t="s">
        <v>193</v>
      </c>
      <c r="BV114" s="57" t="s">
        <v>193</v>
      </c>
      <c r="BW114" s="57" t="s">
        <v>193</v>
      </c>
      <c r="BX114" s="57" t="str">
        <f t="shared" si="16"/>
        <v>N</v>
      </c>
      <c r="BY114" s="57" t="s">
        <v>193</v>
      </c>
      <c r="BZ114" s="57" t="s">
        <v>193</v>
      </c>
      <c r="CA114" s="57" t="s">
        <v>193</v>
      </c>
      <c r="CB114" s="57" t="s">
        <v>193</v>
      </c>
      <c r="CC114" s="57" t="s">
        <v>193</v>
      </c>
      <c r="CD114" s="57" t="s">
        <v>193</v>
      </c>
      <c r="CE114" s="57" t="s">
        <v>193</v>
      </c>
      <c r="CF114" s="57" t="s">
        <v>193</v>
      </c>
      <c r="CG114" s="57" t="s">
        <v>193</v>
      </c>
      <c r="CH114" s="57" t="s">
        <v>193</v>
      </c>
      <c r="CI114" s="57" t="s">
        <v>193</v>
      </c>
      <c r="CJ114" s="57" t="s">
        <v>193</v>
      </c>
      <c r="CK114" s="57" t="s">
        <v>193</v>
      </c>
      <c r="CL114" s="57" t="s">
        <v>193</v>
      </c>
      <c r="CM114" s="57" t="s">
        <v>193</v>
      </c>
      <c r="CN114" s="57" t="s">
        <v>193</v>
      </c>
      <c r="CO114" s="57" t="s">
        <v>193</v>
      </c>
      <c r="CP114" s="57" t="s">
        <v>193</v>
      </c>
      <c r="CQ114" s="57" t="s">
        <v>193</v>
      </c>
      <c r="CR114" s="57" t="s">
        <v>193</v>
      </c>
      <c r="CS114" s="57" t="str">
        <f t="shared" si="17"/>
        <v>N</v>
      </c>
      <c r="CT114" s="57" t="str">
        <f t="shared" si="18"/>
        <v>N</v>
      </c>
      <c r="CU114" s="62" t="s">
        <v>194</v>
      </c>
      <c r="CV114" s="57" t="s">
        <v>193</v>
      </c>
      <c r="CW114" s="57" t="s">
        <v>193</v>
      </c>
      <c r="CX114" s="57" t="s">
        <v>193</v>
      </c>
      <c r="CY114" s="57" t="s">
        <v>193</v>
      </c>
      <c r="CZ114" s="57" t="str">
        <f t="shared" si="19"/>
        <v>N</v>
      </c>
      <c r="DA114" s="57" t="s">
        <v>193</v>
      </c>
      <c r="DB114" s="57" t="s">
        <v>193</v>
      </c>
      <c r="DC114" s="57" t="s">
        <v>193</v>
      </c>
      <c r="DD114" s="57" t="str">
        <f t="shared" si="20"/>
        <v>N</v>
      </c>
      <c r="DE114" s="57" t="s">
        <v>193</v>
      </c>
      <c r="DF114" s="57" t="s">
        <v>193</v>
      </c>
      <c r="DG114" s="57" t="str">
        <f t="shared" si="21"/>
        <v>N</v>
      </c>
      <c r="DH114" s="57" t="s">
        <v>193</v>
      </c>
      <c r="DI114" s="57" t="s">
        <v>193</v>
      </c>
      <c r="DJ114" s="57" t="s">
        <v>193</v>
      </c>
      <c r="DK114" s="57" t="s">
        <v>193</v>
      </c>
      <c r="DL114" s="57" t="s">
        <v>193</v>
      </c>
      <c r="DM114" s="57" t="s">
        <v>193</v>
      </c>
      <c r="DN114" s="57" t="s">
        <v>193</v>
      </c>
      <c r="DO114" s="57" t="s">
        <v>193</v>
      </c>
      <c r="DP114" s="57" t="s">
        <v>193</v>
      </c>
      <c r="DQ114" s="57" t="s">
        <v>193</v>
      </c>
      <c r="DR114" s="57" t="s">
        <v>193</v>
      </c>
      <c r="DS114" s="57" t="s">
        <v>193</v>
      </c>
      <c r="DT114" s="57" t="s">
        <v>193</v>
      </c>
      <c r="DU114" s="57" t="str">
        <f t="shared" si="22"/>
        <v>N</v>
      </c>
      <c r="DV114" s="57" t="str">
        <f t="shared" si="23"/>
        <v>N</v>
      </c>
      <c r="DW114" s="57" t="s">
        <v>193</v>
      </c>
      <c r="DX114" s="57" t="s">
        <v>193</v>
      </c>
      <c r="DY114" s="57" t="s">
        <v>193</v>
      </c>
      <c r="DZ114" s="57" t="s">
        <v>193</v>
      </c>
      <c r="EA114" s="57" t="s">
        <v>193</v>
      </c>
      <c r="EB114" s="57" t="s">
        <v>193</v>
      </c>
      <c r="EC114" s="57" t="s">
        <v>193</v>
      </c>
      <c r="ED114" s="57" t="s">
        <v>193</v>
      </c>
      <c r="EE114" s="57" t="s">
        <v>193</v>
      </c>
      <c r="EF114" s="57" t="s">
        <v>193</v>
      </c>
      <c r="EG114" s="57" t="s">
        <v>193</v>
      </c>
      <c r="EH114" s="57" t="s">
        <v>193</v>
      </c>
      <c r="EI114" s="57" t="s">
        <v>193</v>
      </c>
      <c r="EJ114" s="57" t="s">
        <v>193</v>
      </c>
      <c r="EK114" s="57" t="s">
        <v>193</v>
      </c>
      <c r="EL114" s="57" t="s">
        <v>193</v>
      </c>
      <c r="EM114" s="57" t="s">
        <v>193</v>
      </c>
      <c r="EN114" s="57" t="s">
        <v>193</v>
      </c>
      <c r="EO114" s="57" t="s">
        <v>193</v>
      </c>
      <c r="EP114" s="57" t="s">
        <v>193</v>
      </c>
      <c r="EQ114" s="57" t="s">
        <v>193</v>
      </c>
      <c r="ER114" s="57" t="str">
        <f t="shared" si="24"/>
        <v>N</v>
      </c>
      <c r="ES114" s="57" t="s">
        <v>193</v>
      </c>
      <c r="ET114" s="57" t="s">
        <v>193</v>
      </c>
      <c r="EU114" s="57" t="s">
        <v>193</v>
      </c>
      <c r="EV114" s="57" t="s">
        <v>193</v>
      </c>
      <c r="EW114" s="57" t="s">
        <v>193</v>
      </c>
      <c r="EX114" s="57" t="s">
        <v>193</v>
      </c>
      <c r="EY114" s="57" t="s">
        <v>193</v>
      </c>
      <c r="EZ114" s="57" t="s">
        <v>193</v>
      </c>
      <c r="FA114" s="57" t="s">
        <v>193</v>
      </c>
      <c r="FB114" s="57" t="s">
        <v>193</v>
      </c>
      <c r="FC114" s="57" t="s">
        <v>193</v>
      </c>
      <c r="FD114" s="57" t="s">
        <v>193</v>
      </c>
      <c r="FE114" s="57" t="s">
        <v>193</v>
      </c>
      <c r="FF114" s="57" t="s">
        <v>193</v>
      </c>
      <c r="FG114" s="57" t="s">
        <v>193</v>
      </c>
      <c r="FH114" s="57" t="s">
        <v>193</v>
      </c>
      <c r="FI114" s="57" t="s">
        <v>193</v>
      </c>
      <c r="FJ114" s="57" t="s">
        <v>193</v>
      </c>
      <c r="FK114" s="57" t="s">
        <v>193</v>
      </c>
      <c r="FL114" s="57" t="s">
        <v>193</v>
      </c>
      <c r="FM114" s="57" t="s">
        <v>193</v>
      </c>
      <c r="FN114" s="57" t="str">
        <f t="shared" si="25"/>
        <v>N</v>
      </c>
      <c r="FO114" s="57" t="s">
        <v>193</v>
      </c>
      <c r="FP114" s="57" t="s">
        <v>193</v>
      </c>
      <c r="FQ114" s="57" t="s">
        <v>193</v>
      </c>
      <c r="FR114" s="57" t="s">
        <v>193</v>
      </c>
      <c r="FS114" s="57" t="s">
        <v>193</v>
      </c>
      <c r="FT114" s="57" t="s">
        <v>193</v>
      </c>
      <c r="FU114" s="57" t="s">
        <v>193</v>
      </c>
      <c r="FV114" s="57" t="s">
        <v>193</v>
      </c>
      <c r="FW114" s="57" t="s">
        <v>193</v>
      </c>
      <c r="FX114" s="57" t="s">
        <v>193</v>
      </c>
      <c r="FZ114" s="57" t="str">
        <f t="shared" si="26"/>
        <v>N</v>
      </c>
    </row>
    <row r="115" spans="2:182" s="18" customFormat="1" ht="10.5" x14ac:dyDescent="0.55000000000000004">
      <c r="B115" s="56" t="s">
        <v>186</v>
      </c>
      <c r="C115" s="57">
        <v>32</v>
      </c>
      <c r="D115" s="57">
        <f t="shared" si="13"/>
        <v>110</v>
      </c>
      <c r="E115" s="57">
        <v>14622</v>
      </c>
      <c r="F115" s="57"/>
      <c r="H115" s="57" t="s">
        <v>187</v>
      </c>
      <c r="I115" s="57" t="s">
        <v>213</v>
      </c>
      <c r="J115" s="57"/>
      <c r="K115" s="57" t="s">
        <v>189</v>
      </c>
      <c r="L115" s="57" t="s">
        <v>190</v>
      </c>
      <c r="M115" s="58">
        <v>39134</v>
      </c>
      <c r="N115" s="59" t="s">
        <v>191</v>
      </c>
      <c r="O115" s="57"/>
      <c r="P115" s="57"/>
      <c r="Q115" s="57" t="s">
        <v>192</v>
      </c>
      <c r="S115" s="57" t="str">
        <f>IF('[1]Données questionnaire'!W140="","",'[1]Données questionnaire'!W140)</f>
        <v>X</v>
      </c>
      <c r="T115" s="57" t="str">
        <f>IF('[1]Données questionnaire'!X140="","",'[1]Données questionnaire'!X140)</f>
        <v/>
      </c>
      <c r="U115" s="57" t="str">
        <f>IF('[1]Données questionnaire'!Y140="","",'[1]Données questionnaire'!Y140)</f>
        <v/>
      </c>
      <c r="V115" s="57" t="str">
        <f>IF('[1]Données questionnaire'!Z140="","",'[1]Données questionnaire'!Z140)</f>
        <v/>
      </c>
      <c r="W115" s="57" t="str">
        <f>IF('[1]Données questionnaire'!AA140="","",'[1]Données questionnaire'!AA140)</f>
        <v/>
      </c>
      <c r="X115" s="57" t="str">
        <f>IF('[1]Données questionnaire'!AB140="","",'[1]Données questionnaire'!AB140)</f>
        <v/>
      </c>
      <c r="Y115" s="57" t="str">
        <f>IF('[1]Données questionnaire'!AC140="","",'[1]Données questionnaire'!AC140)</f>
        <v/>
      </c>
      <c r="Z115" s="57" t="str">
        <f>IF('[1]Données questionnaire'!AD140="","",'[1]Données questionnaire'!AD140)</f>
        <v>X</v>
      </c>
      <c r="AA115" s="57" t="str">
        <f>IF('[1]Données questionnaire'!AE140="","",'[1]Données questionnaire'!AE140)</f>
        <v/>
      </c>
      <c r="AB115" s="57" t="str">
        <f>IF('[1]Données questionnaire'!AF140="","",'[1]Données questionnaire'!AF140)</f>
        <v/>
      </c>
      <c r="AC115" s="57">
        <f>IF('[1]Données questionnaire'!AG140="","",'[1]Données questionnaire'!AG140)</f>
        <v>25</v>
      </c>
      <c r="AE115" s="57"/>
      <c r="AF115" s="57"/>
      <c r="AG115" s="60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B115" s="57" t="s">
        <v>192</v>
      </c>
      <c r="BC115" s="57"/>
      <c r="BD115" s="57" t="s">
        <v>193</v>
      </c>
      <c r="BE115" s="60">
        <v>0</v>
      </c>
      <c r="BF115" s="61" t="str">
        <f t="shared" si="14"/>
        <v/>
      </c>
      <c r="BG115" s="57" t="s">
        <v>193</v>
      </c>
      <c r="BH115" s="57"/>
      <c r="BI115" s="57" t="s">
        <v>193</v>
      </c>
      <c r="BJ115" s="57" t="s">
        <v>193</v>
      </c>
      <c r="BK115" s="57" t="s">
        <v>193</v>
      </c>
      <c r="BL115" s="57" t="s">
        <v>193</v>
      </c>
      <c r="BM115" s="57" t="s">
        <v>193</v>
      </c>
      <c r="BN115" s="57" t="s">
        <v>193</v>
      </c>
      <c r="BO115" s="57" t="s">
        <v>193</v>
      </c>
      <c r="BP115" s="57" t="s">
        <v>193</v>
      </c>
      <c r="BQ115" s="57" t="s">
        <v>193</v>
      </c>
      <c r="BR115" s="57" t="str">
        <f t="shared" si="15"/>
        <v>N</v>
      </c>
      <c r="BS115" s="57" t="s">
        <v>193</v>
      </c>
      <c r="BT115" s="57" t="s">
        <v>193</v>
      </c>
      <c r="BU115" s="57" t="s">
        <v>193</v>
      </c>
      <c r="BV115" s="57" t="s">
        <v>193</v>
      </c>
      <c r="BW115" s="57" t="s">
        <v>193</v>
      </c>
      <c r="BX115" s="57" t="str">
        <f t="shared" si="16"/>
        <v>N</v>
      </c>
      <c r="BY115" s="57" t="s">
        <v>193</v>
      </c>
      <c r="BZ115" s="57" t="s">
        <v>193</v>
      </c>
      <c r="CA115" s="57" t="s">
        <v>193</v>
      </c>
      <c r="CB115" s="57" t="s">
        <v>193</v>
      </c>
      <c r="CC115" s="57" t="s">
        <v>193</v>
      </c>
      <c r="CD115" s="57" t="s">
        <v>193</v>
      </c>
      <c r="CE115" s="57" t="s">
        <v>193</v>
      </c>
      <c r="CF115" s="57" t="s">
        <v>193</v>
      </c>
      <c r="CG115" s="57" t="s">
        <v>193</v>
      </c>
      <c r="CH115" s="57" t="s">
        <v>193</v>
      </c>
      <c r="CI115" s="57" t="s">
        <v>193</v>
      </c>
      <c r="CJ115" s="57" t="s">
        <v>193</v>
      </c>
      <c r="CK115" s="57" t="s">
        <v>193</v>
      </c>
      <c r="CL115" s="57" t="s">
        <v>193</v>
      </c>
      <c r="CM115" s="57" t="s">
        <v>193</v>
      </c>
      <c r="CN115" s="57" t="s">
        <v>193</v>
      </c>
      <c r="CO115" s="57" t="s">
        <v>193</v>
      </c>
      <c r="CP115" s="57" t="s">
        <v>193</v>
      </c>
      <c r="CQ115" s="57" t="s">
        <v>193</v>
      </c>
      <c r="CR115" s="57" t="s">
        <v>193</v>
      </c>
      <c r="CS115" s="57" t="str">
        <f t="shared" si="17"/>
        <v>N</v>
      </c>
      <c r="CT115" s="57" t="str">
        <f t="shared" si="18"/>
        <v>N</v>
      </c>
      <c r="CU115" s="62" t="s">
        <v>194</v>
      </c>
      <c r="CV115" s="57" t="s">
        <v>193</v>
      </c>
      <c r="CW115" s="57" t="s">
        <v>193</v>
      </c>
      <c r="CX115" s="57" t="s">
        <v>193</v>
      </c>
      <c r="CY115" s="57" t="s">
        <v>193</v>
      </c>
      <c r="CZ115" s="57" t="str">
        <f t="shared" si="19"/>
        <v>N</v>
      </c>
      <c r="DA115" s="57" t="s">
        <v>193</v>
      </c>
      <c r="DB115" s="57" t="s">
        <v>193</v>
      </c>
      <c r="DC115" s="57" t="s">
        <v>193</v>
      </c>
      <c r="DD115" s="57" t="str">
        <f t="shared" si="20"/>
        <v>N</v>
      </c>
      <c r="DE115" s="57" t="s">
        <v>193</v>
      </c>
      <c r="DF115" s="62" t="s">
        <v>194</v>
      </c>
      <c r="DG115" s="57" t="str">
        <f t="shared" si="21"/>
        <v>P</v>
      </c>
      <c r="DH115" s="57" t="s">
        <v>193</v>
      </c>
      <c r="DI115" s="57" t="s">
        <v>193</v>
      </c>
      <c r="DJ115" s="57" t="s">
        <v>193</v>
      </c>
      <c r="DK115" s="57" t="s">
        <v>193</v>
      </c>
      <c r="DL115" s="57" t="s">
        <v>193</v>
      </c>
      <c r="DM115" s="57" t="s">
        <v>193</v>
      </c>
      <c r="DN115" s="57" t="s">
        <v>193</v>
      </c>
      <c r="DO115" s="57" t="s">
        <v>193</v>
      </c>
      <c r="DP115" s="57" t="s">
        <v>193</v>
      </c>
      <c r="DQ115" s="57" t="s">
        <v>193</v>
      </c>
      <c r="DR115" s="57" t="s">
        <v>193</v>
      </c>
      <c r="DS115" s="57" t="s">
        <v>193</v>
      </c>
      <c r="DT115" s="57" t="s">
        <v>193</v>
      </c>
      <c r="DU115" s="57" t="str">
        <f t="shared" si="22"/>
        <v>N</v>
      </c>
      <c r="DV115" s="57" t="str">
        <f t="shared" si="23"/>
        <v>N</v>
      </c>
      <c r="DW115" s="57" t="s">
        <v>193</v>
      </c>
      <c r="DX115" s="57" t="s">
        <v>193</v>
      </c>
      <c r="DY115" s="57" t="s">
        <v>193</v>
      </c>
      <c r="DZ115" s="57" t="s">
        <v>193</v>
      </c>
      <c r="EA115" s="57" t="s">
        <v>193</v>
      </c>
      <c r="EB115" s="57" t="s">
        <v>193</v>
      </c>
      <c r="EC115" s="57" t="s">
        <v>193</v>
      </c>
      <c r="ED115" s="57" t="s">
        <v>193</v>
      </c>
      <c r="EE115" s="57" t="s">
        <v>193</v>
      </c>
      <c r="EF115" s="57" t="s">
        <v>193</v>
      </c>
      <c r="EG115" s="57" t="s">
        <v>193</v>
      </c>
      <c r="EH115" s="57" t="s">
        <v>193</v>
      </c>
      <c r="EI115" s="57" t="s">
        <v>193</v>
      </c>
      <c r="EJ115" s="57" t="s">
        <v>193</v>
      </c>
      <c r="EK115" s="57" t="s">
        <v>193</v>
      </c>
      <c r="EL115" s="57" t="s">
        <v>193</v>
      </c>
      <c r="EM115" s="57" t="s">
        <v>193</v>
      </c>
      <c r="EN115" s="57" t="s">
        <v>193</v>
      </c>
      <c r="EO115" s="57" t="s">
        <v>193</v>
      </c>
      <c r="EP115" s="57" t="s">
        <v>193</v>
      </c>
      <c r="EQ115" s="57" t="s">
        <v>193</v>
      </c>
      <c r="ER115" s="57" t="str">
        <f t="shared" si="24"/>
        <v>N</v>
      </c>
      <c r="ES115" s="57" t="s">
        <v>193</v>
      </c>
      <c r="ET115" s="57" t="s">
        <v>193</v>
      </c>
      <c r="EU115" s="57" t="s">
        <v>193</v>
      </c>
      <c r="EV115" s="57" t="s">
        <v>193</v>
      </c>
      <c r="EW115" s="57" t="s">
        <v>193</v>
      </c>
      <c r="EX115" s="57" t="s">
        <v>193</v>
      </c>
      <c r="EY115" s="57" t="s">
        <v>193</v>
      </c>
      <c r="EZ115" s="57" t="s">
        <v>193</v>
      </c>
      <c r="FA115" s="57" t="s">
        <v>193</v>
      </c>
      <c r="FB115" s="57" t="s">
        <v>193</v>
      </c>
      <c r="FC115" s="57" t="s">
        <v>193</v>
      </c>
      <c r="FD115" s="57" t="s">
        <v>193</v>
      </c>
      <c r="FE115" s="57" t="s">
        <v>193</v>
      </c>
      <c r="FF115" s="57" t="s">
        <v>193</v>
      </c>
      <c r="FG115" s="57" t="s">
        <v>193</v>
      </c>
      <c r="FH115" s="57" t="s">
        <v>193</v>
      </c>
      <c r="FI115" s="57" t="s">
        <v>193</v>
      </c>
      <c r="FJ115" s="57" t="s">
        <v>193</v>
      </c>
      <c r="FK115" s="57" t="s">
        <v>193</v>
      </c>
      <c r="FL115" s="57" t="s">
        <v>193</v>
      </c>
      <c r="FM115" s="57" t="s">
        <v>193</v>
      </c>
      <c r="FN115" s="57" t="str">
        <f t="shared" si="25"/>
        <v>N</v>
      </c>
      <c r="FO115" s="57" t="s">
        <v>193</v>
      </c>
      <c r="FP115" s="57" t="s">
        <v>193</v>
      </c>
      <c r="FQ115" s="57" t="s">
        <v>193</v>
      </c>
      <c r="FR115" s="57" t="s">
        <v>193</v>
      </c>
      <c r="FS115" s="57" t="s">
        <v>193</v>
      </c>
      <c r="FT115" s="57" t="s">
        <v>193</v>
      </c>
      <c r="FU115" s="57" t="s">
        <v>193</v>
      </c>
      <c r="FV115" s="57" t="s">
        <v>193</v>
      </c>
      <c r="FW115" s="57" t="s">
        <v>193</v>
      </c>
      <c r="FX115" s="57" t="s">
        <v>193</v>
      </c>
      <c r="FZ115" s="57" t="str">
        <f t="shared" si="26"/>
        <v>N</v>
      </c>
    </row>
    <row r="116" spans="2:182" s="18" customFormat="1" ht="10.5" x14ac:dyDescent="0.55000000000000004">
      <c r="B116" s="56" t="s">
        <v>186</v>
      </c>
      <c r="C116" s="57">
        <v>33</v>
      </c>
      <c r="D116" s="57">
        <f t="shared" si="13"/>
        <v>111</v>
      </c>
      <c r="E116" s="57">
        <v>14623</v>
      </c>
      <c r="F116" s="57"/>
      <c r="H116" s="57" t="s">
        <v>187</v>
      </c>
      <c r="I116" s="57" t="s">
        <v>213</v>
      </c>
      <c r="J116" s="57"/>
      <c r="K116" s="57" t="s">
        <v>189</v>
      </c>
      <c r="L116" s="57" t="s">
        <v>190</v>
      </c>
      <c r="M116" s="58">
        <v>39134</v>
      </c>
      <c r="N116" s="59" t="s">
        <v>191</v>
      </c>
      <c r="O116" s="57"/>
      <c r="P116" s="57"/>
      <c r="Q116" s="57" t="s">
        <v>192</v>
      </c>
      <c r="S116" s="57" t="str">
        <f>IF('[1]Données questionnaire'!W141="","",'[1]Données questionnaire'!W141)</f>
        <v>X</v>
      </c>
      <c r="T116" s="57" t="str">
        <f>IF('[1]Données questionnaire'!X141="","",'[1]Données questionnaire'!X141)</f>
        <v/>
      </c>
      <c r="U116" s="57" t="str">
        <f>IF('[1]Données questionnaire'!Y141="","",'[1]Données questionnaire'!Y141)</f>
        <v/>
      </c>
      <c r="V116" s="57" t="str">
        <f>IF('[1]Données questionnaire'!Z141="","",'[1]Données questionnaire'!Z141)</f>
        <v/>
      </c>
      <c r="W116" s="57" t="str">
        <f>IF('[1]Données questionnaire'!AA141="","",'[1]Données questionnaire'!AA141)</f>
        <v/>
      </c>
      <c r="X116" s="57" t="str">
        <f>IF('[1]Données questionnaire'!AB141="","",'[1]Données questionnaire'!AB141)</f>
        <v/>
      </c>
      <c r="Y116" s="57" t="str">
        <f>IF('[1]Données questionnaire'!AC141="","",'[1]Données questionnaire'!AC141)</f>
        <v/>
      </c>
      <c r="Z116" s="57" t="str">
        <f>IF('[1]Données questionnaire'!AD141="","",'[1]Données questionnaire'!AD141)</f>
        <v>X</v>
      </c>
      <c r="AA116" s="57" t="str">
        <f>IF('[1]Données questionnaire'!AE141="","",'[1]Données questionnaire'!AE141)</f>
        <v/>
      </c>
      <c r="AB116" s="57" t="str">
        <f>IF('[1]Données questionnaire'!AF141="","",'[1]Données questionnaire'!AF141)</f>
        <v/>
      </c>
      <c r="AC116" s="57">
        <f>IF('[1]Données questionnaire'!AG141="","",'[1]Données questionnaire'!AG141)</f>
        <v>45</v>
      </c>
      <c r="AE116" s="57"/>
      <c r="AF116" s="57"/>
      <c r="AG116" s="60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B116" s="57" t="s">
        <v>192</v>
      </c>
      <c r="BC116" s="57"/>
      <c r="BD116" s="57" t="s">
        <v>193</v>
      </c>
      <c r="BE116" s="60">
        <v>0</v>
      </c>
      <c r="BF116" s="61" t="str">
        <f t="shared" si="14"/>
        <v/>
      </c>
      <c r="BG116" s="57" t="s">
        <v>193</v>
      </c>
      <c r="BH116" s="57"/>
      <c r="BI116" s="57" t="s">
        <v>193</v>
      </c>
      <c r="BJ116" s="57" t="s">
        <v>193</v>
      </c>
      <c r="BK116" s="57" t="s">
        <v>193</v>
      </c>
      <c r="BL116" s="57" t="s">
        <v>193</v>
      </c>
      <c r="BM116" s="57" t="s">
        <v>193</v>
      </c>
      <c r="BN116" s="57" t="s">
        <v>193</v>
      </c>
      <c r="BO116" s="57" t="s">
        <v>193</v>
      </c>
      <c r="BP116" s="57" t="s">
        <v>193</v>
      </c>
      <c r="BQ116" s="57" t="s">
        <v>193</v>
      </c>
      <c r="BR116" s="57" t="str">
        <f t="shared" si="15"/>
        <v>N</v>
      </c>
      <c r="BS116" s="57" t="s">
        <v>193</v>
      </c>
      <c r="BT116" s="57" t="s">
        <v>193</v>
      </c>
      <c r="BU116" s="57" t="s">
        <v>193</v>
      </c>
      <c r="BV116" s="57" t="s">
        <v>193</v>
      </c>
      <c r="BW116" s="57" t="s">
        <v>193</v>
      </c>
      <c r="BX116" s="57" t="str">
        <f t="shared" si="16"/>
        <v>N</v>
      </c>
      <c r="BY116" s="57" t="s">
        <v>193</v>
      </c>
      <c r="BZ116" s="57" t="s">
        <v>193</v>
      </c>
      <c r="CA116" s="57" t="s">
        <v>193</v>
      </c>
      <c r="CB116" s="57" t="s">
        <v>193</v>
      </c>
      <c r="CC116" s="57" t="s">
        <v>193</v>
      </c>
      <c r="CD116" s="57" t="s">
        <v>193</v>
      </c>
      <c r="CE116" s="57" t="s">
        <v>193</v>
      </c>
      <c r="CF116" s="57" t="s">
        <v>193</v>
      </c>
      <c r="CG116" s="57" t="s">
        <v>193</v>
      </c>
      <c r="CH116" s="57" t="s">
        <v>193</v>
      </c>
      <c r="CI116" s="57" t="s">
        <v>193</v>
      </c>
      <c r="CJ116" s="57" t="s">
        <v>193</v>
      </c>
      <c r="CK116" s="57" t="s">
        <v>193</v>
      </c>
      <c r="CL116" s="57" t="s">
        <v>193</v>
      </c>
      <c r="CM116" s="57" t="s">
        <v>193</v>
      </c>
      <c r="CN116" s="57" t="s">
        <v>193</v>
      </c>
      <c r="CO116" s="57" t="s">
        <v>193</v>
      </c>
      <c r="CP116" s="57" t="s">
        <v>193</v>
      </c>
      <c r="CQ116" s="57" t="s">
        <v>193</v>
      </c>
      <c r="CR116" s="57" t="s">
        <v>193</v>
      </c>
      <c r="CS116" s="57" t="str">
        <f t="shared" si="17"/>
        <v>N</v>
      </c>
      <c r="CT116" s="57" t="str">
        <f t="shared" si="18"/>
        <v>N</v>
      </c>
      <c r="CU116" s="62" t="s">
        <v>194</v>
      </c>
      <c r="CV116" s="57" t="s">
        <v>193</v>
      </c>
      <c r="CW116" s="57" t="s">
        <v>193</v>
      </c>
      <c r="CX116" s="57" t="s">
        <v>193</v>
      </c>
      <c r="CY116" s="57" t="s">
        <v>193</v>
      </c>
      <c r="CZ116" s="57" t="str">
        <f t="shared" si="19"/>
        <v>N</v>
      </c>
      <c r="DA116" s="57" t="s">
        <v>193</v>
      </c>
      <c r="DB116" s="57" t="s">
        <v>193</v>
      </c>
      <c r="DC116" s="57" t="s">
        <v>193</v>
      </c>
      <c r="DD116" s="57" t="str">
        <f t="shared" si="20"/>
        <v>N</v>
      </c>
      <c r="DE116" s="57" t="s">
        <v>193</v>
      </c>
      <c r="DF116" s="62" t="s">
        <v>194</v>
      </c>
      <c r="DG116" s="57" t="str">
        <f t="shared" si="21"/>
        <v>P</v>
      </c>
      <c r="DH116" s="57" t="s">
        <v>193</v>
      </c>
      <c r="DI116" s="57" t="s">
        <v>193</v>
      </c>
      <c r="DJ116" s="57" t="s">
        <v>193</v>
      </c>
      <c r="DK116" s="57" t="s">
        <v>193</v>
      </c>
      <c r="DL116" s="57" t="s">
        <v>193</v>
      </c>
      <c r="DM116" s="57" t="s">
        <v>193</v>
      </c>
      <c r="DN116" s="57" t="s">
        <v>193</v>
      </c>
      <c r="DO116" s="57" t="s">
        <v>193</v>
      </c>
      <c r="DP116" s="57" t="s">
        <v>193</v>
      </c>
      <c r="DQ116" s="57" t="s">
        <v>193</v>
      </c>
      <c r="DR116" s="57" t="s">
        <v>193</v>
      </c>
      <c r="DS116" s="57" t="s">
        <v>193</v>
      </c>
      <c r="DT116" s="57" t="s">
        <v>193</v>
      </c>
      <c r="DU116" s="57" t="str">
        <f t="shared" si="22"/>
        <v>N</v>
      </c>
      <c r="DV116" s="57" t="str">
        <f t="shared" si="23"/>
        <v>N</v>
      </c>
      <c r="DW116" s="57" t="s">
        <v>193</v>
      </c>
      <c r="DX116" s="57" t="s">
        <v>193</v>
      </c>
      <c r="DY116" s="57" t="s">
        <v>193</v>
      </c>
      <c r="DZ116" s="57" t="s">
        <v>193</v>
      </c>
      <c r="EA116" s="57" t="s">
        <v>193</v>
      </c>
      <c r="EB116" s="57" t="s">
        <v>193</v>
      </c>
      <c r="EC116" s="57" t="s">
        <v>193</v>
      </c>
      <c r="ED116" s="57" t="s">
        <v>193</v>
      </c>
      <c r="EE116" s="57" t="s">
        <v>193</v>
      </c>
      <c r="EF116" s="57" t="s">
        <v>193</v>
      </c>
      <c r="EG116" s="57" t="s">
        <v>193</v>
      </c>
      <c r="EH116" s="57" t="s">
        <v>193</v>
      </c>
      <c r="EI116" s="57" t="s">
        <v>193</v>
      </c>
      <c r="EJ116" s="57" t="s">
        <v>193</v>
      </c>
      <c r="EK116" s="57" t="s">
        <v>193</v>
      </c>
      <c r="EL116" s="57" t="s">
        <v>193</v>
      </c>
      <c r="EM116" s="57" t="s">
        <v>193</v>
      </c>
      <c r="EN116" s="57" t="s">
        <v>193</v>
      </c>
      <c r="EO116" s="57" t="s">
        <v>193</v>
      </c>
      <c r="EP116" s="57" t="s">
        <v>193</v>
      </c>
      <c r="EQ116" s="57" t="s">
        <v>193</v>
      </c>
      <c r="ER116" s="57" t="str">
        <f t="shared" si="24"/>
        <v>N</v>
      </c>
      <c r="ES116" s="57" t="s">
        <v>193</v>
      </c>
      <c r="ET116" s="57" t="s">
        <v>193</v>
      </c>
      <c r="EU116" s="57" t="s">
        <v>193</v>
      </c>
      <c r="EV116" s="57" t="s">
        <v>193</v>
      </c>
      <c r="EW116" s="57" t="s">
        <v>193</v>
      </c>
      <c r="EX116" s="57" t="s">
        <v>193</v>
      </c>
      <c r="EY116" s="57" t="s">
        <v>193</v>
      </c>
      <c r="EZ116" s="57" t="s">
        <v>193</v>
      </c>
      <c r="FA116" s="57" t="s">
        <v>193</v>
      </c>
      <c r="FB116" s="57" t="s">
        <v>193</v>
      </c>
      <c r="FC116" s="57" t="s">
        <v>193</v>
      </c>
      <c r="FD116" s="57" t="s">
        <v>193</v>
      </c>
      <c r="FE116" s="57" t="s">
        <v>193</v>
      </c>
      <c r="FF116" s="57" t="s">
        <v>193</v>
      </c>
      <c r="FG116" s="57" t="s">
        <v>193</v>
      </c>
      <c r="FH116" s="57" t="s">
        <v>193</v>
      </c>
      <c r="FI116" s="57" t="s">
        <v>193</v>
      </c>
      <c r="FJ116" s="57" t="s">
        <v>193</v>
      </c>
      <c r="FK116" s="57" t="s">
        <v>193</v>
      </c>
      <c r="FL116" s="57" t="s">
        <v>193</v>
      </c>
      <c r="FM116" s="57" t="s">
        <v>193</v>
      </c>
      <c r="FN116" s="57" t="str">
        <f t="shared" si="25"/>
        <v>N</v>
      </c>
      <c r="FO116" s="57" t="s">
        <v>193</v>
      </c>
      <c r="FP116" s="57" t="s">
        <v>193</v>
      </c>
      <c r="FQ116" s="57" t="s">
        <v>193</v>
      </c>
      <c r="FR116" s="57" t="s">
        <v>193</v>
      </c>
      <c r="FS116" s="57" t="s">
        <v>193</v>
      </c>
      <c r="FT116" s="57" t="s">
        <v>193</v>
      </c>
      <c r="FU116" s="57" t="s">
        <v>193</v>
      </c>
      <c r="FV116" s="57" t="s">
        <v>193</v>
      </c>
      <c r="FW116" s="57" t="s">
        <v>193</v>
      </c>
      <c r="FX116" s="57" t="s">
        <v>193</v>
      </c>
      <c r="FZ116" s="57" t="str">
        <f t="shared" si="26"/>
        <v>N</v>
      </c>
    </row>
    <row r="117" spans="2:182" s="18" customFormat="1" ht="10.5" x14ac:dyDescent="0.55000000000000004">
      <c r="B117" s="56" t="s">
        <v>186</v>
      </c>
      <c r="C117" s="57">
        <v>34</v>
      </c>
      <c r="D117" s="57">
        <f t="shared" si="13"/>
        <v>112</v>
      </c>
      <c r="E117" s="57">
        <v>14624</v>
      </c>
      <c r="F117" s="57"/>
      <c r="H117" s="57" t="s">
        <v>187</v>
      </c>
      <c r="I117" s="57" t="s">
        <v>213</v>
      </c>
      <c r="J117" s="57"/>
      <c r="K117" s="57" t="s">
        <v>189</v>
      </c>
      <c r="L117" s="57" t="s">
        <v>190</v>
      </c>
      <c r="M117" s="58">
        <v>39134</v>
      </c>
      <c r="N117" s="59" t="s">
        <v>191</v>
      </c>
      <c r="O117" s="57"/>
      <c r="P117" s="57"/>
      <c r="Q117" s="57" t="s">
        <v>192</v>
      </c>
      <c r="S117" s="57" t="str">
        <f>IF('[1]Données questionnaire'!W142="","",'[1]Données questionnaire'!W142)</f>
        <v>X</v>
      </c>
      <c r="T117" s="57" t="str">
        <f>IF('[1]Données questionnaire'!X142="","",'[1]Données questionnaire'!X142)</f>
        <v/>
      </c>
      <c r="U117" s="57" t="str">
        <f>IF('[1]Données questionnaire'!Y142="","",'[1]Données questionnaire'!Y142)</f>
        <v/>
      </c>
      <c r="V117" s="57" t="str">
        <f>IF('[1]Données questionnaire'!Z142="","",'[1]Données questionnaire'!Z142)</f>
        <v/>
      </c>
      <c r="W117" s="57" t="str">
        <f>IF('[1]Données questionnaire'!AA142="","",'[1]Données questionnaire'!AA142)</f>
        <v/>
      </c>
      <c r="X117" s="57" t="str">
        <f>IF('[1]Données questionnaire'!AB142="","",'[1]Données questionnaire'!AB142)</f>
        <v/>
      </c>
      <c r="Y117" s="57" t="str">
        <f>IF('[1]Données questionnaire'!AC142="","",'[1]Données questionnaire'!AC142)</f>
        <v>X</v>
      </c>
      <c r="Z117" s="57" t="str">
        <f>IF('[1]Données questionnaire'!AD142="","",'[1]Données questionnaire'!AD142)</f>
        <v/>
      </c>
      <c r="AA117" s="57" t="str">
        <f>IF('[1]Données questionnaire'!AE142="","",'[1]Données questionnaire'!AE142)</f>
        <v/>
      </c>
      <c r="AB117" s="57" t="str">
        <f>IF('[1]Données questionnaire'!AF142="","",'[1]Données questionnaire'!AF142)</f>
        <v/>
      </c>
      <c r="AC117" s="57">
        <f>IF('[1]Données questionnaire'!AG142="","",'[1]Données questionnaire'!AG142)</f>
        <v>50</v>
      </c>
      <c r="AE117" s="57"/>
      <c r="AF117" s="57"/>
      <c r="AG117" s="60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B117" s="57" t="s">
        <v>192</v>
      </c>
      <c r="BC117" s="57"/>
      <c r="BD117" s="57" t="s">
        <v>193</v>
      </c>
      <c r="BE117" s="60">
        <v>0</v>
      </c>
      <c r="BF117" s="61" t="str">
        <f t="shared" si="14"/>
        <v/>
      </c>
      <c r="BG117" s="57" t="s">
        <v>193</v>
      </c>
      <c r="BH117" s="57"/>
      <c r="BI117" s="57" t="s">
        <v>193</v>
      </c>
      <c r="BJ117" s="57" t="s">
        <v>193</v>
      </c>
      <c r="BK117" s="57" t="s">
        <v>193</v>
      </c>
      <c r="BL117" s="57" t="s">
        <v>193</v>
      </c>
      <c r="BM117" s="57" t="s">
        <v>193</v>
      </c>
      <c r="BN117" s="57" t="s">
        <v>193</v>
      </c>
      <c r="BO117" s="57" t="s">
        <v>193</v>
      </c>
      <c r="BP117" s="57" t="s">
        <v>193</v>
      </c>
      <c r="BQ117" s="57" t="s">
        <v>193</v>
      </c>
      <c r="BR117" s="57" t="str">
        <f t="shared" si="15"/>
        <v>N</v>
      </c>
      <c r="BS117" s="57" t="s">
        <v>193</v>
      </c>
      <c r="BT117" s="57" t="s">
        <v>193</v>
      </c>
      <c r="BU117" s="57" t="s">
        <v>193</v>
      </c>
      <c r="BV117" s="57" t="s">
        <v>193</v>
      </c>
      <c r="BW117" s="57" t="s">
        <v>193</v>
      </c>
      <c r="BX117" s="57" t="str">
        <f t="shared" si="16"/>
        <v>N</v>
      </c>
      <c r="BY117" s="57" t="s">
        <v>193</v>
      </c>
      <c r="BZ117" s="57" t="s">
        <v>193</v>
      </c>
      <c r="CA117" s="57" t="s">
        <v>193</v>
      </c>
      <c r="CB117" s="57" t="s">
        <v>193</v>
      </c>
      <c r="CC117" s="57" t="s">
        <v>193</v>
      </c>
      <c r="CD117" s="57" t="s">
        <v>193</v>
      </c>
      <c r="CE117" s="57" t="s">
        <v>193</v>
      </c>
      <c r="CF117" s="57" t="s">
        <v>193</v>
      </c>
      <c r="CG117" s="57" t="s">
        <v>193</v>
      </c>
      <c r="CH117" s="57" t="s">
        <v>193</v>
      </c>
      <c r="CI117" s="57" t="s">
        <v>193</v>
      </c>
      <c r="CJ117" s="57" t="s">
        <v>193</v>
      </c>
      <c r="CK117" s="57" t="s">
        <v>193</v>
      </c>
      <c r="CL117" s="57" t="s">
        <v>193</v>
      </c>
      <c r="CM117" s="57" t="s">
        <v>193</v>
      </c>
      <c r="CN117" s="57" t="s">
        <v>193</v>
      </c>
      <c r="CO117" s="57" t="s">
        <v>193</v>
      </c>
      <c r="CP117" s="57" t="s">
        <v>193</v>
      </c>
      <c r="CQ117" s="57" t="s">
        <v>193</v>
      </c>
      <c r="CR117" s="57" t="s">
        <v>193</v>
      </c>
      <c r="CS117" s="57" t="str">
        <f t="shared" si="17"/>
        <v>N</v>
      </c>
      <c r="CT117" s="57" t="str">
        <f t="shared" si="18"/>
        <v>N</v>
      </c>
      <c r="CU117" s="62" t="s">
        <v>194</v>
      </c>
      <c r="CV117" s="57" t="s">
        <v>193</v>
      </c>
      <c r="CW117" s="57" t="s">
        <v>193</v>
      </c>
      <c r="CX117" s="57" t="s">
        <v>193</v>
      </c>
      <c r="CY117" s="57" t="s">
        <v>193</v>
      </c>
      <c r="CZ117" s="57" t="str">
        <f t="shared" si="19"/>
        <v>N</v>
      </c>
      <c r="DA117" s="57" t="s">
        <v>193</v>
      </c>
      <c r="DB117" s="57" t="s">
        <v>193</v>
      </c>
      <c r="DC117" s="57" t="s">
        <v>193</v>
      </c>
      <c r="DD117" s="57" t="str">
        <f t="shared" si="20"/>
        <v>N</v>
      </c>
      <c r="DE117" s="57" t="s">
        <v>193</v>
      </c>
      <c r="DF117" s="57" t="s">
        <v>193</v>
      </c>
      <c r="DG117" s="57" t="str">
        <f t="shared" si="21"/>
        <v>N</v>
      </c>
      <c r="DH117" s="57" t="s">
        <v>193</v>
      </c>
      <c r="DI117" s="57" t="s">
        <v>193</v>
      </c>
      <c r="DJ117" s="57" t="s">
        <v>193</v>
      </c>
      <c r="DK117" s="57" t="s">
        <v>193</v>
      </c>
      <c r="DL117" s="57" t="s">
        <v>193</v>
      </c>
      <c r="DM117" s="57" t="s">
        <v>193</v>
      </c>
      <c r="DN117" s="57" t="s">
        <v>193</v>
      </c>
      <c r="DO117" s="57" t="s">
        <v>193</v>
      </c>
      <c r="DP117" s="57" t="s">
        <v>193</v>
      </c>
      <c r="DQ117" s="57" t="s">
        <v>193</v>
      </c>
      <c r="DR117" s="57" t="s">
        <v>193</v>
      </c>
      <c r="DS117" s="57" t="s">
        <v>193</v>
      </c>
      <c r="DT117" s="57" t="s">
        <v>193</v>
      </c>
      <c r="DU117" s="57" t="str">
        <f t="shared" si="22"/>
        <v>N</v>
      </c>
      <c r="DV117" s="57" t="str">
        <f t="shared" si="23"/>
        <v>N</v>
      </c>
      <c r="DW117" s="57" t="s">
        <v>193</v>
      </c>
      <c r="DX117" s="57" t="s">
        <v>193</v>
      </c>
      <c r="DY117" s="57" t="s">
        <v>193</v>
      </c>
      <c r="DZ117" s="57" t="s">
        <v>193</v>
      </c>
      <c r="EA117" s="57" t="s">
        <v>193</v>
      </c>
      <c r="EB117" s="57" t="s">
        <v>193</v>
      </c>
      <c r="EC117" s="57" t="s">
        <v>193</v>
      </c>
      <c r="ED117" s="57" t="s">
        <v>193</v>
      </c>
      <c r="EE117" s="57" t="s">
        <v>193</v>
      </c>
      <c r="EF117" s="57" t="s">
        <v>193</v>
      </c>
      <c r="EG117" s="57" t="s">
        <v>193</v>
      </c>
      <c r="EH117" s="57" t="s">
        <v>193</v>
      </c>
      <c r="EI117" s="57" t="s">
        <v>193</v>
      </c>
      <c r="EJ117" s="57" t="s">
        <v>193</v>
      </c>
      <c r="EK117" s="57" t="s">
        <v>193</v>
      </c>
      <c r="EL117" s="57" t="s">
        <v>193</v>
      </c>
      <c r="EM117" s="57" t="s">
        <v>193</v>
      </c>
      <c r="EN117" s="57" t="s">
        <v>193</v>
      </c>
      <c r="EO117" s="57" t="s">
        <v>193</v>
      </c>
      <c r="EP117" s="57" t="s">
        <v>193</v>
      </c>
      <c r="EQ117" s="57" t="s">
        <v>193</v>
      </c>
      <c r="ER117" s="57" t="str">
        <f t="shared" si="24"/>
        <v>N</v>
      </c>
      <c r="ES117" s="57" t="s">
        <v>193</v>
      </c>
      <c r="ET117" s="57" t="s">
        <v>193</v>
      </c>
      <c r="EU117" s="57" t="s">
        <v>193</v>
      </c>
      <c r="EV117" s="57" t="s">
        <v>193</v>
      </c>
      <c r="EW117" s="57" t="s">
        <v>193</v>
      </c>
      <c r="EX117" s="57" t="s">
        <v>193</v>
      </c>
      <c r="EY117" s="57" t="s">
        <v>193</v>
      </c>
      <c r="EZ117" s="57" t="s">
        <v>193</v>
      </c>
      <c r="FA117" s="57" t="s">
        <v>193</v>
      </c>
      <c r="FB117" s="57" t="s">
        <v>193</v>
      </c>
      <c r="FC117" s="57" t="s">
        <v>193</v>
      </c>
      <c r="FD117" s="57" t="s">
        <v>193</v>
      </c>
      <c r="FE117" s="57" t="s">
        <v>193</v>
      </c>
      <c r="FF117" s="57" t="s">
        <v>193</v>
      </c>
      <c r="FG117" s="57" t="s">
        <v>193</v>
      </c>
      <c r="FH117" s="57" t="s">
        <v>193</v>
      </c>
      <c r="FI117" s="57" t="s">
        <v>193</v>
      </c>
      <c r="FJ117" s="57" t="s">
        <v>193</v>
      </c>
      <c r="FK117" s="57" t="s">
        <v>193</v>
      </c>
      <c r="FL117" s="57" t="s">
        <v>193</v>
      </c>
      <c r="FM117" s="57" t="s">
        <v>193</v>
      </c>
      <c r="FN117" s="57" t="str">
        <f t="shared" si="25"/>
        <v>N</v>
      </c>
      <c r="FO117" s="57" t="s">
        <v>193</v>
      </c>
      <c r="FP117" s="57" t="s">
        <v>193</v>
      </c>
      <c r="FQ117" s="57" t="s">
        <v>193</v>
      </c>
      <c r="FR117" s="57" t="s">
        <v>193</v>
      </c>
      <c r="FS117" s="57" t="s">
        <v>193</v>
      </c>
      <c r="FT117" s="57" t="s">
        <v>193</v>
      </c>
      <c r="FU117" s="57" t="s">
        <v>193</v>
      </c>
      <c r="FV117" s="57" t="s">
        <v>193</v>
      </c>
      <c r="FW117" s="57" t="s">
        <v>193</v>
      </c>
      <c r="FX117" s="57" t="s">
        <v>193</v>
      </c>
      <c r="FZ117" s="57" t="str">
        <f t="shared" si="26"/>
        <v>N</v>
      </c>
    </row>
    <row r="118" spans="2:182" s="18" customFormat="1" ht="10.5" x14ac:dyDescent="0.55000000000000004">
      <c r="B118" s="56" t="s">
        <v>186</v>
      </c>
      <c r="C118" s="57">
        <v>35</v>
      </c>
      <c r="D118" s="57">
        <f t="shared" si="13"/>
        <v>113</v>
      </c>
      <c r="E118" s="57">
        <v>14625</v>
      </c>
      <c r="F118" s="57"/>
      <c r="H118" s="57" t="s">
        <v>187</v>
      </c>
      <c r="I118" s="57" t="s">
        <v>213</v>
      </c>
      <c r="J118" s="57"/>
      <c r="K118" s="57" t="s">
        <v>189</v>
      </c>
      <c r="L118" s="57" t="s">
        <v>190</v>
      </c>
      <c r="M118" s="58">
        <v>39134</v>
      </c>
      <c r="N118" s="59" t="s">
        <v>191</v>
      </c>
      <c r="O118" s="57"/>
      <c r="P118" s="57"/>
      <c r="Q118" s="57" t="s">
        <v>192</v>
      </c>
      <c r="S118" s="57" t="str">
        <f>IF('[1]Données questionnaire'!W143="","",'[1]Données questionnaire'!W143)</f>
        <v>X</v>
      </c>
      <c r="T118" s="57" t="str">
        <f>IF('[1]Données questionnaire'!X143="","",'[1]Données questionnaire'!X143)</f>
        <v/>
      </c>
      <c r="U118" s="57" t="str">
        <f>IF('[1]Données questionnaire'!Y143="","",'[1]Données questionnaire'!Y143)</f>
        <v/>
      </c>
      <c r="V118" s="57" t="str">
        <f>IF('[1]Données questionnaire'!Z143="","",'[1]Données questionnaire'!Z143)</f>
        <v/>
      </c>
      <c r="W118" s="57" t="str">
        <f>IF('[1]Données questionnaire'!AA143="","",'[1]Données questionnaire'!AA143)</f>
        <v/>
      </c>
      <c r="X118" s="57" t="str">
        <f>IF('[1]Données questionnaire'!AB143="","",'[1]Données questionnaire'!AB143)</f>
        <v/>
      </c>
      <c r="Y118" s="57" t="str">
        <f>IF('[1]Données questionnaire'!AC143="","",'[1]Données questionnaire'!AC143)</f>
        <v>X</v>
      </c>
      <c r="Z118" s="57" t="str">
        <f>IF('[1]Données questionnaire'!AD143="","",'[1]Données questionnaire'!AD143)</f>
        <v/>
      </c>
      <c r="AA118" s="57" t="str">
        <f>IF('[1]Données questionnaire'!AE143="","",'[1]Données questionnaire'!AE143)</f>
        <v/>
      </c>
      <c r="AB118" s="57" t="str">
        <f>IF('[1]Données questionnaire'!AF143="","",'[1]Données questionnaire'!AF143)</f>
        <v/>
      </c>
      <c r="AC118" s="57">
        <f>IF('[1]Données questionnaire'!AG143="","",'[1]Données questionnaire'!AG143)</f>
        <v>49</v>
      </c>
      <c r="AE118" s="57"/>
      <c r="AF118" s="57"/>
      <c r="AG118" s="60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B118" s="57" t="s">
        <v>192</v>
      </c>
      <c r="BC118" s="57"/>
      <c r="BD118" s="57" t="s">
        <v>193</v>
      </c>
      <c r="BE118" s="60">
        <v>0</v>
      </c>
      <c r="BF118" s="61" t="str">
        <f t="shared" si="14"/>
        <v/>
      </c>
      <c r="BG118" s="57" t="s">
        <v>193</v>
      </c>
      <c r="BH118" s="57"/>
      <c r="BI118" s="57" t="s">
        <v>193</v>
      </c>
      <c r="BJ118" s="57" t="s">
        <v>193</v>
      </c>
      <c r="BK118" s="57" t="s">
        <v>193</v>
      </c>
      <c r="BL118" s="57" t="s">
        <v>193</v>
      </c>
      <c r="BM118" s="57" t="s">
        <v>193</v>
      </c>
      <c r="BN118" s="57" t="s">
        <v>193</v>
      </c>
      <c r="BO118" s="57" t="s">
        <v>193</v>
      </c>
      <c r="BP118" s="57" t="s">
        <v>193</v>
      </c>
      <c r="BQ118" s="57" t="s">
        <v>193</v>
      </c>
      <c r="BR118" s="57" t="str">
        <f t="shared" si="15"/>
        <v>N</v>
      </c>
      <c r="BS118" s="57" t="s">
        <v>193</v>
      </c>
      <c r="BT118" s="57" t="s">
        <v>193</v>
      </c>
      <c r="BU118" s="57" t="s">
        <v>193</v>
      </c>
      <c r="BV118" s="57" t="s">
        <v>193</v>
      </c>
      <c r="BW118" s="57" t="s">
        <v>193</v>
      </c>
      <c r="BX118" s="57" t="str">
        <f t="shared" si="16"/>
        <v>N</v>
      </c>
      <c r="BY118" s="57" t="s">
        <v>193</v>
      </c>
      <c r="BZ118" s="57" t="s">
        <v>193</v>
      </c>
      <c r="CA118" s="57" t="s">
        <v>193</v>
      </c>
      <c r="CB118" s="57" t="s">
        <v>193</v>
      </c>
      <c r="CC118" s="57" t="s">
        <v>193</v>
      </c>
      <c r="CD118" s="57" t="s">
        <v>193</v>
      </c>
      <c r="CE118" s="57" t="s">
        <v>193</v>
      </c>
      <c r="CF118" s="57" t="s">
        <v>193</v>
      </c>
      <c r="CG118" s="57" t="s">
        <v>193</v>
      </c>
      <c r="CH118" s="57" t="s">
        <v>193</v>
      </c>
      <c r="CI118" s="57" t="s">
        <v>193</v>
      </c>
      <c r="CJ118" s="57" t="s">
        <v>193</v>
      </c>
      <c r="CK118" s="57" t="s">
        <v>193</v>
      </c>
      <c r="CL118" s="57" t="s">
        <v>193</v>
      </c>
      <c r="CM118" s="57" t="s">
        <v>193</v>
      </c>
      <c r="CN118" s="57" t="s">
        <v>193</v>
      </c>
      <c r="CO118" s="57" t="s">
        <v>193</v>
      </c>
      <c r="CP118" s="57" t="s">
        <v>193</v>
      </c>
      <c r="CQ118" s="57" t="s">
        <v>193</v>
      </c>
      <c r="CR118" s="57" t="s">
        <v>193</v>
      </c>
      <c r="CS118" s="57" t="str">
        <f t="shared" si="17"/>
        <v>N</v>
      </c>
      <c r="CT118" s="57" t="str">
        <f t="shared" si="18"/>
        <v>N</v>
      </c>
      <c r="CU118" s="62" t="s">
        <v>194</v>
      </c>
      <c r="CV118" s="57" t="s">
        <v>193</v>
      </c>
      <c r="CW118" s="57" t="s">
        <v>193</v>
      </c>
      <c r="CX118" s="57" t="s">
        <v>193</v>
      </c>
      <c r="CY118" s="57" t="s">
        <v>193</v>
      </c>
      <c r="CZ118" s="57" t="str">
        <f t="shared" si="19"/>
        <v>N</v>
      </c>
      <c r="DA118" s="57" t="s">
        <v>193</v>
      </c>
      <c r="DB118" s="57" t="s">
        <v>193</v>
      </c>
      <c r="DC118" s="57" t="s">
        <v>193</v>
      </c>
      <c r="DD118" s="57" t="str">
        <f t="shared" si="20"/>
        <v>N</v>
      </c>
      <c r="DE118" s="57" t="s">
        <v>193</v>
      </c>
      <c r="DF118" s="62" t="s">
        <v>194</v>
      </c>
      <c r="DG118" s="57" t="str">
        <f t="shared" si="21"/>
        <v>P</v>
      </c>
      <c r="DH118" s="57" t="s">
        <v>193</v>
      </c>
      <c r="DI118" s="57" t="s">
        <v>193</v>
      </c>
      <c r="DJ118" s="57" t="s">
        <v>193</v>
      </c>
      <c r="DK118" s="57" t="s">
        <v>193</v>
      </c>
      <c r="DL118" s="57" t="s">
        <v>193</v>
      </c>
      <c r="DM118" s="57" t="s">
        <v>193</v>
      </c>
      <c r="DN118" s="57" t="s">
        <v>193</v>
      </c>
      <c r="DO118" s="57" t="s">
        <v>193</v>
      </c>
      <c r="DP118" s="57" t="s">
        <v>193</v>
      </c>
      <c r="DQ118" s="57" t="s">
        <v>193</v>
      </c>
      <c r="DR118" s="57" t="s">
        <v>193</v>
      </c>
      <c r="DS118" s="57" t="s">
        <v>193</v>
      </c>
      <c r="DT118" s="57" t="s">
        <v>193</v>
      </c>
      <c r="DU118" s="57" t="str">
        <f t="shared" si="22"/>
        <v>N</v>
      </c>
      <c r="DV118" s="57" t="str">
        <f t="shared" si="23"/>
        <v>N</v>
      </c>
      <c r="DW118" s="57" t="s">
        <v>193</v>
      </c>
      <c r="DX118" s="57" t="s">
        <v>193</v>
      </c>
      <c r="DY118" s="57" t="s">
        <v>193</v>
      </c>
      <c r="DZ118" s="57" t="s">
        <v>193</v>
      </c>
      <c r="EA118" s="57" t="s">
        <v>193</v>
      </c>
      <c r="EB118" s="57" t="s">
        <v>193</v>
      </c>
      <c r="EC118" s="57" t="s">
        <v>193</v>
      </c>
      <c r="ED118" s="57" t="s">
        <v>193</v>
      </c>
      <c r="EE118" s="57" t="s">
        <v>193</v>
      </c>
      <c r="EF118" s="57" t="s">
        <v>193</v>
      </c>
      <c r="EG118" s="57" t="s">
        <v>193</v>
      </c>
      <c r="EH118" s="57" t="s">
        <v>193</v>
      </c>
      <c r="EI118" s="57" t="s">
        <v>193</v>
      </c>
      <c r="EJ118" s="57" t="s">
        <v>193</v>
      </c>
      <c r="EK118" s="57" t="s">
        <v>193</v>
      </c>
      <c r="EL118" s="57" t="s">
        <v>193</v>
      </c>
      <c r="EM118" s="57" t="s">
        <v>193</v>
      </c>
      <c r="EN118" s="57" t="s">
        <v>193</v>
      </c>
      <c r="EO118" s="57" t="s">
        <v>193</v>
      </c>
      <c r="EP118" s="57" t="s">
        <v>193</v>
      </c>
      <c r="EQ118" s="57" t="s">
        <v>193</v>
      </c>
      <c r="ER118" s="57" t="str">
        <f t="shared" si="24"/>
        <v>N</v>
      </c>
      <c r="ES118" s="57" t="s">
        <v>193</v>
      </c>
      <c r="ET118" s="57" t="s">
        <v>193</v>
      </c>
      <c r="EU118" s="57" t="s">
        <v>193</v>
      </c>
      <c r="EV118" s="57" t="s">
        <v>193</v>
      </c>
      <c r="EW118" s="57" t="s">
        <v>193</v>
      </c>
      <c r="EX118" s="57" t="s">
        <v>193</v>
      </c>
      <c r="EY118" s="57" t="s">
        <v>193</v>
      </c>
      <c r="EZ118" s="57" t="s">
        <v>193</v>
      </c>
      <c r="FA118" s="57" t="s">
        <v>193</v>
      </c>
      <c r="FB118" s="57" t="s">
        <v>193</v>
      </c>
      <c r="FC118" s="57" t="s">
        <v>193</v>
      </c>
      <c r="FD118" s="57" t="s">
        <v>193</v>
      </c>
      <c r="FE118" s="57" t="s">
        <v>193</v>
      </c>
      <c r="FF118" s="57" t="s">
        <v>193</v>
      </c>
      <c r="FG118" s="57" t="s">
        <v>193</v>
      </c>
      <c r="FH118" s="57" t="s">
        <v>193</v>
      </c>
      <c r="FI118" s="57" t="s">
        <v>193</v>
      </c>
      <c r="FJ118" s="57" t="s">
        <v>193</v>
      </c>
      <c r="FK118" s="57" t="s">
        <v>193</v>
      </c>
      <c r="FL118" s="57" t="s">
        <v>193</v>
      </c>
      <c r="FM118" s="57" t="s">
        <v>193</v>
      </c>
      <c r="FN118" s="57" t="str">
        <f t="shared" si="25"/>
        <v>N</v>
      </c>
      <c r="FO118" s="57" t="s">
        <v>193</v>
      </c>
      <c r="FP118" s="57" t="s">
        <v>193</v>
      </c>
      <c r="FQ118" s="57" t="s">
        <v>193</v>
      </c>
      <c r="FR118" s="57" t="s">
        <v>193</v>
      </c>
      <c r="FS118" s="57" t="s">
        <v>193</v>
      </c>
      <c r="FT118" s="57" t="s">
        <v>193</v>
      </c>
      <c r="FU118" s="57" t="s">
        <v>193</v>
      </c>
      <c r="FV118" s="57" t="s">
        <v>193</v>
      </c>
      <c r="FW118" s="57" t="s">
        <v>193</v>
      </c>
      <c r="FX118" s="57" t="s">
        <v>193</v>
      </c>
      <c r="FZ118" s="57" t="str">
        <f t="shared" si="26"/>
        <v>N</v>
      </c>
    </row>
    <row r="119" spans="2:182" s="18" customFormat="1" ht="10.5" x14ac:dyDescent="0.55000000000000004">
      <c r="B119" s="56" t="s">
        <v>186</v>
      </c>
      <c r="C119" s="57">
        <v>36</v>
      </c>
      <c r="D119" s="57">
        <f t="shared" si="13"/>
        <v>114</v>
      </c>
      <c r="E119" s="57">
        <v>14626</v>
      </c>
      <c r="F119" s="57"/>
      <c r="H119" s="57" t="s">
        <v>187</v>
      </c>
      <c r="I119" s="57" t="s">
        <v>213</v>
      </c>
      <c r="J119" s="57"/>
      <c r="K119" s="57" t="s">
        <v>189</v>
      </c>
      <c r="L119" s="57" t="s">
        <v>190</v>
      </c>
      <c r="M119" s="58">
        <v>39134</v>
      </c>
      <c r="N119" s="59" t="s">
        <v>191</v>
      </c>
      <c r="O119" s="57"/>
      <c r="P119" s="57"/>
      <c r="Q119" s="57" t="s">
        <v>192</v>
      </c>
      <c r="S119" s="57" t="str">
        <f>IF('[1]Données questionnaire'!W144="","",'[1]Données questionnaire'!W144)</f>
        <v>X</v>
      </c>
      <c r="T119" s="57" t="str">
        <f>IF('[1]Données questionnaire'!X144="","",'[1]Données questionnaire'!X144)</f>
        <v/>
      </c>
      <c r="U119" s="57" t="str">
        <f>IF('[1]Données questionnaire'!Y144="","",'[1]Données questionnaire'!Y144)</f>
        <v/>
      </c>
      <c r="V119" s="57" t="str">
        <f>IF('[1]Données questionnaire'!Z144="","",'[1]Données questionnaire'!Z144)</f>
        <v/>
      </c>
      <c r="W119" s="57" t="str">
        <f>IF('[1]Données questionnaire'!AA144="","",'[1]Données questionnaire'!AA144)</f>
        <v/>
      </c>
      <c r="X119" s="57" t="str">
        <f>IF('[1]Données questionnaire'!AB144="","",'[1]Données questionnaire'!AB144)</f>
        <v/>
      </c>
      <c r="Y119" s="57" t="str">
        <f>IF('[1]Données questionnaire'!AC144="","",'[1]Données questionnaire'!AC144)</f>
        <v/>
      </c>
      <c r="Z119" s="57" t="str">
        <f>IF('[1]Données questionnaire'!AD144="","",'[1]Données questionnaire'!AD144)</f>
        <v>X</v>
      </c>
      <c r="AA119" s="57" t="str">
        <f>IF('[1]Données questionnaire'!AE144="","",'[1]Données questionnaire'!AE144)</f>
        <v/>
      </c>
      <c r="AB119" s="57" t="str">
        <f>IF('[1]Données questionnaire'!AF144="","",'[1]Données questionnaire'!AF144)</f>
        <v/>
      </c>
      <c r="AC119" s="57">
        <f>IF('[1]Données questionnaire'!AG144="","",'[1]Données questionnaire'!AG144)</f>
        <v>23</v>
      </c>
      <c r="AE119" s="57"/>
      <c r="AF119" s="57"/>
      <c r="AG119" s="60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B119" s="57" t="s">
        <v>192</v>
      </c>
      <c r="BC119" s="57"/>
      <c r="BD119" s="57" t="s">
        <v>193</v>
      </c>
      <c r="BE119" s="60">
        <v>0</v>
      </c>
      <c r="BF119" s="61" t="str">
        <f t="shared" si="14"/>
        <v/>
      </c>
      <c r="BG119" s="57" t="s">
        <v>193</v>
      </c>
      <c r="BH119" s="57"/>
      <c r="BI119" s="57" t="s">
        <v>193</v>
      </c>
      <c r="BJ119" s="57" t="s">
        <v>193</v>
      </c>
      <c r="BK119" s="57" t="s">
        <v>193</v>
      </c>
      <c r="BL119" s="57" t="s">
        <v>193</v>
      </c>
      <c r="BM119" s="57" t="s">
        <v>193</v>
      </c>
      <c r="BN119" s="57" t="s">
        <v>193</v>
      </c>
      <c r="BO119" s="57" t="s">
        <v>193</v>
      </c>
      <c r="BP119" s="57" t="s">
        <v>193</v>
      </c>
      <c r="BQ119" s="57" t="s">
        <v>193</v>
      </c>
      <c r="BR119" s="57" t="str">
        <f t="shared" si="15"/>
        <v>N</v>
      </c>
      <c r="BS119" s="57" t="s">
        <v>193</v>
      </c>
      <c r="BT119" s="57" t="s">
        <v>193</v>
      </c>
      <c r="BU119" s="57" t="s">
        <v>193</v>
      </c>
      <c r="BV119" s="57" t="s">
        <v>193</v>
      </c>
      <c r="BW119" s="57" t="s">
        <v>193</v>
      </c>
      <c r="BX119" s="57" t="str">
        <f t="shared" si="16"/>
        <v>N</v>
      </c>
      <c r="BY119" s="57" t="s">
        <v>193</v>
      </c>
      <c r="BZ119" s="57" t="s">
        <v>193</v>
      </c>
      <c r="CA119" s="57" t="s">
        <v>193</v>
      </c>
      <c r="CB119" s="57" t="s">
        <v>193</v>
      </c>
      <c r="CC119" s="57" t="s">
        <v>193</v>
      </c>
      <c r="CD119" s="57" t="s">
        <v>193</v>
      </c>
      <c r="CE119" s="57" t="s">
        <v>193</v>
      </c>
      <c r="CF119" s="57" t="s">
        <v>193</v>
      </c>
      <c r="CG119" s="57" t="s">
        <v>193</v>
      </c>
      <c r="CH119" s="57" t="s">
        <v>193</v>
      </c>
      <c r="CI119" s="57" t="s">
        <v>193</v>
      </c>
      <c r="CJ119" s="57" t="s">
        <v>193</v>
      </c>
      <c r="CK119" s="57" t="s">
        <v>193</v>
      </c>
      <c r="CL119" s="57" t="s">
        <v>193</v>
      </c>
      <c r="CM119" s="57" t="s">
        <v>193</v>
      </c>
      <c r="CN119" s="57" t="s">
        <v>193</v>
      </c>
      <c r="CO119" s="57" t="s">
        <v>193</v>
      </c>
      <c r="CP119" s="57" t="s">
        <v>193</v>
      </c>
      <c r="CQ119" s="57" t="s">
        <v>193</v>
      </c>
      <c r="CR119" s="57" t="s">
        <v>193</v>
      </c>
      <c r="CS119" s="57" t="str">
        <f t="shared" si="17"/>
        <v>N</v>
      </c>
      <c r="CT119" s="57" t="str">
        <f t="shared" si="18"/>
        <v>N</v>
      </c>
      <c r="CU119" s="62" t="s">
        <v>194</v>
      </c>
      <c r="CV119" s="57" t="s">
        <v>193</v>
      </c>
      <c r="CW119" s="57" t="s">
        <v>193</v>
      </c>
      <c r="CX119" s="57" t="s">
        <v>193</v>
      </c>
      <c r="CY119" s="57" t="s">
        <v>193</v>
      </c>
      <c r="CZ119" s="57" t="str">
        <f t="shared" si="19"/>
        <v>N</v>
      </c>
      <c r="DA119" s="57" t="s">
        <v>193</v>
      </c>
      <c r="DB119" s="57" t="s">
        <v>193</v>
      </c>
      <c r="DC119" s="57" t="s">
        <v>193</v>
      </c>
      <c r="DD119" s="57" t="str">
        <f t="shared" si="20"/>
        <v>N</v>
      </c>
      <c r="DE119" s="57" t="s">
        <v>193</v>
      </c>
      <c r="DF119" s="62" t="s">
        <v>194</v>
      </c>
      <c r="DG119" s="57" t="str">
        <f t="shared" si="21"/>
        <v>P</v>
      </c>
      <c r="DH119" s="57" t="s">
        <v>193</v>
      </c>
      <c r="DI119" s="57" t="s">
        <v>193</v>
      </c>
      <c r="DJ119" s="57" t="s">
        <v>193</v>
      </c>
      <c r="DK119" s="57" t="s">
        <v>193</v>
      </c>
      <c r="DL119" s="57" t="s">
        <v>193</v>
      </c>
      <c r="DM119" s="57" t="s">
        <v>193</v>
      </c>
      <c r="DN119" s="57" t="s">
        <v>193</v>
      </c>
      <c r="DO119" s="57" t="s">
        <v>193</v>
      </c>
      <c r="DP119" s="57" t="s">
        <v>193</v>
      </c>
      <c r="DQ119" s="57" t="s">
        <v>193</v>
      </c>
      <c r="DR119" s="57" t="s">
        <v>193</v>
      </c>
      <c r="DS119" s="57" t="s">
        <v>193</v>
      </c>
      <c r="DT119" s="57" t="s">
        <v>193</v>
      </c>
      <c r="DU119" s="57" t="str">
        <f t="shared" si="22"/>
        <v>N</v>
      </c>
      <c r="DV119" s="57" t="str">
        <f t="shared" si="23"/>
        <v>N</v>
      </c>
      <c r="DW119" s="57" t="s">
        <v>193</v>
      </c>
      <c r="DX119" s="57" t="s">
        <v>193</v>
      </c>
      <c r="DY119" s="57" t="s">
        <v>193</v>
      </c>
      <c r="DZ119" s="57" t="s">
        <v>193</v>
      </c>
      <c r="EA119" s="57" t="s">
        <v>193</v>
      </c>
      <c r="EB119" s="57" t="s">
        <v>193</v>
      </c>
      <c r="EC119" s="57" t="s">
        <v>193</v>
      </c>
      <c r="ED119" s="57" t="s">
        <v>193</v>
      </c>
      <c r="EE119" s="57" t="s">
        <v>193</v>
      </c>
      <c r="EF119" s="57" t="s">
        <v>193</v>
      </c>
      <c r="EG119" s="57" t="s">
        <v>193</v>
      </c>
      <c r="EH119" s="57" t="s">
        <v>193</v>
      </c>
      <c r="EI119" s="57" t="s">
        <v>193</v>
      </c>
      <c r="EJ119" s="57" t="s">
        <v>193</v>
      </c>
      <c r="EK119" s="57" t="s">
        <v>193</v>
      </c>
      <c r="EL119" s="57" t="s">
        <v>193</v>
      </c>
      <c r="EM119" s="57" t="s">
        <v>193</v>
      </c>
      <c r="EN119" s="57" t="s">
        <v>193</v>
      </c>
      <c r="EO119" s="57" t="s">
        <v>193</v>
      </c>
      <c r="EP119" s="57" t="s">
        <v>193</v>
      </c>
      <c r="EQ119" s="57" t="s">
        <v>193</v>
      </c>
      <c r="ER119" s="57" t="str">
        <f t="shared" si="24"/>
        <v>N</v>
      </c>
      <c r="ES119" s="57" t="s">
        <v>193</v>
      </c>
      <c r="ET119" s="57" t="s">
        <v>193</v>
      </c>
      <c r="EU119" s="57" t="s">
        <v>193</v>
      </c>
      <c r="EV119" s="57" t="s">
        <v>193</v>
      </c>
      <c r="EW119" s="57" t="s">
        <v>193</v>
      </c>
      <c r="EX119" s="57" t="s">
        <v>193</v>
      </c>
      <c r="EY119" s="57" t="s">
        <v>193</v>
      </c>
      <c r="EZ119" s="57" t="s">
        <v>193</v>
      </c>
      <c r="FA119" s="57" t="s">
        <v>193</v>
      </c>
      <c r="FB119" s="57" t="s">
        <v>193</v>
      </c>
      <c r="FC119" s="57" t="s">
        <v>193</v>
      </c>
      <c r="FD119" s="57" t="s">
        <v>193</v>
      </c>
      <c r="FE119" s="57" t="s">
        <v>193</v>
      </c>
      <c r="FF119" s="57" t="s">
        <v>193</v>
      </c>
      <c r="FG119" s="57" t="s">
        <v>193</v>
      </c>
      <c r="FH119" s="57" t="s">
        <v>193</v>
      </c>
      <c r="FI119" s="57" t="s">
        <v>193</v>
      </c>
      <c r="FJ119" s="57" t="s">
        <v>193</v>
      </c>
      <c r="FK119" s="57" t="s">
        <v>193</v>
      </c>
      <c r="FL119" s="57" t="s">
        <v>193</v>
      </c>
      <c r="FM119" s="57" t="s">
        <v>193</v>
      </c>
      <c r="FN119" s="57" t="str">
        <f t="shared" si="25"/>
        <v>N</v>
      </c>
      <c r="FO119" s="57" t="s">
        <v>193</v>
      </c>
      <c r="FP119" s="57" t="s">
        <v>193</v>
      </c>
      <c r="FQ119" s="57" t="s">
        <v>193</v>
      </c>
      <c r="FR119" s="57" t="s">
        <v>193</v>
      </c>
      <c r="FS119" s="57" t="s">
        <v>193</v>
      </c>
      <c r="FT119" s="57" t="s">
        <v>193</v>
      </c>
      <c r="FU119" s="57" t="s">
        <v>193</v>
      </c>
      <c r="FV119" s="57" t="s">
        <v>193</v>
      </c>
      <c r="FW119" s="57" t="s">
        <v>193</v>
      </c>
      <c r="FX119" s="57" t="s">
        <v>193</v>
      </c>
      <c r="FZ119" s="57" t="str">
        <f t="shared" si="26"/>
        <v>N</v>
      </c>
    </row>
    <row r="120" spans="2:182" s="18" customFormat="1" ht="10.5" x14ac:dyDescent="0.55000000000000004">
      <c r="B120" s="56" t="s">
        <v>186</v>
      </c>
      <c r="C120" s="57">
        <v>37</v>
      </c>
      <c r="D120" s="57">
        <f t="shared" si="13"/>
        <v>115</v>
      </c>
      <c r="E120" s="57">
        <v>14627</v>
      </c>
      <c r="F120" s="57"/>
      <c r="H120" s="57" t="s">
        <v>187</v>
      </c>
      <c r="I120" s="57" t="s">
        <v>213</v>
      </c>
      <c r="J120" s="57"/>
      <c r="K120" s="57" t="s">
        <v>189</v>
      </c>
      <c r="L120" s="57" t="s">
        <v>190</v>
      </c>
      <c r="M120" s="58">
        <v>39134</v>
      </c>
      <c r="N120" s="59" t="s">
        <v>191</v>
      </c>
      <c r="O120" s="57"/>
      <c r="P120" s="57"/>
      <c r="Q120" s="57" t="s">
        <v>192</v>
      </c>
      <c r="S120" s="57" t="str">
        <f>IF('[1]Données questionnaire'!W145="","",'[1]Données questionnaire'!W145)</f>
        <v>X</v>
      </c>
      <c r="T120" s="57" t="str">
        <f>IF('[1]Données questionnaire'!X145="","",'[1]Données questionnaire'!X145)</f>
        <v/>
      </c>
      <c r="U120" s="57" t="str">
        <f>IF('[1]Données questionnaire'!Y145="","",'[1]Données questionnaire'!Y145)</f>
        <v/>
      </c>
      <c r="V120" s="57" t="str">
        <f>IF('[1]Données questionnaire'!Z145="","",'[1]Données questionnaire'!Z145)</f>
        <v/>
      </c>
      <c r="W120" s="57" t="str">
        <f>IF('[1]Données questionnaire'!AA145="","",'[1]Données questionnaire'!AA145)</f>
        <v/>
      </c>
      <c r="X120" s="57" t="str">
        <f>IF('[1]Données questionnaire'!AB145="","",'[1]Données questionnaire'!AB145)</f>
        <v/>
      </c>
      <c r="Y120" s="57" t="str">
        <f>IF('[1]Données questionnaire'!AC145="","",'[1]Données questionnaire'!AC145)</f>
        <v>X</v>
      </c>
      <c r="Z120" s="57" t="str">
        <f>IF('[1]Données questionnaire'!AD145="","",'[1]Données questionnaire'!AD145)</f>
        <v/>
      </c>
      <c r="AA120" s="57" t="str">
        <f>IF('[1]Données questionnaire'!AE145="","",'[1]Données questionnaire'!AE145)</f>
        <v/>
      </c>
      <c r="AB120" s="57" t="str">
        <f>IF('[1]Données questionnaire'!AF145="","",'[1]Données questionnaire'!AF145)</f>
        <v/>
      </c>
      <c r="AC120" s="57">
        <f>IF('[1]Données questionnaire'!AG145="","",'[1]Données questionnaire'!AG145)</f>
        <v>41</v>
      </c>
      <c r="AE120" s="57"/>
      <c r="AF120" s="57"/>
      <c r="AG120" s="60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B120" s="57" t="s">
        <v>192</v>
      </c>
      <c r="BC120" s="57"/>
      <c r="BD120" s="57" t="s">
        <v>193</v>
      </c>
      <c r="BE120" s="60">
        <v>0</v>
      </c>
      <c r="BF120" s="61" t="str">
        <f t="shared" si="14"/>
        <v/>
      </c>
      <c r="BG120" s="57" t="s">
        <v>193</v>
      </c>
      <c r="BH120" s="57"/>
      <c r="BI120" s="57" t="s">
        <v>193</v>
      </c>
      <c r="BJ120" s="57" t="s">
        <v>193</v>
      </c>
      <c r="BK120" s="57" t="s">
        <v>193</v>
      </c>
      <c r="BL120" s="57" t="s">
        <v>193</v>
      </c>
      <c r="BM120" s="57" t="s">
        <v>193</v>
      </c>
      <c r="BN120" s="57" t="s">
        <v>193</v>
      </c>
      <c r="BO120" s="57" t="s">
        <v>193</v>
      </c>
      <c r="BP120" s="57" t="s">
        <v>193</v>
      </c>
      <c r="BQ120" s="57" t="s">
        <v>193</v>
      </c>
      <c r="BR120" s="57" t="str">
        <f t="shared" si="15"/>
        <v>N</v>
      </c>
      <c r="BS120" s="57" t="s">
        <v>193</v>
      </c>
      <c r="BT120" s="57" t="s">
        <v>193</v>
      </c>
      <c r="BU120" s="57" t="s">
        <v>193</v>
      </c>
      <c r="BV120" s="57" t="s">
        <v>193</v>
      </c>
      <c r="BW120" s="57" t="s">
        <v>193</v>
      </c>
      <c r="BX120" s="57" t="str">
        <f t="shared" si="16"/>
        <v>N</v>
      </c>
      <c r="BY120" s="57" t="s">
        <v>193</v>
      </c>
      <c r="BZ120" s="57" t="s">
        <v>193</v>
      </c>
      <c r="CA120" s="57" t="s">
        <v>193</v>
      </c>
      <c r="CB120" s="57" t="s">
        <v>193</v>
      </c>
      <c r="CC120" s="57" t="s">
        <v>193</v>
      </c>
      <c r="CD120" s="57" t="s">
        <v>193</v>
      </c>
      <c r="CE120" s="57" t="s">
        <v>193</v>
      </c>
      <c r="CF120" s="57" t="s">
        <v>193</v>
      </c>
      <c r="CG120" s="57" t="s">
        <v>193</v>
      </c>
      <c r="CH120" s="57" t="s">
        <v>193</v>
      </c>
      <c r="CI120" s="57" t="s">
        <v>193</v>
      </c>
      <c r="CJ120" s="57" t="s">
        <v>193</v>
      </c>
      <c r="CK120" s="57" t="s">
        <v>193</v>
      </c>
      <c r="CL120" s="57" t="s">
        <v>193</v>
      </c>
      <c r="CM120" s="57" t="s">
        <v>193</v>
      </c>
      <c r="CN120" s="57" t="s">
        <v>193</v>
      </c>
      <c r="CO120" s="57" t="s">
        <v>193</v>
      </c>
      <c r="CP120" s="57" t="s">
        <v>193</v>
      </c>
      <c r="CQ120" s="57" t="s">
        <v>193</v>
      </c>
      <c r="CR120" s="57" t="s">
        <v>193</v>
      </c>
      <c r="CS120" s="57" t="str">
        <f t="shared" si="17"/>
        <v>N</v>
      </c>
      <c r="CT120" s="57" t="str">
        <f t="shared" si="18"/>
        <v>N</v>
      </c>
      <c r="CU120" s="62" t="s">
        <v>194</v>
      </c>
      <c r="CV120" s="57" t="s">
        <v>193</v>
      </c>
      <c r="CW120" s="57" t="s">
        <v>193</v>
      </c>
      <c r="CX120" s="57" t="s">
        <v>193</v>
      </c>
      <c r="CY120" s="57" t="s">
        <v>193</v>
      </c>
      <c r="CZ120" s="57" t="str">
        <f t="shared" si="19"/>
        <v>N</v>
      </c>
      <c r="DA120" s="57" t="s">
        <v>193</v>
      </c>
      <c r="DB120" s="57" t="s">
        <v>193</v>
      </c>
      <c r="DC120" s="57" t="s">
        <v>193</v>
      </c>
      <c r="DD120" s="57" t="str">
        <f t="shared" si="20"/>
        <v>N</v>
      </c>
      <c r="DE120" s="57" t="s">
        <v>193</v>
      </c>
      <c r="DF120" s="57" t="s">
        <v>193</v>
      </c>
      <c r="DG120" s="57" t="str">
        <f t="shared" si="21"/>
        <v>N</v>
      </c>
      <c r="DH120" s="57" t="s">
        <v>193</v>
      </c>
      <c r="DI120" s="57" t="s">
        <v>193</v>
      </c>
      <c r="DJ120" s="57" t="s">
        <v>193</v>
      </c>
      <c r="DK120" s="57" t="s">
        <v>193</v>
      </c>
      <c r="DL120" s="57" t="s">
        <v>193</v>
      </c>
      <c r="DM120" s="57" t="s">
        <v>193</v>
      </c>
      <c r="DN120" s="57" t="s">
        <v>193</v>
      </c>
      <c r="DO120" s="57" t="s">
        <v>193</v>
      </c>
      <c r="DP120" s="57" t="s">
        <v>193</v>
      </c>
      <c r="DQ120" s="57" t="s">
        <v>193</v>
      </c>
      <c r="DR120" s="57" t="s">
        <v>193</v>
      </c>
      <c r="DS120" s="57" t="s">
        <v>193</v>
      </c>
      <c r="DT120" s="57" t="s">
        <v>193</v>
      </c>
      <c r="DU120" s="57" t="str">
        <f t="shared" si="22"/>
        <v>N</v>
      </c>
      <c r="DV120" s="57" t="str">
        <f t="shared" si="23"/>
        <v>N</v>
      </c>
      <c r="DW120" s="57" t="s">
        <v>193</v>
      </c>
      <c r="DX120" s="57" t="s">
        <v>193</v>
      </c>
      <c r="DY120" s="57" t="s">
        <v>193</v>
      </c>
      <c r="DZ120" s="57" t="s">
        <v>193</v>
      </c>
      <c r="EA120" s="57" t="s">
        <v>193</v>
      </c>
      <c r="EB120" s="57" t="s">
        <v>193</v>
      </c>
      <c r="EC120" s="57" t="s">
        <v>193</v>
      </c>
      <c r="ED120" s="57" t="s">
        <v>193</v>
      </c>
      <c r="EE120" s="57" t="s">
        <v>193</v>
      </c>
      <c r="EF120" s="57" t="s">
        <v>193</v>
      </c>
      <c r="EG120" s="57" t="s">
        <v>193</v>
      </c>
      <c r="EH120" s="57" t="s">
        <v>193</v>
      </c>
      <c r="EI120" s="57" t="s">
        <v>193</v>
      </c>
      <c r="EJ120" s="57" t="s">
        <v>193</v>
      </c>
      <c r="EK120" s="57" t="s">
        <v>193</v>
      </c>
      <c r="EL120" s="57" t="s">
        <v>193</v>
      </c>
      <c r="EM120" s="57" t="s">
        <v>193</v>
      </c>
      <c r="EN120" s="57" t="s">
        <v>193</v>
      </c>
      <c r="EO120" s="57" t="s">
        <v>193</v>
      </c>
      <c r="EP120" s="57" t="s">
        <v>193</v>
      </c>
      <c r="EQ120" s="57" t="s">
        <v>193</v>
      </c>
      <c r="ER120" s="57" t="str">
        <f t="shared" si="24"/>
        <v>N</v>
      </c>
      <c r="ES120" s="57" t="s">
        <v>193</v>
      </c>
      <c r="ET120" s="57" t="s">
        <v>193</v>
      </c>
      <c r="EU120" s="57" t="s">
        <v>193</v>
      </c>
      <c r="EV120" s="57" t="s">
        <v>193</v>
      </c>
      <c r="EW120" s="57" t="s">
        <v>193</v>
      </c>
      <c r="EX120" s="57" t="s">
        <v>193</v>
      </c>
      <c r="EY120" s="57" t="s">
        <v>193</v>
      </c>
      <c r="EZ120" s="57" t="s">
        <v>193</v>
      </c>
      <c r="FA120" s="57" t="s">
        <v>193</v>
      </c>
      <c r="FB120" s="57" t="s">
        <v>193</v>
      </c>
      <c r="FC120" s="57" t="s">
        <v>193</v>
      </c>
      <c r="FD120" s="57" t="s">
        <v>193</v>
      </c>
      <c r="FE120" s="57" t="s">
        <v>193</v>
      </c>
      <c r="FF120" s="57" t="s">
        <v>193</v>
      </c>
      <c r="FG120" s="57" t="s">
        <v>193</v>
      </c>
      <c r="FH120" s="57" t="s">
        <v>193</v>
      </c>
      <c r="FI120" s="57" t="s">
        <v>193</v>
      </c>
      <c r="FJ120" s="57" t="s">
        <v>193</v>
      </c>
      <c r="FK120" s="57" t="s">
        <v>193</v>
      </c>
      <c r="FL120" s="57" t="s">
        <v>193</v>
      </c>
      <c r="FM120" s="57" t="s">
        <v>193</v>
      </c>
      <c r="FN120" s="57" t="str">
        <f t="shared" si="25"/>
        <v>N</v>
      </c>
      <c r="FO120" s="57" t="s">
        <v>193</v>
      </c>
      <c r="FP120" s="57" t="s">
        <v>193</v>
      </c>
      <c r="FQ120" s="57" t="s">
        <v>193</v>
      </c>
      <c r="FR120" s="57" t="s">
        <v>193</v>
      </c>
      <c r="FS120" s="57" t="s">
        <v>193</v>
      </c>
      <c r="FT120" s="57" t="s">
        <v>193</v>
      </c>
      <c r="FU120" s="57" t="s">
        <v>193</v>
      </c>
      <c r="FV120" s="57" t="s">
        <v>193</v>
      </c>
      <c r="FW120" s="57" t="s">
        <v>193</v>
      </c>
      <c r="FX120" s="57" t="s">
        <v>193</v>
      </c>
      <c r="FZ120" s="57" t="str">
        <f t="shared" si="26"/>
        <v>N</v>
      </c>
    </row>
    <row r="121" spans="2:182" s="18" customFormat="1" ht="10.5" x14ac:dyDescent="0.55000000000000004">
      <c r="B121" s="56" t="s">
        <v>186</v>
      </c>
      <c r="C121" s="57">
        <v>38</v>
      </c>
      <c r="D121" s="57">
        <f t="shared" si="13"/>
        <v>116</v>
      </c>
      <c r="E121" s="57">
        <v>14628</v>
      </c>
      <c r="F121" s="57"/>
      <c r="H121" s="57" t="s">
        <v>187</v>
      </c>
      <c r="I121" s="57" t="s">
        <v>213</v>
      </c>
      <c r="J121" s="57"/>
      <c r="K121" s="57" t="s">
        <v>189</v>
      </c>
      <c r="L121" s="57" t="s">
        <v>190</v>
      </c>
      <c r="M121" s="58">
        <v>39134</v>
      </c>
      <c r="N121" s="59" t="s">
        <v>191</v>
      </c>
      <c r="O121" s="57"/>
      <c r="P121" s="57"/>
      <c r="Q121" s="57" t="s">
        <v>192</v>
      </c>
      <c r="S121" s="57" t="str">
        <f>IF('[1]Données questionnaire'!W146="","",'[1]Données questionnaire'!W146)</f>
        <v>X</v>
      </c>
      <c r="T121" s="57" t="str">
        <f>IF('[1]Données questionnaire'!X146="","",'[1]Données questionnaire'!X146)</f>
        <v/>
      </c>
      <c r="U121" s="57" t="str">
        <f>IF('[1]Données questionnaire'!Y146="","",'[1]Données questionnaire'!Y146)</f>
        <v/>
      </c>
      <c r="V121" s="57" t="str">
        <f>IF('[1]Données questionnaire'!Z146="","",'[1]Données questionnaire'!Z146)</f>
        <v/>
      </c>
      <c r="W121" s="57" t="str">
        <f>IF('[1]Données questionnaire'!AA146="","",'[1]Données questionnaire'!AA146)</f>
        <v/>
      </c>
      <c r="X121" s="57" t="str">
        <f>IF('[1]Données questionnaire'!AB146="","",'[1]Données questionnaire'!AB146)</f>
        <v/>
      </c>
      <c r="Y121" s="57" t="str">
        <f>IF('[1]Données questionnaire'!AC146="","",'[1]Données questionnaire'!AC146)</f>
        <v/>
      </c>
      <c r="Z121" s="57" t="str">
        <f>IF('[1]Données questionnaire'!AD146="","",'[1]Données questionnaire'!AD146)</f>
        <v>X</v>
      </c>
      <c r="AA121" s="57" t="str">
        <f>IF('[1]Données questionnaire'!AE146="","",'[1]Données questionnaire'!AE146)</f>
        <v/>
      </c>
      <c r="AB121" s="57" t="str">
        <f>IF('[1]Données questionnaire'!AF146="","",'[1]Données questionnaire'!AF146)</f>
        <v/>
      </c>
      <c r="AC121" s="57">
        <f>IF('[1]Données questionnaire'!AG146="","",'[1]Données questionnaire'!AG146)</f>
        <v>45</v>
      </c>
      <c r="AE121" s="57"/>
      <c r="AF121" s="57"/>
      <c r="AG121" s="60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B121" s="57" t="s">
        <v>192</v>
      </c>
      <c r="BC121" s="57"/>
      <c r="BD121" s="57" t="s">
        <v>193</v>
      </c>
      <c r="BE121" s="60">
        <v>0</v>
      </c>
      <c r="BF121" s="61" t="str">
        <f t="shared" si="14"/>
        <v/>
      </c>
      <c r="BG121" s="57" t="s">
        <v>193</v>
      </c>
      <c r="BH121" s="57"/>
      <c r="BI121" s="57" t="s">
        <v>193</v>
      </c>
      <c r="BJ121" s="57" t="s">
        <v>193</v>
      </c>
      <c r="BK121" s="57" t="s">
        <v>193</v>
      </c>
      <c r="BL121" s="57" t="s">
        <v>193</v>
      </c>
      <c r="BM121" s="57" t="s">
        <v>193</v>
      </c>
      <c r="BN121" s="57" t="s">
        <v>193</v>
      </c>
      <c r="BO121" s="57" t="s">
        <v>193</v>
      </c>
      <c r="BP121" s="57" t="s">
        <v>193</v>
      </c>
      <c r="BQ121" s="57" t="s">
        <v>193</v>
      </c>
      <c r="BR121" s="57" t="str">
        <f t="shared" si="15"/>
        <v>N</v>
      </c>
      <c r="BS121" s="57" t="s">
        <v>193</v>
      </c>
      <c r="BT121" s="57" t="s">
        <v>193</v>
      </c>
      <c r="BU121" s="57" t="s">
        <v>193</v>
      </c>
      <c r="BV121" s="57" t="s">
        <v>193</v>
      </c>
      <c r="BW121" s="57" t="s">
        <v>193</v>
      </c>
      <c r="BX121" s="57" t="str">
        <f t="shared" si="16"/>
        <v>N</v>
      </c>
      <c r="BY121" s="57" t="s">
        <v>193</v>
      </c>
      <c r="BZ121" s="57" t="s">
        <v>193</v>
      </c>
      <c r="CA121" s="57" t="s">
        <v>193</v>
      </c>
      <c r="CB121" s="57" t="s">
        <v>193</v>
      </c>
      <c r="CC121" s="57" t="s">
        <v>193</v>
      </c>
      <c r="CD121" s="57" t="s">
        <v>193</v>
      </c>
      <c r="CE121" s="57" t="s">
        <v>193</v>
      </c>
      <c r="CF121" s="57" t="s">
        <v>193</v>
      </c>
      <c r="CG121" s="57" t="s">
        <v>193</v>
      </c>
      <c r="CH121" s="57" t="s">
        <v>193</v>
      </c>
      <c r="CI121" s="57" t="s">
        <v>193</v>
      </c>
      <c r="CJ121" s="57" t="s">
        <v>193</v>
      </c>
      <c r="CK121" s="57" t="s">
        <v>193</v>
      </c>
      <c r="CL121" s="57" t="s">
        <v>193</v>
      </c>
      <c r="CM121" s="57" t="s">
        <v>193</v>
      </c>
      <c r="CN121" s="57" t="s">
        <v>193</v>
      </c>
      <c r="CO121" s="57" t="s">
        <v>193</v>
      </c>
      <c r="CP121" s="57" t="s">
        <v>193</v>
      </c>
      <c r="CQ121" s="57" t="s">
        <v>193</v>
      </c>
      <c r="CR121" s="57" t="s">
        <v>193</v>
      </c>
      <c r="CS121" s="57" t="str">
        <f t="shared" si="17"/>
        <v>N</v>
      </c>
      <c r="CT121" s="57" t="str">
        <f t="shared" si="18"/>
        <v>N</v>
      </c>
      <c r="CU121" s="62" t="s">
        <v>194</v>
      </c>
      <c r="CV121" s="57" t="s">
        <v>193</v>
      </c>
      <c r="CW121" s="57" t="s">
        <v>193</v>
      </c>
      <c r="CX121" s="57" t="s">
        <v>193</v>
      </c>
      <c r="CY121" s="57" t="s">
        <v>193</v>
      </c>
      <c r="CZ121" s="57" t="str">
        <f t="shared" si="19"/>
        <v>N</v>
      </c>
      <c r="DA121" s="57" t="s">
        <v>193</v>
      </c>
      <c r="DB121" s="57" t="s">
        <v>193</v>
      </c>
      <c r="DC121" s="57" t="s">
        <v>193</v>
      </c>
      <c r="DD121" s="57" t="str">
        <f t="shared" si="20"/>
        <v>N</v>
      </c>
      <c r="DE121" s="57" t="s">
        <v>193</v>
      </c>
      <c r="DF121" s="57" t="s">
        <v>193</v>
      </c>
      <c r="DG121" s="57" t="str">
        <f t="shared" si="21"/>
        <v>N</v>
      </c>
      <c r="DH121" s="57" t="s">
        <v>193</v>
      </c>
      <c r="DI121" s="57" t="s">
        <v>193</v>
      </c>
      <c r="DJ121" s="57" t="s">
        <v>193</v>
      </c>
      <c r="DK121" s="57" t="s">
        <v>193</v>
      </c>
      <c r="DL121" s="57" t="s">
        <v>193</v>
      </c>
      <c r="DM121" s="57" t="s">
        <v>193</v>
      </c>
      <c r="DN121" s="57" t="s">
        <v>193</v>
      </c>
      <c r="DO121" s="57" t="s">
        <v>193</v>
      </c>
      <c r="DP121" s="57" t="s">
        <v>193</v>
      </c>
      <c r="DQ121" s="57" t="s">
        <v>193</v>
      </c>
      <c r="DR121" s="57" t="s">
        <v>193</v>
      </c>
      <c r="DS121" s="57" t="s">
        <v>193</v>
      </c>
      <c r="DT121" s="57" t="s">
        <v>193</v>
      </c>
      <c r="DU121" s="57" t="str">
        <f t="shared" si="22"/>
        <v>N</v>
      </c>
      <c r="DV121" s="57" t="str">
        <f t="shared" si="23"/>
        <v>N</v>
      </c>
      <c r="DW121" s="57" t="s">
        <v>193</v>
      </c>
      <c r="DX121" s="57" t="s">
        <v>193</v>
      </c>
      <c r="DY121" s="57" t="s">
        <v>193</v>
      </c>
      <c r="DZ121" s="57" t="s">
        <v>193</v>
      </c>
      <c r="EA121" s="57" t="s">
        <v>193</v>
      </c>
      <c r="EB121" s="57" t="s">
        <v>193</v>
      </c>
      <c r="EC121" s="57" t="s">
        <v>193</v>
      </c>
      <c r="ED121" s="57" t="s">
        <v>193</v>
      </c>
      <c r="EE121" s="57" t="s">
        <v>193</v>
      </c>
      <c r="EF121" s="57" t="s">
        <v>193</v>
      </c>
      <c r="EG121" s="57" t="s">
        <v>193</v>
      </c>
      <c r="EH121" s="57" t="s">
        <v>193</v>
      </c>
      <c r="EI121" s="57" t="s">
        <v>193</v>
      </c>
      <c r="EJ121" s="57" t="s">
        <v>193</v>
      </c>
      <c r="EK121" s="57" t="s">
        <v>193</v>
      </c>
      <c r="EL121" s="57" t="s">
        <v>193</v>
      </c>
      <c r="EM121" s="57" t="s">
        <v>193</v>
      </c>
      <c r="EN121" s="57" t="s">
        <v>193</v>
      </c>
      <c r="EO121" s="57" t="s">
        <v>193</v>
      </c>
      <c r="EP121" s="57" t="s">
        <v>193</v>
      </c>
      <c r="EQ121" s="57" t="s">
        <v>193</v>
      </c>
      <c r="ER121" s="57" t="str">
        <f t="shared" si="24"/>
        <v>N</v>
      </c>
      <c r="ES121" s="57" t="s">
        <v>193</v>
      </c>
      <c r="ET121" s="57" t="s">
        <v>193</v>
      </c>
      <c r="EU121" s="57" t="s">
        <v>193</v>
      </c>
      <c r="EV121" s="57" t="s">
        <v>193</v>
      </c>
      <c r="EW121" s="57" t="s">
        <v>193</v>
      </c>
      <c r="EX121" s="57" t="s">
        <v>193</v>
      </c>
      <c r="EY121" s="57" t="s">
        <v>193</v>
      </c>
      <c r="EZ121" s="57" t="s">
        <v>193</v>
      </c>
      <c r="FA121" s="57" t="s">
        <v>193</v>
      </c>
      <c r="FB121" s="57" t="s">
        <v>193</v>
      </c>
      <c r="FC121" s="57" t="s">
        <v>193</v>
      </c>
      <c r="FD121" s="57" t="s">
        <v>193</v>
      </c>
      <c r="FE121" s="57" t="s">
        <v>193</v>
      </c>
      <c r="FF121" s="57" t="s">
        <v>193</v>
      </c>
      <c r="FG121" s="57" t="s">
        <v>193</v>
      </c>
      <c r="FH121" s="57" t="s">
        <v>193</v>
      </c>
      <c r="FI121" s="57" t="s">
        <v>193</v>
      </c>
      <c r="FJ121" s="57" t="s">
        <v>193</v>
      </c>
      <c r="FK121" s="57" t="s">
        <v>193</v>
      </c>
      <c r="FL121" s="57" t="s">
        <v>193</v>
      </c>
      <c r="FM121" s="57" t="s">
        <v>193</v>
      </c>
      <c r="FN121" s="57" t="str">
        <f t="shared" si="25"/>
        <v>N</v>
      </c>
      <c r="FO121" s="57" t="s">
        <v>193</v>
      </c>
      <c r="FP121" s="57" t="s">
        <v>193</v>
      </c>
      <c r="FQ121" s="57" t="s">
        <v>193</v>
      </c>
      <c r="FR121" s="57" t="s">
        <v>193</v>
      </c>
      <c r="FS121" s="57" t="s">
        <v>193</v>
      </c>
      <c r="FT121" s="57" t="s">
        <v>193</v>
      </c>
      <c r="FU121" s="57" t="s">
        <v>193</v>
      </c>
      <c r="FV121" s="57" t="s">
        <v>193</v>
      </c>
      <c r="FW121" s="57" t="s">
        <v>193</v>
      </c>
      <c r="FX121" s="57" t="s">
        <v>193</v>
      </c>
      <c r="FZ121" s="57" t="str">
        <f t="shared" si="26"/>
        <v>N</v>
      </c>
    </row>
    <row r="122" spans="2:182" s="18" customFormat="1" ht="10.5" x14ac:dyDescent="0.55000000000000004">
      <c r="B122" s="56" t="s">
        <v>186</v>
      </c>
      <c r="C122" s="57">
        <v>39</v>
      </c>
      <c r="D122" s="57">
        <f t="shared" si="13"/>
        <v>117</v>
      </c>
      <c r="E122" s="57">
        <v>14629</v>
      </c>
      <c r="F122" s="57"/>
      <c r="H122" s="57" t="s">
        <v>187</v>
      </c>
      <c r="I122" s="57" t="s">
        <v>213</v>
      </c>
      <c r="J122" s="57"/>
      <c r="K122" s="57" t="s">
        <v>189</v>
      </c>
      <c r="L122" s="57" t="s">
        <v>190</v>
      </c>
      <c r="M122" s="58">
        <v>39134</v>
      </c>
      <c r="N122" s="59" t="s">
        <v>191</v>
      </c>
      <c r="O122" s="57"/>
      <c r="P122" s="57"/>
      <c r="Q122" s="57" t="s">
        <v>192</v>
      </c>
      <c r="S122" s="57" t="str">
        <f>IF('[1]Données questionnaire'!W147="","",'[1]Données questionnaire'!W147)</f>
        <v>X</v>
      </c>
      <c r="T122" s="57" t="str">
        <f>IF('[1]Données questionnaire'!X147="","",'[1]Données questionnaire'!X147)</f>
        <v/>
      </c>
      <c r="U122" s="57" t="str">
        <f>IF('[1]Données questionnaire'!Y147="","",'[1]Données questionnaire'!Y147)</f>
        <v/>
      </c>
      <c r="V122" s="57" t="str">
        <f>IF('[1]Données questionnaire'!Z147="","",'[1]Données questionnaire'!Z147)</f>
        <v/>
      </c>
      <c r="W122" s="57" t="str">
        <f>IF('[1]Données questionnaire'!AA147="","",'[1]Données questionnaire'!AA147)</f>
        <v/>
      </c>
      <c r="X122" s="57" t="str">
        <f>IF('[1]Données questionnaire'!AB147="","",'[1]Données questionnaire'!AB147)</f>
        <v/>
      </c>
      <c r="Y122" s="57" t="str">
        <f>IF('[1]Données questionnaire'!AC147="","",'[1]Données questionnaire'!AC147)</f>
        <v/>
      </c>
      <c r="Z122" s="57" t="str">
        <f>IF('[1]Données questionnaire'!AD147="","",'[1]Données questionnaire'!AD147)</f>
        <v>X</v>
      </c>
      <c r="AA122" s="57" t="str">
        <f>IF('[1]Données questionnaire'!AE147="","",'[1]Données questionnaire'!AE147)</f>
        <v/>
      </c>
      <c r="AB122" s="57" t="str">
        <f>IF('[1]Données questionnaire'!AF147="","",'[1]Données questionnaire'!AF147)</f>
        <v/>
      </c>
      <c r="AC122" s="57">
        <f>IF('[1]Données questionnaire'!AG147="","",'[1]Données questionnaire'!AG147)</f>
        <v>26</v>
      </c>
      <c r="AE122" s="57"/>
      <c r="AF122" s="57"/>
      <c r="AG122" s="60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B122" s="57" t="s">
        <v>192</v>
      </c>
      <c r="BC122" s="57"/>
      <c r="BD122" s="57" t="s">
        <v>193</v>
      </c>
      <c r="BE122" s="60">
        <v>0</v>
      </c>
      <c r="BF122" s="61" t="str">
        <f t="shared" si="14"/>
        <v/>
      </c>
      <c r="BG122" s="57" t="s">
        <v>193</v>
      </c>
      <c r="BH122" s="57"/>
      <c r="BI122" s="57" t="s">
        <v>193</v>
      </c>
      <c r="BJ122" s="57" t="s">
        <v>193</v>
      </c>
      <c r="BK122" s="57" t="s">
        <v>193</v>
      </c>
      <c r="BL122" s="57" t="s">
        <v>193</v>
      </c>
      <c r="BM122" s="57" t="s">
        <v>193</v>
      </c>
      <c r="BN122" s="57" t="s">
        <v>193</v>
      </c>
      <c r="BO122" s="57" t="s">
        <v>193</v>
      </c>
      <c r="BP122" s="57" t="s">
        <v>193</v>
      </c>
      <c r="BQ122" s="57" t="s">
        <v>193</v>
      </c>
      <c r="BR122" s="57" t="str">
        <f t="shared" si="15"/>
        <v>N</v>
      </c>
      <c r="BS122" s="57" t="s">
        <v>193</v>
      </c>
      <c r="BT122" s="57" t="s">
        <v>193</v>
      </c>
      <c r="BU122" s="57" t="s">
        <v>193</v>
      </c>
      <c r="BV122" s="57" t="s">
        <v>193</v>
      </c>
      <c r="BW122" s="57" t="s">
        <v>193</v>
      </c>
      <c r="BX122" s="57" t="str">
        <f t="shared" si="16"/>
        <v>N</v>
      </c>
      <c r="BY122" s="57" t="s">
        <v>193</v>
      </c>
      <c r="BZ122" s="57" t="s">
        <v>193</v>
      </c>
      <c r="CA122" s="57" t="s">
        <v>193</v>
      </c>
      <c r="CB122" s="57" t="s">
        <v>193</v>
      </c>
      <c r="CC122" s="57" t="s">
        <v>193</v>
      </c>
      <c r="CD122" s="57" t="s">
        <v>193</v>
      </c>
      <c r="CE122" s="57" t="s">
        <v>193</v>
      </c>
      <c r="CF122" s="57" t="s">
        <v>193</v>
      </c>
      <c r="CG122" s="57" t="s">
        <v>193</v>
      </c>
      <c r="CH122" s="57" t="s">
        <v>193</v>
      </c>
      <c r="CI122" s="57" t="s">
        <v>193</v>
      </c>
      <c r="CJ122" s="57" t="s">
        <v>193</v>
      </c>
      <c r="CK122" s="57" t="s">
        <v>193</v>
      </c>
      <c r="CL122" s="57" t="s">
        <v>193</v>
      </c>
      <c r="CM122" s="57" t="s">
        <v>193</v>
      </c>
      <c r="CN122" s="57" t="s">
        <v>193</v>
      </c>
      <c r="CO122" s="57" t="s">
        <v>193</v>
      </c>
      <c r="CP122" s="57" t="s">
        <v>193</v>
      </c>
      <c r="CQ122" s="57" t="s">
        <v>193</v>
      </c>
      <c r="CR122" s="57" t="s">
        <v>193</v>
      </c>
      <c r="CS122" s="57" t="str">
        <f t="shared" si="17"/>
        <v>N</v>
      </c>
      <c r="CT122" s="57" t="str">
        <f t="shared" si="18"/>
        <v>N</v>
      </c>
      <c r="CU122" s="62" t="s">
        <v>194</v>
      </c>
      <c r="CV122" s="57" t="s">
        <v>193</v>
      </c>
      <c r="CW122" s="57" t="s">
        <v>193</v>
      </c>
      <c r="CX122" s="57" t="s">
        <v>193</v>
      </c>
      <c r="CY122" s="57" t="s">
        <v>193</v>
      </c>
      <c r="CZ122" s="57" t="str">
        <f t="shared" si="19"/>
        <v>N</v>
      </c>
      <c r="DA122" s="57" t="s">
        <v>193</v>
      </c>
      <c r="DB122" s="57" t="s">
        <v>193</v>
      </c>
      <c r="DC122" s="57" t="s">
        <v>193</v>
      </c>
      <c r="DD122" s="57" t="str">
        <f t="shared" si="20"/>
        <v>N</v>
      </c>
      <c r="DE122" s="57" t="s">
        <v>193</v>
      </c>
      <c r="DF122" s="57" t="s">
        <v>193</v>
      </c>
      <c r="DG122" s="57" t="str">
        <f t="shared" si="21"/>
        <v>N</v>
      </c>
      <c r="DH122" s="57" t="s">
        <v>193</v>
      </c>
      <c r="DI122" s="57" t="s">
        <v>193</v>
      </c>
      <c r="DJ122" s="57" t="s">
        <v>193</v>
      </c>
      <c r="DK122" s="57" t="s">
        <v>193</v>
      </c>
      <c r="DL122" s="57" t="s">
        <v>193</v>
      </c>
      <c r="DM122" s="57" t="s">
        <v>193</v>
      </c>
      <c r="DN122" s="57" t="s">
        <v>193</v>
      </c>
      <c r="DO122" s="57" t="s">
        <v>193</v>
      </c>
      <c r="DP122" s="57" t="s">
        <v>193</v>
      </c>
      <c r="DQ122" s="57" t="s">
        <v>193</v>
      </c>
      <c r="DR122" s="57" t="s">
        <v>193</v>
      </c>
      <c r="DS122" s="57" t="s">
        <v>193</v>
      </c>
      <c r="DT122" s="57" t="s">
        <v>193</v>
      </c>
      <c r="DU122" s="57" t="str">
        <f t="shared" si="22"/>
        <v>N</v>
      </c>
      <c r="DV122" s="57" t="str">
        <f t="shared" si="23"/>
        <v>N</v>
      </c>
      <c r="DW122" s="57" t="s">
        <v>193</v>
      </c>
      <c r="DX122" s="57" t="s">
        <v>193</v>
      </c>
      <c r="DY122" s="57" t="s">
        <v>193</v>
      </c>
      <c r="DZ122" s="57" t="s">
        <v>193</v>
      </c>
      <c r="EA122" s="57" t="s">
        <v>193</v>
      </c>
      <c r="EB122" s="57" t="s">
        <v>193</v>
      </c>
      <c r="EC122" s="57" t="s">
        <v>193</v>
      </c>
      <c r="ED122" s="57" t="s">
        <v>193</v>
      </c>
      <c r="EE122" s="57" t="s">
        <v>193</v>
      </c>
      <c r="EF122" s="57" t="s">
        <v>193</v>
      </c>
      <c r="EG122" s="57" t="s">
        <v>193</v>
      </c>
      <c r="EH122" s="57" t="s">
        <v>193</v>
      </c>
      <c r="EI122" s="57" t="s">
        <v>193</v>
      </c>
      <c r="EJ122" s="57" t="s">
        <v>193</v>
      </c>
      <c r="EK122" s="57" t="s">
        <v>193</v>
      </c>
      <c r="EL122" s="57" t="s">
        <v>193</v>
      </c>
      <c r="EM122" s="57" t="s">
        <v>193</v>
      </c>
      <c r="EN122" s="57" t="s">
        <v>193</v>
      </c>
      <c r="EO122" s="57" t="s">
        <v>193</v>
      </c>
      <c r="EP122" s="57" t="s">
        <v>193</v>
      </c>
      <c r="EQ122" s="57" t="s">
        <v>193</v>
      </c>
      <c r="ER122" s="57" t="str">
        <f t="shared" si="24"/>
        <v>N</v>
      </c>
      <c r="ES122" s="57" t="s">
        <v>193</v>
      </c>
      <c r="ET122" s="57" t="s">
        <v>193</v>
      </c>
      <c r="EU122" s="57" t="s">
        <v>193</v>
      </c>
      <c r="EV122" s="57" t="s">
        <v>193</v>
      </c>
      <c r="EW122" s="57" t="s">
        <v>193</v>
      </c>
      <c r="EX122" s="57" t="s">
        <v>193</v>
      </c>
      <c r="EY122" s="57" t="s">
        <v>193</v>
      </c>
      <c r="EZ122" s="57" t="s">
        <v>193</v>
      </c>
      <c r="FA122" s="57" t="s">
        <v>193</v>
      </c>
      <c r="FB122" s="57" t="s">
        <v>193</v>
      </c>
      <c r="FC122" s="57" t="s">
        <v>193</v>
      </c>
      <c r="FD122" s="57" t="s">
        <v>193</v>
      </c>
      <c r="FE122" s="57" t="s">
        <v>193</v>
      </c>
      <c r="FF122" s="57" t="s">
        <v>193</v>
      </c>
      <c r="FG122" s="57" t="s">
        <v>193</v>
      </c>
      <c r="FH122" s="57" t="s">
        <v>193</v>
      </c>
      <c r="FI122" s="57" t="s">
        <v>193</v>
      </c>
      <c r="FJ122" s="57" t="s">
        <v>193</v>
      </c>
      <c r="FK122" s="57" t="s">
        <v>193</v>
      </c>
      <c r="FL122" s="57" t="s">
        <v>193</v>
      </c>
      <c r="FM122" s="57" t="s">
        <v>193</v>
      </c>
      <c r="FN122" s="57" t="str">
        <f t="shared" si="25"/>
        <v>N</v>
      </c>
      <c r="FO122" s="57" t="s">
        <v>193</v>
      </c>
      <c r="FP122" s="57" t="s">
        <v>193</v>
      </c>
      <c r="FQ122" s="57" t="s">
        <v>193</v>
      </c>
      <c r="FR122" s="57" t="s">
        <v>193</v>
      </c>
      <c r="FS122" s="57" t="s">
        <v>193</v>
      </c>
      <c r="FT122" s="57" t="s">
        <v>193</v>
      </c>
      <c r="FU122" s="57" t="s">
        <v>193</v>
      </c>
      <c r="FV122" s="57" t="s">
        <v>193</v>
      </c>
      <c r="FW122" s="57" t="s">
        <v>193</v>
      </c>
      <c r="FX122" s="57" t="s">
        <v>193</v>
      </c>
      <c r="FZ122" s="57" t="str">
        <f t="shared" si="26"/>
        <v>N</v>
      </c>
    </row>
    <row r="123" spans="2:182" s="18" customFormat="1" ht="10.5" x14ac:dyDescent="0.55000000000000004">
      <c r="B123" s="56" t="s">
        <v>186</v>
      </c>
      <c r="C123" s="57">
        <v>40</v>
      </c>
      <c r="D123" s="57">
        <f t="shared" ref="D123:D186" si="27">D122+1</f>
        <v>118</v>
      </c>
      <c r="E123" s="57">
        <v>14630</v>
      </c>
      <c r="F123" s="57"/>
      <c r="H123" s="57" t="s">
        <v>187</v>
      </c>
      <c r="I123" s="57" t="s">
        <v>213</v>
      </c>
      <c r="J123" s="57"/>
      <c r="K123" s="57" t="s">
        <v>189</v>
      </c>
      <c r="L123" s="57" t="s">
        <v>190</v>
      </c>
      <c r="M123" s="58">
        <v>39134</v>
      </c>
      <c r="N123" s="59" t="s">
        <v>191</v>
      </c>
      <c r="O123" s="57"/>
      <c r="P123" s="57"/>
      <c r="Q123" s="57" t="s">
        <v>192</v>
      </c>
      <c r="S123" s="57" t="str">
        <f>IF('[1]Données questionnaire'!W148="","",'[1]Données questionnaire'!W148)</f>
        <v>X</v>
      </c>
      <c r="T123" s="57" t="str">
        <f>IF('[1]Données questionnaire'!X148="","",'[1]Données questionnaire'!X148)</f>
        <v/>
      </c>
      <c r="U123" s="57" t="str">
        <f>IF('[1]Données questionnaire'!Y148="","",'[1]Données questionnaire'!Y148)</f>
        <v/>
      </c>
      <c r="V123" s="57" t="str">
        <f>IF('[1]Données questionnaire'!Z148="","",'[1]Données questionnaire'!Z148)</f>
        <v/>
      </c>
      <c r="W123" s="57" t="str">
        <f>IF('[1]Données questionnaire'!AA148="","",'[1]Données questionnaire'!AA148)</f>
        <v/>
      </c>
      <c r="X123" s="57" t="str">
        <f>IF('[1]Données questionnaire'!AB148="","",'[1]Données questionnaire'!AB148)</f>
        <v/>
      </c>
      <c r="Y123" s="57" t="str">
        <f>IF('[1]Données questionnaire'!AC148="","",'[1]Données questionnaire'!AC148)</f>
        <v/>
      </c>
      <c r="Z123" s="57" t="str">
        <f>IF('[1]Données questionnaire'!AD148="","",'[1]Données questionnaire'!AD148)</f>
        <v>X</v>
      </c>
      <c r="AA123" s="57" t="str">
        <f>IF('[1]Données questionnaire'!AE148="","",'[1]Données questionnaire'!AE148)</f>
        <v/>
      </c>
      <c r="AB123" s="57" t="str">
        <f>IF('[1]Données questionnaire'!AF148="","",'[1]Données questionnaire'!AF148)</f>
        <v/>
      </c>
      <c r="AC123" s="57">
        <f>IF('[1]Données questionnaire'!AG148="","",'[1]Données questionnaire'!AG148)</f>
        <v>25</v>
      </c>
      <c r="AE123" s="57"/>
      <c r="AF123" s="57"/>
      <c r="AG123" s="60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B123" s="57" t="s">
        <v>192</v>
      </c>
      <c r="BC123" s="57"/>
      <c r="BD123" s="57" t="s">
        <v>193</v>
      </c>
      <c r="BE123" s="60">
        <v>0</v>
      </c>
      <c r="BF123" s="61" t="str">
        <f t="shared" si="14"/>
        <v/>
      </c>
      <c r="BG123" s="57" t="s">
        <v>193</v>
      </c>
      <c r="BH123" s="57"/>
      <c r="BI123" s="57" t="s">
        <v>193</v>
      </c>
      <c r="BJ123" s="57" t="s">
        <v>193</v>
      </c>
      <c r="BK123" s="57" t="s">
        <v>193</v>
      </c>
      <c r="BL123" s="57" t="s">
        <v>193</v>
      </c>
      <c r="BM123" s="57" t="s">
        <v>193</v>
      </c>
      <c r="BN123" s="57" t="s">
        <v>193</v>
      </c>
      <c r="BO123" s="57" t="s">
        <v>193</v>
      </c>
      <c r="BP123" s="57" t="s">
        <v>193</v>
      </c>
      <c r="BQ123" s="57" t="s">
        <v>193</v>
      </c>
      <c r="BR123" s="57" t="str">
        <f t="shared" si="15"/>
        <v>N</v>
      </c>
      <c r="BS123" s="57" t="s">
        <v>193</v>
      </c>
      <c r="BT123" s="57" t="s">
        <v>193</v>
      </c>
      <c r="BU123" s="57" t="s">
        <v>193</v>
      </c>
      <c r="BV123" s="57" t="s">
        <v>193</v>
      </c>
      <c r="BW123" s="57" t="s">
        <v>193</v>
      </c>
      <c r="BX123" s="57" t="str">
        <f t="shared" si="16"/>
        <v>N</v>
      </c>
      <c r="BY123" s="57" t="s">
        <v>193</v>
      </c>
      <c r="BZ123" s="57" t="s">
        <v>193</v>
      </c>
      <c r="CA123" s="57" t="s">
        <v>193</v>
      </c>
      <c r="CB123" s="57" t="s">
        <v>193</v>
      </c>
      <c r="CC123" s="57" t="s">
        <v>193</v>
      </c>
      <c r="CD123" s="57" t="s">
        <v>193</v>
      </c>
      <c r="CE123" s="57" t="s">
        <v>193</v>
      </c>
      <c r="CF123" s="57" t="s">
        <v>193</v>
      </c>
      <c r="CG123" s="57" t="s">
        <v>193</v>
      </c>
      <c r="CH123" s="57" t="s">
        <v>193</v>
      </c>
      <c r="CI123" s="57" t="s">
        <v>193</v>
      </c>
      <c r="CJ123" s="57" t="s">
        <v>193</v>
      </c>
      <c r="CK123" s="57" t="s">
        <v>193</v>
      </c>
      <c r="CL123" s="57" t="s">
        <v>193</v>
      </c>
      <c r="CM123" s="57" t="s">
        <v>193</v>
      </c>
      <c r="CN123" s="57" t="s">
        <v>193</v>
      </c>
      <c r="CO123" s="57" t="s">
        <v>193</v>
      </c>
      <c r="CP123" s="57" t="s">
        <v>193</v>
      </c>
      <c r="CQ123" s="57" t="s">
        <v>193</v>
      </c>
      <c r="CR123" s="57" t="s">
        <v>193</v>
      </c>
      <c r="CS123" s="57" t="str">
        <f t="shared" si="17"/>
        <v>N</v>
      </c>
      <c r="CT123" s="57" t="str">
        <f t="shared" si="18"/>
        <v>N</v>
      </c>
      <c r="CU123" s="62" t="s">
        <v>194</v>
      </c>
      <c r="CV123" s="57" t="s">
        <v>193</v>
      </c>
      <c r="CW123" s="57" t="s">
        <v>193</v>
      </c>
      <c r="CX123" s="57" t="s">
        <v>193</v>
      </c>
      <c r="CY123" s="57" t="s">
        <v>193</v>
      </c>
      <c r="CZ123" s="57" t="str">
        <f t="shared" si="19"/>
        <v>N</v>
      </c>
      <c r="DA123" s="57" t="s">
        <v>193</v>
      </c>
      <c r="DB123" s="57" t="s">
        <v>193</v>
      </c>
      <c r="DC123" s="57" t="s">
        <v>193</v>
      </c>
      <c r="DD123" s="57" t="str">
        <f t="shared" si="20"/>
        <v>N</v>
      </c>
      <c r="DE123" s="62" t="s">
        <v>194</v>
      </c>
      <c r="DF123" s="62" t="s">
        <v>194</v>
      </c>
      <c r="DG123" s="57" t="str">
        <f t="shared" si="21"/>
        <v>P</v>
      </c>
      <c r="DH123" s="57" t="s">
        <v>193</v>
      </c>
      <c r="DI123" s="57" t="s">
        <v>193</v>
      </c>
      <c r="DJ123" s="57" t="s">
        <v>193</v>
      </c>
      <c r="DK123" s="57" t="s">
        <v>193</v>
      </c>
      <c r="DL123" s="57" t="s">
        <v>193</v>
      </c>
      <c r="DM123" s="57" t="s">
        <v>193</v>
      </c>
      <c r="DN123" s="57" t="s">
        <v>193</v>
      </c>
      <c r="DO123" s="57" t="s">
        <v>193</v>
      </c>
      <c r="DP123" s="57" t="s">
        <v>193</v>
      </c>
      <c r="DQ123" s="57" t="s">
        <v>193</v>
      </c>
      <c r="DR123" s="57" t="s">
        <v>193</v>
      </c>
      <c r="DS123" s="57" t="s">
        <v>193</v>
      </c>
      <c r="DT123" s="57" t="s">
        <v>193</v>
      </c>
      <c r="DU123" s="57" t="str">
        <f t="shared" si="22"/>
        <v>N</v>
      </c>
      <c r="DV123" s="57" t="str">
        <f t="shared" si="23"/>
        <v>N</v>
      </c>
      <c r="DW123" s="57" t="s">
        <v>193</v>
      </c>
      <c r="DX123" s="57" t="s">
        <v>193</v>
      </c>
      <c r="DY123" s="57" t="s">
        <v>193</v>
      </c>
      <c r="DZ123" s="57" t="s">
        <v>193</v>
      </c>
      <c r="EA123" s="57" t="s">
        <v>193</v>
      </c>
      <c r="EB123" s="57" t="s">
        <v>193</v>
      </c>
      <c r="EC123" s="57" t="s">
        <v>193</v>
      </c>
      <c r="ED123" s="57" t="s">
        <v>193</v>
      </c>
      <c r="EE123" s="57" t="s">
        <v>193</v>
      </c>
      <c r="EF123" s="57" t="s">
        <v>193</v>
      </c>
      <c r="EG123" s="57" t="s">
        <v>193</v>
      </c>
      <c r="EH123" s="57" t="s">
        <v>193</v>
      </c>
      <c r="EI123" s="57" t="s">
        <v>193</v>
      </c>
      <c r="EJ123" s="57" t="s">
        <v>193</v>
      </c>
      <c r="EK123" s="57" t="s">
        <v>193</v>
      </c>
      <c r="EL123" s="57" t="s">
        <v>193</v>
      </c>
      <c r="EM123" s="57" t="s">
        <v>193</v>
      </c>
      <c r="EN123" s="57" t="s">
        <v>193</v>
      </c>
      <c r="EO123" s="57" t="s">
        <v>193</v>
      </c>
      <c r="EP123" s="57" t="s">
        <v>193</v>
      </c>
      <c r="EQ123" s="57" t="s">
        <v>193</v>
      </c>
      <c r="ER123" s="57" t="str">
        <f t="shared" si="24"/>
        <v>N</v>
      </c>
      <c r="ES123" s="57" t="s">
        <v>193</v>
      </c>
      <c r="ET123" s="57" t="s">
        <v>193</v>
      </c>
      <c r="EU123" s="57" t="s">
        <v>193</v>
      </c>
      <c r="EV123" s="57" t="s">
        <v>193</v>
      </c>
      <c r="EW123" s="57" t="s">
        <v>193</v>
      </c>
      <c r="EX123" s="57" t="s">
        <v>193</v>
      </c>
      <c r="EY123" s="57" t="s">
        <v>193</v>
      </c>
      <c r="EZ123" s="57" t="s">
        <v>193</v>
      </c>
      <c r="FA123" s="57" t="s">
        <v>193</v>
      </c>
      <c r="FB123" s="57" t="s">
        <v>193</v>
      </c>
      <c r="FC123" s="57" t="s">
        <v>193</v>
      </c>
      <c r="FD123" s="57" t="s">
        <v>193</v>
      </c>
      <c r="FE123" s="57" t="s">
        <v>193</v>
      </c>
      <c r="FF123" s="57" t="s">
        <v>193</v>
      </c>
      <c r="FG123" s="57" t="s">
        <v>193</v>
      </c>
      <c r="FH123" s="57" t="s">
        <v>193</v>
      </c>
      <c r="FI123" s="57" t="s">
        <v>193</v>
      </c>
      <c r="FJ123" s="57" t="s">
        <v>193</v>
      </c>
      <c r="FK123" s="57" t="s">
        <v>193</v>
      </c>
      <c r="FL123" s="57" t="s">
        <v>193</v>
      </c>
      <c r="FM123" s="57" t="s">
        <v>193</v>
      </c>
      <c r="FN123" s="57" t="str">
        <f t="shared" si="25"/>
        <v>N</v>
      </c>
      <c r="FO123" s="57" t="s">
        <v>193</v>
      </c>
      <c r="FP123" s="57" t="s">
        <v>193</v>
      </c>
      <c r="FQ123" s="57" t="s">
        <v>193</v>
      </c>
      <c r="FR123" s="57" t="s">
        <v>193</v>
      </c>
      <c r="FS123" s="57" t="s">
        <v>193</v>
      </c>
      <c r="FT123" s="57" t="s">
        <v>193</v>
      </c>
      <c r="FU123" s="57" t="s">
        <v>193</v>
      </c>
      <c r="FV123" s="57" t="s">
        <v>193</v>
      </c>
      <c r="FW123" s="57" t="s">
        <v>193</v>
      </c>
      <c r="FX123" s="57" t="s">
        <v>193</v>
      </c>
      <c r="FZ123" s="57" t="str">
        <f t="shared" si="26"/>
        <v>N</v>
      </c>
    </row>
    <row r="124" spans="2:182" s="18" customFormat="1" ht="10.5" x14ac:dyDescent="0.55000000000000004">
      <c r="B124" s="56" t="s">
        <v>186</v>
      </c>
      <c r="C124" s="57">
        <v>41</v>
      </c>
      <c r="D124" s="57">
        <f t="shared" si="27"/>
        <v>119</v>
      </c>
      <c r="E124" s="57">
        <v>14631</v>
      </c>
      <c r="F124" s="57"/>
      <c r="H124" s="57" t="s">
        <v>187</v>
      </c>
      <c r="I124" s="57" t="s">
        <v>213</v>
      </c>
      <c r="J124" s="57"/>
      <c r="K124" s="57" t="s">
        <v>189</v>
      </c>
      <c r="L124" s="57" t="s">
        <v>190</v>
      </c>
      <c r="M124" s="58">
        <v>39134</v>
      </c>
      <c r="N124" s="59" t="s">
        <v>191</v>
      </c>
      <c r="O124" s="57"/>
      <c r="P124" s="57"/>
      <c r="Q124" s="57" t="s">
        <v>192</v>
      </c>
      <c r="S124" s="57" t="str">
        <f>IF('[1]Données questionnaire'!W149="","",'[1]Données questionnaire'!W149)</f>
        <v>X</v>
      </c>
      <c r="T124" s="57" t="str">
        <f>IF('[1]Données questionnaire'!X149="","",'[1]Données questionnaire'!X149)</f>
        <v/>
      </c>
      <c r="U124" s="57" t="str">
        <f>IF('[1]Données questionnaire'!Y149="","",'[1]Données questionnaire'!Y149)</f>
        <v/>
      </c>
      <c r="V124" s="57" t="str">
        <f>IF('[1]Données questionnaire'!Z149="","",'[1]Données questionnaire'!Z149)</f>
        <v/>
      </c>
      <c r="W124" s="57" t="str">
        <f>IF('[1]Données questionnaire'!AA149="","",'[1]Données questionnaire'!AA149)</f>
        <v/>
      </c>
      <c r="X124" s="57" t="str">
        <f>IF('[1]Données questionnaire'!AB149="","",'[1]Données questionnaire'!AB149)</f>
        <v/>
      </c>
      <c r="Y124" s="57" t="str">
        <f>IF('[1]Données questionnaire'!AC149="","",'[1]Données questionnaire'!AC149)</f>
        <v>X</v>
      </c>
      <c r="Z124" s="57" t="str">
        <f>IF('[1]Données questionnaire'!AD149="","",'[1]Données questionnaire'!AD149)</f>
        <v/>
      </c>
      <c r="AA124" s="57" t="str">
        <f>IF('[1]Données questionnaire'!AE149="","",'[1]Données questionnaire'!AE149)</f>
        <v/>
      </c>
      <c r="AB124" s="57" t="str">
        <f>IF('[1]Données questionnaire'!AF149="","",'[1]Données questionnaire'!AF149)</f>
        <v/>
      </c>
      <c r="AC124" s="57">
        <f>IF('[1]Données questionnaire'!AG149="","",'[1]Données questionnaire'!AG149)</f>
        <v>52</v>
      </c>
      <c r="AE124" s="57"/>
      <c r="AF124" s="57"/>
      <c r="AG124" s="60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B124" s="57" t="s">
        <v>192</v>
      </c>
      <c r="BC124" s="57"/>
      <c r="BD124" s="57" t="s">
        <v>193</v>
      </c>
      <c r="BE124" s="60">
        <v>0</v>
      </c>
      <c r="BF124" s="61" t="str">
        <f t="shared" si="14"/>
        <v/>
      </c>
      <c r="BG124" s="57" t="s">
        <v>193</v>
      </c>
      <c r="BH124" s="57"/>
      <c r="BI124" s="57" t="s">
        <v>193</v>
      </c>
      <c r="BJ124" s="57" t="s">
        <v>193</v>
      </c>
      <c r="BK124" s="57" t="s">
        <v>193</v>
      </c>
      <c r="BL124" s="57" t="s">
        <v>193</v>
      </c>
      <c r="BM124" s="57" t="s">
        <v>193</v>
      </c>
      <c r="BN124" s="57" t="s">
        <v>193</v>
      </c>
      <c r="BO124" s="57" t="s">
        <v>193</v>
      </c>
      <c r="BP124" s="57" t="s">
        <v>193</v>
      </c>
      <c r="BQ124" s="57" t="s">
        <v>193</v>
      </c>
      <c r="BR124" s="57" t="str">
        <f t="shared" si="15"/>
        <v>N</v>
      </c>
      <c r="BS124" s="57" t="s">
        <v>193</v>
      </c>
      <c r="BT124" s="57" t="s">
        <v>193</v>
      </c>
      <c r="BU124" s="57" t="s">
        <v>193</v>
      </c>
      <c r="BV124" s="57" t="s">
        <v>193</v>
      </c>
      <c r="BW124" s="57" t="s">
        <v>193</v>
      </c>
      <c r="BX124" s="57" t="str">
        <f t="shared" si="16"/>
        <v>N</v>
      </c>
      <c r="BY124" s="57" t="s">
        <v>193</v>
      </c>
      <c r="BZ124" s="57" t="s">
        <v>193</v>
      </c>
      <c r="CA124" s="57" t="s">
        <v>193</v>
      </c>
      <c r="CB124" s="57" t="s">
        <v>193</v>
      </c>
      <c r="CC124" s="57" t="s">
        <v>193</v>
      </c>
      <c r="CD124" s="57" t="s">
        <v>193</v>
      </c>
      <c r="CE124" s="57" t="s">
        <v>193</v>
      </c>
      <c r="CF124" s="57" t="s">
        <v>193</v>
      </c>
      <c r="CG124" s="57" t="s">
        <v>193</v>
      </c>
      <c r="CH124" s="57" t="s">
        <v>193</v>
      </c>
      <c r="CI124" s="57" t="s">
        <v>193</v>
      </c>
      <c r="CJ124" s="57" t="s">
        <v>193</v>
      </c>
      <c r="CK124" s="62" t="s">
        <v>194</v>
      </c>
      <c r="CL124" s="57" t="s">
        <v>193</v>
      </c>
      <c r="CM124" s="57" t="s">
        <v>193</v>
      </c>
      <c r="CN124" s="57" t="s">
        <v>193</v>
      </c>
      <c r="CO124" s="57" t="s">
        <v>193</v>
      </c>
      <c r="CP124" s="57" t="s">
        <v>193</v>
      </c>
      <c r="CQ124" s="57" t="s">
        <v>193</v>
      </c>
      <c r="CR124" s="57" t="s">
        <v>193</v>
      </c>
      <c r="CS124" s="57" t="str">
        <f t="shared" si="17"/>
        <v>P</v>
      </c>
      <c r="CT124" s="57" t="str">
        <f t="shared" si="18"/>
        <v>P</v>
      </c>
      <c r="CU124" s="62" t="s">
        <v>194</v>
      </c>
      <c r="CV124" s="57" t="s">
        <v>193</v>
      </c>
      <c r="CW124" s="57" t="s">
        <v>193</v>
      </c>
      <c r="CX124" s="57" t="s">
        <v>193</v>
      </c>
      <c r="CY124" s="57" t="s">
        <v>193</v>
      </c>
      <c r="CZ124" s="57" t="str">
        <f t="shared" si="19"/>
        <v>N</v>
      </c>
      <c r="DA124" s="57" t="s">
        <v>193</v>
      </c>
      <c r="DB124" s="57" t="s">
        <v>193</v>
      </c>
      <c r="DC124" s="57" t="s">
        <v>193</v>
      </c>
      <c r="DD124" s="57" t="str">
        <f t="shared" si="20"/>
        <v>N</v>
      </c>
      <c r="DE124" s="57" t="s">
        <v>193</v>
      </c>
      <c r="DF124" s="57" t="s">
        <v>193</v>
      </c>
      <c r="DG124" s="57" t="str">
        <f t="shared" si="21"/>
        <v>N</v>
      </c>
      <c r="DH124" s="57" t="s">
        <v>193</v>
      </c>
      <c r="DI124" s="57" t="s">
        <v>193</v>
      </c>
      <c r="DJ124" s="57" t="s">
        <v>193</v>
      </c>
      <c r="DK124" s="57" t="s">
        <v>193</v>
      </c>
      <c r="DL124" s="57" t="s">
        <v>193</v>
      </c>
      <c r="DM124" s="57" t="s">
        <v>193</v>
      </c>
      <c r="DN124" s="57" t="s">
        <v>193</v>
      </c>
      <c r="DO124" s="57" t="s">
        <v>193</v>
      </c>
      <c r="DP124" s="57" t="s">
        <v>193</v>
      </c>
      <c r="DQ124" s="57" t="s">
        <v>193</v>
      </c>
      <c r="DR124" s="57" t="s">
        <v>193</v>
      </c>
      <c r="DS124" s="57" t="s">
        <v>193</v>
      </c>
      <c r="DT124" s="57" t="s">
        <v>193</v>
      </c>
      <c r="DU124" s="57" t="str">
        <f t="shared" si="22"/>
        <v>N</v>
      </c>
      <c r="DV124" s="57" t="str">
        <f t="shared" si="23"/>
        <v>N</v>
      </c>
      <c r="DW124" s="57" t="s">
        <v>193</v>
      </c>
      <c r="DX124" s="57" t="s">
        <v>193</v>
      </c>
      <c r="DY124" s="57" t="s">
        <v>193</v>
      </c>
      <c r="DZ124" s="57" t="s">
        <v>193</v>
      </c>
      <c r="EA124" s="57" t="s">
        <v>193</v>
      </c>
      <c r="EB124" s="57" t="s">
        <v>193</v>
      </c>
      <c r="EC124" s="57" t="s">
        <v>193</v>
      </c>
      <c r="ED124" s="57" t="s">
        <v>193</v>
      </c>
      <c r="EE124" s="57" t="s">
        <v>193</v>
      </c>
      <c r="EF124" s="57" t="s">
        <v>193</v>
      </c>
      <c r="EG124" s="57" t="s">
        <v>193</v>
      </c>
      <c r="EH124" s="62" t="s">
        <v>194</v>
      </c>
      <c r="EI124" s="57" t="s">
        <v>193</v>
      </c>
      <c r="EJ124" s="57" t="s">
        <v>193</v>
      </c>
      <c r="EK124" s="57" t="s">
        <v>193</v>
      </c>
      <c r="EL124" s="57" t="s">
        <v>193</v>
      </c>
      <c r="EM124" s="57" t="s">
        <v>193</v>
      </c>
      <c r="EN124" s="57" t="s">
        <v>193</v>
      </c>
      <c r="EO124" s="57" t="s">
        <v>193</v>
      </c>
      <c r="EP124" s="57" t="s">
        <v>193</v>
      </c>
      <c r="EQ124" s="57" t="s">
        <v>193</v>
      </c>
      <c r="ER124" s="57" t="str">
        <f t="shared" si="24"/>
        <v>P</v>
      </c>
      <c r="ES124" s="57" t="s">
        <v>193</v>
      </c>
      <c r="ET124" s="57" t="s">
        <v>193</v>
      </c>
      <c r="EU124" s="57" t="s">
        <v>193</v>
      </c>
      <c r="EV124" s="57" t="s">
        <v>193</v>
      </c>
      <c r="EW124" s="57" t="s">
        <v>193</v>
      </c>
      <c r="EX124" s="57" t="s">
        <v>193</v>
      </c>
      <c r="EY124" s="57" t="s">
        <v>193</v>
      </c>
      <c r="EZ124" s="57" t="s">
        <v>193</v>
      </c>
      <c r="FA124" s="57" t="s">
        <v>193</v>
      </c>
      <c r="FB124" s="57" t="s">
        <v>193</v>
      </c>
      <c r="FC124" s="57" t="s">
        <v>193</v>
      </c>
      <c r="FD124" s="57" t="s">
        <v>193</v>
      </c>
      <c r="FE124" s="57" t="s">
        <v>193</v>
      </c>
      <c r="FF124" s="57" t="s">
        <v>193</v>
      </c>
      <c r="FG124" s="57" t="s">
        <v>193</v>
      </c>
      <c r="FH124" s="57" t="s">
        <v>193</v>
      </c>
      <c r="FI124" s="57" t="s">
        <v>193</v>
      </c>
      <c r="FJ124" s="57" t="s">
        <v>193</v>
      </c>
      <c r="FK124" s="57" t="s">
        <v>193</v>
      </c>
      <c r="FL124" s="57" t="s">
        <v>193</v>
      </c>
      <c r="FM124" s="57" t="s">
        <v>193</v>
      </c>
      <c r="FN124" s="57" t="str">
        <f t="shared" si="25"/>
        <v>N</v>
      </c>
      <c r="FO124" s="57" t="s">
        <v>193</v>
      </c>
      <c r="FP124" s="57" t="s">
        <v>193</v>
      </c>
      <c r="FQ124" s="57" t="s">
        <v>193</v>
      </c>
      <c r="FR124" s="57" t="s">
        <v>193</v>
      </c>
      <c r="FS124" s="57" t="s">
        <v>193</v>
      </c>
      <c r="FT124" s="57" t="s">
        <v>193</v>
      </c>
      <c r="FU124" s="57" t="s">
        <v>193</v>
      </c>
      <c r="FV124" s="57" t="s">
        <v>193</v>
      </c>
      <c r="FW124" s="57" t="s">
        <v>193</v>
      </c>
      <c r="FX124" s="57" t="s">
        <v>193</v>
      </c>
      <c r="FZ124" s="57" t="str">
        <f t="shared" si="26"/>
        <v>P</v>
      </c>
    </row>
    <row r="125" spans="2:182" s="18" customFormat="1" ht="10.5" x14ac:dyDescent="0.55000000000000004">
      <c r="B125" s="56" t="s">
        <v>186</v>
      </c>
      <c r="C125" s="57">
        <v>42</v>
      </c>
      <c r="D125" s="57">
        <f t="shared" si="27"/>
        <v>120</v>
      </c>
      <c r="E125" s="57">
        <v>14636</v>
      </c>
      <c r="F125" s="57"/>
      <c r="H125" s="57" t="s">
        <v>187</v>
      </c>
      <c r="I125" s="57" t="s">
        <v>213</v>
      </c>
      <c r="J125" s="57"/>
      <c r="K125" s="57" t="s">
        <v>189</v>
      </c>
      <c r="L125" s="57" t="s">
        <v>190</v>
      </c>
      <c r="M125" s="58">
        <v>39134</v>
      </c>
      <c r="N125" s="59" t="s">
        <v>191</v>
      </c>
      <c r="O125" s="57"/>
      <c r="P125" s="57"/>
      <c r="Q125" s="57" t="s">
        <v>192</v>
      </c>
      <c r="S125" s="57" t="str">
        <f>IF('[1]Données questionnaire'!W150="","",'[1]Données questionnaire'!W150)</f>
        <v>X</v>
      </c>
      <c r="T125" s="57" t="str">
        <f>IF('[1]Données questionnaire'!X150="","",'[1]Données questionnaire'!X150)</f>
        <v/>
      </c>
      <c r="U125" s="57" t="str">
        <f>IF('[1]Données questionnaire'!Y150="","",'[1]Données questionnaire'!Y150)</f>
        <v/>
      </c>
      <c r="V125" s="57" t="str">
        <f>IF('[1]Données questionnaire'!Z150="","",'[1]Données questionnaire'!Z150)</f>
        <v/>
      </c>
      <c r="W125" s="57" t="str">
        <f>IF('[1]Données questionnaire'!AA150="","",'[1]Données questionnaire'!AA150)</f>
        <v/>
      </c>
      <c r="X125" s="57" t="str">
        <f>IF('[1]Données questionnaire'!AB150="","",'[1]Données questionnaire'!AB150)</f>
        <v/>
      </c>
      <c r="Y125" s="57" t="str">
        <f>IF('[1]Données questionnaire'!AC150="","",'[1]Données questionnaire'!AC150)</f>
        <v/>
      </c>
      <c r="Z125" s="57" t="str">
        <f>IF('[1]Données questionnaire'!AD150="","",'[1]Données questionnaire'!AD150)</f>
        <v>X</v>
      </c>
      <c r="AA125" s="57" t="str">
        <f>IF('[1]Données questionnaire'!AE150="","",'[1]Données questionnaire'!AE150)</f>
        <v/>
      </c>
      <c r="AB125" s="57" t="str">
        <f>IF('[1]Données questionnaire'!AF150="","",'[1]Données questionnaire'!AF150)</f>
        <v/>
      </c>
      <c r="AC125" s="57">
        <f>IF('[1]Données questionnaire'!AG150="","",'[1]Données questionnaire'!AG150)</f>
        <v>64</v>
      </c>
      <c r="AE125" s="57"/>
      <c r="AF125" s="57"/>
      <c r="AG125" s="60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B125" s="57" t="s">
        <v>192</v>
      </c>
      <c r="BC125" s="57"/>
      <c r="BD125" s="57" t="s">
        <v>193</v>
      </c>
      <c r="BE125" s="60">
        <v>0</v>
      </c>
      <c r="BF125" s="61" t="str">
        <f t="shared" si="14"/>
        <v/>
      </c>
      <c r="BG125" s="57" t="s">
        <v>193</v>
      </c>
      <c r="BH125" s="57"/>
      <c r="BI125" s="57" t="s">
        <v>193</v>
      </c>
      <c r="BJ125" s="57" t="s">
        <v>193</v>
      </c>
      <c r="BK125" s="57" t="s">
        <v>193</v>
      </c>
      <c r="BL125" s="57" t="s">
        <v>193</v>
      </c>
      <c r="BM125" s="57" t="s">
        <v>193</v>
      </c>
      <c r="BN125" s="57" t="s">
        <v>193</v>
      </c>
      <c r="BO125" s="57" t="s">
        <v>193</v>
      </c>
      <c r="BP125" s="57" t="s">
        <v>193</v>
      </c>
      <c r="BQ125" s="57" t="s">
        <v>193</v>
      </c>
      <c r="BR125" s="57" t="str">
        <f t="shared" si="15"/>
        <v>N</v>
      </c>
      <c r="BS125" s="57" t="s">
        <v>193</v>
      </c>
      <c r="BT125" s="57" t="s">
        <v>193</v>
      </c>
      <c r="BU125" s="57" t="s">
        <v>193</v>
      </c>
      <c r="BV125" s="57" t="s">
        <v>193</v>
      </c>
      <c r="BW125" s="57" t="s">
        <v>193</v>
      </c>
      <c r="BX125" s="57" t="str">
        <f t="shared" si="16"/>
        <v>N</v>
      </c>
      <c r="BY125" s="57" t="s">
        <v>193</v>
      </c>
      <c r="BZ125" s="57" t="s">
        <v>193</v>
      </c>
      <c r="CA125" s="57" t="s">
        <v>193</v>
      </c>
      <c r="CB125" s="57" t="s">
        <v>193</v>
      </c>
      <c r="CC125" s="57" t="s">
        <v>193</v>
      </c>
      <c r="CD125" s="57" t="s">
        <v>193</v>
      </c>
      <c r="CE125" s="57" t="s">
        <v>193</v>
      </c>
      <c r="CF125" s="57" t="s">
        <v>193</v>
      </c>
      <c r="CG125" s="57" t="s">
        <v>193</v>
      </c>
      <c r="CH125" s="57" t="s">
        <v>193</v>
      </c>
      <c r="CI125" s="57" t="s">
        <v>193</v>
      </c>
      <c r="CJ125" s="57" t="s">
        <v>193</v>
      </c>
      <c r="CK125" s="57" t="s">
        <v>193</v>
      </c>
      <c r="CL125" s="57" t="s">
        <v>193</v>
      </c>
      <c r="CM125" s="57" t="s">
        <v>193</v>
      </c>
      <c r="CN125" s="57" t="s">
        <v>193</v>
      </c>
      <c r="CO125" s="57" t="s">
        <v>193</v>
      </c>
      <c r="CP125" s="57" t="s">
        <v>193</v>
      </c>
      <c r="CQ125" s="57" t="s">
        <v>193</v>
      </c>
      <c r="CR125" s="57" t="s">
        <v>193</v>
      </c>
      <c r="CS125" s="57" t="str">
        <f t="shared" si="17"/>
        <v>N</v>
      </c>
      <c r="CT125" s="57" t="str">
        <f t="shared" si="18"/>
        <v>N</v>
      </c>
      <c r="CU125" s="62" t="s">
        <v>194</v>
      </c>
      <c r="CV125" s="57" t="s">
        <v>193</v>
      </c>
      <c r="CW125" s="57" t="s">
        <v>193</v>
      </c>
      <c r="CX125" s="57" t="s">
        <v>193</v>
      </c>
      <c r="CY125" s="57" t="s">
        <v>193</v>
      </c>
      <c r="CZ125" s="57" t="str">
        <f t="shared" si="19"/>
        <v>N</v>
      </c>
      <c r="DA125" s="57" t="s">
        <v>193</v>
      </c>
      <c r="DB125" s="57" t="s">
        <v>193</v>
      </c>
      <c r="DC125" s="57" t="s">
        <v>193</v>
      </c>
      <c r="DD125" s="57" t="str">
        <f t="shared" si="20"/>
        <v>N</v>
      </c>
      <c r="DE125" s="62" t="s">
        <v>194</v>
      </c>
      <c r="DF125" s="62" t="s">
        <v>194</v>
      </c>
      <c r="DG125" s="57" t="str">
        <f t="shared" si="21"/>
        <v>P</v>
      </c>
      <c r="DH125" s="57" t="s">
        <v>193</v>
      </c>
      <c r="DI125" s="57" t="s">
        <v>193</v>
      </c>
      <c r="DJ125" s="57" t="s">
        <v>193</v>
      </c>
      <c r="DK125" s="57" t="s">
        <v>193</v>
      </c>
      <c r="DL125" s="57" t="s">
        <v>193</v>
      </c>
      <c r="DM125" s="57" t="s">
        <v>193</v>
      </c>
      <c r="DN125" s="57" t="s">
        <v>193</v>
      </c>
      <c r="DO125" s="57" t="s">
        <v>193</v>
      </c>
      <c r="DP125" s="57" t="s">
        <v>193</v>
      </c>
      <c r="DQ125" s="57" t="s">
        <v>193</v>
      </c>
      <c r="DR125" s="57" t="s">
        <v>193</v>
      </c>
      <c r="DS125" s="57" t="s">
        <v>193</v>
      </c>
      <c r="DT125" s="57" t="s">
        <v>193</v>
      </c>
      <c r="DU125" s="57" t="str">
        <f t="shared" si="22"/>
        <v>N</v>
      </c>
      <c r="DV125" s="57" t="str">
        <f t="shared" si="23"/>
        <v>N</v>
      </c>
      <c r="DW125" s="57" t="s">
        <v>193</v>
      </c>
      <c r="DX125" s="57" t="s">
        <v>193</v>
      </c>
      <c r="DY125" s="57" t="s">
        <v>193</v>
      </c>
      <c r="DZ125" s="57" t="s">
        <v>193</v>
      </c>
      <c r="EA125" s="57" t="s">
        <v>193</v>
      </c>
      <c r="EB125" s="57" t="s">
        <v>193</v>
      </c>
      <c r="EC125" s="57" t="s">
        <v>193</v>
      </c>
      <c r="ED125" s="57" t="s">
        <v>193</v>
      </c>
      <c r="EE125" s="57" t="s">
        <v>193</v>
      </c>
      <c r="EF125" s="57" t="s">
        <v>193</v>
      </c>
      <c r="EG125" s="57" t="s">
        <v>193</v>
      </c>
      <c r="EH125" s="57" t="s">
        <v>193</v>
      </c>
      <c r="EI125" s="57" t="s">
        <v>193</v>
      </c>
      <c r="EJ125" s="57" t="s">
        <v>193</v>
      </c>
      <c r="EK125" s="57" t="s">
        <v>193</v>
      </c>
      <c r="EL125" s="57" t="s">
        <v>193</v>
      </c>
      <c r="EM125" s="57" t="s">
        <v>193</v>
      </c>
      <c r="EN125" s="57" t="s">
        <v>193</v>
      </c>
      <c r="EO125" s="57" t="s">
        <v>193</v>
      </c>
      <c r="EP125" s="57" t="s">
        <v>193</v>
      </c>
      <c r="EQ125" s="57" t="s">
        <v>193</v>
      </c>
      <c r="ER125" s="57" t="str">
        <f t="shared" si="24"/>
        <v>N</v>
      </c>
      <c r="ES125" s="57" t="s">
        <v>193</v>
      </c>
      <c r="ET125" s="57" t="s">
        <v>193</v>
      </c>
      <c r="EU125" s="57" t="s">
        <v>193</v>
      </c>
      <c r="EV125" s="57" t="s">
        <v>193</v>
      </c>
      <c r="EW125" s="57" t="s">
        <v>193</v>
      </c>
      <c r="EX125" s="57" t="s">
        <v>193</v>
      </c>
      <c r="EY125" s="57" t="s">
        <v>193</v>
      </c>
      <c r="EZ125" s="57" t="s">
        <v>193</v>
      </c>
      <c r="FA125" s="57" t="s">
        <v>193</v>
      </c>
      <c r="FB125" s="57" t="s">
        <v>193</v>
      </c>
      <c r="FC125" s="57" t="s">
        <v>193</v>
      </c>
      <c r="FD125" s="57" t="s">
        <v>193</v>
      </c>
      <c r="FE125" s="57" t="s">
        <v>193</v>
      </c>
      <c r="FF125" s="57" t="s">
        <v>193</v>
      </c>
      <c r="FG125" s="57" t="s">
        <v>193</v>
      </c>
      <c r="FH125" s="57" t="s">
        <v>193</v>
      </c>
      <c r="FI125" s="57" t="s">
        <v>193</v>
      </c>
      <c r="FJ125" s="57" t="s">
        <v>193</v>
      </c>
      <c r="FK125" s="57" t="s">
        <v>193</v>
      </c>
      <c r="FL125" s="57" t="s">
        <v>193</v>
      </c>
      <c r="FM125" s="57" t="s">
        <v>193</v>
      </c>
      <c r="FN125" s="57" t="str">
        <f t="shared" si="25"/>
        <v>N</v>
      </c>
      <c r="FO125" s="57" t="s">
        <v>193</v>
      </c>
      <c r="FP125" s="57" t="s">
        <v>193</v>
      </c>
      <c r="FQ125" s="57" t="s">
        <v>193</v>
      </c>
      <c r="FR125" s="57" t="s">
        <v>193</v>
      </c>
      <c r="FS125" s="57" t="s">
        <v>193</v>
      </c>
      <c r="FT125" s="57" t="s">
        <v>193</v>
      </c>
      <c r="FU125" s="57" t="s">
        <v>193</v>
      </c>
      <c r="FV125" s="57" t="s">
        <v>193</v>
      </c>
      <c r="FW125" s="57" t="s">
        <v>193</v>
      </c>
      <c r="FX125" s="57" t="s">
        <v>193</v>
      </c>
      <c r="FZ125" s="57" t="str">
        <f t="shared" si="26"/>
        <v>N</v>
      </c>
    </row>
    <row r="126" spans="2:182" s="18" customFormat="1" ht="10.5" x14ac:dyDescent="0.55000000000000004">
      <c r="B126" s="56" t="s">
        <v>186</v>
      </c>
      <c r="C126" s="57">
        <v>43</v>
      </c>
      <c r="D126" s="57">
        <f t="shared" si="27"/>
        <v>121</v>
      </c>
      <c r="E126" s="57">
        <v>14637</v>
      </c>
      <c r="F126" s="57"/>
      <c r="H126" s="57" t="s">
        <v>187</v>
      </c>
      <c r="I126" s="57" t="s">
        <v>213</v>
      </c>
      <c r="J126" s="57"/>
      <c r="K126" s="57" t="s">
        <v>189</v>
      </c>
      <c r="L126" s="57" t="s">
        <v>190</v>
      </c>
      <c r="M126" s="58">
        <v>39134</v>
      </c>
      <c r="N126" s="59" t="s">
        <v>191</v>
      </c>
      <c r="O126" s="57"/>
      <c r="P126" s="57"/>
      <c r="Q126" s="57" t="s">
        <v>192</v>
      </c>
      <c r="S126" s="57" t="str">
        <f>IF('[1]Données questionnaire'!W151="","",'[1]Données questionnaire'!W151)</f>
        <v>X</v>
      </c>
      <c r="T126" s="57" t="str">
        <f>IF('[1]Données questionnaire'!X151="","",'[1]Données questionnaire'!X151)</f>
        <v/>
      </c>
      <c r="U126" s="57" t="str">
        <f>IF('[1]Données questionnaire'!Y151="","",'[1]Données questionnaire'!Y151)</f>
        <v/>
      </c>
      <c r="V126" s="57" t="str">
        <f>IF('[1]Données questionnaire'!Z151="","",'[1]Données questionnaire'!Z151)</f>
        <v/>
      </c>
      <c r="W126" s="57" t="str">
        <f>IF('[1]Données questionnaire'!AA151="","",'[1]Données questionnaire'!AA151)</f>
        <v/>
      </c>
      <c r="X126" s="57" t="str">
        <f>IF('[1]Données questionnaire'!AB151="","",'[1]Données questionnaire'!AB151)</f>
        <v/>
      </c>
      <c r="Y126" s="57" t="str">
        <f>IF('[1]Données questionnaire'!AC151="","",'[1]Données questionnaire'!AC151)</f>
        <v>X</v>
      </c>
      <c r="Z126" s="57" t="str">
        <f>IF('[1]Données questionnaire'!AD151="","",'[1]Données questionnaire'!AD151)</f>
        <v/>
      </c>
      <c r="AA126" s="57" t="str">
        <f>IF('[1]Données questionnaire'!AE151="","",'[1]Données questionnaire'!AE151)</f>
        <v/>
      </c>
      <c r="AB126" s="57" t="str">
        <f>IF('[1]Données questionnaire'!AF151="","",'[1]Données questionnaire'!AF151)</f>
        <v/>
      </c>
      <c r="AC126" s="57">
        <f>IF('[1]Données questionnaire'!AG151="","",'[1]Données questionnaire'!AG151)</f>
        <v>38</v>
      </c>
      <c r="AE126" s="57"/>
      <c r="AF126" s="57"/>
      <c r="AG126" s="60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B126" s="57" t="s">
        <v>192</v>
      </c>
      <c r="BC126" s="57"/>
      <c r="BD126" s="57" t="s">
        <v>193</v>
      </c>
      <c r="BE126" s="60">
        <v>0</v>
      </c>
      <c r="BF126" s="61" t="str">
        <f t="shared" si="14"/>
        <v/>
      </c>
      <c r="BG126" s="57" t="s">
        <v>193</v>
      </c>
      <c r="BH126" s="57"/>
      <c r="BI126" s="57" t="s">
        <v>193</v>
      </c>
      <c r="BJ126" s="57" t="s">
        <v>193</v>
      </c>
      <c r="BK126" s="57" t="s">
        <v>193</v>
      </c>
      <c r="BL126" s="57" t="s">
        <v>193</v>
      </c>
      <c r="BM126" s="57" t="s">
        <v>193</v>
      </c>
      <c r="BN126" s="57" t="s">
        <v>193</v>
      </c>
      <c r="BO126" s="57" t="s">
        <v>193</v>
      </c>
      <c r="BP126" s="57" t="s">
        <v>193</v>
      </c>
      <c r="BQ126" s="57" t="s">
        <v>193</v>
      </c>
      <c r="BR126" s="57" t="str">
        <f t="shared" si="15"/>
        <v>N</v>
      </c>
      <c r="BS126" s="57" t="s">
        <v>193</v>
      </c>
      <c r="BT126" s="57" t="s">
        <v>193</v>
      </c>
      <c r="BU126" s="57" t="s">
        <v>193</v>
      </c>
      <c r="BV126" s="57" t="s">
        <v>193</v>
      </c>
      <c r="BW126" s="57" t="s">
        <v>193</v>
      </c>
      <c r="BX126" s="57" t="str">
        <f t="shared" si="16"/>
        <v>N</v>
      </c>
      <c r="BY126" s="57" t="s">
        <v>193</v>
      </c>
      <c r="BZ126" s="57" t="s">
        <v>193</v>
      </c>
      <c r="CA126" s="57" t="s">
        <v>193</v>
      </c>
      <c r="CB126" s="57" t="s">
        <v>193</v>
      </c>
      <c r="CC126" s="57" t="s">
        <v>193</v>
      </c>
      <c r="CD126" s="57" t="s">
        <v>193</v>
      </c>
      <c r="CE126" s="57" t="s">
        <v>193</v>
      </c>
      <c r="CF126" s="57" t="s">
        <v>193</v>
      </c>
      <c r="CG126" s="57" t="s">
        <v>193</v>
      </c>
      <c r="CH126" s="57" t="s">
        <v>193</v>
      </c>
      <c r="CI126" s="57" t="s">
        <v>193</v>
      </c>
      <c r="CJ126" s="57" t="s">
        <v>193</v>
      </c>
      <c r="CK126" s="57" t="s">
        <v>193</v>
      </c>
      <c r="CL126" s="57" t="s">
        <v>193</v>
      </c>
      <c r="CM126" s="57" t="s">
        <v>193</v>
      </c>
      <c r="CN126" s="57" t="s">
        <v>193</v>
      </c>
      <c r="CO126" s="57" t="s">
        <v>193</v>
      </c>
      <c r="CP126" s="57" t="s">
        <v>193</v>
      </c>
      <c r="CQ126" s="57" t="s">
        <v>193</v>
      </c>
      <c r="CR126" s="57" t="s">
        <v>193</v>
      </c>
      <c r="CS126" s="57" t="str">
        <f t="shared" si="17"/>
        <v>N</v>
      </c>
      <c r="CT126" s="57" t="str">
        <f t="shared" si="18"/>
        <v>N</v>
      </c>
      <c r="CU126" s="62" t="s">
        <v>194</v>
      </c>
      <c r="CV126" s="57" t="s">
        <v>193</v>
      </c>
      <c r="CW126" s="57" t="s">
        <v>193</v>
      </c>
      <c r="CX126" s="57" t="s">
        <v>193</v>
      </c>
      <c r="CY126" s="57" t="s">
        <v>193</v>
      </c>
      <c r="CZ126" s="57" t="str">
        <f t="shared" si="19"/>
        <v>N</v>
      </c>
      <c r="DA126" s="57" t="s">
        <v>193</v>
      </c>
      <c r="DB126" s="57" t="s">
        <v>193</v>
      </c>
      <c r="DC126" s="57" t="s">
        <v>193</v>
      </c>
      <c r="DD126" s="57" t="str">
        <f t="shared" si="20"/>
        <v>N</v>
      </c>
      <c r="DE126" s="57" t="s">
        <v>193</v>
      </c>
      <c r="DF126" s="62" t="s">
        <v>194</v>
      </c>
      <c r="DG126" s="57" t="str">
        <f t="shared" si="21"/>
        <v>P</v>
      </c>
      <c r="DH126" s="57" t="s">
        <v>193</v>
      </c>
      <c r="DI126" s="57" t="s">
        <v>193</v>
      </c>
      <c r="DJ126" s="57" t="s">
        <v>193</v>
      </c>
      <c r="DK126" s="57" t="s">
        <v>193</v>
      </c>
      <c r="DL126" s="57" t="s">
        <v>193</v>
      </c>
      <c r="DM126" s="57" t="s">
        <v>193</v>
      </c>
      <c r="DN126" s="57" t="s">
        <v>193</v>
      </c>
      <c r="DO126" s="57" t="s">
        <v>193</v>
      </c>
      <c r="DP126" s="57" t="s">
        <v>193</v>
      </c>
      <c r="DQ126" s="57" t="s">
        <v>193</v>
      </c>
      <c r="DR126" s="57" t="s">
        <v>193</v>
      </c>
      <c r="DS126" s="57" t="s">
        <v>193</v>
      </c>
      <c r="DT126" s="57" t="s">
        <v>193</v>
      </c>
      <c r="DU126" s="57" t="str">
        <f t="shared" si="22"/>
        <v>N</v>
      </c>
      <c r="DV126" s="57" t="str">
        <f t="shared" si="23"/>
        <v>N</v>
      </c>
      <c r="DW126" s="57" t="s">
        <v>193</v>
      </c>
      <c r="DX126" s="57" t="s">
        <v>193</v>
      </c>
      <c r="DY126" s="57" t="s">
        <v>193</v>
      </c>
      <c r="DZ126" s="57" t="s">
        <v>193</v>
      </c>
      <c r="EA126" s="57" t="s">
        <v>193</v>
      </c>
      <c r="EB126" s="57" t="s">
        <v>193</v>
      </c>
      <c r="EC126" s="57" t="s">
        <v>193</v>
      </c>
      <c r="ED126" s="57" t="s">
        <v>193</v>
      </c>
      <c r="EE126" s="57" t="s">
        <v>193</v>
      </c>
      <c r="EF126" s="57" t="s">
        <v>193</v>
      </c>
      <c r="EG126" s="57" t="s">
        <v>193</v>
      </c>
      <c r="EH126" s="57" t="s">
        <v>193</v>
      </c>
      <c r="EI126" s="57" t="s">
        <v>193</v>
      </c>
      <c r="EJ126" s="57" t="s">
        <v>193</v>
      </c>
      <c r="EK126" s="57" t="s">
        <v>193</v>
      </c>
      <c r="EL126" s="57" t="s">
        <v>193</v>
      </c>
      <c r="EM126" s="57" t="s">
        <v>193</v>
      </c>
      <c r="EN126" s="57" t="s">
        <v>193</v>
      </c>
      <c r="EO126" s="57" t="s">
        <v>193</v>
      </c>
      <c r="EP126" s="57" t="s">
        <v>193</v>
      </c>
      <c r="EQ126" s="57" t="s">
        <v>193</v>
      </c>
      <c r="ER126" s="57" t="str">
        <f t="shared" si="24"/>
        <v>N</v>
      </c>
      <c r="ES126" s="57" t="s">
        <v>193</v>
      </c>
      <c r="ET126" s="57" t="s">
        <v>193</v>
      </c>
      <c r="EU126" s="57" t="s">
        <v>193</v>
      </c>
      <c r="EV126" s="57" t="s">
        <v>193</v>
      </c>
      <c r="EW126" s="57" t="s">
        <v>193</v>
      </c>
      <c r="EX126" s="57" t="s">
        <v>193</v>
      </c>
      <c r="EY126" s="57" t="s">
        <v>193</v>
      </c>
      <c r="EZ126" s="57" t="s">
        <v>193</v>
      </c>
      <c r="FA126" s="57" t="s">
        <v>193</v>
      </c>
      <c r="FB126" s="57" t="s">
        <v>193</v>
      </c>
      <c r="FC126" s="57" t="s">
        <v>193</v>
      </c>
      <c r="FD126" s="57" t="s">
        <v>193</v>
      </c>
      <c r="FE126" s="57" t="s">
        <v>193</v>
      </c>
      <c r="FF126" s="57" t="s">
        <v>193</v>
      </c>
      <c r="FG126" s="57" t="s">
        <v>193</v>
      </c>
      <c r="FH126" s="57" t="s">
        <v>193</v>
      </c>
      <c r="FI126" s="57" t="s">
        <v>193</v>
      </c>
      <c r="FJ126" s="57" t="s">
        <v>193</v>
      </c>
      <c r="FK126" s="57" t="s">
        <v>193</v>
      </c>
      <c r="FL126" s="57" t="s">
        <v>193</v>
      </c>
      <c r="FM126" s="57" t="s">
        <v>193</v>
      </c>
      <c r="FN126" s="57" t="str">
        <f t="shared" si="25"/>
        <v>N</v>
      </c>
      <c r="FO126" s="57" t="s">
        <v>193</v>
      </c>
      <c r="FP126" s="57" t="s">
        <v>193</v>
      </c>
      <c r="FQ126" s="57" t="s">
        <v>193</v>
      </c>
      <c r="FR126" s="57" t="s">
        <v>193</v>
      </c>
      <c r="FS126" s="57" t="s">
        <v>193</v>
      </c>
      <c r="FT126" s="57" t="s">
        <v>193</v>
      </c>
      <c r="FU126" s="57" t="s">
        <v>193</v>
      </c>
      <c r="FV126" s="57" t="s">
        <v>193</v>
      </c>
      <c r="FW126" s="57" t="s">
        <v>193</v>
      </c>
      <c r="FX126" s="57" t="s">
        <v>193</v>
      </c>
      <c r="FZ126" s="57" t="str">
        <f t="shared" si="26"/>
        <v>N</v>
      </c>
    </row>
    <row r="127" spans="2:182" s="18" customFormat="1" ht="10.5" x14ac:dyDescent="0.55000000000000004">
      <c r="B127" s="56" t="s">
        <v>186</v>
      </c>
      <c r="C127" s="57">
        <v>44</v>
      </c>
      <c r="D127" s="57">
        <f t="shared" si="27"/>
        <v>122</v>
      </c>
      <c r="E127" s="57">
        <v>14638</v>
      </c>
      <c r="F127" s="57"/>
      <c r="H127" s="57" t="s">
        <v>187</v>
      </c>
      <c r="I127" s="57" t="s">
        <v>213</v>
      </c>
      <c r="J127" s="57"/>
      <c r="K127" s="57" t="s">
        <v>189</v>
      </c>
      <c r="L127" s="57" t="s">
        <v>190</v>
      </c>
      <c r="M127" s="58">
        <v>39134</v>
      </c>
      <c r="N127" s="59" t="s">
        <v>191</v>
      </c>
      <c r="O127" s="57"/>
      <c r="P127" s="57"/>
      <c r="Q127" s="57" t="s">
        <v>192</v>
      </c>
      <c r="S127" s="57" t="str">
        <f>IF('[1]Données questionnaire'!W152="","",'[1]Données questionnaire'!W152)</f>
        <v>X</v>
      </c>
      <c r="T127" s="57" t="str">
        <f>IF('[1]Données questionnaire'!X152="","",'[1]Données questionnaire'!X152)</f>
        <v/>
      </c>
      <c r="U127" s="57" t="str">
        <f>IF('[1]Données questionnaire'!Y152="","",'[1]Données questionnaire'!Y152)</f>
        <v/>
      </c>
      <c r="V127" s="57" t="str">
        <f>IF('[1]Données questionnaire'!Z152="","",'[1]Données questionnaire'!Z152)</f>
        <v/>
      </c>
      <c r="W127" s="57" t="str">
        <f>IF('[1]Données questionnaire'!AA152="","",'[1]Données questionnaire'!AA152)</f>
        <v/>
      </c>
      <c r="X127" s="57" t="str">
        <f>IF('[1]Données questionnaire'!AB152="","",'[1]Données questionnaire'!AB152)</f>
        <v/>
      </c>
      <c r="Y127" s="57" t="str">
        <f>IF('[1]Données questionnaire'!AC152="","",'[1]Données questionnaire'!AC152)</f>
        <v>X</v>
      </c>
      <c r="Z127" s="57" t="str">
        <f>IF('[1]Données questionnaire'!AD152="","",'[1]Données questionnaire'!AD152)</f>
        <v/>
      </c>
      <c r="AA127" s="57" t="str">
        <f>IF('[1]Données questionnaire'!AE152="","",'[1]Données questionnaire'!AE152)</f>
        <v/>
      </c>
      <c r="AB127" s="57" t="str">
        <f>IF('[1]Données questionnaire'!AF152="","",'[1]Données questionnaire'!AF152)</f>
        <v/>
      </c>
      <c r="AC127" s="57">
        <f>IF('[1]Données questionnaire'!AG152="","",'[1]Données questionnaire'!AG152)</f>
        <v>51</v>
      </c>
      <c r="AE127" s="57"/>
      <c r="AF127" s="57"/>
      <c r="AG127" s="60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B127" s="57" t="s">
        <v>192</v>
      </c>
      <c r="BC127" s="57"/>
      <c r="BD127" s="57" t="s">
        <v>193</v>
      </c>
      <c r="BE127" s="60">
        <v>0</v>
      </c>
      <c r="BF127" s="61" t="str">
        <f t="shared" si="14"/>
        <v/>
      </c>
      <c r="BG127" s="57" t="s">
        <v>193</v>
      </c>
      <c r="BH127" s="57"/>
      <c r="BI127" s="57" t="s">
        <v>193</v>
      </c>
      <c r="BJ127" s="57" t="s">
        <v>193</v>
      </c>
      <c r="BK127" s="57" t="s">
        <v>193</v>
      </c>
      <c r="BL127" s="57" t="s">
        <v>193</v>
      </c>
      <c r="BM127" s="57" t="s">
        <v>193</v>
      </c>
      <c r="BN127" s="57" t="s">
        <v>193</v>
      </c>
      <c r="BO127" s="57" t="s">
        <v>193</v>
      </c>
      <c r="BP127" s="57" t="s">
        <v>193</v>
      </c>
      <c r="BQ127" s="57" t="s">
        <v>193</v>
      </c>
      <c r="BR127" s="57" t="str">
        <f t="shared" si="15"/>
        <v>N</v>
      </c>
      <c r="BS127" s="57" t="s">
        <v>193</v>
      </c>
      <c r="BT127" s="57" t="s">
        <v>193</v>
      </c>
      <c r="BU127" s="57" t="s">
        <v>193</v>
      </c>
      <c r="BV127" s="57" t="s">
        <v>193</v>
      </c>
      <c r="BW127" s="57" t="s">
        <v>193</v>
      </c>
      <c r="BX127" s="57" t="str">
        <f t="shared" si="16"/>
        <v>N</v>
      </c>
      <c r="BY127" s="57" t="s">
        <v>193</v>
      </c>
      <c r="BZ127" s="57" t="s">
        <v>193</v>
      </c>
      <c r="CA127" s="57" t="s">
        <v>193</v>
      </c>
      <c r="CB127" s="57" t="s">
        <v>193</v>
      </c>
      <c r="CC127" s="57" t="s">
        <v>193</v>
      </c>
      <c r="CD127" s="57" t="s">
        <v>193</v>
      </c>
      <c r="CE127" s="57" t="s">
        <v>193</v>
      </c>
      <c r="CF127" s="57" t="s">
        <v>193</v>
      </c>
      <c r="CG127" s="57" t="s">
        <v>193</v>
      </c>
      <c r="CH127" s="57" t="s">
        <v>193</v>
      </c>
      <c r="CI127" s="57" t="s">
        <v>193</v>
      </c>
      <c r="CJ127" s="57" t="s">
        <v>193</v>
      </c>
      <c r="CK127" s="57" t="s">
        <v>193</v>
      </c>
      <c r="CL127" s="57" t="s">
        <v>193</v>
      </c>
      <c r="CM127" s="57" t="s">
        <v>193</v>
      </c>
      <c r="CN127" s="57" t="s">
        <v>193</v>
      </c>
      <c r="CO127" s="57" t="s">
        <v>193</v>
      </c>
      <c r="CP127" s="57" t="s">
        <v>193</v>
      </c>
      <c r="CQ127" s="57" t="s">
        <v>193</v>
      </c>
      <c r="CR127" s="57" t="s">
        <v>193</v>
      </c>
      <c r="CS127" s="57" t="str">
        <f t="shared" si="17"/>
        <v>N</v>
      </c>
      <c r="CT127" s="57" t="str">
        <f t="shared" si="18"/>
        <v>N</v>
      </c>
      <c r="CU127" s="62" t="s">
        <v>194</v>
      </c>
      <c r="CV127" s="57" t="s">
        <v>193</v>
      </c>
      <c r="CW127" s="57" t="s">
        <v>193</v>
      </c>
      <c r="CX127" s="57" t="s">
        <v>193</v>
      </c>
      <c r="CY127" s="57" t="s">
        <v>193</v>
      </c>
      <c r="CZ127" s="57" t="str">
        <f t="shared" si="19"/>
        <v>N</v>
      </c>
      <c r="DA127" s="57" t="s">
        <v>193</v>
      </c>
      <c r="DB127" s="57" t="s">
        <v>193</v>
      </c>
      <c r="DC127" s="57" t="s">
        <v>193</v>
      </c>
      <c r="DD127" s="57" t="str">
        <f t="shared" si="20"/>
        <v>N</v>
      </c>
      <c r="DE127" s="62" t="s">
        <v>194</v>
      </c>
      <c r="DF127" s="62" t="s">
        <v>194</v>
      </c>
      <c r="DG127" s="57" t="str">
        <f t="shared" si="21"/>
        <v>P</v>
      </c>
      <c r="DH127" s="57" t="s">
        <v>193</v>
      </c>
      <c r="DI127" s="57" t="s">
        <v>193</v>
      </c>
      <c r="DJ127" s="57" t="s">
        <v>193</v>
      </c>
      <c r="DK127" s="57" t="s">
        <v>193</v>
      </c>
      <c r="DL127" s="57" t="s">
        <v>193</v>
      </c>
      <c r="DM127" s="57" t="s">
        <v>193</v>
      </c>
      <c r="DN127" s="57" t="s">
        <v>193</v>
      </c>
      <c r="DO127" s="57" t="s">
        <v>193</v>
      </c>
      <c r="DP127" s="57" t="s">
        <v>193</v>
      </c>
      <c r="DQ127" s="57" t="s">
        <v>193</v>
      </c>
      <c r="DR127" s="57" t="s">
        <v>193</v>
      </c>
      <c r="DS127" s="57" t="s">
        <v>193</v>
      </c>
      <c r="DT127" s="57" t="s">
        <v>193</v>
      </c>
      <c r="DU127" s="57" t="str">
        <f t="shared" si="22"/>
        <v>N</v>
      </c>
      <c r="DV127" s="57" t="str">
        <f t="shared" si="23"/>
        <v>N</v>
      </c>
      <c r="DW127" s="57" t="s">
        <v>193</v>
      </c>
      <c r="DX127" s="57" t="s">
        <v>193</v>
      </c>
      <c r="DY127" s="57" t="s">
        <v>193</v>
      </c>
      <c r="DZ127" s="57" t="s">
        <v>193</v>
      </c>
      <c r="EA127" s="57" t="s">
        <v>193</v>
      </c>
      <c r="EB127" s="57" t="s">
        <v>193</v>
      </c>
      <c r="EC127" s="57" t="s">
        <v>193</v>
      </c>
      <c r="ED127" s="57" t="s">
        <v>193</v>
      </c>
      <c r="EE127" s="57" t="s">
        <v>193</v>
      </c>
      <c r="EF127" s="57" t="s">
        <v>193</v>
      </c>
      <c r="EG127" s="57" t="s">
        <v>193</v>
      </c>
      <c r="EH127" s="57" t="s">
        <v>193</v>
      </c>
      <c r="EI127" s="57" t="s">
        <v>193</v>
      </c>
      <c r="EJ127" s="57" t="s">
        <v>193</v>
      </c>
      <c r="EK127" s="57" t="s">
        <v>193</v>
      </c>
      <c r="EL127" s="57" t="s">
        <v>193</v>
      </c>
      <c r="EM127" s="57" t="s">
        <v>193</v>
      </c>
      <c r="EN127" s="57" t="s">
        <v>193</v>
      </c>
      <c r="EO127" s="57" t="s">
        <v>193</v>
      </c>
      <c r="EP127" s="57" t="s">
        <v>193</v>
      </c>
      <c r="EQ127" s="57" t="s">
        <v>193</v>
      </c>
      <c r="ER127" s="57" t="str">
        <f t="shared" si="24"/>
        <v>N</v>
      </c>
      <c r="ES127" s="57" t="s">
        <v>193</v>
      </c>
      <c r="ET127" s="57" t="s">
        <v>193</v>
      </c>
      <c r="EU127" s="57" t="s">
        <v>193</v>
      </c>
      <c r="EV127" s="57" t="s">
        <v>193</v>
      </c>
      <c r="EW127" s="57" t="s">
        <v>193</v>
      </c>
      <c r="EX127" s="57" t="s">
        <v>193</v>
      </c>
      <c r="EY127" s="57" t="s">
        <v>193</v>
      </c>
      <c r="EZ127" s="57" t="s">
        <v>193</v>
      </c>
      <c r="FA127" s="57" t="s">
        <v>193</v>
      </c>
      <c r="FB127" s="57" t="s">
        <v>193</v>
      </c>
      <c r="FC127" s="57" t="s">
        <v>193</v>
      </c>
      <c r="FD127" s="57" t="s">
        <v>193</v>
      </c>
      <c r="FE127" s="57" t="s">
        <v>193</v>
      </c>
      <c r="FF127" s="57" t="s">
        <v>193</v>
      </c>
      <c r="FG127" s="57" t="s">
        <v>193</v>
      </c>
      <c r="FH127" s="57" t="s">
        <v>193</v>
      </c>
      <c r="FI127" s="57" t="s">
        <v>193</v>
      </c>
      <c r="FJ127" s="57" t="s">
        <v>193</v>
      </c>
      <c r="FK127" s="57" t="s">
        <v>193</v>
      </c>
      <c r="FL127" s="57" t="s">
        <v>193</v>
      </c>
      <c r="FM127" s="57" t="s">
        <v>193</v>
      </c>
      <c r="FN127" s="57" t="str">
        <f t="shared" si="25"/>
        <v>N</v>
      </c>
      <c r="FO127" s="57" t="s">
        <v>193</v>
      </c>
      <c r="FP127" s="57" t="s">
        <v>193</v>
      </c>
      <c r="FQ127" s="57" t="s">
        <v>193</v>
      </c>
      <c r="FR127" s="57" t="s">
        <v>193</v>
      </c>
      <c r="FS127" s="57" t="s">
        <v>193</v>
      </c>
      <c r="FT127" s="57" t="s">
        <v>193</v>
      </c>
      <c r="FU127" s="57" t="s">
        <v>193</v>
      </c>
      <c r="FV127" s="57" t="s">
        <v>193</v>
      </c>
      <c r="FW127" s="57" t="s">
        <v>193</v>
      </c>
      <c r="FX127" s="57" t="s">
        <v>193</v>
      </c>
      <c r="FZ127" s="57" t="str">
        <f t="shared" si="26"/>
        <v>N</v>
      </c>
    </row>
    <row r="128" spans="2:182" s="18" customFormat="1" ht="10.5" x14ac:dyDescent="0.55000000000000004">
      <c r="B128" s="56" t="s">
        <v>186</v>
      </c>
      <c r="C128" s="57">
        <v>45</v>
      </c>
      <c r="D128" s="57">
        <f t="shared" si="27"/>
        <v>123</v>
      </c>
      <c r="E128" s="57">
        <v>14639</v>
      </c>
      <c r="F128" s="57"/>
      <c r="H128" s="57" t="s">
        <v>187</v>
      </c>
      <c r="I128" s="57" t="s">
        <v>213</v>
      </c>
      <c r="J128" s="57"/>
      <c r="K128" s="57" t="s">
        <v>189</v>
      </c>
      <c r="L128" s="57" t="s">
        <v>190</v>
      </c>
      <c r="M128" s="58">
        <v>39134</v>
      </c>
      <c r="N128" s="59" t="s">
        <v>191</v>
      </c>
      <c r="O128" s="57"/>
      <c r="P128" s="57"/>
      <c r="Q128" s="57" t="s">
        <v>192</v>
      </c>
      <c r="S128" s="57" t="str">
        <f>IF('[1]Données questionnaire'!W153="","",'[1]Données questionnaire'!W153)</f>
        <v>X</v>
      </c>
      <c r="T128" s="57" t="str">
        <f>IF('[1]Données questionnaire'!X153="","",'[1]Données questionnaire'!X153)</f>
        <v/>
      </c>
      <c r="U128" s="57" t="str">
        <f>IF('[1]Données questionnaire'!Y153="","",'[1]Données questionnaire'!Y153)</f>
        <v/>
      </c>
      <c r="V128" s="57" t="str">
        <f>IF('[1]Données questionnaire'!Z153="","",'[1]Données questionnaire'!Z153)</f>
        <v/>
      </c>
      <c r="W128" s="57" t="str">
        <f>IF('[1]Données questionnaire'!AA153="","",'[1]Données questionnaire'!AA153)</f>
        <v/>
      </c>
      <c r="X128" s="57" t="str">
        <f>IF('[1]Données questionnaire'!AB153="","",'[1]Données questionnaire'!AB153)</f>
        <v/>
      </c>
      <c r="Y128" s="57" t="str">
        <f>IF('[1]Données questionnaire'!AC153="","",'[1]Données questionnaire'!AC153)</f>
        <v>X</v>
      </c>
      <c r="Z128" s="57" t="str">
        <f>IF('[1]Données questionnaire'!AD153="","",'[1]Données questionnaire'!AD153)</f>
        <v/>
      </c>
      <c r="AA128" s="57" t="str">
        <f>IF('[1]Données questionnaire'!AE153="","",'[1]Données questionnaire'!AE153)</f>
        <v/>
      </c>
      <c r="AB128" s="57" t="str">
        <f>IF('[1]Données questionnaire'!AF153="","",'[1]Données questionnaire'!AF153)</f>
        <v/>
      </c>
      <c r="AC128" s="57" t="str">
        <f>IF('[1]Données questionnaire'!AG153="","",'[1]Données questionnaire'!AG153)</f>
        <v/>
      </c>
      <c r="AE128" s="57"/>
      <c r="AF128" s="57"/>
      <c r="AG128" s="60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B128" s="57" t="s">
        <v>192</v>
      </c>
      <c r="BC128" s="57"/>
      <c r="BD128" s="57" t="s">
        <v>193</v>
      </c>
      <c r="BE128" s="60">
        <v>0</v>
      </c>
      <c r="BF128" s="61" t="str">
        <f t="shared" si="14"/>
        <v/>
      </c>
      <c r="BG128" s="57" t="s">
        <v>193</v>
      </c>
      <c r="BH128" s="57"/>
      <c r="BI128" s="57" t="s">
        <v>193</v>
      </c>
      <c r="BJ128" s="57" t="s">
        <v>193</v>
      </c>
      <c r="BK128" s="57" t="s">
        <v>193</v>
      </c>
      <c r="BL128" s="57" t="s">
        <v>193</v>
      </c>
      <c r="BM128" s="57" t="s">
        <v>193</v>
      </c>
      <c r="BN128" s="57" t="s">
        <v>193</v>
      </c>
      <c r="BO128" s="57" t="s">
        <v>193</v>
      </c>
      <c r="BP128" s="57" t="s">
        <v>193</v>
      </c>
      <c r="BQ128" s="57" t="s">
        <v>193</v>
      </c>
      <c r="BR128" s="57" t="str">
        <f t="shared" si="15"/>
        <v>N</v>
      </c>
      <c r="BS128" s="57" t="s">
        <v>193</v>
      </c>
      <c r="BT128" s="57" t="s">
        <v>193</v>
      </c>
      <c r="BU128" s="57" t="s">
        <v>193</v>
      </c>
      <c r="BV128" s="57" t="s">
        <v>193</v>
      </c>
      <c r="BW128" s="57" t="s">
        <v>193</v>
      </c>
      <c r="BX128" s="57" t="str">
        <f t="shared" si="16"/>
        <v>N</v>
      </c>
      <c r="BY128" s="57" t="s">
        <v>193</v>
      </c>
      <c r="BZ128" s="57" t="s">
        <v>193</v>
      </c>
      <c r="CA128" s="57" t="s">
        <v>193</v>
      </c>
      <c r="CB128" s="57" t="s">
        <v>193</v>
      </c>
      <c r="CC128" s="57" t="s">
        <v>193</v>
      </c>
      <c r="CD128" s="57" t="s">
        <v>193</v>
      </c>
      <c r="CE128" s="57" t="s">
        <v>193</v>
      </c>
      <c r="CF128" s="57" t="s">
        <v>193</v>
      </c>
      <c r="CG128" s="57" t="s">
        <v>193</v>
      </c>
      <c r="CH128" s="57" t="s">
        <v>193</v>
      </c>
      <c r="CI128" s="57" t="s">
        <v>193</v>
      </c>
      <c r="CJ128" s="57" t="s">
        <v>193</v>
      </c>
      <c r="CK128" s="57" t="s">
        <v>193</v>
      </c>
      <c r="CL128" s="57" t="s">
        <v>193</v>
      </c>
      <c r="CM128" s="57" t="s">
        <v>193</v>
      </c>
      <c r="CN128" s="57" t="s">
        <v>193</v>
      </c>
      <c r="CO128" s="57" t="s">
        <v>193</v>
      </c>
      <c r="CP128" s="57" t="s">
        <v>193</v>
      </c>
      <c r="CQ128" s="57" t="s">
        <v>193</v>
      </c>
      <c r="CR128" s="57" t="s">
        <v>193</v>
      </c>
      <c r="CS128" s="57" t="str">
        <f t="shared" si="17"/>
        <v>N</v>
      </c>
      <c r="CT128" s="57" t="str">
        <f t="shared" si="18"/>
        <v>N</v>
      </c>
      <c r="CU128" s="62" t="s">
        <v>194</v>
      </c>
      <c r="CV128" s="57" t="s">
        <v>193</v>
      </c>
      <c r="CW128" s="57" t="s">
        <v>193</v>
      </c>
      <c r="CX128" s="57" t="s">
        <v>193</v>
      </c>
      <c r="CY128" s="57" t="s">
        <v>193</v>
      </c>
      <c r="CZ128" s="57" t="str">
        <f t="shared" si="19"/>
        <v>N</v>
      </c>
      <c r="DA128" s="57" t="s">
        <v>193</v>
      </c>
      <c r="DB128" s="57" t="s">
        <v>193</v>
      </c>
      <c r="DC128" s="57" t="s">
        <v>193</v>
      </c>
      <c r="DD128" s="57" t="str">
        <f t="shared" si="20"/>
        <v>N</v>
      </c>
      <c r="DE128" s="57" t="s">
        <v>193</v>
      </c>
      <c r="DF128" s="62" t="s">
        <v>194</v>
      </c>
      <c r="DG128" s="57" t="str">
        <f t="shared" si="21"/>
        <v>P</v>
      </c>
      <c r="DH128" s="57" t="s">
        <v>193</v>
      </c>
      <c r="DI128" s="57" t="s">
        <v>193</v>
      </c>
      <c r="DJ128" s="57" t="s">
        <v>193</v>
      </c>
      <c r="DK128" s="57" t="s">
        <v>193</v>
      </c>
      <c r="DL128" s="57" t="s">
        <v>193</v>
      </c>
      <c r="DM128" s="57" t="s">
        <v>193</v>
      </c>
      <c r="DN128" s="57" t="s">
        <v>193</v>
      </c>
      <c r="DO128" s="57" t="s">
        <v>193</v>
      </c>
      <c r="DP128" s="57" t="s">
        <v>193</v>
      </c>
      <c r="DQ128" s="57" t="s">
        <v>193</v>
      </c>
      <c r="DR128" s="57" t="s">
        <v>193</v>
      </c>
      <c r="DS128" s="57" t="s">
        <v>193</v>
      </c>
      <c r="DT128" s="57" t="s">
        <v>193</v>
      </c>
      <c r="DU128" s="57" t="str">
        <f t="shared" si="22"/>
        <v>N</v>
      </c>
      <c r="DV128" s="57" t="str">
        <f t="shared" si="23"/>
        <v>N</v>
      </c>
      <c r="DW128" s="57" t="s">
        <v>193</v>
      </c>
      <c r="DX128" s="62" t="s">
        <v>194</v>
      </c>
      <c r="DY128" s="57" t="s">
        <v>193</v>
      </c>
      <c r="DZ128" s="57" t="s">
        <v>193</v>
      </c>
      <c r="EA128" s="57" t="s">
        <v>193</v>
      </c>
      <c r="EB128" s="57" t="s">
        <v>193</v>
      </c>
      <c r="EC128" s="57" t="s">
        <v>193</v>
      </c>
      <c r="ED128" s="57" t="s">
        <v>193</v>
      </c>
      <c r="EE128" s="57" t="s">
        <v>193</v>
      </c>
      <c r="EF128" s="57" t="s">
        <v>193</v>
      </c>
      <c r="EG128" s="57" t="s">
        <v>193</v>
      </c>
      <c r="EH128" s="57" t="s">
        <v>193</v>
      </c>
      <c r="EI128" s="57" t="s">
        <v>193</v>
      </c>
      <c r="EJ128" s="57" t="s">
        <v>193</v>
      </c>
      <c r="EK128" s="57" t="s">
        <v>193</v>
      </c>
      <c r="EL128" s="57" t="s">
        <v>193</v>
      </c>
      <c r="EM128" s="57" t="s">
        <v>193</v>
      </c>
      <c r="EN128" s="57" t="s">
        <v>193</v>
      </c>
      <c r="EO128" s="57" t="s">
        <v>193</v>
      </c>
      <c r="EP128" s="57" t="s">
        <v>193</v>
      </c>
      <c r="EQ128" s="57" t="s">
        <v>193</v>
      </c>
      <c r="ER128" s="57" t="str">
        <f t="shared" si="24"/>
        <v>P</v>
      </c>
      <c r="ES128" s="57" t="s">
        <v>193</v>
      </c>
      <c r="ET128" s="57" t="s">
        <v>193</v>
      </c>
      <c r="EU128" s="57" t="s">
        <v>193</v>
      </c>
      <c r="EV128" s="57" t="s">
        <v>193</v>
      </c>
      <c r="EW128" s="57" t="s">
        <v>193</v>
      </c>
      <c r="EX128" s="57" t="s">
        <v>193</v>
      </c>
      <c r="EY128" s="57" t="s">
        <v>193</v>
      </c>
      <c r="EZ128" s="57" t="s">
        <v>193</v>
      </c>
      <c r="FA128" s="57" t="s">
        <v>193</v>
      </c>
      <c r="FB128" s="57" t="s">
        <v>193</v>
      </c>
      <c r="FC128" s="57" t="s">
        <v>193</v>
      </c>
      <c r="FD128" s="57" t="s">
        <v>193</v>
      </c>
      <c r="FE128" s="57" t="s">
        <v>193</v>
      </c>
      <c r="FF128" s="57" t="s">
        <v>193</v>
      </c>
      <c r="FG128" s="57" t="s">
        <v>193</v>
      </c>
      <c r="FH128" s="57" t="s">
        <v>193</v>
      </c>
      <c r="FI128" s="57" t="s">
        <v>193</v>
      </c>
      <c r="FJ128" s="57" t="s">
        <v>193</v>
      </c>
      <c r="FK128" s="57" t="s">
        <v>193</v>
      </c>
      <c r="FL128" s="57" t="s">
        <v>193</v>
      </c>
      <c r="FM128" s="57" t="s">
        <v>193</v>
      </c>
      <c r="FN128" s="57" t="str">
        <f t="shared" si="25"/>
        <v>N</v>
      </c>
      <c r="FO128" s="57" t="s">
        <v>193</v>
      </c>
      <c r="FP128" s="57" t="s">
        <v>193</v>
      </c>
      <c r="FQ128" s="57" t="s">
        <v>193</v>
      </c>
      <c r="FR128" s="57" t="s">
        <v>193</v>
      </c>
      <c r="FS128" s="57" t="s">
        <v>193</v>
      </c>
      <c r="FT128" s="57" t="s">
        <v>193</v>
      </c>
      <c r="FU128" s="57" t="s">
        <v>193</v>
      </c>
      <c r="FV128" s="57" t="s">
        <v>193</v>
      </c>
      <c r="FW128" s="57" t="s">
        <v>193</v>
      </c>
      <c r="FX128" s="57" t="s">
        <v>193</v>
      </c>
      <c r="FZ128" s="57" t="str">
        <f t="shared" si="26"/>
        <v>P</v>
      </c>
    </row>
    <row r="129" spans="1:182" s="18" customFormat="1" ht="10.5" x14ac:dyDescent="0.55000000000000004">
      <c r="B129" s="56" t="s">
        <v>186</v>
      </c>
      <c r="C129" s="57">
        <v>46</v>
      </c>
      <c r="D129" s="57">
        <f t="shared" si="27"/>
        <v>124</v>
      </c>
      <c r="E129" s="57">
        <v>14640</v>
      </c>
      <c r="F129" s="57"/>
      <c r="H129" s="57" t="s">
        <v>187</v>
      </c>
      <c r="I129" s="57" t="s">
        <v>213</v>
      </c>
      <c r="J129" s="57"/>
      <c r="K129" s="57" t="s">
        <v>189</v>
      </c>
      <c r="L129" s="57" t="s">
        <v>190</v>
      </c>
      <c r="M129" s="58">
        <v>39134</v>
      </c>
      <c r="N129" s="59" t="s">
        <v>191</v>
      </c>
      <c r="O129" s="57"/>
      <c r="P129" s="57"/>
      <c r="Q129" s="57" t="s">
        <v>192</v>
      </c>
      <c r="S129" s="57" t="str">
        <f>IF('[1]Données questionnaire'!W154="","",'[1]Données questionnaire'!W154)</f>
        <v>X</v>
      </c>
      <c r="T129" s="57" t="str">
        <f>IF('[1]Données questionnaire'!X154="","",'[1]Données questionnaire'!X154)</f>
        <v/>
      </c>
      <c r="U129" s="57" t="str">
        <f>IF('[1]Données questionnaire'!Y154="","",'[1]Données questionnaire'!Y154)</f>
        <v/>
      </c>
      <c r="V129" s="57" t="str">
        <f>IF('[1]Données questionnaire'!Z154="","",'[1]Données questionnaire'!Z154)</f>
        <v/>
      </c>
      <c r="W129" s="57" t="str">
        <f>IF('[1]Données questionnaire'!AA154="","",'[1]Données questionnaire'!AA154)</f>
        <v/>
      </c>
      <c r="X129" s="57" t="str">
        <f>IF('[1]Données questionnaire'!AB154="","",'[1]Données questionnaire'!AB154)</f>
        <v/>
      </c>
      <c r="Y129" s="57" t="str">
        <f>IF('[1]Données questionnaire'!AC154="","",'[1]Données questionnaire'!AC154)</f>
        <v/>
      </c>
      <c r="Z129" s="57" t="str">
        <f>IF('[1]Données questionnaire'!AD154="","",'[1]Données questionnaire'!AD154)</f>
        <v>X</v>
      </c>
      <c r="AA129" s="57" t="str">
        <f>IF('[1]Données questionnaire'!AE154="","",'[1]Données questionnaire'!AE154)</f>
        <v/>
      </c>
      <c r="AB129" s="57" t="str">
        <f>IF('[1]Données questionnaire'!AF154="","",'[1]Données questionnaire'!AF154)</f>
        <v/>
      </c>
      <c r="AC129" s="57">
        <f>IF('[1]Données questionnaire'!AG154="","",'[1]Données questionnaire'!AG154)</f>
        <v>35</v>
      </c>
      <c r="AE129" s="57"/>
      <c r="AF129" s="57"/>
      <c r="AG129" s="60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B129" s="57" t="s">
        <v>192</v>
      </c>
      <c r="BC129" s="57"/>
      <c r="BD129" s="57" t="s">
        <v>193</v>
      </c>
      <c r="BE129" s="60">
        <v>0</v>
      </c>
      <c r="BF129" s="61" t="str">
        <f t="shared" si="14"/>
        <v/>
      </c>
      <c r="BG129" s="57" t="s">
        <v>193</v>
      </c>
      <c r="BH129" s="57"/>
      <c r="BI129" s="57" t="s">
        <v>193</v>
      </c>
      <c r="BJ129" s="57" t="s">
        <v>193</v>
      </c>
      <c r="BK129" s="57" t="s">
        <v>193</v>
      </c>
      <c r="BL129" s="57" t="s">
        <v>193</v>
      </c>
      <c r="BM129" s="57" t="s">
        <v>193</v>
      </c>
      <c r="BN129" s="57" t="s">
        <v>193</v>
      </c>
      <c r="BO129" s="57" t="s">
        <v>193</v>
      </c>
      <c r="BP129" s="57" t="s">
        <v>193</v>
      </c>
      <c r="BQ129" s="57" t="s">
        <v>193</v>
      </c>
      <c r="BR129" s="57" t="str">
        <f t="shared" si="15"/>
        <v>N</v>
      </c>
      <c r="BS129" s="57" t="s">
        <v>193</v>
      </c>
      <c r="BT129" s="57" t="s">
        <v>193</v>
      </c>
      <c r="BU129" s="57" t="s">
        <v>193</v>
      </c>
      <c r="BV129" s="57" t="s">
        <v>193</v>
      </c>
      <c r="BW129" s="57" t="s">
        <v>193</v>
      </c>
      <c r="BX129" s="57" t="str">
        <f t="shared" si="16"/>
        <v>N</v>
      </c>
      <c r="BY129" s="57" t="s">
        <v>193</v>
      </c>
      <c r="BZ129" s="57" t="s">
        <v>193</v>
      </c>
      <c r="CA129" s="57" t="s">
        <v>193</v>
      </c>
      <c r="CB129" s="57" t="s">
        <v>193</v>
      </c>
      <c r="CC129" s="57" t="s">
        <v>193</v>
      </c>
      <c r="CD129" s="57" t="s">
        <v>193</v>
      </c>
      <c r="CE129" s="57" t="s">
        <v>193</v>
      </c>
      <c r="CF129" s="57" t="s">
        <v>193</v>
      </c>
      <c r="CG129" s="57" t="s">
        <v>193</v>
      </c>
      <c r="CH129" s="57" t="s">
        <v>193</v>
      </c>
      <c r="CI129" s="57" t="s">
        <v>193</v>
      </c>
      <c r="CJ129" s="57" t="s">
        <v>193</v>
      </c>
      <c r="CK129" s="57" t="s">
        <v>193</v>
      </c>
      <c r="CL129" s="57" t="s">
        <v>193</v>
      </c>
      <c r="CM129" s="57" t="s">
        <v>193</v>
      </c>
      <c r="CN129" s="57" t="s">
        <v>193</v>
      </c>
      <c r="CO129" s="57" t="s">
        <v>193</v>
      </c>
      <c r="CP129" s="57" t="s">
        <v>193</v>
      </c>
      <c r="CQ129" s="57" t="s">
        <v>193</v>
      </c>
      <c r="CR129" s="57" t="s">
        <v>193</v>
      </c>
      <c r="CS129" s="57" t="str">
        <f t="shared" si="17"/>
        <v>N</v>
      </c>
      <c r="CT129" s="57" t="str">
        <f t="shared" si="18"/>
        <v>N</v>
      </c>
      <c r="CU129" s="62" t="s">
        <v>194</v>
      </c>
      <c r="CV129" s="57" t="s">
        <v>193</v>
      </c>
      <c r="CW129" s="57" t="s">
        <v>193</v>
      </c>
      <c r="CX129" s="57" t="s">
        <v>193</v>
      </c>
      <c r="CY129" s="57" t="s">
        <v>193</v>
      </c>
      <c r="CZ129" s="57" t="str">
        <f t="shared" si="19"/>
        <v>N</v>
      </c>
      <c r="DA129" s="57" t="s">
        <v>193</v>
      </c>
      <c r="DB129" s="57" t="s">
        <v>193</v>
      </c>
      <c r="DC129" s="57" t="s">
        <v>193</v>
      </c>
      <c r="DD129" s="57" t="str">
        <f t="shared" si="20"/>
        <v>N</v>
      </c>
      <c r="DE129" s="62" t="s">
        <v>194</v>
      </c>
      <c r="DF129" s="62" t="s">
        <v>194</v>
      </c>
      <c r="DG129" s="57" t="str">
        <f t="shared" si="21"/>
        <v>P</v>
      </c>
      <c r="DH129" s="57" t="s">
        <v>193</v>
      </c>
      <c r="DI129" s="57" t="s">
        <v>193</v>
      </c>
      <c r="DJ129" s="57" t="s">
        <v>193</v>
      </c>
      <c r="DK129" s="57" t="s">
        <v>193</v>
      </c>
      <c r="DL129" s="57" t="s">
        <v>193</v>
      </c>
      <c r="DM129" s="57" t="s">
        <v>193</v>
      </c>
      <c r="DN129" s="57" t="s">
        <v>193</v>
      </c>
      <c r="DO129" s="57" t="s">
        <v>193</v>
      </c>
      <c r="DP129" s="57" t="s">
        <v>193</v>
      </c>
      <c r="DQ129" s="57" t="s">
        <v>193</v>
      </c>
      <c r="DR129" s="57" t="s">
        <v>193</v>
      </c>
      <c r="DS129" s="57" t="s">
        <v>193</v>
      </c>
      <c r="DT129" s="57" t="s">
        <v>193</v>
      </c>
      <c r="DU129" s="57" t="str">
        <f t="shared" si="22"/>
        <v>N</v>
      </c>
      <c r="DV129" s="57" t="str">
        <f t="shared" si="23"/>
        <v>N</v>
      </c>
      <c r="DW129" s="57" t="s">
        <v>193</v>
      </c>
      <c r="DX129" s="57" t="s">
        <v>193</v>
      </c>
      <c r="DY129" s="57" t="s">
        <v>193</v>
      </c>
      <c r="DZ129" s="57" t="s">
        <v>193</v>
      </c>
      <c r="EA129" s="57" t="s">
        <v>193</v>
      </c>
      <c r="EB129" s="57" t="s">
        <v>193</v>
      </c>
      <c r="EC129" s="57" t="s">
        <v>193</v>
      </c>
      <c r="ED129" s="57" t="s">
        <v>193</v>
      </c>
      <c r="EE129" s="57" t="s">
        <v>193</v>
      </c>
      <c r="EF129" s="57" t="s">
        <v>193</v>
      </c>
      <c r="EG129" s="57" t="s">
        <v>193</v>
      </c>
      <c r="EH129" s="57" t="s">
        <v>193</v>
      </c>
      <c r="EI129" s="57" t="s">
        <v>193</v>
      </c>
      <c r="EJ129" s="57" t="s">
        <v>193</v>
      </c>
      <c r="EK129" s="57" t="s">
        <v>193</v>
      </c>
      <c r="EL129" s="57" t="s">
        <v>193</v>
      </c>
      <c r="EM129" s="57" t="s">
        <v>193</v>
      </c>
      <c r="EN129" s="57" t="s">
        <v>193</v>
      </c>
      <c r="EO129" s="57" t="s">
        <v>193</v>
      </c>
      <c r="EP129" s="57" t="s">
        <v>193</v>
      </c>
      <c r="EQ129" s="57" t="s">
        <v>193</v>
      </c>
      <c r="ER129" s="57" t="str">
        <f t="shared" si="24"/>
        <v>N</v>
      </c>
      <c r="ES129" s="57" t="s">
        <v>193</v>
      </c>
      <c r="ET129" s="57" t="s">
        <v>193</v>
      </c>
      <c r="EU129" s="57" t="s">
        <v>193</v>
      </c>
      <c r="EV129" s="57" t="s">
        <v>193</v>
      </c>
      <c r="EW129" s="57" t="s">
        <v>193</v>
      </c>
      <c r="EX129" s="57" t="s">
        <v>193</v>
      </c>
      <c r="EY129" s="57" t="s">
        <v>193</v>
      </c>
      <c r="EZ129" s="57" t="s">
        <v>193</v>
      </c>
      <c r="FA129" s="57" t="s">
        <v>193</v>
      </c>
      <c r="FB129" s="57" t="s">
        <v>193</v>
      </c>
      <c r="FC129" s="57" t="s">
        <v>193</v>
      </c>
      <c r="FD129" s="57" t="s">
        <v>193</v>
      </c>
      <c r="FE129" s="57" t="s">
        <v>193</v>
      </c>
      <c r="FF129" s="57" t="s">
        <v>193</v>
      </c>
      <c r="FG129" s="57" t="s">
        <v>193</v>
      </c>
      <c r="FH129" s="57" t="s">
        <v>193</v>
      </c>
      <c r="FI129" s="57" t="s">
        <v>193</v>
      </c>
      <c r="FJ129" s="57" t="s">
        <v>193</v>
      </c>
      <c r="FK129" s="57" t="s">
        <v>193</v>
      </c>
      <c r="FL129" s="57" t="s">
        <v>193</v>
      </c>
      <c r="FM129" s="57" t="s">
        <v>193</v>
      </c>
      <c r="FN129" s="57" t="str">
        <f t="shared" si="25"/>
        <v>N</v>
      </c>
      <c r="FO129" s="57" t="s">
        <v>193</v>
      </c>
      <c r="FP129" s="57" t="s">
        <v>193</v>
      </c>
      <c r="FQ129" s="57" t="s">
        <v>193</v>
      </c>
      <c r="FR129" s="57" t="s">
        <v>193</v>
      </c>
      <c r="FS129" s="57" t="s">
        <v>193</v>
      </c>
      <c r="FT129" s="57" t="s">
        <v>193</v>
      </c>
      <c r="FU129" s="57" t="s">
        <v>193</v>
      </c>
      <c r="FV129" s="57" t="s">
        <v>193</v>
      </c>
      <c r="FW129" s="57" t="s">
        <v>193</v>
      </c>
      <c r="FX129" s="57" t="s">
        <v>193</v>
      </c>
      <c r="FZ129" s="57" t="str">
        <f t="shared" si="26"/>
        <v>N</v>
      </c>
    </row>
    <row r="130" spans="1:182" s="18" customFormat="1" ht="10.5" x14ac:dyDescent="0.55000000000000004">
      <c r="B130" s="56" t="s">
        <v>186</v>
      </c>
      <c r="C130" s="57">
        <v>47</v>
      </c>
      <c r="D130" s="57">
        <f t="shared" si="27"/>
        <v>125</v>
      </c>
      <c r="E130" s="57">
        <v>14641</v>
      </c>
      <c r="F130" s="57"/>
      <c r="H130" s="57" t="s">
        <v>187</v>
      </c>
      <c r="I130" s="57" t="s">
        <v>213</v>
      </c>
      <c r="J130" s="57"/>
      <c r="K130" s="57" t="s">
        <v>189</v>
      </c>
      <c r="L130" s="57" t="s">
        <v>190</v>
      </c>
      <c r="M130" s="58">
        <v>39134</v>
      </c>
      <c r="N130" s="59" t="s">
        <v>191</v>
      </c>
      <c r="O130" s="57"/>
      <c r="P130" s="57"/>
      <c r="Q130" s="57" t="s">
        <v>192</v>
      </c>
      <c r="S130" s="57" t="str">
        <f>IF('[1]Données questionnaire'!W155="","",'[1]Données questionnaire'!W155)</f>
        <v>X</v>
      </c>
      <c r="T130" s="57" t="str">
        <f>IF('[1]Données questionnaire'!X155="","",'[1]Données questionnaire'!X155)</f>
        <v/>
      </c>
      <c r="U130" s="57" t="str">
        <f>IF('[1]Données questionnaire'!Y155="","",'[1]Données questionnaire'!Y155)</f>
        <v/>
      </c>
      <c r="V130" s="57" t="str">
        <f>IF('[1]Données questionnaire'!Z155="","",'[1]Données questionnaire'!Z155)</f>
        <v/>
      </c>
      <c r="W130" s="57" t="str">
        <f>IF('[1]Données questionnaire'!AA155="","",'[1]Données questionnaire'!AA155)</f>
        <v/>
      </c>
      <c r="X130" s="57" t="str">
        <f>IF('[1]Données questionnaire'!AB155="","",'[1]Données questionnaire'!AB155)</f>
        <v/>
      </c>
      <c r="Y130" s="57" t="str">
        <f>IF('[1]Données questionnaire'!AC155="","",'[1]Données questionnaire'!AC155)</f>
        <v>X</v>
      </c>
      <c r="Z130" s="57" t="str">
        <f>IF('[1]Données questionnaire'!AD155="","",'[1]Données questionnaire'!AD155)</f>
        <v/>
      </c>
      <c r="AA130" s="57" t="str">
        <f>IF('[1]Données questionnaire'!AE155="","",'[1]Données questionnaire'!AE155)</f>
        <v/>
      </c>
      <c r="AB130" s="57" t="str">
        <f>IF('[1]Données questionnaire'!AF155="","",'[1]Données questionnaire'!AF155)</f>
        <v/>
      </c>
      <c r="AC130" s="57">
        <f>IF('[1]Données questionnaire'!AG155="","",'[1]Données questionnaire'!AG155)</f>
        <v>47</v>
      </c>
      <c r="AE130" s="57"/>
      <c r="AF130" s="57"/>
      <c r="AG130" s="60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B130" s="57" t="s">
        <v>192</v>
      </c>
      <c r="BC130" s="57"/>
      <c r="BD130" s="57" t="s">
        <v>193</v>
      </c>
      <c r="BE130" s="60">
        <v>0</v>
      </c>
      <c r="BF130" s="61" t="str">
        <f t="shared" si="14"/>
        <v/>
      </c>
      <c r="BG130" s="57" t="s">
        <v>193</v>
      </c>
      <c r="BH130" s="57"/>
      <c r="BI130" s="57" t="s">
        <v>193</v>
      </c>
      <c r="BJ130" s="57" t="s">
        <v>193</v>
      </c>
      <c r="BK130" s="57" t="s">
        <v>193</v>
      </c>
      <c r="BL130" s="57" t="s">
        <v>193</v>
      </c>
      <c r="BM130" s="57" t="s">
        <v>193</v>
      </c>
      <c r="BN130" s="57" t="s">
        <v>193</v>
      </c>
      <c r="BO130" s="57" t="s">
        <v>193</v>
      </c>
      <c r="BP130" s="57" t="s">
        <v>193</v>
      </c>
      <c r="BQ130" s="57" t="s">
        <v>193</v>
      </c>
      <c r="BR130" s="57" t="str">
        <f t="shared" si="15"/>
        <v>N</v>
      </c>
      <c r="BS130" s="57" t="s">
        <v>193</v>
      </c>
      <c r="BT130" s="57" t="s">
        <v>193</v>
      </c>
      <c r="BU130" s="57" t="s">
        <v>193</v>
      </c>
      <c r="BV130" s="57" t="s">
        <v>193</v>
      </c>
      <c r="BW130" s="57" t="s">
        <v>193</v>
      </c>
      <c r="BX130" s="57" t="str">
        <f t="shared" si="16"/>
        <v>N</v>
      </c>
      <c r="BY130" s="57" t="s">
        <v>193</v>
      </c>
      <c r="BZ130" s="57" t="s">
        <v>193</v>
      </c>
      <c r="CA130" s="57" t="s">
        <v>193</v>
      </c>
      <c r="CB130" s="57" t="s">
        <v>193</v>
      </c>
      <c r="CC130" s="57" t="s">
        <v>193</v>
      </c>
      <c r="CD130" s="57" t="s">
        <v>193</v>
      </c>
      <c r="CE130" s="57" t="s">
        <v>193</v>
      </c>
      <c r="CF130" s="57" t="s">
        <v>193</v>
      </c>
      <c r="CG130" s="57" t="s">
        <v>193</v>
      </c>
      <c r="CH130" s="57" t="s">
        <v>193</v>
      </c>
      <c r="CI130" s="57" t="s">
        <v>193</v>
      </c>
      <c r="CJ130" s="57" t="s">
        <v>193</v>
      </c>
      <c r="CK130" s="57" t="s">
        <v>193</v>
      </c>
      <c r="CL130" s="57" t="s">
        <v>193</v>
      </c>
      <c r="CM130" s="57" t="s">
        <v>193</v>
      </c>
      <c r="CN130" s="57" t="s">
        <v>193</v>
      </c>
      <c r="CO130" s="57" t="s">
        <v>193</v>
      </c>
      <c r="CP130" s="57" t="s">
        <v>193</v>
      </c>
      <c r="CQ130" s="57" t="s">
        <v>193</v>
      </c>
      <c r="CR130" s="57" t="s">
        <v>193</v>
      </c>
      <c r="CS130" s="57" t="str">
        <f t="shared" si="17"/>
        <v>N</v>
      </c>
      <c r="CT130" s="57" t="str">
        <f t="shared" si="18"/>
        <v>N</v>
      </c>
      <c r="CU130" s="62" t="s">
        <v>194</v>
      </c>
      <c r="CV130" s="57" t="s">
        <v>193</v>
      </c>
      <c r="CW130" s="57" t="s">
        <v>193</v>
      </c>
      <c r="CX130" s="57" t="s">
        <v>193</v>
      </c>
      <c r="CY130" s="57" t="s">
        <v>193</v>
      </c>
      <c r="CZ130" s="57" t="str">
        <f t="shared" si="19"/>
        <v>N</v>
      </c>
      <c r="DA130" s="57" t="s">
        <v>193</v>
      </c>
      <c r="DB130" s="57" t="s">
        <v>193</v>
      </c>
      <c r="DC130" s="57" t="s">
        <v>193</v>
      </c>
      <c r="DD130" s="57" t="str">
        <f t="shared" si="20"/>
        <v>N</v>
      </c>
      <c r="DE130" s="62" t="s">
        <v>194</v>
      </c>
      <c r="DF130" s="62" t="s">
        <v>194</v>
      </c>
      <c r="DG130" s="57" t="str">
        <f t="shared" si="21"/>
        <v>P</v>
      </c>
      <c r="DH130" s="57" t="s">
        <v>193</v>
      </c>
      <c r="DI130" s="57" t="s">
        <v>193</v>
      </c>
      <c r="DJ130" s="57" t="s">
        <v>193</v>
      </c>
      <c r="DK130" s="57" t="s">
        <v>193</v>
      </c>
      <c r="DL130" s="57" t="s">
        <v>193</v>
      </c>
      <c r="DM130" s="57" t="s">
        <v>193</v>
      </c>
      <c r="DN130" s="57" t="s">
        <v>193</v>
      </c>
      <c r="DO130" s="57" t="s">
        <v>193</v>
      </c>
      <c r="DP130" s="57" t="s">
        <v>193</v>
      </c>
      <c r="DQ130" s="57" t="s">
        <v>193</v>
      </c>
      <c r="DR130" s="57" t="s">
        <v>193</v>
      </c>
      <c r="DS130" s="57" t="s">
        <v>193</v>
      </c>
      <c r="DT130" s="57" t="s">
        <v>193</v>
      </c>
      <c r="DU130" s="57" t="str">
        <f t="shared" si="22"/>
        <v>N</v>
      </c>
      <c r="DV130" s="57" t="str">
        <f t="shared" si="23"/>
        <v>N</v>
      </c>
      <c r="DW130" s="57" t="s">
        <v>193</v>
      </c>
      <c r="DX130" s="57" t="s">
        <v>193</v>
      </c>
      <c r="DY130" s="57" t="s">
        <v>193</v>
      </c>
      <c r="DZ130" s="57" t="s">
        <v>193</v>
      </c>
      <c r="EA130" s="57" t="s">
        <v>193</v>
      </c>
      <c r="EB130" s="57" t="s">
        <v>193</v>
      </c>
      <c r="EC130" s="57" t="s">
        <v>193</v>
      </c>
      <c r="ED130" s="57" t="s">
        <v>193</v>
      </c>
      <c r="EE130" s="57" t="s">
        <v>193</v>
      </c>
      <c r="EF130" s="57" t="s">
        <v>193</v>
      </c>
      <c r="EG130" s="57" t="s">
        <v>193</v>
      </c>
      <c r="EH130" s="57" t="s">
        <v>193</v>
      </c>
      <c r="EI130" s="57" t="s">
        <v>193</v>
      </c>
      <c r="EJ130" s="57" t="s">
        <v>193</v>
      </c>
      <c r="EK130" s="57" t="s">
        <v>193</v>
      </c>
      <c r="EL130" s="57" t="s">
        <v>193</v>
      </c>
      <c r="EM130" s="57" t="s">
        <v>193</v>
      </c>
      <c r="EN130" s="57" t="s">
        <v>193</v>
      </c>
      <c r="EO130" s="57" t="s">
        <v>193</v>
      </c>
      <c r="EP130" s="57" t="s">
        <v>193</v>
      </c>
      <c r="EQ130" s="57" t="s">
        <v>193</v>
      </c>
      <c r="ER130" s="57" t="str">
        <f t="shared" si="24"/>
        <v>N</v>
      </c>
      <c r="ES130" s="57" t="s">
        <v>193</v>
      </c>
      <c r="ET130" s="57" t="s">
        <v>193</v>
      </c>
      <c r="EU130" s="57" t="s">
        <v>193</v>
      </c>
      <c r="EV130" s="57" t="s">
        <v>193</v>
      </c>
      <c r="EW130" s="57" t="s">
        <v>193</v>
      </c>
      <c r="EX130" s="57" t="s">
        <v>193</v>
      </c>
      <c r="EY130" s="57" t="s">
        <v>193</v>
      </c>
      <c r="EZ130" s="57" t="s">
        <v>193</v>
      </c>
      <c r="FA130" s="57" t="s">
        <v>193</v>
      </c>
      <c r="FB130" s="57" t="s">
        <v>193</v>
      </c>
      <c r="FC130" s="57" t="s">
        <v>193</v>
      </c>
      <c r="FD130" s="57" t="s">
        <v>193</v>
      </c>
      <c r="FE130" s="57" t="s">
        <v>193</v>
      </c>
      <c r="FF130" s="57" t="s">
        <v>193</v>
      </c>
      <c r="FG130" s="57" t="s">
        <v>193</v>
      </c>
      <c r="FH130" s="57" t="s">
        <v>193</v>
      </c>
      <c r="FI130" s="57" t="s">
        <v>193</v>
      </c>
      <c r="FJ130" s="57" t="s">
        <v>193</v>
      </c>
      <c r="FK130" s="57" t="s">
        <v>193</v>
      </c>
      <c r="FL130" s="57" t="s">
        <v>193</v>
      </c>
      <c r="FM130" s="57" t="s">
        <v>193</v>
      </c>
      <c r="FN130" s="57" t="str">
        <f t="shared" si="25"/>
        <v>N</v>
      </c>
      <c r="FO130" s="57" t="s">
        <v>193</v>
      </c>
      <c r="FP130" s="57" t="s">
        <v>193</v>
      </c>
      <c r="FQ130" s="57" t="s">
        <v>193</v>
      </c>
      <c r="FR130" s="57" t="s">
        <v>193</v>
      </c>
      <c r="FS130" s="57" t="s">
        <v>193</v>
      </c>
      <c r="FT130" s="57" t="s">
        <v>193</v>
      </c>
      <c r="FU130" s="57" t="s">
        <v>193</v>
      </c>
      <c r="FV130" s="57" t="s">
        <v>193</v>
      </c>
      <c r="FW130" s="57" t="s">
        <v>193</v>
      </c>
      <c r="FX130" s="57" t="s">
        <v>193</v>
      </c>
      <c r="FZ130" s="57" t="str">
        <f t="shared" si="26"/>
        <v>N</v>
      </c>
    </row>
    <row r="131" spans="1:182" s="18" customFormat="1" ht="10.5" x14ac:dyDescent="0.55000000000000004">
      <c r="B131" s="56" t="s">
        <v>186</v>
      </c>
      <c r="C131" s="57">
        <v>48</v>
      </c>
      <c r="D131" s="57">
        <f t="shared" si="27"/>
        <v>126</v>
      </c>
      <c r="E131" s="57">
        <v>14642</v>
      </c>
      <c r="F131" s="57"/>
      <c r="H131" s="57" t="s">
        <v>187</v>
      </c>
      <c r="I131" s="57" t="s">
        <v>213</v>
      </c>
      <c r="J131" s="57"/>
      <c r="K131" s="57" t="s">
        <v>189</v>
      </c>
      <c r="L131" s="57" t="s">
        <v>190</v>
      </c>
      <c r="M131" s="58">
        <v>39134</v>
      </c>
      <c r="N131" s="59" t="s">
        <v>191</v>
      </c>
      <c r="O131" s="57"/>
      <c r="P131" s="57"/>
      <c r="Q131" s="57" t="s">
        <v>192</v>
      </c>
      <c r="S131" s="57" t="str">
        <f>IF('[1]Données questionnaire'!W156="","",'[1]Données questionnaire'!W156)</f>
        <v>X</v>
      </c>
      <c r="T131" s="57" t="str">
        <f>IF('[1]Données questionnaire'!X156="","",'[1]Données questionnaire'!X156)</f>
        <v/>
      </c>
      <c r="U131" s="57" t="str">
        <f>IF('[1]Données questionnaire'!Y156="","",'[1]Données questionnaire'!Y156)</f>
        <v/>
      </c>
      <c r="V131" s="57" t="str">
        <f>IF('[1]Données questionnaire'!Z156="","",'[1]Données questionnaire'!Z156)</f>
        <v/>
      </c>
      <c r="W131" s="57" t="str">
        <f>IF('[1]Données questionnaire'!AA156="","",'[1]Données questionnaire'!AA156)</f>
        <v/>
      </c>
      <c r="X131" s="57" t="str">
        <f>IF('[1]Données questionnaire'!AB156="","",'[1]Données questionnaire'!AB156)</f>
        <v/>
      </c>
      <c r="Y131" s="57" t="str">
        <f>IF('[1]Données questionnaire'!AC156="","",'[1]Données questionnaire'!AC156)</f>
        <v/>
      </c>
      <c r="Z131" s="57" t="str">
        <f>IF('[1]Données questionnaire'!AD156="","",'[1]Données questionnaire'!AD156)</f>
        <v/>
      </c>
      <c r="AA131" s="57" t="str">
        <f>IF('[1]Données questionnaire'!AE156="","",'[1]Données questionnaire'!AE156)</f>
        <v/>
      </c>
      <c r="AB131" s="57" t="str">
        <f>IF('[1]Données questionnaire'!AF156="","",'[1]Données questionnaire'!AF156)</f>
        <v/>
      </c>
      <c r="AC131" s="57">
        <f>IF('[1]Données questionnaire'!AG156="","",'[1]Données questionnaire'!AG156)</f>
        <v>23</v>
      </c>
      <c r="AE131" s="57"/>
      <c r="AF131" s="57"/>
      <c r="AG131" s="60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B131" s="57" t="s">
        <v>192</v>
      </c>
      <c r="BC131" s="57"/>
      <c r="BD131" s="57" t="s">
        <v>193</v>
      </c>
      <c r="BE131" s="60">
        <v>0</v>
      </c>
      <c r="BF131" s="61" t="str">
        <f t="shared" si="14"/>
        <v/>
      </c>
      <c r="BG131" s="57" t="s">
        <v>193</v>
      </c>
      <c r="BH131" s="57"/>
      <c r="BI131" s="57" t="s">
        <v>193</v>
      </c>
      <c r="BJ131" s="57" t="s">
        <v>193</v>
      </c>
      <c r="BK131" s="57" t="s">
        <v>193</v>
      </c>
      <c r="BL131" s="57" t="s">
        <v>193</v>
      </c>
      <c r="BM131" s="57" t="s">
        <v>193</v>
      </c>
      <c r="BN131" s="57" t="s">
        <v>193</v>
      </c>
      <c r="BO131" s="57" t="s">
        <v>193</v>
      </c>
      <c r="BP131" s="57" t="s">
        <v>193</v>
      </c>
      <c r="BQ131" s="57" t="s">
        <v>193</v>
      </c>
      <c r="BR131" s="57" t="str">
        <f t="shared" si="15"/>
        <v>N</v>
      </c>
      <c r="BS131" s="57" t="s">
        <v>193</v>
      </c>
      <c r="BT131" s="57" t="s">
        <v>193</v>
      </c>
      <c r="BU131" s="57" t="s">
        <v>193</v>
      </c>
      <c r="BV131" s="57" t="s">
        <v>193</v>
      </c>
      <c r="BW131" s="57" t="s">
        <v>193</v>
      </c>
      <c r="BX131" s="57" t="str">
        <f t="shared" si="16"/>
        <v>N</v>
      </c>
      <c r="BY131" s="57" t="s">
        <v>193</v>
      </c>
      <c r="BZ131" s="57" t="s">
        <v>193</v>
      </c>
      <c r="CA131" s="57" t="s">
        <v>193</v>
      </c>
      <c r="CB131" s="57" t="s">
        <v>193</v>
      </c>
      <c r="CC131" s="57" t="s">
        <v>193</v>
      </c>
      <c r="CD131" s="57" t="s">
        <v>193</v>
      </c>
      <c r="CE131" s="57" t="s">
        <v>193</v>
      </c>
      <c r="CF131" s="57" t="s">
        <v>193</v>
      </c>
      <c r="CG131" s="57" t="s">
        <v>193</v>
      </c>
      <c r="CH131" s="57" t="s">
        <v>193</v>
      </c>
      <c r="CI131" s="57" t="s">
        <v>193</v>
      </c>
      <c r="CJ131" s="57" t="s">
        <v>193</v>
      </c>
      <c r="CK131" s="57" t="s">
        <v>193</v>
      </c>
      <c r="CL131" s="57" t="s">
        <v>193</v>
      </c>
      <c r="CM131" s="57" t="s">
        <v>193</v>
      </c>
      <c r="CN131" s="57" t="s">
        <v>193</v>
      </c>
      <c r="CO131" s="57" t="s">
        <v>193</v>
      </c>
      <c r="CP131" s="57" t="s">
        <v>193</v>
      </c>
      <c r="CQ131" s="57" t="s">
        <v>193</v>
      </c>
      <c r="CR131" s="57" t="s">
        <v>193</v>
      </c>
      <c r="CS131" s="57" t="str">
        <f t="shared" si="17"/>
        <v>N</v>
      </c>
      <c r="CT131" s="57" t="str">
        <f t="shared" si="18"/>
        <v>N</v>
      </c>
      <c r="CU131" s="62" t="s">
        <v>194</v>
      </c>
      <c r="CV131" s="57" t="s">
        <v>193</v>
      </c>
      <c r="CW131" s="57" t="s">
        <v>193</v>
      </c>
      <c r="CX131" s="57" t="s">
        <v>193</v>
      </c>
      <c r="CY131" s="57" t="s">
        <v>193</v>
      </c>
      <c r="CZ131" s="57" t="str">
        <f t="shared" si="19"/>
        <v>N</v>
      </c>
      <c r="DA131" s="57" t="s">
        <v>193</v>
      </c>
      <c r="DB131" s="57" t="s">
        <v>193</v>
      </c>
      <c r="DC131" s="57" t="s">
        <v>193</v>
      </c>
      <c r="DD131" s="57" t="str">
        <f t="shared" si="20"/>
        <v>N</v>
      </c>
      <c r="DE131" s="57" t="s">
        <v>193</v>
      </c>
      <c r="DF131" s="57" t="s">
        <v>193</v>
      </c>
      <c r="DG131" s="57" t="str">
        <f t="shared" si="21"/>
        <v>N</v>
      </c>
      <c r="DH131" s="57" t="s">
        <v>193</v>
      </c>
      <c r="DI131" s="57" t="s">
        <v>193</v>
      </c>
      <c r="DJ131" s="57" t="s">
        <v>193</v>
      </c>
      <c r="DK131" s="57" t="s">
        <v>193</v>
      </c>
      <c r="DL131" s="57" t="s">
        <v>193</v>
      </c>
      <c r="DM131" s="57" t="s">
        <v>193</v>
      </c>
      <c r="DN131" s="57" t="s">
        <v>193</v>
      </c>
      <c r="DO131" s="57" t="s">
        <v>193</v>
      </c>
      <c r="DP131" s="57" t="s">
        <v>193</v>
      </c>
      <c r="DQ131" s="57" t="s">
        <v>193</v>
      </c>
      <c r="DR131" s="57" t="s">
        <v>193</v>
      </c>
      <c r="DS131" s="57" t="s">
        <v>193</v>
      </c>
      <c r="DT131" s="57" t="s">
        <v>193</v>
      </c>
      <c r="DU131" s="57" t="str">
        <f t="shared" si="22"/>
        <v>N</v>
      </c>
      <c r="DV131" s="57" t="str">
        <f t="shared" si="23"/>
        <v>N</v>
      </c>
      <c r="DW131" s="57" t="s">
        <v>193</v>
      </c>
      <c r="DX131" s="57" t="s">
        <v>193</v>
      </c>
      <c r="DY131" s="57" t="s">
        <v>193</v>
      </c>
      <c r="DZ131" s="57" t="s">
        <v>193</v>
      </c>
      <c r="EA131" s="57" t="s">
        <v>193</v>
      </c>
      <c r="EB131" s="57" t="s">
        <v>193</v>
      </c>
      <c r="EC131" s="57" t="s">
        <v>193</v>
      </c>
      <c r="ED131" s="57" t="s">
        <v>193</v>
      </c>
      <c r="EE131" s="57" t="s">
        <v>193</v>
      </c>
      <c r="EF131" s="57" t="s">
        <v>193</v>
      </c>
      <c r="EG131" s="57" t="s">
        <v>193</v>
      </c>
      <c r="EH131" s="57" t="s">
        <v>193</v>
      </c>
      <c r="EI131" s="57" t="s">
        <v>193</v>
      </c>
      <c r="EJ131" s="57" t="s">
        <v>193</v>
      </c>
      <c r="EK131" s="57" t="s">
        <v>193</v>
      </c>
      <c r="EL131" s="57" t="s">
        <v>193</v>
      </c>
      <c r="EM131" s="57" t="s">
        <v>193</v>
      </c>
      <c r="EN131" s="57" t="s">
        <v>193</v>
      </c>
      <c r="EO131" s="57" t="s">
        <v>193</v>
      </c>
      <c r="EP131" s="57" t="s">
        <v>193</v>
      </c>
      <c r="EQ131" s="57" t="s">
        <v>193</v>
      </c>
      <c r="ER131" s="57" t="str">
        <f t="shared" si="24"/>
        <v>N</v>
      </c>
      <c r="ES131" s="57" t="s">
        <v>193</v>
      </c>
      <c r="ET131" s="57" t="s">
        <v>193</v>
      </c>
      <c r="EU131" s="57" t="s">
        <v>193</v>
      </c>
      <c r="EV131" s="57" t="s">
        <v>193</v>
      </c>
      <c r="EW131" s="57" t="s">
        <v>193</v>
      </c>
      <c r="EX131" s="57" t="s">
        <v>193</v>
      </c>
      <c r="EY131" s="57" t="s">
        <v>193</v>
      </c>
      <c r="EZ131" s="57" t="s">
        <v>193</v>
      </c>
      <c r="FA131" s="57" t="s">
        <v>193</v>
      </c>
      <c r="FB131" s="57" t="s">
        <v>193</v>
      </c>
      <c r="FC131" s="57" t="s">
        <v>193</v>
      </c>
      <c r="FD131" s="57" t="s">
        <v>193</v>
      </c>
      <c r="FE131" s="57" t="s">
        <v>193</v>
      </c>
      <c r="FF131" s="57" t="s">
        <v>193</v>
      </c>
      <c r="FG131" s="57" t="s">
        <v>193</v>
      </c>
      <c r="FH131" s="57" t="s">
        <v>193</v>
      </c>
      <c r="FI131" s="57" t="s">
        <v>193</v>
      </c>
      <c r="FJ131" s="57" t="s">
        <v>193</v>
      </c>
      <c r="FK131" s="57" t="s">
        <v>193</v>
      </c>
      <c r="FL131" s="57" t="s">
        <v>193</v>
      </c>
      <c r="FM131" s="57" t="s">
        <v>193</v>
      </c>
      <c r="FN131" s="57" t="str">
        <f t="shared" si="25"/>
        <v>N</v>
      </c>
      <c r="FO131" s="57" t="s">
        <v>193</v>
      </c>
      <c r="FP131" s="57" t="s">
        <v>193</v>
      </c>
      <c r="FQ131" s="57" t="s">
        <v>193</v>
      </c>
      <c r="FR131" s="57" t="s">
        <v>193</v>
      </c>
      <c r="FS131" s="57" t="s">
        <v>193</v>
      </c>
      <c r="FT131" s="57" t="s">
        <v>193</v>
      </c>
      <c r="FU131" s="57" t="s">
        <v>193</v>
      </c>
      <c r="FV131" s="57" t="s">
        <v>193</v>
      </c>
      <c r="FW131" s="57" t="s">
        <v>193</v>
      </c>
      <c r="FX131" s="57" t="s">
        <v>193</v>
      </c>
      <c r="FZ131" s="57" t="str">
        <f t="shared" si="26"/>
        <v>N</v>
      </c>
    </row>
    <row r="132" spans="1:182" s="18" customFormat="1" ht="10.5" x14ac:dyDescent="0.55000000000000004">
      <c r="B132" s="56" t="s">
        <v>186</v>
      </c>
      <c r="C132" s="57">
        <v>49</v>
      </c>
      <c r="D132" s="57">
        <f t="shared" si="27"/>
        <v>127</v>
      </c>
      <c r="E132" s="57">
        <v>14643</v>
      </c>
      <c r="F132" s="57"/>
      <c r="H132" s="57" t="s">
        <v>187</v>
      </c>
      <c r="I132" s="57" t="s">
        <v>213</v>
      </c>
      <c r="J132" s="57"/>
      <c r="K132" s="57" t="s">
        <v>189</v>
      </c>
      <c r="L132" s="57" t="s">
        <v>190</v>
      </c>
      <c r="M132" s="58">
        <v>39134</v>
      </c>
      <c r="N132" s="59" t="s">
        <v>191</v>
      </c>
      <c r="O132" s="57"/>
      <c r="P132" s="57"/>
      <c r="Q132" s="57" t="s">
        <v>192</v>
      </c>
      <c r="S132" s="57" t="str">
        <f>IF('[1]Données questionnaire'!W157="","",'[1]Données questionnaire'!W157)</f>
        <v>X</v>
      </c>
      <c r="T132" s="57" t="str">
        <f>IF('[1]Données questionnaire'!X157="","",'[1]Données questionnaire'!X157)</f>
        <v/>
      </c>
      <c r="U132" s="57" t="str">
        <f>IF('[1]Données questionnaire'!Y157="","",'[1]Données questionnaire'!Y157)</f>
        <v/>
      </c>
      <c r="V132" s="57" t="str">
        <f>IF('[1]Données questionnaire'!Z157="","",'[1]Données questionnaire'!Z157)</f>
        <v/>
      </c>
      <c r="W132" s="57" t="str">
        <f>IF('[1]Données questionnaire'!AA157="","",'[1]Données questionnaire'!AA157)</f>
        <v/>
      </c>
      <c r="X132" s="57" t="str">
        <f>IF('[1]Données questionnaire'!AB157="","",'[1]Données questionnaire'!AB157)</f>
        <v/>
      </c>
      <c r="Y132" s="57" t="str">
        <f>IF('[1]Données questionnaire'!AC157="","",'[1]Données questionnaire'!AC157)</f>
        <v/>
      </c>
      <c r="Z132" s="57" t="str">
        <f>IF('[1]Données questionnaire'!AD157="","",'[1]Données questionnaire'!AD157)</f>
        <v/>
      </c>
      <c r="AA132" s="57" t="str">
        <f>IF('[1]Données questionnaire'!AE157="","",'[1]Données questionnaire'!AE157)</f>
        <v/>
      </c>
      <c r="AB132" s="57" t="str">
        <f>IF('[1]Données questionnaire'!AF157="","",'[1]Données questionnaire'!AF157)</f>
        <v/>
      </c>
      <c r="AC132" s="57">
        <f>IF('[1]Données questionnaire'!AG157="","",'[1]Données questionnaire'!AG157)</f>
        <v>23</v>
      </c>
      <c r="AE132" s="57"/>
      <c r="AF132" s="57"/>
      <c r="AG132" s="60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B132" s="57" t="s">
        <v>192</v>
      </c>
      <c r="BC132" s="57"/>
      <c r="BD132" s="57" t="s">
        <v>193</v>
      </c>
      <c r="BE132" s="60">
        <v>0</v>
      </c>
      <c r="BF132" s="61" t="str">
        <f t="shared" si="14"/>
        <v/>
      </c>
      <c r="BG132" s="57" t="s">
        <v>193</v>
      </c>
      <c r="BH132" s="57"/>
      <c r="BI132" s="57" t="s">
        <v>193</v>
      </c>
      <c r="BJ132" s="57" t="s">
        <v>193</v>
      </c>
      <c r="BK132" s="57" t="s">
        <v>193</v>
      </c>
      <c r="BL132" s="57" t="s">
        <v>193</v>
      </c>
      <c r="BM132" s="57" t="s">
        <v>193</v>
      </c>
      <c r="BN132" s="57" t="s">
        <v>193</v>
      </c>
      <c r="BO132" s="57" t="s">
        <v>193</v>
      </c>
      <c r="BP132" s="57" t="s">
        <v>193</v>
      </c>
      <c r="BQ132" s="57" t="s">
        <v>193</v>
      </c>
      <c r="BR132" s="57" t="str">
        <f t="shared" si="15"/>
        <v>N</v>
      </c>
      <c r="BS132" s="57" t="s">
        <v>193</v>
      </c>
      <c r="BT132" s="57" t="s">
        <v>193</v>
      </c>
      <c r="BU132" s="57" t="s">
        <v>193</v>
      </c>
      <c r="BV132" s="57" t="s">
        <v>193</v>
      </c>
      <c r="BW132" s="57" t="s">
        <v>193</v>
      </c>
      <c r="BX132" s="57" t="str">
        <f t="shared" si="16"/>
        <v>N</v>
      </c>
      <c r="BY132" s="57" t="s">
        <v>193</v>
      </c>
      <c r="BZ132" s="57" t="s">
        <v>193</v>
      </c>
      <c r="CA132" s="57" t="s">
        <v>193</v>
      </c>
      <c r="CB132" s="57" t="s">
        <v>193</v>
      </c>
      <c r="CC132" s="57" t="s">
        <v>193</v>
      </c>
      <c r="CD132" s="57" t="s">
        <v>193</v>
      </c>
      <c r="CE132" s="57" t="s">
        <v>193</v>
      </c>
      <c r="CF132" s="57" t="s">
        <v>193</v>
      </c>
      <c r="CG132" s="57" t="s">
        <v>193</v>
      </c>
      <c r="CH132" s="57" t="s">
        <v>193</v>
      </c>
      <c r="CI132" s="57" t="s">
        <v>193</v>
      </c>
      <c r="CJ132" s="57" t="s">
        <v>193</v>
      </c>
      <c r="CK132" s="57" t="s">
        <v>193</v>
      </c>
      <c r="CL132" s="57" t="s">
        <v>193</v>
      </c>
      <c r="CM132" s="57" t="s">
        <v>193</v>
      </c>
      <c r="CN132" s="57" t="s">
        <v>193</v>
      </c>
      <c r="CO132" s="57" t="s">
        <v>193</v>
      </c>
      <c r="CP132" s="57" t="s">
        <v>193</v>
      </c>
      <c r="CQ132" s="57" t="s">
        <v>193</v>
      </c>
      <c r="CR132" s="57" t="s">
        <v>193</v>
      </c>
      <c r="CS132" s="57" t="str">
        <f t="shared" si="17"/>
        <v>N</v>
      </c>
      <c r="CT132" s="57" t="str">
        <f t="shared" si="18"/>
        <v>N</v>
      </c>
      <c r="CU132" s="62" t="s">
        <v>194</v>
      </c>
      <c r="CV132" s="57" t="s">
        <v>193</v>
      </c>
      <c r="CW132" s="57" t="s">
        <v>193</v>
      </c>
      <c r="CX132" s="57" t="s">
        <v>193</v>
      </c>
      <c r="CY132" s="57" t="s">
        <v>193</v>
      </c>
      <c r="CZ132" s="57" t="str">
        <f t="shared" si="19"/>
        <v>N</v>
      </c>
      <c r="DA132" s="57" t="s">
        <v>193</v>
      </c>
      <c r="DB132" s="57" t="s">
        <v>193</v>
      </c>
      <c r="DC132" s="57" t="s">
        <v>193</v>
      </c>
      <c r="DD132" s="57" t="str">
        <f t="shared" si="20"/>
        <v>N</v>
      </c>
      <c r="DE132" s="57" t="s">
        <v>193</v>
      </c>
      <c r="DF132" s="57" t="s">
        <v>193</v>
      </c>
      <c r="DG132" s="57" t="str">
        <f t="shared" si="21"/>
        <v>N</v>
      </c>
      <c r="DH132" s="57" t="s">
        <v>193</v>
      </c>
      <c r="DI132" s="57" t="s">
        <v>193</v>
      </c>
      <c r="DJ132" s="57" t="s">
        <v>193</v>
      </c>
      <c r="DK132" s="57" t="s">
        <v>193</v>
      </c>
      <c r="DL132" s="57" t="s">
        <v>193</v>
      </c>
      <c r="DM132" s="57" t="s">
        <v>193</v>
      </c>
      <c r="DN132" s="57" t="s">
        <v>193</v>
      </c>
      <c r="DO132" s="57" t="s">
        <v>193</v>
      </c>
      <c r="DP132" s="57" t="s">
        <v>193</v>
      </c>
      <c r="DQ132" s="57" t="s">
        <v>193</v>
      </c>
      <c r="DR132" s="57" t="s">
        <v>193</v>
      </c>
      <c r="DS132" s="57" t="s">
        <v>193</v>
      </c>
      <c r="DT132" s="57" t="s">
        <v>193</v>
      </c>
      <c r="DU132" s="57" t="str">
        <f t="shared" si="22"/>
        <v>N</v>
      </c>
      <c r="DV132" s="57" t="str">
        <f t="shared" si="23"/>
        <v>N</v>
      </c>
      <c r="DW132" s="57" t="s">
        <v>193</v>
      </c>
      <c r="DX132" s="57" t="s">
        <v>193</v>
      </c>
      <c r="DY132" s="57" t="s">
        <v>193</v>
      </c>
      <c r="DZ132" s="57" t="s">
        <v>193</v>
      </c>
      <c r="EA132" s="57" t="s">
        <v>193</v>
      </c>
      <c r="EB132" s="57" t="s">
        <v>193</v>
      </c>
      <c r="EC132" s="57" t="s">
        <v>193</v>
      </c>
      <c r="ED132" s="57" t="s">
        <v>193</v>
      </c>
      <c r="EE132" s="57" t="s">
        <v>193</v>
      </c>
      <c r="EF132" s="57" t="s">
        <v>193</v>
      </c>
      <c r="EG132" s="57" t="s">
        <v>193</v>
      </c>
      <c r="EH132" s="57" t="s">
        <v>193</v>
      </c>
      <c r="EI132" s="57" t="s">
        <v>193</v>
      </c>
      <c r="EJ132" s="57" t="s">
        <v>193</v>
      </c>
      <c r="EK132" s="57" t="s">
        <v>193</v>
      </c>
      <c r="EL132" s="57" t="s">
        <v>193</v>
      </c>
      <c r="EM132" s="57" t="s">
        <v>193</v>
      </c>
      <c r="EN132" s="57" t="s">
        <v>193</v>
      </c>
      <c r="EO132" s="57" t="s">
        <v>193</v>
      </c>
      <c r="EP132" s="57" t="s">
        <v>193</v>
      </c>
      <c r="EQ132" s="57" t="s">
        <v>193</v>
      </c>
      <c r="ER132" s="57" t="str">
        <f t="shared" si="24"/>
        <v>N</v>
      </c>
      <c r="ES132" s="57" t="s">
        <v>193</v>
      </c>
      <c r="ET132" s="57" t="s">
        <v>193</v>
      </c>
      <c r="EU132" s="57" t="s">
        <v>193</v>
      </c>
      <c r="EV132" s="57" t="s">
        <v>193</v>
      </c>
      <c r="EW132" s="57" t="s">
        <v>193</v>
      </c>
      <c r="EX132" s="57" t="s">
        <v>193</v>
      </c>
      <c r="EY132" s="57" t="s">
        <v>193</v>
      </c>
      <c r="EZ132" s="57" t="s">
        <v>193</v>
      </c>
      <c r="FA132" s="57" t="s">
        <v>193</v>
      </c>
      <c r="FB132" s="57" t="s">
        <v>193</v>
      </c>
      <c r="FC132" s="57" t="s">
        <v>193</v>
      </c>
      <c r="FD132" s="57" t="s">
        <v>193</v>
      </c>
      <c r="FE132" s="57" t="s">
        <v>193</v>
      </c>
      <c r="FF132" s="57" t="s">
        <v>193</v>
      </c>
      <c r="FG132" s="57" t="s">
        <v>193</v>
      </c>
      <c r="FH132" s="57" t="s">
        <v>193</v>
      </c>
      <c r="FI132" s="57" t="s">
        <v>193</v>
      </c>
      <c r="FJ132" s="57" t="s">
        <v>193</v>
      </c>
      <c r="FK132" s="57" t="s">
        <v>193</v>
      </c>
      <c r="FL132" s="57" t="s">
        <v>193</v>
      </c>
      <c r="FM132" s="57" t="s">
        <v>193</v>
      </c>
      <c r="FN132" s="57" t="str">
        <f t="shared" si="25"/>
        <v>N</v>
      </c>
      <c r="FO132" s="57" t="s">
        <v>193</v>
      </c>
      <c r="FP132" s="57" t="s">
        <v>193</v>
      </c>
      <c r="FQ132" s="57" t="s">
        <v>193</v>
      </c>
      <c r="FR132" s="57" t="s">
        <v>193</v>
      </c>
      <c r="FS132" s="57" t="s">
        <v>193</v>
      </c>
      <c r="FT132" s="57" t="s">
        <v>193</v>
      </c>
      <c r="FU132" s="57" t="s">
        <v>193</v>
      </c>
      <c r="FV132" s="57" t="s">
        <v>193</v>
      </c>
      <c r="FW132" s="57" t="s">
        <v>193</v>
      </c>
      <c r="FX132" s="57" t="s">
        <v>193</v>
      </c>
      <c r="FZ132" s="57" t="str">
        <f t="shared" si="26"/>
        <v>N</v>
      </c>
    </row>
    <row r="133" spans="1:182" s="18" customFormat="1" ht="10.5" x14ac:dyDescent="0.55000000000000004">
      <c r="B133" s="56" t="s">
        <v>186</v>
      </c>
      <c r="C133" s="57">
        <v>50</v>
      </c>
      <c r="D133" s="57">
        <f t="shared" si="27"/>
        <v>128</v>
      </c>
      <c r="E133" s="57">
        <v>14644</v>
      </c>
      <c r="F133" s="57"/>
      <c r="H133" s="57" t="s">
        <v>187</v>
      </c>
      <c r="I133" s="57" t="s">
        <v>213</v>
      </c>
      <c r="J133" s="57"/>
      <c r="K133" s="57" t="s">
        <v>189</v>
      </c>
      <c r="L133" s="57" t="s">
        <v>190</v>
      </c>
      <c r="M133" s="58">
        <v>39134</v>
      </c>
      <c r="N133" s="59" t="s">
        <v>191</v>
      </c>
      <c r="O133" s="57"/>
      <c r="P133" s="57"/>
      <c r="Q133" s="57" t="s">
        <v>192</v>
      </c>
      <c r="S133" s="57" t="str">
        <f>IF('[1]Données questionnaire'!W158="","",'[1]Données questionnaire'!W158)</f>
        <v>X</v>
      </c>
      <c r="T133" s="57" t="str">
        <f>IF('[1]Données questionnaire'!X158="","",'[1]Données questionnaire'!X158)</f>
        <v/>
      </c>
      <c r="U133" s="57" t="str">
        <f>IF('[1]Données questionnaire'!Y158="","",'[1]Données questionnaire'!Y158)</f>
        <v/>
      </c>
      <c r="V133" s="57" t="str">
        <f>IF('[1]Données questionnaire'!Z158="","",'[1]Données questionnaire'!Z158)</f>
        <v/>
      </c>
      <c r="W133" s="57" t="str">
        <f>IF('[1]Données questionnaire'!AA158="","",'[1]Données questionnaire'!AA158)</f>
        <v/>
      </c>
      <c r="X133" s="57" t="str">
        <f>IF('[1]Données questionnaire'!AB158="","",'[1]Données questionnaire'!AB158)</f>
        <v/>
      </c>
      <c r="Y133" s="57" t="str">
        <f>IF('[1]Données questionnaire'!AC158="","",'[1]Données questionnaire'!AC158)</f>
        <v>X</v>
      </c>
      <c r="Z133" s="57" t="str">
        <f>IF('[1]Données questionnaire'!AD158="","",'[1]Données questionnaire'!AD158)</f>
        <v/>
      </c>
      <c r="AA133" s="57" t="str">
        <f>IF('[1]Données questionnaire'!AE158="","",'[1]Données questionnaire'!AE158)</f>
        <v/>
      </c>
      <c r="AB133" s="57" t="str">
        <f>IF('[1]Données questionnaire'!AF158="","",'[1]Données questionnaire'!AF158)</f>
        <v/>
      </c>
      <c r="AC133" s="57">
        <f>IF('[1]Données questionnaire'!AG158="","",'[1]Données questionnaire'!AG158)</f>
        <v>42</v>
      </c>
      <c r="AE133" s="57"/>
      <c r="AF133" s="57"/>
      <c r="AG133" s="60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B133" s="57" t="s">
        <v>192</v>
      </c>
      <c r="BC133" s="57"/>
      <c r="BD133" s="57" t="s">
        <v>193</v>
      </c>
      <c r="BE133" s="60">
        <v>0</v>
      </c>
      <c r="BF133" s="61" t="str">
        <f t="shared" si="14"/>
        <v/>
      </c>
      <c r="BG133" s="57" t="s">
        <v>193</v>
      </c>
      <c r="BH133" s="57"/>
      <c r="BI133" s="57" t="s">
        <v>193</v>
      </c>
      <c r="BJ133" s="57" t="s">
        <v>193</v>
      </c>
      <c r="BK133" s="57" t="s">
        <v>193</v>
      </c>
      <c r="BL133" s="57" t="s">
        <v>193</v>
      </c>
      <c r="BM133" s="57" t="s">
        <v>193</v>
      </c>
      <c r="BN133" s="57" t="s">
        <v>193</v>
      </c>
      <c r="BO133" s="57" t="s">
        <v>193</v>
      </c>
      <c r="BP133" s="57" t="s">
        <v>193</v>
      </c>
      <c r="BQ133" s="57" t="s">
        <v>193</v>
      </c>
      <c r="BR133" s="57" t="str">
        <f t="shared" si="15"/>
        <v>N</v>
      </c>
      <c r="BS133" s="57" t="s">
        <v>193</v>
      </c>
      <c r="BT133" s="57" t="s">
        <v>193</v>
      </c>
      <c r="BU133" s="57" t="s">
        <v>193</v>
      </c>
      <c r="BV133" s="57" t="s">
        <v>193</v>
      </c>
      <c r="BW133" s="57" t="s">
        <v>193</v>
      </c>
      <c r="BX133" s="57" t="str">
        <f t="shared" si="16"/>
        <v>N</v>
      </c>
      <c r="BY133" s="57" t="s">
        <v>193</v>
      </c>
      <c r="BZ133" s="57" t="s">
        <v>193</v>
      </c>
      <c r="CA133" s="57" t="s">
        <v>193</v>
      </c>
      <c r="CB133" s="57" t="s">
        <v>193</v>
      </c>
      <c r="CC133" s="57" t="s">
        <v>193</v>
      </c>
      <c r="CD133" s="57" t="s">
        <v>193</v>
      </c>
      <c r="CE133" s="57" t="s">
        <v>193</v>
      </c>
      <c r="CF133" s="57" t="s">
        <v>193</v>
      </c>
      <c r="CG133" s="57" t="s">
        <v>193</v>
      </c>
      <c r="CH133" s="57" t="s">
        <v>193</v>
      </c>
      <c r="CI133" s="57" t="s">
        <v>193</v>
      </c>
      <c r="CJ133" s="57" t="s">
        <v>193</v>
      </c>
      <c r="CK133" s="57" t="s">
        <v>193</v>
      </c>
      <c r="CL133" s="57" t="s">
        <v>193</v>
      </c>
      <c r="CM133" s="57" t="s">
        <v>193</v>
      </c>
      <c r="CN133" s="57" t="s">
        <v>193</v>
      </c>
      <c r="CO133" s="57" t="s">
        <v>193</v>
      </c>
      <c r="CP133" s="57" t="s">
        <v>193</v>
      </c>
      <c r="CQ133" s="57" t="s">
        <v>193</v>
      </c>
      <c r="CR133" s="57" t="s">
        <v>193</v>
      </c>
      <c r="CS133" s="57" t="str">
        <f t="shared" si="17"/>
        <v>N</v>
      </c>
      <c r="CT133" s="57" t="str">
        <f t="shared" si="18"/>
        <v>N</v>
      </c>
      <c r="CU133" s="62" t="s">
        <v>194</v>
      </c>
      <c r="CV133" s="57" t="s">
        <v>193</v>
      </c>
      <c r="CW133" s="57" t="s">
        <v>193</v>
      </c>
      <c r="CX133" s="57" t="s">
        <v>193</v>
      </c>
      <c r="CY133" s="57" t="s">
        <v>193</v>
      </c>
      <c r="CZ133" s="57" t="str">
        <f t="shared" si="19"/>
        <v>N</v>
      </c>
      <c r="DA133" s="57" t="s">
        <v>193</v>
      </c>
      <c r="DB133" s="57" t="s">
        <v>193</v>
      </c>
      <c r="DC133" s="57" t="s">
        <v>193</v>
      </c>
      <c r="DD133" s="57" t="str">
        <f t="shared" si="20"/>
        <v>N</v>
      </c>
      <c r="DE133" s="57" t="s">
        <v>193</v>
      </c>
      <c r="DF133" s="57" t="s">
        <v>193</v>
      </c>
      <c r="DG133" s="57" t="str">
        <f t="shared" si="21"/>
        <v>N</v>
      </c>
      <c r="DH133" s="57" t="s">
        <v>193</v>
      </c>
      <c r="DI133" s="57" t="s">
        <v>193</v>
      </c>
      <c r="DJ133" s="57" t="s">
        <v>193</v>
      </c>
      <c r="DK133" s="57" t="s">
        <v>193</v>
      </c>
      <c r="DL133" s="57" t="s">
        <v>193</v>
      </c>
      <c r="DM133" s="57" t="s">
        <v>193</v>
      </c>
      <c r="DN133" s="57" t="s">
        <v>193</v>
      </c>
      <c r="DO133" s="57" t="s">
        <v>193</v>
      </c>
      <c r="DP133" s="57" t="s">
        <v>193</v>
      </c>
      <c r="DQ133" s="57" t="s">
        <v>193</v>
      </c>
      <c r="DR133" s="57" t="s">
        <v>193</v>
      </c>
      <c r="DS133" s="57" t="s">
        <v>193</v>
      </c>
      <c r="DT133" s="57" t="s">
        <v>193</v>
      </c>
      <c r="DU133" s="57" t="str">
        <f t="shared" si="22"/>
        <v>N</v>
      </c>
      <c r="DV133" s="57" t="str">
        <f t="shared" si="23"/>
        <v>N</v>
      </c>
      <c r="DW133" s="57" t="s">
        <v>193</v>
      </c>
      <c r="DX133" s="57" t="s">
        <v>193</v>
      </c>
      <c r="DY133" s="57" t="s">
        <v>193</v>
      </c>
      <c r="DZ133" s="57" t="s">
        <v>193</v>
      </c>
      <c r="EA133" s="57" t="s">
        <v>193</v>
      </c>
      <c r="EB133" s="57" t="s">
        <v>193</v>
      </c>
      <c r="EC133" s="57" t="s">
        <v>193</v>
      </c>
      <c r="ED133" s="57" t="s">
        <v>193</v>
      </c>
      <c r="EE133" s="57" t="s">
        <v>193</v>
      </c>
      <c r="EF133" s="57" t="s">
        <v>193</v>
      </c>
      <c r="EG133" s="57" t="s">
        <v>193</v>
      </c>
      <c r="EH133" s="57" t="s">
        <v>193</v>
      </c>
      <c r="EI133" s="57" t="s">
        <v>193</v>
      </c>
      <c r="EJ133" s="57" t="s">
        <v>193</v>
      </c>
      <c r="EK133" s="57" t="s">
        <v>193</v>
      </c>
      <c r="EL133" s="57" t="s">
        <v>193</v>
      </c>
      <c r="EM133" s="57" t="s">
        <v>193</v>
      </c>
      <c r="EN133" s="57" t="s">
        <v>193</v>
      </c>
      <c r="EO133" s="57" t="s">
        <v>193</v>
      </c>
      <c r="EP133" s="57" t="s">
        <v>193</v>
      </c>
      <c r="EQ133" s="57" t="s">
        <v>193</v>
      </c>
      <c r="ER133" s="57" t="str">
        <f t="shared" si="24"/>
        <v>N</v>
      </c>
      <c r="ES133" s="57" t="s">
        <v>193</v>
      </c>
      <c r="ET133" s="57" t="s">
        <v>193</v>
      </c>
      <c r="EU133" s="57" t="s">
        <v>193</v>
      </c>
      <c r="EV133" s="57" t="s">
        <v>193</v>
      </c>
      <c r="EW133" s="57" t="s">
        <v>193</v>
      </c>
      <c r="EX133" s="57" t="s">
        <v>193</v>
      </c>
      <c r="EY133" s="57" t="s">
        <v>193</v>
      </c>
      <c r="EZ133" s="57" t="s">
        <v>193</v>
      </c>
      <c r="FA133" s="57" t="s">
        <v>193</v>
      </c>
      <c r="FB133" s="57" t="s">
        <v>193</v>
      </c>
      <c r="FC133" s="57" t="s">
        <v>193</v>
      </c>
      <c r="FD133" s="57" t="s">
        <v>193</v>
      </c>
      <c r="FE133" s="57" t="s">
        <v>193</v>
      </c>
      <c r="FF133" s="57" t="s">
        <v>193</v>
      </c>
      <c r="FG133" s="57" t="s">
        <v>193</v>
      </c>
      <c r="FH133" s="57" t="s">
        <v>193</v>
      </c>
      <c r="FI133" s="57" t="s">
        <v>193</v>
      </c>
      <c r="FJ133" s="57" t="s">
        <v>193</v>
      </c>
      <c r="FK133" s="57" t="s">
        <v>193</v>
      </c>
      <c r="FL133" s="57" t="s">
        <v>193</v>
      </c>
      <c r="FM133" s="57" t="s">
        <v>193</v>
      </c>
      <c r="FN133" s="57" t="str">
        <f t="shared" si="25"/>
        <v>N</v>
      </c>
      <c r="FO133" s="57" t="s">
        <v>193</v>
      </c>
      <c r="FP133" s="57" t="s">
        <v>193</v>
      </c>
      <c r="FQ133" s="57" t="s">
        <v>193</v>
      </c>
      <c r="FR133" s="57" t="s">
        <v>193</v>
      </c>
      <c r="FS133" s="57" t="s">
        <v>193</v>
      </c>
      <c r="FT133" s="57" t="s">
        <v>193</v>
      </c>
      <c r="FU133" s="57" t="s">
        <v>193</v>
      </c>
      <c r="FV133" s="57" t="s">
        <v>193</v>
      </c>
      <c r="FW133" s="57" t="s">
        <v>193</v>
      </c>
      <c r="FX133" s="57" t="s">
        <v>193</v>
      </c>
      <c r="FZ133" s="57" t="str">
        <f t="shared" si="26"/>
        <v>N</v>
      </c>
    </row>
    <row r="134" spans="1:182" s="18" customFormat="1" ht="10.5" x14ac:dyDescent="0.55000000000000004">
      <c r="B134" s="56" t="s">
        <v>186</v>
      </c>
      <c r="C134" s="57">
        <v>51</v>
      </c>
      <c r="D134" s="57">
        <f t="shared" si="27"/>
        <v>129</v>
      </c>
      <c r="E134" s="57">
        <v>14645</v>
      </c>
      <c r="F134" s="57"/>
      <c r="H134" s="57" t="s">
        <v>187</v>
      </c>
      <c r="I134" s="57" t="s">
        <v>213</v>
      </c>
      <c r="J134" s="57"/>
      <c r="K134" s="57" t="s">
        <v>189</v>
      </c>
      <c r="L134" s="57" t="s">
        <v>190</v>
      </c>
      <c r="M134" s="58">
        <v>39134</v>
      </c>
      <c r="N134" s="59" t="s">
        <v>191</v>
      </c>
      <c r="O134" s="57"/>
      <c r="P134" s="57"/>
      <c r="Q134" s="57" t="s">
        <v>192</v>
      </c>
      <c r="S134" s="57" t="str">
        <f>IF('[1]Données questionnaire'!W159="","",'[1]Données questionnaire'!W159)</f>
        <v>X</v>
      </c>
      <c r="T134" s="57" t="str">
        <f>IF('[1]Données questionnaire'!X159="","",'[1]Données questionnaire'!X159)</f>
        <v/>
      </c>
      <c r="U134" s="57" t="str">
        <f>IF('[1]Données questionnaire'!Y159="","",'[1]Données questionnaire'!Y159)</f>
        <v/>
      </c>
      <c r="V134" s="57" t="str">
        <f>IF('[1]Données questionnaire'!Z159="","",'[1]Données questionnaire'!Z159)</f>
        <v/>
      </c>
      <c r="W134" s="57" t="str">
        <f>IF('[1]Données questionnaire'!AA159="","",'[1]Données questionnaire'!AA159)</f>
        <v/>
      </c>
      <c r="X134" s="57" t="str">
        <f>IF('[1]Données questionnaire'!AB159="","",'[1]Données questionnaire'!AB159)</f>
        <v/>
      </c>
      <c r="Y134" s="57" t="str">
        <f>IF('[1]Données questionnaire'!AC159="","",'[1]Données questionnaire'!AC159)</f>
        <v>X</v>
      </c>
      <c r="Z134" s="57" t="str">
        <f>IF('[1]Données questionnaire'!AD159="","",'[1]Données questionnaire'!AD159)</f>
        <v/>
      </c>
      <c r="AA134" s="57" t="str">
        <f>IF('[1]Données questionnaire'!AE159="","",'[1]Données questionnaire'!AE159)</f>
        <v/>
      </c>
      <c r="AB134" s="57" t="str">
        <f>IF('[1]Données questionnaire'!AF159="","",'[1]Données questionnaire'!AF159)</f>
        <v/>
      </c>
      <c r="AC134" s="57">
        <f>IF('[1]Données questionnaire'!AG159="","",'[1]Données questionnaire'!AG159)</f>
        <v>63</v>
      </c>
      <c r="AE134" s="57"/>
      <c r="AF134" s="57"/>
      <c r="AG134" s="60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B134" s="57" t="s">
        <v>192</v>
      </c>
      <c r="BC134" s="57"/>
      <c r="BD134" s="57" t="s">
        <v>193</v>
      </c>
      <c r="BE134" s="60">
        <v>0</v>
      </c>
      <c r="BF134" s="61" t="str">
        <f t="shared" si="14"/>
        <v/>
      </c>
      <c r="BG134" s="57" t="s">
        <v>193</v>
      </c>
      <c r="BH134" s="57"/>
      <c r="BI134" s="57" t="s">
        <v>193</v>
      </c>
      <c r="BJ134" s="57" t="s">
        <v>193</v>
      </c>
      <c r="BK134" s="57" t="s">
        <v>193</v>
      </c>
      <c r="BL134" s="57" t="s">
        <v>193</v>
      </c>
      <c r="BM134" s="57" t="s">
        <v>193</v>
      </c>
      <c r="BN134" s="57" t="s">
        <v>193</v>
      </c>
      <c r="BO134" s="57" t="s">
        <v>193</v>
      </c>
      <c r="BP134" s="57" t="s">
        <v>193</v>
      </c>
      <c r="BQ134" s="57" t="s">
        <v>193</v>
      </c>
      <c r="BR134" s="57" t="str">
        <f t="shared" si="15"/>
        <v>N</v>
      </c>
      <c r="BS134" s="57" t="s">
        <v>193</v>
      </c>
      <c r="BT134" s="57" t="s">
        <v>193</v>
      </c>
      <c r="BU134" s="57" t="s">
        <v>193</v>
      </c>
      <c r="BV134" s="57" t="s">
        <v>193</v>
      </c>
      <c r="BW134" s="57" t="s">
        <v>193</v>
      </c>
      <c r="BX134" s="57" t="str">
        <f t="shared" si="16"/>
        <v>N</v>
      </c>
      <c r="BY134" s="57" t="s">
        <v>193</v>
      </c>
      <c r="BZ134" s="57" t="s">
        <v>193</v>
      </c>
      <c r="CA134" s="57" t="s">
        <v>193</v>
      </c>
      <c r="CB134" s="57" t="s">
        <v>193</v>
      </c>
      <c r="CC134" s="57" t="s">
        <v>193</v>
      </c>
      <c r="CD134" s="57" t="s">
        <v>193</v>
      </c>
      <c r="CE134" s="57" t="s">
        <v>193</v>
      </c>
      <c r="CF134" s="57" t="s">
        <v>193</v>
      </c>
      <c r="CG134" s="57" t="s">
        <v>193</v>
      </c>
      <c r="CH134" s="57" t="s">
        <v>193</v>
      </c>
      <c r="CI134" s="57" t="s">
        <v>193</v>
      </c>
      <c r="CJ134" s="57" t="s">
        <v>193</v>
      </c>
      <c r="CK134" s="57" t="s">
        <v>193</v>
      </c>
      <c r="CL134" s="57" t="s">
        <v>193</v>
      </c>
      <c r="CM134" s="57" t="s">
        <v>193</v>
      </c>
      <c r="CN134" s="57" t="s">
        <v>193</v>
      </c>
      <c r="CO134" s="57" t="s">
        <v>193</v>
      </c>
      <c r="CP134" s="57" t="s">
        <v>193</v>
      </c>
      <c r="CQ134" s="57" t="s">
        <v>193</v>
      </c>
      <c r="CR134" s="57" t="s">
        <v>193</v>
      </c>
      <c r="CS134" s="57" t="str">
        <f t="shared" si="17"/>
        <v>N</v>
      </c>
      <c r="CT134" s="57" t="str">
        <f t="shared" si="18"/>
        <v>N</v>
      </c>
      <c r="CU134" s="62" t="s">
        <v>194</v>
      </c>
      <c r="CV134" s="57" t="s">
        <v>193</v>
      </c>
      <c r="CW134" s="57" t="s">
        <v>193</v>
      </c>
      <c r="CX134" s="57" t="s">
        <v>193</v>
      </c>
      <c r="CY134" s="57" t="s">
        <v>193</v>
      </c>
      <c r="CZ134" s="57" t="str">
        <f>IF($BH134="",IF(OR(CY134="P",CW134="P",CX134="P"),"P","N"),"")</f>
        <v>N</v>
      </c>
      <c r="DA134" s="57" t="s">
        <v>193</v>
      </c>
      <c r="DB134" s="57" t="s">
        <v>193</v>
      </c>
      <c r="DC134" s="57" t="s">
        <v>193</v>
      </c>
      <c r="DD134" s="57" t="str">
        <f t="shared" si="20"/>
        <v>N</v>
      </c>
      <c r="DE134" s="57" t="s">
        <v>193</v>
      </c>
      <c r="DF134" s="57" t="s">
        <v>193</v>
      </c>
      <c r="DG134" s="57" t="str">
        <f t="shared" si="21"/>
        <v>N</v>
      </c>
      <c r="DH134" s="57" t="s">
        <v>193</v>
      </c>
      <c r="DI134" s="57" t="s">
        <v>193</v>
      </c>
      <c r="DJ134" s="57" t="s">
        <v>193</v>
      </c>
      <c r="DK134" s="57" t="s">
        <v>193</v>
      </c>
      <c r="DL134" s="57" t="s">
        <v>193</v>
      </c>
      <c r="DM134" s="57" t="s">
        <v>193</v>
      </c>
      <c r="DN134" s="57" t="s">
        <v>193</v>
      </c>
      <c r="DO134" s="57" t="s">
        <v>193</v>
      </c>
      <c r="DP134" s="57" t="s">
        <v>193</v>
      </c>
      <c r="DQ134" s="57" t="s">
        <v>193</v>
      </c>
      <c r="DR134" s="57" t="s">
        <v>193</v>
      </c>
      <c r="DS134" s="57" t="s">
        <v>193</v>
      </c>
      <c r="DT134" s="57" t="s">
        <v>193</v>
      </c>
      <c r="DU134" s="57" t="str">
        <f t="shared" si="22"/>
        <v>N</v>
      </c>
      <c r="DV134" s="57" t="str">
        <f t="shared" si="23"/>
        <v>N</v>
      </c>
      <c r="DW134" s="57" t="s">
        <v>193</v>
      </c>
      <c r="DX134" s="57" t="s">
        <v>193</v>
      </c>
      <c r="DY134" s="57" t="s">
        <v>193</v>
      </c>
      <c r="DZ134" s="57" t="s">
        <v>193</v>
      </c>
      <c r="EA134" s="57" t="s">
        <v>193</v>
      </c>
      <c r="EB134" s="57" t="s">
        <v>193</v>
      </c>
      <c r="EC134" s="57" t="s">
        <v>193</v>
      </c>
      <c r="ED134" s="57" t="s">
        <v>193</v>
      </c>
      <c r="EE134" s="57" t="s">
        <v>193</v>
      </c>
      <c r="EF134" s="57" t="s">
        <v>193</v>
      </c>
      <c r="EG134" s="57" t="s">
        <v>193</v>
      </c>
      <c r="EH134" s="57" t="s">
        <v>193</v>
      </c>
      <c r="EI134" s="57" t="s">
        <v>193</v>
      </c>
      <c r="EJ134" s="57" t="s">
        <v>193</v>
      </c>
      <c r="EK134" s="57" t="s">
        <v>193</v>
      </c>
      <c r="EL134" s="57" t="s">
        <v>193</v>
      </c>
      <c r="EM134" s="57" t="s">
        <v>193</v>
      </c>
      <c r="EN134" s="57" t="s">
        <v>193</v>
      </c>
      <c r="EO134" s="57" t="s">
        <v>193</v>
      </c>
      <c r="EP134" s="57" t="s">
        <v>193</v>
      </c>
      <c r="EQ134" s="57" t="s">
        <v>193</v>
      </c>
      <c r="ER134" s="57" t="str">
        <f t="shared" si="24"/>
        <v>N</v>
      </c>
      <c r="ES134" s="57" t="s">
        <v>193</v>
      </c>
      <c r="ET134" s="57" t="s">
        <v>193</v>
      </c>
      <c r="EU134" s="57" t="s">
        <v>193</v>
      </c>
      <c r="EV134" s="57" t="s">
        <v>193</v>
      </c>
      <c r="EW134" s="57" t="s">
        <v>193</v>
      </c>
      <c r="EX134" s="57" t="s">
        <v>193</v>
      </c>
      <c r="EY134" s="57" t="s">
        <v>193</v>
      </c>
      <c r="EZ134" s="57" t="s">
        <v>193</v>
      </c>
      <c r="FA134" s="57" t="s">
        <v>193</v>
      </c>
      <c r="FB134" s="57" t="s">
        <v>193</v>
      </c>
      <c r="FC134" s="57" t="s">
        <v>193</v>
      </c>
      <c r="FD134" s="57" t="s">
        <v>193</v>
      </c>
      <c r="FE134" s="57" t="s">
        <v>193</v>
      </c>
      <c r="FF134" s="57" t="s">
        <v>193</v>
      </c>
      <c r="FG134" s="57" t="s">
        <v>193</v>
      </c>
      <c r="FH134" s="57" t="s">
        <v>193</v>
      </c>
      <c r="FI134" s="57" t="s">
        <v>193</v>
      </c>
      <c r="FJ134" s="57" t="s">
        <v>193</v>
      </c>
      <c r="FK134" s="57" t="s">
        <v>193</v>
      </c>
      <c r="FL134" s="57" t="s">
        <v>193</v>
      </c>
      <c r="FM134" s="57" t="s">
        <v>193</v>
      </c>
      <c r="FN134" s="57" t="str">
        <f t="shared" si="25"/>
        <v>N</v>
      </c>
      <c r="FO134" s="57" t="s">
        <v>193</v>
      </c>
      <c r="FP134" s="57" t="s">
        <v>193</v>
      </c>
      <c r="FQ134" s="57" t="s">
        <v>193</v>
      </c>
      <c r="FR134" s="57" t="s">
        <v>193</v>
      </c>
      <c r="FS134" s="57" t="s">
        <v>193</v>
      </c>
      <c r="FT134" s="57" t="s">
        <v>193</v>
      </c>
      <c r="FU134" s="57" t="s">
        <v>193</v>
      </c>
      <c r="FV134" s="57" t="s">
        <v>193</v>
      </c>
      <c r="FW134" s="57" t="s">
        <v>193</v>
      </c>
      <c r="FX134" s="57" t="s">
        <v>193</v>
      </c>
      <c r="FZ134" s="57" t="str">
        <f t="shared" si="26"/>
        <v>N</v>
      </c>
    </row>
    <row r="135" spans="1:182" s="18" customFormat="1" ht="10.5" x14ac:dyDescent="0.55000000000000004">
      <c r="B135" s="56" t="s">
        <v>186</v>
      </c>
      <c r="C135" s="57">
        <v>54</v>
      </c>
      <c r="D135" s="57">
        <f t="shared" si="27"/>
        <v>130</v>
      </c>
      <c r="E135" s="57">
        <v>14648</v>
      </c>
      <c r="F135" s="57"/>
      <c r="H135" s="57" t="s">
        <v>187</v>
      </c>
      <c r="I135" s="57" t="s">
        <v>213</v>
      </c>
      <c r="J135" s="57"/>
      <c r="K135" s="57" t="s">
        <v>189</v>
      </c>
      <c r="L135" s="57" t="s">
        <v>190</v>
      </c>
      <c r="M135" s="58">
        <v>39134</v>
      </c>
      <c r="N135" s="59" t="s">
        <v>191</v>
      </c>
      <c r="O135" s="57"/>
      <c r="P135" s="57"/>
      <c r="Q135" s="57" t="s">
        <v>192</v>
      </c>
      <c r="S135" s="57" t="str">
        <f>IF('[1]Données questionnaire'!W162="","",'[1]Données questionnaire'!W162)</f>
        <v>X</v>
      </c>
      <c r="T135" s="57" t="str">
        <f>IF('[1]Données questionnaire'!X162="","",'[1]Données questionnaire'!X162)</f>
        <v/>
      </c>
      <c r="U135" s="57" t="str">
        <f>IF('[1]Données questionnaire'!Y162="","",'[1]Données questionnaire'!Y162)</f>
        <v/>
      </c>
      <c r="V135" s="57" t="str">
        <f>IF('[1]Données questionnaire'!Z162="","",'[1]Données questionnaire'!Z162)</f>
        <v/>
      </c>
      <c r="W135" s="57" t="str">
        <f>IF('[1]Données questionnaire'!AA162="","",'[1]Données questionnaire'!AA162)</f>
        <v/>
      </c>
      <c r="X135" s="57" t="str">
        <f>IF('[1]Données questionnaire'!AB162="","",'[1]Données questionnaire'!AB162)</f>
        <v/>
      </c>
      <c r="Y135" s="57" t="str">
        <f>IF('[1]Données questionnaire'!AC162="","",'[1]Données questionnaire'!AC162)</f>
        <v>X</v>
      </c>
      <c r="Z135" s="57" t="str">
        <f>IF('[1]Données questionnaire'!AD162="","",'[1]Données questionnaire'!AD162)</f>
        <v/>
      </c>
      <c r="AA135" s="57" t="str">
        <f>IF('[1]Données questionnaire'!AE162="","",'[1]Données questionnaire'!AE162)</f>
        <v/>
      </c>
      <c r="AB135" s="57" t="str">
        <f>IF('[1]Données questionnaire'!AF162="","",'[1]Données questionnaire'!AF162)</f>
        <v/>
      </c>
      <c r="AC135" s="57">
        <f>IF('[1]Données questionnaire'!AG162="","",'[1]Données questionnaire'!AG162)</f>
        <v>22</v>
      </c>
      <c r="AE135" s="57"/>
      <c r="AF135" s="57"/>
      <c r="AG135" s="60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B135" s="57" t="s">
        <v>192</v>
      </c>
      <c r="BC135" s="57"/>
      <c r="BD135" s="57" t="s">
        <v>193</v>
      </c>
      <c r="BE135" s="60">
        <v>0</v>
      </c>
      <c r="BF135" s="61" t="str">
        <f t="shared" ref="BF135:BF198" si="28">IF(BE135=0,"",BE135)</f>
        <v/>
      </c>
      <c r="BG135" s="57" t="s">
        <v>193</v>
      </c>
      <c r="BH135" s="57"/>
      <c r="BI135" s="57" t="s">
        <v>193</v>
      </c>
      <c r="BJ135" s="57" t="s">
        <v>193</v>
      </c>
      <c r="BK135" s="57" t="s">
        <v>193</v>
      </c>
      <c r="BL135" s="57" t="s">
        <v>193</v>
      </c>
      <c r="BM135" s="57" t="s">
        <v>193</v>
      </c>
      <c r="BN135" s="57" t="s">
        <v>193</v>
      </c>
      <c r="BO135" s="57" t="s">
        <v>193</v>
      </c>
      <c r="BP135" s="57" t="s">
        <v>193</v>
      </c>
      <c r="BQ135" s="57" t="s">
        <v>193</v>
      </c>
      <c r="BR135" s="57" t="str">
        <f t="shared" ref="BR135:BR198" si="29">IF(BH135="",IF(OR(BI135="P",BJ135="P",BK135="P",BL135="P",BM135="P",BN135="P",BO135="P",BP135="P",BQ135="P"),"P","N"),"")</f>
        <v>N</v>
      </c>
      <c r="BS135" s="57" t="s">
        <v>193</v>
      </c>
      <c r="BT135" s="57" t="s">
        <v>193</v>
      </c>
      <c r="BU135" s="57" t="s">
        <v>193</v>
      </c>
      <c r="BV135" s="57" t="s">
        <v>193</v>
      </c>
      <c r="BW135" s="57" t="s">
        <v>193</v>
      </c>
      <c r="BX135" s="57" t="str">
        <f t="shared" ref="BX135:BX198" si="30">IF(BH135="",IF(OR(BS135="P",BT135="P",BU135="P",BV135="P",BW135="P"),"P","N"),"")</f>
        <v>N</v>
      </c>
      <c r="BY135" s="57" t="s">
        <v>193</v>
      </c>
      <c r="BZ135" s="57" t="s">
        <v>193</v>
      </c>
      <c r="CA135" s="57" t="s">
        <v>193</v>
      </c>
      <c r="CB135" s="57" t="s">
        <v>193</v>
      </c>
      <c r="CC135" s="57" t="s">
        <v>193</v>
      </c>
      <c r="CD135" s="57" t="s">
        <v>193</v>
      </c>
      <c r="CE135" s="57" t="s">
        <v>193</v>
      </c>
      <c r="CF135" s="57" t="s">
        <v>193</v>
      </c>
      <c r="CG135" s="57" t="s">
        <v>193</v>
      </c>
      <c r="CH135" s="57" t="s">
        <v>193</v>
      </c>
      <c r="CI135" s="57" t="s">
        <v>193</v>
      </c>
      <c r="CJ135" s="57" t="s">
        <v>193</v>
      </c>
      <c r="CK135" s="57" t="s">
        <v>193</v>
      </c>
      <c r="CL135" s="57" t="s">
        <v>193</v>
      </c>
      <c r="CM135" s="57" t="s">
        <v>193</v>
      </c>
      <c r="CN135" s="57" t="s">
        <v>193</v>
      </c>
      <c r="CO135" s="57" t="s">
        <v>193</v>
      </c>
      <c r="CP135" s="57" t="s">
        <v>193</v>
      </c>
      <c r="CQ135" s="57" t="s">
        <v>193</v>
      </c>
      <c r="CR135" s="57" t="s">
        <v>193</v>
      </c>
      <c r="CS135" s="57" t="str">
        <f t="shared" ref="CS135:CS198" si="31">IF($BH135="",IF(OR(BY135="P",BZ135="P",CA135="P",CB135="P",CC135="P",CD135="P",CE135="P",CF135="P",CG135="P",CH135="P",CI135="P",CJ135="P",CK135="P",CL135="P",CM135="P",CN135="P",CO135="P"),"P","N"),"")</f>
        <v>N</v>
      </c>
      <c r="CT135" s="57" t="str">
        <f t="shared" ref="CT135:CT198" si="32">IF($BH135="",IF(OR(CS135="P",CP135="P",CQ135="P",CR135="P"),"P","N"),"")</f>
        <v>N</v>
      </c>
      <c r="CU135" s="62" t="s">
        <v>194</v>
      </c>
      <c r="CV135" s="57" t="s">
        <v>193</v>
      </c>
      <c r="CW135" s="57" t="s">
        <v>193</v>
      </c>
      <c r="CX135" s="57" t="s">
        <v>193</v>
      </c>
      <c r="CY135" s="57" t="s">
        <v>193</v>
      </c>
      <c r="CZ135" s="57" t="str">
        <f t="shared" ref="CZ135:CZ198" si="33">IF($BH135="",IF(OR(CY135="P",CW135="P",CX135="P"),"P","N"),"")</f>
        <v>N</v>
      </c>
      <c r="DA135" s="62" t="s">
        <v>194</v>
      </c>
      <c r="DB135" s="62" t="s">
        <v>194</v>
      </c>
      <c r="DC135" s="57" t="s">
        <v>193</v>
      </c>
      <c r="DD135" s="57" t="str">
        <f t="shared" ref="DD135:DD198" si="34">IF($BH135="",IF(OR(DC135="P",DA135="P",DB135="P"),"P","N"),"")</f>
        <v>P</v>
      </c>
      <c r="DE135" s="57" t="s">
        <v>193</v>
      </c>
      <c r="DF135" s="62" t="s">
        <v>194</v>
      </c>
      <c r="DG135" s="57" t="str">
        <f t="shared" ref="DG135:DG198" si="35">IF($BH135="",IF(OR(DF135="P",DE135="P"),"P","N"),"")</f>
        <v>P</v>
      </c>
      <c r="DH135" s="57" t="s">
        <v>193</v>
      </c>
      <c r="DI135" s="57" t="s">
        <v>193</v>
      </c>
      <c r="DJ135" s="57" t="s">
        <v>193</v>
      </c>
      <c r="DK135" s="57" t="s">
        <v>193</v>
      </c>
      <c r="DL135" s="57" t="s">
        <v>193</v>
      </c>
      <c r="DM135" s="57" t="s">
        <v>193</v>
      </c>
      <c r="DN135" s="57" t="s">
        <v>193</v>
      </c>
      <c r="DO135" s="57" t="s">
        <v>193</v>
      </c>
      <c r="DP135" s="57" t="s">
        <v>193</v>
      </c>
      <c r="DQ135" s="57" t="s">
        <v>193</v>
      </c>
      <c r="DR135" s="57" t="s">
        <v>193</v>
      </c>
      <c r="DS135" s="57" t="s">
        <v>193</v>
      </c>
      <c r="DT135" s="57" t="s">
        <v>193</v>
      </c>
      <c r="DU135" s="57" t="str">
        <f t="shared" ref="DU135:DU198" si="36">IF($BH135="",IF(OR(DH135="P",DJ135="P",DP135="P"),"P","N"),"")</f>
        <v>N</v>
      </c>
      <c r="DV135" s="57" t="str">
        <f t="shared" ref="DV135:DV198" si="37">IF($BH135="",IF(OR(DH135="P",DI135="P",DJ135="P",DK135="P",DL135="P",DM135="P",DN135="P",DO135="P",DP135="P",DQ135="P",DR135="P",DS135="P",DT135="P"),"P","N"),"")</f>
        <v>N</v>
      </c>
      <c r="DW135" s="57" t="s">
        <v>193</v>
      </c>
      <c r="DX135" s="57" t="s">
        <v>193</v>
      </c>
      <c r="DY135" s="57" t="s">
        <v>193</v>
      </c>
      <c r="DZ135" s="57" t="s">
        <v>193</v>
      </c>
      <c r="EA135" s="57" t="s">
        <v>193</v>
      </c>
      <c r="EB135" s="57" t="s">
        <v>193</v>
      </c>
      <c r="EC135" s="57" t="s">
        <v>193</v>
      </c>
      <c r="ED135" s="57" t="s">
        <v>193</v>
      </c>
      <c r="EE135" s="57" t="s">
        <v>193</v>
      </c>
      <c r="EF135" s="57" t="s">
        <v>193</v>
      </c>
      <c r="EG135" s="57" t="s">
        <v>193</v>
      </c>
      <c r="EH135" s="57" t="s">
        <v>193</v>
      </c>
      <c r="EI135" s="57" t="s">
        <v>193</v>
      </c>
      <c r="EJ135" s="57" t="s">
        <v>193</v>
      </c>
      <c r="EK135" s="57" t="s">
        <v>193</v>
      </c>
      <c r="EL135" s="57" t="s">
        <v>193</v>
      </c>
      <c r="EM135" s="57" t="s">
        <v>193</v>
      </c>
      <c r="EN135" s="57" t="s">
        <v>193</v>
      </c>
      <c r="EO135" s="57" t="s">
        <v>193</v>
      </c>
      <c r="EP135" s="57" t="s">
        <v>193</v>
      </c>
      <c r="EQ135" s="57" t="s">
        <v>193</v>
      </c>
      <c r="ER135" s="57" t="str">
        <f t="shared" ref="ER135:ER198" si="38">IF($BH135="",IF(OR(DW135="P",DX135="P",DY135="P",DZ135="P",EA135="P",EB135="P",EC135="P",ED135="P",EE135="P",EF135="P",EG135="P",EH135="P",EI135="P",EJ135="P",EK135="P",EL135="P",EM135="P",EN135="P",EO135="P",EP135="P",EQ135="P"),"P","N"),"")</f>
        <v>N</v>
      </c>
      <c r="ES135" s="57" t="s">
        <v>193</v>
      </c>
      <c r="ET135" s="57" t="s">
        <v>193</v>
      </c>
      <c r="EU135" s="57" t="s">
        <v>193</v>
      </c>
      <c r="EV135" s="57" t="s">
        <v>193</v>
      </c>
      <c r="EW135" s="57" t="s">
        <v>193</v>
      </c>
      <c r="EX135" s="57" t="s">
        <v>193</v>
      </c>
      <c r="EY135" s="57" t="s">
        <v>193</v>
      </c>
      <c r="EZ135" s="57" t="s">
        <v>193</v>
      </c>
      <c r="FA135" s="57" t="s">
        <v>193</v>
      </c>
      <c r="FB135" s="57" t="s">
        <v>193</v>
      </c>
      <c r="FC135" s="57" t="s">
        <v>193</v>
      </c>
      <c r="FD135" s="57" t="s">
        <v>193</v>
      </c>
      <c r="FE135" s="57" t="s">
        <v>193</v>
      </c>
      <c r="FF135" s="57" t="s">
        <v>193</v>
      </c>
      <c r="FG135" s="57" t="s">
        <v>193</v>
      </c>
      <c r="FH135" s="57" t="s">
        <v>193</v>
      </c>
      <c r="FI135" s="57" t="s">
        <v>193</v>
      </c>
      <c r="FJ135" s="57" t="s">
        <v>193</v>
      </c>
      <c r="FK135" s="57" t="s">
        <v>193</v>
      </c>
      <c r="FL135" s="57" t="s">
        <v>193</v>
      </c>
      <c r="FM135" s="57" t="s">
        <v>193</v>
      </c>
      <c r="FN135" s="57" t="str">
        <f t="shared" ref="FN135:FN198" si="39">IF($BH135="",IF(OR(ES135="P",ET135="P",EU135="P",EV135="P",EW135="P",EX135="P",EY135="P",EZ135="P",FA135="P",FB135="P",FC135="P",FD135="P",FE135="P",FF135="P",FG135="P",FH135="P",FI135="P",FJ135="P",FK135="P",FL135="P",FM135="P"),"P","N"),"")</f>
        <v>N</v>
      </c>
      <c r="FO135" s="57" t="s">
        <v>193</v>
      </c>
      <c r="FP135" s="57" t="s">
        <v>193</v>
      </c>
      <c r="FQ135" s="57" t="s">
        <v>193</v>
      </c>
      <c r="FR135" s="57" t="s">
        <v>193</v>
      </c>
      <c r="FS135" s="57" t="s">
        <v>193</v>
      </c>
      <c r="FT135" s="57" t="s">
        <v>193</v>
      </c>
      <c r="FU135" s="57" t="s">
        <v>193</v>
      </c>
      <c r="FV135" s="57" t="s">
        <v>193</v>
      </c>
      <c r="FW135" s="57" t="s">
        <v>193</v>
      </c>
      <c r="FX135" s="57" t="s">
        <v>193</v>
      </c>
      <c r="FZ135" s="57" t="str">
        <f t="shared" ref="FZ135:FZ198" si="40">IF(BR135="","",IF(OR(BD135="P",BR135="P",BX135="P",CT135="P",CV135="P",CZ135="P",DD135="P",DV135="P",ER135="P",FN135="P",FO135="P",FP135="P",FQ135="P",FR135="P",FS135="P",FT135="P",FU135="P",FV135="P",FW135="P"),"P","N"))</f>
        <v>P</v>
      </c>
    </row>
    <row r="136" spans="1:182" s="18" customFormat="1" ht="10.5" x14ac:dyDescent="0.55000000000000004">
      <c r="B136" s="56" t="s">
        <v>186</v>
      </c>
      <c r="C136" s="57">
        <v>55</v>
      </c>
      <c r="D136" s="57">
        <f t="shared" si="27"/>
        <v>131</v>
      </c>
      <c r="E136" s="57">
        <v>14649</v>
      </c>
      <c r="F136" s="57"/>
      <c r="H136" s="57" t="s">
        <v>187</v>
      </c>
      <c r="I136" s="57" t="s">
        <v>213</v>
      </c>
      <c r="J136" s="57"/>
      <c r="K136" s="57" t="s">
        <v>189</v>
      </c>
      <c r="L136" s="57" t="s">
        <v>190</v>
      </c>
      <c r="M136" s="58">
        <v>39134</v>
      </c>
      <c r="N136" s="59" t="s">
        <v>191</v>
      </c>
      <c r="O136" s="57"/>
      <c r="P136" s="57"/>
      <c r="Q136" s="57" t="s">
        <v>192</v>
      </c>
      <c r="S136" s="57" t="str">
        <f>IF('[1]Données questionnaire'!W163="","",'[1]Données questionnaire'!W163)</f>
        <v>X</v>
      </c>
      <c r="T136" s="57" t="str">
        <f>IF('[1]Données questionnaire'!X163="","",'[1]Données questionnaire'!X163)</f>
        <v/>
      </c>
      <c r="U136" s="57" t="str">
        <f>IF('[1]Données questionnaire'!Y163="","",'[1]Données questionnaire'!Y163)</f>
        <v/>
      </c>
      <c r="V136" s="57" t="str">
        <f>IF('[1]Données questionnaire'!Z163="","",'[1]Données questionnaire'!Z163)</f>
        <v/>
      </c>
      <c r="W136" s="57" t="str">
        <f>IF('[1]Données questionnaire'!AA163="","",'[1]Données questionnaire'!AA163)</f>
        <v/>
      </c>
      <c r="X136" s="57" t="str">
        <f>IF('[1]Données questionnaire'!AB163="","",'[1]Données questionnaire'!AB163)</f>
        <v/>
      </c>
      <c r="Y136" s="57" t="str">
        <f>IF('[1]Données questionnaire'!AC163="","",'[1]Données questionnaire'!AC163)</f>
        <v/>
      </c>
      <c r="Z136" s="57" t="str">
        <f>IF('[1]Données questionnaire'!AD163="","",'[1]Données questionnaire'!AD163)</f>
        <v>X</v>
      </c>
      <c r="AA136" s="57" t="str">
        <f>IF('[1]Données questionnaire'!AE163="","",'[1]Données questionnaire'!AE163)</f>
        <v/>
      </c>
      <c r="AB136" s="57" t="str">
        <f>IF('[1]Données questionnaire'!AF163="","",'[1]Données questionnaire'!AF163)</f>
        <v/>
      </c>
      <c r="AC136" s="57">
        <f>IF('[1]Données questionnaire'!AG163="","",'[1]Données questionnaire'!AG163)</f>
        <v>21</v>
      </c>
      <c r="AE136" s="57"/>
      <c r="AF136" s="57"/>
      <c r="AG136" s="60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B136" s="57" t="s">
        <v>192</v>
      </c>
      <c r="BC136" s="57"/>
      <c r="BD136" s="57" t="s">
        <v>193</v>
      </c>
      <c r="BE136" s="60">
        <v>0</v>
      </c>
      <c r="BF136" s="61" t="str">
        <f t="shared" si="28"/>
        <v/>
      </c>
      <c r="BG136" s="57" t="s">
        <v>193</v>
      </c>
      <c r="BH136" s="57"/>
      <c r="BI136" s="57" t="s">
        <v>193</v>
      </c>
      <c r="BJ136" s="57" t="s">
        <v>193</v>
      </c>
      <c r="BK136" s="57" t="s">
        <v>193</v>
      </c>
      <c r="BL136" s="57" t="s">
        <v>193</v>
      </c>
      <c r="BM136" s="57" t="s">
        <v>193</v>
      </c>
      <c r="BN136" s="57" t="s">
        <v>193</v>
      </c>
      <c r="BO136" s="57" t="s">
        <v>193</v>
      </c>
      <c r="BP136" s="57" t="s">
        <v>193</v>
      </c>
      <c r="BQ136" s="57" t="s">
        <v>193</v>
      </c>
      <c r="BR136" s="57" t="str">
        <f t="shared" si="29"/>
        <v>N</v>
      </c>
      <c r="BS136" s="57" t="s">
        <v>193</v>
      </c>
      <c r="BT136" s="57" t="s">
        <v>193</v>
      </c>
      <c r="BU136" s="57" t="s">
        <v>193</v>
      </c>
      <c r="BV136" s="57" t="s">
        <v>193</v>
      </c>
      <c r="BW136" s="57" t="s">
        <v>193</v>
      </c>
      <c r="BX136" s="57" t="str">
        <f t="shared" si="30"/>
        <v>N</v>
      </c>
      <c r="BY136" s="57" t="s">
        <v>193</v>
      </c>
      <c r="BZ136" s="57" t="s">
        <v>193</v>
      </c>
      <c r="CA136" s="57" t="s">
        <v>193</v>
      </c>
      <c r="CB136" s="57" t="s">
        <v>193</v>
      </c>
      <c r="CC136" s="57" t="s">
        <v>193</v>
      </c>
      <c r="CD136" s="57" t="s">
        <v>193</v>
      </c>
      <c r="CE136" s="57" t="s">
        <v>193</v>
      </c>
      <c r="CF136" s="57" t="s">
        <v>193</v>
      </c>
      <c r="CG136" s="57" t="s">
        <v>193</v>
      </c>
      <c r="CH136" s="57" t="s">
        <v>193</v>
      </c>
      <c r="CI136" s="57" t="s">
        <v>193</v>
      </c>
      <c r="CJ136" s="57" t="s">
        <v>193</v>
      </c>
      <c r="CK136" s="57" t="s">
        <v>193</v>
      </c>
      <c r="CL136" s="57" t="s">
        <v>193</v>
      </c>
      <c r="CM136" s="57" t="s">
        <v>193</v>
      </c>
      <c r="CN136" s="57" t="s">
        <v>193</v>
      </c>
      <c r="CO136" s="57" t="s">
        <v>193</v>
      </c>
      <c r="CP136" s="57" t="s">
        <v>193</v>
      </c>
      <c r="CQ136" s="57" t="s">
        <v>193</v>
      </c>
      <c r="CR136" s="57" t="s">
        <v>193</v>
      </c>
      <c r="CS136" s="57" t="str">
        <f t="shared" si="31"/>
        <v>N</v>
      </c>
      <c r="CT136" s="57" t="str">
        <f t="shared" si="32"/>
        <v>N</v>
      </c>
      <c r="CU136" s="62" t="s">
        <v>194</v>
      </c>
      <c r="CV136" s="57" t="s">
        <v>193</v>
      </c>
      <c r="CW136" s="57" t="s">
        <v>193</v>
      </c>
      <c r="CX136" s="57" t="s">
        <v>193</v>
      </c>
      <c r="CY136" s="57" t="s">
        <v>193</v>
      </c>
      <c r="CZ136" s="57" t="str">
        <f t="shared" si="33"/>
        <v>N</v>
      </c>
      <c r="DA136" s="57" t="s">
        <v>193</v>
      </c>
      <c r="DB136" s="57" t="s">
        <v>193</v>
      </c>
      <c r="DC136" s="57" t="s">
        <v>193</v>
      </c>
      <c r="DD136" s="57" t="str">
        <f t="shared" si="34"/>
        <v>N</v>
      </c>
      <c r="DE136" s="62" t="s">
        <v>194</v>
      </c>
      <c r="DF136" s="62" t="s">
        <v>194</v>
      </c>
      <c r="DG136" s="57" t="str">
        <f t="shared" si="35"/>
        <v>P</v>
      </c>
      <c r="DH136" s="57" t="s">
        <v>193</v>
      </c>
      <c r="DI136" s="57" t="s">
        <v>193</v>
      </c>
      <c r="DJ136" s="57" t="s">
        <v>193</v>
      </c>
      <c r="DK136" s="57" t="s">
        <v>193</v>
      </c>
      <c r="DL136" s="57" t="s">
        <v>193</v>
      </c>
      <c r="DM136" s="57" t="s">
        <v>193</v>
      </c>
      <c r="DN136" s="57" t="s">
        <v>193</v>
      </c>
      <c r="DO136" s="57" t="s">
        <v>193</v>
      </c>
      <c r="DP136" s="57" t="s">
        <v>193</v>
      </c>
      <c r="DQ136" s="57" t="s">
        <v>193</v>
      </c>
      <c r="DR136" s="57" t="s">
        <v>193</v>
      </c>
      <c r="DS136" s="57" t="s">
        <v>193</v>
      </c>
      <c r="DT136" s="57" t="s">
        <v>193</v>
      </c>
      <c r="DU136" s="57" t="str">
        <f t="shared" si="36"/>
        <v>N</v>
      </c>
      <c r="DV136" s="57" t="str">
        <f t="shared" si="37"/>
        <v>N</v>
      </c>
      <c r="DW136" s="57" t="s">
        <v>193</v>
      </c>
      <c r="DX136" s="57" t="s">
        <v>193</v>
      </c>
      <c r="DY136" s="57" t="s">
        <v>193</v>
      </c>
      <c r="DZ136" s="57" t="s">
        <v>193</v>
      </c>
      <c r="EA136" s="57" t="s">
        <v>193</v>
      </c>
      <c r="EB136" s="57" t="s">
        <v>193</v>
      </c>
      <c r="EC136" s="57" t="s">
        <v>193</v>
      </c>
      <c r="ED136" s="57" t="s">
        <v>193</v>
      </c>
      <c r="EE136" s="57" t="s">
        <v>193</v>
      </c>
      <c r="EF136" s="57" t="s">
        <v>193</v>
      </c>
      <c r="EG136" s="57" t="s">
        <v>193</v>
      </c>
      <c r="EH136" s="57" t="s">
        <v>193</v>
      </c>
      <c r="EI136" s="57" t="s">
        <v>193</v>
      </c>
      <c r="EJ136" s="57" t="s">
        <v>193</v>
      </c>
      <c r="EK136" s="57" t="s">
        <v>193</v>
      </c>
      <c r="EL136" s="57" t="s">
        <v>193</v>
      </c>
      <c r="EM136" s="57" t="s">
        <v>193</v>
      </c>
      <c r="EN136" s="57" t="s">
        <v>193</v>
      </c>
      <c r="EO136" s="57" t="s">
        <v>193</v>
      </c>
      <c r="EP136" s="57" t="s">
        <v>193</v>
      </c>
      <c r="EQ136" s="57" t="s">
        <v>193</v>
      </c>
      <c r="ER136" s="57" t="str">
        <f t="shared" si="38"/>
        <v>N</v>
      </c>
      <c r="ES136" s="57" t="s">
        <v>193</v>
      </c>
      <c r="ET136" s="57" t="s">
        <v>193</v>
      </c>
      <c r="EU136" s="57" t="s">
        <v>193</v>
      </c>
      <c r="EV136" s="57" t="s">
        <v>193</v>
      </c>
      <c r="EW136" s="57" t="s">
        <v>193</v>
      </c>
      <c r="EX136" s="57" t="s">
        <v>193</v>
      </c>
      <c r="EY136" s="57" t="s">
        <v>193</v>
      </c>
      <c r="EZ136" s="57" t="s">
        <v>193</v>
      </c>
      <c r="FA136" s="57" t="s">
        <v>193</v>
      </c>
      <c r="FB136" s="57" t="s">
        <v>193</v>
      </c>
      <c r="FC136" s="57" t="s">
        <v>193</v>
      </c>
      <c r="FD136" s="57" t="s">
        <v>193</v>
      </c>
      <c r="FE136" s="57" t="s">
        <v>193</v>
      </c>
      <c r="FF136" s="57" t="s">
        <v>193</v>
      </c>
      <c r="FG136" s="57" t="s">
        <v>193</v>
      </c>
      <c r="FH136" s="57" t="s">
        <v>193</v>
      </c>
      <c r="FI136" s="57" t="s">
        <v>193</v>
      </c>
      <c r="FJ136" s="57" t="s">
        <v>193</v>
      </c>
      <c r="FK136" s="57" t="s">
        <v>193</v>
      </c>
      <c r="FL136" s="57" t="s">
        <v>193</v>
      </c>
      <c r="FM136" s="57" t="s">
        <v>193</v>
      </c>
      <c r="FN136" s="57" t="str">
        <f t="shared" si="39"/>
        <v>N</v>
      </c>
      <c r="FO136" s="57" t="s">
        <v>193</v>
      </c>
      <c r="FP136" s="57" t="s">
        <v>193</v>
      </c>
      <c r="FQ136" s="57" t="s">
        <v>193</v>
      </c>
      <c r="FR136" s="57" t="s">
        <v>193</v>
      </c>
      <c r="FS136" s="57" t="s">
        <v>193</v>
      </c>
      <c r="FT136" s="57" t="s">
        <v>193</v>
      </c>
      <c r="FU136" s="57" t="s">
        <v>193</v>
      </c>
      <c r="FV136" s="57" t="s">
        <v>193</v>
      </c>
      <c r="FW136" s="57" t="s">
        <v>193</v>
      </c>
      <c r="FX136" s="57" t="s">
        <v>193</v>
      </c>
      <c r="FZ136" s="57" t="str">
        <f t="shared" si="40"/>
        <v>N</v>
      </c>
    </row>
    <row r="137" spans="1:182" s="18" customFormat="1" ht="10.5" x14ac:dyDescent="0.55000000000000004">
      <c r="B137" s="56" t="s">
        <v>186</v>
      </c>
      <c r="C137" s="57">
        <v>56</v>
      </c>
      <c r="D137" s="57">
        <f t="shared" si="27"/>
        <v>132</v>
      </c>
      <c r="E137" s="57">
        <v>14650</v>
      </c>
      <c r="F137" s="57"/>
      <c r="H137" s="57" t="s">
        <v>187</v>
      </c>
      <c r="I137" s="57" t="s">
        <v>213</v>
      </c>
      <c r="J137" s="57"/>
      <c r="K137" s="57" t="s">
        <v>189</v>
      </c>
      <c r="L137" s="57" t="s">
        <v>190</v>
      </c>
      <c r="M137" s="58">
        <v>39134</v>
      </c>
      <c r="N137" s="59" t="s">
        <v>191</v>
      </c>
      <c r="O137" s="57"/>
      <c r="P137" s="57"/>
      <c r="Q137" s="57" t="s">
        <v>192</v>
      </c>
      <c r="S137" s="57" t="str">
        <f>IF('[1]Données questionnaire'!W164="","",'[1]Données questionnaire'!W164)</f>
        <v>X</v>
      </c>
      <c r="T137" s="57" t="str">
        <f>IF('[1]Données questionnaire'!X164="","",'[1]Données questionnaire'!X164)</f>
        <v/>
      </c>
      <c r="U137" s="57" t="str">
        <f>IF('[1]Données questionnaire'!Y164="","",'[1]Données questionnaire'!Y164)</f>
        <v/>
      </c>
      <c r="V137" s="57" t="str">
        <f>IF('[1]Données questionnaire'!Z164="","",'[1]Données questionnaire'!Z164)</f>
        <v/>
      </c>
      <c r="W137" s="57" t="str">
        <f>IF('[1]Données questionnaire'!AA164="","",'[1]Données questionnaire'!AA164)</f>
        <v/>
      </c>
      <c r="X137" s="57" t="str">
        <f>IF('[1]Données questionnaire'!AB164="","",'[1]Données questionnaire'!AB164)</f>
        <v/>
      </c>
      <c r="Y137" s="57" t="str">
        <f>IF('[1]Données questionnaire'!AC164="","",'[1]Données questionnaire'!AC164)</f>
        <v/>
      </c>
      <c r="Z137" s="57" t="str">
        <f>IF('[1]Données questionnaire'!AD164="","",'[1]Données questionnaire'!AD164)</f>
        <v>X</v>
      </c>
      <c r="AA137" s="57" t="str">
        <f>IF('[1]Données questionnaire'!AE164="","",'[1]Données questionnaire'!AE164)</f>
        <v/>
      </c>
      <c r="AB137" s="57" t="str">
        <f>IF('[1]Données questionnaire'!AF164="","",'[1]Données questionnaire'!AF164)</f>
        <v/>
      </c>
      <c r="AC137" s="57">
        <f>IF('[1]Données questionnaire'!AG164="","",'[1]Données questionnaire'!AG164)</f>
        <v>19</v>
      </c>
      <c r="AE137" s="57"/>
      <c r="AF137" s="57"/>
      <c r="AG137" s="60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B137" s="57" t="s">
        <v>192</v>
      </c>
      <c r="BC137" s="57"/>
      <c r="BD137" s="57" t="s">
        <v>193</v>
      </c>
      <c r="BE137" s="60">
        <v>0</v>
      </c>
      <c r="BF137" s="61" t="str">
        <f t="shared" si="28"/>
        <v/>
      </c>
      <c r="BG137" s="57" t="s">
        <v>193</v>
      </c>
      <c r="BH137" s="57"/>
      <c r="BI137" s="57" t="s">
        <v>193</v>
      </c>
      <c r="BJ137" s="57" t="s">
        <v>193</v>
      </c>
      <c r="BK137" s="57" t="s">
        <v>193</v>
      </c>
      <c r="BL137" s="57" t="s">
        <v>193</v>
      </c>
      <c r="BM137" s="57" t="s">
        <v>193</v>
      </c>
      <c r="BN137" s="57" t="s">
        <v>193</v>
      </c>
      <c r="BO137" s="57" t="s">
        <v>193</v>
      </c>
      <c r="BP137" s="57" t="s">
        <v>193</v>
      </c>
      <c r="BQ137" s="57" t="s">
        <v>193</v>
      </c>
      <c r="BR137" s="57" t="str">
        <f t="shared" si="29"/>
        <v>N</v>
      </c>
      <c r="BS137" s="57" t="s">
        <v>193</v>
      </c>
      <c r="BT137" s="57" t="s">
        <v>193</v>
      </c>
      <c r="BU137" s="57" t="s">
        <v>193</v>
      </c>
      <c r="BV137" s="57" t="s">
        <v>193</v>
      </c>
      <c r="BW137" s="57" t="s">
        <v>193</v>
      </c>
      <c r="BX137" s="57" t="str">
        <f t="shared" si="30"/>
        <v>N</v>
      </c>
      <c r="BY137" s="57" t="s">
        <v>193</v>
      </c>
      <c r="BZ137" s="57" t="s">
        <v>193</v>
      </c>
      <c r="CA137" s="57" t="s">
        <v>193</v>
      </c>
      <c r="CB137" s="57" t="s">
        <v>193</v>
      </c>
      <c r="CC137" s="57" t="s">
        <v>193</v>
      </c>
      <c r="CD137" s="57" t="s">
        <v>193</v>
      </c>
      <c r="CE137" s="57" t="s">
        <v>193</v>
      </c>
      <c r="CF137" s="57" t="s">
        <v>193</v>
      </c>
      <c r="CG137" s="57" t="s">
        <v>193</v>
      </c>
      <c r="CH137" s="57" t="s">
        <v>193</v>
      </c>
      <c r="CI137" s="57" t="s">
        <v>193</v>
      </c>
      <c r="CJ137" s="57" t="s">
        <v>193</v>
      </c>
      <c r="CK137" s="57" t="s">
        <v>193</v>
      </c>
      <c r="CL137" s="57" t="s">
        <v>193</v>
      </c>
      <c r="CM137" s="57" t="s">
        <v>193</v>
      </c>
      <c r="CN137" s="57" t="s">
        <v>193</v>
      </c>
      <c r="CO137" s="57" t="s">
        <v>193</v>
      </c>
      <c r="CP137" s="57" t="s">
        <v>193</v>
      </c>
      <c r="CQ137" s="57" t="s">
        <v>193</v>
      </c>
      <c r="CR137" s="57" t="s">
        <v>193</v>
      </c>
      <c r="CS137" s="57" t="str">
        <f t="shared" si="31"/>
        <v>N</v>
      </c>
      <c r="CT137" s="57" t="str">
        <f t="shared" si="32"/>
        <v>N</v>
      </c>
      <c r="CU137" s="62" t="s">
        <v>194</v>
      </c>
      <c r="CV137" s="57" t="s">
        <v>193</v>
      </c>
      <c r="CW137" s="57" t="s">
        <v>193</v>
      </c>
      <c r="CX137" s="57" t="s">
        <v>193</v>
      </c>
      <c r="CY137" s="57" t="s">
        <v>193</v>
      </c>
      <c r="CZ137" s="57" t="str">
        <f t="shared" si="33"/>
        <v>N</v>
      </c>
      <c r="DA137" s="57" t="s">
        <v>193</v>
      </c>
      <c r="DB137" s="57" t="s">
        <v>193</v>
      </c>
      <c r="DC137" s="57" t="s">
        <v>193</v>
      </c>
      <c r="DD137" s="57" t="str">
        <f t="shared" si="34"/>
        <v>N</v>
      </c>
      <c r="DE137" s="57" t="s">
        <v>193</v>
      </c>
      <c r="DF137" s="57" t="s">
        <v>193</v>
      </c>
      <c r="DG137" s="57" t="str">
        <f t="shared" si="35"/>
        <v>N</v>
      </c>
      <c r="DH137" s="57" t="s">
        <v>193</v>
      </c>
      <c r="DI137" s="57" t="s">
        <v>193</v>
      </c>
      <c r="DJ137" s="57" t="s">
        <v>193</v>
      </c>
      <c r="DK137" s="57" t="s">
        <v>193</v>
      </c>
      <c r="DL137" s="57" t="s">
        <v>193</v>
      </c>
      <c r="DM137" s="57" t="s">
        <v>193</v>
      </c>
      <c r="DN137" s="57" t="s">
        <v>193</v>
      </c>
      <c r="DO137" s="57" t="s">
        <v>193</v>
      </c>
      <c r="DP137" s="57" t="s">
        <v>193</v>
      </c>
      <c r="DQ137" s="57" t="s">
        <v>193</v>
      </c>
      <c r="DR137" s="57" t="s">
        <v>193</v>
      </c>
      <c r="DS137" s="57" t="s">
        <v>193</v>
      </c>
      <c r="DT137" s="57" t="s">
        <v>193</v>
      </c>
      <c r="DU137" s="57" t="str">
        <f t="shared" si="36"/>
        <v>N</v>
      </c>
      <c r="DV137" s="57" t="str">
        <f t="shared" si="37"/>
        <v>N</v>
      </c>
      <c r="DW137" s="57" t="s">
        <v>193</v>
      </c>
      <c r="DX137" s="57" t="s">
        <v>193</v>
      </c>
      <c r="DY137" s="57" t="s">
        <v>193</v>
      </c>
      <c r="DZ137" s="57" t="s">
        <v>193</v>
      </c>
      <c r="EA137" s="57" t="s">
        <v>193</v>
      </c>
      <c r="EB137" s="57" t="s">
        <v>193</v>
      </c>
      <c r="EC137" s="57" t="s">
        <v>193</v>
      </c>
      <c r="ED137" s="57" t="s">
        <v>193</v>
      </c>
      <c r="EE137" s="57" t="s">
        <v>193</v>
      </c>
      <c r="EF137" s="57" t="s">
        <v>193</v>
      </c>
      <c r="EG137" s="57" t="s">
        <v>193</v>
      </c>
      <c r="EH137" s="57" t="s">
        <v>193</v>
      </c>
      <c r="EI137" s="57" t="s">
        <v>193</v>
      </c>
      <c r="EJ137" s="57" t="s">
        <v>193</v>
      </c>
      <c r="EK137" s="57" t="s">
        <v>193</v>
      </c>
      <c r="EL137" s="57" t="s">
        <v>193</v>
      </c>
      <c r="EM137" s="57" t="s">
        <v>193</v>
      </c>
      <c r="EN137" s="57" t="s">
        <v>193</v>
      </c>
      <c r="EO137" s="57" t="s">
        <v>193</v>
      </c>
      <c r="EP137" s="57" t="s">
        <v>193</v>
      </c>
      <c r="EQ137" s="57" t="s">
        <v>193</v>
      </c>
      <c r="ER137" s="57" t="str">
        <f t="shared" si="38"/>
        <v>N</v>
      </c>
      <c r="ES137" s="57" t="s">
        <v>193</v>
      </c>
      <c r="ET137" s="57" t="s">
        <v>193</v>
      </c>
      <c r="EU137" s="57" t="s">
        <v>193</v>
      </c>
      <c r="EV137" s="57" t="s">
        <v>193</v>
      </c>
      <c r="EW137" s="57" t="s">
        <v>193</v>
      </c>
      <c r="EX137" s="57" t="s">
        <v>193</v>
      </c>
      <c r="EY137" s="57" t="s">
        <v>193</v>
      </c>
      <c r="EZ137" s="57" t="s">
        <v>193</v>
      </c>
      <c r="FA137" s="57" t="s">
        <v>193</v>
      </c>
      <c r="FB137" s="57" t="s">
        <v>193</v>
      </c>
      <c r="FC137" s="57" t="s">
        <v>193</v>
      </c>
      <c r="FD137" s="57" t="s">
        <v>193</v>
      </c>
      <c r="FE137" s="57" t="s">
        <v>193</v>
      </c>
      <c r="FF137" s="57" t="s">
        <v>193</v>
      </c>
      <c r="FG137" s="57" t="s">
        <v>193</v>
      </c>
      <c r="FH137" s="57" t="s">
        <v>193</v>
      </c>
      <c r="FI137" s="57" t="s">
        <v>193</v>
      </c>
      <c r="FJ137" s="57" t="s">
        <v>193</v>
      </c>
      <c r="FK137" s="57" t="s">
        <v>193</v>
      </c>
      <c r="FL137" s="57" t="s">
        <v>193</v>
      </c>
      <c r="FM137" s="57" t="s">
        <v>193</v>
      </c>
      <c r="FN137" s="57" t="str">
        <f t="shared" si="39"/>
        <v>N</v>
      </c>
      <c r="FO137" s="57" t="s">
        <v>193</v>
      </c>
      <c r="FP137" s="57" t="s">
        <v>193</v>
      </c>
      <c r="FQ137" s="57" t="s">
        <v>193</v>
      </c>
      <c r="FR137" s="57" t="s">
        <v>193</v>
      </c>
      <c r="FS137" s="57" t="s">
        <v>193</v>
      </c>
      <c r="FT137" s="57" t="s">
        <v>193</v>
      </c>
      <c r="FU137" s="57" t="s">
        <v>193</v>
      </c>
      <c r="FV137" s="57" t="s">
        <v>193</v>
      </c>
      <c r="FW137" s="57" t="s">
        <v>193</v>
      </c>
      <c r="FX137" s="57" t="s">
        <v>193</v>
      </c>
      <c r="FZ137" s="57" t="str">
        <f t="shared" si="40"/>
        <v>N</v>
      </c>
    </row>
    <row r="138" spans="1:182" s="18" customFormat="1" ht="10.5" x14ac:dyDescent="0.55000000000000004">
      <c r="A138" s="64"/>
      <c r="B138" s="56" t="s">
        <v>186</v>
      </c>
      <c r="C138" s="57">
        <v>1</v>
      </c>
      <c r="D138" s="57">
        <f t="shared" si="27"/>
        <v>133</v>
      </c>
      <c r="E138" s="63">
        <v>14599</v>
      </c>
      <c r="F138" s="57"/>
      <c r="H138" s="57" t="s">
        <v>187</v>
      </c>
      <c r="I138" s="57" t="s">
        <v>214</v>
      </c>
      <c r="J138" s="57"/>
      <c r="K138" s="57" t="s">
        <v>189</v>
      </c>
      <c r="L138" s="57" t="s">
        <v>190</v>
      </c>
      <c r="M138" s="58">
        <v>39148</v>
      </c>
      <c r="N138" s="59" t="s">
        <v>191</v>
      </c>
      <c r="O138" s="57"/>
      <c r="P138" s="57"/>
      <c r="Q138" s="57" t="s">
        <v>192</v>
      </c>
      <c r="S138" s="57" t="str">
        <f>IF('[1]Données questionnaire'!W165="","",'[1]Données questionnaire'!W165)</f>
        <v>X</v>
      </c>
      <c r="T138" s="57" t="str">
        <f>IF('[1]Données questionnaire'!X165="","",'[1]Données questionnaire'!X165)</f>
        <v/>
      </c>
      <c r="U138" s="57" t="str">
        <f>IF('[1]Données questionnaire'!Y165="","",'[1]Données questionnaire'!Y165)</f>
        <v/>
      </c>
      <c r="V138" s="57" t="str">
        <f>IF('[1]Données questionnaire'!Z165="","",'[1]Données questionnaire'!Z165)</f>
        <v/>
      </c>
      <c r="W138" s="57" t="str">
        <f>IF('[1]Données questionnaire'!AA165="","",'[1]Données questionnaire'!AA165)</f>
        <v/>
      </c>
      <c r="X138" s="57" t="str">
        <f>IF('[1]Données questionnaire'!AB165="","",'[1]Données questionnaire'!AB165)</f>
        <v/>
      </c>
      <c r="Y138" s="57" t="str">
        <f>IF('[1]Données questionnaire'!AC165="","",'[1]Données questionnaire'!AC165)</f>
        <v/>
      </c>
      <c r="Z138" s="57" t="str">
        <f>IF('[1]Données questionnaire'!AD165="","",'[1]Données questionnaire'!AD165)</f>
        <v>X</v>
      </c>
      <c r="AA138" s="57" t="str">
        <f>IF('[1]Données questionnaire'!AE165="","",'[1]Données questionnaire'!AE165)</f>
        <v/>
      </c>
      <c r="AB138" s="57" t="str">
        <f>IF('[1]Données questionnaire'!AF165="","",'[1]Données questionnaire'!AF165)</f>
        <v/>
      </c>
      <c r="AC138" s="57">
        <f>IF('[1]Données questionnaire'!AG165="","",'[1]Données questionnaire'!AG165)</f>
        <v>40</v>
      </c>
      <c r="AE138" s="57"/>
      <c r="AF138" s="57"/>
      <c r="AG138" s="60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B138" s="57" t="s">
        <v>192</v>
      </c>
      <c r="BC138" s="57"/>
      <c r="BD138" s="57" t="s">
        <v>193</v>
      </c>
      <c r="BE138" s="60">
        <v>0</v>
      </c>
      <c r="BF138" s="61" t="str">
        <f t="shared" si="28"/>
        <v/>
      </c>
      <c r="BG138" s="57" t="s">
        <v>193</v>
      </c>
      <c r="BH138" s="57"/>
      <c r="BI138" s="57" t="s">
        <v>193</v>
      </c>
      <c r="BJ138" s="57" t="s">
        <v>193</v>
      </c>
      <c r="BK138" s="57" t="s">
        <v>193</v>
      </c>
      <c r="BL138" s="57" t="s">
        <v>193</v>
      </c>
      <c r="BM138" s="57" t="s">
        <v>193</v>
      </c>
      <c r="BN138" s="57" t="s">
        <v>193</v>
      </c>
      <c r="BO138" s="57" t="s">
        <v>193</v>
      </c>
      <c r="BP138" s="57" t="s">
        <v>193</v>
      </c>
      <c r="BQ138" s="57" t="s">
        <v>193</v>
      </c>
      <c r="BR138" s="57" t="str">
        <f t="shared" si="29"/>
        <v>N</v>
      </c>
      <c r="BS138" s="57" t="s">
        <v>193</v>
      </c>
      <c r="BT138" s="57" t="s">
        <v>193</v>
      </c>
      <c r="BU138" s="57" t="s">
        <v>193</v>
      </c>
      <c r="BV138" s="57" t="s">
        <v>193</v>
      </c>
      <c r="BW138" s="57" t="s">
        <v>193</v>
      </c>
      <c r="BX138" s="57" t="str">
        <f t="shared" si="30"/>
        <v>N</v>
      </c>
      <c r="BY138" s="57" t="s">
        <v>193</v>
      </c>
      <c r="BZ138" s="57" t="s">
        <v>193</v>
      </c>
      <c r="CA138" s="57" t="s">
        <v>193</v>
      </c>
      <c r="CB138" s="57" t="s">
        <v>193</v>
      </c>
      <c r="CC138" s="57" t="s">
        <v>193</v>
      </c>
      <c r="CD138" s="57" t="s">
        <v>193</v>
      </c>
      <c r="CE138" s="57" t="s">
        <v>193</v>
      </c>
      <c r="CF138" s="57" t="s">
        <v>193</v>
      </c>
      <c r="CG138" s="57" t="s">
        <v>193</v>
      </c>
      <c r="CH138" s="57" t="s">
        <v>193</v>
      </c>
      <c r="CI138" s="57" t="s">
        <v>193</v>
      </c>
      <c r="CJ138" s="57" t="s">
        <v>193</v>
      </c>
      <c r="CK138" s="57" t="s">
        <v>193</v>
      </c>
      <c r="CL138" s="57" t="s">
        <v>193</v>
      </c>
      <c r="CM138" s="57" t="s">
        <v>193</v>
      </c>
      <c r="CN138" s="57" t="s">
        <v>193</v>
      </c>
      <c r="CO138" s="57" t="s">
        <v>193</v>
      </c>
      <c r="CP138" s="57" t="s">
        <v>193</v>
      </c>
      <c r="CQ138" s="57" t="s">
        <v>193</v>
      </c>
      <c r="CR138" s="57" t="s">
        <v>193</v>
      </c>
      <c r="CS138" s="57" t="str">
        <f t="shared" si="31"/>
        <v>N</v>
      </c>
      <c r="CT138" s="57" t="str">
        <f t="shared" si="32"/>
        <v>N</v>
      </c>
      <c r="CU138" s="57" t="s">
        <v>193</v>
      </c>
      <c r="CV138" s="57" t="s">
        <v>193</v>
      </c>
      <c r="CW138" s="57" t="s">
        <v>193</v>
      </c>
      <c r="CX138" s="57" t="s">
        <v>193</v>
      </c>
      <c r="CY138" s="57" t="s">
        <v>193</v>
      </c>
      <c r="CZ138" s="57" t="str">
        <f t="shared" si="33"/>
        <v>N</v>
      </c>
      <c r="DA138" s="57" t="s">
        <v>193</v>
      </c>
      <c r="DB138" s="57" t="s">
        <v>193</v>
      </c>
      <c r="DC138" s="57" t="s">
        <v>193</v>
      </c>
      <c r="DD138" s="57" t="str">
        <f t="shared" si="34"/>
        <v>N</v>
      </c>
      <c r="DE138" s="62" t="s">
        <v>194</v>
      </c>
      <c r="DF138" s="62" t="s">
        <v>194</v>
      </c>
      <c r="DG138" s="57" t="str">
        <f t="shared" si="35"/>
        <v>P</v>
      </c>
      <c r="DH138" s="57" t="s">
        <v>193</v>
      </c>
      <c r="DI138" s="57" t="s">
        <v>193</v>
      </c>
      <c r="DJ138" s="57" t="s">
        <v>193</v>
      </c>
      <c r="DK138" s="57" t="s">
        <v>193</v>
      </c>
      <c r="DL138" s="57" t="s">
        <v>193</v>
      </c>
      <c r="DM138" s="57" t="s">
        <v>193</v>
      </c>
      <c r="DN138" s="57" t="s">
        <v>193</v>
      </c>
      <c r="DO138" s="57" t="s">
        <v>193</v>
      </c>
      <c r="DP138" s="57" t="s">
        <v>193</v>
      </c>
      <c r="DQ138" s="57" t="s">
        <v>193</v>
      </c>
      <c r="DR138" s="57" t="s">
        <v>193</v>
      </c>
      <c r="DS138" s="57" t="s">
        <v>193</v>
      </c>
      <c r="DT138" s="57" t="s">
        <v>193</v>
      </c>
      <c r="DU138" s="57" t="str">
        <f t="shared" si="36"/>
        <v>N</v>
      </c>
      <c r="DV138" s="57" t="str">
        <f t="shared" si="37"/>
        <v>N</v>
      </c>
      <c r="DW138" s="57" t="s">
        <v>193</v>
      </c>
      <c r="DX138" s="57" t="s">
        <v>193</v>
      </c>
      <c r="DY138" s="57" t="s">
        <v>193</v>
      </c>
      <c r="DZ138" s="57" t="s">
        <v>193</v>
      </c>
      <c r="EA138" s="57" t="s">
        <v>193</v>
      </c>
      <c r="EB138" s="57" t="s">
        <v>193</v>
      </c>
      <c r="EC138" s="57" t="s">
        <v>193</v>
      </c>
      <c r="ED138" s="57" t="s">
        <v>193</v>
      </c>
      <c r="EE138" s="57" t="s">
        <v>193</v>
      </c>
      <c r="EF138" s="57" t="s">
        <v>193</v>
      </c>
      <c r="EG138" s="57" t="s">
        <v>193</v>
      </c>
      <c r="EH138" s="57" t="s">
        <v>193</v>
      </c>
      <c r="EI138" s="57" t="s">
        <v>193</v>
      </c>
      <c r="EJ138" s="57" t="s">
        <v>193</v>
      </c>
      <c r="EK138" s="57" t="s">
        <v>193</v>
      </c>
      <c r="EL138" s="57" t="s">
        <v>193</v>
      </c>
      <c r="EM138" s="57" t="s">
        <v>193</v>
      </c>
      <c r="EN138" s="57" t="s">
        <v>193</v>
      </c>
      <c r="EO138" s="57" t="s">
        <v>193</v>
      </c>
      <c r="EP138" s="57" t="s">
        <v>193</v>
      </c>
      <c r="EQ138" s="57" t="s">
        <v>193</v>
      </c>
      <c r="ER138" s="57" t="str">
        <f t="shared" si="38"/>
        <v>N</v>
      </c>
      <c r="ES138" s="57" t="s">
        <v>193</v>
      </c>
      <c r="ET138" s="57" t="s">
        <v>193</v>
      </c>
      <c r="EU138" s="57" t="s">
        <v>193</v>
      </c>
      <c r="EV138" s="57" t="s">
        <v>193</v>
      </c>
      <c r="EW138" s="57" t="s">
        <v>193</v>
      </c>
      <c r="EX138" s="57" t="s">
        <v>193</v>
      </c>
      <c r="EY138" s="57" t="s">
        <v>193</v>
      </c>
      <c r="EZ138" s="57" t="s">
        <v>193</v>
      </c>
      <c r="FA138" s="57" t="s">
        <v>193</v>
      </c>
      <c r="FB138" s="57" t="s">
        <v>193</v>
      </c>
      <c r="FC138" s="57" t="s">
        <v>193</v>
      </c>
      <c r="FD138" s="57" t="s">
        <v>193</v>
      </c>
      <c r="FE138" s="57" t="s">
        <v>193</v>
      </c>
      <c r="FF138" s="57" t="s">
        <v>193</v>
      </c>
      <c r="FG138" s="57" t="s">
        <v>193</v>
      </c>
      <c r="FH138" s="57" t="s">
        <v>193</v>
      </c>
      <c r="FI138" s="57" t="s">
        <v>193</v>
      </c>
      <c r="FJ138" s="57" t="s">
        <v>193</v>
      </c>
      <c r="FK138" s="57" t="s">
        <v>193</v>
      </c>
      <c r="FL138" s="57" t="s">
        <v>193</v>
      </c>
      <c r="FM138" s="57" t="s">
        <v>193</v>
      </c>
      <c r="FN138" s="57" t="str">
        <f t="shared" si="39"/>
        <v>N</v>
      </c>
      <c r="FO138" s="57" t="s">
        <v>193</v>
      </c>
      <c r="FP138" s="57" t="s">
        <v>193</v>
      </c>
      <c r="FQ138" s="57" t="s">
        <v>193</v>
      </c>
      <c r="FR138" s="57" t="s">
        <v>193</v>
      </c>
      <c r="FS138" s="57" t="s">
        <v>193</v>
      </c>
      <c r="FT138" s="57" t="s">
        <v>193</v>
      </c>
      <c r="FU138" s="57" t="s">
        <v>193</v>
      </c>
      <c r="FV138" s="57" t="s">
        <v>193</v>
      </c>
      <c r="FW138" s="57" t="s">
        <v>193</v>
      </c>
      <c r="FX138" s="57" t="s">
        <v>193</v>
      </c>
      <c r="FZ138" s="57" t="str">
        <f t="shared" si="40"/>
        <v>N</v>
      </c>
    </row>
    <row r="139" spans="1:182" s="18" customFormat="1" ht="10.5" x14ac:dyDescent="0.55000000000000004">
      <c r="B139" s="56" t="s">
        <v>186</v>
      </c>
      <c r="C139" s="57">
        <v>2</v>
      </c>
      <c r="D139" s="57">
        <f t="shared" si="27"/>
        <v>134</v>
      </c>
      <c r="E139" s="63">
        <v>14657</v>
      </c>
      <c r="F139" s="57"/>
      <c r="H139" s="57" t="s">
        <v>187</v>
      </c>
      <c r="I139" s="57" t="s">
        <v>214</v>
      </c>
      <c r="J139" s="57"/>
      <c r="K139" s="57" t="s">
        <v>189</v>
      </c>
      <c r="L139" s="57" t="s">
        <v>190</v>
      </c>
      <c r="M139" s="58">
        <v>39148</v>
      </c>
      <c r="N139" s="59" t="s">
        <v>191</v>
      </c>
      <c r="O139" s="57"/>
      <c r="P139" s="57"/>
      <c r="Q139" s="57" t="s">
        <v>192</v>
      </c>
      <c r="S139" s="57" t="str">
        <f>IF('[1]Données questionnaire'!W166="","",'[1]Données questionnaire'!W166)</f>
        <v>X</v>
      </c>
      <c r="T139" s="57" t="str">
        <f>IF('[1]Données questionnaire'!X166="","",'[1]Données questionnaire'!X166)</f>
        <v/>
      </c>
      <c r="U139" s="57" t="str">
        <f>IF('[1]Données questionnaire'!Y166="","",'[1]Données questionnaire'!Y166)</f>
        <v/>
      </c>
      <c r="V139" s="57" t="str">
        <f>IF('[1]Données questionnaire'!Z166="","",'[1]Données questionnaire'!Z166)</f>
        <v/>
      </c>
      <c r="W139" s="57" t="str">
        <f>IF('[1]Données questionnaire'!AA166="","",'[1]Données questionnaire'!AA166)</f>
        <v/>
      </c>
      <c r="X139" s="57" t="str">
        <f>IF('[1]Données questionnaire'!AB166="","",'[1]Données questionnaire'!AB166)</f>
        <v/>
      </c>
      <c r="Y139" s="57" t="str">
        <f>IF('[1]Données questionnaire'!AC166="","",'[1]Données questionnaire'!AC166)</f>
        <v>X</v>
      </c>
      <c r="Z139" s="57" t="str">
        <f>IF('[1]Données questionnaire'!AD166="","",'[1]Données questionnaire'!AD166)</f>
        <v/>
      </c>
      <c r="AA139" s="57" t="str">
        <f>IF('[1]Données questionnaire'!AE166="","",'[1]Données questionnaire'!AE166)</f>
        <v/>
      </c>
      <c r="AB139" s="57" t="str">
        <f>IF('[1]Données questionnaire'!AF166="","",'[1]Données questionnaire'!AF166)</f>
        <v/>
      </c>
      <c r="AC139" s="57">
        <f>IF('[1]Données questionnaire'!AG166="","",'[1]Données questionnaire'!AG166)</f>
        <v>39</v>
      </c>
      <c r="AE139" s="57"/>
      <c r="AF139" s="57"/>
      <c r="AG139" s="60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B139" s="57" t="s">
        <v>192</v>
      </c>
      <c r="BC139" s="57"/>
      <c r="BD139" s="57" t="s">
        <v>193</v>
      </c>
      <c r="BE139" s="60">
        <v>0</v>
      </c>
      <c r="BF139" s="61" t="str">
        <f t="shared" si="28"/>
        <v/>
      </c>
      <c r="BG139" s="57" t="s">
        <v>193</v>
      </c>
      <c r="BH139" s="57"/>
      <c r="BI139" s="57" t="s">
        <v>193</v>
      </c>
      <c r="BJ139" s="57" t="s">
        <v>193</v>
      </c>
      <c r="BK139" s="57" t="s">
        <v>193</v>
      </c>
      <c r="BL139" s="57" t="s">
        <v>193</v>
      </c>
      <c r="BM139" s="57" t="s">
        <v>193</v>
      </c>
      <c r="BN139" s="57" t="s">
        <v>193</v>
      </c>
      <c r="BO139" s="57" t="s">
        <v>193</v>
      </c>
      <c r="BP139" s="57" t="s">
        <v>193</v>
      </c>
      <c r="BQ139" s="57" t="s">
        <v>193</v>
      </c>
      <c r="BR139" s="57" t="str">
        <f t="shared" si="29"/>
        <v>N</v>
      </c>
      <c r="BS139" s="57" t="s">
        <v>193</v>
      </c>
      <c r="BT139" s="57" t="s">
        <v>193</v>
      </c>
      <c r="BU139" s="57" t="s">
        <v>193</v>
      </c>
      <c r="BV139" s="57" t="s">
        <v>193</v>
      </c>
      <c r="BW139" s="57" t="s">
        <v>193</v>
      </c>
      <c r="BX139" s="57" t="str">
        <f t="shared" si="30"/>
        <v>N</v>
      </c>
      <c r="BY139" s="57" t="s">
        <v>193</v>
      </c>
      <c r="BZ139" s="57" t="s">
        <v>193</v>
      </c>
      <c r="CA139" s="57" t="s">
        <v>193</v>
      </c>
      <c r="CB139" s="57" t="s">
        <v>193</v>
      </c>
      <c r="CC139" s="57" t="s">
        <v>193</v>
      </c>
      <c r="CD139" s="57" t="s">
        <v>193</v>
      </c>
      <c r="CE139" s="57" t="s">
        <v>193</v>
      </c>
      <c r="CF139" s="57" t="s">
        <v>193</v>
      </c>
      <c r="CG139" s="57" t="s">
        <v>193</v>
      </c>
      <c r="CH139" s="57" t="s">
        <v>193</v>
      </c>
      <c r="CI139" s="57" t="s">
        <v>193</v>
      </c>
      <c r="CJ139" s="57" t="s">
        <v>193</v>
      </c>
      <c r="CK139" s="57" t="s">
        <v>193</v>
      </c>
      <c r="CL139" s="57" t="s">
        <v>193</v>
      </c>
      <c r="CM139" s="57" t="s">
        <v>193</v>
      </c>
      <c r="CN139" s="57" t="s">
        <v>193</v>
      </c>
      <c r="CO139" s="57" t="s">
        <v>193</v>
      </c>
      <c r="CP139" s="57" t="s">
        <v>193</v>
      </c>
      <c r="CQ139" s="57" t="s">
        <v>193</v>
      </c>
      <c r="CR139" s="57" t="s">
        <v>193</v>
      </c>
      <c r="CS139" s="57" t="str">
        <f t="shared" si="31"/>
        <v>N</v>
      </c>
      <c r="CT139" s="57" t="str">
        <f t="shared" si="32"/>
        <v>N</v>
      </c>
      <c r="CU139" s="62" t="s">
        <v>194</v>
      </c>
      <c r="CV139" s="57" t="s">
        <v>193</v>
      </c>
      <c r="CW139" s="57" t="s">
        <v>193</v>
      </c>
      <c r="CX139" s="57" t="s">
        <v>193</v>
      </c>
      <c r="CY139" s="57" t="s">
        <v>193</v>
      </c>
      <c r="CZ139" s="57" t="str">
        <f t="shared" si="33"/>
        <v>N</v>
      </c>
      <c r="DA139" s="57" t="s">
        <v>193</v>
      </c>
      <c r="DB139" s="57" t="s">
        <v>193</v>
      </c>
      <c r="DC139" s="57" t="s">
        <v>193</v>
      </c>
      <c r="DD139" s="57" t="str">
        <f t="shared" si="34"/>
        <v>N</v>
      </c>
      <c r="DE139" s="62" t="s">
        <v>194</v>
      </c>
      <c r="DF139" s="62" t="s">
        <v>194</v>
      </c>
      <c r="DG139" s="57" t="str">
        <f t="shared" si="35"/>
        <v>P</v>
      </c>
      <c r="DH139" s="57" t="s">
        <v>193</v>
      </c>
      <c r="DI139" s="57" t="s">
        <v>193</v>
      </c>
      <c r="DJ139" s="57" t="s">
        <v>193</v>
      </c>
      <c r="DK139" s="57" t="s">
        <v>193</v>
      </c>
      <c r="DL139" s="57" t="s">
        <v>193</v>
      </c>
      <c r="DM139" s="57" t="s">
        <v>193</v>
      </c>
      <c r="DN139" s="57" t="s">
        <v>193</v>
      </c>
      <c r="DO139" s="57" t="s">
        <v>193</v>
      </c>
      <c r="DP139" s="57" t="s">
        <v>193</v>
      </c>
      <c r="DQ139" s="57" t="s">
        <v>193</v>
      </c>
      <c r="DR139" s="57" t="s">
        <v>193</v>
      </c>
      <c r="DS139" s="57" t="s">
        <v>193</v>
      </c>
      <c r="DT139" s="57" t="s">
        <v>193</v>
      </c>
      <c r="DU139" s="57" t="str">
        <f t="shared" si="36"/>
        <v>N</v>
      </c>
      <c r="DV139" s="57" t="str">
        <f t="shared" si="37"/>
        <v>N</v>
      </c>
      <c r="DW139" s="57" t="s">
        <v>193</v>
      </c>
      <c r="DX139" s="57" t="s">
        <v>193</v>
      </c>
      <c r="DY139" s="57" t="s">
        <v>193</v>
      </c>
      <c r="DZ139" s="57" t="s">
        <v>193</v>
      </c>
      <c r="EA139" s="57" t="s">
        <v>193</v>
      </c>
      <c r="EB139" s="57" t="s">
        <v>193</v>
      </c>
      <c r="EC139" s="57" t="s">
        <v>193</v>
      </c>
      <c r="ED139" s="57" t="s">
        <v>193</v>
      </c>
      <c r="EE139" s="57" t="s">
        <v>193</v>
      </c>
      <c r="EF139" s="57" t="s">
        <v>193</v>
      </c>
      <c r="EG139" s="57" t="s">
        <v>193</v>
      </c>
      <c r="EH139" s="57" t="s">
        <v>193</v>
      </c>
      <c r="EI139" s="57" t="s">
        <v>193</v>
      </c>
      <c r="EJ139" s="57" t="s">
        <v>193</v>
      </c>
      <c r="EK139" s="57" t="s">
        <v>193</v>
      </c>
      <c r="EL139" s="57" t="s">
        <v>193</v>
      </c>
      <c r="EM139" s="57" t="s">
        <v>193</v>
      </c>
      <c r="EN139" s="57" t="s">
        <v>193</v>
      </c>
      <c r="EO139" s="57" t="s">
        <v>193</v>
      </c>
      <c r="EP139" s="57" t="s">
        <v>193</v>
      </c>
      <c r="EQ139" s="57" t="s">
        <v>193</v>
      </c>
      <c r="ER139" s="57" t="str">
        <f t="shared" si="38"/>
        <v>N</v>
      </c>
      <c r="ES139" s="57" t="s">
        <v>193</v>
      </c>
      <c r="ET139" s="57" t="s">
        <v>193</v>
      </c>
      <c r="EU139" s="57" t="s">
        <v>193</v>
      </c>
      <c r="EV139" s="57" t="s">
        <v>193</v>
      </c>
      <c r="EW139" s="57" t="s">
        <v>193</v>
      </c>
      <c r="EX139" s="57" t="s">
        <v>193</v>
      </c>
      <c r="EY139" s="57" t="s">
        <v>193</v>
      </c>
      <c r="EZ139" s="57" t="s">
        <v>193</v>
      </c>
      <c r="FA139" s="57" t="s">
        <v>193</v>
      </c>
      <c r="FB139" s="57" t="s">
        <v>193</v>
      </c>
      <c r="FC139" s="57" t="s">
        <v>193</v>
      </c>
      <c r="FD139" s="57" t="s">
        <v>193</v>
      </c>
      <c r="FE139" s="57" t="s">
        <v>193</v>
      </c>
      <c r="FF139" s="57" t="s">
        <v>193</v>
      </c>
      <c r="FG139" s="57" t="s">
        <v>193</v>
      </c>
      <c r="FH139" s="57" t="s">
        <v>193</v>
      </c>
      <c r="FI139" s="57" t="s">
        <v>193</v>
      </c>
      <c r="FJ139" s="57" t="s">
        <v>193</v>
      </c>
      <c r="FK139" s="57" t="s">
        <v>193</v>
      </c>
      <c r="FL139" s="57" t="s">
        <v>193</v>
      </c>
      <c r="FM139" s="57" t="s">
        <v>193</v>
      </c>
      <c r="FN139" s="57" t="str">
        <f t="shared" si="39"/>
        <v>N</v>
      </c>
      <c r="FO139" s="57" t="s">
        <v>193</v>
      </c>
      <c r="FP139" s="57" t="s">
        <v>193</v>
      </c>
      <c r="FQ139" s="57" t="s">
        <v>193</v>
      </c>
      <c r="FR139" s="57" t="s">
        <v>193</v>
      </c>
      <c r="FS139" s="57" t="s">
        <v>193</v>
      </c>
      <c r="FT139" s="57" t="s">
        <v>193</v>
      </c>
      <c r="FU139" s="57" t="s">
        <v>193</v>
      </c>
      <c r="FV139" s="57" t="s">
        <v>193</v>
      </c>
      <c r="FW139" s="57" t="s">
        <v>193</v>
      </c>
      <c r="FX139" s="57" t="s">
        <v>193</v>
      </c>
      <c r="FZ139" s="57" t="str">
        <f t="shared" si="40"/>
        <v>N</v>
      </c>
    </row>
    <row r="140" spans="1:182" s="18" customFormat="1" ht="10.5" x14ac:dyDescent="0.55000000000000004">
      <c r="B140" s="56" t="s">
        <v>186</v>
      </c>
      <c r="C140" s="57">
        <v>3</v>
      </c>
      <c r="D140" s="57">
        <f t="shared" si="27"/>
        <v>135</v>
      </c>
      <c r="E140" s="63">
        <v>14658</v>
      </c>
      <c r="F140" s="57"/>
      <c r="H140" s="57" t="s">
        <v>187</v>
      </c>
      <c r="I140" s="57" t="s">
        <v>214</v>
      </c>
      <c r="J140" s="57"/>
      <c r="K140" s="57" t="s">
        <v>189</v>
      </c>
      <c r="L140" s="57" t="s">
        <v>190</v>
      </c>
      <c r="M140" s="58">
        <v>39148</v>
      </c>
      <c r="N140" s="59" t="s">
        <v>191</v>
      </c>
      <c r="O140" s="57"/>
      <c r="P140" s="57"/>
      <c r="Q140" s="57" t="s">
        <v>192</v>
      </c>
      <c r="S140" s="57" t="str">
        <f>IF('[1]Données questionnaire'!W167="","",'[1]Données questionnaire'!W167)</f>
        <v>X</v>
      </c>
      <c r="T140" s="57" t="str">
        <f>IF('[1]Données questionnaire'!X167="","",'[1]Données questionnaire'!X167)</f>
        <v/>
      </c>
      <c r="U140" s="57" t="str">
        <f>IF('[1]Données questionnaire'!Y167="","",'[1]Données questionnaire'!Y167)</f>
        <v/>
      </c>
      <c r="V140" s="57" t="str">
        <f>IF('[1]Données questionnaire'!Z167="","",'[1]Données questionnaire'!Z167)</f>
        <v/>
      </c>
      <c r="W140" s="57" t="str">
        <f>IF('[1]Données questionnaire'!AA167="","",'[1]Données questionnaire'!AA167)</f>
        <v/>
      </c>
      <c r="X140" s="57" t="str">
        <f>IF('[1]Données questionnaire'!AB167="","",'[1]Données questionnaire'!AB167)</f>
        <v/>
      </c>
      <c r="Y140" s="57" t="str">
        <f>IF('[1]Données questionnaire'!AC167="","",'[1]Données questionnaire'!AC167)</f>
        <v>X</v>
      </c>
      <c r="Z140" s="57" t="str">
        <f>IF('[1]Données questionnaire'!AD167="","",'[1]Données questionnaire'!AD167)</f>
        <v/>
      </c>
      <c r="AA140" s="57" t="str">
        <f>IF('[1]Données questionnaire'!AE167="","",'[1]Données questionnaire'!AE167)</f>
        <v/>
      </c>
      <c r="AB140" s="57" t="str">
        <f>IF('[1]Données questionnaire'!AF167="","",'[1]Données questionnaire'!AF167)</f>
        <v/>
      </c>
      <c r="AC140" s="57">
        <f>IF('[1]Données questionnaire'!AG167="","",'[1]Données questionnaire'!AG167)</f>
        <v>57</v>
      </c>
      <c r="AE140" s="57"/>
      <c r="AF140" s="57"/>
      <c r="AG140" s="60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B140" s="57" t="s">
        <v>192</v>
      </c>
      <c r="BC140" s="57"/>
      <c r="BD140" s="57" t="s">
        <v>193</v>
      </c>
      <c r="BE140" s="60">
        <v>0</v>
      </c>
      <c r="BF140" s="61" t="str">
        <f t="shared" si="28"/>
        <v/>
      </c>
      <c r="BG140" s="57" t="s">
        <v>193</v>
      </c>
      <c r="BH140" s="57"/>
      <c r="BI140" s="57" t="s">
        <v>193</v>
      </c>
      <c r="BJ140" s="57" t="s">
        <v>193</v>
      </c>
      <c r="BK140" s="57" t="s">
        <v>193</v>
      </c>
      <c r="BL140" s="57" t="s">
        <v>193</v>
      </c>
      <c r="BM140" s="57" t="s">
        <v>193</v>
      </c>
      <c r="BN140" s="57" t="s">
        <v>193</v>
      </c>
      <c r="BO140" s="57" t="s">
        <v>193</v>
      </c>
      <c r="BP140" s="57" t="s">
        <v>193</v>
      </c>
      <c r="BQ140" s="57" t="s">
        <v>193</v>
      </c>
      <c r="BR140" s="57" t="str">
        <f t="shared" si="29"/>
        <v>N</v>
      </c>
      <c r="BS140" s="57" t="s">
        <v>193</v>
      </c>
      <c r="BT140" s="57" t="s">
        <v>193</v>
      </c>
      <c r="BU140" s="57" t="s">
        <v>193</v>
      </c>
      <c r="BV140" s="57" t="s">
        <v>193</v>
      </c>
      <c r="BW140" s="57" t="s">
        <v>193</v>
      </c>
      <c r="BX140" s="57" t="str">
        <f t="shared" si="30"/>
        <v>N</v>
      </c>
      <c r="BY140" s="57" t="s">
        <v>193</v>
      </c>
      <c r="BZ140" s="57" t="s">
        <v>193</v>
      </c>
      <c r="CA140" s="57" t="s">
        <v>193</v>
      </c>
      <c r="CB140" s="57" t="s">
        <v>193</v>
      </c>
      <c r="CC140" s="57" t="s">
        <v>193</v>
      </c>
      <c r="CD140" s="57" t="s">
        <v>193</v>
      </c>
      <c r="CE140" s="57" t="s">
        <v>193</v>
      </c>
      <c r="CF140" s="57" t="s">
        <v>193</v>
      </c>
      <c r="CG140" s="57" t="s">
        <v>193</v>
      </c>
      <c r="CH140" s="57" t="s">
        <v>193</v>
      </c>
      <c r="CI140" s="57" t="s">
        <v>193</v>
      </c>
      <c r="CJ140" s="57" t="s">
        <v>193</v>
      </c>
      <c r="CK140" s="57" t="s">
        <v>193</v>
      </c>
      <c r="CL140" s="57" t="s">
        <v>193</v>
      </c>
      <c r="CM140" s="57" t="s">
        <v>193</v>
      </c>
      <c r="CN140" s="57" t="s">
        <v>193</v>
      </c>
      <c r="CO140" s="57" t="s">
        <v>193</v>
      </c>
      <c r="CP140" s="57" t="s">
        <v>193</v>
      </c>
      <c r="CQ140" s="57" t="s">
        <v>193</v>
      </c>
      <c r="CR140" s="57" t="s">
        <v>193</v>
      </c>
      <c r="CS140" s="57" t="str">
        <f t="shared" si="31"/>
        <v>N</v>
      </c>
      <c r="CT140" s="57" t="str">
        <f t="shared" si="32"/>
        <v>N</v>
      </c>
      <c r="CU140" s="62" t="s">
        <v>194</v>
      </c>
      <c r="CV140" s="57" t="s">
        <v>193</v>
      </c>
      <c r="CW140" s="57" t="s">
        <v>193</v>
      </c>
      <c r="CX140" s="57" t="s">
        <v>193</v>
      </c>
      <c r="CY140" s="57" t="s">
        <v>193</v>
      </c>
      <c r="CZ140" s="57" t="str">
        <f t="shared" si="33"/>
        <v>N</v>
      </c>
      <c r="DA140" s="57" t="s">
        <v>193</v>
      </c>
      <c r="DB140" s="57" t="s">
        <v>193</v>
      </c>
      <c r="DC140" s="57" t="s">
        <v>193</v>
      </c>
      <c r="DD140" s="57" t="str">
        <f t="shared" si="34"/>
        <v>N</v>
      </c>
      <c r="DE140" s="57" t="s">
        <v>193</v>
      </c>
      <c r="DF140" s="57" t="s">
        <v>193</v>
      </c>
      <c r="DG140" s="57" t="str">
        <f t="shared" si="35"/>
        <v>N</v>
      </c>
      <c r="DH140" s="57" t="s">
        <v>193</v>
      </c>
      <c r="DI140" s="57" t="s">
        <v>193</v>
      </c>
      <c r="DJ140" s="57" t="s">
        <v>193</v>
      </c>
      <c r="DK140" s="57" t="s">
        <v>193</v>
      </c>
      <c r="DL140" s="57" t="s">
        <v>193</v>
      </c>
      <c r="DM140" s="57" t="s">
        <v>193</v>
      </c>
      <c r="DN140" s="57" t="s">
        <v>193</v>
      </c>
      <c r="DO140" s="57" t="s">
        <v>193</v>
      </c>
      <c r="DP140" s="57" t="s">
        <v>193</v>
      </c>
      <c r="DQ140" s="57" t="s">
        <v>193</v>
      </c>
      <c r="DR140" s="57" t="s">
        <v>193</v>
      </c>
      <c r="DS140" s="57" t="s">
        <v>193</v>
      </c>
      <c r="DT140" s="57" t="s">
        <v>193</v>
      </c>
      <c r="DU140" s="57" t="str">
        <f t="shared" si="36"/>
        <v>N</v>
      </c>
      <c r="DV140" s="57" t="str">
        <f t="shared" si="37"/>
        <v>N</v>
      </c>
      <c r="DW140" s="57" t="s">
        <v>193</v>
      </c>
      <c r="DX140" s="57" t="s">
        <v>193</v>
      </c>
      <c r="DY140" s="57" t="s">
        <v>193</v>
      </c>
      <c r="DZ140" s="57" t="s">
        <v>193</v>
      </c>
      <c r="EA140" s="57" t="s">
        <v>193</v>
      </c>
      <c r="EB140" s="57" t="s">
        <v>193</v>
      </c>
      <c r="EC140" s="57" t="s">
        <v>193</v>
      </c>
      <c r="ED140" s="57" t="s">
        <v>193</v>
      </c>
      <c r="EE140" s="57" t="s">
        <v>193</v>
      </c>
      <c r="EF140" s="57" t="s">
        <v>193</v>
      </c>
      <c r="EG140" s="57" t="s">
        <v>193</v>
      </c>
      <c r="EH140" s="57" t="s">
        <v>193</v>
      </c>
      <c r="EI140" s="57" t="s">
        <v>193</v>
      </c>
      <c r="EJ140" s="57" t="s">
        <v>193</v>
      </c>
      <c r="EK140" s="57" t="s">
        <v>193</v>
      </c>
      <c r="EL140" s="57" t="s">
        <v>193</v>
      </c>
      <c r="EM140" s="57" t="s">
        <v>193</v>
      </c>
      <c r="EN140" s="57" t="s">
        <v>193</v>
      </c>
      <c r="EO140" s="57" t="s">
        <v>193</v>
      </c>
      <c r="EP140" s="57" t="s">
        <v>193</v>
      </c>
      <c r="EQ140" s="57" t="s">
        <v>193</v>
      </c>
      <c r="ER140" s="57" t="str">
        <f t="shared" si="38"/>
        <v>N</v>
      </c>
      <c r="ES140" s="57" t="s">
        <v>193</v>
      </c>
      <c r="ET140" s="57" t="s">
        <v>193</v>
      </c>
      <c r="EU140" s="57" t="s">
        <v>193</v>
      </c>
      <c r="EV140" s="57" t="s">
        <v>193</v>
      </c>
      <c r="EW140" s="57" t="s">
        <v>193</v>
      </c>
      <c r="EX140" s="57" t="s">
        <v>193</v>
      </c>
      <c r="EY140" s="57" t="s">
        <v>193</v>
      </c>
      <c r="EZ140" s="57" t="s">
        <v>193</v>
      </c>
      <c r="FA140" s="57" t="s">
        <v>193</v>
      </c>
      <c r="FB140" s="57" t="s">
        <v>193</v>
      </c>
      <c r="FC140" s="57" t="s">
        <v>193</v>
      </c>
      <c r="FD140" s="57" t="s">
        <v>193</v>
      </c>
      <c r="FE140" s="57" t="s">
        <v>193</v>
      </c>
      <c r="FF140" s="57" t="s">
        <v>193</v>
      </c>
      <c r="FG140" s="57" t="s">
        <v>193</v>
      </c>
      <c r="FH140" s="57" t="s">
        <v>193</v>
      </c>
      <c r="FI140" s="57" t="s">
        <v>193</v>
      </c>
      <c r="FJ140" s="57" t="s">
        <v>193</v>
      </c>
      <c r="FK140" s="57" t="s">
        <v>193</v>
      </c>
      <c r="FL140" s="57" t="s">
        <v>193</v>
      </c>
      <c r="FM140" s="57" t="s">
        <v>193</v>
      </c>
      <c r="FN140" s="57" t="str">
        <f t="shared" si="39"/>
        <v>N</v>
      </c>
      <c r="FO140" s="57" t="s">
        <v>193</v>
      </c>
      <c r="FP140" s="57" t="s">
        <v>193</v>
      </c>
      <c r="FQ140" s="57" t="s">
        <v>193</v>
      </c>
      <c r="FR140" s="57" t="s">
        <v>193</v>
      </c>
      <c r="FS140" s="57" t="s">
        <v>193</v>
      </c>
      <c r="FT140" s="57" t="s">
        <v>193</v>
      </c>
      <c r="FU140" s="57" t="s">
        <v>193</v>
      </c>
      <c r="FV140" s="57" t="s">
        <v>193</v>
      </c>
      <c r="FW140" s="57" t="s">
        <v>193</v>
      </c>
      <c r="FX140" s="57" t="s">
        <v>193</v>
      </c>
      <c r="FZ140" s="57" t="str">
        <f t="shared" si="40"/>
        <v>N</v>
      </c>
    </row>
    <row r="141" spans="1:182" s="18" customFormat="1" ht="10.5" x14ac:dyDescent="0.55000000000000004">
      <c r="B141" s="56" t="s">
        <v>186</v>
      </c>
      <c r="C141" s="57">
        <v>4</v>
      </c>
      <c r="D141" s="57">
        <f t="shared" si="27"/>
        <v>136</v>
      </c>
      <c r="E141" s="63">
        <v>14659</v>
      </c>
      <c r="F141" s="57"/>
      <c r="H141" s="57" t="s">
        <v>187</v>
      </c>
      <c r="I141" s="57" t="s">
        <v>214</v>
      </c>
      <c r="J141" s="57"/>
      <c r="K141" s="57" t="s">
        <v>189</v>
      </c>
      <c r="L141" s="57" t="s">
        <v>190</v>
      </c>
      <c r="M141" s="58">
        <v>39148</v>
      </c>
      <c r="N141" s="59" t="s">
        <v>191</v>
      </c>
      <c r="O141" s="57"/>
      <c r="P141" s="57"/>
      <c r="Q141" s="57" t="s">
        <v>192</v>
      </c>
      <c r="S141" s="57" t="str">
        <f>IF('[1]Données questionnaire'!W168="","",'[1]Données questionnaire'!W168)</f>
        <v>X</v>
      </c>
      <c r="T141" s="57" t="str">
        <f>IF('[1]Données questionnaire'!X168="","",'[1]Données questionnaire'!X168)</f>
        <v/>
      </c>
      <c r="U141" s="57" t="str">
        <f>IF('[1]Données questionnaire'!Y168="","",'[1]Données questionnaire'!Y168)</f>
        <v/>
      </c>
      <c r="V141" s="57" t="str">
        <f>IF('[1]Données questionnaire'!Z168="","",'[1]Données questionnaire'!Z168)</f>
        <v/>
      </c>
      <c r="W141" s="57" t="str">
        <f>IF('[1]Données questionnaire'!AA168="","",'[1]Données questionnaire'!AA168)</f>
        <v/>
      </c>
      <c r="X141" s="57" t="str">
        <f>IF('[1]Données questionnaire'!AB168="","",'[1]Données questionnaire'!AB168)</f>
        <v/>
      </c>
      <c r="Y141" s="57" t="str">
        <f>IF('[1]Données questionnaire'!AC168="","",'[1]Données questionnaire'!AC168)</f>
        <v>X</v>
      </c>
      <c r="Z141" s="57" t="str">
        <f>IF('[1]Données questionnaire'!AD168="","",'[1]Données questionnaire'!AD168)</f>
        <v/>
      </c>
      <c r="AA141" s="57" t="str">
        <f>IF('[1]Données questionnaire'!AE168="","",'[1]Données questionnaire'!AE168)</f>
        <v/>
      </c>
      <c r="AB141" s="57" t="str">
        <f>IF('[1]Données questionnaire'!AF168="","",'[1]Données questionnaire'!AF168)</f>
        <v/>
      </c>
      <c r="AC141" s="57">
        <f>IF('[1]Données questionnaire'!AG168="","",'[1]Données questionnaire'!AG168)</f>
        <v>38</v>
      </c>
      <c r="AE141" s="57"/>
      <c r="AF141" s="57"/>
      <c r="AG141" s="60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B141" s="57" t="s">
        <v>192</v>
      </c>
      <c r="BC141" s="57"/>
      <c r="BD141" s="57" t="s">
        <v>193</v>
      </c>
      <c r="BE141" s="60">
        <v>0</v>
      </c>
      <c r="BF141" s="61" t="str">
        <f t="shared" si="28"/>
        <v/>
      </c>
      <c r="BG141" s="57" t="s">
        <v>193</v>
      </c>
      <c r="BH141" s="57"/>
      <c r="BI141" s="57" t="s">
        <v>193</v>
      </c>
      <c r="BJ141" s="57" t="s">
        <v>193</v>
      </c>
      <c r="BK141" s="57" t="s">
        <v>193</v>
      </c>
      <c r="BL141" s="57" t="s">
        <v>193</v>
      </c>
      <c r="BM141" s="57" t="s">
        <v>193</v>
      </c>
      <c r="BN141" s="57" t="s">
        <v>193</v>
      </c>
      <c r="BO141" s="57" t="s">
        <v>193</v>
      </c>
      <c r="BP141" s="57" t="s">
        <v>193</v>
      </c>
      <c r="BQ141" s="57" t="s">
        <v>193</v>
      </c>
      <c r="BR141" s="57" t="str">
        <f t="shared" si="29"/>
        <v>N</v>
      </c>
      <c r="BS141" s="57" t="s">
        <v>193</v>
      </c>
      <c r="BT141" s="57" t="s">
        <v>193</v>
      </c>
      <c r="BU141" s="57" t="s">
        <v>193</v>
      </c>
      <c r="BV141" s="57" t="s">
        <v>193</v>
      </c>
      <c r="BW141" s="57" t="s">
        <v>193</v>
      </c>
      <c r="BX141" s="57" t="str">
        <f t="shared" si="30"/>
        <v>N</v>
      </c>
      <c r="BY141" s="57" t="s">
        <v>193</v>
      </c>
      <c r="BZ141" s="57" t="s">
        <v>193</v>
      </c>
      <c r="CA141" s="57" t="s">
        <v>193</v>
      </c>
      <c r="CB141" s="57" t="s">
        <v>193</v>
      </c>
      <c r="CC141" s="57" t="s">
        <v>193</v>
      </c>
      <c r="CD141" s="57" t="s">
        <v>193</v>
      </c>
      <c r="CE141" s="57" t="s">
        <v>193</v>
      </c>
      <c r="CF141" s="57" t="s">
        <v>193</v>
      </c>
      <c r="CG141" s="57" t="s">
        <v>193</v>
      </c>
      <c r="CH141" s="57" t="s">
        <v>193</v>
      </c>
      <c r="CI141" s="57" t="s">
        <v>193</v>
      </c>
      <c r="CJ141" s="57" t="s">
        <v>193</v>
      </c>
      <c r="CK141" s="57" t="s">
        <v>193</v>
      </c>
      <c r="CL141" s="57" t="s">
        <v>193</v>
      </c>
      <c r="CM141" s="57" t="s">
        <v>193</v>
      </c>
      <c r="CN141" s="57" t="s">
        <v>193</v>
      </c>
      <c r="CO141" s="57" t="s">
        <v>193</v>
      </c>
      <c r="CP141" s="57" t="s">
        <v>193</v>
      </c>
      <c r="CQ141" s="57" t="s">
        <v>193</v>
      </c>
      <c r="CR141" s="57" t="s">
        <v>193</v>
      </c>
      <c r="CS141" s="57" t="str">
        <f t="shared" si="31"/>
        <v>N</v>
      </c>
      <c r="CT141" s="57" t="str">
        <f t="shared" si="32"/>
        <v>N</v>
      </c>
      <c r="CU141" s="62" t="s">
        <v>194</v>
      </c>
      <c r="CV141" s="57" t="s">
        <v>193</v>
      </c>
      <c r="CW141" s="57" t="s">
        <v>193</v>
      </c>
      <c r="CX141" s="57" t="s">
        <v>193</v>
      </c>
      <c r="CY141" s="57" t="s">
        <v>193</v>
      </c>
      <c r="CZ141" s="57" t="str">
        <f t="shared" si="33"/>
        <v>N</v>
      </c>
      <c r="DA141" s="57" t="s">
        <v>193</v>
      </c>
      <c r="DB141" s="57" t="s">
        <v>193</v>
      </c>
      <c r="DC141" s="57" t="s">
        <v>193</v>
      </c>
      <c r="DD141" s="57" t="str">
        <f t="shared" si="34"/>
        <v>N</v>
      </c>
      <c r="DE141" s="57" t="s">
        <v>193</v>
      </c>
      <c r="DF141" s="57" t="s">
        <v>193</v>
      </c>
      <c r="DG141" s="57" t="str">
        <f t="shared" si="35"/>
        <v>N</v>
      </c>
      <c r="DH141" s="57" t="s">
        <v>193</v>
      </c>
      <c r="DI141" s="57" t="s">
        <v>193</v>
      </c>
      <c r="DJ141" s="57" t="s">
        <v>193</v>
      </c>
      <c r="DK141" s="57" t="s">
        <v>193</v>
      </c>
      <c r="DL141" s="57" t="s">
        <v>193</v>
      </c>
      <c r="DM141" s="57" t="s">
        <v>193</v>
      </c>
      <c r="DN141" s="57" t="s">
        <v>193</v>
      </c>
      <c r="DO141" s="57" t="s">
        <v>193</v>
      </c>
      <c r="DP141" s="57" t="s">
        <v>193</v>
      </c>
      <c r="DQ141" s="57" t="s">
        <v>193</v>
      </c>
      <c r="DR141" s="57" t="s">
        <v>193</v>
      </c>
      <c r="DS141" s="57" t="s">
        <v>193</v>
      </c>
      <c r="DT141" s="57" t="s">
        <v>193</v>
      </c>
      <c r="DU141" s="57" t="str">
        <f t="shared" si="36"/>
        <v>N</v>
      </c>
      <c r="DV141" s="57" t="str">
        <f t="shared" si="37"/>
        <v>N</v>
      </c>
      <c r="DW141" s="57" t="s">
        <v>193</v>
      </c>
      <c r="DX141" s="57" t="s">
        <v>193</v>
      </c>
      <c r="DY141" s="57" t="s">
        <v>193</v>
      </c>
      <c r="DZ141" s="57" t="s">
        <v>193</v>
      </c>
      <c r="EA141" s="57" t="s">
        <v>193</v>
      </c>
      <c r="EB141" s="57" t="s">
        <v>193</v>
      </c>
      <c r="EC141" s="57" t="s">
        <v>193</v>
      </c>
      <c r="ED141" s="57" t="s">
        <v>193</v>
      </c>
      <c r="EE141" s="57" t="s">
        <v>193</v>
      </c>
      <c r="EF141" s="57" t="s">
        <v>193</v>
      </c>
      <c r="EG141" s="57" t="s">
        <v>193</v>
      </c>
      <c r="EH141" s="57" t="s">
        <v>193</v>
      </c>
      <c r="EI141" s="57" t="s">
        <v>193</v>
      </c>
      <c r="EJ141" s="57" t="s">
        <v>193</v>
      </c>
      <c r="EK141" s="57" t="s">
        <v>193</v>
      </c>
      <c r="EL141" s="57" t="s">
        <v>193</v>
      </c>
      <c r="EM141" s="57" t="s">
        <v>193</v>
      </c>
      <c r="EN141" s="57" t="s">
        <v>193</v>
      </c>
      <c r="EO141" s="57" t="s">
        <v>193</v>
      </c>
      <c r="EP141" s="57" t="s">
        <v>193</v>
      </c>
      <c r="EQ141" s="57" t="s">
        <v>193</v>
      </c>
      <c r="ER141" s="57" t="str">
        <f t="shared" si="38"/>
        <v>N</v>
      </c>
      <c r="ES141" s="57" t="s">
        <v>193</v>
      </c>
      <c r="ET141" s="57" t="s">
        <v>193</v>
      </c>
      <c r="EU141" s="57" t="s">
        <v>193</v>
      </c>
      <c r="EV141" s="57" t="s">
        <v>193</v>
      </c>
      <c r="EW141" s="57" t="s">
        <v>193</v>
      </c>
      <c r="EX141" s="57" t="s">
        <v>193</v>
      </c>
      <c r="EY141" s="57" t="s">
        <v>193</v>
      </c>
      <c r="EZ141" s="57" t="s">
        <v>193</v>
      </c>
      <c r="FA141" s="57" t="s">
        <v>193</v>
      </c>
      <c r="FB141" s="57" t="s">
        <v>193</v>
      </c>
      <c r="FC141" s="57" t="s">
        <v>193</v>
      </c>
      <c r="FD141" s="57" t="s">
        <v>193</v>
      </c>
      <c r="FE141" s="57" t="s">
        <v>193</v>
      </c>
      <c r="FF141" s="57" t="s">
        <v>193</v>
      </c>
      <c r="FG141" s="57" t="s">
        <v>193</v>
      </c>
      <c r="FH141" s="57" t="s">
        <v>193</v>
      </c>
      <c r="FI141" s="57" t="s">
        <v>193</v>
      </c>
      <c r="FJ141" s="57" t="s">
        <v>193</v>
      </c>
      <c r="FK141" s="57" t="s">
        <v>193</v>
      </c>
      <c r="FL141" s="57" t="s">
        <v>193</v>
      </c>
      <c r="FM141" s="57" t="s">
        <v>193</v>
      </c>
      <c r="FN141" s="57" t="str">
        <f t="shared" si="39"/>
        <v>N</v>
      </c>
      <c r="FO141" s="57" t="s">
        <v>193</v>
      </c>
      <c r="FP141" s="57" t="s">
        <v>193</v>
      </c>
      <c r="FQ141" s="57" t="s">
        <v>193</v>
      </c>
      <c r="FR141" s="57" t="s">
        <v>193</v>
      </c>
      <c r="FS141" s="57" t="s">
        <v>193</v>
      </c>
      <c r="FT141" s="57" t="s">
        <v>193</v>
      </c>
      <c r="FU141" s="57" t="s">
        <v>193</v>
      </c>
      <c r="FV141" s="57" t="s">
        <v>193</v>
      </c>
      <c r="FW141" s="57" t="s">
        <v>193</v>
      </c>
      <c r="FX141" s="57" t="s">
        <v>193</v>
      </c>
      <c r="FZ141" s="57" t="str">
        <f t="shared" si="40"/>
        <v>N</v>
      </c>
    </row>
    <row r="142" spans="1:182" s="18" customFormat="1" ht="10.5" x14ac:dyDescent="0.55000000000000004">
      <c r="B142" s="56" t="s">
        <v>186</v>
      </c>
      <c r="C142" s="57">
        <v>5</v>
      </c>
      <c r="D142" s="57">
        <f t="shared" si="27"/>
        <v>137</v>
      </c>
      <c r="E142" s="63">
        <v>14660</v>
      </c>
      <c r="F142" s="57"/>
      <c r="H142" s="57" t="s">
        <v>187</v>
      </c>
      <c r="I142" s="57" t="s">
        <v>214</v>
      </c>
      <c r="J142" s="57"/>
      <c r="K142" s="57" t="s">
        <v>189</v>
      </c>
      <c r="L142" s="57" t="s">
        <v>190</v>
      </c>
      <c r="M142" s="58">
        <v>39148</v>
      </c>
      <c r="N142" s="59" t="s">
        <v>191</v>
      </c>
      <c r="O142" s="57"/>
      <c r="P142" s="57"/>
      <c r="Q142" s="57" t="s">
        <v>192</v>
      </c>
      <c r="S142" s="57" t="str">
        <f>IF('[1]Données questionnaire'!W169="","",'[1]Données questionnaire'!W169)</f>
        <v>X</v>
      </c>
      <c r="T142" s="57" t="str">
        <f>IF('[1]Données questionnaire'!X169="","",'[1]Données questionnaire'!X169)</f>
        <v/>
      </c>
      <c r="U142" s="57" t="str">
        <f>IF('[1]Données questionnaire'!Y169="","",'[1]Données questionnaire'!Y169)</f>
        <v/>
      </c>
      <c r="V142" s="57" t="str">
        <f>IF('[1]Données questionnaire'!Z169="","",'[1]Données questionnaire'!Z169)</f>
        <v/>
      </c>
      <c r="W142" s="57" t="str">
        <f>IF('[1]Données questionnaire'!AA169="","",'[1]Données questionnaire'!AA169)</f>
        <v/>
      </c>
      <c r="X142" s="57" t="str">
        <f>IF('[1]Données questionnaire'!AB169="","",'[1]Données questionnaire'!AB169)</f>
        <v/>
      </c>
      <c r="Y142" s="57" t="str">
        <f>IF('[1]Données questionnaire'!AC169="","",'[1]Données questionnaire'!AC169)</f>
        <v>X</v>
      </c>
      <c r="Z142" s="57" t="str">
        <f>IF('[1]Données questionnaire'!AD169="","",'[1]Données questionnaire'!AD169)</f>
        <v/>
      </c>
      <c r="AA142" s="57" t="str">
        <f>IF('[1]Données questionnaire'!AE169="","",'[1]Données questionnaire'!AE169)</f>
        <v/>
      </c>
      <c r="AB142" s="57" t="str">
        <f>IF('[1]Données questionnaire'!AF169="","",'[1]Données questionnaire'!AF169)</f>
        <v/>
      </c>
      <c r="AC142" s="57">
        <f>IF('[1]Données questionnaire'!AG169="","",'[1]Données questionnaire'!AG169)</f>
        <v>53</v>
      </c>
      <c r="AE142" s="57"/>
      <c r="AF142" s="57"/>
      <c r="AG142" s="60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B142" s="57" t="s">
        <v>192</v>
      </c>
      <c r="BC142" s="57"/>
      <c r="BD142" s="57" t="s">
        <v>193</v>
      </c>
      <c r="BE142" s="60">
        <v>0</v>
      </c>
      <c r="BF142" s="61" t="str">
        <f t="shared" si="28"/>
        <v/>
      </c>
      <c r="BG142" s="57" t="s">
        <v>193</v>
      </c>
      <c r="BH142" s="57"/>
      <c r="BI142" s="57" t="s">
        <v>193</v>
      </c>
      <c r="BJ142" s="57" t="s">
        <v>193</v>
      </c>
      <c r="BK142" s="57" t="s">
        <v>193</v>
      </c>
      <c r="BL142" s="57" t="s">
        <v>193</v>
      </c>
      <c r="BM142" s="57" t="s">
        <v>193</v>
      </c>
      <c r="BN142" s="57" t="s">
        <v>193</v>
      </c>
      <c r="BO142" s="57" t="s">
        <v>193</v>
      </c>
      <c r="BP142" s="57" t="s">
        <v>193</v>
      </c>
      <c r="BQ142" s="57" t="s">
        <v>193</v>
      </c>
      <c r="BR142" s="57" t="str">
        <f t="shared" si="29"/>
        <v>N</v>
      </c>
      <c r="BS142" s="57" t="s">
        <v>193</v>
      </c>
      <c r="BT142" s="57" t="s">
        <v>193</v>
      </c>
      <c r="BU142" s="57" t="s">
        <v>193</v>
      </c>
      <c r="BV142" s="57" t="s">
        <v>193</v>
      </c>
      <c r="BW142" s="57" t="s">
        <v>193</v>
      </c>
      <c r="BX142" s="57" t="str">
        <f t="shared" si="30"/>
        <v>N</v>
      </c>
      <c r="BY142" s="57" t="s">
        <v>193</v>
      </c>
      <c r="BZ142" s="57" t="s">
        <v>193</v>
      </c>
      <c r="CA142" s="57" t="s">
        <v>193</v>
      </c>
      <c r="CB142" s="57" t="s">
        <v>193</v>
      </c>
      <c r="CC142" s="57" t="s">
        <v>193</v>
      </c>
      <c r="CD142" s="57" t="s">
        <v>193</v>
      </c>
      <c r="CE142" s="57" t="s">
        <v>193</v>
      </c>
      <c r="CF142" s="57" t="s">
        <v>193</v>
      </c>
      <c r="CG142" s="57" t="s">
        <v>193</v>
      </c>
      <c r="CH142" s="57" t="s">
        <v>193</v>
      </c>
      <c r="CI142" s="57" t="s">
        <v>193</v>
      </c>
      <c r="CJ142" s="57" t="s">
        <v>193</v>
      </c>
      <c r="CK142" s="57" t="s">
        <v>193</v>
      </c>
      <c r="CL142" s="57" t="s">
        <v>193</v>
      </c>
      <c r="CM142" s="57" t="s">
        <v>193</v>
      </c>
      <c r="CN142" s="57" t="s">
        <v>193</v>
      </c>
      <c r="CO142" s="57" t="s">
        <v>193</v>
      </c>
      <c r="CP142" s="57" t="s">
        <v>193</v>
      </c>
      <c r="CQ142" s="57" t="s">
        <v>193</v>
      </c>
      <c r="CR142" s="57" t="s">
        <v>193</v>
      </c>
      <c r="CS142" s="57" t="str">
        <f t="shared" si="31"/>
        <v>N</v>
      </c>
      <c r="CT142" s="57" t="str">
        <f t="shared" si="32"/>
        <v>N</v>
      </c>
      <c r="CU142" s="62" t="s">
        <v>194</v>
      </c>
      <c r="CV142" s="57" t="s">
        <v>193</v>
      </c>
      <c r="CW142" s="57" t="s">
        <v>193</v>
      </c>
      <c r="CX142" s="57" t="s">
        <v>193</v>
      </c>
      <c r="CY142" s="57" t="s">
        <v>193</v>
      </c>
      <c r="CZ142" s="57" t="str">
        <f t="shared" si="33"/>
        <v>N</v>
      </c>
      <c r="DA142" s="57" t="s">
        <v>193</v>
      </c>
      <c r="DB142" s="57" t="s">
        <v>193</v>
      </c>
      <c r="DC142" s="57" t="s">
        <v>193</v>
      </c>
      <c r="DD142" s="57" t="str">
        <f t="shared" si="34"/>
        <v>N</v>
      </c>
      <c r="DE142" s="62" t="s">
        <v>194</v>
      </c>
      <c r="DF142" s="62" t="s">
        <v>194</v>
      </c>
      <c r="DG142" s="57" t="str">
        <f t="shared" si="35"/>
        <v>P</v>
      </c>
      <c r="DH142" s="57" t="s">
        <v>193</v>
      </c>
      <c r="DI142" s="57" t="s">
        <v>193</v>
      </c>
      <c r="DJ142" s="57" t="s">
        <v>193</v>
      </c>
      <c r="DK142" s="57" t="s">
        <v>193</v>
      </c>
      <c r="DL142" s="57" t="s">
        <v>193</v>
      </c>
      <c r="DM142" s="57" t="s">
        <v>193</v>
      </c>
      <c r="DN142" s="57" t="s">
        <v>193</v>
      </c>
      <c r="DO142" s="57" t="s">
        <v>193</v>
      </c>
      <c r="DP142" s="57" t="s">
        <v>193</v>
      </c>
      <c r="DQ142" s="57" t="s">
        <v>193</v>
      </c>
      <c r="DR142" s="57" t="s">
        <v>193</v>
      </c>
      <c r="DS142" s="57" t="s">
        <v>193</v>
      </c>
      <c r="DT142" s="57" t="s">
        <v>193</v>
      </c>
      <c r="DU142" s="57" t="str">
        <f t="shared" si="36"/>
        <v>N</v>
      </c>
      <c r="DV142" s="57" t="str">
        <f t="shared" si="37"/>
        <v>N</v>
      </c>
      <c r="DW142" s="57" t="s">
        <v>193</v>
      </c>
      <c r="DX142" s="57" t="s">
        <v>193</v>
      </c>
      <c r="DY142" s="57" t="s">
        <v>193</v>
      </c>
      <c r="DZ142" s="57" t="s">
        <v>193</v>
      </c>
      <c r="EA142" s="57" t="s">
        <v>193</v>
      </c>
      <c r="EB142" s="57" t="s">
        <v>193</v>
      </c>
      <c r="EC142" s="57" t="s">
        <v>193</v>
      </c>
      <c r="ED142" s="57" t="s">
        <v>193</v>
      </c>
      <c r="EE142" s="57" t="s">
        <v>193</v>
      </c>
      <c r="EF142" s="57" t="s">
        <v>193</v>
      </c>
      <c r="EG142" s="57" t="s">
        <v>193</v>
      </c>
      <c r="EH142" s="57" t="s">
        <v>193</v>
      </c>
      <c r="EI142" s="57" t="s">
        <v>193</v>
      </c>
      <c r="EJ142" s="57" t="s">
        <v>193</v>
      </c>
      <c r="EK142" s="57" t="s">
        <v>193</v>
      </c>
      <c r="EL142" s="57" t="s">
        <v>193</v>
      </c>
      <c r="EM142" s="57" t="s">
        <v>193</v>
      </c>
      <c r="EN142" s="57" t="s">
        <v>193</v>
      </c>
      <c r="EO142" s="57" t="s">
        <v>193</v>
      </c>
      <c r="EP142" s="57" t="s">
        <v>193</v>
      </c>
      <c r="EQ142" s="57" t="s">
        <v>193</v>
      </c>
      <c r="ER142" s="57" t="str">
        <f t="shared" si="38"/>
        <v>N</v>
      </c>
      <c r="ES142" s="57" t="s">
        <v>193</v>
      </c>
      <c r="ET142" s="57" t="s">
        <v>193</v>
      </c>
      <c r="EU142" s="57" t="s">
        <v>193</v>
      </c>
      <c r="EV142" s="57" t="s">
        <v>193</v>
      </c>
      <c r="EW142" s="57" t="s">
        <v>193</v>
      </c>
      <c r="EX142" s="57" t="s">
        <v>193</v>
      </c>
      <c r="EY142" s="57" t="s">
        <v>193</v>
      </c>
      <c r="EZ142" s="57" t="s">
        <v>193</v>
      </c>
      <c r="FA142" s="57" t="s">
        <v>193</v>
      </c>
      <c r="FB142" s="57" t="s">
        <v>193</v>
      </c>
      <c r="FC142" s="57" t="s">
        <v>193</v>
      </c>
      <c r="FD142" s="57" t="s">
        <v>193</v>
      </c>
      <c r="FE142" s="57" t="s">
        <v>193</v>
      </c>
      <c r="FF142" s="57" t="s">
        <v>193</v>
      </c>
      <c r="FG142" s="57" t="s">
        <v>193</v>
      </c>
      <c r="FH142" s="57" t="s">
        <v>193</v>
      </c>
      <c r="FI142" s="57" t="s">
        <v>193</v>
      </c>
      <c r="FJ142" s="57" t="s">
        <v>193</v>
      </c>
      <c r="FK142" s="57" t="s">
        <v>193</v>
      </c>
      <c r="FL142" s="57" t="s">
        <v>193</v>
      </c>
      <c r="FM142" s="57" t="s">
        <v>193</v>
      </c>
      <c r="FN142" s="57" t="str">
        <f t="shared" si="39"/>
        <v>N</v>
      </c>
      <c r="FO142" s="57" t="s">
        <v>193</v>
      </c>
      <c r="FP142" s="57" t="s">
        <v>193</v>
      </c>
      <c r="FQ142" s="57" t="s">
        <v>193</v>
      </c>
      <c r="FR142" s="57" t="s">
        <v>193</v>
      </c>
      <c r="FS142" s="57" t="s">
        <v>193</v>
      </c>
      <c r="FT142" s="57" t="s">
        <v>193</v>
      </c>
      <c r="FU142" s="57" t="s">
        <v>193</v>
      </c>
      <c r="FV142" s="57" t="s">
        <v>193</v>
      </c>
      <c r="FW142" s="57" t="s">
        <v>193</v>
      </c>
      <c r="FX142" s="57" t="s">
        <v>193</v>
      </c>
      <c r="FZ142" s="57" t="str">
        <f t="shared" si="40"/>
        <v>N</v>
      </c>
    </row>
    <row r="143" spans="1:182" s="18" customFormat="1" ht="10.5" x14ac:dyDescent="0.55000000000000004">
      <c r="B143" s="56" t="s">
        <v>186</v>
      </c>
      <c r="C143" s="57">
        <v>6</v>
      </c>
      <c r="D143" s="57">
        <f t="shared" si="27"/>
        <v>138</v>
      </c>
      <c r="E143" s="63">
        <v>14661</v>
      </c>
      <c r="F143" s="57"/>
      <c r="H143" s="57" t="s">
        <v>187</v>
      </c>
      <c r="I143" s="57" t="s">
        <v>214</v>
      </c>
      <c r="J143" s="57"/>
      <c r="K143" s="57" t="s">
        <v>189</v>
      </c>
      <c r="L143" s="57" t="s">
        <v>190</v>
      </c>
      <c r="M143" s="58">
        <v>39148</v>
      </c>
      <c r="N143" s="59" t="s">
        <v>191</v>
      </c>
      <c r="O143" s="57"/>
      <c r="P143" s="57"/>
      <c r="Q143" s="57" t="s">
        <v>192</v>
      </c>
      <c r="S143" s="57" t="str">
        <f>IF('[1]Données questionnaire'!W170="","",'[1]Données questionnaire'!W170)</f>
        <v>X</v>
      </c>
      <c r="T143" s="57" t="str">
        <f>IF('[1]Données questionnaire'!X170="","",'[1]Données questionnaire'!X170)</f>
        <v/>
      </c>
      <c r="U143" s="57" t="str">
        <f>IF('[1]Données questionnaire'!Y170="","",'[1]Données questionnaire'!Y170)</f>
        <v/>
      </c>
      <c r="V143" s="57" t="str">
        <f>IF('[1]Données questionnaire'!Z170="","",'[1]Données questionnaire'!Z170)</f>
        <v/>
      </c>
      <c r="W143" s="57" t="str">
        <f>IF('[1]Données questionnaire'!AA170="","",'[1]Données questionnaire'!AA170)</f>
        <v/>
      </c>
      <c r="X143" s="57" t="str">
        <f>IF('[1]Données questionnaire'!AB170="","",'[1]Données questionnaire'!AB170)</f>
        <v/>
      </c>
      <c r="Y143" s="57" t="str">
        <f>IF('[1]Données questionnaire'!AC170="","",'[1]Données questionnaire'!AC170)</f>
        <v/>
      </c>
      <c r="Z143" s="57" t="str">
        <f>IF('[1]Données questionnaire'!AD170="","",'[1]Données questionnaire'!AD170)</f>
        <v>X</v>
      </c>
      <c r="AA143" s="57" t="str">
        <f>IF('[1]Données questionnaire'!AE170="","",'[1]Données questionnaire'!AE170)</f>
        <v/>
      </c>
      <c r="AB143" s="57" t="str">
        <f>IF('[1]Données questionnaire'!AF170="","",'[1]Données questionnaire'!AF170)</f>
        <v/>
      </c>
      <c r="AC143" s="57">
        <f>IF('[1]Données questionnaire'!AG170="","",'[1]Données questionnaire'!AG170)</f>
        <v>64</v>
      </c>
      <c r="AE143" s="57"/>
      <c r="AF143" s="57"/>
      <c r="AG143" s="60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B143" s="57" t="s">
        <v>192</v>
      </c>
      <c r="BC143" s="57"/>
      <c r="BD143" s="57" t="s">
        <v>193</v>
      </c>
      <c r="BE143" s="60">
        <v>0</v>
      </c>
      <c r="BF143" s="61" t="str">
        <f t="shared" si="28"/>
        <v/>
      </c>
      <c r="BG143" s="57" t="s">
        <v>193</v>
      </c>
      <c r="BH143" s="57"/>
      <c r="BI143" s="57" t="s">
        <v>193</v>
      </c>
      <c r="BJ143" s="57" t="s">
        <v>193</v>
      </c>
      <c r="BK143" s="57" t="s">
        <v>193</v>
      </c>
      <c r="BL143" s="57" t="s">
        <v>193</v>
      </c>
      <c r="BM143" s="57" t="s">
        <v>193</v>
      </c>
      <c r="BN143" s="57" t="s">
        <v>193</v>
      </c>
      <c r="BO143" s="57" t="s">
        <v>193</v>
      </c>
      <c r="BP143" s="57" t="s">
        <v>193</v>
      </c>
      <c r="BQ143" s="57" t="s">
        <v>193</v>
      </c>
      <c r="BR143" s="57" t="str">
        <f t="shared" si="29"/>
        <v>N</v>
      </c>
      <c r="BS143" s="57" t="s">
        <v>193</v>
      </c>
      <c r="BT143" s="57" t="s">
        <v>193</v>
      </c>
      <c r="BU143" s="57" t="s">
        <v>193</v>
      </c>
      <c r="BV143" s="57" t="s">
        <v>193</v>
      </c>
      <c r="BW143" s="57" t="s">
        <v>193</v>
      </c>
      <c r="BX143" s="57" t="str">
        <f t="shared" si="30"/>
        <v>N</v>
      </c>
      <c r="BY143" s="57" t="s">
        <v>193</v>
      </c>
      <c r="BZ143" s="57" t="s">
        <v>193</v>
      </c>
      <c r="CA143" s="57" t="s">
        <v>193</v>
      </c>
      <c r="CB143" s="57" t="s">
        <v>193</v>
      </c>
      <c r="CC143" s="57" t="s">
        <v>193</v>
      </c>
      <c r="CD143" s="57" t="s">
        <v>193</v>
      </c>
      <c r="CE143" s="57" t="s">
        <v>193</v>
      </c>
      <c r="CF143" s="57" t="s">
        <v>193</v>
      </c>
      <c r="CG143" s="57" t="s">
        <v>193</v>
      </c>
      <c r="CH143" s="57" t="s">
        <v>193</v>
      </c>
      <c r="CI143" s="57" t="s">
        <v>193</v>
      </c>
      <c r="CJ143" s="57" t="s">
        <v>193</v>
      </c>
      <c r="CK143" s="57" t="s">
        <v>193</v>
      </c>
      <c r="CL143" s="57" t="s">
        <v>193</v>
      </c>
      <c r="CM143" s="57" t="s">
        <v>193</v>
      </c>
      <c r="CN143" s="57" t="s">
        <v>193</v>
      </c>
      <c r="CO143" s="57" t="s">
        <v>193</v>
      </c>
      <c r="CP143" s="57" t="s">
        <v>193</v>
      </c>
      <c r="CQ143" s="57" t="s">
        <v>193</v>
      </c>
      <c r="CR143" s="57" t="s">
        <v>193</v>
      </c>
      <c r="CS143" s="57" t="str">
        <f t="shared" si="31"/>
        <v>N</v>
      </c>
      <c r="CT143" s="57" t="str">
        <f t="shared" si="32"/>
        <v>N</v>
      </c>
      <c r="CU143" s="62" t="s">
        <v>194</v>
      </c>
      <c r="CV143" s="57" t="s">
        <v>193</v>
      </c>
      <c r="CW143" s="57" t="s">
        <v>193</v>
      </c>
      <c r="CX143" s="57" t="s">
        <v>193</v>
      </c>
      <c r="CY143" s="57" t="s">
        <v>193</v>
      </c>
      <c r="CZ143" s="57" t="str">
        <f t="shared" si="33"/>
        <v>N</v>
      </c>
      <c r="DA143" s="57" t="s">
        <v>193</v>
      </c>
      <c r="DB143" s="57" t="s">
        <v>193</v>
      </c>
      <c r="DC143" s="57" t="s">
        <v>193</v>
      </c>
      <c r="DD143" s="57" t="str">
        <f t="shared" si="34"/>
        <v>N</v>
      </c>
      <c r="DE143" s="57" t="s">
        <v>193</v>
      </c>
      <c r="DF143" s="57" t="s">
        <v>193</v>
      </c>
      <c r="DG143" s="57" t="str">
        <f t="shared" si="35"/>
        <v>N</v>
      </c>
      <c r="DH143" s="57" t="s">
        <v>193</v>
      </c>
      <c r="DI143" s="57" t="s">
        <v>193</v>
      </c>
      <c r="DJ143" s="57" t="s">
        <v>193</v>
      </c>
      <c r="DK143" s="57" t="s">
        <v>193</v>
      </c>
      <c r="DL143" s="57" t="s">
        <v>193</v>
      </c>
      <c r="DM143" s="57" t="s">
        <v>193</v>
      </c>
      <c r="DN143" s="57" t="s">
        <v>193</v>
      </c>
      <c r="DO143" s="57" t="s">
        <v>193</v>
      </c>
      <c r="DP143" s="57" t="s">
        <v>193</v>
      </c>
      <c r="DQ143" s="57" t="s">
        <v>193</v>
      </c>
      <c r="DR143" s="57" t="s">
        <v>193</v>
      </c>
      <c r="DS143" s="57" t="s">
        <v>193</v>
      </c>
      <c r="DT143" s="57" t="s">
        <v>193</v>
      </c>
      <c r="DU143" s="57" t="str">
        <f t="shared" si="36"/>
        <v>N</v>
      </c>
      <c r="DV143" s="57" t="str">
        <f t="shared" si="37"/>
        <v>N</v>
      </c>
      <c r="DW143" s="57" t="s">
        <v>193</v>
      </c>
      <c r="DX143" s="57" t="s">
        <v>193</v>
      </c>
      <c r="DY143" s="57" t="s">
        <v>193</v>
      </c>
      <c r="DZ143" s="57" t="s">
        <v>193</v>
      </c>
      <c r="EA143" s="57" t="s">
        <v>193</v>
      </c>
      <c r="EB143" s="57" t="s">
        <v>193</v>
      </c>
      <c r="EC143" s="57" t="s">
        <v>193</v>
      </c>
      <c r="ED143" s="57" t="s">
        <v>193</v>
      </c>
      <c r="EE143" s="57" t="s">
        <v>193</v>
      </c>
      <c r="EF143" s="57" t="s">
        <v>193</v>
      </c>
      <c r="EG143" s="57" t="s">
        <v>193</v>
      </c>
      <c r="EH143" s="57" t="s">
        <v>193</v>
      </c>
      <c r="EI143" s="57" t="s">
        <v>193</v>
      </c>
      <c r="EJ143" s="57" t="s">
        <v>193</v>
      </c>
      <c r="EK143" s="57" t="s">
        <v>193</v>
      </c>
      <c r="EL143" s="57" t="s">
        <v>193</v>
      </c>
      <c r="EM143" s="57" t="s">
        <v>193</v>
      </c>
      <c r="EN143" s="57" t="s">
        <v>193</v>
      </c>
      <c r="EO143" s="57" t="s">
        <v>193</v>
      </c>
      <c r="EP143" s="57" t="s">
        <v>193</v>
      </c>
      <c r="EQ143" s="57" t="s">
        <v>193</v>
      </c>
      <c r="ER143" s="57" t="str">
        <f t="shared" si="38"/>
        <v>N</v>
      </c>
      <c r="ES143" s="57" t="s">
        <v>193</v>
      </c>
      <c r="ET143" s="57" t="s">
        <v>193</v>
      </c>
      <c r="EU143" s="57" t="s">
        <v>193</v>
      </c>
      <c r="EV143" s="57" t="s">
        <v>193</v>
      </c>
      <c r="EW143" s="57" t="s">
        <v>193</v>
      </c>
      <c r="EX143" s="57" t="s">
        <v>193</v>
      </c>
      <c r="EY143" s="57" t="s">
        <v>193</v>
      </c>
      <c r="EZ143" s="57" t="s">
        <v>193</v>
      </c>
      <c r="FA143" s="57" t="s">
        <v>193</v>
      </c>
      <c r="FB143" s="57" t="s">
        <v>193</v>
      </c>
      <c r="FC143" s="57" t="s">
        <v>193</v>
      </c>
      <c r="FD143" s="57" t="s">
        <v>193</v>
      </c>
      <c r="FE143" s="57" t="s">
        <v>193</v>
      </c>
      <c r="FF143" s="57" t="s">
        <v>193</v>
      </c>
      <c r="FG143" s="57" t="s">
        <v>193</v>
      </c>
      <c r="FH143" s="57" t="s">
        <v>193</v>
      </c>
      <c r="FI143" s="57" t="s">
        <v>193</v>
      </c>
      <c r="FJ143" s="57" t="s">
        <v>193</v>
      </c>
      <c r="FK143" s="57" t="s">
        <v>193</v>
      </c>
      <c r="FL143" s="57" t="s">
        <v>193</v>
      </c>
      <c r="FM143" s="57" t="s">
        <v>193</v>
      </c>
      <c r="FN143" s="57" t="str">
        <f t="shared" si="39"/>
        <v>N</v>
      </c>
      <c r="FO143" s="57" t="s">
        <v>193</v>
      </c>
      <c r="FP143" s="57" t="s">
        <v>193</v>
      </c>
      <c r="FQ143" s="57" t="s">
        <v>193</v>
      </c>
      <c r="FR143" s="57" t="s">
        <v>193</v>
      </c>
      <c r="FS143" s="57" t="s">
        <v>193</v>
      </c>
      <c r="FT143" s="57" t="s">
        <v>193</v>
      </c>
      <c r="FU143" s="57" t="s">
        <v>193</v>
      </c>
      <c r="FV143" s="57" t="s">
        <v>193</v>
      </c>
      <c r="FW143" s="57" t="s">
        <v>193</v>
      </c>
      <c r="FX143" s="62" t="s">
        <v>194</v>
      </c>
      <c r="FZ143" s="57" t="str">
        <f t="shared" si="40"/>
        <v>N</v>
      </c>
    </row>
    <row r="144" spans="1:182" s="18" customFormat="1" ht="10.5" x14ac:dyDescent="0.55000000000000004">
      <c r="B144" s="56" t="s">
        <v>186</v>
      </c>
      <c r="C144" s="57">
        <v>7</v>
      </c>
      <c r="D144" s="57">
        <f t="shared" si="27"/>
        <v>139</v>
      </c>
      <c r="E144" s="63">
        <v>14662</v>
      </c>
      <c r="F144" s="57"/>
      <c r="H144" s="57" t="s">
        <v>187</v>
      </c>
      <c r="I144" s="57" t="s">
        <v>214</v>
      </c>
      <c r="J144" s="57"/>
      <c r="K144" s="57" t="s">
        <v>189</v>
      </c>
      <c r="L144" s="57" t="s">
        <v>190</v>
      </c>
      <c r="M144" s="58">
        <v>39148</v>
      </c>
      <c r="N144" s="59" t="s">
        <v>191</v>
      </c>
      <c r="O144" s="57"/>
      <c r="P144" s="57"/>
      <c r="Q144" s="57" t="s">
        <v>192</v>
      </c>
      <c r="S144" s="57" t="str">
        <f>IF('[1]Données questionnaire'!W171="","",'[1]Données questionnaire'!W171)</f>
        <v>X</v>
      </c>
      <c r="T144" s="57" t="str">
        <f>IF('[1]Données questionnaire'!X171="","",'[1]Données questionnaire'!X171)</f>
        <v/>
      </c>
      <c r="U144" s="57" t="str">
        <f>IF('[1]Données questionnaire'!Y171="","",'[1]Données questionnaire'!Y171)</f>
        <v/>
      </c>
      <c r="V144" s="57" t="str">
        <f>IF('[1]Données questionnaire'!Z171="","",'[1]Données questionnaire'!Z171)</f>
        <v/>
      </c>
      <c r="W144" s="57" t="str">
        <f>IF('[1]Données questionnaire'!AA171="","",'[1]Données questionnaire'!AA171)</f>
        <v/>
      </c>
      <c r="X144" s="57" t="str">
        <f>IF('[1]Données questionnaire'!AB171="","",'[1]Données questionnaire'!AB171)</f>
        <v/>
      </c>
      <c r="Y144" s="57" t="str">
        <f>IF('[1]Données questionnaire'!AC171="","",'[1]Données questionnaire'!AC171)</f>
        <v>X</v>
      </c>
      <c r="Z144" s="57" t="str">
        <f>IF('[1]Données questionnaire'!AD171="","",'[1]Données questionnaire'!AD171)</f>
        <v/>
      </c>
      <c r="AA144" s="57" t="str">
        <f>IF('[1]Données questionnaire'!AE171="","",'[1]Données questionnaire'!AE171)</f>
        <v/>
      </c>
      <c r="AB144" s="57" t="str">
        <f>IF('[1]Données questionnaire'!AF171="","",'[1]Données questionnaire'!AF171)</f>
        <v/>
      </c>
      <c r="AC144" s="57">
        <f>IF('[1]Données questionnaire'!AG171="","",'[1]Données questionnaire'!AG171)</f>
        <v>41</v>
      </c>
      <c r="AE144" s="57"/>
      <c r="AF144" s="57"/>
      <c r="AG144" s="60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B144" s="57" t="s">
        <v>192</v>
      </c>
      <c r="BC144" s="57"/>
      <c r="BD144" s="57" t="s">
        <v>193</v>
      </c>
      <c r="BE144" s="60">
        <v>0</v>
      </c>
      <c r="BF144" s="61" t="str">
        <f t="shared" si="28"/>
        <v/>
      </c>
      <c r="BG144" s="57" t="s">
        <v>193</v>
      </c>
      <c r="BH144" s="57"/>
      <c r="BI144" s="57" t="s">
        <v>193</v>
      </c>
      <c r="BJ144" s="57" t="s">
        <v>193</v>
      </c>
      <c r="BK144" s="57" t="s">
        <v>193</v>
      </c>
      <c r="BL144" s="57" t="s">
        <v>193</v>
      </c>
      <c r="BM144" s="57" t="s">
        <v>193</v>
      </c>
      <c r="BN144" s="57" t="s">
        <v>193</v>
      </c>
      <c r="BO144" s="57" t="s">
        <v>193</v>
      </c>
      <c r="BP144" s="57" t="s">
        <v>193</v>
      </c>
      <c r="BQ144" s="57" t="s">
        <v>193</v>
      </c>
      <c r="BR144" s="57" t="str">
        <f t="shared" si="29"/>
        <v>N</v>
      </c>
      <c r="BS144" s="57" t="s">
        <v>193</v>
      </c>
      <c r="BT144" s="57" t="s">
        <v>193</v>
      </c>
      <c r="BU144" s="57" t="s">
        <v>193</v>
      </c>
      <c r="BV144" s="57" t="s">
        <v>193</v>
      </c>
      <c r="BW144" s="57" t="s">
        <v>193</v>
      </c>
      <c r="BX144" s="57" t="str">
        <f t="shared" si="30"/>
        <v>N</v>
      </c>
      <c r="BY144" s="57" t="s">
        <v>193</v>
      </c>
      <c r="BZ144" s="57" t="s">
        <v>193</v>
      </c>
      <c r="CA144" s="57" t="s">
        <v>193</v>
      </c>
      <c r="CB144" s="57" t="s">
        <v>193</v>
      </c>
      <c r="CC144" s="57" t="s">
        <v>193</v>
      </c>
      <c r="CD144" s="57" t="s">
        <v>193</v>
      </c>
      <c r="CE144" s="57" t="s">
        <v>193</v>
      </c>
      <c r="CF144" s="57" t="s">
        <v>193</v>
      </c>
      <c r="CG144" s="57" t="s">
        <v>193</v>
      </c>
      <c r="CH144" s="57" t="s">
        <v>193</v>
      </c>
      <c r="CI144" s="57" t="s">
        <v>193</v>
      </c>
      <c r="CJ144" s="57" t="s">
        <v>193</v>
      </c>
      <c r="CK144" s="57" t="s">
        <v>193</v>
      </c>
      <c r="CL144" s="57" t="s">
        <v>193</v>
      </c>
      <c r="CM144" s="57" t="s">
        <v>193</v>
      </c>
      <c r="CN144" s="57" t="s">
        <v>193</v>
      </c>
      <c r="CO144" s="57" t="s">
        <v>193</v>
      </c>
      <c r="CP144" s="57" t="s">
        <v>193</v>
      </c>
      <c r="CQ144" s="57" t="s">
        <v>193</v>
      </c>
      <c r="CR144" s="57" t="s">
        <v>193</v>
      </c>
      <c r="CS144" s="57" t="str">
        <f t="shared" si="31"/>
        <v>N</v>
      </c>
      <c r="CT144" s="57" t="str">
        <f t="shared" si="32"/>
        <v>N</v>
      </c>
      <c r="CU144" s="62" t="s">
        <v>194</v>
      </c>
      <c r="CV144" s="57" t="s">
        <v>193</v>
      </c>
      <c r="CW144" s="57" t="s">
        <v>193</v>
      </c>
      <c r="CX144" s="57" t="s">
        <v>193</v>
      </c>
      <c r="CY144" s="57" t="s">
        <v>193</v>
      </c>
      <c r="CZ144" s="57" t="str">
        <f t="shared" si="33"/>
        <v>N</v>
      </c>
      <c r="DA144" s="57" t="s">
        <v>193</v>
      </c>
      <c r="DB144" s="57" t="s">
        <v>193</v>
      </c>
      <c r="DC144" s="57" t="s">
        <v>193</v>
      </c>
      <c r="DD144" s="57" t="str">
        <f t="shared" si="34"/>
        <v>N</v>
      </c>
      <c r="DE144" s="62" t="s">
        <v>194</v>
      </c>
      <c r="DF144" s="62" t="s">
        <v>194</v>
      </c>
      <c r="DG144" s="57" t="str">
        <f t="shared" si="35"/>
        <v>P</v>
      </c>
      <c r="DH144" s="57" t="s">
        <v>193</v>
      </c>
      <c r="DI144" s="57" t="s">
        <v>193</v>
      </c>
      <c r="DJ144" s="57" t="s">
        <v>193</v>
      </c>
      <c r="DK144" s="57" t="s">
        <v>193</v>
      </c>
      <c r="DL144" s="57" t="s">
        <v>193</v>
      </c>
      <c r="DM144" s="57" t="s">
        <v>193</v>
      </c>
      <c r="DN144" s="57" t="s">
        <v>193</v>
      </c>
      <c r="DO144" s="57" t="s">
        <v>193</v>
      </c>
      <c r="DP144" s="57" t="s">
        <v>193</v>
      </c>
      <c r="DQ144" s="57" t="s">
        <v>193</v>
      </c>
      <c r="DR144" s="57" t="s">
        <v>193</v>
      </c>
      <c r="DS144" s="57" t="s">
        <v>193</v>
      </c>
      <c r="DT144" s="57" t="s">
        <v>193</v>
      </c>
      <c r="DU144" s="57" t="str">
        <f t="shared" si="36"/>
        <v>N</v>
      </c>
      <c r="DV144" s="57" t="str">
        <f t="shared" si="37"/>
        <v>N</v>
      </c>
      <c r="DW144" s="57" t="s">
        <v>193</v>
      </c>
      <c r="DX144" s="57" t="s">
        <v>193</v>
      </c>
      <c r="DY144" s="57" t="s">
        <v>193</v>
      </c>
      <c r="DZ144" s="57" t="s">
        <v>193</v>
      </c>
      <c r="EA144" s="57" t="s">
        <v>193</v>
      </c>
      <c r="EB144" s="57" t="s">
        <v>193</v>
      </c>
      <c r="EC144" s="57" t="s">
        <v>193</v>
      </c>
      <c r="ED144" s="57" t="s">
        <v>193</v>
      </c>
      <c r="EE144" s="57" t="s">
        <v>193</v>
      </c>
      <c r="EF144" s="57" t="s">
        <v>193</v>
      </c>
      <c r="EG144" s="57" t="s">
        <v>193</v>
      </c>
      <c r="EH144" s="57" t="s">
        <v>193</v>
      </c>
      <c r="EI144" s="57" t="s">
        <v>193</v>
      </c>
      <c r="EJ144" s="57" t="s">
        <v>193</v>
      </c>
      <c r="EK144" s="57" t="s">
        <v>193</v>
      </c>
      <c r="EL144" s="57" t="s">
        <v>193</v>
      </c>
      <c r="EM144" s="57" t="s">
        <v>193</v>
      </c>
      <c r="EN144" s="57" t="s">
        <v>193</v>
      </c>
      <c r="EO144" s="57" t="s">
        <v>193</v>
      </c>
      <c r="EP144" s="57" t="s">
        <v>193</v>
      </c>
      <c r="EQ144" s="57" t="s">
        <v>193</v>
      </c>
      <c r="ER144" s="57" t="str">
        <f t="shared" si="38"/>
        <v>N</v>
      </c>
      <c r="ES144" s="57" t="s">
        <v>193</v>
      </c>
      <c r="ET144" s="57" t="s">
        <v>193</v>
      </c>
      <c r="EU144" s="57" t="s">
        <v>193</v>
      </c>
      <c r="EV144" s="57" t="s">
        <v>193</v>
      </c>
      <c r="EW144" s="57" t="s">
        <v>193</v>
      </c>
      <c r="EX144" s="57" t="s">
        <v>193</v>
      </c>
      <c r="EY144" s="57" t="s">
        <v>193</v>
      </c>
      <c r="EZ144" s="57" t="s">
        <v>193</v>
      </c>
      <c r="FA144" s="57" t="s">
        <v>193</v>
      </c>
      <c r="FB144" s="57" t="s">
        <v>193</v>
      </c>
      <c r="FC144" s="57" t="s">
        <v>193</v>
      </c>
      <c r="FD144" s="57" t="s">
        <v>193</v>
      </c>
      <c r="FE144" s="57" t="s">
        <v>193</v>
      </c>
      <c r="FF144" s="57" t="s">
        <v>193</v>
      </c>
      <c r="FG144" s="57" t="s">
        <v>193</v>
      </c>
      <c r="FH144" s="57" t="s">
        <v>193</v>
      </c>
      <c r="FI144" s="57" t="s">
        <v>193</v>
      </c>
      <c r="FJ144" s="57" t="s">
        <v>193</v>
      </c>
      <c r="FK144" s="57" t="s">
        <v>193</v>
      </c>
      <c r="FL144" s="57" t="s">
        <v>193</v>
      </c>
      <c r="FM144" s="57" t="s">
        <v>193</v>
      </c>
      <c r="FN144" s="57" t="str">
        <f t="shared" si="39"/>
        <v>N</v>
      </c>
      <c r="FO144" s="57" t="s">
        <v>193</v>
      </c>
      <c r="FP144" s="57" t="s">
        <v>193</v>
      </c>
      <c r="FQ144" s="57" t="s">
        <v>193</v>
      </c>
      <c r="FR144" s="57" t="s">
        <v>193</v>
      </c>
      <c r="FS144" s="57" t="s">
        <v>193</v>
      </c>
      <c r="FT144" s="57" t="s">
        <v>193</v>
      </c>
      <c r="FU144" s="57" t="s">
        <v>193</v>
      </c>
      <c r="FV144" s="57" t="s">
        <v>193</v>
      </c>
      <c r="FW144" s="57" t="s">
        <v>193</v>
      </c>
      <c r="FX144" s="57" t="s">
        <v>193</v>
      </c>
      <c r="FZ144" s="57" t="str">
        <f t="shared" si="40"/>
        <v>N</v>
      </c>
    </row>
    <row r="145" spans="1:182" s="18" customFormat="1" ht="10.5" x14ac:dyDescent="0.55000000000000004">
      <c r="B145" s="56" t="s">
        <v>186</v>
      </c>
      <c r="C145" s="57">
        <v>8</v>
      </c>
      <c r="D145" s="57">
        <f t="shared" si="27"/>
        <v>140</v>
      </c>
      <c r="E145" s="63">
        <v>14663</v>
      </c>
      <c r="F145" s="57"/>
      <c r="H145" s="57" t="s">
        <v>187</v>
      </c>
      <c r="I145" s="57" t="s">
        <v>214</v>
      </c>
      <c r="J145" s="57"/>
      <c r="K145" s="57" t="s">
        <v>189</v>
      </c>
      <c r="L145" s="57" t="s">
        <v>190</v>
      </c>
      <c r="M145" s="58">
        <v>39148</v>
      </c>
      <c r="N145" s="59" t="s">
        <v>191</v>
      </c>
      <c r="O145" s="57"/>
      <c r="P145" s="57"/>
      <c r="Q145" s="57" t="s">
        <v>192</v>
      </c>
      <c r="S145" s="57" t="str">
        <f>IF('[1]Données questionnaire'!W172="","",'[1]Données questionnaire'!W172)</f>
        <v>X</v>
      </c>
      <c r="T145" s="57" t="str">
        <f>IF('[1]Données questionnaire'!X172="","",'[1]Données questionnaire'!X172)</f>
        <v/>
      </c>
      <c r="U145" s="57" t="str">
        <f>IF('[1]Données questionnaire'!Y172="","",'[1]Données questionnaire'!Y172)</f>
        <v/>
      </c>
      <c r="V145" s="57" t="str">
        <f>IF('[1]Données questionnaire'!Z172="","",'[1]Données questionnaire'!Z172)</f>
        <v/>
      </c>
      <c r="W145" s="57" t="str">
        <f>IF('[1]Données questionnaire'!AA172="","",'[1]Données questionnaire'!AA172)</f>
        <v/>
      </c>
      <c r="X145" s="57" t="str">
        <f>IF('[1]Données questionnaire'!AB172="","",'[1]Données questionnaire'!AB172)</f>
        <v/>
      </c>
      <c r="Y145" s="57" t="str">
        <f>IF('[1]Données questionnaire'!AC172="","",'[1]Données questionnaire'!AC172)</f>
        <v>X</v>
      </c>
      <c r="Z145" s="57" t="str">
        <f>IF('[1]Données questionnaire'!AD172="","",'[1]Données questionnaire'!AD172)</f>
        <v/>
      </c>
      <c r="AA145" s="57" t="str">
        <f>IF('[1]Données questionnaire'!AE172="","",'[1]Données questionnaire'!AE172)</f>
        <v/>
      </c>
      <c r="AB145" s="57" t="str">
        <f>IF('[1]Données questionnaire'!AF172="","",'[1]Données questionnaire'!AF172)</f>
        <v/>
      </c>
      <c r="AC145" s="57">
        <f>IF('[1]Données questionnaire'!AG172="","",'[1]Données questionnaire'!AG172)</f>
        <v>19</v>
      </c>
      <c r="AE145" s="57"/>
      <c r="AF145" s="57"/>
      <c r="AG145" s="60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B145" s="57" t="s">
        <v>192</v>
      </c>
      <c r="BC145" s="57"/>
      <c r="BD145" s="57" t="s">
        <v>193</v>
      </c>
      <c r="BE145" s="60">
        <v>0</v>
      </c>
      <c r="BF145" s="61" t="str">
        <f t="shared" si="28"/>
        <v/>
      </c>
      <c r="BG145" s="57" t="s">
        <v>193</v>
      </c>
      <c r="BH145" s="57"/>
      <c r="BI145" s="57" t="s">
        <v>193</v>
      </c>
      <c r="BJ145" s="57" t="s">
        <v>193</v>
      </c>
      <c r="BK145" s="57" t="s">
        <v>193</v>
      </c>
      <c r="BL145" s="57" t="s">
        <v>193</v>
      </c>
      <c r="BM145" s="57" t="s">
        <v>193</v>
      </c>
      <c r="BN145" s="57" t="s">
        <v>193</v>
      </c>
      <c r="BO145" s="57" t="s">
        <v>193</v>
      </c>
      <c r="BP145" s="57" t="s">
        <v>193</v>
      </c>
      <c r="BQ145" s="57" t="s">
        <v>193</v>
      </c>
      <c r="BR145" s="57" t="str">
        <f t="shared" si="29"/>
        <v>N</v>
      </c>
      <c r="BS145" s="57" t="s">
        <v>193</v>
      </c>
      <c r="BT145" s="57" t="s">
        <v>193</v>
      </c>
      <c r="BU145" s="57" t="s">
        <v>193</v>
      </c>
      <c r="BV145" s="57" t="s">
        <v>193</v>
      </c>
      <c r="BW145" s="57" t="s">
        <v>193</v>
      </c>
      <c r="BX145" s="57" t="str">
        <f t="shared" si="30"/>
        <v>N</v>
      </c>
      <c r="BY145" s="57" t="s">
        <v>193</v>
      </c>
      <c r="BZ145" s="57" t="s">
        <v>193</v>
      </c>
      <c r="CA145" s="57" t="s">
        <v>193</v>
      </c>
      <c r="CB145" s="57" t="s">
        <v>193</v>
      </c>
      <c r="CC145" s="57" t="s">
        <v>193</v>
      </c>
      <c r="CD145" s="57" t="s">
        <v>193</v>
      </c>
      <c r="CE145" s="57" t="s">
        <v>193</v>
      </c>
      <c r="CF145" s="57" t="s">
        <v>193</v>
      </c>
      <c r="CG145" s="57" t="s">
        <v>193</v>
      </c>
      <c r="CH145" s="57" t="s">
        <v>193</v>
      </c>
      <c r="CI145" s="57" t="s">
        <v>193</v>
      </c>
      <c r="CJ145" s="57" t="s">
        <v>193</v>
      </c>
      <c r="CK145" s="57" t="s">
        <v>193</v>
      </c>
      <c r="CL145" s="57" t="s">
        <v>193</v>
      </c>
      <c r="CM145" s="57" t="s">
        <v>193</v>
      </c>
      <c r="CN145" s="57" t="s">
        <v>193</v>
      </c>
      <c r="CO145" s="57" t="s">
        <v>193</v>
      </c>
      <c r="CP145" s="57" t="s">
        <v>193</v>
      </c>
      <c r="CQ145" s="57" t="s">
        <v>193</v>
      </c>
      <c r="CR145" s="57" t="s">
        <v>193</v>
      </c>
      <c r="CS145" s="57" t="str">
        <f t="shared" si="31"/>
        <v>N</v>
      </c>
      <c r="CT145" s="57" t="str">
        <f t="shared" si="32"/>
        <v>N</v>
      </c>
      <c r="CU145" s="62" t="s">
        <v>194</v>
      </c>
      <c r="CV145" s="57" t="s">
        <v>193</v>
      </c>
      <c r="CW145" s="57" t="s">
        <v>193</v>
      </c>
      <c r="CX145" s="57" t="s">
        <v>193</v>
      </c>
      <c r="CY145" s="57" t="s">
        <v>193</v>
      </c>
      <c r="CZ145" s="57" t="str">
        <f t="shared" si="33"/>
        <v>N</v>
      </c>
      <c r="DA145" s="57" t="s">
        <v>193</v>
      </c>
      <c r="DB145" s="57" t="s">
        <v>193</v>
      </c>
      <c r="DC145" s="57" t="s">
        <v>193</v>
      </c>
      <c r="DD145" s="57" t="str">
        <f t="shared" si="34"/>
        <v>N</v>
      </c>
      <c r="DE145" s="62" t="s">
        <v>194</v>
      </c>
      <c r="DF145" s="62" t="s">
        <v>194</v>
      </c>
      <c r="DG145" s="57" t="str">
        <f t="shared" si="35"/>
        <v>P</v>
      </c>
      <c r="DH145" s="57" t="s">
        <v>193</v>
      </c>
      <c r="DI145" s="57" t="s">
        <v>193</v>
      </c>
      <c r="DJ145" s="57" t="s">
        <v>193</v>
      </c>
      <c r="DK145" s="57" t="s">
        <v>193</v>
      </c>
      <c r="DL145" s="57" t="s">
        <v>193</v>
      </c>
      <c r="DM145" s="57" t="s">
        <v>193</v>
      </c>
      <c r="DN145" s="57" t="s">
        <v>193</v>
      </c>
      <c r="DO145" s="57" t="s">
        <v>193</v>
      </c>
      <c r="DP145" s="57" t="s">
        <v>193</v>
      </c>
      <c r="DQ145" s="57" t="s">
        <v>193</v>
      </c>
      <c r="DR145" s="57" t="s">
        <v>193</v>
      </c>
      <c r="DS145" s="57" t="s">
        <v>193</v>
      </c>
      <c r="DT145" s="57" t="s">
        <v>193</v>
      </c>
      <c r="DU145" s="57" t="str">
        <f t="shared" si="36"/>
        <v>N</v>
      </c>
      <c r="DV145" s="57" t="str">
        <f t="shared" si="37"/>
        <v>N</v>
      </c>
      <c r="DW145" s="57" t="s">
        <v>193</v>
      </c>
      <c r="DX145" s="57" t="s">
        <v>193</v>
      </c>
      <c r="DY145" s="57" t="s">
        <v>193</v>
      </c>
      <c r="DZ145" s="57" t="s">
        <v>193</v>
      </c>
      <c r="EA145" s="57" t="s">
        <v>193</v>
      </c>
      <c r="EB145" s="57" t="s">
        <v>193</v>
      </c>
      <c r="EC145" s="57" t="s">
        <v>193</v>
      </c>
      <c r="ED145" s="57" t="s">
        <v>193</v>
      </c>
      <c r="EE145" s="57" t="s">
        <v>193</v>
      </c>
      <c r="EF145" s="57" t="s">
        <v>193</v>
      </c>
      <c r="EG145" s="57" t="s">
        <v>193</v>
      </c>
      <c r="EH145" s="57" t="s">
        <v>193</v>
      </c>
      <c r="EI145" s="57" t="s">
        <v>193</v>
      </c>
      <c r="EJ145" s="57" t="s">
        <v>193</v>
      </c>
      <c r="EK145" s="57" t="s">
        <v>193</v>
      </c>
      <c r="EL145" s="57" t="s">
        <v>193</v>
      </c>
      <c r="EM145" s="57" t="s">
        <v>193</v>
      </c>
      <c r="EN145" s="57" t="s">
        <v>193</v>
      </c>
      <c r="EO145" s="57" t="s">
        <v>193</v>
      </c>
      <c r="EP145" s="57" t="s">
        <v>193</v>
      </c>
      <c r="EQ145" s="57" t="s">
        <v>193</v>
      </c>
      <c r="ER145" s="57" t="str">
        <f t="shared" si="38"/>
        <v>N</v>
      </c>
      <c r="ES145" s="57" t="s">
        <v>193</v>
      </c>
      <c r="ET145" s="57" t="s">
        <v>193</v>
      </c>
      <c r="EU145" s="57" t="s">
        <v>193</v>
      </c>
      <c r="EV145" s="57" t="s">
        <v>193</v>
      </c>
      <c r="EW145" s="57" t="s">
        <v>193</v>
      </c>
      <c r="EX145" s="57" t="s">
        <v>193</v>
      </c>
      <c r="EY145" s="57" t="s">
        <v>193</v>
      </c>
      <c r="EZ145" s="57" t="s">
        <v>193</v>
      </c>
      <c r="FA145" s="57" t="s">
        <v>193</v>
      </c>
      <c r="FB145" s="57" t="s">
        <v>193</v>
      </c>
      <c r="FC145" s="57" t="s">
        <v>193</v>
      </c>
      <c r="FD145" s="57" t="s">
        <v>193</v>
      </c>
      <c r="FE145" s="57" t="s">
        <v>193</v>
      </c>
      <c r="FF145" s="57" t="s">
        <v>193</v>
      </c>
      <c r="FG145" s="57" t="s">
        <v>193</v>
      </c>
      <c r="FH145" s="57" t="s">
        <v>193</v>
      </c>
      <c r="FI145" s="57" t="s">
        <v>193</v>
      </c>
      <c r="FJ145" s="57" t="s">
        <v>193</v>
      </c>
      <c r="FK145" s="57" t="s">
        <v>193</v>
      </c>
      <c r="FL145" s="57" t="s">
        <v>193</v>
      </c>
      <c r="FM145" s="57" t="s">
        <v>193</v>
      </c>
      <c r="FN145" s="57" t="str">
        <f t="shared" si="39"/>
        <v>N</v>
      </c>
      <c r="FO145" s="57" t="s">
        <v>193</v>
      </c>
      <c r="FP145" s="57" t="s">
        <v>193</v>
      </c>
      <c r="FQ145" s="57" t="s">
        <v>193</v>
      </c>
      <c r="FR145" s="57" t="s">
        <v>193</v>
      </c>
      <c r="FS145" s="57" t="s">
        <v>193</v>
      </c>
      <c r="FT145" s="57" t="s">
        <v>193</v>
      </c>
      <c r="FU145" s="57" t="s">
        <v>193</v>
      </c>
      <c r="FV145" s="57" t="s">
        <v>193</v>
      </c>
      <c r="FW145" s="57" t="s">
        <v>193</v>
      </c>
      <c r="FX145" s="57" t="s">
        <v>193</v>
      </c>
      <c r="FZ145" s="57" t="str">
        <f t="shared" si="40"/>
        <v>N</v>
      </c>
    </row>
    <row r="146" spans="1:182" s="18" customFormat="1" ht="10.5" x14ac:dyDescent="0.55000000000000004">
      <c r="B146" s="56" t="s">
        <v>186</v>
      </c>
      <c r="C146" s="57">
        <v>9</v>
      </c>
      <c r="D146" s="57">
        <f t="shared" si="27"/>
        <v>141</v>
      </c>
      <c r="E146" s="63">
        <v>14664</v>
      </c>
      <c r="F146" s="57"/>
      <c r="H146" s="57" t="s">
        <v>187</v>
      </c>
      <c r="I146" s="57" t="s">
        <v>214</v>
      </c>
      <c r="J146" s="57"/>
      <c r="K146" s="57" t="s">
        <v>189</v>
      </c>
      <c r="L146" s="57" t="s">
        <v>190</v>
      </c>
      <c r="M146" s="58">
        <v>39148</v>
      </c>
      <c r="N146" s="59" t="s">
        <v>191</v>
      </c>
      <c r="O146" s="57"/>
      <c r="P146" s="57"/>
      <c r="Q146" s="57" t="s">
        <v>192</v>
      </c>
      <c r="S146" s="57" t="str">
        <f>IF('[1]Données questionnaire'!W173="","",'[1]Données questionnaire'!W173)</f>
        <v>X</v>
      </c>
      <c r="T146" s="57" t="str">
        <f>IF('[1]Données questionnaire'!X173="","",'[1]Données questionnaire'!X173)</f>
        <v/>
      </c>
      <c r="U146" s="57" t="str">
        <f>IF('[1]Données questionnaire'!Y173="","",'[1]Données questionnaire'!Y173)</f>
        <v/>
      </c>
      <c r="V146" s="57" t="str">
        <f>IF('[1]Données questionnaire'!Z173="","",'[1]Données questionnaire'!Z173)</f>
        <v/>
      </c>
      <c r="W146" s="57" t="str">
        <f>IF('[1]Données questionnaire'!AA173="","",'[1]Données questionnaire'!AA173)</f>
        <v/>
      </c>
      <c r="X146" s="57" t="str">
        <f>IF('[1]Données questionnaire'!AB173="","",'[1]Données questionnaire'!AB173)</f>
        <v/>
      </c>
      <c r="Y146" s="57" t="str">
        <f>IF('[1]Données questionnaire'!AC173="","",'[1]Données questionnaire'!AC173)</f>
        <v>X</v>
      </c>
      <c r="Z146" s="57" t="str">
        <f>IF('[1]Données questionnaire'!AD173="","",'[1]Données questionnaire'!AD173)</f>
        <v/>
      </c>
      <c r="AA146" s="57" t="str">
        <f>IF('[1]Données questionnaire'!AE173="","",'[1]Données questionnaire'!AE173)</f>
        <v/>
      </c>
      <c r="AB146" s="57" t="str">
        <f>IF('[1]Données questionnaire'!AF173="","",'[1]Données questionnaire'!AF173)</f>
        <v/>
      </c>
      <c r="AC146" s="57">
        <f>IF('[1]Données questionnaire'!AG173="","",'[1]Données questionnaire'!AG173)</f>
        <v>63</v>
      </c>
      <c r="AE146" s="57"/>
      <c r="AF146" s="57"/>
      <c r="AG146" s="60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B146" s="57" t="s">
        <v>192</v>
      </c>
      <c r="BC146" s="57"/>
      <c r="BD146" s="57" t="s">
        <v>193</v>
      </c>
      <c r="BE146" s="60">
        <v>0</v>
      </c>
      <c r="BF146" s="61" t="str">
        <f t="shared" si="28"/>
        <v/>
      </c>
      <c r="BG146" s="57" t="s">
        <v>193</v>
      </c>
      <c r="BH146" s="57"/>
      <c r="BI146" s="57" t="s">
        <v>193</v>
      </c>
      <c r="BJ146" s="57" t="s">
        <v>193</v>
      </c>
      <c r="BK146" s="57" t="s">
        <v>193</v>
      </c>
      <c r="BL146" s="57" t="s">
        <v>193</v>
      </c>
      <c r="BM146" s="57" t="s">
        <v>193</v>
      </c>
      <c r="BN146" s="57" t="s">
        <v>193</v>
      </c>
      <c r="BO146" s="57" t="s">
        <v>193</v>
      </c>
      <c r="BP146" s="57" t="s">
        <v>193</v>
      </c>
      <c r="BQ146" s="57" t="s">
        <v>193</v>
      </c>
      <c r="BR146" s="57" t="str">
        <f t="shared" si="29"/>
        <v>N</v>
      </c>
      <c r="BS146" s="57" t="s">
        <v>193</v>
      </c>
      <c r="BT146" s="57" t="s">
        <v>193</v>
      </c>
      <c r="BU146" s="57" t="s">
        <v>193</v>
      </c>
      <c r="BV146" s="57" t="s">
        <v>193</v>
      </c>
      <c r="BW146" s="57" t="s">
        <v>193</v>
      </c>
      <c r="BX146" s="57" t="str">
        <f t="shared" si="30"/>
        <v>N</v>
      </c>
      <c r="BY146" s="57" t="s">
        <v>193</v>
      </c>
      <c r="BZ146" s="57" t="s">
        <v>193</v>
      </c>
      <c r="CA146" s="57" t="s">
        <v>193</v>
      </c>
      <c r="CB146" s="57" t="s">
        <v>193</v>
      </c>
      <c r="CC146" s="57" t="s">
        <v>193</v>
      </c>
      <c r="CD146" s="57" t="s">
        <v>193</v>
      </c>
      <c r="CE146" s="57" t="s">
        <v>193</v>
      </c>
      <c r="CF146" s="57" t="s">
        <v>193</v>
      </c>
      <c r="CG146" s="57" t="s">
        <v>193</v>
      </c>
      <c r="CH146" s="57" t="s">
        <v>193</v>
      </c>
      <c r="CI146" s="57" t="s">
        <v>193</v>
      </c>
      <c r="CJ146" s="57" t="s">
        <v>193</v>
      </c>
      <c r="CK146" s="57" t="s">
        <v>193</v>
      </c>
      <c r="CL146" s="57" t="s">
        <v>193</v>
      </c>
      <c r="CM146" s="57" t="s">
        <v>193</v>
      </c>
      <c r="CN146" s="57" t="s">
        <v>193</v>
      </c>
      <c r="CO146" s="57" t="s">
        <v>193</v>
      </c>
      <c r="CP146" s="57" t="s">
        <v>193</v>
      </c>
      <c r="CQ146" s="57" t="s">
        <v>193</v>
      </c>
      <c r="CR146" s="57" t="s">
        <v>193</v>
      </c>
      <c r="CS146" s="57" t="str">
        <f t="shared" si="31"/>
        <v>N</v>
      </c>
      <c r="CT146" s="57" t="str">
        <f t="shared" si="32"/>
        <v>N</v>
      </c>
      <c r="CU146" s="62" t="s">
        <v>194</v>
      </c>
      <c r="CV146" s="57" t="s">
        <v>193</v>
      </c>
      <c r="CW146" s="57" t="s">
        <v>193</v>
      </c>
      <c r="CX146" s="57" t="s">
        <v>193</v>
      </c>
      <c r="CY146" s="57" t="s">
        <v>193</v>
      </c>
      <c r="CZ146" s="57" t="str">
        <f t="shared" si="33"/>
        <v>N</v>
      </c>
      <c r="DA146" s="57" t="s">
        <v>193</v>
      </c>
      <c r="DB146" s="57" t="s">
        <v>193</v>
      </c>
      <c r="DC146" s="57" t="s">
        <v>193</v>
      </c>
      <c r="DD146" s="57" t="str">
        <f t="shared" si="34"/>
        <v>N</v>
      </c>
      <c r="DE146" s="57" t="s">
        <v>193</v>
      </c>
      <c r="DF146" s="57" t="s">
        <v>193</v>
      </c>
      <c r="DG146" s="57" t="str">
        <f t="shared" si="35"/>
        <v>N</v>
      </c>
      <c r="DH146" s="57" t="s">
        <v>193</v>
      </c>
      <c r="DI146" s="57" t="s">
        <v>193</v>
      </c>
      <c r="DJ146" s="57" t="s">
        <v>193</v>
      </c>
      <c r="DK146" s="57" t="s">
        <v>193</v>
      </c>
      <c r="DL146" s="57" t="s">
        <v>193</v>
      </c>
      <c r="DM146" s="57" t="s">
        <v>193</v>
      </c>
      <c r="DN146" s="57" t="s">
        <v>193</v>
      </c>
      <c r="DO146" s="57" t="s">
        <v>193</v>
      </c>
      <c r="DP146" s="57" t="s">
        <v>193</v>
      </c>
      <c r="DQ146" s="57" t="s">
        <v>193</v>
      </c>
      <c r="DR146" s="57" t="s">
        <v>193</v>
      </c>
      <c r="DS146" s="57" t="s">
        <v>193</v>
      </c>
      <c r="DT146" s="57" t="s">
        <v>193</v>
      </c>
      <c r="DU146" s="57" t="str">
        <f t="shared" si="36"/>
        <v>N</v>
      </c>
      <c r="DV146" s="57" t="str">
        <f t="shared" si="37"/>
        <v>N</v>
      </c>
      <c r="DW146" s="57" t="s">
        <v>193</v>
      </c>
      <c r="DX146" s="57" t="s">
        <v>193</v>
      </c>
      <c r="DY146" s="57" t="s">
        <v>193</v>
      </c>
      <c r="DZ146" s="57" t="s">
        <v>193</v>
      </c>
      <c r="EA146" s="57" t="s">
        <v>193</v>
      </c>
      <c r="EB146" s="57" t="s">
        <v>193</v>
      </c>
      <c r="EC146" s="57" t="s">
        <v>193</v>
      </c>
      <c r="ED146" s="57" t="s">
        <v>193</v>
      </c>
      <c r="EE146" s="57" t="s">
        <v>193</v>
      </c>
      <c r="EF146" s="57" t="s">
        <v>193</v>
      </c>
      <c r="EG146" s="57" t="s">
        <v>193</v>
      </c>
      <c r="EH146" s="57" t="s">
        <v>193</v>
      </c>
      <c r="EI146" s="57" t="s">
        <v>193</v>
      </c>
      <c r="EJ146" s="57" t="s">
        <v>193</v>
      </c>
      <c r="EK146" s="57" t="s">
        <v>193</v>
      </c>
      <c r="EL146" s="57" t="s">
        <v>193</v>
      </c>
      <c r="EM146" s="57" t="s">
        <v>193</v>
      </c>
      <c r="EN146" s="57" t="s">
        <v>193</v>
      </c>
      <c r="EO146" s="57" t="s">
        <v>193</v>
      </c>
      <c r="EP146" s="57" t="s">
        <v>193</v>
      </c>
      <c r="EQ146" s="57" t="s">
        <v>193</v>
      </c>
      <c r="ER146" s="57" t="str">
        <f t="shared" si="38"/>
        <v>N</v>
      </c>
      <c r="ES146" s="57" t="s">
        <v>193</v>
      </c>
      <c r="ET146" s="57" t="s">
        <v>193</v>
      </c>
      <c r="EU146" s="57" t="s">
        <v>193</v>
      </c>
      <c r="EV146" s="57" t="s">
        <v>193</v>
      </c>
      <c r="EW146" s="57" t="s">
        <v>193</v>
      </c>
      <c r="EX146" s="57" t="s">
        <v>193</v>
      </c>
      <c r="EY146" s="57" t="s">
        <v>193</v>
      </c>
      <c r="EZ146" s="57" t="s">
        <v>193</v>
      </c>
      <c r="FA146" s="57" t="s">
        <v>193</v>
      </c>
      <c r="FB146" s="57" t="s">
        <v>193</v>
      </c>
      <c r="FC146" s="57" t="s">
        <v>193</v>
      </c>
      <c r="FD146" s="57" t="s">
        <v>193</v>
      </c>
      <c r="FE146" s="57" t="s">
        <v>193</v>
      </c>
      <c r="FF146" s="57" t="s">
        <v>193</v>
      </c>
      <c r="FG146" s="57" t="s">
        <v>193</v>
      </c>
      <c r="FH146" s="57" t="s">
        <v>193</v>
      </c>
      <c r="FI146" s="57" t="s">
        <v>193</v>
      </c>
      <c r="FJ146" s="57" t="s">
        <v>193</v>
      </c>
      <c r="FK146" s="57" t="s">
        <v>193</v>
      </c>
      <c r="FL146" s="57" t="s">
        <v>193</v>
      </c>
      <c r="FM146" s="57" t="s">
        <v>193</v>
      </c>
      <c r="FN146" s="57" t="str">
        <f t="shared" si="39"/>
        <v>N</v>
      </c>
      <c r="FO146" s="57" t="s">
        <v>193</v>
      </c>
      <c r="FP146" s="57" t="s">
        <v>193</v>
      </c>
      <c r="FQ146" s="57" t="s">
        <v>193</v>
      </c>
      <c r="FR146" s="57" t="s">
        <v>193</v>
      </c>
      <c r="FS146" s="57" t="s">
        <v>193</v>
      </c>
      <c r="FT146" s="57" t="s">
        <v>193</v>
      </c>
      <c r="FU146" s="57" t="s">
        <v>193</v>
      </c>
      <c r="FV146" s="57" t="s">
        <v>193</v>
      </c>
      <c r="FW146" s="57" t="s">
        <v>193</v>
      </c>
      <c r="FX146" s="57" t="s">
        <v>193</v>
      </c>
      <c r="FZ146" s="57" t="str">
        <f t="shared" si="40"/>
        <v>N</v>
      </c>
    </row>
    <row r="147" spans="1:182" s="18" customFormat="1" ht="10.5" x14ac:dyDescent="0.55000000000000004">
      <c r="B147" s="56" t="s">
        <v>186</v>
      </c>
      <c r="C147" s="57">
        <v>10</v>
      </c>
      <c r="D147" s="57">
        <f t="shared" si="27"/>
        <v>142</v>
      </c>
      <c r="E147" s="63">
        <v>14665</v>
      </c>
      <c r="F147" s="57"/>
      <c r="H147" s="57" t="s">
        <v>187</v>
      </c>
      <c r="I147" s="57" t="s">
        <v>214</v>
      </c>
      <c r="J147" s="57"/>
      <c r="K147" s="57" t="s">
        <v>189</v>
      </c>
      <c r="L147" s="57" t="s">
        <v>190</v>
      </c>
      <c r="M147" s="58">
        <v>39148</v>
      </c>
      <c r="N147" s="59" t="s">
        <v>191</v>
      </c>
      <c r="O147" s="57"/>
      <c r="P147" s="57"/>
      <c r="Q147" s="57" t="s">
        <v>192</v>
      </c>
      <c r="S147" s="57" t="str">
        <f>IF('[1]Données questionnaire'!W174="","",'[1]Données questionnaire'!W174)</f>
        <v>X</v>
      </c>
      <c r="T147" s="57" t="str">
        <f>IF('[1]Données questionnaire'!X174="","",'[1]Données questionnaire'!X174)</f>
        <v/>
      </c>
      <c r="U147" s="57" t="str">
        <f>IF('[1]Données questionnaire'!Y174="","",'[1]Données questionnaire'!Y174)</f>
        <v/>
      </c>
      <c r="V147" s="57" t="str">
        <f>IF('[1]Données questionnaire'!Z174="","",'[1]Données questionnaire'!Z174)</f>
        <v/>
      </c>
      <c r="W147" s="57" t="str">
        <f>IF('[1]Données questionnaire'!AA174="","",'[1]Données questionnaire'!AA174)</f>
        <v/>
      </c>
      <c r="X147" s="57" t="str">
        <f>IF('[1]Données questionnaire'!AB174="","",'[1]Données questionnaire'!AB174)</f>
        <v/>
      </c>
      <c r="Y147" s="57" t="str">
        <f>IF('[1]Données questionnaire'!AC174="","",'[1]Données questionnaire'!AC174)</f>
        <v/>
      </c>
      <c r="Z147" s="57" t="str">
        <f>IF('[1]Données questionnaire'!AD174="","",'[1]Données questionnaire'!AD174)</f>
        <v>X</v>
      </c>
      <c r="AA147" s="57" t="str">
        <f>IF('[1]Données questionnaire'!AE174="","",'[1]Données questionnaire'!AE174)</f>
        <v/>
      </c>
      <c r="AB147" s="57" t="str">
        <f>IF('[1]Données questionnaire'!AF174="","",'[1]Données questionnaire'!AF174)</f>
        <v/>
      </c>
      <c r="AC147" s="57">
        <f>IF('[1]Données questionnaire'!AG174="","",'[1]Données questionnaire'!AG174)</f>
        <v>58</v>
      </c>
      <c r="AE147" s="57"/>
      <c r="AF147" s="57"/>
      <c r="AG147" s="60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B147" s="57" t="s">
        <v>192</v>
      </c>
      <c r="BC147" s="57"/>
      <c r="BD147" s="57" t="s">
        <v>193</v>
      </c>
      <c r="BE147" s="60">
        <v>0</v>
      </c>
      <c r="BF147" s="61" t="str">
        <f t="shared" si="28"/>
        <v/>
      </c>
      <c r="BG147" s="57" t="s">
        <v>193</v>
      </c>
      <c r="BH147" s="57"/>
      <c r="BI147" s="57" t="s">
        <v>193</v>
      </c>
      <c r="BJ147" s="57" t="s">
        <v>193</v>
      </c>
      <c r="BK147" s="57" t="s">
        <v>193</v>
      </c>
      <c r="BL147" s="57" t="s">
        <v>193</v>
      </c>
      <c r="BM147" s="57" t="s">
        <v>193</v>
      </c>
      <c r="BN147" s="57" t="s">
        <v>193</v>
      </c>
      <c r="BO147" s="57" t="s">
        <v>193</v>
      </c>
      <c r="BP147" s="57" t="s">
        <v>193</v>
      </c>
      <c r="BQ147" s="57" t="s">
        <v>193</v>
      </c>
      <c r="BR147" s="57" t="str">
        <f t="shared" si="29"/>
        <v>N</v>
      </c>
      <c r="BS147" s="57" t="s">
        <v>193</v>
      </c>
      <c r="BT147" s="57" t="s">
        <v>193</v>
      </c>
      <c r="BU147" s="57" t="s">
        <v>193</v>
      </c>
      <c r="BV147" s="57" t="s">
        <v>193</v>
      </c>
      <c r="BW147" s="57" t="s">
        <v>193</v>
      </c>
      <c r="BX147" s="57" t="str">
        <f t="shared" si="30"/>
        <v>N</v>
      </c>
      <c r="BY147" s="57" t="s">
        <v>193</v>
      </c>
      <c r="BZ147" s="57" t="s">
        <v>193</v>
      </c>
      <c r="CA147" s="57" t="s">
        <v>193</v>
      </c>
      <c r="CB147" s="57" t="s">
        <v>193</v>
      </c>
      <c r="CC147" s="57" t="s">
        <v>193</v>
      </c>
      <c r="CD147" s="57" t="s">
        <v>193</v>
      </c>
      <c r="CE147" s="57" t="s">
        <v>193</v>
      </c>
      <c r="CF147" s="57" t="s">
        <v>193</v>
      </c>
      <c r="CG147" s="57" t="s">
        <v>193</v>
      </c>
      <c r="CH147" s="57" t="s">
        <v>193</v>
      </c>
      <c r="CI147" s="57" t="s">
        <v>193</v>
      </c>
      <c r="CJ147" s="57" t="s">
        <v>193</v>
      </c>
      <c r="CK147" s="57" t="s">
        <v>193</v>
      </c>
      <c r="CL147" s="57" t="s">
        <v>193</v>
      </c>
      <c r="CM147" s="57" t="s">
        <v>193</v>
      </c>
      <c r="CN147" s="57" t="s">
        <v>193</v>
      </c>
      <c r="CO147" s="57" t="s">
        <v>193</v>
      </c>
      <c r="CP147" s="57" t="s">
        <v>193</v>
      </c>
      <c r="CQ147" s="57" t="s">
        <v>193</v>
      </c>
      <c r="CR147" s="57" t="s">
        <v>193</v>
      </c>
      <c r="CS147" s="57" t="str">
        <f t="shared" si="31"/>
        <v>N</v>
      </c>
      <c r="CT147" s="57" t="str">
        <f t="shared" si="32"/>
        <v>N</v>
      </c>
      <c r="CU147" s="62" t="s">
        <v>194</v>
      </c>
      <c r="CV147" s="57" t="s">
        <v>193</v>
      </c>
      <c r="CW147" s="57" t="s">
        <v>193</v>
      </c>
      <c r="CX147" s="57" t="s">
        <v>193</v>
      </c>
      <c r="CY147" s="57" t="s">
        <v>193</v>
      </c>
      <c r="CZ147" s="57" t="str">
        <f t="shared" si="33"/>
        <v>N</v>
      </c>
      <c r="DA147" s="57" t="s">
        <v>193</v>
      </c>
      <c r="DB147" s="57" t="s">
        <v>193</v>
      </c>
      <c r="DC147" s="57" t="s">
        <v>193</v>
      </c>
      <c r="DD147" s="57" t="str">
        <f t="shared" si="34"/>
        <v>N</v>
      </c>
      <c r="DE147" s="57" t="s">
        <v>193</v>
      </c>
      <c r="DF147" s="57" t="s">
        <v>193</v>
      </c>
      <c r="DG147" s="57" t="str">
        <f t="shared" si="35"/>
        <v>N</v>
      </c>
      <c r="DH147" s="57" t="s">
        <v>193</v>
      </c>
      <c r="DI147" s="57" t="s">
        <v>193</v>
      </c>
      <c r="DJ147" s="57" t="s">
        <v>193</v>
      </c>
      <c r="DK147" s="57" t="s">
        <v>193</v>
      </c>
      <c r="DL147" s="57" t="s">
        <v>193</v>
      </c>
      <c r="DM147" s="57" t="s">
        <v>193</v>
      </c>
      <c r="DN147" s="57" t="s">
        <v>193</v>
      </c>
      <c r="DO147" s="57" t="s">
        <v>193</v>
      </c>
      <c r="DP147" s="57" t="s">
        <v>193</v>
      </c>
      <c r="DQ147" s="57" t="s">
        <v>193</v>
      </c>
      <c r="DR147" s="57" t="s">
        <v>193</v>
      </c>
      <c r="DS147" s="57" t="s">
        <v>193</v>
      </c>
      <c r="DT147" s="57" t="s">
        <v>193</v>
      </c>
      <c r="DU147" s="57" t="str">
        <f t="shared" si="36"/>
        <v>N</v>
      </c>
      <c r="DV147" s="57" t="str">
        <f t="shared" si="37"/>
        <v>N</v>
      </c>
      <c r="DW147" s="57" t="s">
        <v>193</v>
      </c>
      <c r="DX147" s="57" t="s">
        <v>193</v>
      </c>
      <c r="DY147" s="57" t="s">
        <v>193</v>
      </c>
      <c r="DZ147" s="57" t="s">
        <v>193</v>
      </c>
      <c r="EA147" s="57" t="s">
        <v>193</v>
      </c>
      <c r="EB147" s="57" t="s">
        <v>193</v>
      </c>
      <c r="EC147" s="57" t="s">
        <v>193</v>
      </c>
      <c r="ED147" s="57" t="s">
        <v>193</v>
      </c>
      <c r="EE147" s="57" t="s">
        <v>193</v>
      </c>
      <c r="EF147" s="57" t="s">
        <v>193</v>
      </c>
      <c r="EG147" s="57" t="s">
        <v>193</v>
      </c>
      <c r="EH147" s="57" t="s">
        <v>193</v>
      </c>
      <c r="EI147" s="57" t="s">
        <v>193</v>
      </c>
      <c r="EJ147" s="57" t="s">
        <v>193</v>
      </c>
      <c r="EK147" s="57" t="s">
        <v>193</v>
      </c>
      <c r="EL147" s="57" t="s">
        <v>193</v>
      </c>
      <c r="EM147" s="57" t="s">
        <v>193</v>
      </c>
      <c r="EN147" s="57" t="s">
        <v>193</v>
      </c>
      <c r="EO147" s="57" t="s">
        <v>193</v>
      </c>
      <c r="EP147" s="57" t="s">
        <v>193</v>
      </c>
      <c r="EQ147" s="57" t="s">
        <v>193</v>
      </c>
      <c r="ER147" s="57" t="str">
        <f t="shared" si="38"/>
        <v>N</v>
      </c>
      <c r="ES147" s="57" t="s">
        <v>193</v>
      </c>
      <c r="ET147" s="57" t="s">
        <v>193</v>
      </c>
      <c r="EU147" s="57" t="s">
        <v>193</v>
      </c>
      <c r="EV147" s="57" t="s">
        <v>193</v>
      </c>
      <c r="EW147" s="57" t="s">
        <v>193</v>
      </c>
      <c r="EX147" s="57" t="s">
        <v>193</v>
      </c>
      <c r="EY147" s="57" t="s">
        <v>193</v>
      </c>
      <c r="EZ147" s="57" t="s">
        <v>193</v>
      </c>
      <c r="FA147" s="57" t="s">
        <v>193</v>
      </c>
      <c r="FB147" s="57" t="s">
        <v>193</v>
      </c>
      <c r="FC147" s="57" t="s">
        <v>193</v>
      </c>
      <c r="FD147" s="57" t="s">
        <v>193</v>
      </c>
      <c r="FE147" s="57" t="s">
        <v>193</v>
      </c>
      <c r="FF147" s="57" t="s">
        <v>193</v>
      </c>
      <c r="FG147" s="57" t="s">
        <v>193</v>
      </c>
      <c r="FH147" s="57" t="s">
        <v>193</v>
      </c>
      <c r="FI147" s="57" t="s">
        <v>193</v>
      </c>
      <c r="FJ147" s="57" t="s">
        <v>193</v>
      </c>
      <c r="FK147" s="57" t="s">
        <v>193</v>
      </c>
      <c r="FL147" s="57" t="s">
        <v>193</v>
      </c>
      <c r="FM147" s="57" t="s">
        <v>193</v>
      </c>
      <c r="FN147" s="57" t="str">
        <f t="shared" si="39"/>
        <v>N</v>
      </c>
      <c r="FO147" s="57" t="s">
        <v>193</v>
      </c>
      <c r="FP147" s="57" t="s">
        <v>193</v>
      </c>
      <c r="FQ147" s="57" t="s">
        <v>193</v>
      </c>
      <c r="FR147" s="57" t="s">
        <v>193</v>
      </c>
      <c r="FS147" s="57" t="s">
        <v>193</v>
      </c>
      <c r="FT147" s="57" t="s">
        <v>193</v>
      </c>
      <c r="FU147" s="57" t="s">
        <v>193</v>
      </c>
      <c r="FV147" s="57" t="s">
        <v>193</v>
      </c>
      <c r="FW147" s="57" t="s">
        <v>193</v>
      </c>
      <c r="FX147" s="57" t="s">
        <v>193</v>
      </c>
      <c r="FZ147" s="57" t="str">
        <f t="shared" si="40"/>
        <v>N</v>
      </c>
    </row>
    <row r="148" spans="1:182" s="18" customFormat="1" ht="10.5" x14ac:dyDescent="0.55000000000000004">
      <c r="B148" s="56" t="s">
        <v>186</v>
      </c>
      <c r="C148" s="57">
        <v>11</v>
      </c>
      <c r="D148" s="57">
        <f t="shared" si="27"/>
        <v>143</v>
      </c>
      <c r="E148" s="63">
        <v>14666</v>
      </c>
      <c r="F148" s="57"/>
      <c r="H148" s="57" t="s">
        <v>187</v>
      </c>
      <c r="I148" s="57" t="s">
        <v>214</v>
      </c>
      <c r="J148" s="57"/>
      <c r="K148" s="57" t="s">
        <v>189</v>
      </c>
      <c r="L148" s="57" t="s">
        <v>190</v>
      </c>
      <c r="M148" s="58">
        <v>39148</v>
      </c>
      <c r="N148" s="59" t="s">
        <v>191</v>
      </c>
      <c r="O148" s="57"/>
      <c r="P148" s="57"/>
      <c r="Q148" s="57" t="s">
        <v>192</v>
      </c>
      <c r="S148" s="57" t="str">
        <f>IF('[1]Données questionnaire'!W175="","",'[1]Données questionnaire'!W175)</f>
        <v>X</v>
      </c>
      <c r="T148" s="57" t="str">
        <f>IF('[1]Données questionnaire'!X175="","",'[1]Données questionnaire'!X175)</f>
        <v/>
      </c>
      <c r="U148" s="57" t="str">
        <f>IF('[1]Données questionnaire'!Y175="","",'[1]Données questionnaire'!Y175)</f>
        <v/>
      </c>
      <c r="V148" s="57" t="str">
        <f>IF('[1]Données questionnaire'!Z175="","",'[1]Données questionnaire'!Z175)</f>
        <v/>
      </c>
      <c r="W148" s="57" t="str">
        <f>IF('[1]Données questionnaire'!AA175="","",'[1]Données questionnaire'!AA175)</f>
        <v/>
      </c>
      <c r="X148" s="57" t="str">
        <f>IF('[1]Données questionnaire'!AB175="","",'[1]Données questionnaire'!AB175)</f>
        <v/>
      </c>
      <c r="Y148" s="57" t="str">
        <f>IF('[1]Données questionnaire'!AC175="","",'[1]Données questionnaire'!AC175)</f>
        <v>X</v>
      </c>
      <c r="Z148" s="57" t="str">
        <f>IF('[1]Données questionnaire'!AD175="","",'[1]Données questionnaire'!AD175)</f>
        <v/>
      </c>
      <c r="AA148" s="57" t="str">
        <f>IF('[1]Données questionnaire'!AE175="","",'[1]Données questionnaire'!AE175)</f>
        <v/>
      </c>
      <c r="AB148" s="57" t="str">
        <f>IF('[1]Données questionnaire'!AF175="","",'[1]Données questionnaire'!AF175)</f>
        <v/>
      </c>
      <c r="AC148" s="57">
        <f>IF('[1]Données questionnaire'!AG175="","",'[1]Données questionnaire'!AG175)</f>
        <v>60</v>
      </c>
      <c r="AE148" s="57"/>
      <c r="AF148" s="57"/>
      <c r="AG148" s="60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B148" s="57" t="s">
        <v>192</v>
      </c>
      <c r="BC148" s="57"/>
      <c r="BD148" s="57" t="s">
        <v>193</v>
      </c>
      <c r="BE148" s="60">
        <v>0</v>
      </c>
      <c r="BF148" s="61" t="str">
        <f t="shared" si="28"/>
        <v/>
      </c>
      <c r="BG148" s="57" t="s">
        <v>193</v>
      </c>
      <c r="BH148" s="57"/>
      <c r="BI148" s="57" t="s">
        <v>193</v>
      </c>
      <c r="BJ148" s="57" t="s">
        <v>193</v>
      </c>
      <c r="BK148" s="57" t="s">
        <v>193</v>
      </c>
      <c r="BL148" s="57" t="s">
        <v>193</v>
      </c>
      <c r="BM148" s="57" t="s">
        <v>193</v>
      </c>
      <c r="BN148" s="57" t="s">
        <v>193</v>
      </c>
      <c r="BO148" s="57" t="s">
        <v>193</v>
      </c>
      <c r="BP148" s="57" t="s">
        <v>193</v>
      </c>
      <c r="BQ148" s="57" t="s">
        <v>193</v>
      </c>
      <c r="BR148" s="57" t="str">
        <f t="shared" si="29"/>
        <v>N</v>
      </c>
      <c r="BS148" s="57" t="s">
        <v>193</v>
      </c>
      <c r="BT148" s="57" t="s">
        <v>193</v>
      </c>
      <c r="BU148" s="57" t="s">
        <v>193</v>
      </c>
      <c r="BV148" s="57" t="s">
        <v>193</v>
      </c>
      <c r="BW148" s="57" t="s">
        <v>193</v>
      </c>
      <c r="BX148" s="57" t="str">
        <f t="shared" si="30"/>
        <v>N</v>
      </c>
      <c r="BY148" s="57" t="s">
        <v>193</v>
      </c>
      <c r="BZ148" s="57" t="s">
        <v>193</v>
      </c>
      <c r="CA148" s="57" t="s">
        <v>193</v>
      </c>
      <c r="CB148" s="57" t="s">
        <v>193</v>
      </c>
      <c r="CC148" s="57" t="s">
        <v>193</v>
      </c>
      <c r="CD148" s="57" t="s">
        <v>193</v>
      </c>
      <c r="CE148" s="57" t="s">
        <v>193</v>
      </c>
      <c r="CF148" s="57" t="s">
        <v>193</v>
      </c>
      <c r="CG148" s="57" t="s">
        <v>193</v>
      </c>
      <c r="CH148" s="57" t="s">
        <v>193</v>
      </c>
      <c r="CI148" s="57" t="s">
        <v>193</v>
      </c>
      <c r="CJ148" s="57" t="s">
        <v>193</v>
      </c>
      <c r="CK148" s="57" t="s">
        <v>193</v>
      </c>
      <c r="CL148" s="57" t="s">
        <v>193</v>
      </c>
      <c r="CM148" s="57" t="s">
        <v>193</v>
      </c>
      <c r="CN148" s="57" t="s">
        <v>193</v>
      </c>
      <c r="CO148" s="57" t="s">
        <v>193</v>
      </c>
      <c r="CP148" s="57" t="s">
        <v>193</v>
      </c>
      <c r="CQ148" s="57" t="s">
        <v>193</v>
      </c>
      <c r="CR148" s="57" t="s">
        <v>193</v>
      </c>
      <c r="CS148" s="57" t="str">
        <f t="shared" si="31"/>
        <v>N</v>
      </c>
      <c r="CT148" s="57" t="str">
        <f t="shared" si="32"/>
        <v>N</v>
      </c>
      <c r="CU148" s="62" t="s">
        <v>194</v>
      </c>
      <c r="CV148" s="57" t="s">
        <v>193</v>
      </c>
      <c r="CW148" s="57" t="s">
        <v>193</v>
      </c>
      <c r="CX148" s="57" t="s">
        <v>193</v>
      </c>
      <c r="CY148" s="57" t="s">
        <v>193</v>
      </c>
      <c r="CZ148" s="57" t="str">
        <f t="shared" si="33"/>
        <v>N</v>
      </c>
      <c r="DA148" s="57" t="s">
        <v>193</v>
      </c>
      <c r="DB148" s="57" t="s">
        <v>193</v>
      </c>
      <c r="DC148" s="57" t="s">
        <v>193</v>
      </c>
      <c r="DD148" s="57" t="str">
        <f t="shared" si="34"/>
        <v>N</v>
      </c>
      <c r="DE148" s="62" t="s">
        <v>194</v>
      </c>
      <c r="DF148" s="62" t="s">
        <v>194</v>
      </c>
      <c r="DG148" s="57" t="str">
        <f t="shared" si="35"/>
        <v>P</v>
      </c>
      <c r="DH148" s="57" t="s">
        <v>193</v>
      </c>
      <c r="DI148" s="57" t="s">
        <v>193</v>
      </c>
      <c r="DJ148" s="57" t="s">
        <v>193</v>
      </c>
      <c r="DK148" s="57" t="s">
        <v>193</v>
      </c>
      <c r="DL148" s="57" t="s">
        <v>193</v>
      </c>
      <c r="DM148" s="57" t="s">
        <v>193</v>
      </c>
      <c r="DN148" s="57" t="s">
        <v>193</v>
      </c>
      <c r="DO148" s="57" t="s">
        <v>193</v>
      </c>
      <c r="DP148" s="57" t="s">
        <v>193</v>
      </c>
      <c r="DQ148" s="57" t="s">
        <v>193</v>
      </c>
      <c r="DR148" s="57" t="s">
        <v>193</v>
      </c>
      <c r="DS148" s="57" t="s">
        <v>193</v>
      </c>
      <c r="DT148" s="57" t="s">
        <v>193</v>
      </c>
      <c r="DU148" s="57" t="str">
        <f t="shared" si="36"/>
        <v>N</v>
      </c>
      <c r="DV148" s="57" t="str">
        <f t="shared" si="37"/>
        <v>N</v>
      </c>
      <c r="DW148" s="57" t="s">
        <v>193</v>
      </c>
      <c r="DX148" s="57" t="s">
        <v>193</v>
      </c>
      <c r="DY148" s="57" t="s">
        <v>193</v>
      </c>
      <c r="DZ148" s="57" t="s">
        <v>193</v>
      </c>
      <c r="EA148" s="57" t="s">
        <v>193</v>
      </c>
      <c r="EB148" s="57" t="s">
        <v>193</v>
      </c>
      <c r="EC148" s="57" t="s">
        <v>193</v>
      </c>
      <c r="ED148" s="57" t="s">
        <v>193</v>
      </c>
      <c r="EE148" s="57" t="s">
        <v>193</v>
      </c>
      <c r="EF148" s="57" t="s">
        <v>193</v>
      </c>
      <c r="EG148" s="57" t="s">
        <v>193</v>
      </c>
      <c r="EH148" s="57" t="s">
        <v>193</v>
      </c>
      <c r="EI148" s="57" t="s">
        <v>193</v>
      </c>
      <c r="EJ148" s="57" t="s">
        <v>193</v>
      </c>
      <c r="EK148" s="57" t="s">
        <v>193</v>
      </c>
      <c r="EL148" s="57" t="s">
        <v>193</v>
      </c>
      <c r="EM148" s="57" t="s">
        <v>193</v>
      </c>
      <c r="EN148" s="57" t="s">
        <v>193</v>
      </c>
      <c r="EO148" s="57" t="s">
        <v>193</v>
      </c>
      <c r="EP148" s="57" t="s">
        <v>193</v>
      </c>
      <c r="EQ148" s="57" t="s">
        <v>193</v>
      </c>
      <c r="ER148" s="57" t="str">
        <f t="shared" si="38"/>
        <v>N</v>
      </c>
      <c r="ES148" s="57" t="s">
        <v>193</v>
      </c>
      <c r="ET148" s="57" t="s">
        <v>193</v>
      </c>
      <c r="EU148" s="57" t="s">
        <v>193</v>
      </c>
      <c r="EV148" s="57" t="s">
        <v>193</v>
      </c>
      <c r="EW148" s="57" t="s">
        <v>193</v>
      </c>
      <c r="EX148" s="57" t="s">
        <v>193</v>
      </c>
      <c r="EY148" s="57" t="s">
        <v>193</v>
      </c>
      <c r="EZ148" s="57" t="s">
        <v>193</v>
      </c>
      <c r="FA148" s="57" t="s">
        <v>193</v>
      </c>
      <c r="FB148" s="57" t="s">
        <v>193</v>
      </c>
      <c r="FC148" s="57" t="s">
        <v>193</v>
      </c>
      <c r="FD148" s="57" t="s">
        <v>193</v>
      </c>
      <c r="FE148" s="57" t="s">
        <v>193</v>
      </c>
      <c r="FF148" s="57" t="s">
        <v>193</v>
      </c>
      <c r="FG148" s="57" t="s">
        <v>193</v>
      </c>
      <c r="FH148" s="57" t="s">
        <v>193</v>
      </c>
      <c r="FI148" s="57" t="s">
        <v>193</v>
      </c>
      <c r="FJ148" s="57" t="s">
        <v>193</v>
      </c>
      <c r="FK148" s="57" t="s">
        <v>193</v>
      </c>
      <c r="FL148" s="57" t="s">
        <v>193</v>
      </c>
      <c r="FM148" s="57" t="s">
        <v>193</v>
      </c>
      <c r="FN148" s="57" t="str">
        <f t="shared" si="39"/>
        <v>N</v>
      </c>
      <c r="FO148" s="57" t="s">
        <v>193</v>
      </c>
      <c r="FP148" s="57" t="s">
        <v>193</v>
      </c>
      <c r="FQ148" s="57" t="s">
        <v>193</v>
      </c>
      <c r="FR148" s="57" t="s">
        <v>193</v>
      </c>
      <c r="FS148" s="57" t="s">
        <v>193</v>
      </c>
      <c r="FT148" s="57" t="s">
        <v>193</v>
      </c>
      <c r="FU148" s="57" t="s">
        <v>193</v>
      </c>
      <c r="FV148" s="57" t="s">
        <v>193</v>
      </c>
      <c r="FW148" s="57" t="s">
        <v>193</v>
      </c>
      <c r="FX148" s="57" t="s">
        <v>193</v>
      </c>
      <c r="FZ148" s="57" t="str">
        <f t="shared" si="40"/>
        <v>N</v>
      </c>
    </row>
    <row r="149" spans="1:182" s="18" customFormat="1" ht="10.5" x14ac:dyDescent="0.55000000000000004">
      <c r="B149" s="56" t="s">
        <v>186</v>
      </c>
      <c r="C149" s="57">
        <v>12</v>
      </c>
      <c r="D149" s="57">
        <f t="shared" si="27"/>
        <v>144</v>
      </c>
      <c r="E149" s="63">
        <v>14667</v>
      </c>
      <c r="F149" s="57"/>
      <c r="H149" s="57" t="s">
        <v>187</v>
      </c>
      <c r="I149" s="57" t="s">
        <v>214</v>
      </c>
      <c r="J149" s="57"/>
      <c r="K149" s="57" t="s">
        <v>189</v>
      </c>
      <c r="L149" s="57" t="s">
        <v>190</v>
      </c>
      <c r="M149" s="58">
        <v>39148</v>
      </c>
      <c r="N149" s="59" t="s">
        <v>191</v>
      </c>
      <c r="O149" s="57"/>
      <c r="P149" s="57"/>
      <c r="Q149" s="57" t="s">
        <v>192</v>
      </c>
      <c r="S149" s="57" t="str">
        <f>IF('[1]Données questionnaire'!W176="","",'[1]Données questionnaire'!W176)</f>
        <v>X</v>
      </c>
      <c r="T149" s="57" t="str">
        <f>IF('[1]Données questionnaire'!X176="","",'[1]Données questionnaire'!X176)</f>
        <v/>
      </c>
      <c r="U149" s="57" t="str">
        <f>IF('[1]Données questionnaire'!Y176="","",'[1]Données questionnaire'!Y176)</f>
        <v/>
      </c>
      <c r="V149" s="57" t="str">
        <f>IF('[1]Données questionnaire'!Z176="","",'[1]Données questionnaire'!Z176)</f>
        <v/>
      </c>
      <c r="W149" s="57" t="str">
        <f>IF('[1]Données questionnaire'!AA176="","",'[1]Données questionnaire'!AA176)</f>
        <v/>
      </c>
      <c r="X149" s="57" t="str">
        <f>IF('[1]Données questionnaire'!AB176="","",'[1]Données questionnaire'!AB176)</f>
        <v/>
      </c>
      <c r="Y149" s="57" t="str">
        <f>IF('[1]Données questionnaire'!AC176="","",'[1]Données questionnaire'!AC176)</f>
        <v>X</v>
      </c>
      <c r="Z149" s="57" t="str">
        <f>IF('[1]Données questionnaire'!AD176="","",'[1]Données questionnaire'!AD176)</f>
        <v/>
      </c>
      <c r="AA149" s="57" t="str">
        <f>IF('[1]Données questionnaire'!AE176="","",'[1]Données questionnaire'!AE176)</f>
        <v/>
      </c>
      <c r="AB149" s="57" t="str">
        <f>IF('[1]Données questionnaire'!AF176="","",'[1]Données questionnaire'!AF176)</f>
        <v/>
      </c>
      <c r="AC149" s="57">
        <f>IF('[1]Données questionnaire'!AG176="","",'[1]Données questionnaire'!AG176)</f>
        <v>56</v>
      </c>
      <c r="AE149" s="57"/>
      <c r="AF149" s="57"/>
      <c r="AG149" s="60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B149" s="57" t="s">
        <v>192</v>
      </c>
      <c r="BC149" s="57"/>
      <c r="BD149" s="62" t="s">
        <v>194</v>
      </c>
      <c r="BE149" s="61">
        <v>0.10806071629821536</v>
      </c>
      <c r="BF149" s="61">
        <f t="shared" si="28"/>
        <v>0.10806071629821536</v>
      </c>
      <c r="BG149" s="57" t="s">
        <v>193</v>
      </c>
      <c r="BH149" s="57"/>
      <c r="BI149" s="57" t="s">
        <v>193</v>
      </c>
      <c r="BJ149" s="57" t="s">
        <v>193</v>
      </c>
      <c r="BK149" s="57" t="s">
        <v>193</v>
      </c>
      <c r="BL149" s="57" t="s">
        <v>193</v>
      </c>
      <c r="BM149" s="57" t="s">
        <v>193</v>
      </c>
      <c r="BN149" s="57" t="s">
        <v>193</v>
      </c>
      <c r="BO149" s="57" t="s">
        <v>193</v>
      </c>
      <c r="BP149" s="57" t="s">
        <v>193</v>
      </c>
      <c r="BQ149" s="57" t="s">
        <v>193</v>
      </c>
      <c r="BR149" s="57" t="str">
        <f t="shared" si="29"/>
        <v>N</v>
      </c>
      <c r="BS149" s="57" t="s">
        <v>193</v>
      </c>
      <c r="BT149" s="57" t="s">
        <v>193</v>
      </c>
      <c r="BU149" s="57" t="s">
        <v>193</v>
      </c>
      <c r="BV149" s="57" t="s">
        <v>193</v>
      </c>
      <c r="BW149" s="57" t="s">
        <v>193</v>
      </c>
      <c r="BX149" s="57" t="str">
        <f t="shared" si="30"/>
        <v>N</v>
      </c>
      <c r="BY149" s="57" t="s">
        <v>193</v>
      </c>
      <c r="BZ149" s="57" t="s">
        <v>193</v>
      </c>
      <c r="CA149" s="57" t="s">
        <v>193</v>
      </c>
      <c r="CB149" s="57" t="s">
        <v>193</v>
      </c>
      <c r="CC149" s="57" t="s">
        <v>193</v>
      </c>
      <c r="CD149" s="57" t="s">
        <v>193</v>
      </c>
      <c r="CE149" s="57" t="s">
        <v>193</v>
      </c>
      <c r="CF149" s="57" t="s">
        <v>193</v>
      </c>
      <c r="CG149" s="57" t="s">
        <v>193</v>
      </c>
      <c r="CH149" s="57" t="s">
        <v>193</v>
      </c>
      <c r="CI149" s="57" t="s">
        <v>193</v>
      </c>
      <c r="CJ149" s="57" t="s">
        <v>193</v>
      </c>
      <c r="CK149" s="57" t="s">
        <v>193</v>
      </c>
      <c r="CL149" s="57" t="s">
        <v>193</v>
      </c>
      <c r="CM149" s="57" t="s">
        <v>193</v>
      </c>
      <c r="CN149" s="57" t="s">
        <v>193</v>
      </c>
      <c r="CO149" s="57" t="s">
        <v>193</v>
      </c>
      <c r="CP149" s="57" t="s">
        <v>193</v>
      </c>
      <c r="CQ149" s="57" t="s">
        <v>193</v>
      </c>
      <c r="CR149" s="57" t="s">
        <v>193</v>
      </c>
      <c r="CS149" s="57" t="str">
        <f t="shared" si="31"/>
        <v>N</v>
      </c>
      <c r="CT149" s="57" t="str">
        <f t="shared" si="32"/>
        <v>N</v>
      </c>
      <c r="CU149" s="62" t="s">
        <v>194</v>
      </c>
      <c r="CV149" s="57" t="s">
        <v>193</v>
      </c>
      <c r="CW149" s="57" t="s">
        <v>193</v>
      </c>
      <c r="CX149" s="57" t="s">
        <v>193</v>
      </c>
      <c r="CY149" s="57" t="s">
        <v>193</v>
      </c>
      <c r="CZ149" s="57" t="str">
        <f t="shared" si="33"/>
        <v>N</v>
      </c>
      <c r="DA149" s="57" t="s">
        <v>193</v>
      </c>
      <c r="DB149" s="57" t="s">
        <v>193</v>
      </c>
      <c r="DC149" s="57" t="s">
        <v>193</v>
      </c>
      <c r="DD149" s="57" t="str">
        <f t="shared" si="34"/>
        <v>N</v>
      </c>
      <c r="DE149" s="62" t="s">
        <v>194</v>
      </c>
      <c r="DF149" s="62" t="s">
        <v>194</v>
      </c>
      <c r="DG149" s="57" t="str">
        <f t="shared" si="35"/>
        <v>P</v>
      </c>
      <c r="DH149" s="57" t="s">
        <v>193</v>
      </c>
      <c r="DI149" s="57" t="s">
        <v>193</v>
      </c>
      <c r="DJ149" s="57" t="s">
        <v>193</v>
      </c>
      <c r="DK149" s="57" t="s">
        <v>193</v>
      </c>
      <c r="DL149" s="57" t="s">
        <v>193</v>
      </c>
      <c r="DM149" s="57" t="s">
        <v>193</v>
      </c>
      <c r="DN149" s="57" t="s">
        <v>193</v>
      </c>
      <c r="DO149" s="57" t="s">
        <v>193</v>
      </c>
      <c r="DP149" s="57" t="s">
        <v>193</v>
      </c>
      <c r="DQ149" s="57" t="s">
        <v>193</v>
      </c>
      <c r="DR149" s="57" t="s">
        <v>193</v>
      </c>
      <c r="DS149" s="57" t="s">
        <v>193</v>
      </c>
      <c r="DT149" s="57" t="s">
        <v>193</v>
      </c>
      <c r="DU149" s="57" t="str">
        <f t="shared" si="36"/>
        <v>N</v>
      </c>
      <c r="DV149" s="57" t="str">
        <f t="shared" si="37"/>
        <v>N</v>
      </c>
      <c r="DW149" s="57" t="s">
        <v>193</v>
      </c>
      <c r="DX149" s="57" t="s">
        <v>193</v>
      </c>
      <c r="DY149" s="57" t="s">
        <v>193</v>
      </c>
      <c r="DZ149" s="57" t="s">
        <v>193</v>
      </c>
      <c r="EA149" s="57" t="s">
        <v>193</v>
      </c>
      <c r="EB149" s="57" t="s">
        <v>193</v>
      </c>
      <c r="EC149" s="57" t="s">
        <v>193</v>
      </c>
      <c r="ED149" s="57" t="s">
        <v>193</v>
      </c>
      <c r="EE149" s="57" t="s">
        <v>193</v>
      </c>
      <c r="EF149" s="57" t="s">
        <v>193</v>
      </c>
      <c r="EG149" s="57" t="s">
        <v>193</v>
      </c>
      <c r="EH149" s="57" t="s">
        <v>193</v>
      </c>
      <c r="EI149" s="57" t="s">
        <v>193</v>
      </c>
      <c r="EJ149" s="57" t="s">
        <v>193</v>
      </c>
      <c r="EK149" s="57" t="s">
        <v>193</v>
      </c>
      <c r="EL149" s="57" t="s">
        <v>193</v>
      </c>
      <c r="EM149" s="57" t="s">
        <v>193</v>
      </c>
      <c r="EN149" s="57" t="s">
        <v>193</v>
      </c>
      <c r="EO149" s="57" t="s">
        <v>193</v>
      </c>
      <c r="EP149" s="57" t="s">
        <v>193</v>
      </c>
      <c r="EQ149" s="57" t="s">
        <v>193</v>
      </c>
      <c r="ER149" s="57" t="str">
        <f t="shared" si="38"/>
        <v>N</v>
      </c>
      <c r="ES149" s="57" t="s">
        <v>193</v>
      </c>
      <c r="ET149" s="57" t="s">
        <v>193</v>
      </c>
      <c r="EU149" s="57" t="s">
        <v>193</v>
      </c>
      <c r="EV149" s="57" t="s">
        <v>193</v>
      </c>
      <c r="EW149" s="57" t="s">
        <v>193</v>
      </c>
      <c r="EX149" s="57" t="s">
        <v>193</v>
      </c>
      <c r="EY149" s="57" t="s">
        <v>193</v>
      </c>
      <c r="EZ149" s="57" t="s">
        <v>193</v>
      </c>
      <c r="FA149" s="57" t="s">
        <v>193</v>
      </c>
      <c r="FB149" s="57" t="s">
        <v>193</v>
      </c>
      <c r="FC149" s="57" t="s">
        <v>193</v>
      </c>
      <c r="FD149" s="57" t="s">
        <v>193</v>
      </c>
      <c r="FE149" s="57" t="s">
        <v>193</v>
      </c>
      <c r="FF149" s="57" t="s">
        <v>193</v>
      </c>
      <c r="FG149" s="57" t="s">
        <v>193</v>
      </c>
      <c r="FH149" s="57" t="s">
        <v>193</v>
      </c>
      <c r="FI149" s="57" t="s">
        <v>193</v>
      </c>
      <c r="FJ149" s="57" t="s">
        <v>193</v>
      </c>
      <c r="FK149" s="57" t="s">
        <v>193</v>
      </c>
      <c r="FL149" s="57" t="s">
        <v>193</v>
      </c>
      <c r="FM149" s="57" t="s">
        <v>193</v>
      </c>
      <c r="FN149" s="57" t="str">
        <f t="shared" si="39"/>
        <v>N</v>
      </c>
      <c r="FO149" s="57" t="s">
        <v>193</v>
      </c>
      <c r="FP149" s="57" t="s">
        <v>193</v>
      </c>
      <c r="FQ149" s="57" t="s">
        <v>193</v>
      </c>
      <c r="FR149" s="57" t="s">
        <v>193</v>
      </c>
      <c r="FS149" s="57" t="s">
        <v>193</v>
      </c>
      <c r="FT149" s="57" t="s">
        <v>193</v>
      </c>
      <c r="FU149" s="57" t="s">
        <v>193</v>
      </c>
      <c r="FV149" s="57" t="s">
        <v>193</v>
      </c>
      <c r="FW149" s="57" t="s">
        <v>193</v>
      </c>
      <c r="FX149" s="57" t="s">
        <v>193</v>
      </c>
      <c r="FZ149" s="57" t="str">
        <f t="shared" si="40"/>
        <v>P</v>
      </c>
    </row>
    <row r="150" spans="1:182" s="18" customFormat="1" ht="10.5" x14ac:dyDescent="0.55000000000000004">
      <c r="B150" s="56" t="s">
        <v>186</v>
      </c>
      <c r="C150" s="57">
        <v>13</v>
      </c>
      <c r="D150" s="57">
        <f t="shared" si="27"/>
        <v>145</v>
      </c>
      <c r="E150" s="63">
        <v>14668</v>
      </c>
      <c r="F150" s="57"/>
      <c r="H150" s="57" t="s">
        <v>187</v>
      </c>
      <c r="I150" s="57" t="s">
        <v>214</v>
      </c>
      <c r="J150" s="57"/>
      <c r="K150" s="57" t="s">
        <v>189</v>
      </c>
      <c r="L150" s="57" t="s">
        <v>190</v>
      </c>
      <c r="M150" s="58">
        <v>39148</v>
      </c>
      <c r="N150" s="59" t="s">
        <v>191</v>
      </c>
      <c r="O150" s="57"/>
      <c r="P150" s="57"/>
      <c r="Q150" s="57" t="s">
        <v>192</v>
      </c>
      <c r="S150" s="57" t="str">
        <f>IF('[1]Données questionnaire'!W177="","",'[1]Données questionnaire'!W177)</f>
        <v>X</v>
      </c>
      <c r="T150" s="57" t="str">
        <f>IF('[1]Données questionnaire'!X177="","",'[1]Données questionnaire'!X177)</f>
        <v/>
      </c>
      <c r="U150" s="57" t="str">
        <f>IF('[1]Données questionnaire'!Y177="","",'[1]Données questionnaire'!Y177)</f>
        <v/>
      </c>
      <c r="V150" s="57" t="str">
        <f>IF('[1]Données questionnaire'!Z177="","",'[1]Données questionnaire'!Z177)</f>
        <v/>
      </c>
      <c r="W150" s="57" t="str">
        <f>IF('[1]Données questionnaire'!AA177="","",'[1]Données questionnaire'!AA177)</f>
        <v/>
      </c>
      <c r="X150" s="57" t="str">
        <f>IF('[1]Données questionnaire'!AB177="","",'[1]Données questionnaire'!AB177)</f>
        <v/>
      </c>
      <c r="Y150" s="57" t="str">
        <f>IF('[1]Données questionnaire'!AC177="","",'[1]Données questionnaire'!AC177)</f>
        <v>X</v>
      </c>
      <c r="Z150" s="57" t="str">
        <f>IF('[1]Données questionnaire'!AD177="","",'[1]Données questionnaire'!AD177)</f>
        <v/>
      </c>
      <c r="AA150" s="57" t="str">
        <f>IF('[1]Données questionnaire'!AE177="","",'[1]Données questionnaire'!AE177)</f>
        <v/>
      </c>
      <c r="AB150" s="57" t="str">
        <f>IF('[1]Données questionnaire'!AF177="","",'[1]Données questionnaire'!AF177)</f>
        <v/>
      </c>
      <c r="AC150" s="57">
        <f>IF('[1]Données questionnaire'!AG177="","",'[1]Données questionnaire'!AG177)</f>
        <v>36</v>
      </c>
      <c r="AE150" s="57"/>
      <c r="AF150" s="57"/>
      <c r="AG150" s="60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B150" s="57" t="s">
        <v>192</v>
      </c>
      <c r="BC150" s="57"/>
      <c r="BD150" s="57" t="s">
        <v>193</v>
      </c>
      <c r="BE150" s="60">
        <v>0</v>
      </c>
      <c r="BF150" s="61" t="str">
        <f t="shared" si="28"/>
        <v/>
      </c>
      <c r="BG150" s="57" t="s">
        <v>193</v>
      </c>
      <c r="BH150" s="57"/>
      <c r="BI150" s="57" t="s">
        <v>193</v>
      </c>
      <c r="BJ150" s="57" t="s">
        <v>193</v>
      </c>
      <c r="BK150" s="57" t="s">
        <v>193</v>
      </c>
      <c r="BL150" s="57" t="s">
        <v>193</v>
      </c>
      <c r="BM150" s="57" t="s">
        <v>193</v>
      </c>
      <c r="BN150" s="57" t="s">
        <v>193</v>
      </c>
      <c r="BO150" s="57" t="s">
        <v>193</v>
      </c>
      <c r="BP150" s="57" t="s">
        <v>193</v>
      </c>
      <c r="BQ150" s="57" t="s">
        <v>193</v>
      </c>
      <c r="BR150" s="57" t="str">
        <f t="shared" si="29"/>
        <v>N</v>
      </c>
      <c r="BS150" s="57" t="s">
        <v>193</v>
      </c>
      <c r="BT150" s="57" t="s">
        <v>193</v>
      </c>
      <c r="BU150" s="57" t="s">
        <v>193</v>
      </c>
      <c r="BV150" s="57" t="s">
        <v>193</v>
      </c>
      <c r="BW150" s="57" t="s">
        <v>193</v>
      </c>
      <c r="BX150" s="57" t="str">
        <f t="shared" si="30"/>
        <v>N</v>
      </c>
      <c r="BY150" s="57" t="s">
        <v>193</v>
      </c>
      <c r="BZ150" s="57" t="s">
        <v>193</v>
      </c>
      <c r="CA150" s="57" t="s">
        <v>193</v>
      </c>
      <c r="CB150" s="57" t="s">
        <v>193</v>
      </c>
      <c r="CC150" s="57" t="s">
        <v>193</v>
      </c>
      <c r="CD150" s="57" t="s">
        <v>193</v>
      </c>
      <c r="CE150" s="57" t="s">
        <v>193</v>
      </c>
      <c r="CF150" s="57" t="s">
        <v>193</v>
      </c>
      <c r="CG150" s="57" t="s">
        <v>193</v>
      </c>
      <c r="CH150" s="57" t="s">
        <v>193</v>
      </c>
      <c r="CI150" s="57" t="s">
        <v>193</v>
      </c>
      <c r="CJ150" s="57" t="s">
        <v>193</v>
      </c>
      <c r="CK150" s="57" t="s">
        <v>193</v>
      </c>
      <c r="CL150" s="57" t="s">
        <v>193</v>
      </c>
      <c r="CM150" s="57" t="s">
        <v>193</v>
      </c>
      <c r="CN150" s="57" t="s">
        <v>193</v>
      </c>
      <c r="CO150" s="57" t="s">
        <v>193</v>
      </c>
      <c r="CP150" s="57" t="s">
        <v>193</v>
      </c>
      <c r="CQ150" s="57" t="s">
        <v>193</v>
      </c>
      <c r="CR150" s="57" t="s">
        <v>193</v>
      </c>
      <c r="CS150" s="57" t="str">
        <f t="shared" si="31"/>
        <v>N</v>
      </c>
      <c r="CT150" s="57" t="str">
        <f t="shared" si="32"/>
        <v>N</v>
      </c>
      <c r="CU150" s="62" t="s">
        <v>194</v>
      </c>
      <c r="CV150" s="57" t="s">
        <v>193</v>
      </c>
      <c r="CW150" s="57" t="s">
        <v>193</v>
      </c>
      <c r="CX150" s="57" t="s">
        <v>193</v>
      </c>
      <c r="CY150" s="57" t="s">
        <v>193</v>
      </c>
      <c r="CZ150" s="57" t="str">
        <f t="shared" si="33"/>
        <v>N</v>
      </c>
      <c r="DA150" s="57" t="s">
        <v>193</v>
      </c>
      <c r="DB150" s="57" t="s">
        <v>193</v>
      </c>
      <c r="DC150" s="57" t="s">
        <v>193</v>
      </c>
      <c r="DD150" s="57" t="str">
        <f t="shared" si="34"/>
        <v>N</v>
      </c>
      <c r="DE150" s="62" t="s">
        <v>194</v>
      </c>
      <c r="DF150" s="62" t="s">
        <v>194</v>
      </c>
      <c r="DG150" s="57" t="str">
        <f t="shared" si="35"/>
        <v>P</v>
      </c>
      <c r="DH150" s="57" t="s">
        <v>193</v>
      </c>
      <c r="DI150" s="57" t="s">
        <v>193</v>
      </c>
      <c r="DJ150" s="57" t="s">
        <v>193</v>
      </c>
      <c r="DK150" s="57" t="s">
        <v>193</v>
      </c>
      <c r="DL150" s="57" t="s">
        <v>193</v>
      </c>
      <c r="DM150" s="57" t="s">
        <v>193</v>
      </c>
      <c r="DN150" s="57" t="s">
        <v>193</v>
      </c>
      <c r="DO150" s="57" t="s">
        <v>193</v>
      </c>
      <c r="DP150" s="57" t="s">
        <v>193</v>
      </c>
      <c r="DQ150" s="57" t="s">
        <v>193</v>
      </c>
      <c r="DR150" s="57" t="s">
        <v>193</v>
      </c>
      <c r="DS150" s="57" t="s">
        <v>193</v>
      </c>
      <c r="DT150" s="57" t="s">
        <v>193</v>
      </c>
      <c r="DU150" s="57" t="str">
        <f t="shared" si="36"/>
        <v>N</v>
      </c>
      <c r="DV150" s="57" t="str">
        <f t="shared" si="37"/>
        <v>N</v>
      </c>
      <c r="DW150" s="57" t="s">
        <v>193</v>
      </c>
      <c r="DX150" s="57" t="s">
        <v>193</v>
      </c>
      <c r="DY150" s="57" t="s">
        <v>193</v>
      </c>
      <c r="DZ150" s="57" t="s">
        <v>193</v>
      </c>
      <c r="EA150" s="57" t="s">
        <v>193</v>
      </c>
      <c r="EB150" s="57" t="s">
        <v>193</v>
      </c>
      <c r="EC150" s="57" t="s">
        <v>193</v>
      </c>
      <c r="ED150" s="57" t="s">
        <v>193</v>
      </c>
      <c r="EE150" s="57" t="s">
        <v>193</v>
      </c>
      <c r="EF150" s="57" t="s">
        <v>193</v>
      </c>
      <c r="EG150" s="57" t="s">
        <v>193</v>
      </c>
      <c r="EH150" s="57" t="s">
        <v>193</v>
      </c>
      <c r="EI150" s="57" t="s">
        <v>193</v>
      </c>
      <c r="EJ150" s="57" t="s">
        <v>193</v>
      </c>
      <c r="EK150" s="57" t="s">
        <v>193</v>
      </c>
      <c r="EL150" s="57" t="s">
        <v>193</v>
      </c>
      <c r="EM150" s="57" t="s">
        <v>193</v>
      </c>
      <c r="EN150" s="57" t="s">
        <v>193</v>
      </c>
      <c r="EO150" s="57" t="s">
        <v>193</v>
      </c>
      <c r="EP150" s="57" t="s">
        <v>193</v>
      </c>
      <c r="EQ150" s="57" t="s">
        <v>193</v>
      </c>
      <c r="ER150" s="57" t="str">
        <f t="shared" si="38"/>
        <v>N</v>
      </c>
      <c r="ES150" s="57" t="s">
        <v>193</v>
      </c>
      <c r="ET150" s="57" t="s">
        <v>193</v>
      </c>
      <c r="EU150" s="57" t="s">
        <v>193</v>
      </c>
      <c r="EV150" s="57" t="s">
        <v>193</v>
      </c>
      <c r="EW150" s="57" t="s">
        <v>193</v>
      </c>
      <c r="EX150" s="57" t="s">
        <v>193</v>
      </c>
      <c r="EY150" s="57" t="s">
        <v>193</v>
      </c>
      <c r="EZ150" s="57" t="s">
        <v>193</v>
      </c>
      <c r="FA150" s="57" t="s">
        <v>193</v>
      </c>
      <c r="FB150" s="57" t="s">
        <v>193</v>
      </c>
      <c r="FC150" s="57" t="s">
        <v>193</v>
      </c>
      <c r="FD150" s="57" t="s">
        <v>193</v>
      </c>
      <c r="FE150" s="57" t="s">
        <v>193</v>
      </c>
      <c r="FF150" s="57" t="s">
        <v>193</v>
      </c>
      <c r="FG150" s="57" t="s">
        <v>193</v>
      </c>
      <c r="FH150" s="57" t="s">
        <v>193</v>
      </c>
      <c r="FI150" s="57" t="s">
        <v>193</v>
      </c>
      <c r="FJ150" s="57" t="s">
        <v>193</v>
      </c>
      <c r="FK150" s="57" t="s">
        <v>193</v>
      </c>
      <c r="FL150" s="57" t="s">
        <v>193</v>
      </c>
      <c r="FM150" s="57" t="s">
        <v>193</v>
      </c>
      <c r="FN150" s="57" t="str">
        <f t="shared" si="39"/>
        <v>N</v>
      </c>
      <c r="FO150" s="57" t="s">
        <v>193</v>
      </c>
      <c r="FP150" s="57" t="s">
        <v>193</v>
      </c>
      <c r="FQ150" s="57" t="s">
        <v>193</v>
      </c>
      <c r="FR150" s="57" t="s">
        <v>193</v>
      </c>
      <c r="FS150" s="57" t="s">
        <v>193</v>
      </c>
      <c r="FT150" s="57" t="s">
        <v>193</v>
      </c>
      <c r="FU150" s="57" t="s">
        <v>193</v>
      </c>
      <c r="FV150" s="57" t="s">
        <v>193</v>
      </c>
      <c r="FW150" s="57" t="s">
        <v>193</v>
      </c>
      <c r="FX150" s="57" t="s">
        <v>193</v>
      </c>
      <c r="FZ150" s="57" t="str">
        <f t="shared" si="40"/>
        <v>N</v>
      </c>
    </row>
    <row r="151" spans="1:182" s="18" customFormat="1" ht="10.5" x14ac:dyDescent="0.55000000000000004">
      <c r="B151" s="56" t="s">
        <v>186</v>
      </c>
      <c r="C151" s="57">
        <v>14</v>
      </c>
      <c r="D151" s="57">
        <f t="shared" si="27"/>
        <v>146</v>
      </c>
      <c r="E151" s="63">
        <v>14669</v>
      </c>
      <c r="F151" s="57"/>
      <c r="H151" s="57" t="s">
        <v>187</v>
      </c>
      <c r="I151" s="57" t="s">
        <v>214</v>
      </c>
      <c r="J151" s="57"/>
      <c r="K151" s="57" t="s">
        <v>189</v>
      </c>
      <c r="L151" s="57" t="s">
        <v>190</v>
      </c>
      <c r="M151" s="58">
        <v>39148</v>
      </c>
      <c r="N151" s="59" t="s">
        <v>191</v>
      </c>
      <c r="O151" s="57"/>
      <c r="P151" s="57"/>
      <c r="Q151" s="57" t="s">
        <v>192</v>
      </c>
      <c r="S151" s="57" t="str">
        <f>IF('[1]Données questionnaire'!W178="","",'[1]Données questionnaire'!W178)</f>
        <v>X</v>
      </c>
      <c r="T151" s="57" t="str">
        <f>IF('[1]Données questionnaire'!X178="","",'[1]Données questionnaire'!X178)</f>
        <v/>
      </c>
      <c r="U151" s="57" t="str">
        <f>IF('[1]Données questionnaire'!Y178="","",'[1]Données questionnaire'!Y178)</f>
        <v/>
      </c>
      <c r="V151" s="57" t="str">
        <f>IF('[1]Données questionnaire'!Z178="","",'[1]Données questionnaire'!Z178)</f>
        <v/>
      </c>
      <c r="W151" s="57" t="str">
        <f>IF('[1]Données questionnaire'!AA178="","",'[1]Données questionnaire'!AA178)</f>
        <v/>
      </c>
      <c r="X151" s="57" t="str">
        <f>IF('[1]Données questionnaire'!AB178="","",'[1]Données questionnaire'!AB178)</f>
        <v/>
      </c>
      <c r="Y151" s="57" t="str">
        <f>IF('[1]Données questionnaire'!AC178="","",'[1]Données questionnaire'!AC178)</f>
        <v/>
      </c>
      <c r="Z151" s="57" t="str">
        <f>IF('[1]Données questionnaire'!AD178="","",'[1]Données questionnaire'!AD178)</f>
        <v>X</v>
      </c>
      <c r="AA151" s="57" t="str">
        <f>IF('[1]Données questionnaire'!AE178="","",'[1]Données questionnaire'!AE178)</f>
        <v/>
      </c>
      <c r="AB151" s="57" t="str">
        <f>IF('[1]Données questionnaire'!AF178="","",'[1]Données questionnaire'!AF178)</f>
        <v/>
      </c>
      <c r="AC151" s="57">
        <f>IF('[1]Données questionnaire'!AG178="","",'[1]Données questionnaire'!AG178)</f>
        <v>32</v>
      </c>
      <c r="AE151" s="57"/>
      <c r="AF151" s="57"/>
      <c r="AG151" s="60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B151" s="57" t="s">
        <v>192</v>
      </c>
      <c r="BC151" s="57"/>
      <c r="BD151" s="57" t="s">
        <v>193</v>
      </c>
      <c r="BE151" s="60">
        <v>0</v>
      </c>
      <c r="BF151" s="61" t="str">
        <f t="shared" si="28"/>
        <v/>
      </c>
      <c r="BG151" s="57" t="s">
        <v>193</v>
      </c>
      <c r="BH151" s="57"/>
      <c r="BI151" s="57" t="s">
        <v>193</v>
      </c>
      <c r="BJ151" s="57" t="s">
        <v>193</v>
      </c>
      <c r="BK151" s="57" t="s">
        <v>193</v>
      </c>
      <c r="BL151" s="57" t="s">
        <v>193</v>
      </c>
      <c r="BM151" s="57" t="s">
        <v>193</v>
      </c>
      <c r="BN151" s="57" t="s">
        <v>193</v>
      </c>
      <c r="BO151" s="57" t="s">
        <v>193</v>
      </c>
      <c r="BP151" s="57" t="s">
        <v>193</v>
      </c>
      <c r="BQ151" s="57" t="s">
        <v>193</v>
      </c>
      <c r="BR151" s="57" t="str">
        <f t="shared" si="29"/>
        <v>N</v>
      </c>
      <c r="BS151" s="57" t="s">
        <v>193</v>
      </c>
      <c r="BT151" s="57" t="s">
        <v>193</v>
      </c>
      <c r="BU151" s="57" t="s">
        <v>193</v>
      </c>
      <c r="BV151" s="57" t="s">
        <v>193</v>
      </c>
      <c r="BW151" s="57" t="s">
        <v>193</v>
      </c>
      <c r="BX151" s="57" t="str">
        <f t="shared" si="30"/>
        <v>N</v>
      </c>
      <c r="BY151" s="57" t="s">
        <v>193</v>
      </c>
      <c r="BZ151" s="57" t="s">
        <v>193</v>
      </c>
      <c r="CA151" s="57" t="s">
        <v>193</v>
      </c>
      <c r="CB151" s="57" t="s">
        <v>193</v>
      </c>
      <c r="CC151" s="57" t="s">
        <v>193</v>
      </c>
      <c r="CD151" s="57" t="s">
        <v>193</v>
      </c>
      <c r="CE151" s="57" t="s">
        <v>193</v>
      </c>
      <c r="CF151" s="57" t="s">
        <v>193</v>
      </c>
      <c r="CG151" s="57" t="s">
        <v>193</v>
      </c>
      <c r="CH151" s="57" t="s">
        <v>193</v>
      </c>
      <c r="CI151" s="57" t="s">
        <v>193</v>
      </c>
      <c r="CJ151" s="57" t="s">
        <v>193</v>
      </c>
      <c r="CK151" s="57" t="s">
        <v>193</v>
      </c>
      <c r="CL151" s="57" t="s">
        <v>193</v>
      </c>
      <c r="CM151" s="57" t="s">
        <v>193</v>
      </c>
      <c r="CN151" s="57" t="s">
        <v>193</v>
      </c>
      <c r="CO151" s="57" t="s">
        <v>193</v>
      </c>
      <c r="CP151" s="57" t="s">
        <v>193</v>
      </c>
      <c r="CQ151" s="57" t="s">
        <v>193</v>
      </c>
      <c r="CR151" s="57" t="s">
        <v>193</v>
      </c>
      <c r="CS151" s="57" t="str">
        <f t="shared" si="31"/>
        <v>N</v>
      </c>
      <c r="CT151" s="57" t="str">
        <f t="shared" si="32"/>
        <v>N</v>
      </c>
      <c r="CU151" s="62" t="s">
        <v>194</v>
      </c>
      <c r="CV151" s="57" t="s">
        <v>193</v>
      </c>
      <c r="CW151" s="57" t="s">
        <v>193</v>
      </c>
      <c r="CX151" s="57" t="s">
        <v>193</v>
      </c>
      <c r="CY151" s="57" t="s">
        <v>193</v>
      </c>
      <c r="CZ151" s="57" t="str">
        <f t="shared" si="33"/>
        <v>N</v>
      </c>
      <c r="DA151" s="57" t="s">
        <v>193</v>
      </c>
      <c r="DB151" s="57" t="s">
        <v>193</v>
      </c>
      <c r="DC151" s="57" t="s">
        <v>193</v>
      </c>
      <c r="DD151" s="57" t="str">
        <f t="shared" si="34"/>
        <v>N</v>
      </c>
      <c r="DE151" s="57" t="s">
        <v>193</v>
      </c>
      <c r="DF151" s="57" t="s">
        <v>193</v>
      </c>
      <c r="DG151" s="57" t="str">
        <f t="shared" si="35"/>
        <v>N</v>
      </c>
      <c r="DH151" s="57" t="s">
        <v>193</v>
      </c>
      <c r="DI151" s="57" t="s">
        <v>193</v>
      </c>
      <c r="DJ151" s="57" t="s">
        <v>193</v>
      </c>
      <c r="DK151" s="57" t="s">
        <v>193</v>
      </c>
      <c r="DL151" s="57" t="s">
        <v>193</v>
      </c>
      <c r="DM151" s="57" t="s">
        <v>193</v>
      </c>
      <c r="DN151" s="57" t="s">
        <v>193</v>
      </c>
      <c r="DO151" s="57" t="s">
        <v>193</v>
      </c>
      <c r="DP151" s="57" t="s">
        <v>193</v>
      </c>
      <c r="DQ151" s="57" t="s">
        <v>193</v>
      </c>
      <c r="DR151" s="57" t="s">
        <v>193</v>
      </c>
      <c r="DS151" s="57" t="s">
        <v>193</v>
      </c>
      <c r="DT151" s="57" t="s">
        <v>193</v>
      </c>
      <c r="DU151" s="57" t="str">
        <f t="shared" si="36"/>
        <v>N</v>
      </c>
      <c r="DV151" s="57" t="str">
        <f t="shared" si="37"/>
        <v>N</v>
      </c>
      <c r="DW151" s="57" t="s">
        <v>193</v>
      </c>
      <c r="DX151" s="57" t="s">
        <v>193</v>
      </c>
      <c r="DY151" s="57" t="s">
        <v>193</v>
      </c>
      <c r="DZ151" s="57" t="s">
        <v>193</v>
      </c>
      <c r="EA151" s="57" t="s">
        <v>193</v>
      </c>
      <c r="EB151" s="57" t="s">
        <v>193</v>
      </c>
      <c r="EC151" s="57" t="s">
        <v>193</v>
      </c>
      <c r="ED151" s="57" t="s">
        <v>193</v>
      </c>
      <c r="EE151" s="57" t="s">
        <v>193</v>
      </c>
      <c r="EF151" s="57" t="s">
        <v>193</v>
      </c>
      <c r="EG151" s="57" t="s">
        <v>193</v>
      </c>
      <c r="EH151" s="57" t="s">
        <v>193</v>
      </c>
      <c r="EI151" s="57" t="s">
        <v>193</v>
      </c>
      <c r="EJ151" s="57" t="s">
        <v>193</v>
      </c>
      <c r="EK151" s="57" t="s">
        <v>193</v>
      </c>
      <c r="EL151" s="57" t="s">
        <v>193</v>
      </c>
      <c r="EM151" s="57" t="s">
        <v>193</v>
      </c>
      <c r="EN151" s="57" t="s">
        <v>193</v>
      </c>
      <c r="EO151" s="57" t="s">
        <v>193</v>
      </c>
      <c r="EP151" s="57" t="s">
        <v>193</v>
      </c>
      <c r="EQ151" s="57" t="s">
        <v>193</v>
      </c>
      <c r="ER151" s="57" t="str">
        <f t="shared" si="38"/>
        <v>N</v>
      </c>
      <c r="ES151" s="57" t="s">
        <v>193</v>
      </c>
      <c r="ET151" s="57" t="s">
        <v>193</v>
      </c>
      <c r="EU151" s="57" t="s">
        <v>193</v>
      </c>
      <c r="EV151" s="57" t="s">
        <v>193</v>
      </c>
      <c r="EW151" s="57" t="s">
        <v>193</v>
      </c>
      <c r="EX151" s="57" t="s">
        <v>193</v>
      </c>
      <c r="EY151" s="57" t="s">
        <v>193</v>
      </c>
      <c r="EZ151" s="57" t="s">
        <v>193</v>
      </c>
      <c r="FA151" s="57" t="s">
        <v>193</v>
      </c>
      <c r="FB151" s="57" t="s">
        <v>193</v>
      </c>
      <c r="FC151" s="57" t="s">
        <v>193</v>
      </c>
      <c r="FD151" s="57" t="s">
        <v>193</v>
      </c>
      <c r="FE151" s="57" t="s">
        <v>193</v>
      </c>
      <c r="FF151" s="57" t="s">
        <v>193</v>
      </c>
      <c r="FG151" s="57" t="s">
        <v>193</v>
      </c>
      <c r="FH151" s="57" t="s">
        <v>193</v>
      </c>
      <c r="FI151" s="57" t="s">
        <v>193</v>
      </c>
      <c r="FJ151" s="57" t="s">
        <v>193</v>
      </c>
      <c r="FK151" s="57" t="s">
        <v>193</v>
      </c>
      <c r="FL151" s="57" t="s">
        <v>193</v>
      </c>
      <c r="FM151" s="57" t="s">
        <v>193</v>
      </c>
      <c r="FN151" s="57" t="str">
        <f t="shared" si="39"/>
        <v>N</v>
      </c>
      <c r="FO151" s="57" t="s">
        <v>193</v>
      </c>
      <c r="FP151" s="57" t="s">
        <v>193</v>
      </c>
      <c r="FQ151" s="57" t="s">
        <v>193</v>
      </c>
      <c r="FR151" s="57" t="s">
        <v>193</v>
      </c>
      <c r="FS151" s="57" t="s">
        <v>193</v>
      </c>
      <c r="FT151" s="57" t="s">
        <v>193</v>
      </c>
      <c r="FU151" s="57" t="s">
        <v>193</v>
      </c>
      <c r="FV151" s="57" t="s">
        <v>193</v>
      </c>
      <c r="FW151" s="57" t="s">
        <v>193</v>
      </c>
      <c r="FX151" s="57" t="s">
        <v>193</v>
      </c>
      <c r="FZ151" s="57" t="str">
        <f t="shared" si="40"/>
        <v>N</v>
      </c>
    </row>
    <row r="152" spans="1:182" s="18" customFormat="1" ht="10.5" x14ac:dyDescent="0.55000000000000004">
      <c r="B152" s="56" t="s">
        <v>186</v>
      </c>
      <c r="C152" s="57">
        <v>15</v>
      </c>
      <c r="D152" s="57">
        <f t="shared" si="27"/>
        <v>147</v>
      </c>
      <c r="E152" s="63">
        <v>16522</v>
      </c>
      <c r="F152" s="57"/>
      <c r="H152" s="57" t="s">
        <v>187</v>
      </c>
      <c r="I152" s="57" t="s">
        <v>214</v>
      </c>
      <c r="J152" s="57"/>
      <c r="K152" s="57" t="s">
        <v>189</v>
      </c>
      <c r="L152" s="57" t="s">
        <v>190</v>
      </c>
      <c r="M152" s="58">
        <v>39148</v>
      </c>
      <c r="N152" s="59" t="s">
        <v>191</v>
      </c>
      <c r="O152" s="57"/>
      <c r="P152" s="57"/>
      <c r="Q152" s="57" t="s">
        <v>192</v>
      </c>
      <c r="S152" s="57" t="str">
        <f>IF('[1]Données questionnaire'!W179="","",'[1]Données questionnaire'!W179)</f>
        <v>X</v>
      </c>
      <c r="T152" s="57" t="str">
        <f>IF('[1]Données questionnaire'!X179="","",'[1]Données questionnaire'!X179)</f>
        <v/>
      </c>
      <c r="U152" s="57" t="str">
        <f>IF('[1]Données questionnaire'!Y179="","",'[1]Données questionnaire'!Y179)</f>
        <v/>
      </c>
      <c r="V152" s="57" t="str">
        <f>IF('[1]Données questionnaire'!Z179="","",'[1]Données questionnaire'!Z179)</f>
        <v/>
      </c>
      <c r="W152" s="57" t="str">
        <f>IF('[1]Données questionnaire'!AA179="","",'[1]Données questionnaire'!AA179)</f>
        <v/>
      </c>
      <c r="X152" s="57" t="str">
        <f>IF('[1]Données questionnaire'!AB179="","",'[1]Données questionnaire'!AB179)</f>
        <v/>
      </c>
      <c r="Y152" s="57" t="str">
        <f>IF('[1]Données questionnaire'!AC179="","",'[1]Données questionnaire'!AC179)</f>
        <v/>
      </c>
      <c r="Z152" s="57" t="str">
        <f>IF('[1]Données questionnaire'!AD179="","",'[1]Données questionnaire'!AD179)</f>
        <v>X</v>
      </c>
      <c r="AA152" s="57" t="str">
        <f>IF('[1]Données questionnaire'!AE179="","",'[1]Données questionnaire'!AE179)</f>
        <v/>
      </c>
      <c r="AB152" s="57" t="str">
        <f>IF('[1]Données questionnaire'!AF179="","",'[1]Données questionnaire'!AF179)</f>
        <v/>
      </c>
      <c r="AC152" s="57">
        <f>IF('[1]Données questionnaire'!AG179="","",'[1]Données questionnaire'!AG179)</f>
        <v>53</v>
      </c>
      <c r="AE152" s="57"/>
      <c r="AF152" s="57"/>
      <c r="AG152" s="60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B152" s="57" t="s">
        <v>192</v>
      </c>
      <c r="BC152" s="57"/>
      <c r="BD152" s="57" t="s">
        <v>193</v>
      </c>
      <c r="BE152" s="60">
        <v>0</v>
      </c>
      <c r="BF152" s="61" t="str">
        <f t="shared" si="28"/>
        <v/>
      </c>
      <c r="BG152" s="57" t="s">
        <v>193</v>
      </c>
      <c r="BH152" s="57"/>
      <c r="BI152" s="57" t="s">
        <v>193</v>
      </c>
      <c r="BJ152" s="57" t="s">
        <v>193</v>
      </c>
      <c r="BK152" s="57" t="s">
        <v>193</v>
      </c>
      <c r="BL152" s="57" t="s">
        <v>193</v>
      </c>
      <c r="BM152" s="57" t="s">
        <v>193</v>
      </c>
      <c r="BN152" s="57" t="s">
        <v>193</v>
      </c>
      <c r="BO152" s="57" t="s">
        <v>193</v>
      </c>
      <c r="BP152" s="57" t="s">
        <v>193</v>
      </c>
      <c r="BQ152" s="57" t="s">
        <v>193</v>
      </c>
      <c r="BR152" s="57" t="str">
        <f t="shared" si="29"/>
        <v>N</v>
      </c>
      <c r="BS152" s="57" t="s">
        <v>193</v>
      </c>
      <c r="BT152" s="57" t="s">
        <v>193</v>
      </c>
      <c r="BU152" s="57" t="s">
        <v>193</v>
      </c>
      <c r="BV152" s="57" t="s">
        <v>193</v>
      </c>
      <c r="BW152" s="57" t="s">
        <v>193</v>
      </c>
      <c r="BX152" s="57" t="str">
        <f t="shared" si="30"/>
        <v>N</v>
      </c>
      <c r="BY152" s="57" t="s">
        <v>193</v>
      </c>
      <c r="BZ152" s="57" t="s">
        <v>193</v>
      </c>
      <c r="CA152" s="57" t="s">
        <v>193</v>
      </c>
      <c r="CB152" s="57" t="s">
        <v>193</v>
      </c>
      <c r="CC152" s="57" t="s">
        <v>193</v>
      </c>
      <c r="CD152" s="57" t="s">
        <v>193</v>
      </c>
      <c r="CE152" s="57" t="s">
        <v>193</v>
      </c>
      <c r="CF152" s="57" t="s">
        <v>193</v>
      </c>
      <c r="CG152" s="57" t="s">
        <v>193</v>
      </c>
      <c r="CH152" s="57" t="s">
        <v>193</v>
      </c>
      <c r="CI152" s="57" t="s">
        <v>193</v>
      </c>
      <c r="CJ152" s="57" t="s">
        <v>193</v>
      </c>
      <c r="CK152" s="57" t="s">
        <v>193</v>
      </c>
      <c r="CL152" s="57" t="s">
        <v>193</v>
      </c>
      <c r="CM152" s="57" t="s">
        <v>193</v>
      </c>
      <c r="CN152" s="57" t="s">
        <v>193</v>
      </c>
      <c r="CO152" s="57" t="s">
        <v>193</v>
      </c>
      <c r="CP152" s="57" t="s">
        <v>193</v>
      </c>
      <c r="CQ152" s="57" t="s">
        <v>193</v>
      </c>
      <c r="CR152" s="57" t="s">
        <v>193</v>
      </c>
      <c r="CS152" s="57" t="str">
        <f t="shared" si="31"/>
        <v>N</v>
      </c>
      <c r="CT152" s="57" t="str">
        <f t="shared" si="32"/>
        <v>N</v>
      </c>
      <c r="CU152" s="62" t="s">
        <v>194</v>
      </c>
      <c r="CV152" s="57" t="s">
        <v>193</v>
      </c>
      <c r="CW152" s="57" t="s">
        <v>193</v>
      </c>
      <c r="CX152" s="57" t="s">
        <v>193</v>
      </c>
      <c r="CY152" s="57" t="s">
        <v>193</v>
      </c>
      <c r="CZ152" s="57" t="str">
        <f t="shared" si="33"/>
        <v>N</v>
      </c>
      <c r="DA152" s="57" t="s">
        <v>193</v>
      </c>
      <c r="DB152" s="57" t="s">
        <v>193</v>
      </c>
      <c r="DC152" s="57" t="s">
        <v>193</v>
      </c>
      <c r="DD152" s="57" t="str">
        <f t="shared" si="34"/>
        <v>N</v>
      </c>
      <c r="DE152" s="57" t="s">
        <v>193</v>
      </c>
      <c r="DF152" s="57" t="s">
        <v>193</v>
      </c>
      <c r="DG152" s="57" t="str">
        <f t="shared" si="35"/>
        <v>N</v>
      </c>
      <c r="DH152" s="57" t="s">
        <v>193</v>
      </c>
      <c r="DI152" s="57" t="s">
        <v>193</v>
      </c>
      <c r="DJ152" s="57" t="s">
        <v>193</v>
      </c>
      <c r="DK152" s="57" t="s">
        <v>193</v>
      </c>
      <c r="DL152" s="57" t="s">
        <v>193</v>
      </c>
      <c r="DM152" s="57" t="s">
        <v>193</v>
      </c>
      <c r="DN152" s="57" t="s">
        <v>193</v>
      </c>
      <c r="DO152" s="57" t="s">
        <v>193</v>
      </c>
      <c r="DP152" s="57" t="s">
        <v>193</v>
      </c>
      <c r="DQ152" s="57" t="s">
        <v>193</v>
      </c>
      <c r="DR152" s="57" t="s">
        <v>193</v>
      </c>
      <c r="DS152" s="57" t="s">
        <v>193</v>
      </c>
      <c r="DT152" s="57" t="s">
        <v>193</v>
      </c>
      <c r="DU152" s="57" t="str">
        <f t="shared" si="36"/>
        <v>N</v>
      </c>
      <c r="DV152" s="57" t="str">
        <f t="shared" si="37"/>
        <v>N</v>
      </c>
      <c r="DW152" s="57" t="s">
        <v>193</v>
      </c>
      <c r="DX152" s="57" t="s">
        <v>193</v>
      </c>
      <c r="DY152" s="57" t="s">
        <v>193</v>
      </c>
      <c r="DZ152" s="57" t="s">
        <v>193</v>
      </c>
      <c r="EA152" s="57" t="s">
        <v>193</v>
      </c>
      <c r="EB152" s="57" t="s">
        <v>193</v>
      </c>
      <c r="EC152" s="57" t="s">
        <v>193</v>
      </c>
      <c r="ED152" s="57" t="s">
        <v>193</v>
      </c>
      <c r="EE152" s="57" t="s">
        <v>193</v>
      </c>
      <c r="EF152" s="57" t="s">
        <v>193</v>
      </c>
      <c r="EG152" s="57" t="s">
        <v>193</v>
      </c>
      <c r="EH152" s="57" t="s">
        <v>193</v>
      </c>
      <c r="EI152" s="57" t="s">
        <v>193</v>
      </c>
      <c r="EJ152" s="57" t="s">
        <v>193</v>
      </c>
      <c r="EK152" s="57" t="s">
        <v>193</v>
      </c>
      <c r="EL152" s="57" t="s">
        <v>193</v>
      </c>
      <c r="EM152" s="57" t="s">
        <v>193</v>
      </c>
      <c r="EN152" s="57" t="s">
        <v>193</v>
      </c>
      <c r="EO152" s="57" t="s">
        <v>193</v>
      </c>
      <c r="EP152" s="57" t="s">
        <v>193</v>
      </c>
      <c r="EQ152" s="57" t="s">
        <v>193</v>
      </c>
      <c r="ER152" s="57" t="str">
        <f t="shared" si="38"/>
        <v>N</v>
      </c>
      <c r="ES152" s="57" t="s">
        <v>193</v>
      </c>
      <c r="ET152" s="57" t="s">
        <v>193</v>
      </c>
      <c r="EU152" s="57" t="s">
        <v>193</v>
      </c>
      <c r="EV152" s="57" t="s">
        <v>193</v>
      </c>
      <c r="EW152" s="57" t="s">
        <v>193</v>
      </c>
      <c r="EX152" s="57" t="s">
        <v>193</v>
      </c>
      <c r="EY152" s="57" t="s">
        <v>193</v>
      </c>
      <c r="EZ152" s="57" t="s">
        <v>193</v>
      </c>
      <c r="FA152" s="57" t="s">
        <v>193</v>
      </c>
      <c r="FB152" s="57" t="s">
        <v>193</v>
      </c>
      <c r="FC152" s="57" t="s">
        <v>193</v>
      </c>
      <c r="FD152" s="57" t="s">
        <v>193</v>
      </c>
      <c r="FE152" s="57" t="s">
        <v>193</v>
      </c>
      <c r="FF152" s="57" t="s">
        <v>193</v>
      </c>
      <c r="FG152" s="57" t="s">
        <v>193</v>
      </c>
      <c r="FH152" s="57" t="s">
        <v>193</v>
      </c>
      <c r="FI152" s="57" t="s">
        <v>193</v>
      </c>
      <c r="FJ152" s="57" t="s">
        <v>193</v>
      </c>
      <c r="FK152" s="57" t="s">
        <v>193</v>
      </c>
      <c r="FL152" s="57" t="s">
        <v>193</v>
      </c>
      <c r="FM152" s="57" t="s">
        <v>193</v>
      </c>
      <c r="FN152" s="57" t="str">
        <f t="shared" si="39"/>
        <v>N</v>
      </c>
      <c r="FO152" s="57" t="s">
        <v>193</v>
      </c>
      <c r="FP152" s="57" t="s">
        <v>193</v>
      </c>
      <c r="FQ152" s="57" t="s">
        <v>193</v>
      </c>
      <c r="FR152" s="57" t="s">
        <v>193</v>
      </c>
      <c r="FS152" s="57" t="s">
        <v>193</v>
      </c>
      <c r="FT152" s="57" t="s">
        <v>193</v>
      </c>
      <c r="FU152" s="57" t="s">
        <v>193</v>
      </c>
      <c r="FV152" s="57" t="s">
        <v>193</v>
      </c>
      <c r="FW152" s="57" t="s">
        <v>193</v>
      </c>
      <c r="FX152" s="57" t="s">
        <v>193</v>
      </c>
      <c r="FZ152" s="57" t="str">
        <f t="shared" si="40"/>
        <v>N</v>
      </c>
    </row>
    <row r="153" spans="1:182" s="18" customFormat="1" ht="10.5" x14ac:dyDescent="0.55000000000000004">
      <c r="B153" s="56" t="s">
        <v>186</v>
      </c>
      <c r="C153" s="57">
        <v>16</v>
      </c>
      <c r="D153" s="57">
        <f t="shared" si="27"/>
        <v>148</v>
      </c>
      <c r="E153" s="63">
        <v>16549</v>
      </c>
      <c r="F153" s="57"/>
      <c r="H153" s="57" t="s">
        <v>187</v>
      </c>
      <c r="I153" s="57" t="s">
        <v>214</v>
      </c>
      <c r="J153" s="57"/>
      <c r="K153" s="57" t="s">
        <v>189</v>
      </c>
      <c r="L153" s="57" t="s">
        <v>190</v>
      </c>
      <c r="M153" s="58">
        <v>39148</v>
      </c>
      <c r="N153" s="59" t="s">
        <v>191</v>
      </c>
      <c r="O153" s="57"/>
      <c r="P153" s="57"/>
      <c r="Q153" s="57" t="s">
        <v>192</v>
      </c>
      <c r="S153" s="57" t="str">
        <f>IF('[1]Données questionnaire'!W180="","",'[1]Données questionnaire'!W180)</f>
        <v>X</v>
      </c>
      <c r="T153" s="57" t="str">
        <f>IF('[1]Données questionnaire'!X180="","",'[1]Données questionnaire'!X180)</f>
        <v/>
      </c>
      <c r="U153" s="57" t="str">
        <f>IF('[1]Données questionnaire'!Y180="","",'[1]Données questionnaire'!Y180)</f>
        <v/>
      </c>
      <c r="V153" s="57" t="str">
        <f>IF('[1]Données questionnaire'!Z180="","",'[1]Données questionnaire'!Z180)</f>
        <v/>
      </c>
      <c r="W153" s="57" t="str">
        <f>IF('[1]Données questionnaire'!AA180="","",'[1]Données questionnaire'!AA180)</f>
        <v/>
      </c>
      <c r="X153" s="57" t="str">
        <f>IF('[1]Données questionnaire'!AB180="","",'[1]Données questionnaire'!AB180)</f>
        <v/>
      </c>
      <c r="Y153" s="57" t="str">
        <f>IF('[1]Données questionnaire'!AC180="","",'[1]Données questionnaire'!AC180)</f>
        <v/>
      </c>
      <c r="Z153" s="57" t="str">
        <f>IF('[1]Données questionnaire'!AD180="","",'[1]Données questionnaire'!AD180)</f>
        <v>X</v>
      </c>
      <c r="AA153" s="57" t="str">
        <f>IF('[1]Données questionnaire'!AE180="","",'[1]Données questionnaire'!AE180)</f>
        <v/>
      </c>
      <c r="AB153" s="57" t="str">
        <f>IF('[1]Données questionnaire'!AF180="","",'[1]Données questionnaire'!AF180)</f>
        <v/>
      </c>
      <c r="AC153" s="57">
        <f>IF('[1]Données questionnaire'!AG180="","",'[1]Données questionnaire'!AG180)</f>
        <v>52</v>
      </c>
      <c r="AE153" s="57"/>
      <c r="AF153" s="57"/>
      <c r="AG153" s="60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B153" s="57" t="s">
        <v>192</v>
      </c>
      <c r="BC153" s="57"/>
      <c r="BD153" s="57" t="s">
        <v>193</v>
      </c>
      <c r="BE153" s="60">
        <v>0</v>
      </c>
      <c r="BF153" s="61" t="str">
        <f t="shared" si="28"/>
        <v/>
      </c>
      <c r="BG153" s="57" t="s">
        <v>193</v>
      </c>
      <c r="BH153" s="57"/>
      <c r="BI153" s="57" t="s">
        <v>193</v>
      </c>
      <c r="BJ153" s="57" t="s">
        <v>193</v>
      </c>
      <c r="BK153" s="57" t="s">
        <v>193</v>
      </c>
      <c r="BL153" s="57" t="s">
        <v>193</v>
      </c>
      <c r="BM153" s="57" t="s">
        <v>193</v>
      </c>
      <c r="BN153" s="57" t="s">
        <v>193</v>
      </c>
      <c r="BO153" s="57" t="s">
        <v>193</v>
      </c>
      <c r="BP153" s="57" t="s">
        <v>193</v>
      </c>
      <c r="BQ153" s="57" t="s">
        <v>193</v>
      </c>
      <c r="BR153" s="57" t="str">
        <f t="shared" si="29"/>
        <v>N</v>
      </c>
      <c r="BS153" s="57" t="s">
        <v>193</v>
      </c>
      <c r="BT153" s="57" t="s">
        <v>193</v>
      </c>
      <c r="BU153" s="57" t="s">
        <v>193</v>
      </c>
      <c r="BV153" s="57" t="s">
        <v>193</v>
      </c>
      <c r="BW153" s="57" t="s">
        <v>193</v>
      </c>
      <c r="BX153" s="57" t="str">
        <f t="shared" si="30"/>
        <v>N</v>
      </c>
      <c r="BY153" s="57" t="s">
        <v>193</v>
      </c>
      <c r="BZ153" s="57" t="s">
        <v>193</v>
      </c>
      <c r="CA153" s="57" t="s">
        <v>193</v>
      </c>
      <c r="CB153" s="57" t="s">
        <v>193</v>
      </c>
      <c r="CC153" s="57" t="s">
        <v>193</v>
      </c>
      <c r="CD153" s="57" t="s">
        <v>193</v>
      </c>
      <c r="CE153" s="57" t="s">
        <v>193</v>
      </c>
      <c r="CF153" s="57" t="s">
        <v>193</v>
      </c>
      <c r="CG153" s="57" t="s">
        <v>193</v>
      </c>
      <c r="CH153" s="57" t="s">
        <v>193</v>
      </c>
      <c r="CI153" s="57" t="s">
        <v>193</v>
      </c>
      <c r="CJ153" s="57" t="s">
        <v>193</v>
      </c>
      <c r="CK153" s="57" t="s">
        <v>193</v>
      </c>
      <c r="CL153" s="57" t="s">
        <v>193</v>
      </c>
      <c r="CM153" s="57" t="s">
        <v>193</v>
      </c>
      <c r="CN153" s="57" t="s">
        <v>193</v>
      </c>
      <c r="CO153" s="57" t="s">
        <v>193</v>
      </c>
      <c r="CP153" s="57" t="s">
        <v>193</v>
      </c>
      <c r="CQ153" s="57" t="s">
        <v>193</v>
      </c>
      <c r="CR153" s="57" t="s">
        <v>193</v>
      </c>
      <c r="CS153" s="57" t="str">
        <f t="shared" si="31"/>
        <v>N</v>
      </c>
      <c r="CT153" s="57" t="str">
        <f t="shared" si="32"/>
        <v>N</v>
      </c>
      <c r="CU153" s="62" t="s">
        <v>194</v>
      </c>
      <c r="CV153" s="57" t="s">
        <v>193</v>
      </c>
      <c r="CW153" s="57" t="s">
        <v>193</v>
      </c>
      <c r="CX153" s="57" t="s">
        <v>193</v>
      </c>
      <c r="CY153" s="57" t="s">
        <v>193</v>
      </c>
      <c r="CZ153" s="57" t="str">
        <f t="shared" si="33"/>
        <v>N</v>
      </c>
      <c r="DA153" s="57" t="s">
        <v>193</v>
      </c>
      <c r="DB153" s="57" t="s">
        <v>193</v>
      </c>
      <c r="DC153" s="57" t="s">
        <v>193</v>
      </c>
      <c r="DD153" s="57" t="str">
        <f t="shared" si="34"/>
        <v>N</v>
      </c>
      <c r="DE153" s="57" t="s">
        <v>193</v>
      </c>
      <c r="DF153" s="57" t="s">
        <v>193</v>
      </c>
      <c r="DG153" s="57" t="str">
        <f t="shared" si="35"/>
        <v>N</v>
      </c>
      <c r="DH153" s="57" t="s">
        <v>193</v>
      </c>
      <c r="DI153" s="57" t="s">
        <v>193</v>
      </c>
      <c r="DJ153" s="57" t="s">
        <v>193</v>
      </c>
      <c r="DK153" s="57" t="s">
        <v>193</v>
      </c>
      <c r="DL153" s="57" t="s">
        <v>193</v>
      </c>
      <c r="DM153" s="57" t="s">
        <v>193</v>
      </c>
      <c r="DN153" s="57" t="s">
        <v>193</v>
      </c>
      <c r="DO153" s="57" t="s">
        <v>193</v>
      </c>
      <c r="DP153" s="57" t="s">
        <v>193</v>
      </c>
      <c r="DQ153" s="57" t="s">
        <v>193</v>
      </c>
      <c r="DR153" s="57" t="s">
        <v>193</v>
      </c>
      <c r="DS153" s="57" t="s">
        <v>193</v>
      </c>
      <c r="DT153" s="57" t="s">
        <v>193</v>
      </c>
      <c r="DU153" s="57" t="str">
        <f t="shared" si="36"/>
        <v>N</v>
      </c>
      <c r="DV153" s="57" t="str">
        <f t="shared" si="37"/>
        <v>N</v>
      </c>
      <c r="DW153" s="57" t="s">
        <v>193</v>
      </c>
      <c r="DX153" s="57" t="s">
        <v>193</v>
      </c>
      <c r="DY153" s="57" t="s">
        <v>193</v>
      </c>
      <c r="DZ153" s="57" t="s">
        <v>193</v>
      </c>
      <c r="EA153" s="57" t="s">
        <v>193</v>
      </c>
      <c r="EB153" s="57" t="s">
        <v>193</v>
      </c>
      <c r="EC153" s="57" t="s">
        <v>193</v>
      </c>
      <c r="ED153" s="57" t="s">
        <v>193</v>
      </c>
      <c r="EE153" s="57" t="s">
        <v>193</v>
      </c>
      <c r="EF153" s="57" t="s">
        <v>193</v>
      </c>
      <c r="EG153" s="57" t="s">
        <v>193</v>
      </c>
      <c r="EH153" s="57" t="s">
        <v>193</v>
      </c>
      <c r="EI153" s="57" t="s">
        <v>193</v>
      </c>
      <c r="EJ153" s="57" t="s">
        <v>193</v>
      </c>
      <c r="EK153" s="57" t="s">
        <v>193</v>
      </c>
      <c r="EL153" s="57" t="s">
        <v>193</v>
      </c>
      <c r="EM153" s="57" t="s">
        <v>193</v>
      </c>
      <c r="EN153" s="57" t="s">
        <v>193</v>
      </c>
      <c r="EO153" s="57" t="s">
        <v>193</v>
      </c>
      <c r="EP153" s="57" t="s">
        <v>193</v>
      </c>
      <c r="EQ153" s="57" t="s">
        <v>193</v>
      </c>
      <c r="ER153" s="57" t="str">
        <f t="shared" si="38"/>
        <v>N</v>
      </c>
      <c r="ES153" s="57" t="s">
        <v>193</v>
      </c>
      <c r="ET153" s="57" t="s">
        <v>193</v>
      </c>
      <c r="EU153" s="57" t="s">
        <v>193</v>
      </c>
      <c r="EV153" s="57" t="s">
        <v>193</v>
      </c>
      <c r="EW153" s="57" t="s">
        <v>193</v>
      </c>
      <c r="EX153" s="57" t="s">
        <v>193</v>
      </c>
      <c r="EY153" s="57" t="s">
        <v>193</v>
      </c>
      <c r="EZ153" s="57" t="s">
        <v>193</v>
      </c>
      <c r="FA153" s="57" t="s">
        <v>193</v>
      </c>
      <c r="FB153" s="57" t="s">
        <v>193</v>
      </c>
      <c r="FC153" s="57" t="s">
        <v>193</v>
      </c>
      <c r="FD153" s="57" t="s">
        <v>193</v>
      </c>
      <c r="FE153" s="57" t="s">
        <v>193</v>
      </c>
      <c r="FF153" s="57" t="s">
        <v>193</v>
      </c>
      <c r="FG153" s="57" t="s">
        <v>193</v>
      </c>
      <c r="FH153" s="57" t="s">
        <v>193</v>
      </c>
      <c r="FI153" s="57" t="s">
        <v>193</v>
      </c>
      <c r="FJ153" s="57" t="s">
        <v>193</v>
      </c>
      <c r="FK153" s="57" t="s">
        <v>193</v>
      </c>
      <c r="FL153" s="57" t="s">
        <v>193</v>
      </c>
      <c r="FM153" s="57" t="s">
        <v>193</v>
      </c>
      <c r="FN153" s="57" t="str">
        <f t="shared" si="39"/>
        <v>N</v>
      </c>
      <c r="FO153" s="57" t="s">
        <v>193</v>
      </c>
      <c r="FP153" s="57" t="s">
        <v>193</v>
      </c>
      <c r="FQ153" s="57" t="s">
        <v>193</v>
      </c>
      <c r="FR153" s="57" t="s">
        <v>193</v>
      </c>
      <c r="FS153" s="57" t="s">
        <v>193</v>
      </c>
      <c r="FT153" s="57" t="s">
        <v>193</v>
      </c>
      <c r="FU153" s="57" t="s">
        <v>193</v>
      </c>
      <c r="FV153" s="57" t="s">
        <v>193</v>
      </c>
      <c r="FW153" s="57" t="s">
        <v>193</v>
      </c>
      <c r="FX153" s="57" t="s">
        <v>193</v>
      </c>
      <c r="FZ153" s="57" t="str">
        <f t="shared" si="40"/>
        <v>N</v>
      </c>
    </row>
    <row r="154" spans="1:182" s="18" customFormat="1" ht="10.5" x14ac:dyDescent="0.55000000000000004">
      <c r="B154" s="56" t="s">
        <v>186</v>
      </c>
      <c r="C154" s="57">
        <v>17</v>
      </c>
      <c r="D154" s="57">
        <f t="shared" si="27"/>
        <v>149</v>
      </c>
      <c r="E154" s="63">
        <v>16550</v>
      </c>
      <c r="F154" s="57"/>
      <c r="H154" s="57" t="s">
        <v>187</v>
      </c>
      <c r="I154" s="57" t="s">
        <v>214</v>
      </c>
      <c r="J154" s="57"/>
      <c r="K154" s="57" t="s">
        <v>189</v>
      </c>
      <c r="L154" s="57" t="s">
        <v>190</v>
      </c>
      <c r="M154" s="58">
        <v>39148</v>
      </c>
      <c r="N154" s="59" t="s">
        <v>191</v>
      </c>
      <c r="O154" s="57"/>
      <c r="P154" s="57"/>
      <c r="Q154" s="57" t="s">
        <v>192</v>
      </c>
      <c r="S154" s="57" t="str">
        <f>IF('[1]Données questionnaire'!W181="","",'[1]Données questionnaire'!W181)</f>
        <v>X</v>
      </c>
      <c r="T154" s="57" t="str">
        <f>IF('[1]Données questionnaire'!X181="","",'[1]Données questionnaire'!X181)</f>
        <v/>
      </c>
      <c r="U154" s="57" t="str">
        <f>IF('[1]Données questionnaire'!Y181="","",'[1]Données questionnaire'!Y181)</f>
        <v/>
      </c>
      <c r="V154" s="57" t="str">
        <f>IF('[1]Données questionnaire'!Z181="","",'[1]Données questionnaire'!Z181)</f>
        <v/>
      </c>
      <c r="W154" s="57" t="str">
        <f>IF('[1]Données questionnaire'!AA181="","",'[1]Données questionnaire'!AA181)</f>
        <v/>
      </c>
      <c r="X154" s="57" t="str">
        <f>IF('[1]Données questionnaire'!AB181="","",'[1]Données questionnaire'!AB181)</f>
        <v/>
      </c>
      <c r="Y154" s="57" t="str">
        <f>IF('[1]Données questionnaire'!AC181="","",'[1]Données questionnaire'!AC181)</f>
        <v>X</v>
      </c>
      <c r="Z154" s="57" t="str">
        <f>IF('[1]Données questionnaire'!AD181="","",'[1]Données questionnaire'!AD181)</f>
        <v/>
      </c>
      <c r="AA154" s="57" t="str">
        <f>IF('[1]Données questionnaire'!AE181="","",'[1]Données questionnaire'!AE181)</f>
        <v/>
      </c>
      <c r="AB154" s="57" t="str">
        <f>IF('[1]Données questionnaire'!AF181="","",'[1]Données questionnaire'!AF181)</f>
        <v/>
      </c>
      <c r="AC154" s="57">
        <f>IF('[1]Données questionnaire'!AG181="","",'[1]Données questionnaire'!AG181)</f>
        <v>71</v>
      </c>
      <c r="AE154" s="57"/>
      <c r="AF154" s="57"/>
      <c r="AG154" s="60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B154" s="57" t="s">
        <v>192</v>
      </c>
      <c r="BC154" s="57"/>
      <c r="BD154" s="57" t="s">
        <v>193</v>
      </c>
      <c r="BE154" s="60">
        <v>0</v>
      </c>
      <c r="BF154" s="61" t="str">
        <f t="shared" si="28"/>
        <v/>
      </c>
      <c r="BG154" s="57" t="s">
        <v>193</v>
      </c>
      <c r="BH154" s="57"/>
      <c r="BI154" s="57" t="s">
        <v>193</v>
      </c>
      <c r="BJ154" s="57" t="s">
        <v>193</v>
      </c>
      <c r="BK154" s="57" t="s">
        <v>193</v>
      </c>
      <c r="BL154" s="57" t="s">
        <v>193</v>
      </c>
      <c r="BM154" s="57" t="s">
        <v>193</v>
      </c>
      <c r="BN154" s="57" t="s">
        <v>193</v>
      </c>
      <c r="BO154" s="57" t="s">
        <v>193</v>
      </c>
      <c r="BP154" s="57" t="s">
        <v>193</v>
      </c>
      <c r="BQ154" s="57" t="s">
        <v>193</v>
      </c>
      <c r="BR154" s="57" t="str">
        <f t="shared" si="29"/>
        <v>N</v>
      </c>
      <c r="BS154" s="57" t="s">
        <v>193</v>
      </c>
      <c r="BT154" s="57" t="s">
        <v>193</v>
      </c>
      <c r="BU154" s="57" t="s">
        <v>193</v>
      </c>
      <c r="BV154" s="57" t="s">
        <v>193</v>
      </c>
      <c r="BW154" s="57" t="s">
        <v>193</v>
      </c>
      <c r="BX154" s="57" t="str">
        <f t="shared" si="30"/>
        <v>N</v>
      </c>
      <c r="BY154" s="57" t="s">
        <v>193</v>
      </c>
      <c r="BZ154" s="57" t="s">
        <v>193</v>
      </c>
      <c r="CA154" s="57" t="s">
        <v>193</v>
      </c>
      <c r="CB154" s="57" t="s">
        <v>193</v>
      </c>
      <c r="CC154" s="57" t="s">
        <v>193</v>
      </c>
      <c r="CD154" s="57" t="s">
        <v>193</v>
      </c>
      <c r="CE154" s="57" t="s">
        <v>193</v>
      </c>
      <c r="CF154" s="57" t="s">
        <v>193</v>
      </c>
      <c r="CG154" s="57" t="s">
        <v>193</v>
      </c>
      <c r="CH154" s="57" t="s">
        <v>193</v>
      </c>
      <c r="CI154" s="57" t="s">
        <v>193</v>
      </c>
      <c r="CJ154" s="57" t="s">
        <v>193</v>
      </c>
      <c r="CK154" s="57" t="s">
        <v>193</v>
      </c>
      <c r="CL154" s="57" t="s">
        <v>193</v>
      </c>
      <c r="CM154" s="57" t="s">
        <v>193</v>
      </c>
      <c r="CN154" s="57" t="s">
        <v>193</v>
      </c>
      <c r="CO154" s="57" t="s">
        <v>193</v>
      </c>
      <c r="CP154" s="57" t="s">
        <v>193</v>
      </c>
      <c r="CQ154" s="57" t="s">
        <v>193</v>
      </c>
      <c r="CR154" s="57" t="s">
        <v>193</v>
      </c>
      <c r="CS154" s="57" t="str">
        <f t="shared" si="31"/>
        <v>N</v>
      </c>
      <c r="CT154" s="57" t="str">
        <f t="shared" si="32"/>
        <v>N</v>
      </c>
      <c r="CU154" s="62" t="s">
        <v>194</v>
      </c>
      <c r="CV154" s="57" t="s">
        <v>193</v>
      </c>
      <c r="CW154" s="57" t="s">
        <v>193</v>
      </c>
      <c r="CX154" s="57" t="s">
        <v>193</v>
      </c>
      <c r="CY154" s="57" t="s">
        <v>193</v>
      </c>
      <c r="CZ154" s="57" t="str">
        <f t="shared" si="33"/>
        <v>N</v>
      </c>
      <c r="DA154" s="57" t="s">
        <v>193</v>
      </c>
      <c r="DB154" s="57" t="s">
        <v>193</v>
      </c>
      <c r="DC154" s="57" t="s">
        <v>193</v>
      </c>
      <c r="DD154" s="57" t="str">
        <f t="shared" si="34"/>
        <v>N</v>
      </c>
      <c r="DE154" s="57" t="s">
        <v>193</v>
      </c>
      <c r="DF154" s="57" t="s">
        <v>193</v>
      </c>
      <c r="DG154" s="57" t="str">
        <f t="shared" si="35"/>
        <v>N</v>
      </c>
      <c r="DH154" s="57" t="s">
        <v>193</v>
      </c>
      <c r="DI154" s="57" t="s">
        <v>193</v>
      </c>
      <c r="DJ154" s="57" t="s">
        <v>193</v>
      </c>
      <c r="DK154" s="57" t="s">
        <v>193</v>
      </c>
      <c r="DL154" s="57" t="s">
        <v>193</v>
      </c>
      <c r="DM154" s="57" t="s">
        <v>193</v>
      </c>
      <c r="DN154" s="57" t="s">
        <v>193</v>
      </c>
      <c r="DO154" s="57" t="s">
        <v>193</v>
      </c>
      <c r="DP154" s="57" t="s">
        <v>193</v>
      </c>
      <c r="DQ154" s="57" t="s">
        <v>193</v>
      </c>
      <c r="DR154" s="57" t="s">
        <v>193</v>
      </c>
      <c r="DS154" s="57" t="s">
        <v>193</v>
      </c>
      <c r="DT154" s="57" t="s">
        <v>193</v>
      </c>
      <c r="DU154" s="57" t="str">
        <f t="shared" si="36"/>
        <v>N</v>
      </c>
      <c r="DV154" s="57" t="str">
        <f t="shared" si="37"/>
        <v>N</v>
      </c>
      <c r="DW154" s="57" t="s">
        <v>193</v>
      </c>
      <c r="DX154" s="57" t="s">
        <v>193</v>
      </c>
      <c r="DY154" s="57" t="s">
        <v>193</v>
      </c>
      <c r="DZ154" s="57" t="s">
        <v>193</v>
      </c>
      <c r="EA154" s="57" t="s">
        <v>193</v>
      </c>
      <c r="EB154" s="57" t="s">
        <v>193</v>
      </c>
      <c r="EC154" s="57" t="s">
        <v>193</v>
      </c>
      <c r="ED154" s="57" t="s">
        <v>193</v>
      </c>
      <c r="EE154" s="57" t="s">
        <v>193</v>
      </c>
      <c r="EF154" s="57" t="s">
        <v>193</v>
      </c>
      <c r="EG154" s="57" t="s">
        <v>193</v>
      </c>
      <c r="EH154" s="57" t="s">
        <v>193</v>
      </c>
      <c r="EI154" s="57" t="s">
        <v>193</v>
      </c>
      <c r="EJ154" s="57" t="s">
        <v>193</v>
      </c>
      <c r="EK154" s="57" t="s">
        <v>193</v>
      </c>
      <c r="EL154" s="57" t="s">
        <v>193</v>
      </c>
      <c r="EM154" s="57" t="s">
        <v>193</v>
      </c>
      <c r="EN154" s="57" t="s">
        <v>193</v>
      </c>
      <c r="EO154" s="57" t="s">
        <v>193</v>
      </c>
      <c r="EP154" s="57" t="s">
        <v>193</v>
      </c>
      <c r="EQ154" s="57" t="s">
        <v>193</v>
      </c>
      <c r="ER154" s="57" t="str">
        <f t="shared" si="38"/>
        <v>N</v>
      </c>
      <c r="ES154" s="57" t="s">
        <v>193</v>
      </c>
      <c r="ET154" s="57" t="s">
        <v>193</v>
      </c>
      <c r="EU154" s="57" t="s">
        <v>193</v>
      </c>
      <c r="EV154" s="57" t="s">
        <v>193</v>
      </c>
      <c r="EW154" s="57" t="s">
        <v>193</v>
      </c>
      <c r="EX154" s="57" t="s">
        <v>193</v>
      </c>
      <c r="EY154" s="57" t="s">
        <v>193</v>
      </c>
      <c r="EZ154" s="57" t="s">
        <v>193</v>
      </c>
      <c r="FA154" s="57" t="s">
        <v>193</v>
      </c>
      <c r="FB154" s="57" t="s">
        <v>193</v>
      </c>
      <c r="FC154" s="57" t="s">
        <v>193</v>
      </c>
      <c r="FD154" s="57" t="s">
        <v>193</v>
      </c>
      <c r="FE154" s="57" t="s">
        <v>193</v>
      </c>
      <c r="FF154" s="57" t="s">
        <v>193</v>
      </c>
      <c r="FG154" s="57" t="s">
        <v>193</v>
      </c>
      <c r="FH154" s="57" t="s">
        <v>193</v>
      </c>
      <c r="FI154" s="57" t="s">
        <v>193</v>
      </c>
      <c r="FJ154" s="57" t="s">
        <v>193</v>
      </c>
      <c r="FK154" s="57" t="s">
        <v>193</v>
      </c>
      <c r="FL154" s="57" t="s">
        <v>193</v>
      </c>
      <c r="FM154" s="57" t="s">
        <v>193</v>
      </c>
      <c r="FN154" s="57" t="str">
        <f t="shared" si="39"/>
        <v>N</v>
      </c>
      <c r="FO154" s="57" t="s">
        <v>193</v>
      </c>
      <c r="FP154" s="57" t="s">
        <v>193</v>
      </c>
      <c r="FQ154" s="57" t="s">
        <v>193</v>
      </c>
      <c r="FR154" s="57" t="s">
        <v>193</v>
      </c>
      <c r="FS154" s="57" t="s">
        <v>193</v>
      </c>
      <c r="FT154" s="57" t="s">
        <v>193</v>
      </c>
      <c r="FU154" s="57" t="s">
        <v>193</v>
      </c>
      <c r="FV154" s="57" t="s">
        <v>193</v>
      </c>
      <c r="FW154" s="57" t="s">
        <v>193</v>
      </c>
      <c r="FX154" s="57" t="s">
        <v>193</v>
      </c>
      <c r="FZ154" s="57" t="str">
        <f t="shared" si="40"/>
        <v>N</v>
      </c>
    </row>
    <row r="155" spans="1:182" s="18" customFormat="1" ht="10.5" x14ac:dyDescent="0.55000000000000004">
      <c r="B155" s="56" t="s">
        <v>186</v>
      </c>
      <c r="C155" s="57">
        <v>18</v>
      </c>
      <c r="D155" s="57">
        <f t="shared" si="27"/>
        <v>150</v>
      </c>
      <c r="E155" s="63">
        <v>16551</v>
      </c>
      <c r="F155" s="57"/>
      <c r="H155" s="57" t="s">
        <v>187</v>
      </c>
      <c r="I155" s="57" t="s">
        <v>214</v>
      </c>
      <c r="J155" s="57"/>
      <c r="K155" s="57" t="s">
        <v>189</v>
      </c>
      <c r="L155" s="57" t="s">
        <v>190</v>
      </c>
      <c r="M155" s="58">
        <v>39148</v>
      </c>
      <c r="N155" s="59" t="s">
        <v>191</v>
      </c>
      <c r="O155" s="57"/>
      <c r="P155" s="57"/>
      <c r="Q155" s="57" t="s">
        <v>192</v>
      </c>
      <c r="S155" s="57" t="str">
        <f>IF('[1]Données questionnaire'!W182="","",'[1]Données questionnaire'!W182)</f>
        <v>X</v>
      </c>
      <c r="T155" s="57" t="str">
        <f>IF('[1]Données questionnaire'!X182="","",'[1]Données questionnaire'!X182)</f>
        <v/>
      </c>
      <c r="U155" s="57" t="str">
        <f>IF('[1]Données questionnaire'!Y182="","",'[1]Données questionnaire'!Y182)</f>
        <v/>
      </c>
      <c r="V155" s="57" t="str">
        <f>IF('[1]Données questionnaire'!Z182="","",'[1]Données questionnaire'!Z182)</f>
        <v/>
      </c>
      <c r="W155" s="57" t="str">
        <f>IF('[1]Données questionnaire'!AA182="","",'[1]Données questionnaire'!AA182)</f>
        <v/>
      </c>
      <c r="X155" s="57" t="str">
        <f>IF('[1]Données questionnaire'!AB182="","",'[1]Données questionnaire'!AB182)</f>
        <v/>
      </c>
      <c r="Y155" s="57" t="str">
        <f>IF('[1]Données questionnaire'!AC182="","",'[1]Données questionnaire'!AC182)</f>
        <v>X</v>
      </c>
      <c r="Z155" s="57" t="str">
        <f>IF('[1]Données questionnaire'!AD182="","",'[1]Données questionnaire'!AD182)</f>
        <v/>
      </c>
      <c r="AA155" s="57" t="str">
        <f>IF('[1]Données questionnaire'!AE182="","",'[1]Données questionnaire'!AE182)</f>
        <v/>
      </c>
      <c r="AB155" s="57" t="str">
        <f>IF('[1]Données questionnaire'!AF182="","",'[1]Données questionnaire'!AF182)</f>
        <v/>
      </c>
      <c r="AC155" s="57">
        <f>IF('[1]Données questionnaire'!AG182="","",'[1]Données questionnaire'!AG182)</f>
        <v>45</v>
      </c>
      <c r="AE155" s="57"/>
      <c r="AF155" s="57"/>
      <c r="AG155" s="60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B155" s="57" t="s">
        <v>192</v>
      </c>
      <c r="BC155" s="57"/>
      <c r="BD155" s="57" t="s">
        <v>193</v>
      </c>
      <c r="BE155" s="60">
        <v>0</v>
      </c>
      <c r="BF155" s="61" t="str">
        <f t="shared" si="28"/>
        <v/>
      </c>
      <c r="BG155" s="57" t="s">
        <v>193</v>
      </c>
      <c r="BH155" s="57"/>
      <c r="BI155" s="57" t="s">
        <v>193</v>
      </c>
      <c r="BJ155" s="57" t="s">
        <v>193</v>
      </c>
      <c r="BK155" s="57" t="s">
        <v>193</v>
      </c>
      <c r="BL155" s="57" t="s">
        <v>193</v>
      </c>
      <c r="BM155" s="57" t="s">
        <v>193</v>
      </c>
      <c r="BN155" s="57" t="s">
        <v>193</v>
      </c>
      <c r="BO155" s="57" t="s">
        <v>193</v>
      </c>
      <c r="BP155" s="57" t="s">
        <v>193</v>
      </c>
      <c r="BQ155" s="57" t="s">
        <v>193</v>
      </c>
      <c r="BR155" s="57" t="str">
        <f t="shared" si="29"/>
        <v>N</v>
      </c>
      <c r="BS155" s="57" t="s">
        <v>193</v>
      </c>
      <c r="BT155" s="57" t="s">
        <v>193</v>
      </c>
      <c r="BU155" s="57" t="s">
        <v>193</v>
      </c>
      <c r="BV155" s="57" t="s">
        <v>193</v>
      </c>
      <c r="BW155" s="57" t="s">
        <v>193</v>
      </c>
      <c r="BX155" s="57" t="str">
        <f t="shared" si="30"/>
        <v>N</v>
      </c>
      <c r="BY155" s="57" t="s">
        <v>193</v>
      </c>
      <c r="BZ155" s="57" t="s">
        <v>193</v>
      </c>
      <c r="CA155" s="57" t="s">
        <v>193</v>
      </c>
      <c r="CB155" s="57" t="s">
        <v>193</v>
      </c>
      <c r="CC155" s="57" t="s">
        <v>193</v>
      </c>
      <c r="CD155" s="57" t="s">
        <v>193</v>
      </c>
      <c r="CE155" s="57" t="s">
        <v>193</v>
      </c>
      <c r="CF155" s="57" t="s">
        <v>193</v>
      </c>
      <c r="CG155" s="57" t="s">
        <v>193</v>
      </c>
      <c r="CH155" s="57" t="s">
        <v>193</v>
      </c>
      <c r="CI155" s="57" t="s">
        <v>193</v>
      </c>
      <c r="CJ155" s="57" t="s">
        <v>193</v>
      </c>
      <c r="CK155" s="57" t="s">
        <v>193</v>
      </c>
      <c r="CL155" s="57" t="s">
        <v>193</v>
      </c>
      <c r="CM155" s="57" t="s">
        <v>193</v>
      </c>
      <c r="CN155" s="57" t="s">
        <v>193</v>
      </c>
      <c r="CO155" s="57" t="s">
        <v>193</v>
      </c>
      <c r="CP155" s="57" t="s">
        <v>193</v>
      </c>
      <c r="CQ155" s="57" t="s">
        <v>193</v>
      </c>
      <c r="CR155" s="57" t="s">
        <v>193</v>
      </c>
      <c r="CS155" s="57" t="str">
        <f t="shared" si="31"/>
        <v>N</v>
      </c>
      <c r="CT155" s="57" t="str">
        <f t="shared" si="32"/>
        <v>N</v>
      </c>
      <c r="CU155" s="62" t="s">
        <v>194</v>
      </c>
      <c r="CV155" s="57" t="s">
        <v>193</v>
      </c>
      <c r="CW155" s="57" t="s">
        <v>193</v>
      </c>
      <c r="CX155" s="57" t="s">
        <v>193</v>
      </c>
      <c r="CY155" s="57" t="s">
        <v>193</v>
      </c>
      <c r="CZ155" s="57" t="str">
        <f t="shared" si="33"/>
        <v>N</v>
      </c>
      <c r="DA155" s="57" t="s">
        <v>193</v>
      </c>
      <c r="DB155" s="57" t="s">
        <v>193</v>
      </c>
      <c r="DC155" s="57" t="s">
        <v>193</v>
      </c>
      <c r="DD155" s="57" t="str">
        <f t="shared" si="34"/>
        <v>N</v>
      </c>
      <c r="DE155" s="62" t="s">
        <v>194</v>
      </c>
      <c r="DF155" s="62" t="s">
        <v>194</v>
      </c>
      <c r="DG155" s="57" t="str">
        <f t="shared" si="35"/>
        <v>P</v>
      </c>
      <c r="DH155" s="57" t="s">
        <v>193</v>
      </c>
      <c r="DI155" s="57" t="s">
        <v>193</v>
      </c>
      <c r="DJ155" s="57" t="s">
        <v>193</v>
      </c>
      <c r="DK155" s="57" t="s">
        <v>193</v>
      </c>
      <c r="DL155" s="57" t="s">
        <v>193</v>
      </c>
      <c r="DM155" s="57" t="s">
        <v>193</v>
      </c>
      <c r="DN155" s="57" t="s">
        <v>193</v>
      </c>
      <c r="DO155" s="57" t="s">
        <v>193</v>
      </c>
      <c r="DP155" s="57" t="s">
        <v>193</v>
      </c>
      <c r="DQ155" s="57" t="s">
        <v>193</v>
      </c>
      <c r="DR155" s="57" t="s">
        <v>193</v>
      </c>
      <c r="DS155" s="57" t="s">
        <v>193</v>
      </c>
      <c r="DT155" s="57" t="s">
        <v>193</v>
      </c>
      <c r="DU155" s="57" t="str">
        <f t="shared" si="36"/>
        <v>N</v>
      </c>
      <c r="DV155" s="57" t="str">
        <f t="shared" si="37"/>
        <v>N</v>
      </c>
      <c r="DW155" s="57" t="s">
        <v>193</v>
      </c>
      <c r="DX155" s="57" t="s">
        <v>193</v>
      </c>
      <c r="DY155" s="57" t="s">
        <v>193</v>
      </c>
      <c r="DZ155" s="57" t="s">
        <v>193</v>
      </c>
      <c r="EA155" s="57" t="s">
        <v>193</v>
      </c>
      <c r="EB155" s="57" t="s">
        <v>193</v>
      </c>
      <c r="EC155" s="57" t="s">
        <v>193</v>
      </c>
      <c r="ED155" s="57" t="s">
        <v>193</v>
      </c>
      <c r="EE155" s="57" t="s">
        <v>193</v>
      </c>
      <c r="EF155" s="57" t="s">
        <v>193</v>
      </c>
      <c r="EG155" s="57" t="s">
        <v>193</v>
      </c>
      <c r="EH155" s="57" t="s">
        <v>193</v>
      </c>
      <c r="EI155" s="57" t="s">
        <v>193</v>
      </c>
      <c r="EJ155" s="57" t="s">
        <v>193</v>
      </c>
      <c r="EK155" s="57" t="s">
        <v>193</v>
      </c>
      <c r="EL155" s="57" t="s">
        <v>193</v>
      </c>
      <c r="EM155" s="57" t="s">
        <v>193</v>
      </c>
      <c r="EN155" s="57" t="s">
        <v>193</v>
      </c>
      <c r="EO155" s="57" t="s">
        <v>193</v>
      </c>
      <c r="EP155" s="57" t="s">
        <v>193</v>
      </c>
      <c r="EQ155" s="57" t="s">
        <v>193</v>
      </c>
      <c r="ER155" s="57" t="str">
        <f t="shared" si="38"/>
        <v>N</v>
      </c>
      <c r="ES155" s="57" t="s">
        <v>193</v>
      </c>
      <c r="ET155" s="57" t="s">
        <v>193</v>
      </c>
      <c r="EU155" s="57" t="s">
        <v>193</v>
      </c>
      <c r="EV155" s="57" t="s">
        <v>193</v>
      </c>
      <c r="EW155" s="57" t="s">
        <v>193</v>
      </c>
      <c r="EX155" s="57" t="s">
        <v>193</v>
      </c>
      <c r="EY155" s="57" t="s">
        <v>193</v>
      </c>
      <c r="EZ155" s="57" t="s">
        <v>193</v>
      </c>
      <c r="FA155" s="57" t="s">
        <v>193</v>
      </c>
      <c r="FB155" s="57" t="s">
        <v>193</v>
      </c>
      <c r="FC155" s="57" t="s">
        <v>193</v>
      </c>
      <c r="FD155" s="57" t="s">
        <v>193</v>
      </c>
      <c r="FE155" s="57" t="s">
        <v>193</v>
      </c>
      <c r="FF155" s="57" t="s">
        <v>193</v>
      </c>
      <c r="FG155" s="57" t="s">
        <v>193</v>
      </c>
      <c r="FH155" s="57" t="s">
        <v>193</v>
      </c>
      <c r="FI155" s="57" t="s">
        <v>193</v>
      </c>
      <c r="FJ155" s="57" t="s">
        <v>193</v>
      </c>
      <c r="FK155" s="57" t="s">
        <v>193</v>
      </c>
      <c r="FL155" s="57" t="s">
        <v>193</v>
      </c>
      <c r="FM155" s="57" t="s">
        <v>193</v>
      </c>
      <c r="FN155" s="57" t="str">
        <f t="shared" si="39"/>
        <v>N</v>
      </c>
      <c r="FO155" s="57" t="s">
        <v>193</v>
      </c>
      <c r="FP155" s="57" t="s">
        <v>193</v>
      </c>
      <c r="FQ155" s="57" t="s">
        <v>193</v>
      </c>
      <c r="FR155" s="57" t="s">
        <v>193</v>
      </c>
      <c r="FS155" s="57" t="s">
        <v>193</v>
      </c>
      <c r="FT155" s="57" t="s">
        <v>193</v>
      </c>
      <c r="FU155" s="57" t="s">
        <v>193</v>
      </c>
      <c r="FV155" s="57" t="s">
        <v>193</v>
      </c>
      <c r="FW155" s="57" t="s">
        <v>193</v>
      </c>
      <c r="FX155" s="57" t="s">
        <v>193</v>
      </c>
      <c r="FZ155" s="57" t="str">
        <f t="shared" si="40"/>
        <v>N</v>
      </c>
    </row>
    <row r="156" spans="1:182" s="18" customFormat="1" ht="10.5" x14ac:dyDescent="0.55000000000000004">
      <c r="B156" s="56" t="s">
        <v>186</v>
      </c>
      <c r="C156" s="57">
        <v>19</v>
      </c>
      <c r="D156" s="57">
        <f t="shared" si="27"/>
        <v>151</v>
      </c>
      <c r="E156" s="63">
        <v>16552</v>
      </c>
      <c r="F156" s="57"/>
      <c r="H156" s="57" t="s">
        <v>187</v>
      </c>
      <c r="I156" s="57" t="s">
        <v>214</v>
      </c>
      <c r="J156" s="57"/>
      <c r="K156" s="57" t="s">
        <v>189</v>
      </c>
      <c r="L156" s="57" t="s">
        <v>190</v>
      </c>
      <c r="M156" s="58">
        <v>39148</v>
      </c>
      <c r="N156" s="59" t="s">
        <v>191</v>
      </c>
      <c r="O156" s="57"/>
      <c r="P156" s="57"/>
      <c r="Q156" s="57" t="s">
        <v>192</v>
      </c>
      <c r="S156" s="57" t="str">
        <f>IF('[1]Données questionnaire'!W183="","",'[1]Données questionnaire'!W183)</f>
        <v>X</v>
      </c>
      <c r="T156" s="57" t="str">
        <f>IF('[1]Données questionnaire'!X183="","",'[1]Données questionnaire'!X183)</f>
        <v/>
      </c>
      <c r="U156" s="57" t="str">
        <f>IF('[1]Données questionnaire'!Y183="","",'[1]Données questionnaire'!Y183)</f>
        <v/>
      </c>
      <c r="V156" s="57" t="str">
        <f>IF('[1]Données questionnaire'!Z183="","",'[1]Données questionnaire'!Z183)</f>
        <v/>
      </c>
      <c r="W156" s="57" t="str">
        <f>IF('[1]Données questionnaire'!AA183="","",'[1]Données questionnaire'!AA183)</f>
        <v/>
      </c>
      <c r="X156" s="57" t="str">
        <f>IF('[1]Données questionnaire'!AB183="","",'[1]Données questionnaire'!AB183)</f>
        <v/>
      </c>
      <c r="Y156" s="57" t="str">
        <f>IF('[1]Données questionnaire'!AC183="","",'[1]Données questionnaire'!AC183)</f>
        <v>X</v>
      </c>
      <c r="Z156" s="57" t="str">
        <f>IF('[1]Données questionnaire'!AD183="","",'[1]Données questionnaire'!AD183)</f>
        <v/>
      </c>
      <c r="AA156" s="57" t="str">
        <f>IF('[1]Données questionnaire'!AE183="","",'[1]Données questionnaire'!AE183)</f>
        <v/>
      </c>
      <c r="AB156" s="57" t="str">
        <f>IF('[1]Données questionnaire'!AF183="","",'[1]Données questionnaire'!AF183)</f>
        <v/>
      </c>
      <c r="AC156" s="57">
        <f>IF('[1]Données questionnaire'!AG183="","",'[1]Données questionnaire'!AG183)</f>
        <v>41</v>
      </c>
      <c r="AE156" s="57"/>
      <c r="AF156" s="57"/>
      <c r="AG156" s="60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B156" s="57" t="s">
        <v>192</v>
      </c>
      <c r="BC156" s="57"/>
      <c r="BD156" s="57" t="s">
        <v>193</v>
      </c>
      <c r="BE156" s="60">
        <v>0</v>
      </c>
      <c r="BF156" s="61" t="str">
        <f t="shared" si="28"/>
        <v/>
      </c>
      <c r="BG156" s="57" t="s">
        <v>193</v>
      </c>
      <c r="BH156" s="57"/>
      <c r="BI156" s="57" t="s">
        <v>193</v>
      </c>
      <c r="BJ156" s="57" t="s">
        <v>193</v>
      </c>
      <c r="BK156" s="57" t="s">
        <v>193</v>
      </c>
      <c r="BL156" s="57" t="s">
        <v>193</v>
      </c>
      <c r="BM156" s="57" t="s">
        <v>193</v>
      </c>
      <c r="BN156" s="57" t="s">
        <v>193</v>
      </c>
      <c r="BO156" s="57" t="s">
        <v>193</v>
      </c>
      <c r="BP156" s="57" t="s">
        <v>193</v>
      </c>
      <c r="BQ156" s="57" t="s">
        <v>193</v>
      </c>
      <c r="BR156" s="57" t="str">
        <f t="shared" si="29"/>
        <v>N</v>
      </c>
      <c r="BS156" s="57" t="s">
        <v>193</v>
      </c>
      <c r="BT156" s="57" t="s">
        <v>193</v>
      </c>
      <c r="BU156" s="57" t="s">
        <v>193</v>
      </c>
      <c r="BV156" s="57" t="s">
        <v>193</v>
      </c>
      <c r="BW156" s="57" t="s">
        <v>193</v>
      </c>
      <c r="BX156" s="57" t="str">
        <f t="shared" si="30"/>
        <v>N</v>
      </c>
      <c r="BY156" s="57" t="s">
        <v>193</v>
      </c>
      <c r="BZ156" s="57" t="s">
        <v>193</v>
      </c>
      <c r="CA156" s="57" t="s">
        <v>193</v>
      </c>
      <c r="CB156" s="57" t="s">
        <v>193</v>
      </c>
      <c r="CC156" s="57" t="s">
        <v>193</v>
      </c>
      <c r="CD156" s="57" t="s">
        <v>193</v>
      </c>
      <c r="CE156" s="57" t="s">
        <v>193</v>
      </c>
      <c r="CF156" s="57" t="s">
        <v>193</v>
      </c>
      <c r="CG156" s="57" t="s">
        <v>193</v>
      </c>
      <c r="CH156" s="57" t="s">
        <v>193</v>
      </c>
      <c r="CI156" s="57" t="s">
        <v>193</v>
      </c>
      <c r="CJ156" s="57" t="s">
        <v>193</v>
      </c>
      <c r="CK156" s="57" t="s">
        <v>193</v>
      </c>
      <c r="CL156" s="57" t="s">
        <v>193</v>
      </c>
      <c r="CM156" s="57" t="s">
        <v>193</v>
      </c>
      <c r="CN156" s="57" t="s">
        <v>193</v>
      </c>
      <c r="CO156" s="57" t="s">
        <v>193</v>
      </c>
      <c r="CP156" s="57" t="s">
        <v>193</v>
      </c>
      <c r="CQ156" s="57" t="s">
        <v>193</v>
      </c>
      <c r="CR156" s="57" t="s">
        <v>193</v>
      </c>
      <c r="CS156" s="57" t="str">
        <f t="shared" si="31"/>
        <v>N</v>
      </c>
      <c r="CT156" s="57" t="str">
        <f t="shared" si="32"/>
        <v>N</v>
      </c>
      <c r="CU156" s="62" t="s">
        <v>194</v>
      </c>
      <c r="CV156" s="57" t="s">
        <v>193</v>
      </c>
      <c r="CW156" s="57" t="s">
        <v>193</v>
      </c>
      <c r="CX156" s="57" t="s">
        <v>193</v>
      </c>
      <c r="CY156" s="57" t="s">
        <v>193</v>
      </c>
      <c r="CZ156" s="57" t="str">
        <f t="shared" si="33"/>
        <v>N</v>
      </c>
      <c r="DA156" s="57" t="s">
        <v>193</v>
      </c>
      <c r="DB156" s="57" t="s">
        <v>193</v>
      </c>
      <c r="DC156" s="57" t="s">
        <v>193</v>
      </c>
      <c r="DD156" s="57" t="str">
        <f t="shared" si="34"/>
        <v>N</v>
      </c>
      <c r="DE156" s="62" t="s">
        <v>194</v>
      </c>
      <c r="DF156" s="62" t="s">
        <v>194</v>
      </c>
      <c r="DG156" s="57" t="str">
        <f t="shared" si="35"/>
        <v>P</v>
      </c>
      <c r="DH156" s="57" t="s">
        <v>193</v>
      </c>
      <c r="DI156" s="57" t="s">
        <v>193</v>
      </c>
      <c r="DJ156" s="57" t="s">
        <v>193</v>
      </c>
      <c r="DK156" s="57" t="s">
        <v>193</v>
      </c>
      <c r="DL156" s="57" t="s">
        <v>193</v>
      </c>
      <c r="DM156" s="57" t="s">
        <v>193</v>
      </c>
      <c r="DN156" s="57" t="s">
        <v>193</v>
      </c>
      <c r="DO156" s="57" t="s">
        <v>193</v>
      </c>
      <c r="DP156" s="57" t="s">
        <v>193</v>
      </c>
      <c r="DQ156" s="57" t="s">
        <v>193</v>
      </c>
      <c r="DR156" s="57" t="s">
        <v>193</v>
      </c>
      <c r="DS156" s="57" t="s">
        <v>193</v>
      </c>
      <c r="DT156" s="57" t="s">
        <v>193</v>
      </c>
      <c r="DU156" s="57" t="str">
        <f t="shared" si="36"/>
        <v>N</v>
      </c>
      <c r="DV156" s="57" t="str">
        <f t="shared" si="37"/>
        <v>N</v>
      </c>
      <c r="DW156" s="57" t="s">
        <v>193</v>
      </c>
      <c r="DX156" s="57" t="s">
        <v>193</v>
      </c>
      <c r="DY156" s="57" t="s">
        <v>193</v>
      </c>
      <c r="DZ156" s="57" t="s">
        <v>193</v>
      </c>
      <c r="EA156" s="57" t="s">
        <v>193</v>
      </c>
      <c r="EB156" s="57" t="s">
        <v>193</v>
      </c>
      <c r="EC156" s="57" t="s">
        <v>193</v>
      </c>
      <c r="ED156" s="57" t="s">
        <v>193</v>
      </c>
      <c r="EE156" s="57" t="s">
        <v>193</v>
      </c>
      <c r="EF156" s="57" t="s">
        <v>193</v>
      </c>
      <c r="EG156" s="57" t="s">
        <v>193</v>
      </c>
      <c r="EH156" s="57" t="s">
        <v>193</v>
      </c>
      <c r="EI156" s="57" t="s">
        <v>193</v>
      </c>
      <c r="EJ156" s="57" t="s">
        <v>193</v>
      </c>
      <c r="EK156" s="57" t="s">
        <v>193</v>
      </c>
      <c r="EL156" s="57" t="s">
        <v>193</v>
      </c>
      <c r="EM156" s="57" t="s">
        <v>193</v>
      </c>
      <c r="EN156" s="57" t="s">
        <v>193</v>
      </c>
      <c r="EO156" s="57" t="s">
        <v>193</v>
      </c>
      <c r="EP156" s="57" t="s">
        <v>193</v>
      </c>
      <c r="EQ156" s="57" t="s">
        <v>193</v>
      </c>
      <c r="ER156" s="57" t="str">
        <f t="shared" si="38"/>
        <v>N</v>
      </c>
      <c r="ES156" s="57" t="s">
        <v>193</v>
      </c>
      <c r="ET156" s="57" t="s">
        <v>193</v>
      </c>
      <c r="EU156" s="57" t="s">
        <v>193</v>
      </c>
      <c r="EV156" s="57" t="s">
        <v>193</v>
      </c>
      <c r="EW156" s="57" t="s">
        <v>193</v>
      </c>
      <c r="EX156" s="57" t="s">
        <v>193</v>
      </c>
      <c r="EY156" s="57" t="s">
        <v>193</v>
      </c>
      <c r="EZ156" s="57" t="s">
        <v>193</v>
      </c>
      <c r="FA156" s="57" t="s">
        <v>193</v>
      </c>
      <c r="FB156" s="57" t="s">
        <v>193</v>
      </c>
      <c r="FC156" s="57" t="s">
        <v>193</v>
      </c>
      <c r="FD156" s="57" t="s">
        <v>193</v>
      </c>
      <c r="FE156" s="57" t="s">
        <v>193</v>
      </c>
      <c r="FF156" s="57" t="s">
        <v>193</v>
      </c>
      <c r="FG156" s="57" t="s">
        <v>193</v>
      </c>
      <c r="FH156" s="57" t="s">
        <v>193</v>
      </c>
      <c r="FI156" s="57" t="s">
        <v>193</v>
      </c>
      <c r="FJ156" s="57" t="s">
        <v>193</v>
      </c>
      <c r="FK156" s="57" t="s">
        <v>193</v>
      </c>
      <c r="FL156" s="57" t="s">
        <v>193</v>
      </c>
      <c r="FM156" s="57" t="s">
        <v>193</v>
      </c>
      <c r="FN156" s="57" t="str">
        <f t="shared" si="39"/>
        <v>N</v>
      </c>
      <c r="FO156" s="57" t="s">
        <v>193</v>
      </c>
      <c r="FP156" s="57" t="s">
        <v>193</v>
      </c>
      <c r="FQ156" s="57" t="s">
        <v>193</v>
      </c>
      <c r="FR156" s="57" t="s">
        <v>193</v>
      </c>
      <c r="FS156" s="57" t="s">
        <v>193</v>
      </c>
      <c r="FT156" s="57" t="s">
        <v>193</v>
      </c>
      <c r="FU156" s="57" t="s">
        <v>193</v>
      </c>
      <c r="FV156" s="57" t="s">
        <v>193</v>
      </c>
      <c r="FW156" s="57" t="s">
        <v>193</v>
      </c>
      <c r="FX156" s="57" t="s">
        <v>193</v>
      </c>
      <c r="FZ156" s="57" t="str">
        <f t="shared" si="40"/>
        <v>N</v>
      </c>
    </row>
    <row r="157" spans="1:182" s="18" customFormat="1" ht="10.5" x14ac:dyDescent="0.55000000000000004">
      <c r="A157" s="64"/>
      <c r="B157" s="56" t="s">
        <v>186</v>
      </c>
      <c r="C157" s="57">
        <v>1</v>
      </c>
      <c r="D157" s="57">
        <f t="shared" si="27"/>
        <v>152</v>
      </c>
      <c r="E157" s="57">
        <v>14615</v>
      </c>
      <c r="F157" s="57"/>
      <c r="H157" s="57" t="s">
        <v>187</v>
      </c>
      <c r="I157" s="57" t="s">
        <v>215</v>
      </c>
      <c r="J157" s="57"/>
      <c r="K157" s="57" t="s">
        <v>189</v>
      </c>
      <c r="L157" s="57" t="s">
        <v>216</v>
      </c>
      <c r="M157" s="58">
        <v>39159</v>
      </c>
      <c r="N157" s="59" t="s">
        <v>191</v>
      </c>
      <c r="O157" s="57"/>
      <c r="P157" s="57"/>
      <c r="Q157" s="57" t="s">
        <v>192</v>
      </c>
      <c r="S157" s="57" t="str">
        <f>IF('[1]Données questionnaire'!W184="","",'[1]Données questionnaire'!W184)</f>
        <v>X</v>
      </c>
      <c r="T157" s="57" t="str">
        <f>IF('[1]Données questionnaire'!X184="","",'[1]Données questionnaire'!X184)</f>
        <v/>
      </c>
      <c r="U157" s="57" t="str">
        <f>IF('[1]Données questionnaire'!Y184="","",'[1]Données questionnaire'!Y184)</f>
        <v/>
      </c>
      <c r="V157" s="57" t="str">
        <f>IF('[1]Données questionnaire'!Z184="","",'[1]Données questionnaire'!Z184)</f>
        <v/>
      </c>
      <c r="W157" s="57" t="str">
        <f>IF('[1]Données questionnaire'!AA184="","",'[1]Données questionnaire'!AA184)</f>
        <v/>
      </c>
      <c r="X157" s="57" t="str">
        <f>IF('[1]Données questionnaire'!AB184="","",'[1]Données questionnaire'!AB184)</f>
        <v/>
      </c>
      <c r="Y157" s="57" t="str">
        <f>IF('[1]Données questionnaire'!AC184="","",'[1]Données questionnaire'!AC184)</f>
        <v>X</v>
      </c>
      <c r="Z157" s="57" t="str">
        <f>IF('[1]Données questionnaire'!AD184="","",'[1]Données questionnaire'!AD184)</f>
        <v/>
      </c>
      <c r="AA157" s="57" t="str">
        <f>IF('[1]Données questionnaire'!AE184="","",'[1]Données questionnaire'!AE184)</f>
        <v/>
      </c>
      <c r="AB157" s="57" t="str">
        <f>IF('[1]Données questionnaire'!AF184="","",'[1]Données questionnaire'!AF184)</f>
        <v/>
      </c>
      <c r="AC157" s="57">
        <f>IF('[1]Données questionnaire'!AG184="","",'[1]Données questionnaire'!AG184)</f>
        <v>41</v>
      </c>
      <c r="AE157" s="57"/>
      <c r="AF157" s="57"/>
      <c r="AG157" s="60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B157" s="57" t="s">
        <v>192</v>
      </c>
      <c r="BC157" s="57"/>
      <c r="BD157" s="57" t="s">
        <v>193</v>
      </c>
      <c r="BE157" s="60">
        <v>0</v>
      </c>
      <c r="BF157" s="61" t="str">
        <f t="shared" si="28"/>
        <v/>
      </c>
      <c r="BG157" s="57" t="s">
        <v>193</v>
      </c>
      <c r="BH157" s="57"/>
      <c r="BI157" s="57" t="s">
        <v>193</v>
      </c>
      <c r="BJ157" s="57" t="s">
        <v>193</v>
      </c>
      <c r="BK157" s="57" t="s">
        <v>193</v>
      </c>
      <c r="BL157" s="57" t="s">
        <v>193</v>
      </c>
      <c r="BM157" s="57" t="s">
        <v>193</v>
      </c>
      <c r="BN157" s="57" t="s">
        <v>193</v>
      </c>
      <c r="BO157" s="57" t="s">
        <v>193</v>
      </c>
      <c r="BP157" s="57" t="s">
        <v>193</v>
      </c>
      <c r="BQ157" s="57" t="s">
        <v>193</v>
      </c>
      <c r="BR157" s="57" t="str">
        <f t="shared" si="29"/>
        <v>N</v>
      </c>
      <c r="BS157" s="57" t="s">
        <v>193</v>
      </c>
      <c r="BT157" s="57" t="s">
        <v>193</v>
      </c>
      <c r="BU157" s="57" t="s">
        <v>193</v>
      </c>
      <c r="BV157" s="57" t="s">
        <v>193</v>
      </c>
      <c r="BW157" s="57" t="s">
        <v>193</v>
      </c>
      <c r="BX157" s="57" t="str">
        <f t="shared" si="30"/>
        <v>N</v>
      </c>
      <c r="BY157" s="57" t="s">
        <v>193</v>
      </c>
      <c r="BZ157" s="57" t="s">
        <v>193</v>
      </c>
      <c r="CA157" s="57" t="s">
        <v>193</v>
      </c>
      <c r="CB157" s="57" t="s">
        <v>193</v>
      </c>
      <c r="CC157" s="57" t="s">
        <v>193</v>
      </c>
      <c r="CD157" s="57" t="s">
        <v>193</v>
      </c>
      <c r="CE157" s="57" t="s">
        <v>193</v>
      </c>
      <c r="CF157" s="57" t="s">
        <v>193</v>
      </c>
      <c r="CG157" s="57" t="s">
        <v>193</v>
      </c>
      <c r="CH157" s="57" t="s">
        <v>193</v>
      </c>
      <c r="CI157" s="57" t="s">
        <v>193</v>
      </c>
      <c r="CJ157" s="57" t="s">
        <v>193</v>
      </c>
      <c r="CK157" s="57" t="s">
        <v>193</v>
      </c>
      <c r="CL157" s="57" t="s">
        <v>193</v>
      </c>
      <c r="CM157" s="57" t="s">
        <v>193</v>
      </c>
      <c r="CN157" s="57" t="s">
        <v>193</v>
      </c>
      <c r="CO157" s="57" t="s">
        <v>193</v>
      </c>
      <c r="CP157" s="57" t="s">
        <v>193</v>
      </c>
      <c r="CQ157" s="57" t="s">
        <v>193</v>
      </c>
      <c r="CR157" s="57" t="s">
        <v>193</v>
      </c>
      <c r="CS157" s="57" t="str">
        <f t="shared" si="31"/>
        <v>N</v>
      </c>
      <c r="CT157" s="57" t="str">
        <f t="shared" si="32"/>
        <v>N</v>
      </c>
      <c r="CU157" s="62" t="s">
        <v>194</v>
      </c>
      <c r="CV157" s="57" t="s">
        <v>193</v>
      </c>
      <c r="CW157" s="57" t="s">
        <v>193</v>
      </c>
      <c r="CX157" s="57" t="s">
        <v>193</v>
      </c>
      <c r="CY157" s="57" t="s">
        <v>193</v>
      </c>
      <c r="CZ157" s="57" t="str">
        <f t="shared" si="33"/>
        <v>N</v>
      </c>
      <c r="DA157" s="57" t="s">
        <v>193</v>
      </c>
      <c r="DB157" s="57" t="s">
        <v>193</v>
      </c>
      <c r="DC157" s="57" t="s">
        <v>193</v>
      </c>
      <c r="DD157" s="57" t="str">
        <f t="shared" si="34"/>
        <v>N</v>
      </c>
      <c r="DE157" s="57" t="s">
        <v>193</v>
      </c>
      <c r="DF157" s="62" t="s">
        <v>194</v>
      </c>
      <c r="DG157" s="57" t="str">
        <f t="shared" si="35"/>
        <v>P</v>
      </c>
      <c r="DH157" s="57" t="s">
        <v>193</v>
      </c>
      <c r="DI157" s="57" t="s">
        <v>193</v>
      </c>
      <c r="DJ157" s="57" t="s">
        <v>193</v>
      </c>
      <c r="DK157" s="57" t="s">
        <v>193</v>
      </c>
      <c r="DL157" s="57" t="s">
        <v>193</v>
      </c>
      <c r="DM157" s="57" t="s">
        <v>193</v>
      </c>
      <c r="DN157" s="57" t="s">
        <v>193</v>
      </c>
      <c r="DO157" s="57" t="s">
        <v>193</v>
      </c>
      <c r="DP157" s="57" t="s">
        <v>193</v>
      </c>
      <c r="DQ157" s="57" t="s">
        <v>193</v>
      </c>
      <c r="DR157" s="57" t="s">
        <v>193</v>
      </c>
      <c r="DS157" s="57" t="s">
        <v>193</v>
      </c>
      <c r="DT157" s="57" t="s">
        <v>193</v>
      </c>
      <c r="DU157" s="57" t="str">
        <f t="shared" si="36"/>
        <v>N</v>
      </c>
      <c r="DV157" s="57" t="str">
        <f t="shared" si="37"/>
        <v>N</v>
      </c>
      <c r="DW157" s="57" t="s">
        <v>193</v>
      </c>
      <c r="DX157" s="57" t="s">
        <v>193</v>
      </c>
      <c r="DY157" s="57" t="s">
        <v>193</v>
      </c>
      <c r="DZ157" s="57" t="s">
        <v>193</v>
      </c>
      <c r="EA157" s="57" t="s">
        <v>193</v>
      </c>
      <c r="EB157" s="57" t="s">
        <v>193</v>
      </c>
      <c r="EC157" s="57" t="s">
        <v>193</v>
      </c>
      <c r="ED157" s="57" t="s">
        <v>193</v>
      </c>
      <c r="EE157" s="57" t="s">
        <v>193</v>
      </c>
      <c r="EF157" s="57" t="s">
        <v>193</v>
      </c>
      <c r="EG157" s="57" t="s">
        <v>193</v>
      </c>
      <c r="EH157" s="57" t="s">
        <v>193</v>
      </c>
      <c r="EI157" s="57" t="s">
        <v>193</v>
      </c>
      <c r="EJ157" s="57" t="s">
        <v>193</v>
      </c>
      <c r="EK157" s="57" t="s">
        <v>193</v>
      </c>
      <c r="EL157" s="57" t="s">
        <v>193</v>
      </c>
      <c r="EM157" s="57" t="s">
        <v>193</v>
      </c>
      <c r="EN157" s="57" t="s">
        <v>193</v>
      </c>
      <c r="EO157" s="57" t="s">
        <v>193</v>
      </c>
      <c r="EP157" s="57" t="s">
        <v>193</v>
      </c>
      <c r="EQ157" s="57" t="s">
        <v>193</v>
      </c>
      <c r="ER157" s="57" t="str">
        <f t="shared" si="38"/>
        <v>N</v>
      </c>
      <c r="ES157" s="57" t="s">
        <v>193</v>
      </c>
      <c r="ET157" s="57" t="s">
        <v>193</v>
      </c>
      <c r="EU157" s="57" t="s">
        <v>193</v>
      </c>
      <c r="EV157" s="57" t="s">
        <v>193</v>
      </c>
      <c r="EW157" s="57" t="s">
        <v>193</v>
      </c>
      <c r="EX157" s="57" t="s">
        <v>193</v>
      </c>
      <c r="EY157" s="57" t="s">
        <v>193</v>
      </c>
      <c r="EZ157" s="57" t="s">
        <v>193</v>
      </c>
      <c r="FA157" s="57" t="s">
        <v>193</v>
      </c>
      <c r="FB157" s="57" t="s">
        <v>193</v>
      </c>
      <c r="FC157" s="57" t="s">
        <v>193</v>
      </c>
      <c r="FD157" s="57" t="s">
        <v>193</v>
      </c>
      <c r="FE157" s="57" t="s">
        <v>193</v>
      </c>
      <c r="FF157" s="57" t="s">
        <v>193</v>
      </c>
      <c r="FG157" s="57" t="s">
        <v>193</v>
      </c>
      <c r="FH157" s="57" t="s">
        <v>193</v>
      </c>
      <c r="FI157" s="57" t="s">
        <v>193</v>
      </c>
      <c r="FJ157" s="57" t="s">
        <v>193</v>
      </c>
      <c r="FK157" s="57" t="s">
        <v>193</v>
      </c>
      <c r="FL157" s="57" t="s">
        <v>193</v>
      </c>
      <c r="FM157" s="57" t="s">
        <v>193</v>
      </c>
      <c r="FN157" s="57" t="str">
        <f t="shared" si="39"/>
        <v>N</v>
      </c>
      <c r="FO157" s="57" t="s">
        <v>193</v>
      </c>
      <c r="FP157" s="57" t="s">
        <v>193</v>
      </c>
      <c r="FQ157" s="57" t="s">
        <v>193</v>
      </c>
      <c r="FR157" s="57" t="s">
        <v>193</v>
      </c>
      <c r="FS157" s="57" t="s">
        <v>193</v>
      </c>
      <c r="FT157" s="57" t="s">
        <v>193</v>
      </c>
      <c r="FU157" s="57" t="s">
        <v>193</v>
      </c>
      <c r="FV157" s="57" t="s">
        <v>193</v>
      </c>
      <c r="FW157" s="57" t="s">
        <v>193</v>
      </c>
      <c r="FX157" s="57" t="s">
        <v>193</v>
      </c>
      <c r="FZ157" s="57" t="str">
        <f t="shared" si="40"/>
        <v>N</v>
      </c>
    </row>
    <row r="158" spans="1:182" s="18" customFormat="1" ht="10.5" x14ac:dyDescent="0.55000000000000004">
      <c r="B158" s="56" t="s">
        <v>186</v>
      </c>
      <c r="C158" s="57">
        <v>2</v>
      </c>
      <c r="D158" s="57">
        <f t="shared" si="27"/>
        <v>153</v>
      </c>
      <c r="E158" s="57">
        <v>14616</v>
      </c>
      <c r="F158" s="57"/>
      <c r="H158" s="57" t="s">
        <v>187</v>
      </c>
      <c r="I158" s="57" t="s">
        <v>215</v>
      </c>
      <c r="J158" s="57"/>
      <c r="K158" s="57" t="s">
        <v>189</v>
      </c>
      <c r="L158" s="57" t="s">
        <v>216</v>
      </c>
      <c r="M158" s="58">
        <v>39159</v>
      </c>
      <c r="N158" s="59" t="s">
        <v>191</v>
      </c>
      <c r="O158" s="57"/>
      <c r="P158" s="57"/>
      <c r="Q158" s="57" t="s">
        <v>192</v>
      </c>
      <c r="S158" s="57" t="str">
        <f>IF('[1]Données questionnaire'!W185="","",'[1]Données questionnaire'!W185)</f>
        <v>X</v>
      </c>
      <c r="T158" s="57" t="str">
        <f>IF('[1]Données questionnaire'!X185="","",'[1]Données questionnaire'!X185)</f>
        <v/>
      </c>
      <c r="U158" s="57" t="str">
        <f>IF('[1]Données questionnaire'!Y185="","",'[1]Données questionnaire'!Y185)</f>
        <v/>
      </c>
      <c r="V158" s="57" t="str">
        <f>IF('[1]Données questionnaire'!Z185="","",'[1]Données questionnaire'!Z185)</f>
        <v/>
      </c>
      <c r="W158" s="57" t="str">
        <f>IF('[1]Données questionnaire'!AA185="","",'[1]Données questionnaire'!AA185)</f>
        <v/>
      </c>
      <c r="X158" s="57" t="str">
        <f>IF('[1]Données questionnaire'!AB185="","",'[1]Données questionnaire'!AB185)</f>
        <v/>
      </c>
      <c r="Y158" s="57" t="str">
        <f>IF('[1]Données questionnaire'!AC185="","",'[1]Données questionnaire'!AC185)</f>
        <v/>
      </c>
      <c r="Z158" s="57" t="str">
        <f>IF('[1]Données questionnaire'!AD185="","",'[1]Données questionnaire'!AD185)</f>
        <v>X</v>
      </c>
      <c r="AA158" s="57" t="str">
        <f>IF('[1]Données questionnaire'!AE185="","",'[1]Données questionnaire'!AE185)</f>
        <v/>
      </c>
      <c r="AB158" s="57" t="str">
        <f>IF('[1]Données questionnaire'!AF185="","",'[1]Données questionnaire'!AF185)</f>
        <v/>
      </c>
      <c r="AC158" s="57">
        <f>IF('[1]Données questionnaire'!AG185="","",'[1]Données questionnaire'!AG185)</f>
        <v>45</v>
      </c>
      <c r="AE158" s="57"/>
      <c r="AF158" s="57"/>
      <c r="AG158" s="60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B158" s="57" t="s">
        <v>192</v>
      </c>
      <c r="BC158" s="57"/>
      <c r="BD158" s="57" t="s">
        <v>193</v>
      </c>
      <c r="BE158" s="60">
        <v>0</v>
      </c>
      <c r="BF158" s="61" t="str">
        <f t="shared" si="28"/>
        <v/>
      </c>
      <c r="BG158" s="57" t="s">
        <v>193</v>
      </c>
      <c r="BH158" s="57"/>
      <c r="BI158" s="57" t="s">
        <v>193</v>
      </c>
      <c r="BJ158" s="57" t="s">
        <v>193</v>
      </c>
      <c r="BK158" s="57" t="s">
        <v>193</v>
      </c>
      <c r="BL158" s="57" t="s">
        <v>193</v>
      </c>
      <c r="BM158" s="57" t="s">
        <v>193</v>
      </c>
      <c r="BN158" s="57" t="s">
        <v>193</v>
      </c>
      <c r="BO158" s="57" t="s">
        <v>193</v>
      </c>
      <c r="BP158" s="57" t="s">
        <v>193</v>
      </c>
      <c r="BQ158" s="57" t="s">
        <v>193</v>
      </c>
      <c r="BR158" s="57" t="str">
        <f t="shared" si="29"/>
        <v>N</v>
      </c>
      <c r="BS158" s="57" t="s">
        <v>193</v>
      </c>
      <c r="BT158" s="57" t="s">
        <v>193</v>
      </c>
      <c r="BU158" s="57" t="s">
        <v>193</v>
      </c>
      <c r="BV158" s="57" t="s">
        <v>193</v>
      </c>
      <c r="BW158" s="57" t="s">
        <v>193</v>
      </c>
      <c r="BX158" s="57" t="str">
        <f t="shared" si="30"/>
        <v>N</v>
      </c>
      <c r="BY158" s="57" t="s">
        <v>193</v>
      </c>
      <c r="BZ158" s="57" t="s">
        <v>193</v>
      </c>
      <c r="CA158" s="57" t="s">
        <v>193</v>
      </c>
      <c r="CB158" s="57" t="s">
        <v>193</v>
      </c>
      <c r="CC158" s="57" t="s">
        <v>193</v>
      </c>
      <c r="CD158" s="57" t="s">
        <v>193</v>
      </c>
      <c r="CE158" s="57" t="s">
        <v>193</v>
      </c>
      <c r="CF158" s="57" t="s">
        <v>193</v>
      </c>
      <c r="CG158" s="57" t="s">
        <v>193</v>
      </c>
      <c r="CH158" s="57" t="s">
        <v>193</v>
      </c>
      <c r="CI158" s="57" t="s">
        <v>193</v>
      </c>
      <c r="CJ158" s="57" t="s">
        <v>193</v>
      </c>
      <c r="CK158" s="57" t="s">
        <v>193</v>
      </c>
      <c r="CL158" s="57" t="s">
        <v>193</v>
      </c>
      <c r="CM158" s="57" t="s">
        <v>193</v>
      </c>
      <c r="CN158" s="57" t="s">
        <v>193</v>
      </c>
      <c r="CO158" s="57" t="s">
        <v>193</v>
      </c>
      <c r="CP158" s="57" t="s">
        <v>193</v>
      </c>
      <c r="CQ158" s="57" t="s">
        <v>193</v>
      </c>
      <c r="CR158" s="57" t="s">
        <v>193</v>
      </c>
      <c r="CS158" s="57" t="str">
        <f t="shared" si="31"/>
        <v>N</v>
      </c>
      <c r="CT158" s="57" t="str">
        <f t="shared" si="32"/>
        <v>N</v>
      </c>
      <c r="CU158" s="62" t="s">
        <v>194</v>
      </c>
      <c r="CV158" s="57" t="s">
        <v>193</v>
      </c>
      <c r="CW158" s="57" t="s">
        <v>193</v>
      </c>
      <c r="CX158" s="57" t="s">
        <v>193</v>
      </c>
      <c r="CY158" s="57" t="s">
        <v>193</v>
      </c>
      <c r="CZ158" s="57" t="str">
        <f t="shared" si="33"/>
        <v>N</v>
      </c>
      <c r="DA158" s="57" t="s">
        <v>193</v>
      </c>
      <c r="DB158" s="57" t="s">
        <v>193</v>
      </c>
      <c r="DC158" s="57" t="s">
        <v>193</v>
      </c>
      <c r="DD158" s="57" t="str">
        <f t="shared" si="34"/>
        <v>N</v>
      </c>
      <c r="DE158" s="57" t="s">
        <v>193</v>
      </c>
      <c r="DF158" s="57" t="s">
        <v>193</v>
      </c>
      <c r="DG158" s="57" t="str">
        <f t="shared" si="35"/>
        <v>N</v>
      </c>
      <c r="DH158" s="57" t="s">
        <v>193</v>
      </c>
      <c r="DI158" s="57" t="s">
        <v>193</v>
      </c>
      <c r="DJ158" s="57" t="s">
        <v>193</v>
      </c>
      <c r="DK158" s="57" t="s">
        <v>193</v>
      </c>
      <c r="DL158" s="57" t="s">
        <v>193</v>
      </c>
      <c r="DM158" s="57" t="s">
        <v>193</v>
      </c>
      <c r="DN158" s="57" t="s">
        <v>193</v>
      </c>
      <c r="DO158" s="57" t="s">
        <v>193</v>
      </c>
      <c r="DP158" s="57" t="s">
        <v>193</v>
      </c>
      <c r="DQ158" s="57" t="s">
        <v>193</v>
      </c>
      <c r="DR158" s="57" t="s">
        <v>193</v>
      </c>
      <c r="DS158" s="57" t="s">
        <v>193</v>
      </c>
      <c r="DT158" s="57" t="s">
        <v>193</v>
      </c>
      <c r="DU158" s="57" t="str">
        <f t="shared" si="36"/>
        <v>N</v>
      </c>
      <c r="DV158" s="57" t="str">
        <f t="shared" si="37"/>
        <v>N</v>
      </c>
      <c r="DW158" s="57" t="s">
        <v>193</v>
      </c>
      <c r="DX158" s="57" t="s">
        <v>193</v>
      </c>
      <c r="DY158" s="57" t="s">
        <v>193</v>
      </c>
      <c r="DZ158" s="57" t="s">
        <v>193</v>
      </c>
      <c r="EA158" s="57" t="s">
        <v>193</v>
      </c>
      <c r="EB158" s="57" t="s">
        <v>193</v>
      </c>
      <c r="EC158" s="57" t="s">
        <v>193</v>
      </c>
      <c r="ED158" s="57" t="s">
        <v>193</v>
      </c>
      <c r="EE158" s="57" t="s">
        <v>193</v>
      </c>
      <c r="EF158" s="57" t="s">
        <v>193</v>
      </c>
      <c r="EG158" s="57" t="s">
        <v>193</v>
      </c>
      <c r="EH158" s="57" t="s">
        <v>193</v>
      </c>
      <c r="EI158" s="57" t="s">
        <v>193</v>
      </c>
      <c r="EJ158" s="57" t="s">
        <v>193</v>
      </c>
      <c r="EK158" s="57" t="s">
        <v>193</v>
      </c>
      <c r="EL158" s="57" t="s">
        <v>193</v>
      </c>
      <c r="EM158" s="57" t="s">
        <v>193</v>
      </c>
      <c r="EN158" s="57" t="s">
        <v>193</v>
      </c>
      <c r="EO158" s="57" t="s">
        <v>193</v>
      </c>
      <c r="EP158" s="57" t="s">
        <v>193</v>
      </c>
      <c r="EQ158" s="57" t="s">
        <v>193</v>
      </c>
      <c r="ER158" s="57" t="str">
        <f t="shared" si="38"/>
        <v>N</v>
      </c>
      <c r="ES158" s="57" t="s">
        <v>193</v>
      </c>
      <c r="ET158" s="57" t="s">
        <v>193</v>
      </c>
      <c r="EU158" s="57" t="s">
        <v>193</v>
      </c>
      <c r="EV158" s="57" t="s">
        <v>193</v>
      </c>
      <c r="EW158" s="57" t="s">
        <v>193</v>
      </c>
      <c r="EX158" s="57" t="s">
        <v>193</v>
      </c>
      <c r="EY158" s="57" t="s">
        <v>193</v>
      </c>
      <c r="EZ158" s="57" t="s">
        <v>193</v>
      </c>
      <c r="FA158" s="57" t="s">
        <v>193</v>
      </c>
      <c r="FB158" s="57" t="s">
        <v>193</v>
      </c>
      <c r="FC158" s="57" t="s">
        <v>193</v>
      </c>
      <c r="FD158" s="57" t="s">
        <v>193</v>
      </c>
      <c r="FE158" s="57" t="s">
        <v>193</v>
      </c>
      <c r="FF158" s="57" t="s">
        <v>193</v>
      </c>
      <c r="FG158" s="57" t="s">
        <v>193</v>
      </c>
      <c r="FH158" s="57" t="s">
        <v>193</v>
      </c>
      <c r="FI158" s="57" t="s">
        <v>193</v>
      </c>
      <c r="FJ158" s="57" t="s">
        <v>193</v>
      </c>
      <c r="FK158" s="57" t="s">
        <v>193</v>
      </c>
      <c r="FL158" s="57" t="s">
        <v>193</v>
      </c>
      <c r="FM158" s="57" t="s">
        <v>193</v>
      </c>
      <c r="FN158" s="57" t="str">
        <f t="shared" si="39"/>
        <v>N</v>
      </c>
      <c r="FO158" s="57" t="s">
        <v>193</v>
      </c>
      <c r="FP158" s="57" t="s">
        <v>193</v>
      </c>
      <c r="FQ158" s="57" t="s">
        <v>193</v>
      </c>
      <c r="FR158" s="57" t="s">
        <v>193</v>
      </c>
      <c r="FS158" s="57" t="s">
        <v>193</v>
      </c>
      <c r="FT158" s="57" t="s">
        <v>193</v>
      </c>
      <c r="FU158" s="57" t="s">
        <v>193</v>
      </c>
      <c r="FV158" s="57" t="s">
        <v>193</v>
      </c>
      <c r="FW158" s="57" t="s">
        <v>193</v>
      </c>
      <c r="FX158" s="57" t="s">
        <v>193</v>
      </c>
      <c r="FZ158" s="57" t="str">
        <f t="shared" si="40"/>
        <v>N</v>
      </c>
    </row>
    <row r="159" spans="1:182" s="18" customFormat="1" ht="10.5" x14ac:dyDescent="0.55000000000000004">
      <c r="B159" s="56" t="s">
        <v>186</v>
      </c>
      <c r="C159" s="57">
        <v>3</v>
      </c>
      <c r="D159" s="57">
        <f t="shared" si="27"/>
        <v>154</v>
      </c>
      <c r="E159" s="57">
        <v>14617</v>
      </c>
      <c r="F159" s="57"/>
      <c r="H159" s="57" t="s">
        <v>187</v>
      </c>
      <c r="I159" s="57" t="s">
        <v>215</v>
      </c>
      <c r="J159" s="57"/>
      <c r="K159" s="57" t="s">
        <v>189</v>
      </c>
      <c r="L159" s="57" t="s">
        <v>216</v>
      </c>
      <c r="M159" s="58">
        <v>39159</v>
      </c>
      <c r="N159" s="59" t="s">
        <v>191</v>
      </c>
      <c r="O159" s="57"/>
      <c r="P159" s="57"/>
      <c r="Q159" s="57" t="s">
        <v>192</v>
      </c>
      <c r="S159" s="57" t="str">
        <f>IF('[1]Données questionnaire'!W186="","",'[1]Données questionnaire'!W186)</f>
        <v>X</v>
      </c>
      <c r="T159" s="57" t="str">
        <f>IF('[1]Données questionnaire'!X186="","",'[1]Données questionnaire'!X186)</f>
        <v/>
      </c>
      <c r="U159" s="57" t="str">
        <f>IF('[1]Données questionnaire'!Y186="","",'[1]Données questionnaire'!Y186)</f>
        <v/>
      </c>
      <c r="V159" s="57" t="str">
        <f>IF('[1]Données questionnaire'!Z186="","",'[1]Données questionnaire'!Z186)</f>
        <v/>
      </c>
      <c r="W159" s="57" t="str">
        <f>IF('[1]Données questionnaire'!AA186="","",'[1]Données questionnaire'!AA186)</f>
        <v/>
      </c>
      <c r="X159" s="57" t="str">
        <f>IF('[1]Données questionnaire'!AB186="","",'[1]Données questionnaire'!AB186)</f>
        <v/>
      </c>
      <c r="Y159" s="57" t="str">
        <f>IF('[1]Données questionnaire'!AC186="","",'[1]Données questionnaire'!AC186)</f>
        <v>X</v>
      </c>
      <c r="Z159" s="57" t="str">
        <f>IF('[1]Données questionnaire'!AD186="","",'[1]Données questionnaire'!AD186)</f>
        <v/>
      </c>
      <c r="AA159" s="57" t="str">
        <f>IF('[1]Données questionnaire'!AE186="","",'[1]Données questionnaire'!AE186)</f>
        <v/>
      </c>
      <c r="AB159" s="57" t="str">
        <f>IF('[1]Données questionnaire'!AF186="","",'[1]Données questionnaire'!AF186)</f>
        <v/>
      </c>
      <c r="AC159" s="57">
        <f>IF('[1]Données questionnaire'!AG186="","",'[1]Données questionnaire'!AG186)</f>
        <v>67</v>
      </c>
      <c r="AE159" s="57"/>
      <c r="AF159" s="57"/>
      <c r="AG159" s="60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B159" s="57" t="s">
        <v>192</v>
      </c>
      <c r="BC159" s="57"/>
      <c r="BD159" s="57" t="s">
        <v>193</v>
      </c>
      <c r="BE159" s="60">
        <v>0</v>
      </c>
      <c r="BF159" s="61" t="str">
        <f t="shared" si="28"/>
        <v/>
      </c>
      <c r="BG159" s="57" t="s">
        <v>193</v>
      </c>
      <c r="BH159" s="57"/>
      <c r="BI159" s="57" t="s">
        <v>193</v>
      </c>
      <c r="BJ159" s="57" t="s">
        <v>193</v>
      </c>
      <c r="BK159" s="57" t="s">
        <v>193</v>
      </c>
      <c r="BL159" s="57" t="s">
        <v>193</v>
      </c>
      <c r="BM159" s="57" t="s">
        <v>193</v>
      </c>
      <c r="BN159" s="57" t="s">
        <v>193</v>
      </c>
      <c r="BO159" s="57" t="s">
        <v>193</v>
      </c>
      <c r="BP159" s="57" t="s">
        <v>193</v>
      </c>
      <c r="BQ159" s="57" t="s">
        <v>193</v>
      </c>
      <c r="BR159" s="57" t="str">
        <f t="shared" si="29"/>
        <v>N</v>
      </c>
      <c r="BS159" s="57" t="s">
        <v>193</v>
      </c>
      <c r="BT159" s="57" t="s">
        <v>193</v>
      </c>
      <c r="BU159" s="57" t="s">
        <v>193</v>
      </c>
      <c r="BV159" s="57" t="s">
        <v>193</v>
      </c>
      <c r="BW159" s="57" t="s">
        <v>193</v>
      </c>
      <c r="BX159" s="57" t="str">
        <f t="shared" si="30"/>
        <v>N</v>
      </c>
      <c r="BY159" s="57" t="s">
        <v>193</v>
      </c>
      <c r="BZ159" s="57" t="s">
        <v>193</v>
      </c>
      <c r="CA159" s="57" t="s">
        <v>193</v>
      </c>
      <c r="CB159" s="57" t="s">
        <v>193</v>
      </c>
      <c r="CC159" s="57" t="s">
        <v>193</v>
      </c>
      <c r="CD159" s="57" t="s">
        <v>193</v>
      </c>
      <c r="CE159" s="57" t="s">
        <v>193</v>
      </c>
      <c r="CF159" s="57" t="s">
        <v>193</v>
      </c>
      <c r="CG159" s="57" t="s">
        <v>193</v>
      </c>
      <c r="CH159" s="57" t="s">
        <v>193</v>
      </c>
      <c r="CI159" s="57" t="s">
        <v>193</v>
      </c>
      <c r="CJ159" s="57" t="s">
        <v>193</v>
      </c>
      <c r="CK159" s="57" t="s">
        <v>193</v>
      </c>
      <c r="CL159" s="57" t="s">
        <v>193</v>
      </c>
      <c r="CM159" s="57" t="s">
        <v>193</v>
      </c>
      <c r="CN159" s="57" t="s">
        <v>193</v>
      </c>
      <c r="CO159" s="57" t="s">
        <v>193</v>
      </c>
      <c r="CP159" s="57" t="s">
        <v>193</v>
      </c>
      <c r="CQ159" s="62" t="s">
        <v>194</v>
      </c>
      <c r="CR159" s="57" t="s">
        <v>193</v>
      </c>
      <c r="CS159" s="57" t="str">
        <f t="shared" si="31"/>
        <v>N</v>
      </c>
      <c r="CT159" s="57" t="str">
        <f t="shared" si="32"/>
        <v>P</v>
      </c>
      <c r="CU159" s="62" t="s">
        <v>194</v>
      </c>
      <c r="CV159" s="57" t="s">
        <v>193</v>
      </c>
      <c r="CW159" s="57" t="s">
        <v>193</v>
      </c>
      <c r="CX159" s="57" t="s">
        <v>193</v>
      </c>
      <c r="CY159" s="57" t="s">
        <v>193</v>
      </c>
      <c r="CZ159" s="57" t="str">
        <f t="shared" si="33"/>
        <v>N</v>
      </c>
      <c r="DA159" s="57" t="s">
        <v>193</v>
      </c>
      <c r="DB159" s="57" t="s">
        <v>193</v>
      </c>
      <c r="DC159" s="57" t="s">
        <v>193</v>
      </c>
      <c r="DD159" s="57" t="str">
        <f t="shared" si="34"/>
        <v>N</v>
      </c>
      <c r="DE159" s="57" t="s">
        <v>193</v>
      </c>
      <c r="DF159" s="57" t="s">
        <v>193</v>
      </c>
      <c r="DG159" s="57" t="str">
        <f t="shared" si="35"/>
        <v>N</v>
      </c>
      <c r="DH159" s="57" t="s">
        <v>193</v>
      </c>
      <c r="DI159" s="57" t="s">
        <v>193</v>
      </c>
      <c r="DJ159" s="57" t="s">
        <v>193</v>
      </c>
      <c r="DK159" s="57" t="s">
        <v>193</v>
      </c>
      <c r="DL159" s="57" t="s">
        <v>193</v>
      </c>
      <c r="DM159" s="57" t="s">
        <v>193</v>
      </c>
      <c r="DN159" s="57" t="s">
        <v>193</v>
      </c>
      <c r="DO159" s="57" t="s">
        <v>193</v>
      </c>
      <c r="DP159" s="57" t="s">
        <v>193</v>
      </c>
      <c r="DQ159" s="57" t="s">
        <v>193</v>
      </c>
      <c r="DR159" s="57" t="s">
        <v>193</v>
      </c>
      <c r="DS159" s="57" t="s">
        <v>193</v>
      </c>
      <c r="DT159" s="57" t="s">
        <v>193</v>
      </c>
      <c r="DU159" s="57" t="str">
        <f t="shared" si="36"/>
        <v>N</v>
      </c>
      <c r="DV159" s="57" t="str">
        <f t="shared" si="37"/>
        <v>N</v>
      </c>
      <c r="DW159" s="57" t="s">
        <v>193</v>
      </c>
      <c r="DX159" s="57" t="s">
        <v>193</v>
      </c>
      <c r="DY159" s="57" t="s">
        <v>193</v>
      </c>
      <c r="DZ159" s="57" t="s">
        <v>193</v>
      </c>
      <c r="EA159" s="57" t="s">
        <v>193</v>
      </c>
      <c r="EB159" s="57" t="s">
        <v>193</v>
      </c>
      <c r="EC159" s="57" t="s">
        <v>193</v>
      </c>
      <c r="ED159" s="57" t="s">
        <v>193</v>
      </c>
      <c r="EE159" s="57" t="s">
        <v>193</v>
      </c>
      <c r="EF159" s="57" t="s">
        <v>193</v>
      </c>
      <c r="EG159" s="57" t="s">
        <v>193</v>
      </c>
      <c r="EH159" s="57" t="s">
        <v>193</v>
      </c>
      <c r="EI159" s="57" t="s">
        <v>193</v>
      </c>
      <c r="EJ159" s="57" t="s">
        <v>193</v>
      </c>
      <c r="EK159" s="57" t="s">
        <v>193</v>
      </c>
      <c r="EL159" s="57" t="s">
        <v>193</v>
      </c>
      <c r="EM159" s="57" t="s">
        <v>193</v>
      </c>
      <c r="EN159" s="57" t="s">
        <v>193</v>
      </c>
      <c r="EO159" s="57" t="s">
        <v>193</v>
      </c>
      <c r="EP159" s="57" t="s">
        <v>193</v>
      </c>
      <c r="EQ159" s="57" t="s">
        <v>193</v>
      </c>
      <c r="ER159" s="57" t="str">
        <f t="shared" si="38"/>
        <v>N</v>
      </c>
      <c r="ES159" s="57" t="s">
        <v>193</v>
      </c>
      <c r="ET159" s="57" t="s">
        <v>193</v>
      </c>
      <c r="EU159" s="57" t="s">
        <v>193</v>
      </c>
      <c r="EV159" s="57" t="s">
        <v>193</v>
      </c>
      <c r="EW159" s="57" t="s">
        <v>193</v>
      </c>
      <c r="EX159" s="57" t="s">
        <v>193</v>
      </c>
      <c r="EY159" s="57" t="s">
        <v>193</v>
      </c>
      <c r="EZ159" s="57" t="s">
        <v>193</v>
      </c>
      <c r="FA159" s="57" t="s">
        <v>193</v>
      </c>
      <c r="FB159" s="57" t="s">
        <v>193</v>
      </c>
      <c r="FC159" s="57" t="s">
        <v>193</v>
      </c>
      <c r="FD159" s="57" t="s">
        <v>193</v>
      </c>
      <c r="FE159" s="57" t="s">
        <v>193</v>
      </c>
      <c r="FF159" s="57" t="s">
        <v>193</v>
      </c>
      <c r="FG159" s="57" t="s">
        <v>193</v>
      </c>
      <c r="FH159" s="57" t="s">
        <v>193</v>
      </c>
      <c r="FI159" s="57" t="s">
        <v>193</v>
      </c>
      <c r="FJ159" s="57" t="s">
        <v>193</v>
      </c>
      <c r="FK159" s="57" t="s">
        <v>193</v>
      </c>
      <c r="FL159" s="57" t="s">
        <v>193</v>
      </c>
      <c r="FM159" s="57" t="s">
        <v>193</v>
      </c>
      <c r="FN159" s="57" t="str">
        <f t="shared" si="39"/>
        <v>N</v>
      </c>
      <c r="FO159" s="57" t="s">
        <v>193</v>
      </c>
      <c r="FP159" s="57" t="s">
        <v>193</v>
      </c>
      <c r="FQ159" s="57" t="s">
        <v>193</v>
      </c>
      <c r="FR159" s="57" t="s">
        <v>193</v>
      </c>
      <c r="FS159" s="57" t="s">
        <v>193</v>
      </c>
      <c r="FT159" s="57" t="s">
        <v>193</v>
      </c>
      <c r="FU159" s="57" t="s">
        <v>193</v>
      </c>
      <c r="FV159" s="57" t="s">
        <v>193</v>
      </c>
      <c r="FW159" s="57" t="s">
        <v>193</v>
      </c>
      <c r="FX159" s="57" t="s">
        <v>193</v>
      </c>
      <c r="FZ159" s="57" t="str">
        <f t="shared" si="40"/>
        <v>P</v>
      </c>
    </row>
    <row r="160" spans="1:182" s="18" customFormat="1" ht="10.5" x14ac:dyDescent="0.55000000000000004">
      <c r="B160" s="56" t="s">
        <v>186</v>
      </c>
      <c r="C160" s="57">
        <v>4</v>
      </c>
      <c r="D160" s="57">
        <f t="shared" si="27"/>
        <v>155</v>
      </c>
      <c r="E160" s="57">
        <v>14632</v>
      </c>
      <c r="F160" s="57"/>
      <c r="H160" s="57" t="s">
        <v>187</v>
      </c>
      <c r="I160" s="57" t="s">
        <v>215</v>
      </c>
      <c r="J160" s="57"/>
      <c r="K160" s="57" t="s">
        <v>189</v>
      </c>
      <c r="L160" s="57" t="s">
        <v>216</v>
      </c>
      <c r="M160" s="58">
        <v>39159</v>
      </c>
      <c r="N160" s="59" t="s">
        <v>191</v>
      </c>
      <c r="O160" s="57"/>
      <c r="P160" s="57"/>
      <c r="Q160" s="57" t="s">
        <v>192</v>
      </c>
      <c r="S160" s="57" t="str">
        <f>IF('[1]Données questionnaire'!W187="","",'[1]Données questionnaire'!W187)</f>
        <v>X</v>
      </c>
      <c r="T160" s="57" t="str">
        <f>IF('[1]Données questionnaire'!X187="","",'[1]Données questionnaire'!X187)</f>
        <v/>
      </c>
      <c r="U160" s="57" t="str">
        <f>IF('[1]Données questionnaire'!Y187="","",'[1]Données questionnaire'!Y187)</f>
        <v/>
      </c>
      <c r="V160" s="57" t="str">
        <f>IF('[1]Données questionnaire'!Z187="","",'[1]Données questionnaire'!Z187)</f>
        <v/>
      </c>
      <c r="W160" s="57" t="str">
        <f>IF('[1]Données questionnaire'!AA187="","",'[1]Données questionnaire'!AA187)</f>
        <v/>
      </c>
      <c r="X160" s="57" t="str">
        <f>IF('[1]Données questionnaire'!AB187="","",'[1]Données questionnaire'!AB187)</f>
        <v/>
      </c>
      <c r="Y160" s="57" t="str">
        <f>IF('[1]Données questionnaire'!AC187="","",'[1]Données questionnaire'!AC187)</f>
        <v>X</v>
      </c>
      <c r="Z160" s="57" t="str">
        <f>IF('[1]Données questionnaire'!AD187="","",'[1]Données questionnaire'!AD187)</f>
        <v/>
      </c>
      <c r="AA160" s="57" t="str">
        <f>IF('[1]Données questionnaire'!AE187="","",'[1]Données questionnaire'!AE187)</f>
        <v/>
      </c>
      <c r="AB160" s="57" t="str">
        <f>IF('[1]Données questionnaire'!AF187="","",'[1]Données questionnaire'!AF187)</f>
        <v/>
      </c>
      <c r="AC160" s="57">
        <f>IF('[1]Données questionnaire'!AG187="","",'[1]Données questionnaire'!AG187)</f>
        <v>51</v>
      </c>
      <c r="AE160" s="57"/>
      <c r="AF160" s="57"/>
      <c r="AG160" s="60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B160" s="57" t="s">
        <v>192</v>
      </c>
      <c r="BC160" s="57"/>
      <c r="BD160" s="57" t="s">
        <v>193</v>
      </c>
      <c r="BE160" s="60">
        <v>0</v>
      </c>
      <c r="BF160" s="61" t="str">
        <f t="shared" si="28"/>
        <v/>
      </c>
      <c r="BG160" s="57" t="s">
        <v>193</v>
      </c>
      <c r="BH160" s="57"/>
      <c r="BI160" s="57" t="s">
        <v>193</v>
      </c>
      <c r="BJ160" s="57" t="s">
        <v>193</v>
      </c>
      <c r="BK160" s="57" t="s">
        <v>193</v>
      </c>
      <c r="BL160" s="57" t="s">
        <v>193</v>
      </c>
      <c r="BM160" s="57" t="s">
        <v>193</v>
      </c>
      <c r="BN160" s="57" t="s">
        <v>193</v>
      </c>
      <c r="BO160" s="57" t="s">
        <v>193</v>
      </c>
      <c r="BP160" s="57" t="s">
        <v>193</v>
      </c>
      <c r="BQ160" s="57" t="s">
        <v>193</v>
      </c>
      <c r="BR160" s="57" t="str">
        <f t="shared" si="29"/>
        <v>N</v>
      </c>
      <c r="BS160" s="57" t="s">
        <v>193</v>
      </c>
      <c r="BT160" s="57" t="s">
        <v>193</v>
      </c>
      <c r="BU160" s="57" t="s">
        <v>193</v>
      </c>
      <c r="BV160" s="57" t="s">
        <v>193</v>
      </c>
      <c r="BW160" s="57" t="s">
        <v>193</v>
      </c>
      <c r="BX160" s="57" t="str">
        <f t="shared" si="30"/>
        <v>N</v>
      </c>
      <c r="BY160" s="57" t="s">
        <v>193</v>
      </c>
      <c r="BZ160" s="57" t="s">
        <v>193</v>
      </c>
      <c r="CA160" s="57" t="s">
        <v>193</v>
      </c>
      <c r="CB160" s="57" t="s">
        <v>193</v>
      </c>
      <c r="CC160" s="57" t="s">
        <v>193</v>
      </c>
      <c r="CD160" s="57" t="s">
        <v>193</v>
      </c>
      <c r="CE160" s="57" t="s">
        <v>193</v>
      </c>
      <c r="CF160" s="57" t="s">
        <v>193</v>
      </c>
      <c r="CG160" s="57" t="s">
        <v>193</v>
      </c>
      <c r="CH160" s="57" t="s">
        <v>193</v>
      </c>
      <c r="CI160" s="57" t="s">
        <v>193</v>
      </c>
      <c r="CJ160" s="57" t="s">
        <v>193</v>
      </c>
      <c r="CK160" s="57" t="s">
        <v>193</v>
      </c>
      <c r="CL160" s="57" t="s">
        <v>193</v>
      </c>
      <c r="CM160" s="57" t="s">
        <v>193</v>
      </c>
      <c r="CN160" s="57" t="s">
        <v>193</v>
      </c>
      <c r="CO160" s="57" t="s">
        <v>193</v>
      </c>
      <c r="CP160" s="57" t="s">
        <v>193</v>
      </c>
      <c r="CQ160" s="57" t="s">
        <v>193</v>
      </c>
      <c r="CR160" s="57" t="s">
        <v>193</v>
      </c>
      <c r="CS160" s="57" t="str">
        <f t="shared" si="31"/>
        <v>N</v>
      </c>
      <c r="CT160" s="57" t="str">
        <f t="shared" si="32"/>
        <v>N</v>
      </c>
      <c r="CU160" s="62" t="s">
        <v>194</v>
      </c>
      <c r="CV160" s="57" t="s">
        <v>193</v>
      </c>
      <c r="CW160" s="57" t="s">
        <v>193</v>
      </c>
      <c r="CX160" s="57" t="s">
        <v>193</v>
      </c>
      <c r="CY160" s="57" t="s">
        <v>193</v>
      </c>
      <c r="CZ160" s="57" t="str">
        <f t="shared" si="33"/>
        <v>N</v>
      </c>
      <c r="DA160" s="57" t="s">
        <v>193</v>
      </c>
      <c r="DB160" s="57" t="s">
        <v>193</v>
      </c>
      <c r="DC160" s="57" t="s">
        <v>193</v>
      </c>
      <c r="DD160" s="57" t="str">
        <f t="shared" si="34"/>
        <v>N</v>
      </c>
      <c r="DE160" s="57" t="s">
        <v>193</v>
      </c>
      <c r="DF160" s="57" t="s">
        <v>193</v>
      </c>
      <c r="DG160" s="57" t="str">
        <f t="shared" si="35"/>
        <v>N</v>
      </c>
      <c r="DH160" s="57" t="s">
        <v>193</v>
      </c>
      <c r="DI160" s="57" t="s">
        <v>193</v>
      </c>
      <c r="DJ160" s="57" t="s">
        <v>193</v>
      </c>
      <c r="DK160" s="57" t="s">
        <v>193</v>
      </c>
      <c r="DL160" s="57" t="s">
        <v>193</v>
      </c>
      <c r="DM160" s="57" t="s">
        <v>193</v>
      </c>
      <c r="DN160" s="57" t="s">
        <v>193</v>
      </c>
      <c r="DO160" s="57" t="s">
        <v>193</v>
      </c>
      <c r="DP160" s="57" t="s">
        <v>193</v>
      </c>
      <c r="DQ160" s="57" t="s">
        <v>193</v>
      </c>
      <c r="DR160" s="57" t="s">
        <v>193</v>
      </c>
      <c r="DS160" s="57" t="s">
        <v>193</v>
      </c>
      <c r="DT160" s="57" t="s">
        <v>193</v>
      </c>
      <c r="DU160" s="57" t="str">
        <f t="shared" si="36"/>
        <v>N</v>
      </c>
      <c r="DV160" s="57" t="str">
        <f t="shared" si="37"/>
        <v>N</v>
      </c>
      <c r="DW160" s="57" t="s">
        <v>193</v>
      </c>
      <c r="DX160" s="57" t="s">
        <v>193</v>
      </c>
      <c r="DY160" s="57" t="s">
        <v>193</v>
      </c>
      <c r="DZ160" s="57" t="s">
        <v>193</v>
      </c>
      <c r="EA160" s="57" t="s">
        <v>193</v>
      </c>
      <c r="EB160" s="57" t="s">
        <v>193</v>
      </c>
      <c r="EC160" s="57" t="s">
        <v>193</v>
      </c>
      <c r="ED160" s="57" t="s">
        <v>193</v>
      </c>
      <c r="EE160" s="57" t="s">
        <v>193</v>
      </c>
      <c r="EF160" s="57" t="s">
        <v>193</v>
      </c>
      <c r="EG160" s="57" t="s">
        <v>193</v>
      </c>
      <c r="EH160" s="57" t="s">
        <v>193</v>
      </c>
      <c r="EI160" s="57" t="s">
        <v>193</v>
      </c>
      <c r="EJ160" s="57" t="s">
        <v>193</v>
      </c>
      <c r="EK160" s="57" t="s">
        <v>193</v>
      </c>
      <c r="EL160" s="57" t="s">
        <v>193</v>
      </c>
      <c r="EM160" s="57" t="s">
        <v>193</v>
      </c>
      <c r="EN160" s="57" t="s">
        <v>193</v>
      </c>
      <c r="EO160" s="57" t="s">
        <v>193</v>
      </c>
      <c r="EP160" s="57" t="s">
        <v>193</v>
      </c>
      <c r="EQ160" s="57" t="s">
        <v>193</v>
      </c>
      <c r="ER160" s="57" t="str">
        <f t="shared" si="38"/>
        <v>N</v>
      </c>
      <c r="ES160" s="57" t="s">
        <v>193</v>
      </c>
      <c r="ET160" s="57" t="s">
        <v>193</v>
      </c>
      <c r="EU160" s="57" t="s">
        <v>193</v>
      </c>
      <c r="EV160" s="57" t="s">
        <v>193</v>
      </c>
      <c r="EW160" s="57" t="s">
        <v>193</v>
      </c>
      <c r="EX160" s="57" t="s">
        <v>193</v>
      </c>
      <c r="EY160" s="57" t="s">
        <v>193</v>
      </c>
      <c r="EZ160" s="57" t="s">
        <v>193</v>
      </c>
      <c r="FA160" s="57" t="s">
        <v>193</v>
      </c>
      <c r="FB160" s="57" t="s">
        <v>193</v>
      </c>
      <c r="FC160" s="57" t="s">
        <v>193</v>
      </c>
      <c r="FD160" s="57" t="s">
        <v>193</v>
      </c>
      <c r="FE160" s="57" t="s">
        <v>193</v>
      </c>
      <c r="FF160" s="57" t="s">
        <v>193</v>
      </c>
      <c r="FG160" s="57" t="s">
        <v>193</v>
      </c>
      <c r="FH160" s="57" t="s">
        <v>193</v>
      </c>
      <c r="FI160" s="57" t="s">
        <v>193</v>
      </c>
      <c r="FJ160" s="57" t="s">
        <v>193</v>
      </c>
      <c r="FK160" s="57" t="s">
        <v>193</v>
      </c>
      <c r="FL160" s="57" t="s">
        <v>193</v>
      </c>
      <c r="FM160" s="57" t="s">
        <v>193</v>
      </c>
      <c r="FN160" s="57" t="str">
        <f t="shared" si="39"/>
        <v>N</v>
      </c>
      <c r="FO160" s="57" t="s">
        <v>193</v>
      </c>
      <c r="FP160" s="57" t="s">
        <v>193</v>
      </c>
      <c r="FQ160" s="57" t="s">
        <v>193</v>
      </c>
      <c r="FR160" s="57" t="s">
        <v>193</v>
      </c>
      <c r="FS160" s="57" t="s">
        <v>193</v>
      </c>
      <c r="FT160" s="57" t="s">
        <v>193</v>
      </c>
      <c r="FU160" s="57" t="s">
        <v>193</v>
      </c>
      <c r="FV160" s="57" t="s">
        <v>193</v>
      </c>
      <c r="FW160" s="57" t="s">
        <v>193</v>
      </c>
      <c r="FX160" s="57" t="s">
        <v>193</v>
      </c>
      <c r="FZ160" s="57" t="str">
        <f t="shared" si="40"/>
        <v>N</v>
      </c>
    </row>
    <row r="161" spans="2:182" s="18" customFormat="1" ht="10.5" x14ac:dyDescent="0.55000000000000004">
      <c r="B161" s="56" t="s">
        <v>186</v>
      </c>
      <c r="C161" s="57">
        <v>5</v>
      </c>
      <c r="D161" s="57">
        <f t="shared" si="27"/>
        <v>156</v>
      </c>
      <c r="E161" s="57">
        <v>14633</v>
      </c>
      <c r="F161" s="57"/>
      <c r="H161" s="57" t="s">
        <v>187</v>
      </c>
      <c r="I161" s="57" t="s">
        <v>215</v>
      </c>
      <c r="J161" s="57"/>
      <c r="K161" s="57" t="s">
        <v>189</v>
      </c>
      <c r="L161" s="57" t="s">
        <v>216</v>
      </c>
      <c r="M161" s="58">
        <v>39159</v>
      </c>
      <c r="N161" s="59" t="s">
        <v>191</v>
      </c>
      <c r="O161" s="57"/>
      <c r="P161" s="57"/>
      <c r="Q161" s="57" t="s">
        <v>192</v>
      </c>
      <c r="S161" s="57" t="str">
        <f>IF('[1]Données questionnaire'!W188="","",'[1]Données questionnaire'!W188)</f>
        <v>X</v>
      </c>
      <c r="T161" s="57" t="str">
        <f>IF('[1]Données questionnaire'!X188="","",'[1]Données questionnaire'!X188)</f>
        <v/>
      </c>
      <c r="U161" s="57" t="str">
        <f>IF('[1]Données questionnaire'!Y188="","",'[1]Données questionnaire'!Y188)</f>
        <v/>
      </c>
      <c r="V161" s="57" t="str">
        <f>IF('[1]Données questionnaire'!Z188="","",'[1]Données questionnaire'!Z188)</f>
        <v/>
      </c>
      <c r="W161" s="57" t="str">
        <f>IF('[1]Données questionnaire'!AA188="","",'[1]Données questionnaire'!AA188)</f>
        <v/>
      </c>
      <c r="X161" s="57" t="str">
        <f>IF('[1]Données questionnaire'!AB188="","",'[1]Données questionnaire'!AB188)</f>
        <v/>
      </c>
      <c r="Y161" s="57" t="str">
        <f>IF('[1]Données questionnaire'!AC188="","",'[1]Données questionnaire'!AC188)</f>
        <v>X</v>
      </c>
      <c r="Z161" s="57" t="str">
        <f>IF('[1]Données questionnaire'!AD188="","",'[1]Données questionnaire'!AD188)</f>
        <v/>
      </c>
      <c r="AA161" s="57" t="str">
        <f>IF('[1]Données questionnaire'!AE188="","",'[1]Données questionnaire'!AE188)</f>
        <v/>
      </c>
      <c r="AB161" s="57" t="str">
        <f>IF('[1]Données questionnaire'!AF188="","",'[1]Données questionnaire'!AF188)</f>
        <v/>
      </c>
      <c r="AC161" s="57">
        <f>IF('[1]Données questionnaire'!AG188="","",'[1]Données questionnaire'!AG188)</f>
        <v>65</v>
      </c>
      <c r="AE161" s="57"/>
      <c r="AF161" s="57"/>
      <c r="AG161" s="60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B161" s="57" t="s">
        <v>192</v>
      </c>
      <c r="BC161" s="57"/>
      <c r="BD161" s="57" t="s">
        <v>193</v>
      </c>
      <c r="BE161" s="60">
        <v>0</v>
      </c>
      <c r="BF161" s="61" t="str">
        <f t="shared" si="28"/>
        <v/>
      </c>
      <c r="BG161" s="57" t="s">
        <v>193</v>
      </c>
      <c r="BH161" s="57"/>
      <c r="BI161" s="57" t="s">
        <v>193</v>
      </c>
      <c r="BJ161" s="57" t="s">
        <v>193</v>
      </c>
      <c r="BK161" s="57" t="s">
        <v>193</v>
      </c>
      <c r="BL161" s="57" t="s">
        <v>193</v>
      </c>
      <c r="BM161" s="57" t="s">
        <v>193</v>
      </c>
      <c r="BN161" s="57" t="s">
        <v>193</v>
      </c>
      <c r="BO161" s="57" t="s">
        <v>193</v>
      </c>
      <c r="BP161" s="57" t="s">
        <v>193</v>
      </c>
      <c r="BQ161" s="57" t="s">
        <v>193</v>
      </c>
      <c r="BR161" s="57" t="str">
        <f t="shared" si="29"/>
        <v>N</v>
      </c>
      <c r="BS161" s="57" t="s">
        <v>193</v>
      </c>
      <c r="BT161" s="57" t="s">
        <v>193</v>
      </c>
      <c r="BU161" s="57" t="s">
        <v>193</v>
      </c>
      <c r="BV161" s="57" t="s">
        <v>193</v>
      </c>
      <c r="BW161" s="57" t="s">
        <v>193</v>
      </c>
      <c r="BX161" s="57" t="str">
        <f t="shared" si="30"/>
        <v>N</v>
      </c>
      <c r="BY161" s="57" t="s">
        <v>193</v>
      </c>
      <c r="BZ161" s="57" t="s">
        <v>193</v>
      </c>
      <c r="CA161" s="57" t="s">
        <v>193</v>
      </c>
      <c r="CB161" s="57" t="s">
        <v>193</v>
      </c>
      <c r="CC161" s="57" t="s">
        <v>193</v>
      </c>
      <c r="CD161" s="57" t="s">
        <v>193</v>
      </c>
      <c r="CE161" s="57" t="s">
        <v>193</v>
      </c>
      <c r="CF161" s="57" t="s">
        <v>193</v>
      </c>
      <c r="CG161" s="57" t="s">
        <v>193</v>
      </c>
      <c r="CH161" s="57" t="s">
        <v>193</v>
      </c>
      <c r="CI161" s="57" t="s">
        <v>193</v>
      </c>
      <c r="CJ161" s="57" t="s">
        <v>193</v>
      </c>
      <c r="CK161" s="57" t="s">
        <v>193</v>
      </c>
      <c r="CL161" s="57" t="s">
        <v>193</v>
      </c>
      <c r="CM161" s="57" t="s">
        <v>193</v>
      </c>
      <c r="CN161" s="57" t="s">
        <v>193</v>
      </c>
      <c r="CO161" s="57" t="s">
        <v>193</v>
      </c>
      <c r="CP161" s="57" t="s">
        <v>193</v>
      </c>
      <c r="CQ161" s="57" t="s">
        <v>193</v>
      </c>
      <c r="CR161" s="57" t="s">
        <v>193</v>
      </c>
      <c r="CS161" s="57" t="str">
        <f t="shared" si="31"/>
        <v>N</v>
      </c>
      <c r="CT161" s="57" t="str">
        <f t="shared" si="32"/>
        <v>N</v>
      </c>
      <c r="CU161" s="62" t="s">
        <v>194</v>
      </c>
      <c r="CV161" s="57" t="s">
        <v>193</v>
      </c>
      <c r="CW161" s="57" t="s">
        <v>193</v>
      </c>
      <c r="CX161" s="57" t="s">
        <v>193</v>
      </c>
      <c r="CY161" s="57" t="s">
        <v>193</v>
      </c>
      <c r="CZ161" s="57" t="str">
        <f t="shared" si="33"/>
        <v>N</v>
      </c>
      <c r="DA161" s="57" t="s">
        <v>193</v>
      </c>
      <c r="DB161" s="57" t="s">
        <v>193</v>
      </c>
      <c r="DC161" s="57" t="s">
        <v>193</v>
      </c>
      <c r="DD161" s="57" t="str">
        <f t="shared" si="34"/>
        <v>N</v>
      </c>
      <c r="DE161" s="57" t="s">
        <v>193</v>
      </c>
      <c r="DF161" s="57" t="s">
        <v>193</v>
      </c>
      <c r="DG161" s="57" t="str">
        <f t="shared" si="35"/>
        <v>N</v>
      </c>
      <c r="DH161" s="57" t="s">
        <v>193</v>
      </c>
      <c r="DI161" s="57" t="s">
        <v>193</v>
      </c>
      <c r="DJ161" s="57" t="s">
        <v>193</v>
      </c>
      <c r="DK161" s="57" t="s">
        <v>193</v>
      </c>
      <c r="DL161" s="57" t="s">
        <v>193</v>
      </c>
      <c r="DM161" s="57" t="s">
        <v>193</v>
      </c>
      <c r="DN161" s="57" t="s">
        <v>193</v>
      </c>
      <c r="DO161" s="57" t="s">
        <v>193</v>
      </c>
      <c r="DP161" s="57" t="s">
        <v>193</v>
      </c>
      <c r="DQ161" s="57" t="s">
        <v>193</v>
      </c>
      <c r="DR161" s="57" t="s">
        <v>193</v>
      </c>
      <c r="DS161" s="57" t="s">
        <v>193</v>
      </c>
      <c r="DT161" s="57" t="s">
        <v>193</v>
      </c>
      <c r="DU161" s="57" t="str">
        <f t="shared" si="36"/>
        <v>N</v>
      </c>
      <c r="DV161" s="57" t="str">
        <f t="shared" si="37"/>
        <v>N</v>
      </c>
      <c r="DW161" s="57" t="s">
        <v>193</v>
      </c>
      <c r="DX161" s="57" t="s">
        <v>193</v>
      </c>
      <c r="DY161" s="57" t="s">
        <v>193</v>
      </c>
      <c r="DZ161" s="57" t="s">
        <v>193</v>
      </c>
      <c r="EA161" s="57" t="s">
        <v>193</v>
      </c>
      <c r="EB161" s="57" t="s">
        <v>193</v>
      </c>
      <c r="EC161" s="57" t="s">
        <v>193</v>
      </c>
      <c r="ED161" s="57" t="s">
        <v>193</v>
      </c>
      <c r="EE161" s="57" t="s">
        <v>193</v>
      </c>
      <c r="EF161" s="57" t="s">
        <v>193</v>
      </c>
      <c r="EG161" s="57" t="s">
        <v>193</v>
      </c>
      <c r="EH161" s="57" t="s">
        <v>193</v>
      </c>
      <c r="EI161" s="57" t="s">
        <v>193</v>
      </c>
      <c r="EJ161" s="57" t="s">
        <v>193</v>
      </c>
      <c r="EK161" s="57" t="s">
        <v>193</v>
      </c>
      <c r="EL161" s="57" t="s">
        <v>193</v>
      </c>
      <c r="EM161" s="57" t="s">
        <v>193</v>
      </c>
      <c r="EN161" s="57" t="s">
        <v>193</v>
      </c>
      <c r="EO161" s="57" t="s">
        <v>193</v>
      </c>
      <c r="EP161" s="57" t="s">
        <v>193</v>
      </c>
      <c r="EQ161" s="57" t="s">
        <v>193</v>
      </c>
      <c r="ER161" s="57" t="str">
        <f t="shared" si="38"/>
        <v>N</v>
      </c>
      <c r="ES161" s="57" t="s">
        <v>193</v>
      </c>
      <c r="ET161" s="57" t="s">
        <v>193</v>
      </c>
      <c r="EU161" s="57" t="s">
        <v>193</v>
      </c>
      <c r="EV161" s="57" t="s">
        <v>193</v>
      </c>
      <c r="EW161" s="57" t="s">
        <v>193</v>
      </c>
      <c r="EX161" s="57" t="s">
        <v>193</v>
      </c>
      <c r="EY161" s="57" t="s">
        <v>193</v>
      </c>
      <c r="EZ161" s="57" t="s">
        <v>193</v>
      </c>
      <c r="FA161" s="57" t="s">
        <v>193</v>
      </c>
      <c r="FB161" s="57" t="s">
        <v>193</v>
      </c>
      <c r="FC161" s="57" t="s">
        <v>193</v>
      </c>
      <c r="FD161" s="57" t="s">
        <v>193</v>
      </c>
      <c r="FE161" s="57" t="s">
        <v>193</v>
      </c>
      <c r="FF161" s="57" t="s">
        <v>193</v>
      </c>
      <c r="FG161" s="57" t="s">
        <v>193</v>
      </c>
      <c r="FH161" s="57" t="s">
        <v>193</v>
      </c>
      <c r="FI161" s="57" t="s">
        <v>193</v>
      </c>
      <c r="FJ161" s="57" t="s">
        <v>193</v>
      </c>
      <c r="FK161" s="57" t="s">
        <v>193</v>
      </c>
      <c r="FL161" s="57" t="s">
        <v>193</v>
      </c>
      <c r="FM161" s="57" t="s">
        <v>193</v>
      </c>
      <c r="FN161" s="57" t="str">
        <f t="shared" si="39"/>
        <v>N</v>
      </c>
      <c r="FO161" s="57" t="s">
        <v>193</v>
      </c>
      <c r="FP161" s="57" t="s">
        <v>193</v>
      </c>
      <c r="FQ161" s="57" t="s">
        <v>193</v>
      </c>
      <c r="FR161" s="57" t="s">
        <v>193</v>
      </c>
      <c r="FS161" s="57" t="s">
        <v>193</v>
      </c>
      <c r="FT161" s="57" t="s">
        <v>193</v>
      </c>
      <c r="FU161" s="57" t="s">
        <v>193</v>
      </c>
      <c r="FV161" s="57" t="s">
        <v>193</v>
      </c>
      <c r="FW161" s="57" t="s">
        <v>193</v>
      </c>
      <c r="FX161" s="57" t="s">
        <v>193</v>
      </c>
      <c r="FZ161" s="57" t="str">
        <f t="shared" si="40"/>
        <v>N</v>
      </c>
    </row>
    <row r="162" spans="2:182" s="18" customFormat="1" ht="10.5" x14ac:dyDescent="0.55000000000000004">
      <c r="B162" s="56" t="s">
        <v>186</v>
      </c>
      <c r="C162" s="57">
        <v>6</v>
      </c>
      <c r="D162" s="57">
        <f t="shared" si="27"/>
        <v>157</v>
      </c>
      <c r="E162" s="57">
        <v>14634</v>
      </c>
      <c r="F162" s="57"/>
      <c r="H162" s="57" t="s">
        <v>187</v>
      </c>
      <c r="I162" s="57" t="s">
        <v>215</v>
      </c>
      <c r="J162" s="57"/>
      <c r="K162" s="57" t="s">
        <v>189</v>
      </c>
      <c r="L162" s="57" t="s">
        <v>216</v>
      </c>
      <c r="M162" s="58">
        <v>39159</v>
      </c>
      <c r="N162" s="59" t="s">
        <v>191</v>
      </c>
      <c r="O162" s="57"/>
      <c r="P162" s="57"/>
      <c r="Q162" s="57" t="s">
        <v>192</v>
      </c>
      <c r="S162" s="57" t="str">
        <f>IF('[1]Données questionnaire'!W189="","",'[1]Données questionnaire'!W189)</f>
        <v>X</v>
      </c>
      <c r="T162" s="57" t="str">
        <f>IF('[1]Données questionnaire'!X189="","",'[1]Données questionnaire'!X189)</f>
        <v/>
      </c>
      <c r="U162" s="57" t="str">
        <f>IF('[1]Données questionnaire'!Y189="","",'[1]Données questionnaire'!Y189)</f>
        <v/>
      </c>
      <c r="V162" s="57" t="str">
        <f>IF('[1]Données questionnaire'!Z189="","",'[1]Données questionnaire'!Z189)</f>
        <v/>
      </c>
      <c r="W162" s="57" t="str">
        <f>IF('[1]Données questionnaire'!AA189="","",'[1]Données questionnaire'!AA189)</f>
        <v/>
      </c>
      <c r="X162" s="57" t="str">
        <f>IF('[1]Données questionnaire'!AB189="","",'[1]Données questionnaire'!AB189)</f>
        <v/>
      </c>
      <c r="Y162" s="57" t="str">
        <f>IF('[1]Données questionnaire'!AC189="","",'[1]Données questionnaire'!AC189)</f>
        <v/>
      </c>
      <c r="Z162" s="57" t="str">
        <f>IF('[1]Données questionnaire'!AD189="","",'[1]Données questionnaire'!AD189)</f>
        <v>X</v>
      </c>
      <c r="AA162" s="57" t="str">
        <f>IF('[1]Données questionnaire'!AE189="","",'[1]Données questionnaire'!AE189)</f>
        <v/>
      </c>
      <c r="AB162" s="57" t="str">
        <f>IF('[1]Données questionnaire'!AF189="","",'[1]Données questionnaire'!AF189)</f>
        <v/>
      </c>
      <c r="AC162" s="57">
        <f>IF('[1]Données questionnaire'!AG189="","",'[1]Données questionnaire'!AG189)</f>
        <v>53</v>
      </c>
      <c r="AE162" s="57"/>
      <c r="AF162" s="57"/>
      <c r="AG162" s="60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B162" s="57" t="s">
        <v>192</v>
      </c>
      <c r="BC162" s="57"/>
      <c r="BD162" s="57" t="s">
        <v>193</v>
      </c>
      <c r="BE162" s="60">
        <v>0</v>
      </c>
      <c r="BF162" s="61" t="str">
        <f t="shared" si="28"/>
        <v/>
      </c>
      <c r="BG162" s="57" t="s">
        <v>193</v>
      </c>
      <c r="BH162" s="57"/>
      <c r="BI162" s="57" t="s">
        <v>193</v>
      </c>
      <c r="BJ162" s="57" t="s">
        <v>193</v>
      </c>
      <c r="BK162" s="57" t="s">
        <v>193</v>
      </c>
      <c r="BL162" s="57" t="s">
        <v>193</v>
      </c>
      <c r="BM162" s="57" t="s">
        <v>193</v>
      </c>
      <c r="BN162" s="57" t="s">
        <v>193</v>
      </c>
      <c r="BO162" s="57" t="s">
        <v>193</v>
      </c>
      <c r="BP162" s="57" t="s">
        <v>193</v>
      </c>
      <c r="BQ162" s="57" t="s">
        <v>193</v>
      </c>
      <c r="BR162" s="57" t="str">
        <f t="shared" si="29"/>
        <v>N</v>
      </c>
      <c r="BS162" s="57" t="s">
        <v>193</v>
      </c>
      <c r="BT162" s="57" t="s">
        <v>193</v>
      </c>
      <c r="BU162" s="57" t="s">
        <v>193</v>
      </c>
      <c r="BV162" s="57" t="s">
        <v>193</v>
      </c>
      <c r="BW162" s="57" t="s">
        <v>193</v>
      </c>
      <c r="BX162" s="57" t="str">
        <f t="shared" si="30"/>
        <v>N</v>
      </c>
      <c r="BY162" s="57" t="s">
        <v>193</v>
      </c>
      <c r="BZ162" s="57" t="s">
        <v>193</v>
      </c>
      <c r="CA162" s="57" t="s">
        <v>193</v>
      </c>
      <c r="CB162" s="57" t="s">
        <v>193</v>
      </c>
      <c r="CC162" s="57" t="s">
        <v>193</v>
      </c>
      <c r="CD162" s="57" t="s">
        <v>193</v>
      </c>
      <c r="CE162" s="57" t="s">
        <v>193</v>
      </c>
      <c r="CF162" s="57" t="s">
        <v>193</v>
      </c>
      <c r="CG162" s="57" t="s">
        <v>193</v>
      </c>
      <c r="CH162" s="57" t="s">
        <v>193</v>
      </c>
      <c r="CI162" s="57" t="s">
        <v>193</v>
      </c>
      <c r="CJ162" s="57" t="s">
        <v>193</v>
      </c>
      <c r="CK162" s="57" t="s">
        <v>193</v>
      </c>
      <c r="CL162" s="57" t="s">
        <v>193</v>
      </c>
      <c r="CM162" s="57" t="s">
        <v>193</v>
      </c>
      <c r="CN162" s="57" t="s">
        <v>193</v>
      </c>
      <c r="CO162" s="57" t="s">
        <v>193</v>
      </c>
      <c r="CP162" s="57" t="s">
        <v>193</v>
      </c>
      <c r="CQ162" s="57" t="s">
        <v>193</v>
      </c>
      <c r="CR162" s="57" t="s">
        <v>193</v>
      </c>
      <c r="CS162" s="57" t="str">
        <f t="shared" si="31"/>
        <v>N</v>
      </c>
      <c r="CT162" s="57" t="str">
        <f t="shared" si="32"/>
        <v>N</v>
      </c>
      <c r="CU162" s="62" t="s">
        <v>194</v>
      </c>
      <c r="CV162" s="57" t="s">
        <v>193</v>
      </c>
      <c r="CW162" s="57" t="s">
        <v>193</v>
      </c>
      <c r="CX162" s="57" t="s">
        <v>193</v>
      </c>
      <c r="CY162" s="57" t="s">
        <v>193</v>
      </c>
      <c r="CZ162" s="57" t="str">
        <f t="shared" si="33"/>
        <v>N</v>
      </c>
      <c r="DA162" s="57" t="s">
        <v>193</v>
      </c>
      <c r="DB162" s="57" t="s">
        <v>193</v>
      </c>
      <c r="DC162" s="57" t="s">
        <v>193</v>
      </c>
      <c r="DD162" s="57" t="str">
        <f t="shared" si="34"/>
        <v>N</v>
      </c>
      <c r="DE162" s="57" t="s">
        <v>193</v>
      </c>
      <c r="DF162" s="62" t="s">
        <v>194</v>
      </c>
      <c r="DG162" s="57" t="str">
        <f t="shared" si="35"/>
        <v>P</v>
      </c>
      <c r="DH162" s="57" t="s">
        <v>193</v>
      </c>
      <c r="DI162" s="57" t="s">
        <v>193</v>
      </c>
      <c r="DJ162" s="57" t="s">
        <v>193</v>
      </c>
      <c r="DK162" s="57" t="s">
        <v>193</v>
      </c>
      <c r="DL162" s="57" t="s">
        <v>193</v>
      </c>
      <c r="DM162" s="57" t="s">
        <v>193</v>
      </c>
      <c r="DN162" s="57" t="s">
        <v>193</v>
      </c>
      <c r="DO162" s="57" t="s">
        <v>193</v>
      </c>
      <c r="DP162" s="57" t="s">
        <v>193</v>
      </c>
      <c r="DQ162" s="57" t="s">
        <v>193</v>
      </c>
      <c r="DR162" s="57" t="s">
        <v>193</v>
      </c>
      <c r="DS162" s="57" t="s">
        <v>193</v>
      </c>
      <c r="DT162" s="57" t="s">
        <v>193</v>
      </c>
      <c r="DU162" s="57" t="str">
        <f t="shared" si="36"/>
        <v>N</v>
      </c>
      <c r="DV162" s="57" t="str">
        <f t="shared" si="37"/>
        <v>N</v>
      </c>
      <c r="DW162" s="57" t="s">
        <v>193</v>
      </c>
      <c r="DX162" s="57" t="s">
        <v>193</v>
      </c>
      <c r="DY162" s="57" t="s">
        <v>193</v>
      </c>
      <c r="DZ162" s="57" t="s">
        <v>193</v>
      </c>
      <c r="EA162" s="57" t="s">
        <v>193</v>
      </c>
      <c r="EB162" s="57" t="s">
        <v>193</v>
      </c>
      <c r="EC162" s="57" t="s">
        <v>193</v>
      </c>
      <c r="ED162" s="57" t="s">
        <v>193</v>
      </c>
      <c r="EE162" s="57" t="s">
        <v>193</v>
      </c>
      <c r="EF162" s="57" t="s">
        <v>193</v>
      </c>
      <c r="EG162" s="57" t="s">
        <v>193</v>
      </c>
      <c r="EH162" s="57" t="s">
        <v>193</v>
      </c>
      <c r="EI162" s="57" t="s">
        <v>193</v>
      </c>
      <c r="EJ162" s="57" t="s">
        <v>193</v>
      </c>
      <c r="EK162" s="57" t="s">
        <v>193</v>
      </c>
      <c r="EL162" s="57" t="s">
        <v>193</v>
      </c>
      <c r="EM162" s="57" t="s">
        <v>193</v>
      </c>
      <c r="EN162" s="57" t="s">
        <v>193</v>
      </c>
      <c r="EO162" s="57" t="s">
        <v>193</v>
      </c>
      <c r="EP162" s="57" t="s">
        <v>193</v>
      </c>
      <c r="EQ162" s="57" t="s">
        <v>193</v>
      </c>
      <c r="ER162" s="57" t="str">
        <f t="shared" si="38"/>
        <v>N</v>
      </c>
      <c r="ES162" s="57" t="s">
        <v>193</v>
      </c>
      <c r="ET162" s="57" t="s">
        <v>193</v>
      </c>
      <c r="EU162" s="57" t="s">
        <v>193</v>
      </c>
      <c r="EV162" s="57" t="s">
        <v>193</v>
      </c>
      <c r="EW162" s="57" t="s">
        <v>193</v>
      </c>
      <c r="EX162" s="57" t="s">
        <v>193</v>
      </c>
      <c r="EY162" s="57" t="s">
        <v>193</v>
      </c>
      <c r="EZ162" s="57" t="s">
        <v>193</v>
      </c>
      <c r="FA162" s="57" t="s">
        <v>193</v>
      </c>
      <c r="FB162" s="57" t="s">
        <v>193</v>
      </c>
      <c r="FC162" s="57" t="s">
        <v>193</v>
      </c>
      <c r="FD162" s="57" t="s">
        <v>193</v>
      </c>
      <c r="FE162" s="57" t="s">
        <v>193</v>
      </c>
      <c r="FF162" s="57" t="s">
        <v>193</v>
      </c>
      <c r="FG162" s="57" t="s">
        <v>193</v>
      </c>
      <c r="FH162" s="57" t="s">
        <v>193</v>
      </c>
      <c r="FI162" s="57" t="s">
        <v>193</v>
      </c>
      <c r="FJ162" s="57" t="s">
        <v>193</v>
      </c>
      <c r="FK162" s="57" t="s">
        <v>193</v>
      </c>
      <c r="FL162" s="57" t="s">
        <v>193</v>
      </c>
      <c r="FM162" s="57" t="s">
        <v>193</v>
      </c>
      <c r="FN162" s="57" t="str">
        <f t="shared" si="39"/>
        <v>N</v>
      </c>
      <c r="FO162" s="57" t="s">
        <v>193</v>
      </c>
      <c r="FP162" s="57" t="s">
        <v>193</v>
      </c>
      <c r="FQ162" s="57" t="s">
        <v>193</v>
      </c>
      <c r="FR162" s="57" t="s">
        <v>193</v>
      </c>
      <c r="FS162" s="57" t="s">
        <v>193</v>
      </c>
      <c r="FT162" s="57" t="s">
        <v>193</v>
      </c>
      <c r="FU162" s="57" t="s">
        <v>193</v>
      </c>
      <c r="FV162" s="57" t="s">
        <v>193</v>
      </c>
      <c r="FW162" s="57" t="s">
        <v>193</v>
      </c>
      <c r="FX162" s="57" t="s">
        <v>193</v>
      </c>
      <c r="FZ162" s="57" t="str">
        <f t="shared" si="40"/>
        <v>N</v>
      </c>
    </row>
    <row r="163" spans="2:182" s="18" customFormat="1" ht="10.5" x14ac:dyDescent="0.55000000000000004">
      <c r="B163" s="56" t="s">
        <v>186</v>
      </c>
      <c r="C163" s="57">
        <v>7</v>
      </c>
      <c r="D163" s="57">
        <f t="shared" si="27"/>
        <v>158</v>
      </c>
      <c r="E163" s="57">
        <v>14651</v>
      </c>
      <c r="F163" s="57"/>
      <c r="H163" s="57" t="s">
        <v>187</v>
      </c>
      <c r="I163" s="57" t="s">
        <v>215</v>
      </c>
      <c r="J163" s="57"/>
      <c r="K163" s="57" t="s">
        <v>189</v>
      </c>
      <c r="L163" s="57" t="s">
        <v>216</v>
      </c>
      <c r="M163" s="58">
        <v>39159</v>
      </c>
      <c r="N163" s="59" t="s">
        <v>191</v>
      </c>
      <c r="O163" s="57"/>
      <c r="P163" s="57"/>
      <c r="Q163" s="57" t="s">
        <v>192</v>
      </c>
      <c r="S163" s="57" t="str">
        <f>IF('[1]Données questionnaire'!W190="","",'[1]Données questionnaire'!W190)</f>
        <v>X</v>
      </c>
      <c r="T163" s="57" t="str">
        <f>IF('[1]Données questionnaire'!X190="","",'[1]Données questionnaire'!X190)</f>
        <v/>
      </c>
      <c r="U163" s="57" t="str">
        <f>IF('[1]Données questionnaire'!Y190="","",'[1]Données questionnaire'!Y190)</f>
        <v/>
      </c>
      <c r="V163" s="57" t="str">
        <f>IF('[1]Données questionnaire'!Z190="","",'[1]Données questionnaire'!Z190)</f>
        <v/>
      </c>
      <c r="W163" s="57" t="str">
        <f>IF('[1]Données questionnaire'!AA190="","",'[1]Données questionnaire'!AA190)</f>
        <v/>
      </c>
      <c r="X163" s="57" t="str">
        <f>IF('[1]Données questionnaire'!AB190="","",'[1]Données questionnaire'!AB190)</f>
        <v/>
      </c>
      <c r="Y163" s="57" t="str">
        <f>IF('[1]Données questionnaire'!AC190="","",'[1]Données questionnaire'!AC190)</f>
        <v/>
      </c>
      <c r="Z163" s="57" t="str">
        <f>IF('[1]Données questionnaire'!AD190="","",'[1]Données questionnaire'!AD190)</f>
        <v>X</v>
      </c>
      <c r="AA163" s="57" t="str">
        <f>IF('[1]Données questionnaire'!AE190="","",'[1]Données questionnaire'!AE190)</f>
        <v/>
      </c>
      <c r="AB163" s="57" t="str">
        <f>IF('[1]Données questionnaire'!AF190="","",'[1]Données questionnaire'!AF190)</f>
        <v/>
      </c>
      <c r="AC163" s="57">
        <f>IF('[1]Données questionnaire'!AG190="","",'[1]Données questionnaire'!AG190)</f>
        <v>46</v>
      </c>
      <c r="AE163" s="57"/>
      <c r="AF163" s="57"/>
      <c r="AG163" s="60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B163" s="57" t="s">
        <v>192</v>
      </c>
      <c r="BC163" s="57"/>
      <c r="BD163" s="57" t="s">
        <v>193</v>
      </c>
      <c r="BE163" s="60">
        <v>0</v>
      </c>
      <c r="BF163" s="61" t="str">
        <f t="shared" si="28"/>
        <v/>
      </c>
      <c r="BG163" s="57" t="s">
        <v>193</v>
      </c>
      <c r="BH163" s="57"/>
      <c r="BI163" s="57" t="s">
        <v>193</v>
      </c>
      <c r="BJ163" s="57" t="s">
        <v>193</v>
      </c>
      <c r="BK163" s="57" t="s">
        <v>193</v>
      </c>
      <c r="BL163" s="57" t="s">
        <v>193</v>
      </c>
      <c r="BM163" s="57" t="s">
        <v>193</v>
      </c>
      <c r="BN163" s="57" t="s">
        <v>193</v>
      </c>
      <c r="BO163" s="57" t="s">
        <v>193</v>
      </c>
      <c r="BP163" s="57" t="s">
        <v>193</v>
      </c>
      <c r="BQ163" s="57" t="s">
        <v>193</v>
      </c>
      <c r="BR163" s="57" t="str">
        <f t="shared" si="29"/>
        <v>N</v>
      </c>
      <c r="BS163" s="57" t="s">
        <v>193</v>
      </c>
      <c r="BT163" s="57" t="s">
        <v>193</v>
      </c>
      <c r="BU163" s="57" t="s">
        <v>193</v>
      </c>
      <c r="BV163" s="57" t="s">
        <v>193</v>
      </c>
      <c r="BW163" s="57" t="s">
        <v>193</v>
      </c>
      <c r="BX163" s="57" t="str">
        <f t="shared" si="30"/>
        <v>N</v>
      </c>
      <c r="BY163" s="57" t="s">
        <v>193</v>
      </c>
      <c r="BZ163" s="57" t="s">
        <v>193</v>
      </c>
      <c r="CA163" s="57" t="s">
        <v>193</v>
      </c>
      <c r="CB163" s="57" t="s">
        <v>193</v>
      </c>
      <c r="CC163" s="57" t="s">
        <v>193</v>
      </c>
      <c r="CD163" s="57" t="s">
        <v>193</v>
      </c>
      <c r="CE163" s="57" t="s">
        <v>193</v>
      </c>
      <c r="CF163" s="57" t="s">
        <v>193</v>
      </c>
      <c r="CG163" s="57" t="s">
        <v>193</v>
      </c>
      <c r="CH163" s="57" t="s">
        <v>193</v>
      </c>
      <c r="CI163" s="57" t="s">
        <v>193</v>
      </c>
      <c r="CJ163" s="57" t="s">
        <v>193</v>
      </c>
      <c r="CK163" s="57" t="s">
        <v>193</v>
      </c>
      <c r="CL163" s="57" t="s">
        <v>193</v>
      </c>
      <c r="CM163" s="57" t="s">
        <v>193</v>
      </c>
      <c r="CN163" s="57" t="s">
        <v>193</v>
      </c>
      <c r="CO163" s="57" t="s">
        <v>193</v>
      </c>
      <c r="CP163" s="57" t="s">
        <v>193</v>
      </c>
      <c r="CQ163" s="57" t="s">
        <v>193</v>
      </c>
      <c r="CR163" s="57" t="s">
        <v>193</v>
      </c>
      <c r="CS163" s="57" t="str">
        <f t="shared" si="31"/>
        <v>N</v>
      </c>
      <c r="CT163" s="57" t="str">
        <f t="shared" si="32"/>
        <v>N</v>
      </c>
      <c r="CU163" s="62" t="s">
        <v>194</v>
      </c>
      <c r="CV163" s="57" t="s">
        <v>193</v>
      </c>
      <c r="CW163" s="57" t="s">
        <v>193</v>
      </c>
      <c r="CX163" s="57" t="s">
        <v>193</v>
      </c>
      <c r="CY163" s="57" t="s">
        <v>193</v>
      </c>
      <c r="CZ163" s="57" t="str">
        <f t="shared" si="33"/>
        <v>N</v>
      </c>
      <c r="DA163" s="57" t="s">
        <v>193</v>
      </c>
      <c r="DB163" s="57" t="s">
        <v>193</v>
      </c>
      <c r="DC163" s="57" t="s">
        <v>193</v>
      </c>
      <c r="DD163" s="57" t="str">
        <f t="shared" si="34"/>
        <v>N</v>
      </c>
      <c r="DE163" s="57" t="s">
        <v>193</v>
      </c>
      <c r="DF163" s="57" t="s">
        <v>193</v>
      </c>
      <c r="DG163" s="57" t="str">
        <f t="shared" si="35"/>
        <v>N</v>
      </c>
      <c r="DH163" s="57" t="s">
        <v>193</v>
      </c>
      <c r="DI163" s="57" t="s">
        <v>193</v>
      </c>
      <c r="DJ163" s="57" t="s">
        <v>193</v>
      </c>
      <c r="DK163" s="57" t="s">
        <v>193</v>
      </c>
      <c r="DL163" s="57" t="s">
        <v>193</v>
      </c>
      <c r="DM163" s="57" t="s">
        <v>193</v>
      </c>
      <c r="DN163" s="57" t="s">
        <v>193</v>
      </c>
      <c r="DO163" s="57" t="s">
        <v>193</v>
      </c>
      <c r="DP163" s="57" t="s">
        <v>193</v>
      </c>
      <c r="DQ163" s="57" t="s">
        <v>193</v>
      </c>
      <c r="DR163" s="57" t="s">
        <v>193</v>
      </c>
      <c r="DS163" s="57" t="s">
        <v>193</v>
      </c>
      <c r="DT163" s="57" t="s">
        <v>193</v>
      </c>
      <c r="DU163" s="57" t="str">
        <f t="shared" si="36"/>
        <v>N</v>
      </c>
      <c r="DV163" s="57" t="str">
        <f t="shared" si="37"/>
        <v>N</v>
      </c>
      <c r="DW163" s="57" t="s">
        <v>193</v>
      </c>
      <c r="DX163" s="57" t="s">
        <v>193</v>
      </c>
      <c r="DY163" s="57" t="s">
        <v>193</v>
      </c>
      <c r="DZ163" s="57" t="s">
        <v>193</v>
      </c>
      <c r="EA163" s="57" t="s">
        <v>193</v>
      </c>
      <c r="EB163" s="57" t="s">
        <v>193</v>
      </c>
      <c r="EC163" s="57" t="s">
        <v>193</v>
      </c>
      <c r="ED163" s="57" t="s">
        <v>193</v>
      </c>
      <c r="EE163" s="57" t="s">
        <v>193</v>
      </c>
      <c r="EF163" s="57" t="s">
        <v>193</v>
      </c>
      <c r="EG163" s="57" t="s">
        <v>193</v>
      </c>
      <c r="EH163" s="57" t="s">
        <v>193</v>
      </c>
      <c r="EI163" s="57" t="s">
        <v>193</v>
      </c>
      <c r="EJ163" s="57" t="s">
        <v>193</v>
      </c>
      <c r="EK163" s="57" t="s">
        <v>193</v>
      </c>
      <c r="EL163" s="57" t="s">
        <v>193</v>
      </c>
      <c r="EM163" s="57" t="s">
        <v>193</v>
      </c>
      <c r="EN163" s="57" t="s">
        <v>193</v>
      </c>
      <c r="EO163" s="57" t="s">
        <v>193</v>
      </c>
      <c r="EP163" s="57" t="s">
        <v>193</v>
      </c>
      <c r="EQ163" s="57" t="s">
        <v>193</v>
      </c>
      <c r="ER163" s="57" t="str">
        <f t="shared" si="38"/>
        <v>N</v>
      </c>
      <c r="ES163" s="57" t="s">
        <v>193</v>
      </c>
      <c r="ET163" s="57" t="s">
        <v>193</v>
      </c>
      <c r="EU163" s="57" t="s">
        <v>193</v>
      </c>
      <c r="EV163" s="57" t="s">
        <v>193</v>
      </c>
      <c r="EW163" s="57" t="s">
        <v>193</v>
      </c>
      <c r="EX163" s="57" t="s">
        <v>193</v>
      </c>
      <c r="EY163" s="57" t="s">
        <v>193</v>
      </c>
      <c r="EZ163" s="57" t="s">
        <v>193</v>
      </c>
      <c r="FA163" s="57" t="s">
        <v>193</v>
      </c>
      <c r="FB163" s="57" t="s">
        <v>193</v>
      </c>
      <c r="FC163" s="57" t="s">
        <v>193</v>
      </c>
      <c r="FD163" s="57" t="s">
        <v>193</v>
      </c>
      <c r="FE163" s="57" t="s">
        <v>193</v>
      </c>
      <c r="FF163" s="57" t="s">
        <v>193</v>
      </c>
      <c r="FG163" s="57" t="s">
        <v>193</v>
      </c>
      <c r="FH163" s="57" t="s">
        <v>193</v>
      </c>
      <c r="FI163" s="57" t="s">
        <v>193</v>
      </c>
      <c r="FJ163" s="57" t="s">
        <v>193</v>
      </c>
      <c r="FK163" s="57" t="s">
        <v>193</v>
      </c>
      <c r="FL163" s="57" t="s">
        <v>193</v>
      </c>
      <c r="FM163" s="57" t="s">
        <v>193</v>
      </c>
      <c r="FN163" s="57" t="str">
        <f t="shared" si="39"/>
        <v>N</v>
      </c>
      <c r="FO163" s="57" t="s">
        <v>193</v>
      </c>
      <c r="FP163" s="57" t="s">
        <v>193</v>
      </c>
      <c r="FQ163" s="57" t="s">
        <v>193</v>
      </c>
      <c r="FR163" s="57" t="s">
        <v>193</v>
      </c>
      <c r="FS163" s="57" t="s">
        <v>193</v>
      </c>
      <c r="FT163" s="57" t="s">
        <v>193</v>
      </c>
      <c r="FU163" s="57" t="s">
        <v>193</v>
      </c>
      <c r="FV163" s="57" t="s">
        <v>193</v>
      </c>
      <c r="FW163" s="57" t="s">
        <v>193</v>
      </c>
      <c r="FX163" s="57" t="s">
        <v>193</v>
      </c>
      <c r="FZ163" s="57" t="str">
        <f t="shared" si="40"/>
        <v>N</v>
      </c>
    </row>
    <row r="164" spans="2:182" s="18" customFormat="1" ht="10.5" x14ac:dyDescent="0.55000000000000004">
      <c r="B164" s="56" t="s">
        <v>186</v>
      </c>
      <c r="C164" s="57">
        <v>8</v>
      </c>
      <c r="D164" s="57">
        <f t="shared" si="27"/>
        <v>159</v>
      </c>
      <c r="E164" s="57">
        <v>14652</v>
      </c>
      <c r="F164" s="57"/>
      <c r="H164" s="57" t="s">
        <v>187</v>
      </c>
      <c r="I164" s="57" t="s">
        <v>215</v>
      </c>
      <c r="J164" s="57"/>
      <c r="K164" s="57" t="s">
        <v>189</v>
      </c>
      <c r="L164" s="57" t="s">
        <v>216</v>
      </c>
      <c r="M164" s="58">
        <v>39159</v>
      </c>
      <c r="N164" s="59" t="s">
        <v>191</v>
      </c>
      <c r="O164" s="57"/>
      <c r="P164" s="57"/>
      <c r="Q164" s="57" t="s">
        <v>192</v>
      </c>
      <c r="S164" s="57" t="str">
        <f>IF('[1]Données questionnaire'!W191="","",'[1]Données questionnaire'!W191)</f>
        <v>X</v>
      </c>
      <c r="T164" s="57" t="str">
        <f>IF('[1]Données questionnaire'!X191="","",'[1]Données questionnaire'!X191)</f>
        <v/>
      </c>
      <c r="U164" s="57" t="str">
        <f>IF('[1]Données questionnaire'!Y191="","",'[1]Données questionnaire'!Y191)</f>
        <v/>
      </c>
      <c r="V164" s="57" t="str">
        <f>IF('[1]Données questionnaire'!Z191="","",'[1]Données questionnaire'!Z191)</f>
        <v/>
      </c>
      <c r="W164" s="57" t="str">
        <f>IF('[1]Données questionnaire'!AA191="","",'[1]Données questionnaire'!AA191)</f>
        <v/>
      </c>
      <c r="X164" s="57" t="str">
        <f>IF('[1]Données questionnaire'!AB191="","",'[1]Données questionnaire'!AB191)</f>
        <v/>
      </c>
      <c r="Y164" s="57" t="str">
        <f>IF('[1]Données questionnaire'!AC191="","",'[1]Données questionnaire'!AC191)</f>
        <v/>
      </c>
      <c r="Z164" s="57" t="str">
        <f>IF('[1]Données questionnaire'!AD191="","",'[1]Données questionnaire'!AD191)</f>
        <v>X</v>
      </c>
      <c r="AA164" s="57" t="str">
        <f>IF('[1]Données questionnaire'!AE191="","",'[1]Données questionnaire'!AE191)</f>
        <v/>
      </c>
      <c r="AB164" s="57" t="str">
        <f>IF('[1]Données questionnaire'!AF191="","",'[1]Données questionnaire'!AF191)</f>
        <v/>
      </c>
      <c r="AC164" s="57">
        <f>IF('[1]Données questionnaire'!AG191="","",'[1]Données questionnaire'!AG191)</f>
        <v>57</v>
      </c>
      <c r="AE164" s="57"/>
      <c r="AF164" s="57"/>
      <c r="AG164" s="60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B164" s="57" t="s">
        <v>192</v>
      </c>
      <c r="BC164" s="57"/>
      <c r="BD164" s="57" t="s">
        <v>193</v>
      </c>
      <c r="BE164" s="60">
        <v>0</v>
      </c>
      <c r="BF164" s="61" t="str">
        <f t="shared" si="28"/>
        <v/>
      </c>
      <c r="BG164" s="57" t="s">
        <v>193</v>
      </c>
      <c r="BH164" s="57"/>
      <c r="BI164" s="57" t="s">
        <v>193</v>
      </c>
      <c r="BJ164" s="57" t="s">
        <v>193</v>
      </c>
      <c r="BK164" s="57" t="s">
        <v>193</v>
      </c>
      <c r="BL164" s="57" t="s">
        <v>193</v>
      </c>
      <c r="BM164" s="57" t="s">
        <v>193</v>
      </c>
      <c r="BN164" s="57" t="s">
        <v>193</v>
      </c>
      <c r="BO164" s="57" t="s">
        <v>193</v>
      </c>
      <c r="BP164" s="57" t="s">
        <v>193</v>
      </c>
      <c r="BQ164" s="57" t="s">
        <v>193</v>
      </c>
      <c r="BR164" s="57" t="str">
        <f t="shared" si="29"/>
        <v>N</v>
      </c>
      <c r="BS164" s="57" t="s">
        <v>193</v>
      </c>
      <c r="BT164" s="57" t="s">
        <v>193</v>
      </c>
      <c r="BU164" s="57" t="s">
        <v>193</v>
      </c>
      <c r="BV164" s="57" t="s">
        <v>193</v>
      </c>
      <c r="BW164" s="57" t="s">
        <v>193</v>
      </c>
      <c r="BX164" s="57" t="str">
        <f t="shared" si="30"/>
        <v>N</v>
      </c>
      <c r="BY164" s="57" t="s">
        <v>193</v>
      </c>
      <c r="BZ164" s="57" t="s">
        <v>193</v>
      </c>
      <c r="CA164" s="57" t="s">
        <v>193</v>
      </c>
      <c r="CB164" s="57" t="s">
        <v>193</v>
      </c>
      <c r="CC164" s="57" t="s">
        <v>193</v>
      </c>
      <c r="CD164" s="57" t="s">
        <v>193</v>
      </c>
      <c r="CE164" s="57" t="s">
        <v>193</v>
      </c>
      <c r="CF164" s="57" t="s">
        <v>193</v>
      </c>
      <c r="CG164" s="57" t="s">
        <v>193</v>
      </c>
      <c r="CH164" s="57" t="s">
        <v>193</v>
      </c>
      <c r="CI164" s="57" t="s">
        <v>193</v>
      </c>
      <c r="CJ164" s="57" t="s">
        <v>193</v>
      </c>
      <c r="CK164" s="57" t="s">
        <v>193</v>
      </c>
      <c r="CL164" s="57" t="s">
        <v>193</v>
      </c>
      <c r="CM164" s="57" t="s">
        <v>193</v>
      </c>
      <c r="CN164" s="57" t="s">
        <v>193</v>
      </c>
      <c r="CO164" s="57" t="s">
        <v>193</v>
      </c>
      <c r="CP164" s="57" t="s">
        <v>193</v>
      </c>
      <c r="CQ164" s="57" t="s">
        <v>193</v>
      </c>
      <c r="CR164" s="57" t="s">
        <v>193</v>
      </c>
      <c r="CS164" s="57" t="str">
        <f t="shared" si="31"/>
        <v>N</v>
      </c>
      <c r="CT164" s="57" t="str">
        <f t="shared" si="32"/>
        <v>N</v>
      </c>
      <c r="CU164" s="62" t="s">
        <v>194</v>
      </c>
      <c r="CV164" s="57" t="s">
        <v>193</v>
      </c>
      <c r="CW164" s="57" t="s">
        <v>193</v>
      </c>
      <c r="CX164" s="57" t="s">
        <v>193</v>
      </c>
      <c r="CY164" s="57" t="s">
        <v>193</v>
      </c>
      <c r="CZ164" s="57" t="str">
        <f t="shared" si="33"/>
        <v>N</v>
      </c>
      <c r="DA164" s="57" t="s">
        <v>193</v>
      </c>
      <c r="DB164" s="57" t="s">
        <v>193</v>
      </c>
      <c r="DC164" s="57" t="s">
        <v>193</v>
      </c>
      <c r="DD164" s="57" t="str">
        <f t="shared" si="34"/>
        <v>N</v>
      </c>
      <c r="DE164" s="57" t="s">
        <v>193</v>
      </c>
      <c r="DF164" s="57" t="s">
        <v>193</v>
      </c>
      <c r="DG164" s="57" t="str">
        <f t="shared" si="35"/>
        <v>N</v>
      </c>
      <c r="DH164" s="57" t="s">
        <v>193</v>
      </c>
      <c r="DI164" s="57" t="s">
        <v>193</v>
      </c>
      <c r="DJ164" s="57" t="s">
        <v>193</v>
      </c>
      <c r="DK164" s="57" t="s">
        <v>193</v>
      </c>
      <c r="DL164" s="57" t="s">
        <v>193</v>
      </c>
      <c r="DM164" s="57" t="s">
        <v>193</v>
      </c>
      <c r="DN164" s="57" t="s">
        <v>193</v>
      </c>
      <c r="DO164" s="57" t="s">
        <v>193</v>
      </c>
      <c r="DP164" s="57" t="s">
        <v>193</v>
      </c>
      <c r="DQ164" s="57" t="s">
        <v>193</v>
      </c>
      <c r="DR164" s="57" t="s">
        <v>193</v>
      </c>
      <c r="DS164" s="57" t="s">
        <v>193</v>
      </c>
      <c r="DT164" s="57" t="s">
        <v>193</v>
      </c>
      <c r="DU164" s="57" t="str">
        <f t="shared" si="36"/>
        <v>N</v>
      </c>
      <c r="DV164" s="57" t="str">
        <f t="shared" si="37"/>
        <v>N</v>
      </c>
      <c r="DW164" s="57" t="s">
        <v>193</v>
      </c>
      <c r="DX164" s="57" t="s">
        <v>193</v>
      </c>
      <c r="DY164" s="57" t="s">
        <v>193</v>
      </c>
      <c r="DZ164" s="57" t="s">
        <v>193</v>
      </c>
      <c r="EA164" s="57" t="s">
        <v>193</v>
      </c>
      <c r="EB164" s="57" t="s">
        <v>193</v>
      </c>
      <c r="EC164" s="57" t="s">
        <v>193</v>
      </c>
      <c r="ED164" s="57" t="s">
        <v>193</v>
      </c>
      <c r="EE164" s="57" t="s">
        <v>193</v>
      </c>
      <c r="EF164" s="57" t="s">
        <v>193</v>
      </c>
      <c r="EG164" s="57" t="s">
        <v>193</v>
      </c>
      <c r="EH164" s="57" t="s">
        <v>193</v>
      </c>
      <c r="EI164" s="57" t="s">
        <v>193</v>
      </c>
      <c r="EJ164" s="57" t="s">
        <v>193</v>
      </c>
      <c r="EK164" s="57" t="s">
        <v>193</v>
      </c>
      <c r="EL164" s="62" t="s">
        <v>194</v>
      </c>
      <c r="EM164" s="57" t="s">
        <v>193</v>
      </c>
      <c r="EN164" s="57" t="s">
        <v>193</v>
      </c>
      <c r="EO164" s="57" t="s">
        <v>193</v>
      </c>
      <c r="EP164" s="57" t="s">
        <v>193</v>
      </c>
      <c r="EQ164" s="57" t="s">
        <v>193</v>
      </c>
      <c r="ER164" s="57" t="str">
        <f t="shared" si="38"/>
        <v>P</v>
      </c>
      <c r="ES164" s="57" t="s">
        <v>193</v>
      </c>
      <c r="ET164" s="57" t="s">
        <v>193</v>
      </c>
      <c r="EU164" s="57" t="s">
        <v>193</v>
      </c>
      <c r="EV164" s="57" t="s">
        <v>193</v>
      </c>
      <c r="EW164" s="57" t="s">
        <v>193</v>
      </c>
      <c r="EX164" s="57" t="s">
        <v>193</v>
      </c>
      <c r="EY164" s="57" t="s">
        <v>193</v>
      </c>
      <c r="EZ164" s="57" t="s">
        <v>193</v>
      </c>
      <c r="FA164" s="57" t="s">
        <v>193</v>
      </c>
      <c r="FB164" s="57" t="s">
        <v>193</v>
      </c>
      <c r="FC164" s="57" t="s">
        <v>193</v>
      </c>
      <c r="FD164" s="57" t="s">
        <v>193</v>
      </c>
      <c r="FE164" s="57" t="s">
        <v>193</v>
      </c>
      <c r="FF164" s="57" t="s">
        <v>193</v>
      </c>
      <c r="FG164" s="57" t="s">
        <v>193</v>
      </c>
      <c r="FH164" s="57" t="s">
        <v>193</v>
      </c>
      <c r="FI164" s="57" t="s">
        <v>193</v>
      </c>
      <c r="FJ164" s="57" t="s">
        <v>193</v>
      </c>
      <c r="FK164" s="57" t="s">
        <v>193</v>
      </c>
      <c r="FL164" s="57" t="s">
        <v>193</v>
      </c>
      <c r="FM164" s="57" t="s">
        <v>193</v>
      </c>
      <c r="FN164" s="57" t="str">
        <f t="shared" si="39"/>
        <v>N</v>
      </c>
      <c r="FO164" s="57" t="s">
        <v>193</v>
      </c>
      <c r="FP164" s="57" t="s">
        <v>193</v>
      </c>
      <c r="FQ164" s="57" t="s">
        <v>193</v>
      </c>
      <c r="FR164" s="57" t="s">
        <v>193</v>
      </c>
      <c r="FS164" s="57" t="s">
        <v>193</v>
      </c>
      <c r="FT164" s="57" t="s">
        <v>193</v>
      </c>
      <c r="FU164" s="57" t="s">
        <v>193</v>
      </c>
      <c r="FV164" s="57" t="s">
        <v>193</v>
      </c>
      <c r="FW164" s="57" t="s">
        <v>193</v>
      </c>
      <c r="FX164" s="57" t="s">
        <v>193</v>
      </c>
      <c r="FZ164" s="57" t="str">
        <f t="shared" si="40"/>
        <v>P</v>
      </c>
    </row>
    <row r="165" spans="2:182" s="18" customFormat="1" ht="10.5" x14ac:dyDescent="0.55000000000000004">
      <c r="B165" s="56" t="s">
        <v>186</v>
      </c>
      <c r="C165" s="57">
        <v>9</v>
      </c>
      <c r="D165" s="57">
        <f t="shared" si="27"/>
        <v>160</v>
      </c>
      <c r="E165" s="57">
        <v>14653</v>
      </c>
      <c r="F165" s="57"/>
      <c r="H165" s="57" t="s">
        <v>187</v>
      </c>
      <c r="I165" s="57" t="s">
        <v>215</v>
      </c>
      <c r="J165" s="57"/>
      <c r="K165" s="57" t="s">
        <v>189</v>
      </c>
      <c r="L165" s="57" t="s">
        <v>216</v>
      </c>
      <c r="M165" s="58">
        <v>39159</v>
      </c>
      <c r="N165" s="59" t="s">
        <v>191</v>
      </c>
      <c r="O165" s="57"/>
      <c r="P165" s="57"/>
      <c r="Q165" s="57" t="s">
        <v>192</v>
      </c>
      <c r="S165" s="57" t="str">
        <f>IF('[1]Données questionnaire'!W192="","",'[1]Données questionnaire'!W192)</f>
        <v>X</v>
      </c>
      <c r="T165" s="57" t="str">
        <f>IF('[1]Données questionnaire'!X192="","",'[1]Données questionnaire'!X192)</f>
        <v/>
      </c>
      <c r="U165" s="57" t="str">
        <f>IF('[1]Données questionnaire'!Y192="","",'[1]Données questionnaire'!Y192)</f>
        <v/>
      </c>
      <c r="V165" s="57" t="str">
        <f>IF('[1]Données questionnaire'!Z192="","",'[1]Données questionnaire'!Z192)</f>
        <v/>
      </c>
      <c r="W165" s="57" t="str">
        <f>IF('[1]Données questionnaire'!AA192="","",'[1]Données questionnaire'!AA192)</f>
        <v/>
      </c>
      <c r="X165" s="57" t="str">
        <f>IF('[1]Données questionnaire'!AB192="","",'[1]Données questionnaire'!AB192)</f>
        <v/>
      </c>
      <c r="Y165" s="57" t="str">
        <f>IF('[1]Données questionnaire'!AC192="","",'[1]Données questionnaire'!AC192)</f>
        <v>X</v>
      </c>
      <c r="Z165" s="57" t="str">
        <f>IF('[1]Données questionnaire'!AD192="","",'[1]Données questionnaire'!AD192)</f>
        <v/>
      </c>
      <c r="AA165" s="57" t="str">
        <f>IF('[1]Données questionnaire'!AE192="","",'[1]Données questionnaire'!AE192)</f>
        <v/>
      </c>
      <c r="AB165" s="57" t="str">
        <f>IF('[1]Données questionnaire'!AF192="","",'[1]Données questionnaire'!AF192)</f>
        <v/>
      </c>
      <c r="AC165" s="57">
        <f>IF('[1]Données questionnaire'!AG192="","",'[1]Données questionnaire'!AG192)</f>
        <v>28</v>
      </c>
      <c r="AE165" s="57"/>
      <c r="AF165" s="57"/>
      <c r="AG165" s="60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B165" s="57" t="s">
        <v>192</v>
      </c>
      <c r="BC165" s="57"/>
      <c r="BD165" s="57" t="s">
        <v>193</v>
      </c>
      <c r="BE165" s="60">
        <v>0</v>
      </c>
      <c r="BF165" s="61" t="str">
        <f t="shared" si="28"/>
        <v/>
      </c>
      <c r="BG165" s="57" t="s">
        <v>193</v>
      </c>
      <c r="BH165" s="57"/>
      <c r="BI165" s="57" t="s">
        <v>193</v>
      </c>
      <c r="BJ165" s="57" t="s">
        <v>193</v>
      </c>
      <c r="BK165" s="57" t="s">
        <v>193</v>
      </c>
      <c r="BL165" s="57" t="s">
        <v>193</v>
      </c>
      <c r="BM165" s="57" t="s">
        <v>193</v>
      </c>
      <c r="BN165" s="57" t="s">
        <v>193</v>
      </c>
      <c r="BO165" s="57" t="s">
        <v>193</v>
      </c>
      <c r="BP165" s="57" t="s">
        <v>193</v>
      </c>
      <c r="BQ165" s="57" t="s">
        <v>193</v>
      </c>
      <c r="BR165" s="57" t="str">
        <f t="shared" si="29"/>
        <v>N</v>
      </c>
      <c r="BS165" s="57" t="s">
        <v>193</v>
      </c>
      <c r="BT165" s="57" t="s">
        <v>193</v>
      </c>
      <c r="BU165" s="57" t="s">
        <v>193</v>
      </c>
      <c r="BV165" s="57" t="s">
        <v>193</v>
      </c>
      <c r="BW165" s="57" t="s">
        <v>193</v>
      </c>
      <c r="BX165" s="57" t="str">
        <f t="shared" si="30"/>
        <v>N</v>
      </c>
      <c r="BY165" s="57" t="s">
        <v>193</v>
      </c>
      <c r="BZ165" s="57" t="s">
        <v>193</v>
      </c>
      <c r="CA165" s="57" t="s">
        <v>193</v>
      </c>
      <c r="CB165" s="57" t="s">
        <v>193</v>
      </c>
      <c r="CC165" s="57" t="s">
        <v>193</v>
      </c>
      <c r="CD165" s="57" t="s">
        <v>193</v>
      </c>
      <c r="CE165" s="57" t="s">
        <v>193</v>
      </c>
      <c r="CF165" s="57" t="s">
        <v>193</v>
      </c>
      <c r="CG165" s="57" t="s">
        <v>193</v>
      </c>
      <c r="CH165" s="57" t="s">
        <v>193</v>
      </c>
      <c r="CI165" s="57" t="s">
        <v>193</v>
      </c>
      <c r="CJ165" s="57" t="s">
        <v>193</v>
      </c>
      <c r="CK165" s="57" t="s">
        <v>193</v>
      </c>
      <c r="CL165" s="57" t="s">
        <v>193</v>
      </c>
      <c r="CM165" s="57" t="s">
        <v>193</v>
      </c>
      <c r="CN165" s="57" t="s">
        <v>193</v>
      </c>
      <c r="CO165" s="57" t="s">
        <v>193</v>
      </c>
      <c r="CP165" s="57" t="s">
        <v>193</v>
      </c>
      <c r="CQ165" s="57" t="s">
        <v>193</v>
      </c>
      <c r="CR165" s="57" t="s">
        <v>193</v>
      </c>
      <c r="CS165" s="57" t="str">
        <f t="shared" si="31"/>
        <v>N</v>
      </c>
      <c r="CT165" s="57" t="str">
        <f t="shared" si="32"/>
        <v>N</v>
      </c>
      <c r="CU165" s="62" t="s">
        <v>194</v>
      </c>
      <c r="CV165" s="57" t="s">
        <v>193</v>
      </c>
      <c r="CW165" s="57" t="s">
        <v>193</v>
      </c>
      <c r="CX165" s="57" t="s">
        <v>193</v>
      </c>
      <c r="CY165" s="57" t="s">
        <v>193</v>
      </c>
      <c r="CZ165" s="57" t="str">
        <f t="shared" si="33"/>
        <v>N</v>
      </c>
      <c r="DA165" s="57" t="s">
        <v>193</v>
      </c>
      <c r="DB165" s="57" t="s">
        <v>193</v>
      </c>
      <c r="DC165" s="57" t="s">
        <v>193</v>
      </c>
      <c r="DD165" s="57" t="str">
        <f t="shared" si="34"/>
        <v>N</v>
      </c>
      <c r="DE165" s="57" t="s">
        <v>193</v>
      </c>
      <c r="DF165" s="57" t="s">
        <v>193</v>
      </c>
      <c r="DG165" s="57" t="str">
        <f t="shared" si="35"/>
        <v>N</v>
      </c>
      <c r="DH165" s="57" t="s">
        <v>193</v>
      </c>
      <c r="DI165" s="57" t="s">
        <v>193</v>
      </c>
      <c r="DJ165" s="57" t="s">
        <v>193</v>
      </c>
      <c r="DK165" s="57" t="s">
        <v>193</v>
      </c>
      <c r="DL165" s="57" t="s">
        <v>193</v>
      </c>
      <c r="DM165" s="57" t="s">
        <v>193</v>
      </c>
      <c r="DN165" s="57" t="s">
        <v>193</v>
      </c>
      <c r="DO165" s="57" t="s">
        <v>193</v>
      </c>
      <c r="DP165" s="57" t="s">
        <v>193</v>
      </c>
      <c r="DQ165" s="57" t="s">
        <v>193</v>
      </c>
      <c r="DR165" s="57" t="s">
        <v>193</v>
      </c>
      <c r="DS165" s="57" t="s">
        <v>193</v>
      </c>
      <c r="DT165" s="57" t="s">
        <v>193</v>
      </c>
      <c r="DU165" s="57" t="str">
        <f t="shared" si="36"/>
        <v>N</v>
      </c>
      <c r="DV165" s="57" t="str">
        <f t="shared" si="37"/>
        <v>N</v>
      </c>
      <c r="DW165" s="57" t="s">
        <v>193</v>
      </c>
      <c r="DX165" s="57" t="s">
        <v>193</v>
      </c>
      <c r="DY165" s="57" t="s">
        <v>193</v>
      </c>
      <c r="DZ165" s="57" t="s">
        <v>193</v>
      </c>
      <c r="EA165" s="57" t="s">
        <v>193</v>
      </c>
      <c r="EB165" s="57" t="s">
        <v>193</v>
      </c>
      <c r="EC165" s="57" t="s">
        <v>193</v>
      </c>
      <c r="ED165" s="57" t="s">
        <v>193</v>
      </c>
      <c r="EE165" s="57" t="s">
        <v>193</v>
      </c>
      <c r="EF165" s="57" t="s">
        <v>193</v>
      </c>
      <c r="EG165" s="57" t="s">
        <v>193</v>
      </c>
      <c r="EH165" s="57" t="s">
        <v>193</v>
      </c>
      <c r="EI165" s="57" t="s">
        <v>193</v>
      </c>
      <c r="EJ165" s="57" t="s">
        <v>193</v>
      </c>
      <c r="EK165" s="57" t="s">
        <v>193</v>
      </c>
      <c r="EL165" s="57" t="s">
        <v>193</v>
      </c>
      <c r="EM165" s="57" t="s">
        <v>193</v>
      </c>
      <c r="EN165" s="57" t="s">
        <v>193</v>
      </c>
      <c r="EO165" s="57" t="s">
        <v>193</v>
      </c>
      <c r="EP165" s="57" t="s">
        <v>193</v>
      </c>
      <c r="EQ165" s="57" t="s">
        <v>193</v>
      </c>
      <c r="ER165" s="57" t="str">
        <f t="shared" si="38"/>
        <v>N</v>
      </c>
      <c r="ES165" s="57" t="s">
        <v>193</v>
      </c>
      <c r="ET165" s="57" t="s">
        <v>193</v>
      </c>
      <c r="EU165" s="57" t="s">
        <v>193</v>
      </c>
      <c r="EV165" s="57" t="s">
        <v>193</v>
      </c>
      <c r="EW165" s="57" t="s">
        <v>193</v>
      </c>
      <c r="EX165" s="57" t="s">
        <v>193</v>
      </c>
      <c r="EY165" s="57" t="s">
        <v>193</v>
      </c>
      <c r="EZ165" s="57" t="s">
        <v>193</v>
      </c>
      <c r="FA165" s="57" t="s">
        <v>193</v>
      </c>
      <c r="FB165" s="57" t="s">
        <v>193</v>
      </c>
      <c r="FC165" s="57" t="s">
        <v>193</v>
      </c>
      <c r="FD165" s="57" t="s">
        <v>193</v>
      </c>
      <c r="FE165" s="57" t="s">
        <v>193</v>
      </c>
      <c r="FF165" s="57" t="s">
        <v>193</v>
      </c>
      <c r="FG165" s="57" t="s">
        <v>193</v>
      </c>
      <c r="FH165" s="57" t="s">
        <v>193</v>
      </c>
      <c r="FI165" s="57" t="s">
        <v>193</v>
      </c>
      <c r="FJ165" s="57" t="s">
        <v>193</v>
      </c>
      <c r="FK165" s="57" t="s">
        <v>193</v>
      </c>
      <c r="FL165" s="57" t="s">
        <v>193</v>
      </c>
      <c r="FM165" s="57" t="s">
        <v>193</v>
      </c>
      <c r="FN165" s="57" t="str">
        <f t="shared" si="39"/>
        <v>N</v>
      </c>
      <c r="FO165" s="57" t="s">
        <v>193</v>
      </c>
      <c r="FP165" s="57" t="s">
        <v>193</v>
      </c>
      <c r="FQ165" s="57" t="s">
        <v>193</v>
      </c>
      <c r="FR165" s="57" t="s">
        <v>193</v>
      </c>
      <c r="FS165" s="57" t="s">
        <v>193</v>
      </c>
      <c r="FT165" s="57" t="s">
        <v>193</v>
      </c>
      <c r="FU165" s="57" t="s">
        <v>193</v>
      </c>
      <c r="FV165" s="57" t="s">
        <v>193</v>
      </c>
      <c r="FW165" s="57" t="s">
        <v>193</v>
      </c>
      <c r="FX165" s="57" t="s">
        <v>193</v>
      </c>
      <c r="FZ165" s="57" t="str">
        <f t="shared" si="40"/>
        <v>N</v>
      </c>
    </row>
    <row r="166" spans="2:182" s="18" customFormat="1" ht="10.5" x14ac:dyDescent="0.55000000000000004">
      <c r="B166" s="56" t="s">
        <v>186</v>
      </c>
      <c r="C166" s="57">
        <v>10</v>
      </c>
      <c r="D166" s="57">
        <f t="shared" si="27"/>
        <v>161</v>
      </c>
      <c r="E166" s="57">
        <v>14654</v>
      </c>
      <c r="F166" s="57"/>
      <c r="H166" s="57" t="s">
        <v>187</v>
      </c>
      <c r="I166" s="57" t="s">
        <v>215</v>
      </c>
      <c r="J166" s="57"/>
      <c r="K166" s="57" t="s">
        <v>189</v>
      </c>
      <c r="L166" s="57" t="s">
        <v>216</v>
      </c>
      <c r="M166" s="58">
        <v>39159</v>
      </c>
      <c r="N166" s="59" t="s">
        <v>191</v>
      </c>
      <c r="O166" s="57"/>
      <c r="P166" s="57"/>
      <c r="Q166" s="57" t="s">
        <v>192</v>
      </c>
      <c r="S166" s="57" t="str">
        <f>IF('[1]Données questionnaire'!W193="","",'[1]Données questionnaire'!W193)</f>
        <v>X</v>
      </c>
      <c r="T166" s="57" t="str">
        <f>IF('[1]Données questionnaire'!X193="","",'[1]Données questionnaire'!X193)</f>
        <v/>
      </c>
      <c r="U166" s="57" t="str">
        <f>IF('[1]Données questionnaire'!Y193="","",'[1]Données questionnaire'!Y193)</f>
        <v/>
      </c>
      <c r="V166" s="57" t="str">
        <f>IF('[1]Données questionnaire'!Z193="","",'[1]Données questionnaire'!Z193)</f>
        <v/>
      </c>
      <c r="W166" s="57" t="str">
        <f>IF('[1]Données questionnaire'!AA193="","",'[1]Données questionnaire'!AA193)</f>
        <v/>
      </c>
      <c r="X166" s="57" t="str">
        <f>IF('[1]Données questionnaire'!AB193="","",'[1]Données questionnaire'!AB193)</f>
        <v/>
      </c>
      <c r="Y166" s="57" t="str">
        <f>IF('[1]Données questionnaire'!AC193="","",'[1]Données questionnaire'!AC193)</f>
        <v>X</v>
      </c>
      <c r="Z166" s="57" t="str">
        <f>IF('[1]Données questionnaire'!AD193="","",'[1]Données questionnaire'!AD193)</f>
        <v/>
      </c>
      <c r="AA166" s="57" t="str">
        <f>IF('[1]Données questionnaire'!AE193="","",'[1]Données questionnaire'!AE193)</f>
        <v/>
      </c>
      <c r="AB166" s="57" t="str">
        <f>IF('[1]Données questionnaire'!AF193="","",'[1]Données questionnaire'!AF193)</f>
        <v/>
      </c>
      <c r="AC166" s="57">
        <f>IF('[1]Données questionnaire'!AG193="","",'[1]Données questionnaire'!AG193)</f>
        <v>18</v>
      </c>
      <c r="AE166" s="57"/>
      <c r="AF166" s="57"/>
      <c r="AG166" s="60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B166" s="57" t="s">
        <v>192</v>
      </c>
      <c r="BC166" s="57"/>
      <c r="BD166" s="57" t="s">
        <v>193</v>
      </c>
      <c r="BE166" s="60">
        <v>0</v>
      </c>
      <c r="BF166" s="61" t="str">
        <f t="shared" si="28"/>
        <v/>
      </c>
      <c r="BG166" s="57" t="s">
        <v>193</v>
      </c>
      <c r="BH166" s="57"/>
      <c r="BI166" s="57" t="s">
        <v>193</v>
      </c>
      <c r="BJ166" s="57" t="s">
        <v>193</v>
      </c>
      <c r="BK166" s="57" t="s">
        <v>193</v>
      </c>
      <c r="BL166" s="57" t="s">
        <v>193</v>
      </c>
      <c r="BM166" s="57" t="s">
        <v>193</v>
      </c>
      <c r="BN166" s="57" t="s">
        <v>193</v>
      </c>
      <c r="BO166" s="57" t="s">
        <v>193</v>
      </c>
      <c r="BP166" s="57" t="s">
        <v>193</v>
      </c>
      <c r="BQ166" s="57" t="s">
        <v>193</v>
      </c>
      <c r="BR166" s="57" t="str">
        <f t="shared" si="29"/>
        <v>N</v>
      </c>
      <c r="BS166" s="57" t="s">
        <v>193</v>
      </c>
      <c r="BT166" s="57" t="s">
        <v>193</v>
      </c>
      <c r="BU166" s="57" t="s">
        <v>193</v>
      </c>
      <c r="BV166" s="57" t="s">
        <v>193</v>
      </c>
      <c r="BW166" s="57" t="s">
        <v>193</v>
      </c>
      <c r="BX166" s="57" t="str">
        <f t="shared" si="30"/>
        <v>N</v>
      </c>
      <c r="BY166" s="57" t="s">
        <v>193</v>
      </c>
      <c r="BZ166" s="57" t="s">
        <v>193</v>
      </c>
      <c r="CA166" s="57" t="s">
        <v>193</v>
      </c>
      <c r="CB166" s="57" t="s">
        <v>193</v>
      </c>
      <c r="CC166" s="57" t="s">
        <v>193</v>
      </c>
      <c r="CD166" s="57" t="s">
        <v>193</v>
      </c>
      <c r="CE166" s="57" t="s">
        <v>193</v>
      </c>
      <c r="CF166" s="57" t="s">
        <v>193</v>
      </c>
      <c r="CG166" s="57" t="s">
        <v>193</v>
      </c>
      <c r="CH166" s="57" t="s">
        <v>193</v>
      </c>
      <c r="CI166" s="57" t="s">
        <v>193</v>
      </c>
      <c r="CJ166" s="57" t="s">
        <v>193</v>
      </c>
      <c r="CK166" s="57" t="s">
        <v>193</v>
      </c>
      <c r="CL166" s="57" t="s">
        <v>193</v>
      </c>
      <c r="CM166" s="57" t="s">
        <v>193</v>
      </c>
      <c r="CN166" s="57" t="s">
        <v>193</v>
      </c>
      <c r="CO166" s="57" t="s">
        <v>193</v>
      </c>
      <c r="CP166" s="57" t="s">
        <v>193</v>
      </c>
      <c r="CQ166" s="57" t="s">
        <v>193</v>
      </c>
      <c r="CR166" s="57" t="s">
        <v>193</v>
      </c>
      <c r="CS166" s="57" t="str">
        <f t="shared" si="31"/>
        <v>N</v>
      </c>
      <c r="CT166" s="57" t="str">
        <f t="shared" si="32"/>
        <v>N</v>
      </c>
      <c r="CU166" s="62" t="s">
        <v>194</v>
      </c>
      <c r="CV166" s="57" t="s">
        <v>193</v>
      </c>
      <c r="CW166" s="57" t="s">
        <v>193</v>
      </c>
      <c r="CX166" s="57" t="s">
        <v>193</v>
      </c>
      <c r="CY166" s="57" t="s">
        <v>193</v>
      </c>
      <c r="CZ166" s="57" t="str">
        <f t="shared" si="33"/>
        <v>N</v>
      </c>
      <c r="DA166" s="57" t="s">
        <v>193</v>
      </c>
      <c r="DB166" s="57" t="s">
        <v>193</v>
      </c>
      <c r="DC166" s="57" t="s">
        <v>193</v>
      </c>
      <c r="DD166" s="57" t="str">
        <f t="shared" si="34"/>
        <v>N</v>
      </c>
      <c r="DE166" s="57" t="s">
        <v>193</v>
      </c>
      <c r="DF166" s="62" t="s">
        <v>194</v>
      </c>
      <c r="DG166" s="57" t="str">
        <f t="shared" si="35"/>
        <v>P</v>
      </c>
      <c r="DH166" s="57" t="s">
        <v>193</v>
      </c>
      <c r="DI166" s="57" t="s">
        <v>193</v>
      </c>
      <c r="DJ166" s="57" t="s">
        <v>193</v>
      </c>
      <c r="DK166" s="57" t="s">
        <v>193</v>
      </c>
      <c r="DL166" s="57" t="s">
        <v>193</v>
      </c>
      <c r="DM166" s="57" t="s">
        <v>193</v>
      </c>
      <c r="DN166" s="57" t="s">
        <v>193</v>
      </c>
      <c r="DO166" s="57" t="s">
        <v>193</v>
      </c>
      <c r="DP166" s="57" t="s">
        <v>193</v>
      </c>
      <c r="DQ166" s="57" t="s">
        <v>193</v>
      </c>
      <c r="DR166" s="57" t="s">
        <v>193</v>
      </c>
      <c r="DS166" s="57" t="s">
        <v>193</v>
      </c>
      <c r="DT166" s="57" t="s">
        <v>193</v>
      </c>
      <c r="DU166" s="57" t="str">
        <f t="shared" si="36"/>
        <v>N</v>
      </c>
      <c r="DV166" s="57" t="str">
        <f t="shared" si="37"/>
        <v>N</v>
      </c>
      <c r="DW166" s="57" t="s">
        <v>193</v>
      </c>
      <c r="DX166" s="57" t="s">
        <v>193</v>
      </c>
      <c r="DY166" s="57" t="s">
        <v>193</v>
      </c>
      <c r="DZ166" s="57" t="s">
        <v>193</v>
      </c>
      <c r="EA166" s="57" t="s">
        <v>193</v>
      </c>
      <c r="EB166" s="57" t="s">
        <v>193</v>
      </c>
      <c r="EC166" s="57" t="s">
        <v>193</v>
      </c>
      <c r="ED166" s="57" t="s">
        <v>193</v>
      </c>
      <c r="EE166" s="57" t="s">
        <v>193</v>
      </c>
      <c r="EF166" s="57" t="s">
        <v>193</v>
      </c>
      <c r="EG166" s="57" t="s">
        <v>193</v>
      </c>
      <c r="EH166" s="57" t="s">
        <v>193</v>
      </c>
      <c r="EI166" s="57" t="s">
        <v>193</v>
      </c>
      <c r="EJ166" s="57" t="s">
        <v>193</v>
      </c>
      <c r="EK166" s="57" t="s">
        <v>193</v>
      </c>
      <c r="EL166" s="57" t="s">
        <v>193</v>
      </c>
      <c r="EM166" s="57" t="s">
        <v>193</v>
      </c>
      <c r="EN166" s="57" t="s">
        <v>193</v>
      </c>
      <c r="EO166" s="57" t="s">
        <v>193</v>
      </c>
      <c r="EP166" s="57" t="s">
        <v>193</v>
      </c>
      <c r="EQ166" s="57" t="s">
        <v>193</v>
      </c>
      <c r="ER166" s="57" t="str">
        <f t="shared" si="38"/>
        <v>N</v>
      </c>
      <c r="ES166" s="57" t="s">
        <v>193</v>
      </c>
      <c r="ET166" s="57" t="s">
        <v>193</v>
      </c>
      <c r="EU166" s="57" t="s">
        <v>193</v>
      </c>
      <c r="EV166" s="57" t="s">
        <v>193</v>
      </c>
      <c r="EW166" s="57" t="s">
        <v>193</v>
      </c>
      <c r="EX166" s="57" t="s">
        <v>193</v>
      </c>
      <c r="EY166" s="57" t="s">
        <v>193</v>
      </c>
      <c r="EZ166" s="57" t="s">
        <v>193</v>
      </c>
      <c r="FA166" s="57" t="s">
        <v>193</v>
      </c>
      <c r="FB166" s="57" t="s">
        <v>193</v>
      </c>
      <c r="FC166" s="57" t="s">
        <v>193</v>
      </c>
      <c r="FD166" s="57" t="s">
        <v>193</v>
      </c>
      <c r="FE166" s="57" t="s">
        <v>193</v>
      </c>
      <c r="FF166" s="57" t="s">
        <v>193</v>
      </c>
      <c r="FG166" s="57" t="s">
        <v>193</v>
      </c>
      <c r="FH166" s="57" t="s">
        <v>193</v>
      </c>
      <c r="FI166" s="57" t="s">
        <v>193</v>
      </c>
      <c r="FJ166" s="57" t="s">
        <v>193</v>
      </c>
      <c r="FK166" s="57" t="s">
        <v>193</v>
      </c>
      <c r="FL166" s="57" t="s">
        <v>193</v>
      </c>
      <c r="FM166" s="57" t="s">
        <v>193</v>
      </c>
      <c r="FN166" s="57" t="str">
        <f t="shared" si="39"/>
        <v>N</v>
      </c>
      <c r="FO166" s="57" t="s">
        <v>193</v>
      </c>
      <c r="FP166" s="57" t="s">
        <v>193</v>
      </c>
      <c r="FQ166" s="57" t="s">
        <v>193</v>
      </c>
      <c r="FR166" s="57" t="s">
        <v>193</v>
      </c>
      <c r="FS166" s="57" t="s">
        <v>193</v>
      </c>
      <c r="FT166" s="57" t="s">
        <v>193</v>
      </c>
      <c r="FU166" s="57" t="s">
        <v>193</v>
      </c>
      <c r="FV166" s="57" t="s">
        <v>193</v>
      </c>
      <c r="FW166" s="57" t="s">
        <v>193</v>
      </c>
      <c r="FX166" s="57" t="s">
        <v>193</v>
      </c>
      <c r="FZ166" s="57" t="str">
        <f t="shared" si="40"/>
        <v>N</v>
      </c>
    </row>
    <row r="167" spans="2:182" s="18" customFormat="1" ht="10.5" x14ac:dyDescent="0.55000000000000004">
      <c r="B167" s="56" t="s">
        <v>186</v>
      </c>
      <c r="C167" s="57">
        <v>11</v>
      </c>
      <c r="D167" s="57">
        <f t="shared" si="27"/>
        <v>162</v>
      </c>
      <c r="E167" s="57">
        <v>14655</v>
      </c>
      <c r="F167" s="57"/>
      <c r="H167" s="57" t="s">
        <v>187</v>
      </c>
      <c r="I167" s="57" t="s">
        <v>215</v>
      </c>
      <c r="J167" s="57"/>
      <c r="K167" s="57" t="s">
        <v>189</v>
      </c>
      <c r="L167" s="57" t="s">
        <v>216</v>
      </c>
      <c r="M167" s="58">
        <v>39159</v>
      </c>
      <c r="N167" s="59" t="s">
        <v>191</v>
      </c>
      <c r="O167" s="57"/>
      <c r="P167" s="57"/>
      <c r="Q167" s="57" t="s">
        <v>192</v>
      </c>
      <c r="S167" s="57" t="str">
        <f>IF('[1]Données questionnaire'!W194="","",'[1]Données questionnaire'!W194)</f>
        <v>X</v>
      </c>
      <c r="T167" s="57" t="str">
        <f>IF('[1]Données questionnaire'!X194="","",'[1]Données questionnaire'!X194)</f>
        <v/>
      </c>
      <c r="U167" s="57" t="str">
        <f>IF('[1]Données questionnaire'!Y194="","",'[1]Données questionnaire'!Y194)</f>
        <v/>
      </c>
      <c r="V167" s="57" t="str">
        <f>IF('[1]Données questionnaire'!Z194="","",'[1]Données questionnaire'!Z194)</f>
        <v/>
      </c>
      <c r="W167" s="57" t="str">
        <f>IF('[1]Données questionnaire'!AA194="","",'[1]Données questionnaire'!AA194)</f>
        <v/>
      </c>
      <c r="X167" s="57" t="str">
        <f>IF('[1]Données questionnaire'!AB194="","",'[1]Données questionnaire'!AB194)</f>
        <v/>
      </c>
      <c r="Y167" s="57" t="str">
        <f>IF('[1]Données questionnaire'!AC194="","",'[1]Données questionnaire'!AC194)</f>
        <v/>
      </c>
      <c r="Z167" s="57" t="str">
        <f>IF('[1]Données questionnaire'!AD194="","",'[1]Données questionnaire'!AD194)</f>
        <v>X</v>
      </c>
      <c r="AA167" s="57" t="str">
        <f>IF('[1]Données questionnaire'!AE194="","",'[1]Données questionnaire'!AE194)</f>
        <v/>
      </c>
      <c r="AB167" s="57" t="str">
        <f>IF('[1]Données questionnaire'!AF194="","",'[1]Données questionnaire'!AF194)</f>
        <v/>
      </c>
      <c r="AC167" s="57">
        <f>IF('[1]Données questionnaire'!AG194="","",'[1]Données questionnaire'!AG194)</f>
        <v>56</v>
      </c>
      <c r="AE167" s="57"/>
      <c r="AF167" s="57"/>
      <c r="AG167" s="60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B167" s="57" t="s">
        <v>192</v>
      </c>
      <c r="BC167" s="57"/>
      <c r="BD167" s="57" t="s">
        <v>193</v>
      </c>
      <c r="BE167" s="60">
        <v>0</v>
      </c>
      <c r="BF167" s="61" t="str">
        <f t="shared" si="28"/>
        <v/>
      </c>
      <c r="BG167" s="57" t="s">
        <v>193</v>
      </c>
      <c r="BH167" s="57"/>
      <c r="BI167" s="57" t="s">
        <v>193</v>
      </c>
      <c r="BJ167" s="57" t="s">
        <v>193</v>
      </c>
      <c r="BK167" s="57" t="s">
        <v>193</v>
      </c>
      <c r="BL167" s="57" t="s">
        <v>193</v>
      </c>
      <c r="BM167" s="57" t="s">
        <v>193</v>
      </c>
      <c r="BN167" s="57" t="s">
        <v>193</v>
      </c>
      <c r="BO167" s="57" t="s">
        <v>193</v>
      </c>
      <c r="BP167" s="57" t="s">
        <v>193</v>
      </c>
      <c r="BQ167" s="57" t="s">
        <v>193</v>
      </c>
      <c r="BR167" s="57" t="str">
        <f t="shared" si="29"/>
        <v>N</v>
      </c>
      <c r="BS167" s="57" t="s">
        <v>193</v>
      </c>
      <c r="BT167" s="57" t="s">
        <v>193</v>
      </c>
      <c r="BU167" s="57" t="s">
        <v>193</v>
      </c>
      <c r="BV167" s="57" t="s">
        <v>193</v>
      </c>
      <c r="BW167" s="57" t="s">
        <v>193</v>
      </c>
      <c r="BX167" s="57" t="str">
        <f t="shared" si="30"/>
        <v>N</v>
      </c>
      <c r="BY167" s="57" t="s">
        <v>193</v>
      </c>
      <c r="BZ167" s="57" t="s">
        <v>193</v>
      </c>
      <c r="CA167" s="57" t="s">
        <v>193</v>
      </c>
      <c r="CB167" s="57" t="s">
        <v>193</v>
      </c>
      <c r="CC167" s="57" t="s">
        <v>193</v>
      </c>
      <c r="CD167" s="57" t="s">
        <v>193</v>
      </c>
      <c r="CE167" s="57" t="s">
        <v>193</v>
      </c>
      <c r="CF167" s="57" t="s">
        <v>193</v>
      </c>
      <c r="CG167" s="57" t="s">
        <v>193</v>
      </c>
      <c r="CH167" s="57" t="s">
        <v>193</v>
      </c>
      <c r="CI167" s="57" t="s">
        <v>193</v>
      </c>
      <c r="CJ167" s="57" t="s">
        <v>193</v>
      </c>
      <c r="CK167" s="57" t="s">
        <v>193</v>
      </c>
      <c r="CL167" s="57" t="s">
        <v>193</v>
      </c>
      <c r="CM167" s="57" t="s">
        <v>193</v>
      </c>
      <c r="CN167" s="57" t="s">
        <v>193</v>
      </c>
      <c r="CO167" s="57" t="s">
        <v>193</v>
      </c>
      <c r="CP167" s="57" t="s">
        <v>193</v>
      </c>
      <c r="CQ167" s="57" t="s">
        <v>193</v>
      </c>
      <c r="CR167" s="57" t="s">
        <v>193</v>
      </c>
      <c r="CS167" s="57" t="str">
        <f t="shared" si="31"/>
        <v>N</v>
      </c>
      <c r="CT167" s="57" t="str">
        <f t="shared" si="32"/>
        <v>N</v>
      </c>
      <c r="CU167" s="62" t="s">
        <v>194</v>
      </c>
      <c r="CV167" s="57" t="s">
        <v>193</v>
      </c>
      <c r="CW167" s="57" t="s">
        <v>193</v>
      </c>
      <c r="CX167" s="57" t="s">
        <v>193</v>
      </c>
      <c r="CY167" s="57" t="s">
        <v>193</v>
      </c>
      <c r="CZ167" s="57" t="str">
        <f t="shared" si="33"/>
        <v>N</v>
      </c>
      <c r="DA167" s="57" t="s">
        <v>193</v>
      </c>
      <c r="DB167" s="57" t="s">
        <v>193</v>
      </c>
      <c r="DC167" s="57" t="s">
        <v>193</v>
      </c>
      <c r="DD167" s="57" t="str">
        <f t="shared" si="34"/>
        <v>N</v>
      </c>
      <c r="DE167" s="57" t="s">
        <v>193</v>
      </c>
      <c r="DF167" s="57" t="s">
        <v>193</v>
      </c>
      <c r="DG167" s="57" t="str">
        <f t="shared" si="35"/>
        <v>N</v>
      </c>
      <c r="DH167" s="57" t="s">
        <v>193</v>
      </c>
      <c r="DI167" s="57" t="s">
        <v>193</v>
      </c>
      <c r="DJ167" s="57" t="s">
        <v>193</v>
      </c>
      <c r="DK167" s="57" t="s">
        <v>193</v>
      </c>
      <c r="DL167" s="57" t="s">
        <v>193</v>
      </c>
      <c r="DM167" s="57" t="s">
        <v>193</v>
      </c>
      <c r="DN167" s="57" t="s">
        <v>193</v>
      </c>
      <c r="DO167" s="57" t="s">
        <v>193</v>
      </c>
      <c r="DP167" s="57" t="s">
        <v>193</v>
      </c>
      <c r="DQ167" s="57" t="s">
        <v>193</v>
      </c>
      <c r="DR167" s="57" t="s">
        <v>193</v>
      </c>
      <c r="DS167" s="57" t="s">
        <v>193</v>
      </c>
      <c r="DT167" s="57" t="s">
        <v>193</v>
      </c>
      <c r="DU167" s="57" t="str">
        <f t="shared" si="36"/>
        <v>N</v>
      </c>
      <c r="DV167" s="57" t="str">
        <f t="shared" si="37"/>
        <v>N</v>
      </c>
      <c r="DW167" s="57" t="s">
        <v>193</v>
      </c>
      <c r="DX167" s="57" t="s">
        <v>193</v>
      </c>
      <c r="DY167" s="57" t="s">
        <v>193</v>
      </c>
      <c r="DZ167" s="57" t="s">
        <v>193</v>
      </c>
      <c r="EA167" s="57" t="s">
        <v>193</v>
      </c>
      <c r="EB167" s="57" t="s">
        <v>193</v>
      </c>
      <c r="EC167" s="57" t="s">
        <v>193</v>
      </c>
      <c r="ED167" s="57" t="s">
        <v>193</v>
      </c>
      <c r="EE167" s="57" t="s">
        <v>193</v>
      </c>
      <c r="EF167" s="57" t="s">
        <v>193</v>
      </c>
      <c r="EG167" s="57" t="s">
        <v>193</v>
      </c>
      <c r="EH167" s="57" t="s">
        <v>193</v>
      </c>
      <c r="EI167" s="57" t="s">
        <v>193</v>
      </c>
      <c r="EJ167" s="57" t="s">
        <v>193</v>
      </c>
      <c r="EK167" s="57" t="s">
        <v>193</v>
      </c>
      <c r="EL167" s="57" t="s">
        <v>193</v>
      </c>
      <c r="EM167" s="57" t="s">
        <v>193</v>
      </c>
      <c r="EN167" s="57" t="s">
        <v>193</v>
      </c>
      <c r="EO167" s="57" t="s">
        <v>193</v>
      </c>
      <c r="EP167" s="57" t="s">
        <v>193</v>
      </c>
      <c r="EQ167" s="57" t="s">
        <v>193</v>
      </c>
      <c r="ER167" s="57" t="str">
        <f t="shared" si="38"/>
        <v>N</v>
      </c>
      <c r="ES167" s="57" t="s">
        <v>193</v>
      </c>
      <c r="ET167" s="57" t="s">
        <v>193</v>
      </c>
      <c r="EU167" s="57" t="s">
        <v>193</v>
      </c>
      <c r="EV167" s="57" t="s">
        <v>193</v>
      </c>
      <c r="EW167" s="57" t="s">
        <v>193</v>
      </c>
      <c r="EX167" s="57" t="s">
        <v>193</v>
      </c>
      <c r="EY167" s="57" t="s">
        <v>193</v>
      </c>
      <c r="EZ167" s="57" t="s">
        <v>193</v>
      </c>
      <c r="FA167" s="57" t="s">
        <v>193</v>
      </c>
      <c r="FB167" s="57" t="s">
        <v>193</v>
      </c>
      <c r="FC167" s="57" t="s">
        <v>193</v>
      </c>
      <c r="FD167" s="57" t="s">
        <v>193</v>
      </c>
      <c r="FE167" s="57" t="s">
        <v>193</v>
      </c>
      <c r="FF167" s="57" t="s">
        <v>193</v>
      </c>
      <c r="FG167" s="57" t="s">
        <v>193</v>
      </c>
      <c r="FH167" s="57" t="s">
        <v>193</v>
      </c>
      <c r="FI167" s="57" t="s">
        <v>193</v>
      </c>
      <c r="FJ167" s="57" t="s">
        <v>193</v>
      </c>
      <c r="FK167" s="57" t="s">
        <v>193</v>
      </c>
      <c r="FL167" s="57" t="s">
        <v>193</v>
      </c>
      <c r="FM167" s="57" t="s">
        <v>193</v>
      </c>
      <c r="FN167" s="57" t="str">
        <f t="shared" si="39"/>
        <v>N</v>
      </c>
      <c r="FO167" s="57" t="s">
        <v>193</v>
      </c>
      <c r="FP167" s="57" t="s">
        <v>193</v>
      </c>
      <c r="FQ167" s="57" t="s">
        <v>193</v>
      </c>
      <c r="FR167" s="57" t="s">
        <v>193</v>
      </c>
      <c r="FS167" s="57" t="s">
        <v>193</v>
      </c>
      <c r="FT167" s="57" t="s">
        <v>193</v>
      </c>
      <c r="FU167" s="57" t="s">
        <v>193</v>
      </c>
      <c r="FV167" s="57" t="s">
        <v>193</v>
      </c>
      <c r="FW167" s="57" t="s">
        <v>193</v>
      </c>
      <c r="FX167" s="57" t="s">
        <v>193</v>
      </c>
      <c r="FZ167" s="57" t="str">
        <f t="shared" si="40"/>
        <v>N</v>
      </c>
    </row>
    <row r="168" spans="2:182" s="18" customFormat="1" ht="10.5" x14ac:dyDescent="0.55000000000000004">
      <c r="B168" s="56" t="s">
        <v>186</v>
      </c>
      <c r="C168" s="57">
        <v>12</v>
      </c>
      <c r="D168" s="57">
        <f t="shared" si="27"/>
        <v>163</v>
      </c>
      <c r="E168" s="57">
        <v>14656</v>
      </c>
      <c r="F168" s="57"/>
      <c r="H168" s="57" t="s">
        <v>187</v>
      </c>
      <c r="I168" s="57" t="s">
        <v>215</v>
      </c>
      <c r="J168" s="57"/>
      <c r="K168" s="57" t="s">
        <v>189</v>
      </c>
      <c r="L168" s="57" t="s">
        <v>216</v>
      </c>
      <c r="M168" s="58">
        <v>39159</v>
      </c>
      <c r="N168" s="59" t="s">
        <v>191</v>
      </c>
      <c r="O168" s="57"/>
      <c r="P168" s="57"/>
      <c r="Q168" s="57" t="s">
        <v>192</v>
      </c>
      <c r="S168" s="57" t="str">
        <f>IF('[1]Données questionnaire'!W195="","",'[1]Données questionnaire'!W195)</f>
        <v>X</v>
      </c>
      <c r="T168" s="57" t="str">
        <f>IF('[1]Données questionnaire'!X195="","",'[1]Données questionnaire'!X195)</f>
        <v/>
      </c>
      <c r="U168" s="57" t="str">
        <f>IF('[1]Données questionnaire'!Y195="","",'[1]Données questionnaire'!Y195)</f>
        <v/>
      </c>
      <c r="V168" s="57" t="str">
        <f>IF('[1]Données questionnaire'!Z195="","",'[1]Données questionnaire'!Z195)</f>
        <v/>
      </c>
      <c r="W168" s="57" t="str">
        <f>IF('[1]Données questionnaire'!AA195="","",'[1]Données questionnaire'!AA195)</f>
        <v/>
      </c>
      <c r="X168" s="57" t="str">
        <f>IF('[1]Données questionnaire'!AB195="","",'[1]Données questionnaire'!AB195)</f>
        <v/>
      </c>
      <c r="Y168" s="57" t="str">
        <f>IF('[1]Données questionnaire'!AC195="","",'[1]Données questionnaire'!AC195)</f>
        <v/>
      </c>
      <c r="Z168" s="57" t="str">
        <f>IF('[1]Données questionnaire'!AD195="","",'[1]Données questionnaire'!AD195)</f>
        <v>X</v>
      </c>
      <c r="AA168" s="57" t="str">
        <f>IF('[1]Données questionnaire'!AE195="","",'[1]Données questionnaire'!AE195)</f>
        <v/>
      </c>
      <c r="AB168" s="57" t="str">
        <f>IF('[1]Données questionnaire'!AF195="","",'[1]Données questionnaire'!AF195)</f>
        <v/>
      </c>
      <c r="AC168" s="57">
        <f>IF('[1]Données questionnaire'!AG195="","",'[1]Données questionnaire'!AG195)</f>
        <v>53</v>
      </c>
      <c r="AE168" s="57"/>
      <c r="AF168" s="57"/>
      <c r="AG168" s="60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B168" s="57" t="s">
        <v>192</v>
      </c>
      <c r="BC168" s="57"/>
      <c r="BD168" s="57" t="s">
        <v>193</v>
      </c>
      <c r="BE168" s="60">
        <v>0</v>
      </c>
      <c r="BF168" s="61" t="str">
        <f t="shared" si="28"/>
        <v/>
      </c>
      <c r="BG168" s="57" t="s">
        <v>193</v>
      </c>
      <c r="BH168" s="57"/>
      <c r="BI168" s="57" t="s">
        <v>193</v>
      </c>
      <c r="BJ168" s="57" t="s">
        <v>193</v>
      </c>
      <c r="BK168" s="57" t="s">
        <v>193</v>
      </c>
      <c r="BL168" s="57" t="s">
        <v>193</v>
      </c>
      <c r="BM168" s="57" t="s">
        <v>193</v>
      </c>
      <c r="BN168" s="57" t="s">
        <v>193</v>
      </c>
      <c r="BO168" s="57" t="s">
        <v>193</v>
      </c>
      <c r="BP168" s="57" t="s">
        <v>193</v>
      </c>
      <c r="BQ168" s="57" t="s">
        <v>193</v>
      </c>
      <c r="BR168" s="57" t="str">
        <f t="shared" si="29"/>
        <v>N</v>
      </c>
      <c r="BS168" s="57" t="s">
        <v>193</v>
      </c>
      <c r="BT168" s="57" t="s">
        <v>193</v>
      </c>
      <c r="BU168" s="57" t="s">
        <v>193</v>
      </c>
      <c r="BV168" s="57" t="s">
        <v>193</v>
      </c>
      <c r="BW168" s="57" t="s">
        <v>193</v>
      </c>
      <c r="BX168" s="57" t="str">
        <f t="shared" si="30"/>
        <v>N</v>
      </c>
      <c r="BY168" s="57" t="s">
        <v>193</v>
      </c>
      <c r="BZ168" s="57" t="s">
        <v>193</v>
      </c>
      <c r="CA168" s="57" t="s">
        <v>193</v>
      </c>
      <c r="CB168" s="57" t="s">
        <v>193</v>
      </c>
      <c r="CC168" s="57" t="s">
        <v>193</v>
      </c>
      <c r="CD168" s="57" t="s">
        <v>193</v>
      </c>
      <c r="CE168" s="57" t="s">
        <v>193</v>
      </c>
      <c r="CF168" s="57" t="s">
        <v>193</v>
      </c>
      <c r="CG168" s="57" t="s">
        <v>193</v>
      </c>
      <c r="CH168" s="57" t="s">
        <v>193</v>
      </c>
      <c r="CI168" s="57" t="s">
        <v>193</v>
      </c>
      <c r="CJ168" s="57" t="s">
        <v>193</v>
      </c>
      <c r="CK168" s="57" t="s">
        <v>193</v>
      </c>
      <c r="CL168" s="57" t="s">
        <v>193</v>
      </c>
      <c r="CM168" s="57" t="s">
        <v>193</v>
      </c>
      <c r="CN168" s="57" t="s">
        <v>193</v>
      </c>
      <c r="CO168" s="57" t="s">
        <v>193</v>
      </c>
      <c r="CP168" s="57" t="s">
        <v>193</v>
      </c>
      <c r="CQ168" s="57" t="s">
        <v>193</v>
      </c>
      <c r="CR168" s="57" t="s">
        <v>193</v>
      </c>
      <c r="CS168" s="57" t="str">
        <f t="shared" si="31"/>
        <v>N</v>
      </c>
      <c r="CT168" s="57" t="str">
        <f t="shared" si="32"/>
        <v>N</v>
      </c>
      <c r="CU168" s="62" t="s">
        <v>194</v>
      </c>
      <c r="CV168" s="57" t="s">
        <v>193</v>
      </c>
      <c r="CW168" s="57" t="s">
        <v>193</v>
      </c>
      <c r="CX168" s="57" t="s">
        <v>193</v>
      </c>
      <c r="CY168" s="57" t="s">
        <v>193</v>
      </c>
      <c r="CZ168" s="57" t="str">
        <f t="shared" si="33"/>
        <v>N</v>
      </c>
      <c r="DA168" s="57" t="s">
        <v>193</v>
      </c>
      <c r="DB168" s="57" t="s">
        <v>193</v>
      </c>
      <c r="DC168" s="57" t="s">
        <v>193</v>
      </c>
      <c r="DD168" s="57" t="str">
        <f t="shared" si="34"/>
        <v>N</v>
      </c>
      <c r="DE168" s="57" t="s">
        <v>193</v>
      </c>
      <c r="DF168" s="57" t="s">
        <v>193</v>
      </c>
      <c r="DG168" s="57" t="str">
        <f t="shared" si="35"/>
        <v>N</v>
      </c>
      <c r="DH168" s="57" t="s">
        <v>193</v>
      </c>
      <c r="DI168" s="57" t="s">
        <v>193</v>
      </c>
      <c r="DJ168" s="57" t="s">
        <v>193</v>
      </c>
      <c r="DK168" s="57" t="s">
        <v>193</v>
      </c>
      <c r="DL168" s="57" t="s">
        <v>193</v>
      </c>
      <c r="DM168" s="57" t="s">
        <v>193</v>
      </c>
      <c r="DN168" s="57" t="s">
        <v>193</v>
      </c>
      <c r="DO168" s="57" t="s">
        <v>193</v>
      </c>
      <c r="DP168" s="57" t="s">
        <v>193</v>
      </c>
      <c r="DQ168" s="57" t="s">
        <v>193</v>
      </c>
      <c r="DR168" s="57" t="s">
        <v>193</v>
      </c>
      <c r="DS168" s="57" t="s">
        <v>193</v>
      </c>
      <c r="DT168" s="57" t="s">
        <v>193</v>
      </c>
      <c r="DU168" s="57" t="str">
        <f t="shared" si="36"/>
        <v>N</v>
      </c>
      <c r="DV168" s="57" t="str">
        <f t="shared" si="37"/>
        <v>N</v>
      </c>
      <c r="DW168" s="57" t="s">
        <v>193</v>
      </c>
      <c r="DX168" s="57" t="s">
        <v>193</v>
      </c>
      <c r="DY168" s="57" t="s">
        <v>193</v>
      </c>
      <c r="DZ168" s="57" t="s">
        <v>193</v>
      </c>
      <c r="EA168" s="57" t="s">
        <v>193</v>
      </c>
      <c r="EB168" s="57" t="s">
        <v>193</v>
      </c>
      <c r="EC168" s="57" t="s">
        <v>193</v>
      </c>
      <c r="ED168" s="57" t="s">
        <v>193</v>
      </c>
      <c r="EE168" s="57" t="s">
        <v>193</v>
      </c>
      <c r="EF168" s="57" t="s">
        <v>193</v>
      </c>
      <c r="EG168" s="57" t="s">
        <v>193</v>
      </c>
      <c r="EH168" s="57" t="s">
        <v>193</v>
      </c>
      <c r="EI168" s="57" t="s">
        <v>193</v>
      </c>
      <c r="EJ168" s="57" t="s">
        <v>193</v>
      </c>
      <c r="EK168" s="57" t="s">
        <v>193</v>
      </c>
      <c r="EL168" s="57" t="s">
        <v>193</v>
      </c>
      <c r="EM168" s="57" t="s">
        <v>193</v>
      </c>
      <c r="EN168" s="57" t="s">
        <v>193</v>
      </c>
      <c r="EO168" s="57" t="s">
        <v>193</v>
      </c>
      <c r="EP168" s="57" t="s">
        <v>193</v>
      </c>
      <c r="EQ168" s="57" t="s">
        <v>193</v>
      </c>
      <c r="ER168" s="57" t="str">
        <f t="shared" si="38"/>
        <v>N</v>
      </c>
      <c r="ES168" s="57" t="s">
        <v>193</v>
      </c>
      <c r="ET168" s="57" t="s">
        <v>193</v>
      </c>
      <c r="EU168" s="57" t="s">
        <v>193</v>
      </c>
      <c r="EV168" s="57" t="s">
        <v>193</v>
      </c>
      <c r="EW168" s="57" t="s">
        <v>193</v>
      </c>
      <c r="EX168" s="57" t="s">
        <v>193</v>
      </c>
      <c r="EY168" s="57" t="s">
        <v>193</v>
      </c>
      <c r="EZ168" s="57" t="s">
        <v>193</v>
      </c>
      <c r="FA168" s="57" t="s">
        <v>193</v>
      </c>
      <c r="FB168" s="57" t="s">
        <v>193</v>
      </c>
      <c r="FC168" s="57" t="s">
        <v>193</v>
      </c>
      <c r="FD168" s="57" t="s">
        <v>193</v>
      </c>
      <c r="FE168" s="57" t="s">
        <v>193</v>
      </c>
      <c r="FF168" s="57" t="s">
        <v>193</v>
      </c>
      <c r="FG168" s="57" t="s">
        <v>193</v>
      </c>
      <c r="FH168" s="57" t="s">
        <v>193</v>
      </c>
      <c r="FI168" s="57" t="s">
        <v>193</v>
      </c>
      <c r="FJ168" s="57" t="s">
        <v>193</v>
      </c>
      <c r="FK168" s="57" t="s">
        <v>193</v>
      </c>
      <c r="FL168" s="57" t="s">
        <v>193</v>
      </c>
      <c r="FM168" s="57" t="s">
        <v>193</v>
      </c>
      <c r="FN168" s="57" t="str">
        <f t="shared" si="39"/>
        <v>N</v>
      </c>
      <c r="FO168" s="57" t="s">
        <v>193</v>
      </c>
      <c r="FP168" s="57" t="s">
        <v>193</v>
      </c>
      <c r="FQ168" s="57" t="s">
        <v>193</v>
      </c>
      <c r="FR168" s="57" t="s">
        <v>193</v>
      </c>
      <c r="FS168" s="57" t="s">
        <v>193</v>
      </c>
      <c r="FT168" s="57" t="s">
        <v>193</v>
      </c>
      <c r="FU168" s="57" t="s">
        <v>193</v>
      </c>
      <c r="FV168" s="57" t="s">
        <v>193</v>
      </c>
      <c r="FW168" s="57" t="s">
        <v>193</v>
      </c>
      <c r="FX168" s="57" t="s">
        <v>193</v>
      </c>
      <c r="FZ168" s="57" t="str">
        <f t="shared" si="40"/>
        <v>N</v>
      </c>
    </row>
    <row r="169" spans="2:182" s="18" customFormat="1" ht="10.5" x14ac:dyDescent="0.55000000000000004">
      <c r="B169" s="56" t="s">
        <v>186</v>
      </c>
      <c r="C169" s="57">
        <v>13</v>
      </c>
      <c r="D169" s="57">
        <f t="shared" si="27"/>
        <v>164</v>
      </c>
      <c r="E169" s="57">
        <v>14670</v>
      </c>
      <c r="F169" s="57"/>
      <c r="H169" s="57" t="s">
        <v>187</v>
      </c>
      <c r="I169" s="57" t="s">
        <v>215</v>
      </c>
      <c r="J169" s="57"/>
      <c r="K169" s="57" t="s">
        <v>189</v>
      </c>
      <c r="L169" s="57" t="s">
        <v>216</v>
      </c>
      <c r="M169" s="58">
        <v>39159</v>
      </c>
      <c r="N169" s="59" t="s">
        <v>191</v>
      </c>
      <c r="O169" s="57"/>
      <c r="P169" s="57"/>
      <c r="Q169" s="57" t="s">
        <v>192</v>
      </c>
      <c r="S169" s="57" t="str">
        <f>IF('[1]Données questionnaire'!W196="","",'[1]Données questionnaire'!W196)</f>
        <v>X</v>
      </c>
      <c r="T169" s="57" t="str">
        <f>IF('[1]Données questionnaire'!X196="","",'[1]Données questionnaire'!X196)</f>
        <v/>
      </c>
      <c r="U169" s="57" t="str">
        <f>IF('[1]Données questionnaire'!Y196="","",'[1]Données questionnaire'!Y196)</f>
        <v/>
      </c>
      <c r="V169" s="57" t="str">
        <f>IF('[1]Données questionnaire'!Z196="","",'[1]Données questionnaire'!Z196)</f>
        <v/>
      </c>
      <c r="W169" s="57" t="str">
        <f>IF('[1]Données questionnaire'!AA196="","",'[1]Données questionnaire'!AA196)</f>
        <v/>
      </c>
      <c r="X169" s="57" t="str">
        <f>IF('[1]Données questionnaire'!AB196="","",'[1]Données questionnaire'!AB196)</f>
        <v/>
      </c>
      <c r="Y169" s="57" t="str">
        <f>IF('[1]Données questionnaire'!AC196="","",'[1]Données questionnaire'!AC196)</f>
        <v/>
      </c>
      <c r="Z169" s="57" t="str">
        <f>IF('[1]Données questionnaire'!AD196="","",'[1]Données questionnaire'!AD196)</f>
        <v>X</v>
      </c>
      <c r="AA169" s="57" t="str">
        <f>IF('[1]Données questionnaire'!AE196="","",'[1]Données questionnaire'!AE196)</f>
        <v/>
      </c>
      <c r="AB169" s="57" t="str">
        <f>IF('[1]Données questionnaire'!AF196="","",'[1]Données questionnaire'!AF196)</f>
        <v/>
      </c>
      <c r="AC169" s="57">
        <f>IF('[1]Données questionnaire'!AG196="","",'[1]Données questionnaire'!AG196)</f>
        <v>38</v>
      </c>
      <c r="AE169" s="57"/>
      <c r="AF169" s="57"/>
      <c r="AG169" s="60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B169" s="57" t="s">
        <v>192</v>
      </c>
      <c r="BC169" s="57"/>
      <c r="BD169" s="57" t="s">
        <v>193</v>
      </c>
      <c r="BE169" s="60">
        <v>0</v>
      </c>
      <c r="BF169" s="61" t="str">
        <f t="shared" si="28"/>
        <v/>
      </c>
      <c r="BG169" s="57" t="s">
        <v>193</v>
      </c>
      <c r="BH169" s="57"/>
      <c r="BI169" s="57" t="s">
        <v>193</v>
      </c>
      <c r="BJ169" s="57" t="s">
        <v>193</v>
      </c>
      <c r="BK169" s="57" t="s">
        <v>193</v>
      </c>
      <c r="BL169" s="57" t="s">
        <v>193</v>
      </c>
      <c r="BM169" s="57" t="s">
        <v>193</v>
      </c>
      <c r="BN169" s="57" t="s">
        <v>193</v>
      </c>
      <c r="BO169" s="57" t="s">
        <v>193</v>
      </c>
      <c r="BP169" s="57" t="s">
        <v>193</v>
      </c>
      <c r="BQ169" s="57" t="s">
        <v>193</v>
      </c>
      <c r="BR169" s="57" t="str">
        <f t="shared" si="29"/>
        <v>N</v>
      </c>
      <c r="BS169" s="57" t="s">
        <v>193</v>
      </c>
      <c r="BT169" s="57" t="s">
        <v>193</v>
      </c>
      <c r="BU169" s="57" t="s">
        <v>193</v>
      </c>
      <c r="BV169" s="57" t="s">
        <v>193</v>
      </c>
      <c r="BW169" s="57" t="s">
        <v>193</v>
      </c>
      <c r="BX169" s="57" t="str">
        <f t="shared" si="30"/>
        <v>N</v>
      </c>
      <c r="BY169" s="57" t="s">
        <v>193</v>
      </c>
      <c r="BZ169" s="57" t="s">
        <v>193</v>
      </c>
      <c r="CA169" s="57" t="s">
        <v>193</v>
      </c>
      <c r="CB169" s="57" t="s">
        <v>193</v>
      </c>
      <c r="CC169" s="57" t="s">
        <v>193</v>
      </c>
      <c r="CD169" s="57" t="s">
        <v>193</v>
      </c>
      <c r="CE169" s="57" t="s">
        <v>193</v>
      </c>
      <c r="CF169" s="57" t="s">
        <v>193</v>
      </c>
      <c r="CG169" s="57" t="s">
        <v>193</v>
      </c>
      <c r="CH169" s="57" t="s">
        <v>193</v>
      </c>
      <c r="CI169" s="57" t="s">
        <v>193</v>
      </c>
      <c r="CJ169" s="57" t="s">
        <v>193</v>
      </c>
      <c r="CK169" s="57" t="s">
        <v>193</v>
      </c>
      <c r="CL169" s="57" t="s">
        <v>193</v>
      </c>
      <c r="CM169" s="57" t="s">
        <v>193</v>
      </c>
      <c r="CN169" s="57" t="s">
        <v>193</v>
      </c>
      <c r="CO169" s="57" t="s">
        <v>193</v>
      </c>
      <c r="CP169" s="57" t="s">
        <v>193</v>
      </c>
      <c r="CQ169" s="57" t="s">
        <v>193</v>
      </c>
      <c r="CR169" s="57" t="s">
        <v>193</v>
      </c>
      <c r="CS169" s="57" t="str">
        <f t="shared" si="31"/>
        <v>N</v>
      </c>
      <c r="CT169" s="57" t="str">
        <f t="shared" si="32"/>
        <v>N</v>
      </c>
      <c r="CU169" s="62" t="s">
        <v>194</v>
      </c>
      <c r="CV169" s="57" t="s">
        <v>193</v>
      </c>
      <c r="CW169" s="57" t="s">
        <v>193</v>
      </c>
      <c r="CX169" s="57" t="s">
        <v>193</v>
      </c>
      <c r="CY169" s="57" t="s">
        <v>193</v>
      </c>
      <c r="CZ169" s="57" t="str">
        <f t="shared" si="33"/>
        <v>N</v>
      </c>
      <c r="DA169" s="57" t="s">
        <v>193</v>
      </c>
      <c r="DB169" s="57" t="s">
        <v>193</v>
      </c>
      <c r="DC169" s="57" t="s">
        <v>193</v>
      </c>
      <c r="DD169" s="57" t="str">
        <f t="shared" si="34"/>
        <v>N</v>
      </c>
      <c r="DE169" s="57" t="s">
        <v>193</v>
      </c>
      <c r="DF169" s="57" t="s">
        <v>193</v>
      </c>
      <c r="DG169" s="57" t="str">
        <f t="shared" si="35"/>
        <v>N</v>
      </c>
      <c r="DH169" s="57" t="s">
        <v>193</v>
      </c>
      <c r="DI169" s="57" t="s">
        <v>193</v>
      </c>
      <c r="DJ169" s="57" t="s">
        <v>193</v>
      </c>
      <c r="DK169" s="57" t="s">
        <v>193</v>
      </c>
      <c r="DL169" s="57" t="s">
        <v>193</v>
      </c>
      <c r="DM169" s="57" t="s">
        <v>193</v>
      </c>
      <c r="DN169" s="57" t="s">
        <v>193</v>
      </c>
      <c r="DO169" s="57" t="s">
        <v>193</v>
      </c>
      <c r="DP169" s="57" t="s">
        <v>193</v>
      </c>
      <c r="DQ169" s="57" t="s">
        <v>193</v>
      </c>
      <c r="DR169" s="57" t="s">
        <v>193</v>
      </c>
      <c r="DS169" s="57" t="s">
        <v>193</v>
      </c>
      <c r="DT169" s="57" t="s">
        <v>193</v>
      </c>
      <c r="DU169" s="57" t="str">
        <f t="shared" si="36"/>
        <v>N</v>
      </c>
      <c r="DV169" s="57" t="str">
        <f t="shared" si="37"/>
        <v>N</v>
      </c>
      <c r="DW169" s="57" t="s">
        <v>193</v>
      </c>
      <c r="DX169" s="57" t="s">
        <v>193</v>
      </c>
      <c r="DY169" s="57" t="s">
        <v>193</v>
      </c>
      <c r="DZ169" s="57" t="s">
        <v>193</v>
      </c>
      <c r="EA169" s="57" t="s">
        <v>193</v>
      </c>
      <c r="EB169" s="57" t="s">
        <v>193</v>
      </c>
      <c r="EC169" s="57" t="s">
        <v>193</v>
      </c>
      <c r="ED169" s="57" t="s">
        <v>193</v>
      </c>
      <c r="EE169" s="57" t="s">
        <v>193</v>
      </c>
      <c r="EF169" s="57" t="s">
        <v>193</v>
      </c>
      <c r="EG169" s="57" t="s">
        <v>193</v>
      </c>
      <c r="EH169" s="57" t="s">
        <v>193</v>
      </c>
      <c r="EI169" s="57" t="s">
        <v>193</v>
      </c>
      <c r="EJ169" s="57" t="s">
        <v>193</v>
      </c>
      <c r="EK169" s="57" t="s">
        <v>193</v>
      </c>
      <c r="EL169" s="57" t="s">
        <v>193</v>
      </c>
      <c r="EM169" s="57" t="s">
        <v>193</v>
      </c>
      <c r="EN169" s="57" t="s">
        <v>193</v>
      </c>
      <c r="EO169" s="57" t="s">
        <v>193</v>
      </c>
      <c r="EP169" s="57" t="s">
        <v>193</v>
      </c>
      <c r="EQ169" s="57" t="s">
        <v>193</v>
      </c>
      <c r="ER169" s="57" t="str">
        <f t="shared" si="38"/>
        <v>N</v>
      </c>
      <c r="ES169" s="57" t="s">
        <v>193</v>
      </c>
      <c r="ET169" s="57" t="s">
        <v>193</v>
      </c>
      <c r="EU169" s="57" t="s">
        <v>193</v>
      </c>
      <c r="EV169" s="57" t="s">
        <v>193</v>
      </c>
      <c r="EW169" s="57" t="s">
        <v>193</v>
      </c>
      <c r="EX169" s="57" t="s">
        <v>193</v>
      </c>
      <c r="EY169" s="57" t="s">
        <v>193</v>
      </c>
      <c r="EZ169" s="57" t="s">
        <v>193</v>
      </c>
      <c r="FA169" s="57" t="s">
        <v>193</v>
      </c>
      <c r="FB169" s="57" t="s">
        <v>193</v>
      </c>
      <c r="FC169" s="57" t="s">
        <v>193</v>
      </c>
      <c r="FD169" s="57" t="s">
        <v>193</v>
      </c>
      <c r="FE169" s="57" t="s">
        <v>193</v>
      </c>
      <c r="FF169" s="57" t="s">
        <v>193</v>
      </c>
      <c r="FG169" s="57" t="s">
        <v>193</v>
      </c>
      <c r="FH169" s="57" t="s">
        <v>193</v>
      </c>
      <c r="FI169" s="57" t="s">
        <v>193</v>
      </c>
      <c r="FJ169" s="57" t="s">
        <v>193</v>
      </c>
      <c r="FK169" s="57" t="s">
        <v>193</v>
      </c>
      <c r="FL169" s="57" t="s">
        <v>193</v>
      </c>
      <c r="FM169" s="57" t="s">
        <v>193</v>
      </c>
      <c r="FN169" s="57" t="str">
        <f t="shared" si="39"/>
        <v>N</v>
      </c>
      <c r="FO169" s="57" t="s">
        <v>193</v>
      </c>
      <c r="FP169" s="57" t="s">
        <v>193</v>
      </c>
      <c r="FQ169" s="57" t="s">
        <v>193</v>
      </c>
      <c r="FR169" s="57" t="s">
        <v>193</v>
      </c>
      <c r="FS169" s="57" t="s">
        <v>193</v>
      </c>
      <c r="FT169" s="57" t="s">
        <v>193</v>
      </c>
      <c r="FU169" s="57" t="s">
        <v>193</v>
      </c>
      <c r="FV169" s="57" t="s">
        <v>193</v>
      </c>
      <c r="FW169" s="57" t="s">
        <v>193</v>
      </c>
      <c r="FX169" s="57" t="s">
        <v>193</v>
      </c>
      <c r="FZ169" s="57" t="str">
        <f t="shared" si="40"/>
        <v>N</v>
      </c>
    </row>
    <row r="170" spans="2:182" s="18" customFormat="1" ht="10.5" x14ac:dyDescent="0.55000000000000004">
      <c r="B170" s="56" t="s">
        <v>186</v>
      </c>
      <c r="C170" s="57">
        <v>14</v>
      </c>
      <c r="D170" s="57">
        <f t="shared" si="27"/>
        <v>165</v>
      </c>
      <c r="E170" s="57">
        <v>14671</v>
      </c>
      <c r="F170" s="57"/>
      <c r="H170" s="57" t="s">
        <v>187</v>
      </c>
      <c r="I170" s="57" t="s">
        <v>215</v>
      </c>
      <c r="J170" s="57"/>
      <c r="K170" s="57" t="s">
        <v>189</v>
      </c>
      <c r="L170" s="57" t="s">
        <v>216</v>
      </c>
      <c r="M170" s="58">
        <v>39159</v>
      </c>
      <c r="N170" s="59" t="s">
        <v>191</v>
      </c>
      <c r="O170" s="57"/>
      <c r="P170" s="57"/>
      <c r="Q170" s="57" t="s">
        <v>192</v>
      </c>
      <c r="S170" s="57" t="str">
        <f>IF('[1]Données questionnaire'!W197="","",'[1]Données questionnaire'!W197)</f>
        <v>X</v>
      </c>
      <c r="T170" s="57" t="str">
        <f>IF('[1]Données questionnaire'!X197="","",'[1]Données questionnaire'!X197)</f>
        <v/>
      </c>
      <c r="U170" s="57" t="str">
        <f>IF('[1]Données questionnaire'!Y197="","",'[1]Données questionnaire'!Y197)</f>
        <v/>
      </c>
      <c r="V170" s="57" t="str">
        <f>IF('[1]Données questionnaire'!Z197="","",'[1]Données questionnaire'!Z197)</f>
        <v/>
      </c>
      <c r="W170" s="57" t="str">
        <f>IF('[1]Données questionnaire'!AA197="","",'[1]Données questionnaire'!AA197)</f>
        <v/>
      </c>
      <c r="X170" s="57" t="str">
        <f>IF('[1]Données questionnaire'!AB197="","",'[1]Données questionnaire'!AB197)</f>
        <v/>
      </c>
      <c r="Y170" s="57" t="str">
        <f>IF('[1]Données questionnaire'!AC197="","",'[1]Données questionnaire'!AC197)</f>
        <v>X</v>
      </c>
      <c r="Z170" s="57" t="str">
        <f>IF('[1]Données questionnaire'!AD197="","",'[1]Données questionnaire'!AD197)</f>
        <v/>
      </c>
      <c r="AA170" s="57" t="str">
        <f>IF('[1]Données questionnaire'!AE197="","",'[1]Données questionnaire'!AE197)</f>
        <v/>
      </c>
      <c r="AB170" s="57" t="str">
        <f>IF('[1]Données questionnaire'!AF197="","",'[1]Données questionnaire'!AF197)</f>
        <v/>
      </c>
      <c r="AC170" s="57">
        <f>IF('[1]Données questionnaire'!AG197="","",'[1]Données questionnaire'!AG197)</f>
        <v>69</v>
      </c>
      <c r="AE170" s="57"/>
      <c r="AF170" s="57"/>
      <c r="AG170" s="60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B170" s="57" t="s">
        <v>192</v>
      </c>
      <c r="BC170" s="57"/>
      <c r="BD170" s="57" t="s">
        <v>193</v>
      </c>
      <c r="BE170" s="60">
        <v>0</v>
      </c>
      <c r="BF170" s="61" t="str">
        <f t="shared" si="28"/>
        <v/>
      </c>
      <c r="BG170" s="57" t="s">
        <v>193</v>
      </c>
      <c r="BH170" s="57"/>
      <c r="BI170" s="57" t="s">
        <v>193</v>
      </c>
      <c r="BJ170" s="57" t="s">
        <v>193</v>
      </c>
      <c r="BK170" s="57" t="s">
        <v>193</v>
      </c>
      <c r="BL170" s="57" t="s">
        <v>193</v>
      </c>
      <c r="BM170" s="57" t="s">
        <v>193</v>
      </c>
      <c r="BN170" s="57" t="s">
        <v>193</v>
      </c>
      <c r="BO170" s="57" t="s">
        <v>193</v>
      </c>
      <c r="BP170" s="57" t="s">
        <v>193</v>
      </c>
      <c r="BQ170" s="57" t="s">
        <v>193</v>
      </c>
      <c r="BR170" s="57" t="str">
        <f t="shared" si="29"/>
        <v>N</v>
      </c>
      <c r="BS170" s="57" t="s">
        <v>193</v>
      </c>
      <c r="BT170" s="57" t="s">
        <v>193</v>
      </c>
      <c r="BU170" s="57" t="s">
        <v>193</v>
      </c>
      <c r="BV170" s="57" t="s">
        <v>193</v>
      </c>
      <c r="BW170" s="57" t="s">
        <v>193</v>
      </c>
      <c r="BX170" s="57" t="str">
        <f t="shared" si="30"/>
        <v>N</v>
      </c>
      <c r="BY170" s="57" t="s">
        <v>193</v>
      </c>
      <c r="BZ170" s="57" t="s">
        <v>193</v>
      </c>
      <c r="CA170" s="57" t="s">
        <v>193</v>
      </c>
      <c r="CB170" s="57" t="s">
        <v>193</v>
      </c>
      <c r="CC170" s="57" t="s">
        <v>193</v>
      </c>
      <c r="CD170" s="57" t="s">
        <v>193</v>
      </c>
      <c r="CE170" s="57" t="s">
        <v>193</v>
      </c>
      <c r="CF170" s="57" t="s">
        <v>193</v>
      </c>
      <c r="CG170" s="57" t="s">
        <v>193</v>
      </c>
      <c r="CH170" s="57" t="s">
        <v>193</v>
      </c>
      <c r="CI170" s="57" t="s">
        <v>193</v>
      </c>
      <c r="CJ170" s="57" t="s">
        <v>193</v>
      </c>
      <c r="CK170" s="57" t="s">
        <v>193</v>
      </c>
      <c r="CL170" s="62" t="s">
        <v>194</v>
      </c>
      <c r="CM170" s="57" t="s">
        <v>193</v>
      </c>
      <c r="CN170" s="57" t="s">
        <v>193</v>
      </c>
      <c r="CO170" s="57" t="s">
        <v>193</v>
      </c>
      <c r="CP170" s="57" t="s">
        <v>193</v>
      </c>
      <c r="CQ170" s="57" t="s">
        <v>193</v>
      </c>
      <c r="CR170" s="57" t="s">
        <v>193</v>
      </c>
      <c r="CS170" s="57" t="str">
        <f t="shared" si="31"/>
        <v>P</v>
      </c>
      <c r="CT170" s="57" t="str">
        <f t="shared" si="32"/>
        <v>P</v>
      </c>
      <c r="CU170" s="62" t="s">
        <v>194</v>
      </c>
      <c r="CV170" s="57" t="s">
        <v>193</v>
      </c>
      <c r="CW170" s="57" t="s">
        <v>193</v>
      </c>
      <c r="CX170" s="57" t="s">
        <v>193</v>
      </c>
      <c r="CY170" s="57" t="s">
        <v>193</v>
      </c>
      <c r="CZ170" s="57" t="str">
        <f t="shared" si="33"/>
        <v>N</v>
      </c>
      <c r="DA170" s="57" t="s">
        <v>193</v>
      </c>
      <c r="DB170" s="57" t="s">
        <v>193</v>
      </c>
      <c r="DC170" s="57" t="s">
        <v>193</v>
      </c>
      <c r="DD170" s="57" t="str">
        <f t="shared" si="34"/>
        <v>N</v>
      </c>
      <c r="DE170" s="57" t="s">
        <v>193</v>
      </c>
      <c r="DF170" s="57" t="s">
        <v>193</v>
      </c>
      <c r="DG170" s="57" t="str">
        <f t="shared" si="35"/>
        <v>N</v>
      </c>
      <c r="DH170" s="57" t="s">
        <v>193</v>
      </c>
      <c r="DI170" s="57" t="s">
        <v>193</v>
      </c>
      <c r="DJ170" s="57" t="s">
        <v>193</v>
      </c>
      <c r="DK170" s="57" t="s">
        <v>193</v>
      </c>
      <c r="DL170" s="57" t="s">
        <v>193</v>
      </c>
      <c r="DM170" s="57" t="s">
        <v>193</v>
      </c>
      <c r="DN170" s="57" t="s">
        <v>193</v>
      </c>
      <c r="DO170" s="57" t="s">
        <v>193</v>
      </c>
      <c r="DP170" s="57" t="s">
        <v>193</v>
      </c>
      <c r="DQ170" s="57" t="s">
        <v>193</v>
      </c>
      <c r="DR170" s="57" t="s">
        <v>193</v>
      </c>
      <c r="DS170" s="57" t="s">
        <v>193</v>
      </c>
      <c r="DT170" s="57" t="s">
        <v>193</v>
      </c>
      <c r="DU170" s="57" t="str">
        <f t="shared" si="36"/>
        <v>N</v>
      </c>
      <c r="DV170" s="57" t="str">
        <f t="shared" si="37"/>
        <v>N</v>
      </c>
      <c r="DW170" s="57" t="s">
        <v>193</v>
      </c>
      <c r="DX170" s="57" t="s">
        <v>193</v>
      </c>
      <c r="DY170" s="57" t="s">
        <v>193</v>
      </c>
      <c r="DZ170" s="57" t="s">
        <v>193</v>
      </c>
      <c r="EA170" s="57" t="s">
        <v>193</v>
      </c>
      <c r="EB170" s="57" t="s">
        <v>193</v>
      </c>
      <c r="EC170" s="57" t="s">
        <v>193</v>
      </c>
      <c r="ED170" s="57" t="s">
        <v>193</v>
      </c>
      <c r="EE170" s="57" t="s">
        <v>193</v>
      </c>
      <c r="EF170" s="57" t="s">
        <v>193</v>
      </c>
      <c r="EG170" s="57" t="s">
        <v>193</v>
      </c>
      <c r="EH170" s="57" t="s">
        <v>193</v>
      </c>
      <c r="EI170" s="57" t="s">
        <v>193</v>
      </c>
      <c r="EJ170" s="57" t="s">
        <v>193</v>
      </c>
      <c r="EK170" s="57" t="s">
        <v>193</v>
      </c>
      <c r="EL170" s="57" t="s">
        <v>193</v>
      </c>
      <c r="EM170" s="57" t="s">
        <v>193</v>
      </c>
      <c r="EN170" s="57" t="s">
        <v>193</v>
      </c>
      <c r="EO170" s="57" t="s">
        <v>193</v>
      </c>
      <c r="EP170" s="57" t="s">
        <v>193</v>
      </c>
      <c r="EQ170" s="57" t="s">
        <v>193</v>
      </c>
      <c r="ER170" s="57" t="str">
        <f t="shared" si="38"/>
        <v>N</v>
      </c>
      <c r="ES170" s="57" t="s">
        <v>193</v>
      </c>
      <c r="ET170" s="57" t="s">
        <v>193</v>
      </c>
      <c r="EU170" s="57" t="s">
        <v>193</v>
      </c>
      <c r="EV170" s="57" t="s">
        <v>193</v>
      </c>
      <c r="EW170" s="57" t="s">
        <v>193</v>
      </c>
      <c r="EX170" s="57" t="s">
        <v>193</v>
      </c>
      <c r="EY170" s="57" t="s">
        <v>193</v>
      </c>
      <c r="EZ170" s="57" t="s">
        <v>193</v>
      </c>
      <c r="FA170" s="57" t="s">
        <v>193</v>
      </c>
      <c r="FB170" s="57" t="s">
        <v>193</v>
      </c>
      <c r="FC170" s="57" t="s">
        <v>193</v>
      </c>
      <c r="FD170" s="57" t="s">
        <v>193</v>
      </c>
      <c r="FE170" s="57" t="s">
        <v>193</v>
      </c>
      <c r="FF170" s="57" t="s">
        <v>193</v>
      </c>
      <c r="FG170" s="57" t="s">
        <v>193</v>
      </c>
      <c r="FH170" s="57" t="s">
        <v>193</v>
      </c>
      <c r="FI170" s="57" t="s">
        <v>193</v>
      </c>
      <c r="FJ170" s="57" t="s">
        <v>193</v>
      </c>
      <c r="FK170" s="57" t="s">
        <v>193</v>
      </c>
      <c r="FL170" s="57" t="s">
        <v>193</v>
      </c>
      <c r="FM170" s="57" t="s">
        <v>193</v>
      </c>
      <c r="FN170" s="57" t="str">
        <f t="shared" si="39"/>
        <v>N</v>
      </c>
      <c r="FO170" s="57" t="s">
        <v>193</v>
      </c>
      <c r="FP170" s="57" t="s">
        <v>193</v>
      </c>
      <c r="FQ170" s="57" t="s">
        <v>193</v>
      </c>
      <c r="FR170" s="57" t="s">
        <v>193</v>
      </c>
      <c r="FS170" s="57" t="s">
        <v>193</v>
      </c>
      <c r="FT170" s="57" t="s">
        <v>193</v>
      </c>
      <c r="FU170" s="57" t="s">
        <v>193</v>
      </c>
      <c r="FV170" s="57" t="s">
        <v>193</v>
      </c>
      <c r="FW170" s="57" t="s">
        <v>193</v>
      </c>
      <c r="FX170" s="57" t="s">
        <v>193</v>
      </c>
      <c r="FZ170" s="57" t="str">
        <f t="shared" si="40"/>
        <v>P</v>
      </c>
    </row>
    <row r="171" spans="2:182" s="18" customFormat="1" ht="10.5" x14ac:dyDescent="0.55000000000000004">
      <c r="B171" s="56" t="s">
        <v>186</v>
      </c>
      <c r="C171" s="57">
        <v>15</v>
      </c>
      <c r="D171" s="57">
        <f t="shared" si="27"/>
        <v>166</v>
      </c>
      <c r="E171" s="57">
        <v>14672</v>
      </c>
      <c r="F171" s="57"/>
      <c r="H171" s="57" t="s">
        <v>187</v>
      </c>
      <c r="I171" s="57" t="s">
        <v>215</v>
      </c>
      <c r="J171" s="57"/>
      <c r="K171" s="57" t="s">
        <v>189</v>
      </c>
      <c r="L171" s="57" t="s">
        <v>216</v>
      </c>
      <c r="M171" s="58">
        <v>39159</v>
      </c>
      <c r="N171" s="59" t="s">
        <v>191</v>
      </c>
      <c r="O171" s="57"/>
      <c r="P171" s="57"/>
      <c r="Q171" s="57" t="s">
        <v>192</v>
      </c>
      <c r="S171" s="57" t="str">
        <f>IF('[1]Données questionnaire'!W198="","",'[1]Données questionnaire'!W198)</f>
        <v>X</v>
      </c>
      <c r="T171" s="57" t="str">
        <f>IF('[1]Données questionnaire'!X198="","",'[1]Données questionnaire'!X198)</f>
        <v/>
      </c>
      <c r="U171" s="57" t="str">
        <f>IF('[1]Données questionnaire'!Y198="","",'[1]Données questionnaire'!Y198)</f>
        <v/>
      </c>
      <c r="V171" s="57" t="str">
        <f>IF('[1]Données questionnaire'!Z198="","",'[1]Données questionnaire'!Z198)</f>
        <v/>
      </c>
      <c r="W171" s="57" t="str">
        <f>IF('[1]Données questionnaire'!AA198="","",'[1]Données questionnaire'!AA198)</f>
        <v/>
      </c>
      <c r="X171" s="57" t="str">
        <f>IF('[1]Données questionnaire'!AB198="","",'[1]Données questionnaire'!AB198)</f>
        <v/>
      </c>
      <c r="Y171" s="57" t="str">
        <f>IF('[1]Données questionnaire'!AC198="","",'[1]Données questionnaire'!AC198)</f>
        <v/>
      </c>
      <c r="Z171" s="57" t="str">
        <f>IF('[1]Données questionnaire'!AD198="","",'[1]Données questionnaire'!AD198)</f>
        <v>X</v>
      </c>
      <c r="AA171" s="57" t="str">
        <f>IF('[1]Données questionnaire'!AE198="","",'[1]Données questionnaire'!AE198)</f>
        <v/>
      </c>
      <c r="AB171" s="57" t="str">
        <f>IF('[1]Données questionnaire'!AF198="","",'[1]Données questionnaire'!AF198)</f>
        <v/>
      </c>
      <c r="AC171" s="57">
        <f>IF('[1]Données questionnaire'!AG198="","",'[1]Données questionnaire'!AG198)</f>
        <v>69</v>
      </c>
      <c r="AE171" s="57"/>
      <c r="AF171" s="57"/>
      <c r="AG171" s="60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B171" s="57" t="s">
        <v>192</v>
      </c>
      <c r="BC171" s="57"/>
      <c r="BD171" s="57" t="s">
        <v>193</v>
      </c>
      <c r="BE171" s="60">
        <v>0</v>
      </c>
      <c r="BF171" s="61" t="str">
        <f t="shared" si="28"/>
        <v/>
      </c>
      <c r="BG171" s="57" t="s">
        <v>193</v>
      </c>
      <c r="BH171" s="57"/>
      <c r="BI171" s="57" t="s">
        <v>193</v>
      </c>
      <c r="BJ171" s="57" t="s">
        <v>193</v>
      </c>
      <c r="BK171" s="57" t="s">
        <v>193</v>
      </c>
      <c r="BL171" s="57" t="s">
        <v>193</v>
      </c>
      <c r="BM171" s="57" t="s">
        <v>193</v>
      </c>
      <c r="BN171" s="57" t="s">
        <v>193</v>
      </c>
      <c r="BO171" s="57" t="s">
        <v>193</v>
      </c>
      <c r="BP171" s="57" t="s">
        <v>193</v>
      </c>
      <c r="BQ171" s="57" t="s">
        <v>193</v>
      </c>
      <c r="BR171" s="57" t="str">
        <f t="shared" si="29"/>
        <v>N</v>
      </c>
      <c r="BS171" s="57" t="s">
        <v>193</v>
      </c>
      <c r="BT171" s="57" t="s">
        <v>193</v>
      </c>
      <c r="BU171" s="57" t="s">
        <v>193</v>
      </c>
      <c r="BV171" s="57" t="s">
        <v>193</v>
      </c>
      <c r="BW171" s="57" t="s">
        <v>193</v>
      </c>
      <c r="BX171" s="57" t="str">
        <f t="shared" si="30"/>
        <v>N</v>
      </c>
      <c r="BY171" s="57" t="s">
        <v>193</v>
      </c>
      <c r="BZ171" s="57" t="s">
        <v>193</v>
      </c>
      <c r="CA171" s="57" t="s">
        <v>193</v>
      </c>
      <c r="CB171" s="57" t="s">
        <v>193</v>
      </c>
      <c r="CC171" s="57" t="s">
        <v>193</v>
      </c>
      <c r="CD171" s="57" t="s">
        <v>193</v>
      </c>
      <c r="CE171" s="57" t="s">
        <v>193</v>
      </c>
      <c r="CF171" s="57" t="s">
        <v>193</v>
      </c>
      <c r="CG171" s="57" t="s">
        <v>193</v>
      </c>
      <c r="CH171" s="57" t="s">
        <v>193</v>
      </c>
      <c r="CI171" s="57" t="s">
        <v>193</v>
      </c>
      <c r="CJ171" s="57" t="s">
        <v>193</v>
      </c>
      <c r="CK171" s="57" t="s">
        <v>193</v>
      </c>
      <c r="CL171" s="57" t="s">
        <v>193</v>
      </c>
      <c r="CM171" s="57" t="s">
        <v>193</v>
      </c>
      <c r="CN171" s="57" t="s">
        <v>193</v>
      </c>
      <c r="CO171" s="57" t="s">
        <v>193</v>
      </c>
      <c r="CP171" s="57" t="s">
        <v>193</v>
      </c>
      <c r="CQ171" s="57" t="s">
        <v>193</v>
      </c>
      <c r="CR171" s="57" t="s">
        <v>193</v>
      </c>
      <c r="CS171" s="57" t="str">
        <f t="shared" si="31"/>
        <v>N</v>
      </c>
      <c r="CT171" s="57" t="str">
        <f t="shared" si="32"/>
        <v>N</v>
      </c>
      <c r="CU171" s="62" t="s">
        <v>194</v>
      </c>
      <c r="CV171" s="57" t="s">
        <v>193</v>
      </c>
      <c r="CW171" s="57" t="s">
        <v>193</v>
      </c>
      <c r="CX171" s="57" t="s">
        <v>193</v>
      </c>
      <c r="CY171" s="57" t="s">
        <v>193</v>
      </c>
      <c r="CZ171" s="57" t="str">
        <f t="shared" si="33"/>
        <v>N</v>
      </c>
      <c r="DA171" s="57" t="s">
        <v>193</v>
      </c>
      <c r="DB171" s="57" t="s">
        <v>193</v>
      </c>
      <c r="DC171" s="57" t="s">
        <v>193</v>
      </c>
      <c r="DD171" s="57" t="str">
        <f t="shared" si="34"/>
        <v>N</v>
      </c>
      <c r="DE171" s="57" t="s">
        <v>193</v>
      </c>
      <c r="DF171" s="57" t="s">
        <v>193</v>
      </c>
      <c r="DG171" s="57" t="str">
        <f t="shared" si="35"/>
        <v>N</v>
      </c>
      <c r="DH171" s="57" t="s">
        <v>193</v>
      </c>
      <c r="DI171" s="57" t="s">
        <v>193</v>
      </c>
      <c r="DJ171" s="57" t="s">
        <v>193</v>
      </c>
      <c r="DK171" s="57" t="s">
        <v>193</v>
      </c>
      <c r="DL171" s="57" t="s">
        <v>193</v>
      </c>
      <c r="DM171" s="57" t="s">
        <v>193</v>
      </c>
      <c r="DN171" s="57" t="s">
        <v>193</v>
      </c>
      <c r="DO171" s="57" t="s">
        <v>193</v>
      </c>
      <c r="DP171" s="57" t="s">
        <v>193</v>
      </c>
      <c r="DQ171" s="57" t="s">
        <v>193</v>
      </c>
      <c r="DR171" s="57" t="s">
        <v>193</v>
      </c>
      <c r="DS171" s="57" t="s">
        <v>193</v>
      </c>
      <c r="DT171" s="57" t="s">
        <v>193</v>
      </c>
      <c r="DU171" s="57" t="str">
        <f t="shared" si="36"/>
        <v>N</v>
      </c>
      <c r="DV171" s="57" t="str">
        <f t="shared" si="37"/>
        <v>N</v>
      </c>
      <c r="DW171" s="57" t="s">
        <v>193</v>
      </c>
      <c r="DX171" s="57" t="s">
        <v>193</v>
      </c>
      <c r="DY171" s="57" t="s">
        <v>193</v>
      </c>
      <c r="DZ171" s="57" t="s">
        <v>193</v>
      </c>
      <c r="EA171" s="57" t="s">
        <v>193</v>
      </c>
      <c r="EB171" s="57" t="s">
        <v>193</v>
      </c>
      <c r="EC171" s="57" t="s">
        <v>193</v>
      </c>
      <c r="ED171" s="57" t="s">
        <v>193</v>
      </c>
      <c r="EE171" s="57" t="s">
        <v>193</v>
      </c>
      <c r="EF171" s="57" t="s">
        <v>193</v>
      </c>
      <c r="EG171" s="57" t="s">
        <v>193</v>
      </c>
      <c r="EH171" s="57" t="s">
        <v>193</v>
      </c>
      <c r="EI171" s="57" t="s">
        <v>193</v>
      </c>
      <c r="EJ171" s="57" t="s">
        <v>193</v>
      </c>
      <c r="EK171" s="57" t="s">
        <v>193</v>
      </c>
      <c r="EL171" s="57" t="s">
        <v>193</v>
      </c>
      <c r="EM171" s="57" t="s">
        <v>193</v>
      </c>
      <c r="EN171" s="57" t="s">
        <v>193</v>
      </c>
      <c r="EO171" s="57" t="s">
        <v>193</v>
      </c>
      <c r="EP171" s="57" t="s">
        <v>193</v>
      </c>
      <c r="EQ171" s="57" t="s">
        <v>193</v>
      </c>
      <c r="ER171" s="57" t="str">
        <f t="shared" si="38"/>
        <v>N</v>
      </c>
      <c r="ES171" s="57" t="s">
        <v>193</v>
      </c>
      <c r="ET171" s="57" t="s">
        <v>193</v>
      </c>
      <c r="EU171" s="57" t="s">
        <v>193</v>
      </c>
      <c r="EV171" s="57" t="s">
        <v>193</v>
      </c>
      <c r="EW171" s="57" t="s">
        <v>193</v>
      </c>
      <c r="EX171" s="57" t="s">
        <v>193</v>
      </c>
      <c r="EY171" s="57" t="s">
        <v>193</v>
      </c>
      <c r="EZ171" s="57" t="s">
        <v>193</v>
      </c>
      <c r="FA171" s="57" t="s">
        <v>193</v>
      </c>
      <c r="FB171" s="57" t="s">
        <v>193</v>
      </c>
      <c r="FC171" s="57" t="s">
        <v>193</v>
      </c>
      <c r="FD171" s="57" t="s">
        <v>193</v>
      </c>
      <c r="FE171" s="57" t="s">
        <v>193</v>
      </c>
      <c r="FF171" s="57" t="s">
        <v>193</v>
      </c>
      <c r="FG171" s="57" t="s">
        <v>193</v>
      </c>
      <c r="FH171" s="57" t="s">
        <v>193</v>
      </c>
      <c r="FI171" s="57" t="s">
        <v>193</v>
      </c>
      <c r="FJ171" s="57" t="s">
        <v>193</v>
      </c>
      <c r="FK171" s="57" t="s">
        <v>193</v>
      </c>
      <c r="FL171" s="57" t="s">
        <v>193</v>
      </c>
      <c r="FM171" s="57" t="s">
        <v>193</v>
      </c>
      <c r="FN171" s="57" t="str">
        <f t="shared" si="39"/>
        <v>N</v>
      </c>
      <c r="FO171" s="57" t="s">
        <v>193</v>
      </c>
      <c r="FP171" s="57" t="s">
        <v>193</v>
      </c>
      <c r="FQ171" s="57" t="s">
        <v>193</v>
      </c>
      <c r="FR171" s="57" t="s">
        <v>193</v>
      </c>
      <c r="FS171" s="57" t="s">
        <v>193</v>
      </c>
      <c r="FT171" s="57" t="s">
        <v>193</v>
      </c>
      <c r="FU171" s="57" t="s">
        <v>193</v>
      </c>
      <c r="FV171" s="57" t="s">
        <v>193</v>
      </c>
      <c r="FW171" s="57" t="s">
        <v>193</v>
      </c>
      <c r="FX171" s="57" t="s">
        <v>193</v>
      </c>
      <c r="FZ171" s="57" t="str">
        <f t="shared" si="40"/>
        <v>N</v>
      </c>
    </row>
    <row r="172" spans="2:182" s="18" customFormat="1" ht="10.5" x14ac:dyDescent="0.55000000000000004">
      <c r="B172" s="56" t="s">
        <v>186</v>
      </c>
      <c r="C172" s="57">
        <v>16</v>
      </c>
      <c r="D172" s="57">
        <f t="shared" si="27"/>
        <v>167</v>
      </c>
      <c r="E172" s="57">
        <v>14673</v>
      </c>
      <c r="F172" s="57"/>
      <c r="H172" s="57" t="s">
        <v>187</v>
      </c>
      <c r="I172" s="57" t="s">
        <v>215</v>
      </c>
      <c r="J172" s="57"/>
      <c r="K172" s="57" t="s">
        <v>189</v>
      </c>
      <c r="L172" s="57" t="s">
        <v>216</v>
      </c>
      <c r="M172" s="58">
        <v>39159</v>
      </c>
      <c r="N172" s="59" t="s">
        <v>191</v>
      </c>
      <c r="O172" s="57"/>
      <c r="P172" s="57"/>
      <c r="Q172" s="57" t="s">
        <v>192</v>
      </c>
      <c r="S172" s="57" t="str">
        <f>IF('[1]Données questionnaire'!W199="","",'[1]Données questionnaire'!W199)</f>
        <v>X</v>
      </c>
      <c r="T172" s="57" t="str">
        <f>IF('[1]Données questionnaire'!X199="","",'[1]Données questionnaire'!X199)</f>
        <v/>
      </c>
      <c r="U172" s="57" t="str">
        <f>IF('[1]Données questionnaire'!Y199="","",'[1]Données questionnaire'!Y199)</f>
        <v/>
      </c>
      <c r="V172" s="57" t="str">
        <f>IF('[1]Données questionnaire'!Z199="","",'[1]Données questionnaire'!Z199)</f>
        <v/>
      </c>
      <c r="W172" s="57" t="str">
        <f>IF('[1]Données questionnaire'!AA199="","",'[1]Données questionnaire'!AA199)</f>
        <v/>
      </c>
      <c r="X172" s="57" t="str">
        <f>IF('[1]Données questionnaire'!AB199="","",'[1]Données questionnaire'!AB199)</f>
        <v/>
      </c>
      <c r="Y172" s="57" t="str">
        <f>IF('[1]Données questionnaire'!AC199="","",'[1]Données questionnaire'!AC199)</f>
        <v>X</v>
      </c>
      <c r="Z172" s="57" t="str">
        <f>IF('[1]Données questionnaire'!AD199="","",'[1]Données questionnaire'!AD199)</f>
        <v/>
      </c>
      <c r="AA172" s="57" t="str">
        <f>IF('[1]Données questionnaire'!AE199="","",'[1]Données questionnaire'!AE199)</f>
        <v/>
      </c>
      <c r="AB172" s="57" t="str">
        <f>IF('[1]Données questionnaire'!AF199="","",'[1]Données questionnaire'!AF199)</f>
        <v/>
      </c>
      <c r="AC172" s="57">
        <f>IF('[1]Données questionnaire'!AG199="","",'[1]Données questionnaire'!AG199)</f>
        <v>33</v>
      </c>
      <c r="AE172" s="57"/>
      <c r="AF172" s="57"/>
      <c r="AG172" s="60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B172" s="57" t="s">
        <v>192</v>
      </c>
      <c r="BC172" s="57"/>
      <c r="BD172" s="57" t="s">
        <v>193</v>
      </c>
      <c r="BE172" s="60">
        <v>0</v>
      </c>
      <c r="BF172" s="61" t="str">
        <f t="shared" si="28"/>
        <v/>
      </c>
      <c r="BG172" s="57" t="s">
        <v>193</v>
      </c>
      <c r="BH172" s="57"/>
      <c r="BI172" s="57" t="s">
        <v>193</v>
      </c>
      <c r="BJ172" s="57" t="s">
        <v>193</v>
      </c>
      <c r="BK172" s="57" t="s">
        <v>193</v>
      </c>
      <c r="BL172" s="57" t="s">
        <v>193</v>
      </c>
      <c r="BM172" s="57" t="s">
        <v>193</v>
      </c>
      <c r="BN172" s="57" t="s">
        <v>193</v>
      </c>
      <c r="BO172" s="57" t="s">
        <v>193</v>
      </c>
      <c r="BP172" s="57" t="s">
        <v>193</v>
      </c>
      <c r="BQ172" s="57" t="s">
        <v>193</v>
      </c>
      <c r="BR172" s="57" t="str">
        <f t="shared" si="29"/>
        <v>N</v>
      </c>
      <c r="BS172" s="57" t="s">
        <v>193</v>
      </c>
      <c r="BT172" s="57" t="s">
        <v>193</v>
      </c>
      <c r="BU172" s="57" t="s">
        <v>193</v>
      </c>
      <c r="BV172" s="57" t="s">
        <v>193</v>
      </c>
      <c r="BW172" s="57" t="s">
        <v>193</v>
      </c>
      <c r="BX172" s="57" t="str">
        <f t="shared" si="30"/>
        <v>N</v>
      </c>
      <c r="BY172" s="57" t="s">
        <v>193</v>
      </c>
      <c r="BZ172" s="57" t="s">
        <v>193</v>
      </c>
      <c r="CA172" s="57" t="s">
        <v>193</v>
      </c>
      <c r="CB172" s="57" t="s">
        <v>193</v>
      </c>
      <c r="CC172" s="57" t="s">
        <v>193</v>
      </c>
      <c r="CD172" s="57" t="s">
        <v>193</v>
      </c>
      <c r="CE172" s="57" t="s">
        <v>193</v>
      </c>
      <c r="CF172" s="57" t="s">
        <v>193</v>
      </c>
      <c r="CG172" s="57" t="s">
        <v>193</v>
      </c>
      <c r="CH172" s="57" t="s">
        <v>193</v>
      </c>
      <c r="CI172" s="57" t="s">
        <v>193</v>
      </c>
      <c r="CJ172" s="57" t="s">
        <v>193</v>
      </c>
      <c r="CK172" s="57" t="s">
        <v>193</v>
      </c>
      <c r="CL172" s="57" t="s">
        <v>193</v>
      </c>
      <c r="CM172" s="57" t="s">
        <v>193</v>
      </c>
      <c r="CN172" s="57" t="s">
        <v>193</v>
      </c>
      <c r="CO172" s="57" t="s">
        <v>193</v>
      </c>
      <c r="CP172" s="57" t="s">
        <v>193</v>
      </c>
      <c r="CQ172" s="57" t="s">
        <v>193</v>
      </c>
      <c r="CR172" s="57" t="s">
        <v>193</v>
      </c>
      <c r="CS172" s="57" t="str">
        <f t="shared" si="31"/>
        <v>N</v>
      </c>
      <c r="CT172" s="57" t="str">
        <f t="shared" si="32"/>
        <v>N</v>
      </c>
      <c r="CU172" s="62" t="s">
        <v>194</v>
      </c>
      <c r="CV172" s="57" t="s">
        <v>193</v>
      </c>
      <c r="CW172" s="57" t="s">
        <v>193</v>
      </c>
      <c r="CX172" s="57" t="s">
        <v>193</v>
      </c>
      <c r="CY172" s="57" t="s">
        <v>193</v>
      </c>
      <c r="CZ172" s="57" t="str">
        <f t="shared" si="33"/>
        <v>N</v>
      </c>
      <c r="DA172" s="62" t="s">
        <v>194</v>
      </c>
      <c r="DB172" s="62" t="s">
        <v>194</v>
      </c>
      <c r="DC172" s="57" t="s">
        <v>193</v>
      </c>
      <c r="DD172" s="57" t="str">
        <f t="shared" si="34"/>
        <v>P</v>
      </c>
      <c r="DE172" s="57" t="s">
        <v>193</v>
      </c>
      <c r="DF172" s="57" t="s">
        <v>193</v>
      </c>
      <c r="DG172" s="57" t="str">
        <f t="shared" si="35"/>
        <v>N</v>
      </c>
      <c r="DH172" s="57" t="s">
        <v>193</v>
      </c>
      <c r="DI172" s="57" t="s">
        <v>193</v>
      </c>
      <c r="DJ172" s="57" t="s">
        <v>193</v>
      </c>
      <c r="DK172" s="57" t="s">
        <v>193</v>
      </c>
      <c r="DL172" s="57" t="s">
        <v>193</v>
      </c>
      <c r="DM172" s="57" t="s">
        <v>193</v>
      </c>
      <c r="DN172" s="57" t="s">
        <v>193</v>
      </c>
      <c r="DO172" s="57" t="s">
        <v>193</v>
      </c>
      <c r="DP172" s="57" t="s">
        <v>193</v>
      </c>
      <c r="DQ172" s="57" t="s">
        <v>193</v>
      </c>
      <c r="DR172" s="57" t="s">
        <v>193</v>
      </c>
      <c r="DS172" s="57" t="s">
        <v>193</v>
      </c>
      <c r="DT172" s="57" t="s">
        <v>193</v>
      </c>
      <c r="DU172" s="57" t="str">
        <f t="shared" si="36"/>
        <v>N</v>
      </c>
      <c r="DV172" s="57" t="str">
        <f t="shared" si="37"/>
        <v>N</v>
      </c>
      <c r="DW172" s="57" t="s">
        <v>193</v>
      </c>
      <c r="DX172" s="57" t="s">
        <v>193</v>
      </c>
      <c r="DY172" s="57" t="s">
        <v>193</v>
      </c>
      <c r="DZ172" s="57" t="s">
        <v>193</v>
      </c>
      <c r="EA172" s="57" t="s">
        <v>193</v>
      </c>
      <c r="EB172" s="57" t="s">
        <v>193</v>
      </c>
      <c r="EC172" s="57" t="s">
        <v>193</v>
      </c>
      <c r="ED172" s="57" t="s">
        <v>193</v>
      </c>
      <c r="EE172" s="57" t="s">
        <v>193</v>
      </c>
      <c r="EF172" s="57" t="s">
        <v>193</v>
      </c>
      <c r="EG172" s="57" t="s">
        <v>193</v>
      </c>
      <c r="EH172" s="57" t="s">
        <v>193</v>
      </c>
      <c r="EI172" s="57" t="s">
        <v>193</v>
      </c>
      <c r="EJ172" s="57" t="s">
        <v>193</v>
      </c>
      <c r="EK172" s="57" t="s">
        <v>193</v>
      </c>
      <c r="EL172" s="57" t="s">
        <v>193</v>
      </c>
      <c r="EM172" s="57" t="s">
        <v>193</v>
      </c>
      <c r="EN172" s="57" t="s">
        <v>193</v>
      </c>
      <c r="EO172" s="57" t="s">
        <v>193</v>
      </c>
      <c r="EP172" s="57" t="s">
        <v>193</v>
      </c>
      <c r="EQ172" s="57" t="s">
        <v>193</v>
      </c>
      <c r="ER172" s="57" t="str">
        <f t="shared" si="38"/>
        <v>N</v>
      </c>
      <c r="ES172" s="57" t="s">
        <v>193</v>
      </c>
      <c r="ET172" s="57" t="s">
        <v>193</v>
      </c>
      <c r="EU172" s="57" t="s">
        <v>193</v>
      </c>
      <c r="EV172" s="57" t="s">
        <v>193</v>
      </c>
      <c r="EW172" s="57" t="s">
        <v>193</v>
      </c>
      <c r="EX172" s="57" t="s">
        <v>193</v>
      </c>
      <c r="EY172" s="57" t="s">
        <v>193</v>
      </c>
      <c r="EZ172" s="57" t="s">
        <v>193</v>
      </c>
      <c r="FA172" s="57" t="s">
        <v>193</v>
      </c>
      <c r="FB172" s="57" t="s">
        <v>193</v>
      </c>
      <c r="FC172" s="57" t="s">
        <v>193</v>
      </c>
      <c r="FD172" s="57" t="s">
        <v>193</v>
      </c>
      <c r="FE172" s="57" t="s">
        <v>193</v>
      </c>
      <c r="FF172" s="57" t="s">
        <v>193</v>
      </c>
      <c r="FG172" s="57" t="s">
        <v>193</v>
      </c>
      <c r="FH172" s="57" t="s">
        <v>193</v>
      </c>
      <c r="FI172" s="57" t="s">
        <v>193</v>
      </c>
      <c r="FJ172" s="57" t="s">
        <v>193</v>
      </c>
      <c r="FK172" s="57" t="s">
        <v>193</v>
      </c>
      <c r="FL172" s="57" t="s">
        <v>193</v>
      </c>
      <c r="FM172" s="57" t="s">
        <v>193</v>
      </c>
      <c r="FN172" s="57" t="str">
        <f t="shared" si="39"/>
        <v>N</v>
      </c>
      <c r="FO172" s="57" t="s">
        <v>193</v>
      </c>
      <c r="FP172" s="57" t="s">
        <v>193</v>
      </c>
      <c r="FQ172" s="57" t="s">
        <v>193</v>
      </c>
      <c r="FR172" s="57" t="s">
        <v>193</v>
      </c>
      <c r="FS172" s="57" t="s">
        <v>193</v>
      </c>
      <c r="FT172" s="57" t="s">
        <v>193</v>
      </c>
      <c r="FU172" s="57" t="s">
        <v>193</v>
      </c>
      <c r="FV172" s="57" t="s">
        <v>193</v>
      </c>
      <c r="FW172" s="57" t="s">
        <v>193</v>
      </c>
      <c r="FX172" s="57" t="s">
        <v>193</v>
      </c>
      <c r="FZ172" s="57" t="str">
        <f t="shared" si="40"/>
        <v>P</v>
      </c>
    </row>
    <row r="173" spans="2:182" s="18" customFormat="1" ht="10.5" x14ac:dyDescent="0.55000000000000004">
      <c r="B173" s="56" t="s">
        <v>186</v>
      </c>
      <c r="C173" s="57">
        <v>17</v>
      </c>
      <c r="D173" s="57">
        <f t="shared" si="27"/>
        <v>168</v>
      </c>
      <c r="E173" s="57">
        <v>14674</v>
      </c>
      <c r="F173" s="57"/>
      <c r="H173" s="57" t="s">
        <v>187</v>
      </c>
      <c r="I173" s="57" t="s">
        <v>215</v>
      </c>
      <c r="J173" s="57"/>
      <c r="K173" s="57" t="s">
        <v>189</v>
      </c>
      <c r="L173" s="57" t="s">
        <v>216</v>
      </c>
      <c r="M173" s="58">
        <v>39159</v>
      </c>
      <c r="N173" s="59" t="s">
        <v>191</v>
      </c>
      <c r="O173" s="57"/>
      <c r="P173" s="57"/>
      <c r="Q173" s="57" t="s">
        <v>192</v>
      </c>
      <c r="S173" s="57" t="str">
        <f>IF('[1]Données questionnaire'!W200="","",'[1]Données questionnaire'!W200)</f>
        <v>X</v>
      </c>
      <c r="T173" s="57" t="str">
        <f>IF('[1]Données questionnaire'!X200="","",'[1]Données questionnaire'!X200)</f>
        <v/>
      </c>
      <c r="U173" s="57" t="str">
        <f>IF('[1]Données questionnaire'!Y200="","",'[1]Données questionnaire'!Y200)</f>
        <v/>
      </c>
      <c r="V173" s="57" t="str">
        <f>IF('[1]Données questionnaire'!Z200="","",'[1]Données questionnaire'!Z200)</f>
        <v/>
      </c>
      <c r="W173" s="57" t="str">
        <f>IF('[1]Données questionnaire'!AA200="","",'[1]Données questionnaire'!AA200)</f>
        <v/>
      </c>
      <c r="X173" s="57" t="str">
        <f>IF('[1]Données questionnaire'!AB200="","",'[1]Données questionnaire'!AB200)</f>
        <v/>
      </c>
      <c r="Y173" s="57" t="str">
        <f>IF('[1]Données questionnaire'!AC200="","",'[1]Données questionnaire'!AC200)</f>
        <v>X</v>
      </c>
      <c r="Z173" s="57" t="str">
        <f>IF('[1]Données questionnaire'!AD200="","",'[1]Données questionnaire'!AD200)</f>
        <v/>
      </c>
      <c r="AA173" s="57" t="str">
        <f>IF('[1]Données questionnaire'!AE200="","",'[1]Données questionnaire'!AE200)</f>
        <v/>
      </c>
      <c r="AB173" s="57" t="str">
        <f>IF('[1]Données questionnaire'!AF200="","",'[1]Données questionnaire'!AF200)</f>
        <v/>
      </c>
      <c r="AC173" s="57">
        <f>IF('[1]Données questionnaire'!AG200="","",'[1]Données questionnaire'!AG200)</f>
        <v>42</v>
      </c>
      <c r="AE173" s="57"/>
      <c r="AF173" s="57"/>
      <c r="AG173" s="60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B173" s="57" t="s">
        <v>192</v>
      </c>
      <c r="BC173" s="57"/>
      <c r="BD173" s="57" t="s">
        <v>193</v>
      </c>
      <c r="BE173" s="60">
        <v>0</v>
      </c>
      <c r="BF173" s="61" t="str">
        <f t="shared" si="28"/>
        <v/>
      </c>
      <c r="BG173" s="57" t="s">
        <v>193</v>
      </c>
      <c r="BH173" s="57"/>
      <c r="BI173" s="57" t="s">
        <v>193</v>
      </c>
      <c r="BJ173" s="57" t="s">
        <v>193</v>
      </c>
      <c r="BK173" s="57" t="s">
        <v>193</v>
      </c>
      <c r="BL173" s="57" t="s">
        <v>193</v>
      </c>
      <c r="BM173" s="57" t="s">
        <v>193</v>
      </c>
      <c r="BN173" s="57" t="s">
        <v>193</v>
      </c>
      <c r="BO173" s="57" t="s">
        <v>193</v>
      </c>
      <c r="BP173" s="57" t="s">
        <v>193</v>
      </c>
      <c r="BQ173" s="57" t="s">
        <v>193</v>
      </c>
      <c r="BR173" s="57" t="str">
        <f t="shared" si="29"/>
        <v>N</v>
      </c>
      <c r="BS173" s="57" t="s">
        <v>193</v>
      </c>
      <c r="BT173" s="57" t="s">
        <v>193</v>
      </c>
      <c r="BU173" s="57" t="s">
        <v>193</v>
      </c>
      <c r="BV173" s="57" t="s">
        <v>193</v>
      </c>
      <c r="BW173" s="57" t="s">
        <v>193</v>
      </c>
      <c r="BX173" s="57" t="str">
        <f t="shared" si="30"/>
        <v>N</v>
      </c>
      <c r="BY173" s="57" t="s">
        <v>193</v>
      </c>
      <c r="BZ173" s="57" t="s">
        <v>193</v>
      </c>
      <c r="CA173" s="57" t="s">
        <v>193</v>
      </c>
      <c r="CB173" s="57" t="s">
        <v>193</v>
      </c>
      <c r="CC173" s="57" t="s">
        <v>193</v>
      </c>
      <c r="CD173" s="57" t="s">
        <v>193</v>
      </c>
      <c r="CE173" s="57" t="s">
        <v>193</v>
      </c>
      <c r="CF173" s="57" t="s">
        <v>193</v>
      </c>
      <c r="CG173" s="57" t="s">
        <v>193</v>
      </c>
      <c r="CH173" s="57" t="s">
        <v>193</v>
      </c>
      <c r="CI173" s="57" t="s">
        <v>193</v>
      </c>
      <c r="CJ173" s="57" t="s">
        <v>193</v>
      </c>
      <c r="CK173" s="57" t="s">
        <v>193</v>
      </c>
      <c r="CL173" s="57" t="s">
        <v>193</v>
      </c>
      <c r="CM173" s="57" t="s">
        <v>193</v>
      </c>
      <c r="CN173" s="57" t="s">
        <v>193</v>
      </c>
      <c r="CO173" s="57" t="s">
        <v>193</v>
      </c>
      <c r="CP173" s="57" t="s">
        <v>193</v>
      </c>
      <c r="CQ173" s="57" t="s">
        <v>193</v>
      </c>
      <c r="CR173" s="57" t="s">
        <v>193</v>
      </c>
      <c r="CS173" s="57" t="str">
        <f t="shared" si="31"/>
        <v>N</v>
      </c>
      <c r="CT173" s="57" t="str">
        <f t="shared" si="32"/>
        <v>N</v>
      </c>
      <c r="CU173" s="62" t="s">
        <v>194</v>
      </c>
      <c r="CV173" s="57" t="s">
        <v>193</v>
      </c>
      <c r="CW173" s="57" t="s">
        <v>193</v>
      </c>
      <c r="CX173" s="57" t="s">
        <v>193</v>
      </c>
      <c r="CY173" s="57" t="s">
        <v>193</v>
      </c>
      <c r="CZ173" s="57" t="str">
        <f t="shared" si="33"/>
        <v>N</v>
      </c>
      <c r="DA173" s="57" t="s">
        <v>193</v>
      </c>
      <c r="DB173" s="57" t="s">
        <v>193</v>
      </c>
      <c r="DC173" s="57" t="s">
        <v>193</v>
      </c>
      <c r="DD173" s="57" t="str">
        <f t="shared" si="34"/>
        <v>N</v>
      </c>
      <c r="DE173" s="57" t="s">
        <v>193</v>
      </c>
      <c r="DF173" s="62" t="s">
        <v>194</v>
      </c>
      <c r="DG173" s="57" t="str">
        <f t="shared" si="35"/>
        <v>P</v>
      </c>
      <c r="DH173" s="57" t="s">
        <v>193</v>
      </c>
      <c r="DI173" s="57" t="s">
        <v>193</v>
      </c>
      <c r="DJ173" s="57" t="s">
        <v>193</v>
      </c>
      <c r="DK173" s="57" t="s">
        <v>193</v>
      </c>
      <c r="DL173" s="57" t="s">
        <v>193</v>
      </c>
      <c r="DM173" s="57" t="s">
        <v>193</v>
      </c>
      <c r="DN173" s="57" t="s">
        <v>193</v>
      </c>
      <c r="DO173" s="57" t="s">
        <v>193</v>
      </c>
      <c r="DP173" s="57" t="s">
        <v>193</v>
      </c>
      <c r="DQ173" s="57" t="s">
        <v>193</v>
      </c>
      <c r="DR173" s="57" t="s">
        <v>193</v>
      </c>
      <c r="DS173" s="57" t="s">
        <v>193</v>
      </c>
      <c r="DT173" s="57" t="s">
        <v>193</v>
      </c>
      <c r="DU173" s="57" t="str">
        <f t="shared" si="36"/>
        <v>N</v>
      </c>
      <c r="DV173" s="57" t="str">
        <f t="shared" si="37"/>
        <v>N</v>
      </c>
      <c r="DW173" s="57" t="s">
        <v>193</v>
      </c>
      <c r="DX173" s="57" t="s">
        <v>193</v>
      </c>
      <c r="DY173" s="57" t="s">
        <v>193</v>
      </c>
      <c r="DZ173" s="57" t="s">
        <v>193</v>
      </c>
      <c r="EA173" s="57" t="s">
        <v>193</v>
      </c>
      <c r="EB173" s="57" t="s">
        <v>193</v>
      </c>
      <c r="EC173" s="57" t="s">
        <v>193</v>
      </c>
      <c r="ED173" s="57" t="s">
        <v>193</v>
      </c>
      <c r="EE173" s="57" t="s">
        <v>193</v>
      </c>
      <c r="EF173" s="57" t="s">
        <v>193</v>
      </c>
      <c r="EG173" s="57" t="s">
        <v>193</v>
      </c>
      <c r="EH173" s="57" t="s">
        <v>193</v>
      </c>
      <c r="EI173" s="57" t="s">
        <v>193</v>
      </c>
      <c r="EJ173" s="57" t="s">
        <v>193</v>
      </c>
      <c r="EK173" s="57" t="s">
        <v>193</v>
      </c>
      <c r="EL173" s="57" t="s">
        <v>193</v>
      </c>
      <c r="EM173" s="57" t="s">
        <v>193</v>
      </c>
      <c r="EN173" s="57" t="s">
        <v>193</v>
      </c>
      <c r="EO173" s="57" t="s">
        <v>193</v>
      </c>
      <c r="EP173" s="57" t="s">
        <v>193</v>
      </c>
      <c r="EQ173" s="57" t="s">
        <v>193</v>
      </c>
      <c r="ER173" s="57" t="str">
        <f t="shared" si="38"/>
        <v>N</v>
      </c>
      <c r="ES173" s="57" t="s">
        <v>193</v>
      </c>
      <c r="ET173" s="57" t="s">
        <v>193</v>
      </c>
      <c r="EU173" s="57" t="s">
        <v>193</v>
      </c>
      <c r="EV173" s="57" t="s">
        <v>193</v>
      </c>
      <c r="EW173" s="57" t="s">
        <v>193</v>
      </c>
      <c r="EX173" s="57" t="s">
        <v>193</v>
      </c>
      <c r="EY173" s="57" t="s">
        <v>193</v>
      </c>
      <c r="EZ173" s="57" t="s">
        <v>193</v>
      </c>
      <c r="FA173" s="57" t="s">
        <v>193</v>
      </c>
      <c r="FB173" s="57" t="s">
        <v>193</v>
      </c>
      <c r="FC173" s="57" t="s">
        <v>193</v>
      </c>
      <c r="FD173" s="57" t="s">
        <v>193</v>
      </c>
      <c r="FE173" s="57" t="s">
        <v>193</v>
      </c>
      <c r="FF173" s="57" t="s">
        <v>193</v>
      </c>
      <c r="FG173" s="57" t="s">
        <v>193</v>
      </c>
      <c r="FH173" s="57" t="s">
        <v>193</v>
      </c>
      <c r="FI173" s="57" t="s">
        <v>193</v>
      </c>
      <c r="FJ173" s="57" t="s">
        <v>193</v>
      </c>
      <c r="FK173" s="57" t="s">
        <v>193</v>
      </c>
      <c r="FL173" s="57" t="s">
        <v>193</v>
      </c>
      <c r="FM173" s="57" t="s">
        <v>193</v>
      </c>
      <c r="FN173" s="57" t="str">
        <f t="shared" si="39"/>
        <v>N</v>
      </c>
      <c r="FO173" s="57" t="s">
        <v>193</v>
      </c>
      <c r="FP173" s="57" t="s">
        <v>193</v>
      </c>
      <c r="FQ173" s="57" t="s">
        <v>193</v>
      </c>
      <c r="FR173" s="57" t="s">
        <v>193</v>
      </c>
      <c r="FS173" s="57" t="s">
        <v>193</v>
      </c>
      <c r="FT173" s="57" t="s">
        <v>193</v>
      </c>
      <c r="FU173" s="57" t="s">
        <v>193</v>
      </c>
      <c r="FV173" s="57" t="s">
        <v>193</v>
      </c>
      <c r="FW173" s="57" t="s">
        <v>193</v>
      </c>
      <c r="FX173" s="57" t="s">
        <v>193</v>
      </c>
      <c r="FZ173" s="57" t="str">
        <f t="shared" si="40"/>
        <v>N</v>
      </c>
    </row>
    <row r="174" spans="2:182" s="18" customFormat="1" ht="10.5" x14ac:dyDescent="0.55000000000000004">
      <c r="B174" s="56" t="s">
        <v>186</v>
      </c>
      <c r="C174" s="57">
        <v>18</v>
      </c>
      <c r="D174" s="57">
        <f t="shared" si="27"/>
        <v>169</v>
      </c>
      <c r="E174" s="57">
        <v>14675</v>
      </c>
      <c r="F174" s="57"/>
      <c r="H174" s="57" t="s">
        <v>187</v>
      </c>
      <c r="I174" s="57" t="s">
        <v>215</v>
      </c>
      <c r="J174" s="57"/>
      <c r="K174" s="57" t="s">
        <v>189</v>
      </c>
      <c r="L174" s="57" t="s">
        <v>216</v>
      </c>
      <c r="M174" s="58">
        <v>39159</v>
      </c>
      <c r="N174" s="59" t="s">
        <v>191</v>
      </c>
      <c r="O174" s="57"/>
      <c r="P174" s="57"/>
      <c r="Q174" s="57" t="s">
        <v>192</v>
      </c>
      <c r="S174" s="57" t="str">
        <f>IF('[1]Données questionnaire'!W201="","",'[1]Données questionnaire'!W201)</f>
        <v>X</v>
      </c>
      <c r="T174" s="57" t="str">
        <f>IF('[1]Données questionnaire'!X201="","",'[1]Données questionnaire'!X201)</f>
        <v/>
      </c>
      <c r="U174" s="57" t="str">
        <f>IF('[1]Données questionnaire'!Y201="","",'[1]Données questionnaire'!Y201)</f>
        <v/>
      </c>
      <c r="V174" s="57" t="str">
        <f>IF('[1]Données questionnaire'!Z201="","",'[1]Données questionnaire'!Z201)</f>
        <v/>
      </c>
      <c r="W174" s="57" t="str">
        <f>IF('[1]Données questionnaire'!AA201="","",'[1]Données questionnaire'!AA201)</f>
        <v/>
      </c>
      <c r="X174" s="57" t="str">
        <f>IF('[1]Données questionnaire'!AB201="","",'[1]Données questionnaire'!AB201)</f>
        <v/>
      </c>
      <c r="Y174" s="57" t="str">
        <f>IF('[1]Données questionnaire'!AC201="","",'[1]Données questionnaire'!AC201)</f>
        <v>X</v>
      </c>
      <c r="Z174" s="57" t="str">
        <f>IF('[1]Données questionnaire'!AD201="","",'[1]Données questionnaire'!AD201)</f>
        <v/>
      </c>
      <c r="AA174" s="57" t="str">
        <f>IF('[1]Données questionnaire'!AE201="","",'[1]Données questionnaire'!AE201)</f>
        <v/>
      </c>
      <c r="AB174" s="57" t="str">
        <f>IF('[1]Données questionnaire'!AF201="","",'[1]Données questionnaire'!AF201)</f>
        <v/>
      </c>
      <c r="AC174" s="57">
        <f>IF('[1]Données questionnaire'!AG201="","",'[1]Données questionnaire'!AG201)</f>
        <v>42</v>
      </c>
      <c r="AE174" s="57"/>
      <c r="AF174" s="57"/>
      <c r="AG174" s="60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B174" s="57" t="s">
        <v>192</v>
      </c>
      <c r="BC174" s="57"/>
      <c r="BD174" s="62" t="s">
        <v>194</v>
      </c>
      <c r="BE174" s="61">
        <v>7.0000000000000007E-2</v>
      </c>
      <c r="BF174" s="61">
        <f t="shared" si="28"/>
        <v>7.0000000000000007E-2</v>
      </c>
      <c r="BG174" s="57" t="s">
        <v>193</v>
      </c>
      <c r="BH174" s="57"/>
      <c r="BI174" s="57" t="s">
        <v>193</v>
      </c>
      <c r="BJ174" s="57" t="s">
        <v>193</v>
      </c>
      <c r="BK174" s="57" t="s">
        <v>193</v>
      </c>
      <c r="BL174" s="57" t="s">
        <v>193</v>
      </c>
      <c r="BM174" s="57" t="s">
        <v>193</v>
      </c>
      <c r="BN174" s="57" t="s">
        <v>193</v>
      </c>
      <c r="BO174" s="57" t="s">
        <v>193</v>
      </c>
      <c r="BP174" s="57" t="s">
        <v>193</v>
      </c>
      <c r="BQ174" s="57" t="s">
        <v>193</v>
      </c>
      <c r="BR174" s="57" t="str">
        <f t="shared" si="29"/>
        <v>N</v>
      </c>
      <c r="BS174" s="57" t="s">
        <v>193</v>
      </c>
      <c r="BT174" s="57" t="s">
        <v>193</v>
      </c>
      <c r="BU174" s="57" t="s">
        <v>193</v>
      </c>
      <c r="BV174" s="57" t="s">
        <v>193</v>
      </c>
      <c r="BW174" s="57" t="s">
        <v>193</v>
      </c>
      <c r="BX174" s="57" t="str">
        <f t="shared" si="30"/>
        <v>N</v>
      </c>
      <c r="BY174" s="57" t="s">
        <v>193</v>
      </c>
      <c r="BZ174" s="57" t="s">
        <v>193</v>
      </c>
      <c r="CA174" s="57" t="s">
        <v>193</v>
      </c>
      <c r="CB174" s="57" t="s">
        <v>193</v>
      </c>
      <c r="CC174" s="57" t="s">
        <v>193</v>
      </c>
      <c r="CD174" s="57" t="s">
        <v>193</v>
      </c>
      <c r="CE174" s="57" t="s">
        <v>193</v>
      </c>
      <c r="CF174" s="57" t="s">
        <v>193</v>
      </c>
      <c r="CG174" s="57" t="s">
        <v>193</v>
      </c>
      <c r="CH174" s="57" t="s">
        <v>193</v>
      </c>
      <c r="CI174" s="57" t="s">
        <v>193</v>
      </c>
      <c r="CJ174" s="57" t="s">
        <v>193</v>
      </c>
      <c r="CK174" s="57" t="s">
        <v>193</v>
      </c>
      <c r="CL174" s="57" t="s">
        <v>193</v>
      </c>
      <c r="CM174" s="57" t="s">
        <v>193</v>
      </c>
      <c r="CN174" s="57" t="s">
        <v>193</v>
      </c>
      <c r="CO174" s="57" t="s">
        <v>193</v>
      </c>
      <c r="CP174" s="57" t="s">
        <v>193</v>
      </c>
      <c r="CQ174" s="57" t="s">
        <v>193</v>
      </c>
      <c r="CR174" s="57" t="s">
        <v>193</v>
      </c>
      <c r="CS174" s="57" t="str">
        <f t="shared" si="31"/>
        <v>N</v>
      </c>
      <c r="CT174" s="57" t="str">
        <f t="shared" si="32"/>
        <v>N</v>
      </c>
      <c r="CU174" s="62" t="s">
        <v>194</v>
      </c>
      <c r="CV174" s="57" t="s">
        <v>193</v>
      </c>
      <c r="CW174" s="57" t="s">
        <v>193</v>
      </c>
      <c r="CX174" s="57" t="s">
        <v>193</v>
      </c>
      <c r="CY174" s="57" t="s">
        <v>193</v>
      </c>
      <c r="CZ174" s="57" t="str">
        <f t="shared" si="33"/>
        <v>N</v>
      </c>
      <c r="DA174" s="57" t="s">
        <v>193</v>
      </c>
      <c r="DB174" s="57" t="s">
        <v>193</v>
      </c>
      <c r="DC174" s="57" t="s">
        <v>193</v>
      </c>
      <c r="DD174" s="57" t="str">
        <f t="shared" si="34"/>
        <v>N</v>
      </c>
      <c r="DE174" s="57" t="s">
        <v>193</v>
      </c>
      <c r="DF174" s="62" t="s">
        <v>194</v>
      </c>
      <c r="DG174" s="57" t="str">
        <f t="shared" si="35"/>
        <v>P</v>
      </c>
      <c r="DH174" s="57" t="s">
        <v>193</v>
      </c>
      <c r="DI174" s="57" t="s">
        <v>193</v>
      </c>
      <c r="DJ174" s="57" t="s">
        <v>193</v>
      </c>
      <c r="DK174" s="57" t="s">
        <v>193</v>
      </c>
      <c r="DL174" s="57" t="s">
        <v>193</v>
      </c>
      <c r="DM174" s="57" t="s">
        <v>193</v>
      </c>
      <c r="DN174" s="57" t="s">
        <v>193</v>
      </c>
      <c r="DO174" s="57" t="s">
        <v>193</v>
      </c>
      <c r="DP174" s="57" t="s">
        <v>193</v>
      </c>
      <c r="DQ174" s="57" t="s">
        <v>193</v>
      </c>
      <c r="DR174" s="57" t="s">
        <v>193</v>
      </c>
      <c r="DS174" s="57" t="s">
        <v>193</v>
      </c>
      <c r="DT174" s="57" t="s">
        <v>193</v>
      </c>
      <c r="DU174" s="57" t="str">
        <f t="shared" si="36"/>
        <v>N</v>
      </c>
      <c r="DV174" s="57" t="str">
        <f t="shared" si="37"/>
        <v>N</v>
      </c>
      <c r="DW174" s="57" t="s">
        <v>193</v>
      </c>
      <c r="DX174" s="57" t="s">
        <v>193</v>
      </c>
      <c r="DY174" s="57" t="s">
        <v>193</v>
      </c>
      <c r="DZ174" s="57" t="s">
        <v>193</v>
      </c>
      <c r="EA174" s="57" t="s">
        <v>193</v>
      </c>
      <c r="EB174" s="57" t="s">
        <v>193</v>
      </c>
      <c r="EC174" s="57" t="s">
        <v>193</v>
      </c>
      <c r="ED174" s="57" t="s">
        <v>193</v>
      </c>
      <c r="EE174" s="57" t="s">
        <v>193</v>
      </c>
      <c r="EF174" s="57" t="s">
        <v>193</v>
      </c>
      <c r="EG174" s="57" t="s">
        <v>193</v>
      </c>
      <c r="EH174" s="62" t="s">
        <v>194</v>
      </c>
      <c r="EI174" s="57" t="s">
        <v>193</v>
      </c>
      <c r="EJ174" s="57" t="s">
        <v>193</v>
      </c>
      <c r="EK174" s="57" t="s">
        <v>193</v>
      </c>
      <c r="EL174" s="57" t="s">
        <v>193</v>
      </c>
      <c r="EM174" s="57" t="s">
        <v>193</v>
      </c>
      <c r="EN174" s="57" t="s">
        <v>193</v>
      </c>
      <c r="EO174" s="57" t="s">
        <v>193</v>
      </c>
      <c r="EP174" s="57" t="s">
        <v>193</v>
      </c>
      <c r="EQ174" s="57" t="s">
        <v>193</v>
      </c>
      <c r="ER174" s="57" t="str">
        <f t="shared" si="38"/>
        <v>P</v>
      </c>
      <c r="ES174" s="57" t="s">
        <v>193</v>
      </c>
      <c r="ET174" s="57" t="s">
        <v>193</v>
      </c>
      <c r="EU174" s="57" t="s">
        <v>193</v>
      </c>
      <c r="EV174" s="57" t="s">
        <v>193</v>
      </c>
      <c r="EW174" s="57" t="s">
        <v>193</v>
      </c>
      <c r="EX174" s="57" t="s">
        <v>193</v>
      </c>
      <c r="EY174" s="57" t="s">
        <v>193</v>
      </c>
      <c r="EZ174" s="57" t="s">
        <v>193</v>
      </c>
      <c r="FA174" s="57" t="s">
        <v>193</v>
      </c>
      <c r="FB174" s="57" t="s">
        <v>193</v>
      </c>
      <c r="FC174" s="57" t="s">
        <v>193</v>
      </c>
      <c r="FD174" s="57" t="s">
        <v>193</v>
      </c>
      <c r="FE174" s="57" t="s">
        <v>193</v>
      </c>
      <c r="FF174" s="57" t="s">
        <v>193</v>
      </c>
      <c r="FG174" s="57" t="s">
        <v>193</v>
      </c>
      <c r="FH174" s="57" t="s">
        <v>193</v>
      </c>
      <c r="FI174" s="57" t="s">
        <v>193</v>
      </c>
      <c r="FJ174" s="57" t="s">
        <v>193</v>
      </c>
      <c r="FK174" s="57" t="s">
        <v>193</v>
      </c>
      <c r="FL174" s="57" t="s">
        <v>193</v>
      </c>
      <c r="FM174" s="57" t="s">
        <v>193</v>
      </c>
      <c r="FN174" s="57" t="str">
        <f t="shared" si="39"/>
        <v>N</v>
      </c>
      <c r="FO174" s="57" t="s">
        <v>193</v>
      </c>
      <c r="FP174" s="57" t="s">
        <v>193</v>
      </c>
      <c r="FQ174" s="57" t="s">
        <v>193</v>
      </c>
      <c r="FR174" s="57" t="s">
        <v>193</v>
      </c>
      <c r="FS174" s="57" t="s">
        <v>193</v>
      </c>
      <c r="FT174" s="57" t="s">
        <v>193</v>
      </c>
      <c r="FU174" s="57" t="s">
        <v>193</v>
      </c>
      <c r="FV174" s="57" t="s">
        <v>193</v>
      </c>
      <c r="FW174" s="57" t="s">
        <v>193</v>
      </c>
      <c r="FX174" s="57" t="s">
        <v>193</v>
      </c>
      <c r="FZ174" s="57" t="str">
        <f t="shared" si="40"/>
        <v>P</v>
      </c>
    </row>
    <row r="175" spans="2:182" s="18" customFormat="1" ht="10.5" x14ac:dyDescent="0.55000000000000004">
      <c r="B175" s="56" t="s">
        <v>186</v>
      </c>
      <c r="C175" s="57">
        <v>19</v>
      </c>
      <c r="D175" s="57">
        <f t="shared" si="27"/>
        <v>170</v>
      </c>
      <c r="E175" s="57">
        <v>14676</v>
      </c>
      <c r="F175" s="57"/>
      <c r="H175" s="57" t="s">
        <v>187</v>
      </c>
      <c r="I175" s="57" t="s">
        <v>215</v>
      </c>
      <c r="J175" s="57"/>
      <c r="K175" s="57" t="s">
        <v>189</v>
      </c>
      <c r="L175" s="57" t="s">
        <v>216</v>
      </c>
      <c r="M175" s="58">
        <v>39159</v>
      </c>
      <c r="N175" s="59" t="s">
        <v>191</v>
      </c>
      <c r="O175" s="57"/>
      <c r="P175" s="57"/>
      <c r="Q175" s="57" t="s">
        <v>192</v>
      </c>
      <c r="S175" s="57" t="str">
        <f>IF('[1]Données questionnaire'!W202="","",'[1]Données questionnaire'!W202)</f>
        <v>X</v>
      </c>
      <c r="T175" s="57" t="str">
        <f>IF('[1]Données questionnaire'!X202="","",'[1]Données questionnaire'!X202)</f>
        <v/>
      </c>
      <c r="U175" s="57" t="str">
        <f>IF('[1]Données questionnaire'!Y202="","",'[1]Données questionnaire'!Y202)</f>
        <v/>
      </c>
      <c r="V175" s="57" t="str">
        <f>IF('[1]Données questionnaire'!Z202="","",'[1]Données questionnaire'!Z202)</f>
        <v/>
      </c>
      <c r="W175" s="57" t="str">
        <f>IF('[1]Données questionnaire'!AA202="","",'[1]Données questionnaire'!AA202)</f>
        <v/>
      </c>
      <c r="X175" s="57" t="str">
        <f>IF('[1]Données questionnaire'!AB202="","",'[1]Données questionnaire'!AB202)</f>
        <v/>
      </c>
      <c r="Y175" s="57" t="str">
        <f>IF('[1]Données questionnaire'!AC202="","",'[1]Données questionnaire'!AC202)</f>
        <v>X</v>
      </c>
      <c r="Z175" s="57" t="str">
        <f>IF('[1]Données questionnaire'!AD202="","",'[1]Données questionnaire'!AD202)</f>
        <v/>
      </c>
      <c r="AA175" s="57" t="str">
        <f>IF('[1]Données questionnaire'!AE202="","",'[1]Données questionnaire'!AE202)</f>
        <v/>
      </c>
      <c r="AB175" s="57" t="str">
        <f>IF('[1]Données questionnaire'!AF202="","",'[1]Données questionnaire'!AF202)</f>
        <v/>
      </c>
      <c r="AC175" s="57">
        <f>IF('[1]Données questionnaire'!AG202="","",'[1]Données questionnaire'!AG202)</f>
        <v>57</v>
      </c>
      <c r="AE175" s="57"/>
      <c r="AF175" s="57"/>
      <c r="AG175" s="60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B175" s="57" t="s">
        <v>192</v>
      </c>
      <c r="BC175" s="57"/>
      <c r="BD175" s="57" t="s">
        <v>193</v>
      </c>
      <c r="BE175" s="60">
        <v>0</v>
      </c>
      <c r="BF175" s="61" t="str">
        <f t="shared" si="28"/>
        <v/>
      </c>
      <c r="BG175" s="57" t="s">
        <v>193</v>
      </c>
      <c r="BH175" s="57"/>
      <c r="BI175" s="57" t="s">
        <v>193</v>
      </c>
      <c r="BJ175" s="57" t="s">
        <v>193</v>
      </c>
      <c r="BK175" s="57" t="s">
        <v>193</v>
      </c>
      <c r="BL175" s="57" t="s">
        <v>193</v>
      </c>
      <c r="BM175" s="57" t="s">
        <v>193</v>
      </c>
      <c r="BN175" s="57" t="s">
        <v>193</v>
      </c>
      <c r="BO175" s="57" t="s">
        <v>193</v>
      </c>
      <c r="BP175" s="57" t="s">
        <v>193</v>
      </c>
      <c r="BQ175" s="57" t="s">
        <v>193</v>
      </c>
      <c r="BR175" s="57" t="str">
        <f t="shared" si="29"/>
        <v>N</v>
      </c>
      <c r="BS175" s="57" t="s">
        <v>193</v>
      </c>
      <c r="BT175" s="57" t="s">
        <v>193</v>
      </c>
      <c r="BU175" s="57" t="s">
        <v>193</v>
      </c>
      <c r="BV175" s="57" t="s">
        <v>193</v>
      </c>
      <c r="BW175" s="57" t="s">
        <v>193</v>
      </c>
      <c r="BX175" s="57" t="str">
        <f t="shared" si="30"/>
        <v>N</v>
      </c>
      <c r="BY175" s="57" t="s">
        <v>193</v>
      </c>
      <c r="BZ175" s="57" t="s">
        <v>193</v>
      </c>
      <c r="CA175" s="57" t="s">
        <v>193</v>
      </c>
      <c r="CB175" s="57" t="s">
        <v>193</v>
      </c>
      <c r="CC175" s="57" t="s">
        <v>193</v>
      </c>
      <c r="CD175" s="57" t="s">
        <v>193</v>
      </c>
      <c r="CE175" s="57" t="s">
        <v>193</v>
      </c>
      <c r="CF175" s="57" t="s">
        <v>193</v>
      </c>
      <c r="CG175" s="57" t="s">
        <v>193</v>
      </c>
      <c r="CH175" s="57" t="s">
        <v>193</v>
      </c>
      <c r="CI175" s="57" t="s">
        <v>193</v>
      </c>
      <c r="CJ175" s="57" t="s">
        <v>193</v>
      </c>
      <c r="CK175" s="57" t="s">
        <v>193</v>
      </c>
      <c r="CL175" s="57" t="s">
        <v>193</v>
      </c>
      <c r="CM175" s="57" t="s">
        <v>193</v>
      </c>
      <c r="CN175" s="57" t="s">
        <v>193</v>
      </c>
      <c r="CO175" s="57" t="s">
        <v>193</v>
      </c>
      <c r="CP175" s="57" t="s">
        <v>193</v>
      </c>
      <c r="CQ175" s="57" t="s">
        <v>193</v>
      </c>
      <c r="CR175" s="57" t="s">
        <v>193</v>
      </c>
      <c r="CS175" s="57" t="str">
        <f t="shared" si="31"/>
        <v>N</v>
      </c>
      <c r="CT175" s="57" t="str">
        <f t="shared" si="32"/>
        <v>N</v>
      </c>
      <c r="CU175" s="62" t="s">
        <v>194</v>
      </c>
      <c r="CV175" s="57" t="s">
        <v>193</v>
      </c>
      <c r="CW175" s="57" t="s">
        <v>193</v>
      </c>
      <c r="CX175" s="57" t="s">
        <v>193</v>
      </c>
      <c r="CY175" s="57" t="s">
        <v>193</v>
      </c>
      <c r="CZ175" s="57" t="str">
        <f t="shared" si="33"/>
        <v>N</v>
      </c>
      <c r="DA175" s="57" t="s">
        <v>193</v>
      </c>
      <c r="DB175" s="57" t="s">
        <v>193</v>
      </c>
      <c r="DC175" s="57" t="s">
        <v>193</v>
      </c>
      <c r="DD175" s="57" t="str">
        <f t="shared" si="34"/>
        <v>N</v>
      </c>
      <c r="DE175" s="57" t="s">
        <v>193</v>
      </c>
      <c r="DF175" s="57" t="s">
        <v>193</v>
      </c>
      <c r="DG175" s="57" t="str">
        <f t="shared" si="35"/>
        <v>N</v>
      </c>
      <c r="DH175" s="57" t="s">
        <v>193</v>
      </c>
      <c r="DI175" s="57" t="s">
        <v>193</v>
      </c>
      <c r="DJ175" s="57" t="s">
        <v>193</v>
      </c>
      <c r="DK175" s="57" t="s">
        <v>193</v>
      </c>
      <c r="DL175" s="57" t="s">
        <v>193</v>
      </c>
      <c r="DM175" s="57" t="s">
        <v>193</v>
      </c>
      <c r="DN175" s="57" t="s">
        <v>193</v>
      </c>
      <c r="DO175" s="57" t="s">
        <v>193</v>
      </c>
      <c r="DP175" s="57" t="s">
        <v>193</v>
      </c>
      <c r="DQ175" s="57" t="s">
        <v>193</v>
      </c>
      <c r="DR175" s="57" t="s">
        <v>193</v>
      </c>
      <c r="DS175" s="57" t="s">
        <v>193</v>
      </c>
      <c r="DT175" s="57" t="s">
        <v>193</v>
      </c>
      <c r="DU175" s="57" t="str">
        <f t="shared" si="36"/>
        <v>N</v>
      </c>
      <c r="DV175" s="57" t="str">
        <f t="shared" si="37"/>
        <v>N</v>
      </c>
      <c r="DW175" s="57" t="s">
        <v>193</v>
      </c>
      <c r="DX175" s="57" t="s">
        <v>193</v>
      </c>
      <c r="DY175" s="57" t="s">
        <v>193</v>
      </c>
      <c r="DZ175" s="57" t="s">
        <v>193</v>
      </c>
      <c r="EA175" s="57" t="s">
        <v>193</v>
      </c>
      <c r="EB175" s="57" t="s">
        <v>193</v>
      </c>
      <c r="EC175" s="57" t="s">
        <v>193</v>
      </c>
      <c r="ED175" s="57" t="s">
        <v>193</v>
      </c>
      <c r="EE175" s="57" t="s">
        <v>193</v>
      </c>
      <c r="EF175" s="57" t="s">
        <v>193</v>
      </c>
      <c r="EG175" s="57" t="s">
        <v>193</v>
      </c>
      <c r="EH175" s="57" t="s">
        <v>193</v>
      </c>
      <c r="EI175" s="57" t="s">
        <v>193</v>
      </c>
      <c r="EJ175" s="57" t="s">
        <v>193</v>
      </c>
      <c r="EK175" s="57" t="s">
        <v>193</v>
      </c>
      <c r="EL175" s="57" t="s">
        <v>193</v>
      </c>
      <c r="EM175" s="57" t="s">
        <v>193</v>
      </c>
      <c r="EN175" s="57" t="s">
        <v>193</v>
      </c>
      <c r="EO175" s="57" t="s">
        <v>193</v>
      </c>
      <c r="EP175" s="57" t="s">
        <v>193</v>
      </c>
      <c r="EQ175" s="57" t="s">
        <v>193</v>
      </c>
      <c r="ER175" s="57" t="str">
        <f t="shared" si="38"/>
        <v>N</v>
      </c>
      <c r="ES175" s="57" t="s">
        <v>193</v>
      </c>
      <c r="ET175" s="57" t="s">
        <v>193</v>
      </c>
      <c r="EU175" s="57" t="s">
        <v>193</v>
      </c>
      <c r="EV175" s="57" t="s">
        <v>193</v>
      </c>
      <c r="EW175" s="57" t="s">
        <v>193</v>
      </c>
      <c r="EX175" s="57" t="s">
        <v>193</v>
      </c>
      <c r="EY175" s="57" t="s">
        <v>193</v>
      </c>
      <c r="EZ175" s="57" t="s">
        <v>193</v>
      </c>
      <c r="FA175" s="57" t="s">
        <v>193</v>
      </c>
      <c r="FB175" s="57" t="s">
        <v>193</v>
      </c>
      <c r="FC175" s="57" t="s">
        <v>193</v>
      </c>
      <c r="FD175" s="57" t="s">
        <v>193</v>
      </c>
      <c r="FE175" s="57" t="s">
        <v>193</v>
      </c>
      <c r="FF175" s="57" t="s">
        <v>193</v>
      </c>
      <c r="FG175" s="57" t="s">
        <v>193</v>
      </c>
      <c r="FH175" s="57" t="s">
        <v>193</v>
      </c>
      <c r="FI175" s="57" t="s">
        <v>193</v>
      </c>
      <c r="FJ175" s="57" t="s">
        <v>193</v>
      </c>
      <c r="FK175" s="57" t="s">
        <v>193</v>
      </c>
      <c r="FL175" s="57" t="s">
        <v>193</v>
      </c>
      <c r="FM175" s="57" t="s">
        <v>193</v>
      </c>
      <c r="FN175" s="57" t="str">
        <f t="shared" si="39"/>
        <v>N</v>
      </c>
      <c r="FO175" s="57" t="s">
        <v>193</v>
      </c>
      <c r="FP175" s="57" t="s">
        <v>193</v>
      </c>
      <c r="FQ175" s="57" t="s">
        <v>193</v>
      </c>
      <c r="FR175" s="57" t="s">
        <v>193</v>
      </c>
      <c r="FS175" s="57" t="s">
        <v>193</v>
      </c>
      <c r="FT175" s="57" t="s">
        <v>193</v>
      </c>
      <c r="FU175" s="57" t="s">
        <v>193</v>
      </c>
      <c r="FV175" s="57" t="s">
        <v>193</v>
      </c>
      <c r="FW175" s="57" t="s">
        <v>193</v>
      </c>
      <c r="FX175" s="57" t="s">
        <v>193</v>
      </c>
      <c r="FZ175" s="57" t="str">
        <f t="shared" si="40"/>
        <v>N</v>
      </c>
    </row>
    <row r="176" spans="2:182" s="18" customFormat="1" ht="10.5" x14ac:dyDescent="0.55000000000000004">
      <c r="B176" s="56" t="s">
        <v>186</v>
      </c>
      <c r="C176" s="57">
        <v>20</v>
      </c>
      <c r="D176" s="57">
        <f t="shared" si="27"/>
        <v>171</v>
      </c>
      <c r="E176" s="57">
        <v>16516</v>
      </c>
      <c r="F176" s="57"/>
      <c r="H176" s="57" t="s">
        <v>187</v>
      </c>
      <c r="I176" s="57" t="s">
        <v>215</v>
      </c>
      <c r="J176" s="57"/>
      <c r="K176" s="57" t="s">
        <v>189</v>
      </c>
      <c r="L176" s="57" t="s">
        <v>216</v>
      </c>
      <c r="M176" s="58">
        <v>39159</v>
      </c>
      <c r="N176" s="59" t="s">
        <v>191</v>
      </c>
      <c r="O176" s="57"/>
      <c r="P176" s="57"/>
      <c r="Q176" s="57" t="s">
        <v>192</v>
      </c>
      <c r="S176" s="57" t="str">
        <f>IF('[1]Données questionnaire'!W203="","",'[1]Données questionnaire'!W203)</f>
        <v>X</v>
      </c>
      <c r="T176" s="57" t="str">
        <f>IF('[1]Données questionnaire'!X203="","",'[1]Données questionnaire'!X203)</f>
        <v/>
      </c>
      <c r="U176" s="57" t="str">
        <f>IF('[1]Données questionnaire'!Y203="","",'[1]Données questionnaire'!Y203)</f>
        <v/>
      </c>
      <c r="V176" s="57" t="str">
        <f>IF('[1]Données questionnaire'!Z203="","",'[1]Données questionnaire'!Z203)</f>
        <v/>
      </c>
      <c r="W176" s="57" t="str">
        <f>IF('[1]Données questionnaire'!AA203="","",'[1]Données questionnaire'!AA203)</f>
        <v/>
      </c>
      <c r="X176" s="57" t="str">
        <f>IF('[1]Données questionnaire'!AB203="","",'[1]Données questionnaire'!AB203)</f>
        <v/>
      </c>
      <c r="Y176" s="57" t="str">
        <f>IF('[1]Données questionnaire'!AC203="","",'[1]Données questionnaire'!AC203)</f>
        <v>X</v>
      </c>
      <c r="Z176" s="57" t="str">
        <f>IF('[1]Données questionnaire'!AD203="","",'[1]Données questionnaire'!AD203)</f>
        <v/>
      </c>
      <c r="AA176" s="57" t="str">
        <f>IF('[1]Données questionnaire'!AE203="","",'[1]Données questionnaire'!AE203)</f>
        <v/>
      </c>
      <c r="AB176" s="57" t="str">
        <f>IF('[1]Données questionnaire'!AF203="","",'[1]Données questionnaire'!AF203)</f>
        <v/>
      </c>
      <c r="AC176" s="57">
        <f>IF('[1]Données questionnaire'!AG203="","",'[1]Données questionnaire'!AG203)</f>
        <v>56</v>
      </c>
      <c r="AE176" s="57"/>
      <c r="AF176" s="57"/>
      <c r="AG176" s="60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B176" s="57" t="s">
        <v>192</v>
      </c>
      <c r="BC176" s="57"/>
      <c r="BD176" s="57" t="s">
        <v>193</v>
      </c>
      <c r="BE176" s="60">
        <v>0</v>
      </c>
      <c r="BF176" s="61" t="str">
        <f t="shared" si="28"/>
        <v/>
      </c>
      <c r="BG176" s="57" t="s">
        <v>193</v>
      </c>
      <c r="BH176" s="57"/>
      <c r="BI176" s="57" t="s">
        <v>193</v>
      </c>
      <c r="BJ176" s="57" t="s">
        <v>193</v>
      </c>
      <c r="BK176" s="57" t="s">
        <v>193</v>
      </c>
      <c r="BL176" s="57" t="s">
        <v>193</v>
      </c>
      <c r="BM176" s="57" t="s">
        <v>193</v>
      </c>
      <c r="BN176" s="57" t="s">
        <v>193</v>
      </c>
      <c r="BO176" s="57" t="s">
        <v>193</v>
      </c>
      <c r="BP176" s="57" t="s">
        <v>193</v>
      </c>
      <c r="BQ176" s="57" t="s">
        <v>193</v>
      </c>
      <c r="BR176" s="57" t="str">
        <f t="shared" si="29"/>
        <v>N</v>
      </c>
      <c r="BS176" s="57" t="s">
        <v>193</v>
      </c>
      <c r="BT176" s="57" t="s">
        <v>193</v>
      </c>
      <c r="BU176" s="57" t="s">
        <v>193</v>
      </c>
      <c r="BV176" s="57" t="s">
        <v>193</v>
      </c>
      <c r="BW176" s="57" t="s">
        <v>193</v>
      </c>
      <c r="BX176" s="57" t="str">
        <f t="shared" si="30"/>
        <v>N</v>
      </c>
      <c r="BY176" s="57" t="s">
        <v>193</v>
      </c>
      <c r="BZ176" s="57" t="s">
        <v>193</v>
      </c>
      <c r="CA176" s="57" t="s">
        <v>193</v>
      </c>
      <c r="CB176" s="57" t="s">
        <v>193</v>
      </c>
      <c r="CC176" s="57" t="s">
        <v>193</v>
      </c>
      <c r="CD176" s="57" t="s">
        <v>193</v>
      </c>
      <c r="CE176" s="57" t="s">
        <v>193</v>
      </c>
      <c r="CF176" s="57" t="s">
        <v>193</v>
      </c>
      <c r="CG176" s="57" t="s">
        <v>193</v>
      </c>
      <c r="CH176" s="57" t="s">
        <v>193</v>
      </c>
      <c r="CI176" s="57" t="s">
        <v>193</v>
      </c>
      <c r="CJ176" s="57" t="s">
        <v>193</v>
      </c>
      <c r="CK176" s="57" t="s">
        <v>193</v>
      </c>
      <c r="CL176" s="57" t="s">
        <v>193</v>
      </c>
      <c r="CM176" s="57" t="s">
        <v>193</v>
      </c>
      <c r="CN176" s="57" t="s">
        <v>193</v>
      </c>
      <c r="CO176" s="57" t="s">
        <v>193</v>
      </c>
      <c r="CP176" s="57" t="s">
        <v>193</v>
      </c>
      <c r="CQ176" s="57" t="s">
        <v>193</v>
      </c>
      <c r="CR176" s="57" t="s">
        <v>193</v>
      </c>
      <c r="CS176" s="57" t="str">
        <f t="shared" si="31"/>
        <v>N</v>
      </c>
      <c r="CT176" s="57" t="str">
        <f t="shared" si="32"/>
        <v>N</v>
      </c>
      <c r="CU176" s="62" t="s">
        <v>194</v>
      </c>
      <c r="CV176" s="57" t="s">
        <v>193</v>
      </c>
      <c r="CW176" s="57" t="s">
        <v>193</v>
      </c>
      <c r="CX176" s="57" t="s">
        <v>193</v>
      </c>
      <c r="CY176" s="57" t="s">
        <v>193</v>
      </c>
      <c r="CZ176" s="57" t="str">
        <f t="shared" si="33"/>
        <v>N</v>
      </c>
      <c r="DA176" s="57" t="s">
        <v>193</v>
      </c>
      <c r="DB176" s="57" t="s">
        <v>193</v>
      </c>
      <c r="DC176" s="57" t="s">
        <v>193</v>
      </c>
      <c r="DD176" s="57" t="str">
        <f t="shared" si="34"/>
        <v>N</v>
      </c>
      <c r="DE176" s="57" t="s">
        <v>193</v>
      </c>
      <c r="DF176" s="57" t="s">
        <v>193</v>
      </c>
      <c r="DG176" s="57" t="str">
        <f t="shared" si="35"/>
        <v>N</v>
      </c>
      <c r="DH176" s="57" t="s">
        <v>193</v>
      </c>
      <c r="DI176" s="57" t="s">
        <v>193</v>
      </c>
      <c r="DJ176" s="57" t="s">
        <v>193</v>
      </c>
      <c r="DK176" s="57" t="s">
        <v>193</v>
      </c>
      <c r="DL176" s="57" t="s">
        <v>193</v>
      </c>
      <c r="DM176" s="57" t="s">
        <v>193</v>
      </c>
      <c r="DN176" s="57" t="s">
        <v>193</v>
      </c>
      <c r="DO176" s="57" t="s">
        <v>193</v>
      </c>
      <c r="DP176" s="57" t="s">
        <v>193</v>
      </c>
      <c r="DQ176" s="57" t="s">
        <v>193</v>
      </c>
      <c r="DR176" s="57" t="s">
        <v>193</v>
      </c>
      <c r="DS176" s="57" t="s">
        <v>193</v>
      </c>
      <c r="DT176" s="57" t="s">
        <v>193</v>
      </c>
      <c r="DU176" s="57" t="str">
        <f t="shared" si="36"/>
        <v>N</v>
      </c>
      <c r="DV176" s="57" t="str">
        <f t="shared" si="37"/>
        <v>N</v>
      </c>
      <c r="DW176" s="57" t="s">
        <v>193</v>
      </c>
      <c r="DX176" s="57" t="s">
        <v>193</v>
      </c>
      <c r="DY176" s="57" t="s">
        <v>193</v>
      </c>
      <c r="DZ176" s="57" t="s">
        <v>193</v>
      </c>
      <c r="EA176" s="57" t="s">
        <v>193</v>
      </c>
      <c r="EB176" s="57" t="s">
        <v>193</v>
      </c>
      <c r="EC176" s="57" t="s">
        <v>193</v>
      </c>
      <c r="ED176" s="57" t="s">
        <v>193</v>
      </c>
      <c r="EE176" s="57" t="s">
        <v>193</v>
      </c>
      <c r="EF176" s="57" t="s">
        <v>193</v>
      </c>
      <c r="EG176" s="57" t="s">
        <v>193</v>
      </c>
      <c r="EH176" s="57" t="s">
        <v>193</v>
      </c>
      <c r="EI176" s="57" t="s">
        <v>193</v>
      </c>
      <c r="EJ176" s="57" t="s">
        <v>193</v>
      </c>
      <c r="EK176" s="57" t="s">
        <v>193</v>
      </c>
      <c r="EL176" s="57" t="s">
        <v>193</v>
      </c>
      <c r="EM176" s="57" t="s">
        <v>193</v>
      </c>
      <c r="EN176" s="57" t="s">
        <v>193</v>
      </c>
      <c r="EO176" s="57" t="s">
        <v>193</v>
      </c>
      <c r="EP176" s="57" t="s">
        <v>193</v>
      </c>
      <c r="EQ176" s="57" t="s">
        <v>193</v>
      </c>
      <c r="ER176" s="57" t="str">
        <f t="shared" si="38"/>
        <v>N</v>
      </c>
      <c r="ES176" s="57" t="s">
        <v>193</v>
      </c>
      <c r="ET176" s="57" t="s">
        <v>193</v>
      </c>
      <c r="EU176" s="57" t="s">
        <v>193</v>
      </c>
      <c r="EV176" s="57" t="s">
        <v>193</v>
      </c>
      <c r="EW176" s="57" t="s">
        <v>193</v>
      </c>
      <c r="EX176" s="57" t="s">
        <v>193</v>
      </c>
      <c r="EY176" s="57" t="s">
        <v>193</v>
      </c>
      <c r="EZ176" s="57" t="s">
        <v>193</v>
      </c>
      <c r="FA176" s="57" t="s">
        <v>193</v>
      </c>
      <c r="FB176" s="57" t="s">
        <v>193</v>
      </c>
      <c r="FC176" s="57" t="s">
        <v>193</v>
      </c>
      <c r="FD176" s="57" t="s">
        <v>193</v>
      </c>
      <c r="FE176" s="57" t="s">
        <v>193</v>
      </c>
      <c r="FF176" s="57" t="s">
        <v>193</v>
      </c>
      <c r="FG176" s="57" t="s">
        <v>193</v>
      </c>
      <c r="FH176" s="57" t="s">
        <v>193</v>
      </c>
      <c r="FI176" s="57" t="s">
        <v>193</v>
      </c>
      <c r="FJ176" s="57" t="s">
        <v>193</v>
      </c>
      <c r="FK176" s="57" t="s">
        <v>193</v>
      </c>
      <c r="FL176" s="57" t="s">
        <v>193</v>
      </c>
      <c r="FM176" s="57" t="s">
        <v>193</v>
      </c>
      <c r="FN176" s="57" t="str">
        <f t="shared" si="39"/>
        <v>N</v>
      </c>
      <c r="FO176" s="57" t="s">
        <v>193</v>
      </c>
      <c r="FP176" s="57" t="s">
        <v>193</v>
      </c>
      <c r="FQ176" s="57" t="s">
        <v>193</v>
      </c>
      <c r="FR176" s="57" t="s">
        <v>193</v>
      </c>
      <c r="FS176" s="57" t="s">
        <v>193</v>
      </c>
      <c r="FT176" s="57" t="s">
        <v>193</v>
      </c>
      <c r="FU176" s="57" t="s">
        <v>193</v>
      </c>
      <c r="FV176" s="57" t="s">
        <v>193</v>
      </c>
      <c r="FW176" s="57" t="s">
        <v>193</v>
      </c>
      <c r="FX176" s="57" t="s">
        <v>193</v>
      </c>
      <c r="FZ176" s="57" t="str">
        <f t="shared" si="40"/>
        <v>N</v>
      </c>
    </row>
    <row r="177" spans="2:182" s="18" customFormat="1" ht="10.5" x14ac:dyDescent="0.55000000000000004">
      <c r="B177" s="56" t="s">
        <v>186</v>
      </c>
      <c r="C177" s="57">
        <v>21</v>
      </c>
      <c r="D177" s="57">
        <f t="shared" si="27"/>
        <v>172</v>
      </c>
      <c r="E177" s="57">
        <v>16523</v>
      </c>
      <c r="F177" s="57"/>
      <c r="H177" s="57" t="s">
        <v>187</v>
      </c>
      <c r="I177" s="57" t="s">
        <v>215</v>
      </c>
      <c r="J177" s="57"/>
      <c r="K177" s="57" t="s">
        <v>189</v>
      </c>
      <c r="L177" s="57" t="s">
        <v>216</v>
      </c>
      <c r="M177" s="58">
        <v>39159</v>
      </c>
      <c r="N177" s="59" t="s">
        <v>191</v>
      </c>
      <c r="O177" s="57"/>
      <c r="P177" s="57"/>
      <c r="Q177" s="57" t="s">
        <v>192</v>
      </c>
      <c r="S177" s="57" t="str">
        <f>IF('[1]Données questionnaire'!W204="","",'[1]Données questionnaire'!W204)</f>
        <v>X</v>
      </c>
      <c r="T177" s="57" t="str">
        <f>IF('[1]Données questionnaire'!X204="","",'[1]Données questionnaire'!X204)</f>
        <v/>
      </c>
      <c r="U177" s="57" t="str">
        <f>IF('[1]Données questionnaire'!Y204="","",'[1]Données questionnaire'!Y204)</f>
        <v/>
      </c>
      <c r="V177" s="57" t="str">
        <f>IF('[1]Données questionnaire'!Z204="","",'[1]Données questionnaire'!Z204)</f>
        <v/>
      </c>
      <c r="W177" s="57" t="str">
        <f>IF('[1]Données questionnaire'!AA204="","",'[1]Données questionnaire'!AA204)</f>
        <v/>
      </c>
      <c r="X177" s="57" t="str">
        <f>IF('[1]Données questionnaire'!AB204="","",'[1]Données questionnaire'!AB204)</f>
        <v/>
      </c>
      <c r="Y177" s="57" t="str">
        <f>IF('[1]Données questionnaire'!AC204="","",'[1]Données questionnaire'!AC204)</f>
        <v>X</v>
      </c>
      <c r="Z177" s="57" t="str">
        <f>IF('[1]Données questionnaire'!AD204="","",'[1]Données questionnaire'!AD204)</f>
        <v/>
      </c>
      <c r="AA177" s="57" t="str">
        <f>IF('[1]Données questionnaire'!AE204="","",'[1]Données questionnaire'!AE204)</f>
        <v/>
      </c>
      <c r="AB177" s="57" t="str">
        <f>IF('[1]Données questionnaire'!AF204="","",'[1]Données questionnaire'!AF204)</f>
        <v/>
      </c>
      <c r="AC177" s="57">
        <f>IF('[1]Données questionnaire'!AG204="","",'[1]Données questionnaire'!AG204)</f>
        <v>63</v>
      </c>
      <c r="AE177" s="57"/>
      <c r="AF177" s="57"/>
      <c r="AG177" s="60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B177" s="57" t="s">
        <v>192</v>
      </c>
      <c r="BC177" s="57"/>
      <c r="BD177" s="57" t="s">
        <v>193</v>
      </c>
      <c r="BE177" s="60">
        <v>0</v>
      </c>
      <c r="BF177" s="61" t="str">
        <f t="shared" si="28"/>
        <v/>
      </c>
      <c r="BG177" s="57" t="s">
        <v>193</v>
      </c>
      <c r="BH177" s="57"/>
      <c r="BI177" s="57" t="s">
        <v>193</v>
      </c>
      <c r="BJ177" s="57" t="s">
        <v>193</v>
      </c>
      <c r="BK177" s="57" t="s">
        <v>193</v>
      </c>
      <c r="BL177" s="57" t="s">
        <v>193</v>
      </c>
      <c r="BM177" s="57" t="s">
        <v>193</v>
      </c>
      <c r="BN177" s="57" t="s">
        <v>193</v>
      </c>
      <c r="BO177" s="57" t="s">
        <v>193</v>
      </c>
      <c r="BP177" s="57" t="s">
        <v>193</v>
      </c>
      <c r="BQ177" s="57" t="s">
        <v>193</v>
      </c>
      <c r="BR177" s="57" t="str">
        <f t="shared" si="29"/>
        <v>N</v>
      </c>
      <c r="BS177" s="57" t="s">
        <v>193</v>
      </c>
      <c r="BT177" s="57" t="s">
        <v>193</v>
      </c>
      <c r="BU177" s="57" t="s">
        <v>193</v>
      </c>
      <c r="BV177" s="57" t="s">
        <v>193</v>
      </c>
      <c r="BW177" s="57" t="s">
        <v>193</v>
      </c>
      <c r="BX177" s="57" t="str">
        <f t="shared" si="30"/>
        <v>N</v>
      </c>
      <c r="BY177" s="57" t="s">
        <v>193</v>
      </c>
      <c r="BZ177" s="57" t="s">
        <v>193</v>
      </c>
      <c r="CA177" s="57" t="s">
        <v>193</v>
      </c>
      <c r="CB177" s="57" t="s">
        <v>193</v>
      </c>
      <c r="CC177" s="57" t="s">
        <v>193</v>
      </c>
      <c r="CD177" s="57" t="s">
        <v>193</v>
      </c>
      <c r="CE177" s="57" t="s">
        <v>193</v>
      </c>
      <c r="CF177" s="57" t="s">
        <v>193</v>
      </c>
      <c r="CG177" s="57" t="s">
        <v>193</v>
      </c>
      <c r="CH177" s="57" t="s">
        <v>193</v>
      </c>
      <c r="CI177" s="57" t="s">
        <v>193</v>
      </c>
      <c r="CJ177" s="57" t="s">
        <v>193</v>
      </c>
      <c r="CK177" s="57" t="s">
        <v>193</v>
      </c>
      <c r="CL177" s="57" t="s">
        <v>193</v>
      </c>
      <c r="CM177" s="57" t="s">
        <v>193</v>
      </c>
      <c r="CN177" s="57" t="s">
        <v>193</v>
      </c>
      <c r="CO177" s="57" t="s">
        <v>193</v>
      </c>
      <c r="CP177" s="57" t="s">
        <v>193</v>
      </c>
      <c r="CQ177" s="57" t="s">
        <v>193</v>
      </c>
      <c r="CR177" s="57" t="s">
        <v>193</v>
      </c>
      <c r="CS177" s="57" t="str">
        <f t="shared" si="31"/>
        <v>N</v>
      </c>
      <c r="CT177" s="57" t="str">
        <f t="shared" si="32"/>
        <v>N</v>
      </c>
      <c r="CU177" s="62" t="s">
        <v>194</v>
      </c>
      <c r="CV177" s="57" t="s">
        <v>193</v>
      </c>
      <c r="CW177" s="57" t="s">
        <v>193</v>
      </c>
      <c r="CX177" s="57" t="s">
        <v>193</v>
      </c>
      <c r="CY177" s="57" t="s">
        <v>193</v>
      </c>
      <c r="CZ177" s="57" t="str">
        <f t="shared" si="33"/>
        <v>N</v>
      </c>
      <c r="DA177" s="57" t="s">
        <v>193</v>
      </c>
      <c r="DB177" s="57" t="s">
        <v>193</v>
      </c>
      <c r="DC177" s="57" t="s">
        <v>193</v>
      </c>
      <c r="DD177" s="57" t="str">
        <f t="shared" si="34"/>
        <v>N</v>
      </c>
      <c r="DE177" s="57" t="s">
        <v>193</v>
      </c>
      <c r="DF177" s="62" t="s">
        <v>194</v>
      </c>
      <c r="DG177" s="57" t="str">
        <f t="shared" si="35"/>
        <v>P</v>
      </c>
      <c r="DH177" s="57" t="s">
        <v>193</v>
      </c>
      <c r="DI177" s="57" t="s">
        <v>193</v>
      </c>
      <c r="DJ177" s="57" t="s">
        <v>193</v>
      </c>
      <c r="DK177" s="57" t="s">
        <v>193</v>
      </c>
      <c r="DL177" s="57" t="s">
        <v>193</v>
      </c>
      <c r="DM177" s="57" t="s">
        <v>193</v>
      </c>
      <c r="DN177" s="57" t="s">
        <v>193</v>
      </c>
      <c r="DO177" s="57" t="s">
        <v>193</v>
      </c>
      <c r="DP177" s="57" t="s">
        <v>193</v>
      </c>
      <c r="DQ177" s="57" t="s">
        <v>193</v>
      </c>
      <c r="DR177" s="57" t="s">
        <v>193</v>
      </c>
      <c r="DS177" s="57" t="s">
        <v>193</v>
      </c>
      <c r="DT177" s="57" t="s">
        <v>193</v>
      </c>
      <c r="DU177" s="57" t="str">
        <f t="shared" si="36"/>
        <v>N</v>
      </c>
      <c r="DV177" s="57" t="str">
        <f t="shared" si="37"/>
        <v>N</v>
      </c>
      <c r="DW177" s="57" t="s">
        <v>193</v>
      </c>
      <c r="DX177" s="57" t="s">
        <v>193</v>
      </c>
      <c r="DY177" s="57" t="s">
        <v>193</v>
      </c>
      <c r="DZ177" s="57" t="s">
        <v>193</v>
      </c>
      <c r="EA177" s="57" t="s">
        <v>193</v>
      </c>
      <c r="EB177" s="57" t="s">
        <v>193</v>
      </c>
      <c r="EC177" s="57" t="s">
        <v>193</v>
      </c>
      <c r="ED177" s="57" t="s">
        <v>193</v>
      </c>
      <c r="EE177" s="57" t="s">
        <v>193</v>
      </c>
      <c r="EF177" s="57" t="s">
        <v>193</v>
      </c>
      <c r="EG177" s="57" t="s">
        <v>193</v>
      </c>
      <c r="EH177" s="57" t="s">
        <v>193</v>
      </c>
      <c r="EI177" s="57" t="s">
        <v>193</v>
      </c>
      <c r="EJ177" s="57" t="s">
        <v>193</v>
      </c>
      <c r="EK177" s="57" t="s">
        <v>193</v>
      </c>
      <c r="EL177" s="57" t="s">
        <v>193</v>
      </c>
      <c r="EM177" s="57" t="s">
        <v>193</v>
      </c>
      <c r="EN177" s="57" t="s">
        <v>193</v>
      </c>
      <c r="EO177" s="57" t="s">
        <v>193</v>
      </c>
      <c r="EP177" s="57" t="s">
        <v>193</v>
      </c>
      <c r="EQ177" s="57" t="s">
        <v>193</v>
      </c>
      <c r="ER177" s="57" t="str">
        <f t="shared" si="38"/>
        <v>N</v>
      </c>
      <c r="ES177" s="57" t="s">
        <v>193</v>
      </c>
      <c r="ET177" s="57" t="s">
        <v>193</v>
      </c>
      <c r="EU177" s="57" t="s">
        <v>193</v>
      </c>
      <c r="EV177" s="57" t="s">
        <v>193</v>
      </c>
      <c r="EW177" s="57" t="s">
        <v>193</v>
      </c>
      <c r="EX177" s="57" t="s">
        <v>193</v>
      </c>
      <c r="EY177" s="57" t="s">
        <v>193</v>
      </c>
      <c r="EZ177" s="57" t="s">
        <v>193</v>
      </c>
      <c r="FA177" s="57" t="s">
        <v>193</v>
      </c>
      <c r="FB177" s="57" t="s">
        <v>193</v>
      </c>
      <c r="FC177" s="57" t="s">
        <v>193</v>
      </c>
      <c r="FD177" s="57" t="s">
        <v>193</v>
      </c>
      <c r="FE177" s="57" t="s">
        <v>193</v>
      </c>
      <c r="FF177" s="57" t="s">
        <v>193</v>
      </c>
      <c r="FG177" s="57" t="s">
        <v>193</v>
      </c>
      <c r="FH177" s="57" t="s">
        <v>193</v>
      </c>
      <c r="FI177" s="57" t="s">
        <v>193</v>
      </c>
      <c r="FJ177" s="57" t="s">
        <v>193</v>
      </c>
      <c r="FK177" s="57" t="s">
        <v>193</v>
      </c>
      <c r="FL177" s="57" t="s">
        <v>193</v>
      </c>
      <c r="FM177" s="57" t="s">
        <v>193</v>
      </c>
      <c r="FN177" s="57" t="str">
        <f t="shared" si="39"/>
        <v>N</v>
      </c>
      <c r="FO177" s="57" t="s">
        <v>193</v>
      </c>
      <c r="FP177" s="57" t="s">
        <v>193</v>
      </c>
      <c r="FQ177" s="57" t="s">
        <v>193</v>
      </c>
      <c r="FR177" s="57" t="s">
        <v>193</v>
      </c>
      <c r="FS177" s="57" t="s">
        <v>193</v>
      </c>
      <c r="FT177" s="57" t="s">
        <v>193</v>
      </c>
      <c r="FU177" s="57" t="s">
        <v>193</v>
      </c>
      <c r="FV177" s="57" t="s">
        <v>193</v>
      </c>
      <c r="FW177" s="57" t="s">
        <v>193</v>
      </c>
      <c r="FX177" s="57" t="s">
        <v>193</v>
      </c>
      <c r="FZ177" s="57" t="str">
        <f t="shared" si="40"/>
        <v>N</v>
      </c>
    </row>
    <row r="178" spans="2:182" s="18" customFormat="1" ht="10.5" x14ac:dyDescent="0.55000000000000004">
      <c r="B178" s="56" t="s">
        <v>186</v>
      </c>
      <c r="C178" s="57">
        <v>22</v>
      </c>
      <c r="D178" s="57">
        <f t="shared" si="27"/>
        <v>173</v>
      </c>
      <c r="E178" s="57">
        <v>16524</v>
      </c>
      <c r="F178" s="57"/>
      <c r="H178" s="57" t="s">
        <v>187</v>
      </c>
      <c r="I178" s="57" t="s">
        <v>215</v>
      </c>
      <c r="J178" s="57"/>
      <c r="K178" s="57" t="s">
        <v>189</v>
      </c>
      <c r="L178" s="57" t="s">
        <v>216</v>
      </c>
      <c r="M178" s="58">
        <v>39159</v>
      </c>
      <c r="N178" s="59" t="s">
        <v>191</v>
      </c>
      <c r="O178" s="57"/>
      <c r="P178" s="57"/>
      <c r="Q178" s="57" t="s">
        <v>192</v>
      </c>
      <c r="S178" s="57" t="str">
        <f>IF('[1]Données questionnaire'!W205="","",'[1]Données questionnaire'!W205)</f>
        <v>X</v>
      </c>
      <c r="T178" s="57" t="str">
        <f>IF('[1]Données questionnaire'!X205="","",'[1]Données questionnaire'!X205)</f>
        <v/>
      </c>
      <c r="U178" s="57" t="str">
        <f>IF('[1]Données questionnaire'!Y205="","",'[1]Données questionnaire'!Y205)</f>
        <v/>
      </c>
      <c r="V178" s="57" t="str">
        <f>IF('[1]Données questionnaire'!Z205="","",'[1]Données questionnaire'!Z205)</f>
        <v/>
      </c>
      <c r="W178" s="57" t="str">
        <f>IF('[1]Données questionnaire'!AA205="","",'[1]Données questionnaire'!AA205)</f>
        <v/>
      </c>
      <c r="X178" s="57" t="str">
        <f>IF('[1]Données questionnaire'!AB205="","",'[1]Données questionnaire'!AB205)</f>
        <v/>
      </c>
      <c r="Y178" s="57" t="str">
        <f>IF('[1]Données questionnaire'!AC205="","",'[1]Données questionnaire'!AC205)</f>
        <v/>
      </c>
      <c r="Z178" s="57" t="str">
        <f>IF('[1]Données questionnaire'!AD205="","",'[1]Données questionnaire'!AD205)</f>
        <v>X</v>
      </c>
      <c r="AA178" s="57" t="str">
        <f>IF('[1]Données questionnaire'!AE205="","",'[1]Données questionnaire'!AE205)</f>
        <v/>
      </c>
      <c r="AB178" s="57" t="str">
        <f>IF('[1]Données questionnaire'!AF205="","",'[1]Données questionnaire'!AF205)</f>
        <v/>
      </c>
      <c r="AC178" s="57">
        <f>IF('[1]Données questionnaire'!AG205="","",'[1]Données questionnaire'!AG205)</f>
        <v>32</v>
      </c>
      <c r="AE178" s="57"/>
      <c r="AF178" s="57"/>
      <c r="AG178" s="60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B178" s="57" t="s">
        <v>192</v>
      </c>
      <c r="BC178" s="57"/>
      <c r="BD178" s="57" t="s">
        <v>193</v>
      </c>
      <c r="BE178" s="60">
        <v>0</v>
      </c>
      <c r="BF178" s="61" t="str">
        <f t="shared" si="28"/>
        <v/>
      </c>
      <c r="BG178" s="57" t="s">
        <v>193</v>
      </c>
      <c r="BH178" s="57"/>
      <c r="BI178" s="57" t="s">
        <v>193</v>
      </c>
      <c r="BJ178" s="57" t="s">
        <v>193</v>
      </c>
      <c r="BK178" s="57" t="s">
        <v>193</v>
      </c>
      <c r="BL178" s="57" t="s">
        <v>193</v>
      </c>
      <c r="BM178" s="57" t="s">
        <v>193</v>
      </c>
      <c r="BN178" s="57" t="s">
        <v>193</v>
      </c>
      <c r="BO178" s="57" t="s">
        <v>193</v>
      </c>
      <c r="BP178" s="57" t="s">
        <v>193</v>
      </c>
      <c r="BQ178" s="57" t="s">
        <v>193</v>
      </c>
      <c r="BR178" s="57" t="str">
        <f t="shared" si="29"/>
        <v>N</v>
      </c>
      <c r="BS178" s="57" t="s">
        <v>193</v>
      </c>
      <c r="BT178" s="57" t="s">
        <v>193</v>
      </c>
      <c r="BU178" s="57" t="s">
        <v>193</v>
      </c>
      <c r="BV178" s="57" t="s">
        <v>193</v>
      </c>
      <c r="BW178" s="57" t="s">
        <v>193</v>
      </c>
      <c r="BX178" s="57" t="str">
        <f t="shared" si="30"/>
        <v>N</v>
      </c>
      <c r="BY178" s="57" t="s">
        <v>193</v>
      </c>
      <c r="BZ178" s="57" t="s">
        <v>193</v>
      </c>
      <c r="CA178" s="57" t="s">
        <v>193</v>
      </c>
      <c r="CB178" s="57" t="s">
        <v>193</v>
      </c>
      <c r="CC178" s="57" t="s">
        <v>193</v>
      </c>
      <c r="CD178" s="57" t="s">
        <v>193</v>
      </c>
      <c r="CE178" s="57" t="s">
        <v>193</v>
      </c>
      <c r="CF178" s="57" t="s">
        <v>193</v>
      </c>
      <c r="CG178" s="57" t="s">
        <v>193</v>
      </c>
      <c r="CH178" s="57" t="s">
        <v>193</v>
      </c>
      <c r="CI178" s="57" t="s">
        <v>193</v>
      </c>
      <c r="CJ178" s="57" t="s">
        <v>193</v>
      </c>
      <c r="CK178" s="57" t="s">
        <v>193</v>
      </c>
      <c r="CL178" s="57" t="s">
        <v>193</v>
      </c>
      <c r="CM178" s="57" t="s">
        <v>193</v>
      </c>
      <c r="CN178" s="57" t="s">
        <v>193</v>
      </c>
      <c r="CO178" s="57" t="s">
        <v>193</v>
      </c>
      <c r="CP178" s="57" t="s">
        <v>193</v>
      </c>
      <c r="CQ178" s="57" t="s">
        <v>193</v>
      </c>
      <c r="CR178" s="57" t="s">
        <v>193</v>
      </c>
      <c r="CS178" s="57" t="str">
        <f t="shared" si="31"/>
        <v>N</v>
      </c>
      <c r="CT178" s="57" t="str">
        <f t="shared" si="32"/>
        <v>N</v>
      </c>
      <c r="CU178" s="62" t="s">
        <v>194</v>
      </c>
      <c r="CV178" s="57" t="s">
        <v>193</v>
      </c>
      <c r="CW178" s="57" t="s">
        <v>193</v>
      </c>
      <c r="CX178" s="57" t="s">
        <v>193</v>
      </c>
      <c r="CY178" s="57" t="s">
        <v>193</v>
      </c>
      <c r="CZ178" s="57" t="str">
        <f t="shared" si="33"/>
        <v>N</v>
      </c>
      <c r="DA178" s="57" t="s">
        <v>193</v>
      </c>
      <c r="DB178" s="57" t="s">
        <v>193</v>
      </c>
      <c r="DC178" s="57" t="s">
        <v>193</v>
      </c>
      <c r="DD178" s="57" t="str">
        <f t="shared" si="34"/>
        <v>N</v>
      </c>
      <c r="DE178" s="57" t="s">
        <v>193</v>
      </c>
      <c r="DF178" s="57" t="s">
        <v>193</v>
      </c>
      <c r="DG178" s="57" t="str">
        <f t="shared" si="35"/>
        <v>N</v>
      </c>
      <c r="DH178" s="57" t="s">
        <v>193</v>
      </c>
      <c r="DI178" s="57" t="s">
        <v>193</v>
      </c>
      <c r="DJ178" s="57" t="s">
        <v>193</v>
      </c>
      <c r="DK178" s="57" t="s">
        <v>193</v>
      </c>
      <c r="DL178" s="57" t="s">
        <v>193</v>
      </c>
      <c r="DM178" s="57" t="s">
        <v>193</v>
      </c>
      <c r="DN178" s="57" t="s">
        <v>193</v>
      </c>
      <c r="DO178" s="57" t="s">
        <v>193</v>
      </c>
      <c r="DP178" s="57" t="s">
        <v>193</v>
      </c>
      <c r="DQ178" s="57" t="s">
        <v>193</v>
      </c>
      <c r="DR178" s="57" t="s">
        <v>193</v>
      </c>
      <c r="DS178" s="57" t="s">
        <v>193</v>
      </c>
      <c r="DT178" s="57" t="s">
        <v>193</v>
      </c>
      <c r="DU178" s="57" t="str">
        <f t="shared" si="36"/>
        <v>N</v>
      </c>
      <c r="DV178" s="57" t="str">
        <f t="shared" si="37"/>
        <v>N</v>
      </c>
      <c r="DW178" s="57" t="s">
        <v>193</v>
      </c>
      <c r="DX178" s="57" t="s">
        <v>193</v>
      </c>
      <c r="DY178" s="57" t="s">
        <v>193</v>
      </c>
      <c r="DZ178" s="57" t="s">
        <v>193</v>
      </c>
      <c r="EA178" s="57" t="s">
        <v>193</v>
      </c>
      <c r="EB178" s="57" t="s">
        <v>193</v>
      </c>
      <c r="EC178" s="57" t="s">
        <v>193</v>
      </c>
      <c r="ED178" s="57" t="s">
        <v>193</v>
      </c>
      <c r="EE178" s="57" t="s">
        <v>193</v>
      </c>
      <c r="EF178" s="57" t="s">
        <v>193</v>
      </c>
      <c r="EG178" s="57" t="s">
        <v>193</v>
      </c>
      <c r="EH178" s="57" t="s">
        <v>193</v>
      </c>
      <c r="EI178" s="57" t="s">
        <v>193</v>
      </c>
      <c r="EJ178" s="57" t="s">
        <v>193</v>
      </c>
      <c r="EK178" s="57" t="s">
        <v>193</v>
      </c>
      <c r="EL178" s="57" t="s">
        <v>193</v>
      </c>
      <c r="EM178" s="57" t="s">
        <v>193</v>
      </c>
      <c r="EN178" s="57" t="s">
        <v>193</v>
      </c>
      <c r="EO178" s="57" t="s">
        <v>193</v>
      </c>
      <c r="EP178" s="57" t="s">
        <v>193</v>
      </c>
      <c r="EQ178" s="57" t="s">
        <v>193</v>
      </c>
      <c r="ER178" s="57" t="str">
        <f t="shared" si="38"/>
        <v>N</v>
      </c>
      <c r="ES178" s="57" t="s">
        <v>193</v>
      </c>
      <c r="ET178" s="57" t="s">
        <v>193</v>
      </c>
      <c r="EU178" s="57" t="s">
        <v>193</v>
      </c>
      <c r="EV178" s="57" t="s">
        <v>193</v>
      </c>
      <c r="EW178" s="57" t="s">
        <v>193</v>
      </c>
      <c r="EX178" s="57" t="s">
        <v>193</v>
      </c>
      <c r="EY178" s="57" t="s">
        <v>193</v>
      </c>
      <c r="EZ178" s="57" t="s">
        <v>193</v>
      </c>
      <c r="FA178" s="57" t="s">
        <v>193</v>
      </c>
      <c r="FB178" s="57" t="s">
        <v>193</v>
      </c>
      <c r="FC178" s="57" t="s">
        <v>193</v>
      </c>
      <c r="FD178" s="57" t="s">
        <v>193</v>
      </c>
      <c r="FE178" s="57" t="s">
        <v>193</v>
      </c>
      <c r="FF178" s="57" t="s">
        <v>193</v>
      </c>
      <c r="FG178" s="57" t="s">
        <v>193</v>
      </c>
      <c r="FH178" s="57" t="s">
        <v>193</v>
      </c>
      <c r="FI178" s="57" t="s">
        <v>193</v>
      </c>
      <c r="FJ178" s="57" t="s">
        <v>193</v>
      </c>
      <c r="FK178" s="57" t="s">
        <v>193</v>
      </c>
      <c r="FL178" s="57" t="s">
        <v>193</v>
      </c>
      <c r="FM178" s="57" t="s">
        <v>193</v>
      </c>
      <c r="FN178" s="57" t="str">
        <f t="shared" si="39"/>
        <v>N</v>
      </c>
      <c r="FO178" s="57" t="s">
        <v>193</v>
      </c>
      <c r="FP178" s="57" t="s">
        <v>193</v>
      </c>
      <c r="FQ178" s="57" t="s">
        <v>193</v>
      </c>
      <c r="FR178" s="57" t="s">
        <v>193</v>
      </c>
      <c r="FS178" s="57" t="s">
        <v>193</v>
      </c>
      <c r="FT178" s="57" t="s">
        <v>193</v>
      </c>
      <c r="FU178" s="57" t="s">
        <v>193</v>
      </c>
      <c r="FV178" s="57" t="s">
        <v>193</v>
      </c>
      <c r="FW178" s="57" t="s">
        <v>193</v>
      </c>
      <c r="FX178" s="57" t="s">
        <v>193</v>
      </c>
      <c r="FZ178" s="57" t="str">
        <f t="shared" si="40"/>
        <v>N</v>
      </c>
    </row>
    <row r="179" spans="2:182" s="18" customFormat="1" ht="10.5" x14ac:dyDescent="0.55000000000000004">
      <c r="B179" s="56" t="s">
        <v>186</v>
      </c>
      <c r="C179" s="57">
        <v>23</v>
      </c>
      <c r="D179" s="57">
        <f t="shared" si="27"/>
        <v>174</v>
      </c>
      <c r="E179" s="57">
        <v>16525</v>
      </c>
      <c r="F179" s="57"/>
      <c r="H179" s="57" t="s">
        <v>187</v>
      </c>
      <c r="I179" s="57" t="s">
        <v>215</v>
      </c>
      <c r="J179" s="57"/>
      <c r="K179" s="57" t="s">
        <v>189</v>
      </c>
      <c r="L179" s="57" t="s">
        <v>216</v>
      </c>
      <c r="M179" s="58">
        <v>39159</v>
      </c>
      <c r="N179" s="59" t="s">
        <v>191</v>
      </c>
      <c r="O179" s="57"/>
      <c r="P179" s="57"/>
      <c r="Q179" s="57" t="s">
        <v>192</v>
      </c>
      <c r="S179" s="57" t="str">
        <f>IF('[1]Données questionnaire'!W206="","",'[1]Données questionnaire'!W206)</f>
        <v>X</v>
      </c>
      <c r="T179" s="57" t="str">
        <f>IF('[1]Données questionnaire'!X206="","",'[1]Données questionnaire'!X206)</f>
        <v/>
      </c>
      <c r="U179" s="57" t="str">
        <f>IF('[1]Données questionnaire'!Y206="","",'[1]Données questionnaire'!Y206)</f>
        <v/>
      </c>
      <c r="V179" s="57" t="str">
        <f>IF('[1]Données questionnaire'!Z206="","",'[1]Données questionnaire'!Z206)</f>
        <v/>
      </c>
      <c r="W179" s="57" t="str">
        <f>IF('[1]Données questionnaire'!AA206="","",'[1]Données questionnaire'!AA206)</f>
        <v/>
      </c>
      <c r="X179" s="57" t="str">
        <f>IF('[1]Données questionnaire'!AB206="","",'[1]Données questionnaire'!AB206)</f>
        <v/>
      </c>
      <c r="Y179" s="57" t="str">
        <f>IF('[1]Données questionnaire'!AC206="","",'[1]Données questionnaire'!AC206)</f>
        <v>X</v>
      </c>
      <c r="Z179" s="57" t="str">
        <f>IF('[1]Données questionnaire'!AD206="","",'[1]Données questionnaire'!AD206)</f>
        <v/>
      </c>
      <c r="AA179" s="57" t="str">
        <f>IF('[1]Données questionnaire'!AE206="","",'[1]Données questionnaire'!AE206)</f>
        <v/>
      </c>
      <c r="AB179" s="57" t="str">
        <f>IF('[1]Données questionnaire'!AF206="","",'[1]Données questionnaire'!AF206)</f>
        <v/>
      </c>
      <c r="AC179" s="57">
        <f>IF('[1]Données questionnaire'!AG206="","",'[1]Données questionnaire'!AG206)</f>
        <v>39</v>
      </c>
      <c r="AE179" s="57"/>
      <c r="AF179" s="57"/>
      <c r="AG179" s="60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B179" s="57" t="s">
        <v>192</v>
      </c>
      <c r="BC179" s="57"/>
      <c r="BD179" s="57" t="s">
        <v>193</v>
      </c>
      <c r="BE179" s="60">
        <v>0</v>
      </c>
      <c r="BF179" s="61" t="str">
        <f t="shared" si="28"/>
        <v/>
      </c>
      <c r="BG179" s="57" t="s">
        <v>193</v>
      </c>
      <c r="BH179" s="57"/>
      <c r="BI179" s="57" t="s">
        <v>193</v>
      </c>
      <c r="BJ179" s="57" t="s">
        <v>193</v>
      </c>
      <c r="BK179" s="57" t="s">
        <v>193</v>
      </c>
      <c r="BL179" s="57" t="s">
        <v>193</v>
      </c>
      <c r="BM179" s="57" t="s">
        <v>193</v>
      </c>
      <c r="BN179" s="57" t="s">
        <v>193</v>
      </c>
      <c r="BO179" s="57" t="s">
        <v>193</v>
      </c>
      <c r="BP179" s="57" t="s">
        <v>193</v>
      </c>
      <c r="BQ179" s="57" t="s">
        <v>193</v>
      </c>
      <c r="BR179" s="57" t="str">
        <f t="shared" si="29"/>
        <v>N</v>
      </c>
      <c r="BS179" s="57" t="s">
        <v>193</v>
      </c>
      <c r="BT179" s="57" t="s">
        <v>193</v>
      </c>
      <c r="BU179" s="57" t="s">
        <v>193</v>
      </c>
      <c r="BV179" s="57" t="s">
        <v>193</v>
      </c>
      <c r="BW179" s="57" t="s">
        <v>193</v>
      </c>
      <c r="BX179" s="57" t="str">
        <f t="shared" si="30"/>
        <v>N</v>
      </c>
      <c r="BY179" s="57" t="s">
        <v>193</v>
      </c>
      <c r="BZ179" s="57" t="s">
        <v>193</v>
      </c>
      <c r="CA179" s="57" t="s">
        <v>193</v>
      </c>
      <c r="CB179" s="57" t="s">
        <v>193</v>
      </c>
      <c r="CC179" s="57" t="s">
        <v>193</v>
      </c>
      <c r="CD179" s="57" t="s">
        <v>193</v>
      </c>
      <c r="CE179" s="57" t="s">
        <v>193</v>
      </c>
      <c r="CF179" s="57" t="s">
        <v>193</v>
      </c>
      <c r="CG179" s="57" t="s">
        <v>193</v>
      </c>
      <c r="CH179" s="57" t="s">
        <v>193</v>
      </c>
      <c r="CI179" s="57" t="s">
        <v>193</v>
      </c>
      <c r="CJ179" s="57" t="s">
        <v>193</v>
      </c>
      <c r="CK179" s="57" t="s">
        <v>193</v>
      </c>
      <c r="CL179" s="57" t="s">
        <v>193</v>
      </c>
      <c r="CM179" s="57" t="s">
        <v>193</v>
      </c>
      <c r="CN179" s="57" t="s">
        <v>193</v>
      </c>
      <c r="CO179" s="57" t="s">
        <v>193</v>
      </c>
      <c r="CP179" s="57" t="s">
        <v>193</v>
      </c>
      <c r="CQ179" s="57" t="s">
        <v>193</v>
      </c>
      <c r="CR179" s="57" t="s">
        <v>193</v>
      </c>
      <c r="CS179" s="57" t="str">
        <f t="shared" si="31"/>
        <v>N</v>
      </c>
      <c r="CT179" s="57" t="str">
        <f t="shared" si="32"/>
        <v>N</v>
      </c>
      <c r="CU179" s="62" t="s">
        <v>194</v>
      </c>
      <c r="CV179" s="57" t="s">
        <v>193</v>
      </c>
      <c r="CW179" s="57" t="s">
        <v>193</v>
      </c>
      <c r="CX179" s="57" t="s">
        <v>193</v>
      </c>
      <c r="CY179" s="57" t="s">
        <v>193</v>
      </c>
      <c r="CZ179" s="57" t="str">
        <f t="shared" si="33"/>
        <v>N</v>
      </c>
      <c r="DA179" s="57" t="s">
        <v>193</v>
      </c>
      <c r="DB179" s="57" t="s">
        <v>193</v>
      </c>
      <c r="DC179" s="57" t="s">
        <v>193</v>
      </c>
      <c r="DD179" s="57" t="str">
        <f t="shared" si="34"/>
        <v>N</v>
      </c>
      <c r="DE179" s="57" t="s">
        <v>193</v>
      </c>
      <c r="DF179" s="62" t="s">
        <v>194</v>
      </c>
      <c r="DG179" s="57" t="str">
        <f t="shared" si="35"/>
        <v>P</v>
      </c>
      <c r="DH179" s="57" t="s">
        <v>193</v>
      </c>
      <c r="DI179" s="57" t="s">
        <v>193</v>
      </c>
      <c r="DJ179" s="57" t="s">
        <v>193</v>
      </c>
      <c r="DK179" s="57" t="s">
        <v>193</v>
      </c>
      <c r="DL179" s="57" t="s">
        <v>193</v>
      </c>
      <c r="DM179" s="57" t="s">
        <v>193</v>
      </c>
      <c r="DN179" s="57" t="s">
        <v>193</v>
      </c>
      <c r="DO179" s="57" t="s">
        <v>193</v>
      </c>
      <c r="DP179" s="57" t="s">
        <v>193</v>
      </c>
      <c r="DQ179" s="57" t="s">
        <v>193</v>
      </c>
      <c r="DR179" s="57" t="s">
        <v>193</v>
      </c>
      <c r="DS179" s="57" t="s">
        <v>193</v>
      </c>
      <c r="DT179" s="57" t="s">
        <v>193</v>
      </c>
      <c r="DU179" s="57" t="str">
        <f t="shared" si="36"/>
        <v>N</v>
      </c>
      <c r="DV179" s="57" t="str">
        <f t="shared" si="37"/>
        <v>N</v>
      </c>
      <c r="DW179" s="57" t="s">
        <v>193</v>
      </c>
      <c r="DX179" s="57" t="s">
        <v>193</v>
      </c>
      <c r="DY179" s="57" t="s">
        <v>193</v>
      </c>
      <c r="DZ179" s="57" t="s">
        <v>193</v>
      </c>
      <c r="EA179" s="57" t="s">
        <v>193</v>
      </c>
      <c r="EB179" s="57" t="s">
        <v>193</v>
      </c>
      <c r="EC179" s="57" t="s">
        <v>193</v>
      </c>
      <c r="ED179" s="57" t="s">
        <v>193</v>
      </c>
      <c r="EE179" s="57" t="s">
        <v>193</v>
      </c>
      <c r="EF179" s="57" t="s">
        <v>193</v>
      </c>
      <c r="EG179" s="57" t="s">
        <v>193</v>
      </c>
      <c r="EH179" s="57" t="s">
        <v>193</v>
      </c>
      <c r="EI179" s="57" t="s">
        <v>193</v>
      </c>
      <c r="EJ179" s="57" t="s">
        <v>193</v>
      </c>
      <c r="EK179" s="57" t="s">
        <v>193</v>
      </c>
      <c r="EL179" s="57" t="s">
        <v>193</v>
      </c>
      <c r="EM179" s="57" t="s">
        <v>193</v>
      </c>
      <c r="EN179" s="57" t="s">
        <v>193</v>
      </c>
      <c r="EO179" s="57" t="s">
        <v>193</v>
      </c>
      <c r="EP179" s="57" t="s">
        <v>193</v>
      </c>
      <c r="EQ179" s="57" t="s">
        <v>193</v>
      </c>
      <c r="ER179" s="57" t="str">
        <f t="shared" si="38"/>
        <v>N</v>
      </c>
      <c r="ES179" s="57" t="s">
        <v>193</v>
      </c>
      <c r="ET179" s="57" t="s">
        <v>193</v>
      </c>
      <c r="EU179" s="57" t="s">
        <v>193</v>
      </c>
      <c r="EV179" s="57" t="s">
        <v>193</v>
      </c>
      <c r="EW179" s="57" t="s">
        <v>193</v>
      </c>
      <c r="EX179" s="57" t="s">
        <v>193</v>
      </c>
      <c r="EY179" s="57" t="s">
        <v>193</v>
      </c>
      <c r="EZ179" s="57" t="s">
        <v>193</v>
      </c>
      <c r="FA179" s="57" t="s">
        <v>193</v>
      </c>
      <c r="FB179" s="57" t="s">
        <v>193</v>
      </c>
      <c r="FC179" s="57" t="s">
        <v>193</v>
      </c>
      <c r="FD179" s="57" t="s">
        <v>193</v>
      </c>
      <c r="FE179" s="57" t="s">
        <v>193</v>
      </c>
      <c r="FF179" s="57" t="s">
        <v>193</v>
      </c>
      <c r="FG179" s="57" t="s">
        <v>193</v>
      </c>
      <c r="FH179" s="57" t="s">
        <v>193</v>
      </c>
      <c r="FI179" s="57" t="s">
        <v>193</v>
      </c>
      <c r="FJ179" s="57" t="s">
        <v>193</v>
      </c>
      <c r="FK179" s="57" t="s">
        <v>193</v>
      </c>
      <c r="FL179" s="57" t="s">
        <v>193</v>
      </c>
      <c r="FM179" s="57" t="s">
        <v>193</v>
      </c>
      <c r="FN179" s="57" t="str">
        <f t="shared" si="39"/>
        <v>N</v>
      </c>
      <c r="FO179" s="57" t="s">
        <v>193</v>
      </c>
      <c r="FP179" s="57" t="s">
        <v>193</v>
      </c>
      <c r="FQ179" s="57" t="s">
        <v>193</v>
      </c>
      <c r="FR179" s="57" t="s">
        <v>193</v>
      </c>
      <c r="FS179" s="57" t="s">
        <v>193</v>
      </c>
      <c r="FT179" s="57" t="s">
        <v>193</v>
      </c>
      <c r="FU179" s="57" t="s">
        <v>193</v>
      </c>
      <c r="FV179" s="57" t="s">
        <v>193</v>
      </c>
      <c r="FW179" s="57" t="s">
        <v>193</v>
      </c>
      <c r="FX179" s="57" t="s">
        <v>193</v>
      </c>
      <c r="FZ179" s="57" t="str">
        <f t="shared" si="40"/>
        <v>N</v>
      </c>
    </row>
    <row r="180" spans="2:182" s="18" customFormat="1" ht="10.5" x14ac:dyDescent="0.55000000000000004">
      <c r="B180" s="56" t="s">
        <v>186</v>
      </c>
      <c r="C180" s="57">
        <v>24</v>
      </c>
      <c r="D180" s="57">
        <f t="shared" si="27"/>
        <v>175</v>
      </c>
      <c r="E180" s="57">
        <v>16526</v>
      </c>
      <c r="F180" s="57"/>
      <c r="H180" s="57" t="s">
        <v>187</v>
      </c>
      <c r="I180" s="57" t="s">
        <v>215</v>
      </c>
      <c r="J180" s="57"/>
      <c r="K180" s="57" t="s">
        <v>189</v>
      </c>
      <c r="L180" s="57" t="s">
        <v>216</v>
      </c>
      <c r="M180" s="58">
        <v>39159</v>
      </c>
      <c r="N180" s="59" t="s">
        <v>191</v>
      </c>
      <c r="O180" s="57"/>
      <c r="P180" s="57"/>
      <c r="Q180" s="57" t="s">
        <v>192</v>
      </c>
      <c r="S180" s="57" t="str">
        <f>IF('[1]Données questionnaire'!W207="","",'[1]Données questionnaire'!W207)</f>
        <v>X</v>
      </c>
      <c r="T180" s="57" t="str">
        <f>IF('[1]Données questionnaire'!X207="","",'[1]Données questionnaire'!X207)</f>
        <v/>
      </c>
      <c r="U180" s="57" t="str">
        <f>IF('[1]Données questionnaire'!Y207="","",'[1]Données questionnaire'!Y207)</f>
        <v/>
      </c>
      <c r="V180" s="57" t="str">
        <f>IF('[1]Données questionnaire'!Z207="","",'[1]Données questionnaire'!Z207)</f>
        <v/>
      </c>
      <c r="W180" s="57" t="str">
        <f>IF('[1]Données questionnaire'!AA207="","",'[1]Données questionnaire'!AA207)</f>
        <v/>
      </c>
      <c r="X180" s="57" t="str">
        <f>IF('[1]Données questionnaire'!AB207="","",'[1]Données questionnaire'!AB207)</f>
        <v/>
      </c>
      <c r="Y180" s="57" t="str">
        <f>IF('[1]Données questionnaire'!AC207="","",'[1]Données questionnaire'!AC207)</f>
        <v>X</v>
      </c>
      <c r="Z180" s="57" t="str">
        <f>IF('[1]Données questionnaire'!AD207="","",'[1]Données questionnaire'!AD207)</f>
        <v/>
      </c>
      <c r="AA180" s="57" t="str">
        <f>IF('[1]Données questionnaire'!AE207="","",'[1]Données questionnaire'!AE207)</f>
        <v/>
      </c>
      <c r="AB180" s="57" t="str">
        <f>IF('[1]Données questionnaire'!AF207="","",'[1]Données questionnaire'!AF207)</f>
        <v/>
      </c>
      <c r="AC180" s="57">
        <f>IF('[1]Données questionnaire'!AG207="","",'[1]Données questionnaire'!AG207)</f>
        <v>24</v>
      </c>
      <c r="AE180" s="57"/>
      <c r="AF180" s="57"/>
      <c r="AG180" s="60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B180" s="57" t="s">
        <v>192</v>
      </c>
      <c r="BC180" s="57"/>
      <c r="BD180" s="57" t="s">
        <v>193</v>
      </c>
      <c r="BE180" s="60">
        <v>0</v>
      </c>
      <c r="BF180" s="61" t="str">
        <f t="shared" si="28"/>
        <v/>
      </c>
      <c r="BG180" s="57" t="s">
        <v>193</v>
      </c>
      <c r="BH180" s="57"/>
      <c r="BI180" s="57" t="s">
        <v>193</v>
      </c>
      <c r="BJ180" s="57" t="s">
        <v>193</v>
      </c>
      <c r="BK180" s="57" t="s">
        <v>193</v>
      </c>
      <c r="BL180" s="57" t="s">
        <v>193</v>
      </c>
      <c r="BM180" s="57" t="s">
        <v>193</v>
      </c>
      <c r="BN180" s="57" t="s">
        <v>193</v>
      </c>
      <c r="BO180" s="57" t="s">
        <v>193</v>
      </c>
      <c r="BP180" s="57" t="s">
        <v>193</v>
      </c>
      <c r="BQ180" s="57" t="s">
        <v>193</v>
      </c>
      <c r="BR180" s="57" t="str">
        <f t="shared" si="29"/>
        <v>N</v>
      </c>
      <c r="BS180" s="57" t="s">
        <v>193</v>
      </c>
      <c r="BT180" s="57" t="s">
        <v>193</v>
      </c>
      <c r="BU180" s="57" t="s">
        <v>193</v>
      </c>
      <c r="BV180" s="57" t="s">
        <v>193</v>
      </c>
      <c r="BW180" s="57" t="s">
        <v>193</v>
      </c>
      <c r="BX180" s="57" t="str">
        <f t="shared" si="30"/>
        <v>N</v>
      </c>
      <c r="BY180" s="57" t="s">
        <v>193</v>
      </c>
      <c r="BZ180" s="57" t="s">
        <v>193</v>
      </c>
      <c r="CA180" s="57" t="s">
        <v>193</v>
      </c>
      <c r="CB180" s="57" t="s">
        <v>193</v>
      </c>
      <c r="CC180" s="57" t="s">
        <v>193</v>
      </c>
      <c r="CD180" s="57" t="s">
        <v>193</v>
      </c>
      <c r="CE180" s="57" t="s">
        <v>193</v>
      </c>
      <c r="CF180" s="57" t="s">
        <v>193</v>
      </c>
      <c r="CG180" s="57" t="s">
        <v>193</v>
      </c>
      <c r="CH180" s="57" t="s">
        <v>193</v>
      </c>
      <c r="CI180" s="57" t="s">
        <v>193</v>
      </c>
      <c r="CJ180" s="57" t="s">
        <v>193</v>
      </c>
      <c r="CK180" s="57" t="s">
        <v>193</v>
      </c>
      <c r="CL180" s="57" t="s">
        <v>193</v>
      </c>
      <c r="CM180" s="57" t="s">
        <v>193</v>
      </c>
      <c r="CN180" s="57" t="s">
        <v>193</v>
      </c>
      <c r="CO180" s="57" t="s">
        <v>193</v>
      </c>
      <c r="CP180" s="57" t="s">
        <v>193</v>
      </c>
      <c r="CQ180" s="57" t="s">
        <v>193</v>
      </c>
      <c r="CR180" s="57" t="s">
        <v>193</v>
      </c>
      <c r="CS180" s="57" t="str">
        <f t="shared" si="31"/>
        <v>N</v>
      </c>
      <c r="CT180" s="57" t="str">
        <f t="shared" si="32"/>
        <v>N</v>
      </c>
      <c r="CU180" s="62" t="s">
        <v>194</v>
      </c>
      <c r="CV180" s="57" t="s">
        <v>193</v>
      </c>
      <c r="CW180" s="57" t="s">
        <v>193</v>
      </c>
      <c r="CX180" s="57" t="s">
        <v>193</v>
      </c>
      <c r="CY180" s="57" t="s">
        <v>193</v>
      </c>
      <c r="CZ180" s="57" t="str">
        <f t="shared" si="33"/>
        <v>N</v>
      </c>
      <c r="DA180" s="57" t="s">
        <v>193</v>
      </c>
      <c r="DB180" s="57" t="s">
        <v>193</v>
      </c>
      <c r="DC180" s="57" t="s">
        <v>193</v>
      </c>
      <c r="DD180" s="57" t="str">
        <f t="shared" si="34"/>
        <v>N</v>
      </c>
      <c r="DE180" s="57" t="s">
        <v>193</v>
      </c>
      <c r="DF180" s="57" t="s">
        <v>193</v>
      </c>
      <c r="DG180" s="57" t="str">
        <f t="shared" si="35"/>
        <v>N</v>
      </c>
      <c r="DH180" s="57" t="s">
        <v>193</v>
      </c>
      <c r="DI180" s="57" t="s">
        <v>193</v>
      </c>
      <c r="DJ180" s="57" t="s">
        <v>193</v>
      </c>
      <c r="DK180" s="57" t="s">
        <v>193</v>
      </c>
      <c r="DL180" s="57" t="s">
        <v>193</v>
      </c>
      <c r="DM180" s="57" t="s">
        <v>193</v>
      </c>
      <c r="DN180" s="57" t="s">
        <v>193</v>
      </c>
      <c r="DO180" s="57" t="s">
        <v>193</v>
      </c>
      <c r="DP180" s="57" t="s">
        <v>193</v>
      </c>
      <c r="DQ180" s="57" t="s">
        <v>193</v>
      </c>
      <c r="DR180" s="57" t="s">
        <v>193</v>
      </c>
      <c r="DS180" s="57" t="s">
        <v>193</v>
      </c>
      <c r="DT180" s="57" t="s">
        <v>193</v>
      </c>
      <c r="DU180" s="57" t="str">
        <f t="shared" si="36"/>
        <v>N</v>
      </c>
      <c r="DV180" s="57" t="str">
        <f t="shared" si="37"/>
        <v>N</v>
      </c>
      <c r="DW180" s="57" t="s">
        <v>193</v>
      </c>
      <c r="DX180" s="57" t="s">
        <v>193</v>
      </c>
      <c r="DY180" s="57" t="s">
        <v>193</v>
      </c>
      <c r="DZ180" s="57" t="s">
        <v>193</v>
      </c>
      <c r="EA180" s="57" t="s">
        <v>193</v>
      </c>
      <c r="EB180" s="57" t="s">
        <v>193</v>
      </c>
      <c r="EC180" s="57" t="s">
        <v>193</v>
      </c>
      <c r="ED180" s="57" t="s">
        <v>193</v>
      </c>
      <c r="EE180" s="57" t="s">
        <v>193</v>
      </c>
      <c r="EF180" s="57" t="s">
        <v>193</v>
      </c>
      <c r="EG180" s="57" t="s">
        <v>193</v>
      </c>
      <c r="EH180" s="57" t="s">
        <v>193</v>
      </c>
      <c r="EI180" s="57" t="s">
        <v>193</v>
      </c>
      <c r="EJ180" s="57" t="s">
        <v>193</v>
      </c>
      <c r="EK180" s="57" t="s">
        <v>193</v>
      </c>
      <c r="EL180" s="57" t="s">
        <v>193</v>
      </c>
      <c r="EM180" s="57" t="s">
        <v>193</v>
      </c>
      <c r="EN180" s="57" t="s">
        <v>193</v>
      </c>
      <c r="EO180" s="57" t="s">
        <v>193</v>
      </c>
      <c r="EP180" s="57" t="s">
        <v>193</v>
      </c>
      <c r="EQ180" s="57" t="s">
        <v>193</v>
      </c>
      <c r="ER180" s="57" t="str">
        <f t="shared" si="38"/>
        <v>N</v>
      </c>
      <c r="ES180" s="57" t="s">
        <v>193</v>
      </c>
      <c r="ET180" s="57" t="s">
        <v>193</v>
      </c>
      <c r="EU180" s="57" t="s">
        <v>193</v>
      </c>
      <c r="EV180" s="57" t="s">
        <v>193</v>
      </c>
      <c r="EW180" s="57" t="s">
        <v>193</v>
      </c>
      <c r="EX180" s="57" t="s">
        <v>193</v>
      </c>
      <c r="EY180" s="57" t="s">
        <v>193</v>
      </c>
      <c r="EZ180" s="57" t="s">
        <v>193</v>
      </c>
      <c r="FA180" s="57" t="s">
        <v>193</v>
      </c>
      <c r="FB180" s="57" t="s">
        <v>193</v>
      </c>
      <c r="FC180" s="57" t="s">
        <v>193</v>
      </c>
      <c r="FD180" s="57" t="s">
        <v>193</v>
      </c>
      <c r="FE180" s="57" t="s">
        <v>193</v>
      </c>
      <c r="FF180" s="57" t="s">
        <v>193</v>
      </c>
      <c r="FG180" s="57" t="s">
        <v>193</v>
      </c>
      <c r="FH180" s="57" t="s">
        <v>193</v>
      </c>
      <c r="FI180" s="57" t="s">
        <v>193</v>
      </c>
      <c r="FJ180" s="57" t="s">
        <v>193</v>
      </c>
      <c r="FK180" s="57" t="s">
        <v>193</v>
      </c>
      <c r="FL180" s="57" t="s">
        <v>193</v>
      </c>
      <c r="FM180" s="57" t="s">
        <v>193</v>
      </c>
      <c r="FN180" s="57" t="str">
        <f t="shared" si="39"/>
        <v>N</v>
      </c>
      <c r="FO180" s="57" t="s">
        <v>193</v>
      </c>
      <c r="FP180" s="57" t="s">
        <v>193</v>
      </c>
      <c r="FQ180" s="57" t="s">
        <v>193</v>
      </c>
      <c r="FR180" s="57" t="s">
        <v>193</v>
      </c>
      <c r="FS180" s="57" t="s">
        <v>193</v>
      </c>
      <c r="FT180" s="57" t="s">
        <v>193</v>
      </c>
      <c r="FU180" s="57" t="s">
        <v>193</v>
      </c>
      <c r="FV180" s="57" t="s">
        <v>193</v>
      </c>
      <c r="FW180" s="57" t="s">
        <v>193</v>
      </c>
      <c r="FX180" s="57" t="s">
        <v>193</v>
      </c>
      <c r="FZ180" s="57" t="str">
        <f t="shared" si="40"/>
        <v>N</v>
      </c>
    </row>
    <row r="181" spans="2:182" s="18" customFormat="1" ht="10.5" x14ac:dyDescent="0.55000000000000004">
      <c r="B181" s="56" t="s">
        <v>186</v>
      </c>
      <c r="C181" s="57">
        <v>25</v>
      </c>
      <c r="D181" s="57">
        <f t="shared" si="27"/>
        <v>176</v>
      </c>
      <c r="E181" s="57">
        <v>16527</v>
      </c>
      <c r="F181" s="57"/>
      <c r="H181" s="57" t="s">
        <v>187</v>
      </c>
      <c r="I181" s="57" t="s">
        <v>215</v>
      </c>
      <c r="J181" s="57"/>
      <c r="K181" s="57" t="s">
        <v>189</v>
      </c>
      <c r="L181" s="57" t="s">
        <v>216</v>
      </c>
      <c r="M181" s="58">
        <v>39159</v>
      </c>
      <c r="N181" s="59" t="s">
        <v>191</v>
      </c>
      <c r="O181" s="57"/>
      <c r="P181" s="57"/>
      <c r="Q181" s="57" t="s">
        <v>192</v>
      </c>
      <c r="S181" s="57" t="str">
        <f>IF('[1]Données questionnaire'!W208="","",'[1]Données questionnaire'!W208)</f>
        <v>X</v>
      </c>
      <c r="T181" s="57" t="str">
        <f>IF('[1]Données questionnaire'!X208="","",'[1]Données questionnaire'!X208)</f>
        <v/>
      </c>
      <c r="U181" s="57" t="str">
        <f>IF('[1]Données questionnaire'!Y208="","",'[1]Données questionnaire'!Y208)</f>
        <v/>
      </c>
      <c r="V181" s="57" t="str">
        <f>IF('[1]Données questionnaire'!Z208="","",'[1]Données questionnaire'!Z208)</f>
        <v/>
      </c>
      <c r="W181" s="57" t="str">
        <f>IF('[1]Données questionnaire'!AA208="","",'[1]Données questionnaire'!AA208)</f>
        <v/>
      </c>
      <c r="X181" s="57" t="str">
        <f>IF('[1]Données questionnaire'!AB208="","",'[1]Données questionnaire'!AB208)</f>
        <v/>
      </c>
      <c r="Y181" s="57" t="str">
        <f>IF('[1]Données questionnaire'!AC208="","",'[1]Données questionnaire'!AC208)</f>
        <v/>
      </c>
      <c r="Z181" s="57" t="str">
        <f>IF('[1]Données questionnaire'!AD208="","",'[1]Données questionnaire'!AD208)</f>
        <v>X</v>
      </c>
      <c r="AA181" s="57" t="str">
        <f>IF('[1]Données questionnaire'!AE208="","",'[1]Données questionnaire'!AE208)</f>
        <v/>
      </c>
      <c r="AB181" s="57" t="str">
        <f>IF('[1]Données questionnaire'!AF208="","",'[1]Données questionnaire'!AF208)</f>
        <v/>
      </c>
      <c r="AC181" s="57">
        <f>IF('[1]Données questionnaire'!AG208="","",'[1]Données questionnaire'!AG208)</f>
        <v>22</v>
      </c>
      <c r="AE181" s="57"/>
      <c r="AF181" s="57"/>
      <c r="AG181" s="60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B181" s="57" t="s">
        <v>192</v>
      </c>
      <c r="BC181" s="57"/>
      <c r="BD181" s="57" t="s">
        <v>193</v>
      </c>
      <c r="BE181" s="60">
        <v>0</v>
      </c>
      <c r="BF181" s="61" t="str">
        <f t="shared" si="28"/>
        <v/>
      </c>
      <c r="BG181" s="57" t="s">
        <v>193</v>
      </c>
      <c r="BH181" s="57"/>
      <c r="BI181" s="57" t="s">
        <v>193</v>
      </c>
      <c r="BJ181" s="57" t="s">
        <v>193</v>
      </c>
      <c r="BK181" s="57" t="s">
        <v>193</v>
      </c>
      <c r="BL181" s="57" t="s">
        <v>193</v>
      </c>
      <c r="BM181" s="57" t="s">
        <v>193</v>
      </c>
      <c r="BN181" s="57" t="s">
        <v>193</v>
      </c>
      <c r="BO181" s="57" t="s">
        <v>193</v>
      </c>
      <c r="BP181" s="57" t="s">
        <v>193</v>
      </c>
      <c r="BQ181" s="57" t="s">
        <v>193</v>
      </c>
      <c r="BR181" s="57" t="str">
        <f t="shared" si="29"/>
        <v>N</v>
      </c>
      <c r="BS181" s="57" t="s">
        <v>193</v>
      </c>
      <c r="BT181" s="57" t="s">
        <v>193</v>
      </c>
      <c r="BU181" s="57" t="s">
        <v>193</v>
      </c>
      <c r="BV181" s="57" t="s">
        <v>193</v>
      </c>
      <c r="BW181" s="57" t="s">
        <v>193</v>
      </c>
      <c r="BX181" s="57" t="str">
        <f t="shared" si="30"/>
        <v>N</v>
      </c>
      <c r="BY181" s="57" t="s">
        <v>193</v>
      </c>
      <c r="BZ181" s="57" t="s">
        <v>193</v>
      </c>
      <c r="CA181" s="57" t="s">
        <v>193</v>
      </c>
      <c r="CB181" s="57" t="s">
        <v>193</v>
      </c>
      <c r="CC181" s="57" t="s">
        <v>193</v>
      </c>
      <c r="CD181" s="57" t="s">
        <v>193</v>
      </c>
      <c r="CE181" s="57" t="s">
        <v>193</v>
      </c>
      <c r="CF181" s="57" t="s">
        <v>193</v>
      </c>
      <c r="CG181" s="57" t="s">
        <v>193</v>
      </c>
      <c r="CH181" s="57" t="s">
        <v>193</v>
      </c>
      <c r="CI181" s="57" t="s">
        <v>193</v>
      </c>
      <c r="CJ181" s="57" t="s">
        <v>193</v>
      </c>
      <c r="CK181" s="57" t="s">
        <v>193</v>
      </c>
      <c r="CL181" s="57" t="s">
        <v>193</v>
      </c>
      <c r="CM181" s="57" t="s">
        <v>193</v>
      </c>
      <c r="CN181" s="57" t="s">
        <v>193</v>
      </c>
      <c r="CO181" s="57" t="s">
        <v>193</v>
      </c>
      <c r="CP181" s="57" t="s">
        <v>193</v>
      </c>
      <c r="CQ181" s="57" t="s">
        <v>193</v>
      </c>
      <c r="CR181" s="57" t="s">
        <v>193</v>
      </c>
      <c r="CS181" s="57" t="str">
        <f t="shared" si="31"/>
        <v>N</v>
      </c>
      <c r="CT181" s="57" t="str">
        <f t="shared" si="32"/>
        <v>N</v>
      </c>
      <c r="CU181" s="62" t="s">
        <v>194</v>
      </c>
      <c r="CV181" s="57" t="s">
        <v>193</v>
      </c>
      <c r="CW181" s="57" t="s">
        <v>193</v>
      </c>
      <c r="CX181" s="57" t="s">
        <v>193</v>
      </c>
      <c r="CY181" s="57" t="s">
        <v>193</v>
      </c>
      <c r="CZ181" s="57" t="str">
        <f t="shared" si="33"/>
        <v>N</v>
      </c>
      <c r="DA181" s="62" t="s">
        <v>194</v>
      </c>
      <c r="DB181" s="62" t="s">
        <v>194</v>
      </c>
      <c r="DC181" s="57" t="s">
        <v>193</v>
      </c>
      <c r="DD181" s="57" t="str">
        <f t="shared" si="34"/>
        <v>P</v>
      </c>
      <c r="DE181" s="57" t="s">
        <v>193</v>
      </c>
      <c r="DF181" s="57" t="s">
        <v>193</v>
      </c>
      <c r="DG181" s="57" t="str">
        <f t="shared" si="35"/>
        <v>N</v>
      </c>
      <c r="DH181" s="57" t="s">
        <v>193</v>
      </c>
      <c r="DI181" s="57" t="s">
        <v>193</v>
      </c>
      <c r="DJ181" s="57" t="s">
        <v>193</v>
      </c>
      <c r="DK181" s="57" t="s">
        <v>193</v>
      </c>
      <c r="DL181" s="57" t="s">
        <v>193</v>
      </c>
      <c r="DM181" s="57" t="s">
        <v>193</v>
      </c>
      <c r="DN181" s="57" t="s">
        <v>193</v>
      </c>
      <c r="DO181" s="57" t="s">
        <v>193</v>
      </c>
      <c r="DP181" s="57" t="s">
        <v>193</v>
      </c>
      <c r="DQ181" s="57" t="s">
        <v>193</v>
      </c>
      <c r="DR181" s="57" t="s">
        <v>193</v>
      </c>
      <c r="DS181" s="57" t="s">
        <v>193</v>
      </c>
      <c r="DT181" s="57" t="s">
        <v>193</v>
      </c>
      <c r="DU181" s="57" t="str">
        <f t="shared" si="36"/>
        <v>N</v>
      </c>
      <c r="DV181" s="57" t="str">
        <f t="shared" si="37"/>
        <v>N</v>
      </c>
      <c r="DW181" s="57" t="s">
        <v>193</v>
      </c>
      <c r="DX181" s="57" t="s">
        <v>193</v>
      </c>
      <c r="DY181" s="57" t="s">
        <v>193</v>
      </c>
      <c r="DZ181" s="57" t="s">
        <v>193</v>
      </c>
      <c r="EA181" s="57" t="s">
        <v>193</v>
      </c>
      <c r="EB181" s="57" t="s">
        <v>193</v>
      </c>
      <c r="EC181" s="57" t="s">
        <v>193</v>
      </c>
      <c r="ED181" s="57" t="s">
        <v>193</v>
      </c>
      <c r="EE181" s="57" t="s">
        <v>193</v>
      </c>
      <c r="EF181" s="57" t="s">
        <v>193</v>
      </c>
      <c r="EG181" s="57" t="s">
        <v>193</v>
      </c>
      <c r="EH181" s="57" t="s">
        <v>193</v>
      </c>
      <c r="EI181" s="57" t="s">
        <v>193</v>
      </c>
      <c r="EJ181" s="57" t="s">
        <v>193</v>
      </c>
      <c r="EK181" s="57" t="s">
        <v>193</v>
      </c>
      <c r="EL181" s="57" t="s">
        <v>193</v>
      </c>
      <c r="EM181" s="57" t="s">
        <v>193</v>
      </c>
      <c r="EN181" s="57" t="s">
        <v>193</v>
      </c>
      <c r="EO181" s="57" t="s">
        <v>193</v>
      </c>
      <c r="EP181" s="57" t="s">
        <v>193</v>
      </c>
      <c r="EQ181" s="57" t="s">
        <v>193</v>
      </c>
      <c r="ER181" s="57" t="str">
        <f t="shared" si="38"/>
        <v>N</v>
      </c>
      <c r="ES181" s="57" t="s">
        <v>193</v>
      </c>
      <c r="ET181" s="57" t="s">
        <v>193</v>
      </c>
      <c r="EU181" s="57" t="s">
        <v>193</v>
      </c>
      <c r="EV181" s="57" t="s">
        <v>193</v>
      </c>
      <c r="EW181" s="57" t="s">
        <v>193</v>
      </c>
      <c r="EX181" s="57" t="s">
        <v>193</v>
      </c>
      <c r="EY181" s="57" t="s">
        <v>193</v>
      </c>
      <c r="EZ181" s="57" t="s">
        <v>193</v>
      </c>
      <c r="FA181" s="57" t="s">
        <v>193</v>
      </c>
      <c r="FB181" s="57" t="s">
        <v>193</v>
      </c>
      <c r="FC181" s="57" t="s">
        <v>193</v>
      </c>
      <c r="FD181" s="57" t="s">
        <v>193</v>
      </c>
      <c r="FE181" s="57" t="s">
        <v>193</v>
      </c>
      <c r="FF181" s="57" t="s">
        <v>193</v>
      </c>
      <c r="FG181" s="57" t="s">
        <v>193</v>
      </c>
      <c r="FH181" s="57" t="s">
        <v>193</v>
      </c>
      <c r="FI181" s="57" t="s">
        <v>193</v>
      </c>
      <c r="FJ181" s="57" t="s">
        <v>193</v>
      </c>
      <c r="FK181" s="57" t="s">
        <v>193</v>
      </c>
      <c r="FL181" s="57" t="s">
        <v>193</v>
      </c>
      <c r="FM181" s="57" t="s">
        <v>193</v>
      </c>
      <c r="FN181" s="57" t="str">
        <f t="shared" si="39"/>
        <v>N</v>
      </c>
      <c r="FO181" s="57" t="s">
        <v>193</v>
      </c>
      <c r="FP181" s="57" t="s">
        <v>193</v>
      </c>
      <c r="FQ181" s="57" t="s">
        <v>193</v>
      </c>
      <c r="FR181" s="57" t="s">
        <v>193</v>
      </c>
      <c r="FS181" s="57" t="s">
        <v>193</v>
      </c>
      <c r="FT181" s="57" t="s">
        <v>193</v>
      </c>
      <c r="FU181" s="57" t="s">
        <v>193</v>
      </c>
      <c r="FV181" s="57" t="s">
        <v>193</v>
      </c>
      <c r="FW181" s="57" t="s">
        <v>193</v>
      </c>
      <c r="FX181" s="57" t="s">
        <v>193</v>
      </c>
      <c r="FZ181" s="57" t="str">
        <f t="shared" si="40"/>
        <v>P</v>
      </c>
    </row>
    <row r="182" spans="2:182" s="18" customFormat="1" ht="10.5" x14ac:dyDescent="0.55000000000000004">
      <c r="B182" s="56" t="s">
        <v>186</v>
      </c>
      <c r="C182" s="57">
        <v>26</v>
      </c>
      <c r="D182" s="57">
        <f t="shared" si="27"/>
        <v>177</v>
      </c>
      <c r="E182" s="57">
        <v>16528</v>
      </c>
      <c r="F182" s="57"/>
      <c r="H182" s="57" t="s">
        <v>187</v>
      </c>
      <c r="I182" s="57" t="s">
        <v>215</v>
      </c>
      <c r="J182" s="57"/>
      <c r="K182" s="57" t="s">
        <v>189</v>
      </c>
      <c r="L182" s="57" t="s">
        <v>216</v>
      </c>
      <c r="M182" s="58">
        <v>39159</v>
      </c>
      <c r="N182" s="59" t="s">
        <v>191</v>
      </c>
      <c r="O182" s="57"/>
      <c r="P182" s="57"/>
      <c r="Q182" s="57" t="s">
        <v>192</v>
      </c>
      <c r="S182" s="57" t="str">
        <f>IF('[1]Données questionnaire'!W209="","",'[1]Données questionnaire'!W209)</f>
        <v>X</v>
      </c>
      <c r="T182" s="57" t="str">
        <f>IF('[1]Données questionnaire'!X209="","",'[1]Données questionnaire'!X209)</f>
        <v/>
      </c>
      <c r="U182" s="57" t="str">
        <f>IF('[1]Données questionnaire'!Y209="","",'[1]Données questionnaire'!Y209)</f>
        <v/>
      </c>
      <c r="V182" s="57" t="str">
        <f>IF('[1]Données questionnaire'!Z209="","",'[1]Données questionnaire'!Z209)</f>
        <v/>
      </c>
      <c r="W182" s="57" t="str">
        <f>IF('[1]Données questionnaire'!AA209="","",'[1]Données questionnaire'!AA209)</f>
        <v/>
      </c>
      <c r="X182" s="57" t="str">
        <f>IF('[1]Données questionnaire'!AB209="","",'[1]Données questionnaire'!AB209)</f>
        <v/>
      </c>
      <c r="Y182" s="57" t="str">
        <f>IF('[1]Données questionnaire'!AC209="","",'[1]Données questionnaire'!AC209)</f>
        <v>X</v>
      </c>
      <c r="Z182" s="57" t="str">
        <f>IF('[1]Données questionnaire'!AD209="","",'[1]Données questionnaire'!AD209)</f>
        <v/>
      </c>
      <c r="AA182" s="57" t="str">
        <f>IF('[1]Données questionnaire'!AE209="","",'[1]Données questionnaire'!AE209)</f>
        <v/>
      </c>
      <c r="AB182" s="57" t="str">
        <f>IF('[1]Données questionnaire'!AF209="","",'[1]Données questionnaire'!AF209)</f>
        <v/>
      </c>
      <c r="AC182" s="57">
        <f>IF('[1]Données questionnaire'!AG209="","",'[1]Données questionnaire'!AG209)</f>
        <v>48</v>
      </c>
      <c r="AE182" s="57"/>
      <c r="AF182" s="57"/>
      <c r="AG182" s="60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B182" s="57" t="s">
        <v>192</v>
      </c>
      <c r="BC182" s="57"/>
      <c r="BD182" s="57" t="s">
        <v>193</v>
      </c>
      <c r="BE182" s="60">
        <v>0</v>
      </c>
      <c r="BF182" s="61" t="str">
        <f t="shared" si="28"/>
        <v/>
      </c>
      <c r="BG182" s="57" t="s">
        <v>193</v>
      </c>
      <c r="BH182" s="57"/>
      <c r="BI182" s="57" t="s">
        <v>193</v>
      </c>
      <c r="BJ182" s="57" t="s">
        <v>193</v>
      </c>
      <c r="BK182" s="57" t="s">
        <v>193</v>
      </c>
      <c r="BL182" s="57" t="s">
        <v>193</v>
      </c>
      <c r="BM182" s="57" t="s">
        <v>193</v>
      </c>
      <c r="BN182" s="57" t="s">
        <v>193</v>
      </c>
      <c r="BO182" s="57" t="s">
        <v>193</v>
      </c>
      <c r="BP182" s="57" t="s">
        <v>193</v>
      </c>
      <c r="BQ182" s="57" t="s">
        <v>193</v>
      </c>
      <c r="BR182" s="57" t="str">
        <f t="shared" si="29"/>
        <v>N</v>
      </c>
      <c r="BS182" s="57" t="s">
        <v>193</v>
      </c>
      <c r="BT182" s="57" t="s">
        <v>193</v>
      </c>
      <c r="BU182" s="57" t="s">
        <v>193</v>
      </c>
      <c r="BV182" s="57" t="s">
        <v>193</v>
      </c>
      <c r="BW182" s="57" t="s">
        <v>193</v>
      </c>
      <c r="BX182" s="57" t="str">
        <f t="shared" si="30"/>
        <v>N</v>
      </c>
      <c r="BY182" s="57" t="s">
        <v>193</v>
      </c>
      <c r="BZ182" s="57" t="s">
        <v>193</v>
      </c>
      <c r="CA182" s="57" t="s">
        <v>193</v>
      </c>
      <c r="CB182" s="57" t="s">
        <v>193</v>
      </c>
      <c r="CC182" s="57" t="s">
        <v>193</v>
      </c>
      <c r="CD182" s="57" t="s">
        <v>193</v>
      </c>
      <c r="CE182" s="57" t="s">
        <v>193</v>
      </c>
      <c r="CF182" s="57" t="s">
        <v>193</v>
      </c>
      <c r="CG182" s="57" t="s">
        <v>193</v>
      </c>
      <c r="CH182" s="57" t="s">
        <v>193</v>
      </c>
      <c r="CI182" s="57" t="s">
        <v>193</v>
      </c>
      <c r="CJ182" s="57" t="s">
        <v>193</v>
      </c>
      <c r="CK182" s="57" t="s">
        <v>193</v>
      </c>
      <c r="CL182" s="57" t="s">
        <v>193</v>
      </c>
      <c r="CM182" s="57" t="s">
        <v>193</v>
      </c>
      <c r="CN182" s="57" t="s">
        <v>193</v>
      </c>
      <c r="CO182" s="57" t="s">
        <v>193</v>
      </c>
      <c r="CP182" s="57" t="s">
        <v>193</v>
      </c>
      <c r="CQ182" s="57" t="s">
        <v>193</v>
      </c>
      <c r="CR182" s="57" t="s">
        <v>193</v>
      </c>
      <c r="CS182" s="57" t="str">
        <f t="shared" si="31"/>
        <v>N</v>
      </c>
      <c r="CT182" s="57" t="str">
        <f t="shared" si="32"/>
        <v>N</v>
      </c>
      <c r="CU182" s="62" t="s">
        <v>194</v>
      </c>
      <c r="CV182" s="57" t="s">
        <v>193</v>
      </c>
      <c r="CW182" s="57" t="s">
        <v>193</v>
      </c>
      <c r="CX182" s="57" t="s">
        <v>193</v>
      </c>
      <c r="CY182" s="57" t="s">
        <v>193</v>
      </c>
      <c r="CZ182" s="57" t="str">
        <f t="shared" si="33"/>
        <v>N</v>
      </c>
      <c r="DA182" s="57" t="s">
        <v>193</v>
      </c>
      <c r="DB182" s="57" t="s">
        <v>193</v>
      </c>
      <c r="DC182" s="57" t="s">
        <v>193</v>
      </c>
      <c r="DD182" s="57" t="str">
        <f t="shared" si="34"/>
        <v>N</v>
      </c>
      <c r="DE182" s="57" t="s">
        <v>193</v>
      </c>
      <c r="DF182" s="57" t="s">
        <v>193</v>
      </c>
      <c r="DG182" s="57" t="str">
        <f t="shared" si="35"/>
        <v>N</v>
      </c>
      <c r="DH182" s="57" t="s">
        <v>193</v>
      </c>
      <c r="DI182" s="57" t="s">
        <v>193</v>
      </c>
      <c r="DJ182" s="57" t="s">
        <v>193</v>
      </c>
      <c r="DK182" s="57" t="s">
        <v>193</v>
      </c>
      <c r="DL182" s="57" t="s">
        <v>193</v>
      </c>
      <c r="DM182" s="57" t="s">
        <v>193</v>
      </c>
      <c r="DN182" s="57" t="s">
        <v>193</v>
      </c>
      <c r="DO182" s="57" t="s">
        <v>193</v>
      </c>
      <c r="DP182" s="57" t="s">
        <v>193</v>
      </c>
      <c r="DQ182" s="57" t="s">
        <v>193</v>
      </c>
      <c r="DR182" s="57" t="s">
        <v>193</v>
      </c>
      <c r="DS182" s="57" t="s">
        <v>193</v>
      </c>
      <c r="DT182" s="57" t="s">
        <v>193</v>
      </c>
      <c r="DU182" s="57" t="str">
        <f t="shared" si="36"/>
        <v>N</v>
      </c>
      <c r="DV182" s="57" t="str">
        <f t="shared" si="37"/>
        <v>N</v>
      </c>
      <c r="DW182" s="57" t="s">
        <v>193</v>
      </c>
      <c r="DX182" s="57" t="s">
        <v>193</v>
      </c>
      <c r="DY182" s="57" t="s">
        <v>193</v>
      </c>
      <c r="DZ182" s="57" t="s">
        <v>193</v>
      </c>
      <c r="EA182" s="57" t="s">
        <v>193</v>
      </c>
      <c r="EB182" s="57" t="s">
        <v>193</v>
      </c>
      <c r="EC182" s="57" t="s">
        <v>193</v>
      </c>
      <c r="ED182" s="57" t="s">
        <v>193</v>
      </c>
      <c r="EE182" s="57" t="s">
        <v>193</v>
      </c>
      <c r="EF182" s="57" t="s">
        <v>193</v>
      </c>
      <c r="EG182" s="57" t="s">
        <v>193</v>
      </c>
      <c r="EH182" s="57" t="s">
        <v>193</v>
      </c>
      <c r="EI182" s="57" t="s">
        <v>193</v>
      </c>
      <c r="EJ182" s="57" t="s">
        <v>193</v>
      </c>
      <c r="EK182" s="57" t="s">
        <v>193</v>
      </c>
      <c r="EL182" s="57" t="s">
        <v>193</v>
      </c>
      <c r="EM182" s="57" t="s">
        <v>193</v>
      </c>
      <c r="EN182" s="57" t="s">
        <v>193</v>
      </c>
      <c r="EO182" s="57" t="s">
        <v>193</v>
      </c>
      <c r="EP182" s="57" t="s">
        <v>193</v>
      </c>
      <c r="EQ182" s="57" t="s">
        <v>193</v>
      </c>
      <c r="ER182" s="57" t="str">
        <f t="shared" si="38"/>
        <v>N</v>
      </c>
      <c r="ES182" s="57" t="s">
        <v>193</v>
      </c>
      <c r="ET182" s="57" t="s">
        <v>193</v>
      </c>
      <c r="EU182" s="57" t="s">
        <v>193</v>
      </c>
      <c r="EV182" s="57" t="s">
        <v>193</v>
      </c>
      <c r="EW182" s="57" t="s">
        <v>193</v>
      </c>
      <c r="EX182" s="57" t="s">
        <v>193</v>
      </c>
      <c r="EY182" s="57" t="s">
        <v>193</v>
      </c>
      <c r="EZ182" s="57" t="s">
        <v>193</v>
      </c>
      <c r="FA182" s="57" t="s">
        <v>193</v>
      </c>
      <c r="FB182" s="57" t="s">
        <v>193</v>
      </c>
      <c r="FC182" s="57" t="s">
        <v>193</v>
      </c>
      <c r="FD182" s="57" t="s">
        <v>193</v>
      </c>
      <c r="FE182" s="57" t="s">
        <v>193</v>
      </c>
      <c r="FF182" s="57" t="s">
        <v>193</v>
      </c>
      <c r="FG182" s="57" t="s">
        <v>193</v>
      </c>
      <c r="FH182" s="57" t="s">
        <v>193</v>
      </c>
      <c r="FI182" s="57" t="s">
        <v>193</v>
      </c>
      <c r="FJ182" s="57" t="s">
        <v>193</v>
      </c>
      <c r="FK182" s="57" t="s">
        <v>193</v>
      </c>
      <c r="FL182" s="57" t="s">
        <v>193</v>
      </c>
      <c r="FM182" s="57" t="s">
        <v>193</v>
      </c>
      <c r="FN182" s="57" t="str">
        <f t="shared" si="39"/>
        <v>N</v>
      </c>
      <c r="FO182" s="57" t="s">
        <v>193</v>
      </c>
      <c r="FP182" s="57" t="s">
        <v>193</v>
      </c>
      <c r="FQ182" s="57" t="s">
        <v>193</v>
      </c>
      <c r="FR182" s="57" t="s">
        <v>193</v>
      </c>
      <c r="FS182" s="57" t="s">
        <v>193</v>
      </c>
      <c r="FT182" s="57" t="s">
        <v>193</v>
      </c>
      <c r="FU182" s="57" t="s">
        <v>193</v>
      </c>
      <c r="FV182" s="57" t="s">
        <v>193</v>
      </c>
      <c r="FW182" s="57" t="s">
        <v>193</v>
      </c>
      <c r="FX182" s="57" t="s">
        <v>193</v>
      </c>
      <c r="FZ182" s="57" t="str">
        <f t="shared" si="40"/>
        <v>N</v>
      </c>
    </row>
    <row r="183" spans="2:182" s="18" customFormat="1" ht="10.5" x14ac:dyDescent="0.55000000000000004">
      <c r="B183" s="56" t="s">
        <v>186</v>
      </c>
      <c r="C183" s="57">
        <v>27</v>
      </c>
      <c r="D183" s="57">
        <f t="shared" si="27"/>
        <v>178</v>
      </c>
      <c r="E183" s="57">
        <v>16529</v>
      </c>
      <c r="F183" s="57"/>
      <c r="H183" s="57" t="s">
        <v>187</v>
      </c>
      <c r="I183" s="57" t="s">
        <v>215</v>
      </c>
      <c r="J183" s="57"/>
      <c r="K183" s="57" t="s">
        <v>189</v>
      </c>
      <c r="L183" s="57" t="s">
        <v>216</v>
      </c>
      <c r="M183" s="58">
        <v>39159</v>
      </c>
      <c r="N183" s="59" t="s">
        <v>191</v>
      </c>
      <c r="O183" s="57"/>
      <c r="P183" s="57"/>
      <c r="Q183" s="57" t="s">
        <v>192</v>
      </c>
      <c r="S183" s="57" t="str">
        <f>IF('[1]Données questionnaire'!W210="","",'[1]Données questionnaire'!W210)</f>
        <v>X</v>
      </c>
      <c r="T183" s="57" t="str">
        <f>IF('[1]Données questionnaire'!X210="","",'[1]Données questionnaire'!X210)</f>
        <v/>
      </c>
      <c r="U183" s="57" t="str">
        <f>IF('[1]Données questionnaire'!Y210="","",'[1]Données questionnaire'!Y210)</f>
        <v/>
      </c>
      <c r="V183" s="57" t="str">
        <f>IF('[1]Données questionnaire'!Z210="","",'[1]Données questionnaire'!Z210)</f>
        <v/>
      </c>
      <c r="W183" s="57" t="str">
        <f>IF('[1]Données questionnaire'!AA210="","",'[1]Données questionnaire'!AA210)</f>
        <v/>
      </c>
      <c r="X183" s="57" t="str">
        <f>IF('[1]Données questionnaire'!AB210="","",'[1]Données questionnaire'!AB210)</f>
        <v/>
      </c>
      <c r="Y183" s="57" t="str">
        <f>IF('[1]Données questionnaire'!AC210="","",'[1]Données questionnaire'!AC210)</f>
        <v>X</v>
      </c>
      <c r="Z183" s="57" t="str">
        <f>IF('[1]Données questionnaire'!AD210="","",'[1]Données questionnaire'!AD210)</f>
        <v/>
      </c>
      <c r="AA183" s="57" t="str">
        <f>IF('[1]Données questionnaire'!AE210="","",'[1]Données questionnaire'!AE210)</f>
        <v/>
      </c>
      <c r="AB183" s="57" t="str">
        <f>IF('[1]Données questionnaire'!AF210="","",'[1]Données questionnaire'!AF210)</f>
        <v/>
      </c>
      <c r="AC183" s="57">
        <f>IF('[1]Données questionnaire'!AG210="","",'[1]Données questionnaire'!AG210)</f>
        <v>32</v>
      </c>
      <c r="AE183" s="57"/>
      <c r="AF183" s="57"/>
      <c r="AG183" s="60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B183" s="57" t="s">
        <v>192</v>
      </c>
      <c r="BC183" s="57"/>
      <c r="BD183" s="57" t="s">
        <v>193</v>
      </c>
      <c r="BE183" s="60">
        <v>0</v>
      </c>
      <c r="BF183" s="61" t="str">
        <f t="shared" si="28"/>
        <v/>
      </c>
      <c r="BG183" s="57" t="s">
        <v>193</v>
      </c>
      <c r="BH183" s="57"/>
      <c r="BI183" s="57" t="s">
        <v>193</v>
      </c>
      <c r="BJ183" s="57" t="s">
        <v>193</v>
      </c>
      <c r="BK183" s="57" t="s">
        <v>193</v>
      </c>
      <c r="BL183" s="57" t="s">
        <v>193</v>
      </c>
      <c r="BM183" s="57" t="s">
        <v>193</v>
      </c>
      <c r="BN183" s="57" t="s">
        <v>193</v>
      </c>
      <c r="BO183" s="57" t="s">
        <v>193</v>
      </c>
      <c r="BP183" s="57" t="s">
        <v>193</v>
      </c>
      <c r="BQ183" s="57" t="s">
        <v>193</v>
      </c>
      <c r="BR183" s="57" t="str">
        <f t="shared" si="29"/>
        <v>N</v>
      </c>
      <c r="BS183" s="57" t="s">
        <v>193</v>
      </c>
      <c r="BT183" s="57" t="s">
        <v>193</v>
      </c>
      <c r="BU183" s="57" t="s">
        <v>193</v>
      </c>
      <c r="BV183" s="57" t="s">
        <v>193</v>
      </c>
      <c r="BW183" s="57" t="s">
        <v>193</v>
      </c>
      <c r="BX183" s="57" t="str">
        <f t="shared" si="30"/>
        <v>N</v>
      </c>
      <c r="BY183" s="57" t="s">
        <v>193</v>
      </c>
      <c r="BZ183" s="57" t="s">
        <v>193</v>
      </c>
      <c r="CA183" s="57" t="s">
        <v>193</v>
      </c>
      <c r="CB183" s="57" t="s">
        <v>193</v>
      </c>
      <c r="CC183" s="57" t="s">
        <v>193</v>
      </c>
      <c r="CD183" s="57" t="s">
        <v>193</v>
      </c>
      <c r="CE183" s="57" t="s">
        <v>193</v>
      </c>
      <c r="CF183" s="57" t="s">
        <v>193</v>
      </c>
      <c r="CG183" s="57" t="s">
        <v>193</v>
      </c>
      <c r="CH183" s="57" t="s">
        <v>193</v>
      </c>
      <c r="CI183" s="57" t="s">
        <v>193</v>
      </c>
      <c r="CJ183" s="57" t="s">
        <v>193</v>
      </c>
      <c r="CK183" s="57" t="s">
        <v>193</v>
      </c>
      <c r="CL183" s="57" t="s">
        <v>193</v>
      </c>
      <c r="CM183" s="57" t="s">
        <v>193</v>
      </c>
      <c r="CN183" s="57" t="s">
        <v>193</v>
      </c>
      <c r="CO183" s="57" t="s">
        <v>193</v>
      </c>
      <c r="CP183" s="57" t="s">
        <v>193</v>
      </c>
      <c r="CQ183" s="57" t="s">
        <v>193</v>
      </c>
      <c r="CR183" s="57" t="s">
        <v>193</v>
      </c>
      <c r="CS183" s="57" t="str">
        <f t="shared" si="31"/>
        <v>N</v>
      </c>
      <c r="CT183" s="57" t="str">
        <f t="shared" si="32"/>
        <v>N</v>
      </c>
      <c r="CU183" s="62" t="s">
        <v>194</v>
      </c>
      <c r="CV183" s="57" t="s">
        <v>193</v>
      </c>
      <c r="CW183" s="57" t="s">
        <v>193</v>
      </c>
      <c r="CX183" s="57" t="s">
        <v>193</v>
      </c>
      <c r="CY183" s="57" t="s">
        <v>193</v>
      </c>
      <c r="CZ183" s="57" t="str">
        <f t="shared" si="33"/>
        <v>N</v>
      </c>
      <c r="DA183" s="57" t="s">
        <v>193</v>
      </c>
      <c r="DB183" s="57" t="s">
        <v>193</v>
      </c>
      <c r="DC183" s="57" t="s">
        <v>193</v>
      </c>
      <c r="DD183" s="57" t="str">
        <f t="shared" si="34"/>
        <v>N</v>
      </c>
      <c r="DE183" s="57" t="s">
        <v>193</v>
      </c>
      <c r="DF183" s="62" t="s">
        <v>194</v>
      </c>
      <c r="DG183" s="57" t="str">
        <f t="shared" si="35"/>
        <v>P</v>
      </c>
      <c r="DH183" s="57" t="s">
        <v>193</v>
      </c>
      <c r="DI183" s="57" t="s">
        <v>193</v>
      </c>
      <c r="DJ183" s="57" t="s">
        <v>193</v>
      </c>
      <c r="DK183" s="57" t="s">
        <v>193</v>
      </c>
      <c r="DL183" s="57" t="s">
        <v>193</v>
      </c>
      <c r="DM183" s="57" t="s">
        <v>193</v>
      </c>
      <c r="DN183" s="57" t="s">
        <v>193</v>
      </c>
      <c r="DO183" s="57" t="s">
        <v>193</v>
      </c>
      <c r="DP183" s="57" t="s">
        <v>193</v>
      </c>
      <c r="DQ183" s="57" t="s">
        <v>193</v>
      </c>
      <c r="DR183" s="57" t="s">
        <v>193</v>
      </c>
      <c r="DS183" s="57" t="s">
        <v>193</v>
      </c>
      <c r="DT183" s="57" t="s">
        <v>193</v>
      </c>
      <c r="DU183" s="57" t="str">
        <f t="shared" si="36"/>
        <v>N</v>
      </c>
      <c r="DV183" s="57" t="str">
        <f t="shared" si="37"/>
        <v>N</v>
      </c>
      <c r="DW183" s="57" t="s">
        <v>193</v>
      </c>
      <c r="DX183" s="57" t="s">
        <v>193</v>
      </c>
      <c r="DY183" s="57" t="s">
        <v>193</v>
      </c>
      <c r="DZ183" s="57" t="s">
        <v>193</v>
      </c>
      <c r="EA183" s="57" t="s">
        <v>193</v>
      </c>
      <c r="EB183" s="57" t="s">
        <v>193</v>
      </c>
      <c r="EC183" s="57" t="s">
        <v>193</v>
      </c>
      <c r="ED183" s="57" t="s">
        <v>193</v>
      </c>
      <c r="EE183" s="57" t="s">
        <v>193</v>
      </c>
      <c r="EF183" s="57" t="s">
        <v>193</v>
      </c>
      <c r="EG183" s="57" t="s">
        <v>193</v>
      </c>
      <c r="EH183" s="57" t="s">
        <v>193</v>
      </c>
      <c r="EI183" s="57" t="s">
        <v>193</v>
      </c>
      <c r="EJ183" s="57" t="s">
        <v>193</v>
      </c>
      <c r="EK183" s="57" t="s">
        <v>193</v>
      </c>
      <c r="EL183" s="57" t="s">
        <v>193</v>
      </c>
      <c r="EM183" s="57" t="s">
        <v>193</v>
      </c>
      <c r="EN183" s="57" t="s">
        <v>193</v>
      </c>
      <c r="EO183" s="57" t="s">
        <v>193</v>
      </c>
      <c r="EP183" s="57" t="s">
        <v>193</v>
      </c>
      <c r="EQ183" s="57" t="s">
        <v>193</v>
      </c>
      <c r="ER183" s="57" t="str">
        <f t="shared" si="38"/>
        <v>N</v>
      </c>
      <c r="ES183" s="57" t="s">
        <v>193</v>
      </c>
      <c r="ET183" s="57" t="s">
        <v>193</v>
      </c>
      <c r="EU183" s="57" t="s">
        <v>193</v>
      </c>
      <c r="EV183" s="57" t="s">
        <v>193</v>
      </c>
      <c r="EW183" s="57" t="s">
        <v>193</v>
      </c>
      <c r="EX183" s="57" t="s">
        <v>193</v>
      </c>
      <c r="EY183" s="57" t="s">
        <v>193</v>
      </c>
      <c r="EZ183" s="57" t="s">
        <v>193</v>
      </c>
      <c r="FA183" s="57" t="s">
        <v>193</v>
      </c>
      <c r="FB183" s="57" t="s">
        <v>193</v>
      </c>
      <c r="FC183" s="57" t="s">
        <v>193</v>
      </c>
      <c r="FD183" s="57" t="s">
        <v>193</v>
      </c>
      <c r="FE183" s="57" t="s">
        <v>193</v>
      </c>
      <c r="FF183" s="57" t="s">
        <v>193</v>
      </c>
      <c r="FG183" s="57" t="s">
        <v>193</v>
      </c>
      <c r="FH183" s="57" t="s">
        <v>193</v>
      </c>
      <c r="FI183" s="57" t="s">
        <v>193</v>
      </c>
      <c r="FJ183" s="57" t="s">
        <v>193</v>
      </c>
      <c r="FK183" s="57" t="s">
        <v>193</v>
      </c>
      <c r="FL183" s="57" t="s">
        <v>193</v>
      </c>
      <c r="FM183" s="57" t="s">
        <v>193</v>
      </c>
      <c r="FN183" s="57" t="str">
        <f t="shared" si="39"/>
        <v>N</v>
      </c>
      <c r="FO183" s="57" t="s">
        <v>193</v>
      </c>
      <c r="FP183" s="57" t="s">
        <v>193</v>
      </c>
      <c r="FQ183" s="57" t="s">
        <v>193</v>
      </c>
      <c r="FR183" s="57" t="s">
        <v>193</v>
      </c>
      <c r="FS183" s="57" t="s">
        <v>193</v>
      </c>
      <c r="FT183" s="57" t="s">
        <v>193</v>
      </c>
      <c r="FU183" s="57" t="s">
        <v>193</v>
      </c>
      <c r="FV183" s="57" t="s">
        <v>193</v>
      </c>
      <c r="FW183" s="57" t="s">
        <v>193</v>
      </c>
      <c r="FX183" s="57" t="s">
        <v>193</v>
      </c>
      <c r="FZ183" s="57" t="str">
        <f t="shared" si="40"/>
        <v>N</v>
      </c>
    </row>
    <row r="184" spans="2:182" s="18" customFormat="1" ht="10.5" x14ac:dyDescent="0.55000000000000004">
      <c r="B184" s="56" t="s">
        <v>186</v>
      </c>
      <c r="C184" s="57">
        <v>28</v>
      </c>
      <c r="D184" s="57">
        <f t="shared" si="27"/>
        <v>179</v>
      </c>
      <c r="E184" s="57">
        <v>16541</v>
      </c>
      <c r="F184" s="57"/>
      <c r="H184" s="57" t="s">
        <v>187</v>
      </c>
      <c r="I184" s="57" t="s">
        <v>215</v>
      </c>
      <c r="J184" s="57"/>
      <c r="K184" s="57" t="s">
        <v>189</v>
      </c>
      <c r="L184" s="57" t="s">
        <v>216</v>
      </c>
      <c r="M184" s="58">
        <v>39159</v>
      </c>
      <c r="N184" s="59" t="s">
        <v>191</v>
      </c>
      <c r="O184" s="57"/>
      <c r="P184" s="57"/>
      <c r="Q184" s="57" t="s">
        <v>192</v>
      </c>
      <c r="S184" s="57" t="str">
        <f>IF('[1]Données questionnaire'!W211="","",'[1]Données questionnaire'!W211)</f>
        <v>X</v>
      </c>
      <c r="T184" s="57" t="str">
        <f>IF('[1]Données questionnaire'!X211="","",'[1]Données questionnaire'!X211)</f>
        <v/>
      </c>
      <c r="U184" s="57" t="str">
        <f>IF('[1]Données questionnaire'!Y211="","",'[1]Données questionnaire'!Y211)</f>
        <v/>
      </c>
      <c r="V184" s="57" t="str">
        <f>IF('[1]Données questionnaire'!Z211="","",'[1]Données questionnaire'!Z211)</f>
        <v/>
      </c>
      <c r="W184" s="57" t="str">
        <f>IF('[1]Données questionnaire'!AA211="","",'[1]Données questionnaire'!AA211)</f>
        <v/>
      </c>
      <c r="X184" s="57" t="str">
        <f>IF('[1]Données questionnaire'!AB211="","",'[1]Données questionnaire'!AB211)</f>
        <v/>
      </c>
      <c r="Y184" s="57" t="str">
        <f>IF('[1]Données questionnaire'!AC211="","",'[1]Données questionnaire'!AC211)</f>
        <v/>
      </c>
      <c r="Z184" s="57" t="str">
        <f>IF('[1]Données questionnaire'!AD211="","",'[1]Données questionnaire'!AD211)</f>
        <v>X</v>
      </c>
      <c r="AA184" s="57" t="str">
        <f>IF('[1]Données questionnaire'!AE211="","",'[1]Données questionnaire'!AE211)</f>
        <v/>
      </c>
      <c r="AB184" s="57" t="str">
        <f>IF('[1]Données questionnaire'!AF211="","",'[1]Données questionnaire'!AF211)</f>
        <v/>
      </c>
      <c r="AC184" s="57">
        <f>IF('[1]Données questionnaire'!AG211="","",'[1]Données questionnaire'!AG211)</f>
        <v>48</v>
      </c>
      <c r="AE184" s="57"/>
      <c r="AF184" s="57"/>
      <c r="AG184" s="60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B184" s="57" t="s">
        <v>192</v>
      </c>
      <c r="BC184" s="57"/>
      <c r="BD184" s="57" t="s">
        <v>193</v>
      </c>
      <c r="BE184" s="60">
        <v>0</v>
      </c>
      <c r="BF184" s="61" t="str">
        <f t="shared" si="28"/>
        <v/>
      </c>
      <c r="BG184" s="57" t="s">
        <v>193</v>
      </c>
      <c r="BH184" s="57"/>
      <c r="BI184" s="57" t="s">
        <v>193</v>
      </c>
      <c r="BJ184" s="57" t="s">
        <v>193</v>
      </c>
      <c r="BK184" s="57" t="s">
        <v>193</v>
      </c>
      <c r="BL184" s="57" t="s">
        <v>193</v>
      </c>
      <c r="BM184" s="57" t="s">
        <v>193</v>
      </c>
      <c r="BN184" s="57" t="s">
        <v>193</v>
      </c>
      <c r="BO184" s="57" t="s">
        <v>193</v>
      </c>
      <c r="BP184" s="57" t="s">
        <v>193</v>
      </c>
      <c r="BQ184" s="57" t="s">
        <v>193</v>
      </c>
      <c r="BR184" s="57" t="str">
        <f t="shared" si="29"/>
        <v>N</v>
      </c>
      <c r="BS184" s="57" t="s">
        <v>193</v>
      </c>
      <c r="BT184" s="57" t="s">
        <v>193</v>
      </c>
      <c r="BU184" s="57" t="s">
        <v>193</v>
      </c>
      <c r="BV184" s="57" t="s">
        <v>193</v>
      </c>
      <c r="BW184" s="57" t="s">
        <v>193</v>
      </c>
      <c r="BX184" s="57" t="str">
        <f t="shared" si="30"/>
        <v>N</v>
      </c>
      <c r="BY184" s="57" t="s">
        <v>193</v>
      </c>
      <c r="BZ184" s="57" t="s">
        <v>193</v>
      </c>
      <c r="CA184" s="57" t="s">
        <v>193</v>
      </c>
      <c r="CB184" s="57" t="s">
        <v>193</v>
      </c>
      <c r="CC184" s="57" t="s">
        <v>193</v>
      </c>
      <c r="CD184" s="57" t="s">
        <v>193</v>
      </c>
      <c r="CE184" s="57" t="s">
        <v>193</v>
      </c>
      <c r="CF184" s="57" t="s">
        <v>193</v>
      </c>
      <c r="CG184" s="57" t="s">
        <v>193</v>
      </c>
      <c r="CH184" s="57" t="s">
        <v>193</v>
      </c>
      <c r="CI184" s="57" t="s">
        <v>193</v>
      </c>
      <c r="CJ184" s="57" t="s">
        <v>193</v>
      </c>
      <c r="CK184" s="57" t="s">
        <v>193</v>
      </c>
      <c r="CL184" s="57" t="s">
        <v>193</v>
      </c>
      <c r="CM184" s="57" t="s">
        <v>193</v>
      </c>
      <c r="CN184" s="57" t="s">
        <v>193</v>
      </c>
      <c r="CO184" s="57" t="s">
        <v>193</v>
      </c>
      <c r="CP184" s="57" t="s">
        <v>193</v>
      </c>
      <c r="CQ184" s="57" t="s">
        <v>193</v>
      </c>
      <c r="CR184" s="57" t="s">
        <v>193</v>
      </c>
      <c r="CS184" s="57" t="str">
        <f t="shared" si="31"/>
        <v>N</v>
      </c>
      <c r="CT184" s="57" t="str">
        <f t="shared" si="32"/>
        <v>N</v>
      </c>
      <c r="CU184" s="62" t="s">
        <v>194</v>
      </c>
      <c r="CV184" s="57" t="s">
        <v>193</v>
      </c>
      <c r="CW184" s="57" t="s">
        <v>193</v>
      </c>
      <c r="CX184" s="57" t="s">
        <v>193</v>
      </c>
      <c r="CY184" s="57" t="s">
        <v>193</v>
      </c>
      <c r="CZ184" s="57" t="str">
        <f t="shared" si="33"/>
        <v>N</v>
      </c>
      <c r="DA184" s="57" t="s">
        <v>193</v>
      </c>
      <c r="DB184" s="57" t="s">
        <v>193</v>
      </c>
      <c r="DC184" s="57" t="s">
        <v>193</v>
      </c>
      <c r="DD184" s="57" t="str">
        <f t="shared" si="34"/>
        <v>N</v>
      </c>
      <c r="DE184" s="57" t="s">
        <v>193</v>
      </c>
      <c r="DF184" s="57" t="s">
        <v>193</v>
      </c>
      <c r="DG184" s="57" t="str">
        <f t="shared" si="35"/>
        <v>N</v>
      </c>
      <c r="DH184" s="57" t="s">
        <v>193</v>
      </c>
      <c r="DI184" s="57" t="s">
        <v>193</v>
      </c>
      <c r="DJ184" s="57" t="s">
        <v>193</v>
      </c>
      <c r="DK184" s="57" t="s">
        <v>193</v>
      </c>
      <c r="DL184" s="57" t="s">
        <v>193</v>
      </c>
      <c r="DM184" s="57" t="s">
        <v>193</v>
      </c>
      <c r="DN184" s="57" t="s">
        <v>193</v>
      </c>
      <c r="DO184" s="57" t="s">
        <v>193</v>
      </c>
      <c r="DP184" s="57" t="s">
        <v>193</v>
      </c>
      <c r="DQ184" s="57" t="s">
        <v>193</v>
      </c>
      <c r="DR184" s="57" t="s">
        <v>193</v>
      </c>
      <c r="DS184" s="57" t="s">
        <v>193</v>
      </c>
      <c r="DT184" s="57" t="s">
        <v>193</v>
      </c>
      <c r="DU184" s="57" t="str">
        <f t="shared" si="36"/>
        <v>N</v>
      </c>
      <c r="DV184" s="57" t="str">
        <f t="shared" si="37"/>
        <v>N</v>
      </c>
      <c r="DW184" s="57" t="s">
        <v>193</v>
      </c>
      <c r="DX184" s="57" t="s">
        <v>193</v>
      </c>
      <c r="DY184" s="57" t="s">
        <v>193</v>
      </c>
      <c r="DZ184" s="57" t="s">
        <v>193</v>
      </c>
      <c r="EA184" s="57" t="s">
        <v>193</v>
      </c>
      <c r="EB184" s="57" t="s">
        <v>193</v>
      </c>
      <c r="EC184" s="57" t="s">
        <v>193</v>
      </c>
      <c r="ED184" s="57" t="s">
        <v>193</v>
      </c>
      <c r="EE184" s="57" t="s">
        <v>193</v>
      </c>
      <c r="EF184" s="57" t="s">
        <v>193</v>
      </c>
      <c r="EG184" s="57" t="s">
        <v>193</v>
      </c>
      <c r="EH184" s="57" t="s">
        <v>193</v>
      </c>
      <c r="EI184" s="57" t="s">
        <v>193</v>
      </c>
      <c r="EJ184" s="57" t="s">
        <v>193</v>
      </c>
      <c r="EK184" s="57" t="s">
        <v>193</v>
      </c>
      <c r="EL184" s="57" t="s">
        <v>193</v>
      </c>
      <c r="EM184" s="57" t="s">
        <v>193</v>
      </c>
      <c r="EN184" s="57" t="s">
        <v>193</v>
      </c>
      <c r="EO184" s="57" t="s">
        <v>193</v>
      </c>
      <c r="EP184" s="57" t="s">
        <v>193</v>
      </c>
      <c r="EQ184" s="57" t="s">
        <v>193</v>
      </c>
      <c r="ER184" s="57" t="str">
        <f t="shared" si="38"/>
        <v>N</v>
      </c>
      <c r="ES184" s="57" t="s">
        <v>193</v>
      </c>
      <c r="ET184" s="57" t="s">
        <v>193</v>
      </c>
      <c r="EU184" s="57" t="s">
        <v>193</v>
      </c>
      <c r="EV184" s="57" t="s">
        <v>193</v>
      </c>
      <c r="EW184" s="57" t="s">
        <v>193</v>
      </c>
      <c r="EX184" s="57" t="s">
        <v>193</v>
      </c>
      <c r="EY184" s="57" t="s">
        <v>193</v>
      </c>
      <c r="EZ184" s="57" t="s">
        <v>193</v>
      </c>
      <c r="FA184" s="57" t="s">
        <v>193</v>
      </c>
      <c r="FB184" s="57" t="s">
        <v>193</v>
      </c>
      <c r="FC184" s="57" t="s">
        <v>193</v>
      </c>
      <c r="FD184" s="57" t="s">
        <v>193</v>
      </c>
      <c r="FE184" s="57" t="s">
        <v>193</v>
      </c>
      <c r="FF184" s="57" t="s">
        <v>193</v>
      </c>
      <c r="FG184" s="57" t="s">
        <v>193</v>
      </c>
      <c r="FH184" s="57" t="s">
        <v>193</v>
      </c>
      <c r="FI184" s="57" t="s">
        <v>193</v>
      </c>
      <c r="FJ184" s="57" t="s">
        <v>193</v>
      </c>
      <c r="FK184" s="57" t="s">
        <v>193</v>
      </c>
      <c r="FL184" s="57" t="s">
        <v>193</v>
      </c>
      <c r="FM184" s="57" t="s">
        <v>193</v>
      </c>
      <c r="FN184" s="57" t="str">
        <f t="shared" si="39"/>
        <v>N</v>
      </c>
      <c r="FO184" s="57" t="s">
        <v>193</v>
      </c>
      <c r="FP184" s="57" t="s">
        <v>193</v>
      </c>
      <c r="FQ184" s="57" t="s">
        <v>193</v>
      </c>
      <c r="FR184" s="57" t="s">
        <v>193</v>
      </c>
      <c r="FS184" s="57" t="s">
        <v>193</v>
      </c>
      <c r="FT184" s="57" t="s">
        <v>193</v>
      </c>
      <c r="FU184" s="57" t="s">
        <v>193</v>
      </c>
      <c r="FV184" s="57" t="s">
        <v>193</v>
      </c>
      <c r="FW184" s="57" t="s">
        <v>193</v>
      </c>
      <c r="FX184" s="57" t="s">
        <v>193</v>
      </c>
      <c r="FZ184" s="57" t="str">
        <f t="shared" si="40"/>
        <v>N</v>
      </c>
    </row>
    <row r="185" spans="2:182" s="18" customFormat="1" ht="10.5" x14ac:dyDescent="0.55000000000000004">
      <c r="B185" s="56" t="s">
        <v>186</v>
      </c>
      <c r="C185" s="57">
        <v>29</v>
      </c>
      <c r="D185" s="57">
        <f t="shared" si="27"/>
        <v>180</v>
      </c>
      <c r="E185" s="57">
        <v>16542</v>
      </c>
      <c r="F185" s="57"/>
      <c r="H185" s="57" t="s">
        <v>187</v>
      </c>
      <c r="I185" s="57" t="s">
        <v>215</v>
      </c>
      <c r="J185" s="57"/>
      <c r="K185" s="57" t="s">
        <v>189</v>
      </c>
      <c r="L185" s="57" t="s">
        <v>216</v>
      </c>
      <c r="M185" s="58">
        <v>39159</v>
      </c>
      <c r="N185" s="59" t="s">
        <v>191</v>
      </c>
      <c r="O185" s="57"/>
      <c r="P185" s="57"/>
      <c r="Q185" s="57" t="s">
        <v>192</v>
      </c>
      <c r="S185" s="57" t="str">
        <f>IF('[1]Données questionnaire'!W212="","",'[1]Données questionnaire'!W212)</f>
        <v>X</v>
      </c>
      <c r="T185" s="57" t="str">
        <f>IF('[1]Données questionnaire'!X212="","",'[1]Données questionnaire'!X212)</f>
        <v/>
      </c>
      <c r="U185" s="57" t="str">
        <f>IF('[1]Données questionnaire'!Y212="","",'[1]Données questionnaire'!Y212)</f>
        <v/>
      </c>
      <c r="V185" s="57" t="str">
        <f>IF('[1]Données questionnaire'!Z212="","",'[1]Données questionnaire'!Z212)</f>
        <v/>
      </c>
      <c r="W185" s="57" t="str">
        <f>IF('[1]Données questionnaire'!AA212="","",'[1]Données questionnaire'!AA212)</f>
        <v/>
      </c>
      <c r="X185" s="57" t="str">
        <f>IF('[1]Données questionnaire'!AB212="","",'[1]Données questionnaire'!AB212)</f>
        <v/>
      </c>
      <c r="Y185" s="57" t="str">
        <f>IF('[1]Données questionnaire'!AC212="","",'[1]Données questionnaire'!AC212)</f>
        <v/>
      </c>
      <c r="Z185" s="57" t="str">
        <f>IF('[1]Données questionnaire'!AD212="","",'[1]Données questionnaire'!AD212)</f>
        <v/>
      </c>
      <c r="AA185" s="57" t="str">
        <f>IF('[1]Données questionnaire'!AE212="","",'[1]Données questionnaire'!AE212)</f>
        <v/>
      </c>
      <c r="AB185" s="57" t="str">
        <f>IF('[1]Données questionnaire'!AF212="","",'[1]Données questionnaire'!AF212)</f>
        <v/>
      </c>
      <c r="AC185" s="57">
        <f>IF('[1]Données questionnaire'!AG212="","",'[1]Données questionnaire'!AG212)</f>
        <v>31</v>
      </c>
      <c r="AE185" s="57"/>
      <c r="AF185" s="57"/>
      <c r="AG185" s="60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B185" s="57" t="s">
        <v>192</v>
      </c>
      <c r="BC185" s="57"/>
      <c r="BD185" s="57" t="s">
        <v>193</v>
      </c>
      <c r="BE185" s="60">
        <v>0</v>
      </c>
      <c r="BF185" s="61" t="str">
        <f t="shared" si="28"/>
        <v/>
      </c>
      <c r="BG185" s="57" t="s">
        <v>193</v>
      </c>
      <c r="BH185" s="57"/>
      <c r="BI185" s="57" t="s">
        <v>193</v>
      </c>
      <c r="BJ185" s="57" t="s">
        <v>193</v>
      </c>
      <c r="BK185" s="57" t="s">
        <v>193</v>
      </c>
      <c r="BL185" s="57" t="s">
        <v>193</v>
      </c>
      <c r="BM185" s="57" t="s">
        <v>193</v>
      </c>
      <c r="BN185" s="57" t="s">
        <v>193</v>
      </c>
      <c r="BO185" s="57" t="s">
        <v>193</v>
      </c>
      <c r="BP185" s="57" t="s">
        <v>193</v>
      </c>
      <c r="BQ185" s="57" t="s">
        <v>193</v>
      </c>
      <c r="BR185" s="57" t="str">
        <f t="shared" si="29"/>
        <v>N</v>
      </c>
      <c r="BS185" s="57" t="s">
        <v>193</v>
      </c>
      <c r="BT185" s="57" t="s">
        <v>193</v>
      </c>
      <c r="BU185" s="57" t="s">
        <v>193</v>
      </c>
      <c r="BV185" s="57" t="s">
        <v>193</v>
      </c>
      <c r="BW185" s="57" t="s">
        <v>193</v>
      </c>
      <c r="BX185" s="57" t="str">
        <f t="shared" si="30"/>
        <v>N</v>
      </c>
      <c r="BY185" s="57" t="s">
        <v>193</v>
      </c>
      <c r="BZ185" s="57" t="s">
        <v>193</v>
      </c>
      <c r="CA185" s="57" t="s">
        <v>193</v>
      </c>
      <c r="CB185" s="57" t="s">
        <v>193</v>
      </c>
      <c r="CC185" s="57" t="s">
        <v>193</v>
      </c>
      <c r="CD185" s="57" t="s">
        <v>193</v>
      </c>
      <c r="CE185" s="57" t="s">
        <v>193</v>
      </c>
      <c r="CF185" s="57" t="s">
        <v>193</v>
      </c>
      <c r="CG185" s="57" t="s">
        <v>193</v>
      </c>
      <c r="CH185" s="57" t="s">
        <v>193</v>
      </c>
      <c r="CI185" s="57" t="s">
        <v>193</v>
      </c>
      <c r="CJ185" s="57" t="s">
        <v>193</v>
      </c>
      <c r="CK185" s="57" t="s">
        <v>193</v>
      </c>
      <c r="CL185" s="57" t="s">
        <v>193</v>
      </c>
      <c r="CM185" s="57" t="s">
        <v>193</v>
      </c>
      <c r="CN185" s="57" t="s">
        <v>193</v>
      </c>
      <c r="CO185" s="57" t="s">
        <v>193</v>
      </c>
      <c r="CP185" s="57" t="s">
        <v>193</v>
      </c>
      <c r="CQ185" s="57" t="s">
        <v>193</v>
      </c>
      <c r="CR185" s="57" t="s">
        <v>193</v>
      </c>
      <c r="CS185" s="57" t="str">
        <f t="shared" si="31"/>
        <v>N</v>
      </c>
      <c r="CT185" s="57" t="str">
        <f t="shared" si="32"/>
        <v>N</v>
      </c>
      <c r="CU185" s="62" t="s">
        <v>194</v>
      </c>
      <c r="CV185" s="57" t="s">
        <v>193</v>
      </c>
      <c r="CW185" s="57" t="s">
        <v>193</v>
      </c>
      <c r="CX185" s="57" t="s">
        <v>193</v>
      </c>
      <c r="CY185" s="57" t="s">
        <v>193</v>
      </c>
      <c r="CZ185" s="57" t="str">
        <f t="shared" si="33"/>
        <v>N</v>
      </c>
      <c r="DA185" s="57" t="s">
        <v>193</v>
      </c>
      <c r="DB185" s="57" t="s">
        <v>193</v>
      </c>
      <c r="DC185" s="57" t="s">
        <v>193</v>
      </c>
      <c r="DD185" s="57" t="str">
        <f t="shared" si="34"/>
        <v>N</v>
      </c>
      <c r="DE185" s="57" t="s">
        <v>193</v>
      </c>
      <c r="DF185" s="62" t="s">
        <v>194</v>
      </c>
      <c r="DG185" s="57" t="str">
        <f t="shared" si="35"/>
        <v>P</v>
      </c>
      <c r="DH185" s="57" t="s">
        <v>193</v>
      </c>
      <c r="DI185" s="57" t="s">
        <v>193</v>
      </c>
      <c r="DJ185" s="57" t="s">
        <v>193</v>
      </c>
      <c r="DK185" s="57" t="s">
        <v>193</v>
      </c>
      <c r="DL185" s="57" t="s">
        <v>193</v>
      </c>
      <c r="DM185" s="57" t="s">
        <v>193</v>
      </c>
      <c r="DN185" s="57" t="s">
        <v>193</v>
      </c>
      <c r="DO185" s="57" t="s">
        <v>193</v>
      </c>
      <c r="DP185" s="57" t="s">
        <v>193</v>
      </c>
      <c r="DQ185" s="57" t="s">
        <v>193</v>
      </c>
      <c r="DR185" s="57" t="s">
        <v>193</v>
      </c>
      <c r="DS185" s="57" t="s">
        <v>193</v>
      </c>
      <c r="DT185" s="57" t="s">
        <v>193</v>
      </c>
      <c r="DU185" s="57" t="str">
        <f t="shared" si="36"/>
        <v>N</v>
      </c>
      <c r="DV185" s="57" t="str">
        <f t="shared" si="37"/>
        <v>N</v>
      </c>
      <c r="DW185" s="57" t="s">
        <v>193</v>
      </c>
      <c r="DX185" s="57" t="s">
        <v>193</v>
      </c>
      <c r="DY185" s="57" t="s">
        <v>193</v>
      </c>
      <c r="DZ185" s="57" t="s">
        <v>193</v>
      </c>
      <c r="EA185" s="57" t="s">
        <v>193</v>
      </c>
      <c r="EB185" s="57" t="s">
        <v>193</v>
      </c>
      <c r="EC185" s="57" t="s">
        <v>193</v>
      </c>
      <c r="ED185" s="57" t="s">
        <v>193</v>
      </c>
      <c r="EE185" s="57" t="s">
        <v>193</v>
      </c>
      <c r="EF185" s="57" t="s">
        <v>193</v>
      </c>
      <c r="EG185" s="57" t="s">
        <v>193</v>
      </c>
      <c r="EH185" s="57" t="s">
        <v>193</v>
      </c>
      <c r="EI185" s="57" t="s">
        <v>193</v>
      </c>
      <c r="EJ185" s="57" t="s">
        <v>193</v>
      </c>
      <c r="EK185" s="57" t="s">
        <v>193</v>
      </c>
      <c r="EL185" s="57" t="s">
        <v>193</v>
      </c>
      <c r="EM185" s="57" t="s">
        <v>193</v>
      </c>
      <c r="EN185" s="57" t="s">
        <v>193</v>
      </c>
      <c r="EO185" s="57" t="s">
        <v>193</v>
      </c>
      <c r="EP185" s="57" t="s">
        <v>193</v>
      </c>
      <c r="EQ185" s="57" t="s">
        <v>193</v>
      </c>
      <c r="ER185" s="57" t="str">
        <f t="shared" si="38"/>
        <v>N</v>
      </c>
      <c r="ES185" s="57" t="s">
        <v>193</v>
      </c>
      <c r="ET185" s="57" t="s">
        <v>193</v>
      </c>
      <c r="EU185" s="57" t="s">
        <v>193</v>
      </c>
      <c r="EV185" s="57" t="s">
        <v>193</v>
      </c>
      <c r="EW185" s="57" t="s">
        <v>193</v>
      </c>
      <c r="EX185" s="57" t="s">
        <v>193</v>
      </c>
      <c r="EY185" s="57" t="s">
        <v>193</v>
      </c>
      <c r="EZ185" s="57" t="s">
        <v>193</v>
      </c>
      <c r="FA185" s="57" t="s">
        <v>193</v>
      </c>
      <c r="FB185" s="57" t="s">
        <v>193</v>
      </c>
      <c r="FC185" s="57" t="s">
        <v>193</v>
      </c>
      <c r="FD185" s="57" t="s">
        <v>193</v>
      </c>
      <c r="FE185" s="57" t="s">
        <v>193</v>
      </c>
      <c r="FF185" s="57" t="s">
        <v>193</v>
      </c>
      <c r="FG185" s="57" t="s">
        <v>193</v>
      </c>
      <c r="FH185" s="57" t="s">
        <v>193</v>
      </c>
      <c r="FI185" s="57" t="s">
        <v>193</v>
      </c>
      <c r="FJ185" s="57" t="s">
        <v>193</v>
      </c>
      <c r="FK185" s="57" t="s">
        <v>193</v>
      </c>
      <c r="FL185" s="57" t="s">
        <v>193</v>
      </c>
      <c r="FM185" s="57" t="s">
        <v>193</v>
      </c>
      <c r="FN185" s="57" t="str">
        <f t="shared" si="39"/>
        <v>N</v>
      </c>
      <c r="FO185" s="57" t="s">
        <v>193</v>
      </c>
      <c r="FP185" s="57" t="s">
        <v>193</v>
      </c>
      <c r="FQ185" s="57" t="s">
        <v>193</v>
      </c>
      <c r="FR185" s="57" t="s">
        <v>193</v>
      </c>
      <c r="FS185" s="57" t="s">
        <v>193</v>
      </c>
      <c r="FT185" s="57" t="s">
        <v>193</v>
      </c>
      <c r="FU185" s="57" t="s">
        <v>193</v>
      </c>
      <c r="FV185" s="57" t="s">
        <v>193</v>
      </c>
      <c r="FW185" s="57" t="s">
        <v>193</v>
      </c>
      <c r="FX185" s="57" t="s">
        <v>193</v>
      </c>
      <c r="FZ185" s="57" t="str">
        <f t="shared" si="40"/>
        <v>N</v>
      </c>
    </row>
    <row r="186" spans="2:182" s="18" customFormat="1" ht="10.5" x14ac:dyDescent="0.55000000000000004">
      <c r="B186" s="56" t="s">
        <v>186</v>
      </c>
      <c r="C186" s="57">
        <v>30</v>
      </c>
      <c r="D186" s="57">
        <f t="shared" si="27"/>
        <v>181</v>
      </c>
      <c r="E186" s="57">
        <v>16543</v>
      </c>
      <c r="F186" s="57"/>
      <c r="H186" s="57" t="s">
        <v>187</v>
      </c>
      <c r="I186" s="57" t="s">
        <v>215</v>
      </c>
      <c r="J186" s="57"/>
      <c r="K186" s="57" t="s">
        <v>189</v>
      </c>
      <c r="L186" s="57" t="s">
        <v>216</v>
      </c>
      <c r="M186" s="58">
        <v>39159</v>
      </c>
      <c r="N186" s="59" t="s">
        <v>191</v>
      </c>
      <c r="O186" s="57"/>
      <c r="P186" s="57"/>
      <c r="Q186" s="57" t="s">
        <v>192</v>
      </c>
      <c r="S186" s="57" t="str">
        <f>IF('[1]Données questionnaire'!W213="","",'[1]Données questionnaire'!W213)</f>
        <v>X</v>
      </c>
      <c r="T186" s="57" t="str">
        <f>IF('[1]Données questionnaire'!X213="","",'[1]Données questionnaire'!X213)</f>
        <v/>
      </c>
      <c r="U186" s="57" t="str">
        <f>IF('[1]Données questionnaire'!Y213="","",'[1]Données questionnaire'!Y213)</f>
        <v/>
      </c>
      <c r="V186" s="57" t="str">
        <f>IF('[1]Données questionnaire'!Z213="","",'[1]Données questionnaire'!Z213)</f>
        <v/>
      </c>
      <c r="W186" s="57" t="str">
        <f>IF('[1]Données questionnaire'!AA213="","",'[1]Données questionnaire'!AA213)</f>
        <v/>
      </c>
      <c r="X186" s="57" t="str">
        <f>IF('[1]Données questionnaire'!AB213="","",'[1]Données questionnaire'!AB213)</f>
        <v/>
      </c>
      <c r="Y186" s="57" t="str">
        <f>IF('[1]Données questionnaire'!AC213="","",'[1]Données questionnaire'!AC213)</f>
        <v/>
      </c>
      <c r="Z186" s="57" t="str">
        <f>IF('[1]Données questionnaire'!AD213="","",'[1]Données questionnaire'!AD213)</f>
        <v>X</v>
      </c>
      <c r="AA186" s="57" t="str">
        <f>IF('[1]Données questionnaire'!AE213="","",'[1]Données questionnaire'!AE213)</f>
        <v/>
      </c>
      <c r="AB186" s="57" t="str">
        <f>IF('[1]Données questionnaire'!AF213="","",'[1]Données questionnaire'!AF213)</f>
        <v/>
      </c>
      <c r="AC186" s="57">
        <f>IF('[1]Données questionnaire'!AG213="","",'[1]Données questionnaire'!AG213)</f>
        <v>22</v>
      </c>
      <c r="AE186" s="57"/>
      <c r="AF186" s="57"/>
      <c r="AG186" s="60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B186" s="57" t="s">
        <v>192</v>
      </c>
      <c r="BC186" s="57"/>
      <c r="BD186" s="57" t="s">
        <v>193</v>
      </c>
      <c r="BE186" s="60">
        <v>0</v>
      </c>
      <c r="BF186" s="61" t="str">
        <f t="shared" si="28"/>
        <v/>
      </c>
      <c r="BG186" s="57" t="s">
        <v>193</v>
      </c>
      <c r="BH186" s="57"/>
      <c r="BI186" s="57" t="s">
        <v>193</v>
      </c>
      <c r="BJ186" s="57" t="s">
        <v>193</v>
      </c>
      <c r="BK186" s="57" t="s">
        <v>193</v>
      </c>
      <c r="BL186" s="57" t="s">
        <v>193</v>
      </c>
      <c r="BM186" s="57" t="s">
        <v>193</v>
      </c>
      <c r="BN186" s="57" t="s">
        <v>193</v>
      </c>
      <c r="BO186" s="57" t="s">
        <v>193</v>
      </c>
      <c r="BP186" s="57" t="s">
        <v>193</v>
      </c>
      <c r="BQ186" s="57" t="s">
        <v>193</v>
      </c>
      <c r="BR186" s="57" t="str">
        <f t="shared" si="29"/>
        <v>N</v>
      </c>
      <c r="BS186" s="57" t="s">
        <v>193</v>
      </c>
      <c r="BT186" s="57" t="s">
        <v>193</v>
      </c>
      <c r="BU186" s="57" t="s">
        <v>193</v>
      </c>
      <c r="BV186" s="57" t="s">
        <v>193</v>
      </c>
      <c r="BW186" s="57" t="s">
        <v>193</v>
      </c>
      <c r="BX186" s="57" t="str">
        <f t="shared" si="30"/>
        <v>N</v>
      </c>
      <c r="BY186" s="57" t="s">
        <v>193</v>
      </c>
      <c r="BZ186" s="57" t="s">
        <v>193</v>
      </c>
      <c r="CA186" s="57" t="s">
        <v>193</v>
      </c>
      <c r="CB186" s="57" t="s">
        <v>193</v>
      </c>
      <c r="CC186" s="57" t="s">
        <v>193</v>
      </c>
      <c r="CD186" s="57" t="s">
        <v>193</v>
      </c>
      <c r="CE186" s="57" t="s">
        <v>193</v>
      </c>
      <c r="CF186" s="57" t="s">
        <v>193</v>
      </c>
      <c r="CG186" s="57" t="s">
        <v>193</v>
      </c>
      <c r="CH186" s="57" t="s">
        <v>193</v>
      </c>
      <c r="CI186" s="57" t="s">
        <v>193</v>
      </c>
      <c r="CJ186" s="57" t="s">
        <v>193</v>
      </c>
      <c r="CK186" s="57" t="s">
        <v>193</v>
      </c>
      <c r="CL186" s="57" t="s">
        <v>193</v>
      </c>
      <c r="CM186" s="57" t="s">
        <v>193</v>
      </c>
      <c r="CN186" s="57" t="s">
        <v>193</v>
      </c>
      <c r="CO186" s="57" t="s">
        <v>193</v>
      </c>
      <c r="CP186" s="57" t="s">
        <v>193</v>
      </c>
      <c r="CQ186" s="57" t="s">
        <v>193</v>
      </c>
      <c r="CR186" s="57" t="s">
        <v>193</v>
      </c>
      <c r="CS186" s="57" t="str">
        <f t="shared" si="31"/>
        <v>N</v>
      </c>
      <c r="CT186" s="57" t="str">
        <f t="shared" si="32"/>
        <v>N</v>
      </c>
      <c r="CU186" s="62" t="s">
        <v>194</v>
      </c>
      <c r="CV186" s="57" t="s">
        <v>193</v>
      </c>
      <c r="CW186" s="57" t="s">
        <v>193</v>
      </c>
      <c r="CX186" s="57" t="s">
        <v>193</v>
      </c>
      <c r="CY186" s="57" t="s">
        <v>193</v>
      </c>
      <c r="CZ186" s="57" t="str">
        <f t="shared" si="33"/>
        <v>N</v>
      </c>
      <c r="DA186" s="57" t="s">
        <v>193</v>
      </c>
      <c r="DB186" s="57" t="s">
        <v>193</v>
      </c>
      <c r="DC186" s="57" t="s">
        <v>193</v>
      </c>
      <c r="DD186" s="57" t="str">
        <f t="shared" si="34"/>
        <v>N</v>
      </c>
      <c r="DE186" s="57" t="s">
        <v>193</v>
      </c>
      <c r="DF186" s="62" t="s">
        <v>194</v>
      </c>
      <c r="DG186" s="57" t="str">
        <f t="shared" si="35"/>
        <v>P</v>
      </c>
      <c r="DH186" s="57" t="s">
        <v>193</v>
      </c>
      <c r="DI186" s="57" t="s">
        <v>193</v>
      </c>
      <c r="DJ186" s="57" t="s">
        <v>193</v>
      </c>
      <c r="DK186" s="57" t="s">
        <v>193</v>
      </c>
      <c r="DL186" s="57" t="s">
        <v>193</v>
      </c>
      <c r="DM186" s="57" t="s">
        <v>193</v>
      </c>
      <c r="DN186" s="57" t="s">
        <v>193</v>
      </c>
      <c r="DO186" s="57" t="s">
        <v>193</v>
      </c>
      <c r="DP186" s="57" t="s">
        <v>193</v>
      </c>
      <c r="DQ186" s="57" t="s">
        <v>193</v>
      </c>
      <c r="DR186" s="57" t="s">
        <v>193</v>
      </c>
      <c r="DS186" s="57" t="s">
        <v>193</v>
      </c>
      <c r="DT186" s="57" t="s">
        <v>193</v>
      </c>
      <c r="DU186" s="57" t="str">
        <f t="shared" si="36"/>
        <v>N</v>
      </c>
      <c r="DV186" s="57" t="str">
        <f t="shared" si="37"/>
        <v>N</v>
      </c>
      <c r="DW186" s="57" t="s">
        <v>193</v>
      </c>
      <c r="DX186" s="57" t="s">
        <v>193</v>
      </c>
      <c r="DY186" s="57" t="s">
        <v>193</v>
      </c>
      <c r="DZ186" s="57" t="s">
        <v>193</v>
      </c>
      <c r="EA186" s="57" t="s">
        <v>193</v>
      </c>
      <c r="EB186" s="57" t="s">
        <v>193</v>
      </c>
      <c r="EC186" s="57" t="s">
        <v>193</v>
      </c>
      <c r="ED186" s="57" t="s">
        <v>193</v>
      </c>
      <c r="EE186" s="57" t="s">
        <v>193</v>
      </c>
      <c r="EF186" s="57" t="s">
        <v>193</v>
      </c>
      <c r="EG186" s="57" t="s">
        <v>193</v>
      </c>
      <c r="EH186" s="57" t="s">
        <v>193</v>
      </c>
      <c r="EI186" s="57" t="s">
        <v>193</v>
      </c>
      <c r="EJ186" s="57" t="s">
        <v>193</v>
      </c>
      <c r="EK186" s="57" t="s">
        <v>193</v>
      </c>
      <c r="EL186" s="57" t="s">
        <v>193</v>
      </c>
      <c r="EM186" s="57" t="s">
        <v>193</v>
      </c>
      <c r="EN186" s="57" t="s">
        <v>193</v>
      </c>
      <c r="EO186" s="57" t="s">
        <v>193</v>
      </c>
      <c r="EP186" s="57" t="s">
        <v>193</v>
      </c>
      <c r="EQ186" s="57" t="s">
        <v>193</v>
      </c>
      <c r="ER186" s="57" t="str">
        <f t="shared" si="38"/>
        <v>N</v>
      </c>
      <c r="ES186" s="57" t="s">
        <v>193</v>
      </c>
      <c r="ET186" s="57" t="s">
        <v>193</v>
      </c>
      <c r="EU186" s="57" t="s">
        <v>193</v>
      </c>
      <c r="EV186" s="57" t="s">
        <v>193</v>
      </c>
      <c r="EW186" s="57" t="s">
        <v>193</v>
      </c>
      <c r="EX186" s="57" t="s">
        <v>193</v>
      </c>
      <c r="EY186" s="57" t="s">
        <v>193</v>
      </c>
      <c r="EZ186" s="57" t="s">
        <v>193</v>
      </c>
      <c r="FA186" s="57" t="s">
        <v>193</v>
      </c>
      <c r="FB186" s="57" t="s">
        <v>193</v>
      </c>
      <c r="FC186" s="57" t="s">
        <v>193</v>
      </c>
      <c r="FD186" s="57" t="s">
        <v>193</v>
      </c>
      <c r="FE186" s="57" t="s">
        <v>193</v>
      </c>
      <c r="FF186" s="57" t="s">
        <v>193</v>
      </c>
      <c r="FG186" s="57" t="s">
        <v>193</v>
      </c>
      <c r="FH186" s="57" t="s">
        <v>193</v>
      </c>
      <c r="FI186" s="57" t="s">
        <v>193</v>
      </c>
      <c r="FJ186" s="57" t="s">
        <v>193</v>
      </c>
      <c r="FK186" s="57" t="s">
        <v>193</v>
      </c>
      <c r="FL186" s="57" t="s">
        <v>193</v>
      </c>
      <c r="FM186" s="57" t="s">
        <v>193</v>
      </c>
      <c r="FN186" s="57" t="str">
        <f t="shared" si="39"/>
        <v>N</v>
      </c>
      <c r="FO186" s="57" t="s">
        <v>193</v>
      </c>
      <c r="FP186" s="57" t="s">
        <v>193</v>
      </c>
      <c r="FQ186" s="57" t="s">
        <v>193</v>
      </c>
      <c r="FR186" s="57" t="s">
        <v>193</v>
      </c>
      <c r="FS186" s="57" t="s">
        <v>193</v>
      </c>
      <c r="FT186" s="57" t="s">
        <v>193</v>
      </c>
      <c r="FU186" s="57" t="s">
        <v>193</v>
      </c>
      <c r="FV186" s="57" t="s">
        <v>193</v>
      </c>
      <c r="FW186" s="57" t="s">
        <v>193</v>
      </c>
      <c r="FX186" s="57" t="s">
        <v>193</v>
      </c>
      <c r="FZ186" s="57" t="str">
        <f t="shared" si="40"/>
        <v>N</v>
      </c>
    </row>
    <row r="187" spans="2:182" s="18" customFormat="1" ht="10.5" x14ac:dyDescent="0.55000000000000004">
      <c r="B187" s="56" t="s">
        <v>186</v>
      </c>
      <c r="C187" s="57">
        <v>31</v>
      </c>
      <c r="D187" s="57">
        <f t="shared" ref="D187:D250" si="41">D186+1</f>
        <v>182</v>
      </c>
      <c r="E187" s="57">
        <v>16544</v>
      </c>
      <c r="F187" s="57"/>
      <c r="H187" s="57" t="s">
        <v>187</v>
      </c>
      <c r="I187" s="57" t="s">
        <v>215</v>
      </c>
      <c r="J187" s="57"/>
      <c r="K187" s="57" t="s">
        <v>189</v>
      </c>
      <c r="L187" s="57" t="s">
        <v>216</v>
      </c>
      <c r="M187" s="58">
        <v>39159</v>
      </c>
      <c r="N187" s="59" t="s">
        <v>191</v>
      </c>
      <c r="O187" s="57"/>
      <c r="P187" s="57"/>
      <c r="Q187" s="57" t="s">
        <v>192</v>
      </c>
      <c r="S187" s="57" t="str">
        <f>IF('[1]Données questionnaire'!W214="","",'[1]Données questionnaire'!W214)</f>
        <v>X</v>
      </c>
      <c r="T187" s="57" t="str">
        <f>IF('[1]Données questionnaire'!X214="","",'[1]Données questionnaire'!X214)</f>
        <v/>
      </c>
      <c r="U187" s="57" t="str">
        <f>IF('[1]Données questionnaire'!Y214="","",'[1]Données questionnaire'!Y214)</f>
        <v/>
      </c>
      <c r="V187" s="57" t="str">
        <f>IF('[1]Données questionnaire'!Z214="","",'[1]Données questionnaire'!Z214)</f>
        <v/>
      </c>
      <c r="W187" s="57" t="str">
        <f>IF('[1]Données questionnaire'!AA214="","",'[1]Données questionnaire'!AA214)</f>
        <v/>
      </c>
      <c r="X187" s="57" t="str">
        <f>IF('[1]Données questionnaire'!AB214="","",'[1]Données questionnaire'!AB214)</f>
        <v/>
      </c>
      <c r="Y187" s="57" t="str">
        <f>IF('[1]Données questionnaire'!AC214="","",'[1]Données questionnaire'!AC214)</f>
        <v>X</v>
      </c>
      <c r="Z187" s="57" t="str">
        <f>IF('[1]Données questionnaire'!AD214="","",'[1]Données questionnaire'!AD214)</f>
        <v/>
      </c>
      <c r="AA187" s="57" t="str">
        <f>IF('[1]Données questionnaire'!AE214="","",'[1]Données questionnaire'!AE214)</f>
        <v/>
      </c>
      <c r="AB187" s="57" t="str">
        <f>IF('[1]Données questionnaire'!AF214="","",'[1]Données questionnaire'!AF214)</f>
        <v/>
      </c>
      <c r="AC187" s="57">
        <f>IF('[1]Données questionnaire'!AG214="","",'[1]Données questionnaire'!AG214)</f>
        <v>62</v>
      </c>
      <c r="AE187" s="57"/>
      <c r="AF187" s="57"/>
      <c r="AG187" s="60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B187" s="57" t="s">
        <v>192</v>
      </c>
      <c r="BC187" s="57"/>
      <c r="BD187" s="57" t="s">
        <v>193</v>
      </c>
      <c r="BE187" s="60">
        <v>0</v>
      </c>
      <c r="BF187" s="61" t="str">
        <f t="shared" si="28"/>
        <v/>
      </c>
      <c r="BG187" s="57" t="s">
        <v>193</v>
      </c>
      <c r="BH187" s="57"/>
      <c r="BI187" s="57" t="s">
        <v>193</v>
      </c>
      <c r="BJ187" s="57" t="s">
        <v>193</v>
      </c>
      <c r="BK187" s="57" t="s">
        <v>193</v>
      </c>
      <c r="BL187" s="57" t="s">
        <v>193</v>
      </c>
      <c r="BM187" s="57" t="s">
        <v>193</v>
      </c>
      <c r="BN187" s="57" t="s">
        <v>193</v>
      </c>
      <c r="BO187" s="57" t="s">
        <v>193</v>
      </c>
      <c r="BP187" s="57" t="s">
        <v>193</v>
      </c>
      <c r="BQ187" s="57" t="s">
        <v>193</v>
      </c>
      <c r="BR187" s="57" t="str">
        <f t="shared" si="29"/>
        <v>N</v>
      </c>
      <c r="BS187" s="57" t="s">
        <v>193</v>
      </c>
      <c r="BT187" s="57" t="s">
        <v>193</v>
      </c>
      <c r="BU187" s="57" t="s">
        <v>193</v>
      </c>
      <c r="BV187" s="57" t="s">
        <v>193</v>
      </c>
      <c r="BW187" s="57" t="s">
        <v>193</v>
      </c>
      <c r="BX187" s="57" t="str">
        <f t="shared" si="30"/>
        <v>N</v>
      </c>
      <c r="BY187" s="57" t="s">
        <v>193</v>
      </c>
      <c r="BZ187" s="57" t="s">
        <v>193</v>
      </c>
      <c r="CA187" s="57" t="s">
        <v>193</v>
      </c>
      <c r="CB187" s="57" t="s">
        <v>193</v>
      </c>
      <c r="CC187" s="57" t="s">
        <v>193</v>
      </c>
      <c r="CD187" s="57" t="s">
        <v>193</v>
      </c>
      <c r="CE187" s="57" t="s">
        <v>193</v>
      </c>
      <c r="CF187" s="57" t="s">
        <v>193</v>
      </c>
      <c r="CG187" s="57" t="s">
        <v>193</v>
      </c>
      <c r="CH187" s="57" t="s">
        <v>193</v>
      </c>
      <c r="CI187" s="57" t="s">
        <v>193</v>
      </c>
      <c r="CJ187" s="57" t="s">
        <v>193</v>
      </c>
      <c r="CK187" s="57" t="s">
        <v>193</v>
      </c>
      <c r="CL187" s="57" t="s">
        <v>193</v>
      </c>
      <c r="CM187" s="57" t="s">
        <v>193</v>
      </c>
      <c r="CN187" s="57" t="s">
        <v>193</v>
      </c>
      <c r="CO187" s="57" t="s">
        <v>193</v>
      </c>
      <c r="CP187" s="57" t="s">
        <v>193</v>
      </c>
      <c r="CQ187" s="57" t="s">
        <v>193</v>
      </c>
      <c r="CR187" s="57" t="s">
        <v>193</v>
      </c>
      <c r="CS187" s="57" t="str">
        <f t="shared" si="31"/>
        <v>N</v>
      </c>
      <c r="CT187" s="57" t="str">
        <f t="shared" si="32"/>
        <v>N</v>
      </c>
      <c r="CU187" s="62" t="s">
        <v>194</v>
      </c>
      <c r="CV187" s="57" t="s">
        <v>193</v>
      </c>
      <c r="CW187" s="57" t="s">
        <v>193</v>
      </c>
      <c r="CX187" s="57" t="s">
        <v>193</v>
      </c>
      <c r="CY187" s="57" t="s">
        <v>193</v>
      </c>
      <c r="CZ187" s="57" t="str">
        <f t="shared" si="33"/>
        <v>N</v>
      </c>
      <c r="DA187" s="57" t="s">
        <v>193</v>
      </c>
      <c r="DB187" s="57" t="s">
        <v>193</v>
      </c>
      <c r="DC187" s="57" t="s">
        <v>193</v>
      </c>
      <c r="DD187" s="57" t="str">
        <f t="shared" si="34"/>
        <v>N</v>
      </c>
      <c r="DE187" s="57" t="s">
        <v>193</v>
      </c>
      <c r="DF187" s="57" t="s">
        <v>193</v>
      </c>
      <c r="DG187" s="57" t="str">
        <f t="shared" si="35"/>
        <v>N</v>
      </c>
      <c r="DH187" s="57" t="s">
        <v>193</v>
      </c>
      <c r="DI187" s="57" t="s">
        <v>193</v>
      </c>
      <c r="DJ187" s="57" t="s">
        <v>193</v>
      </c>
      <c r="DK187" s="57" t="s">
        <v>193</v>
      </c>
      <c r="DL187" s="57" t="s">
        <v>193</v>
      </c>
      <c r="DM187" s="57" t="s">
        <v>193</v>
      </c>
      <c r="DN187" s="57" t="s">
        <v>193</v>
      </c>
      <c r="DO187" s="57" t="s">
        <v>193</v>
      </c>
      <c r="DP187" s="57" t="s">
        <v>193</v>
      </c>
      <c r="DQ187" s="57" t="s">
        <v>193</v>
      </c>
      <c r="DR187" s="57" t="s">
        <v>193</v>
      </c>
      <c r="DS187" s="57" t="s">
        <v>193</v>
      </c>
      <c r="DT187" s="57" t="s">
        <v>193</v>
      </c>
      <c r="DU187" s="57" t="str">
        <f t="shared" si="36"/>
        <v>N</v>
      </c>
      <c r="DV187" s="57" t="str">
        <f t="shared" si="37"/>
        <v>N</v>
      </c>
      <c r="DW187" s="57" t="s">
        <v>193</v>
      </c>
      <c r="DX187" s="57" t="s">
        <v>193</v>
      </c>
      <c r="DY187" s="57" t="s">
        <v>193</v>
      </c>
      <c r="DZ187" s="57" t="s">
        <v>193</v>
      </c>
      <c r="EA187" s="57" t="s">
        <v>193</v>
      </c>
      <c r="EB187" s="57" t="s">
        <v>193</v>
      </c>
      <c r="EC187" s="57" t="s">
        <v>193</v>
      </c>
      <c r="ED187" s="57" t="s">
        <v>193</v>
      </c>
      <c r="EE187" s="57" t="s">
        <v>193</v>
      </c>
      <c r="EF187" s="57" t="s">
        <v>193</v>
      </c>
      <c r="EG187" s="57" t="s">
        <v>193</v>
      </c>
      <c r="EH187" s="57" t="s">
        <v>193</v>
      </c>
      <c r="EI187" s="57" t="s">
        <v>193</v>
      </c>
      <c r="EJ187" s="57" t="s">
        <v>193</v>
      </c>
      <c r="EK187" s="57" t="s">
        <v>193</v>
      </c>
      <c r="EL187" s="57" t="s">
        <v>193</v>
      </c>
      <c r="EM187" s="57" t="s">
        <v>193</v>
      </c>
      <c r="EN187" s="57" t="s">
        <v>193</v>
      </c>
      <c r="EO187" s="57" t="s">
        <v>193</v>
      </c>
      <c r="EP187" s="57" t="s">
        <v>193</v>
      </c>
      <c r="EQ187" s="57" t="s">
        <v>193</v>
      </c>
      <c r="ER187" s="57" t="str">
        <f t="shared" si="38"/>
        <v>N</v>
      </c>
      <c r="ES187" s="57" t="s">
        <v>193</v>
      </c>
      <c r="ET187" s="57" t="s">
        <v>193</v>
      </c>
      <c r="EU187" s="57" t="s">
        <v>193</v>
      </c>
      <c r="EV187" s="57" t="s">
        <v>193</v>
      </c>
      <c r="EW187" s="57" t="s">
        <v>193</v>
      </c>
      <c r="EX187" s="57" t="s">
        <v>193</v>
      </c>
      <c r="EY187" s="57" t="s">
        <v>193</v>
      </c>
      <c r="EZ187" s="57" t="s">
        <v>193</v>
      </c>
      <c r="FA187" s="57" t="s">
        <v>193</v>
      </c>
      <c r="FB187" s="57" t="s">
        <v>193</v>
      </c>
      <c r="FC187" s="57" t="s">
        <v>193</v>
      </c>
      <c r="FD187" s="57" t="s">
        <v>193</v>
      </c>
      <c r="FE187" s="57" t="s">
        <v>193</v>
      </c>
      <c r="FF187" s="57" t="s">
        <v>193</v>
      </c>
      <c r="FG187" s="57" t="s">
        <v>193</v>
      </c>
      <c r="FH187" s="57" t="s">
        <v>193</v>
      </c>
      <c r="FI187" s="57" t="s">
        <v>193</v>
      </c>
      <c r="FJ187" s="57" t="s">
        <v>193</v>
      </c>
      <c r="FK187" s="57" t="s">
        <v>193</v>
      </c>
      <c r="FL187" s="57" t="s">
        <v>193</v>
      </c>
      <c r="FM187" s="57" t="s">
        <v>193</v>
      </c>
      <c r="FN187" s="57" t="str">
        <f t="shared" si="39"/>
        <v>N</v>
      </c>
      <c r="FO187" s="57" t="s">
        <v>193</v>
      </c>
      <c r="FP187" s="57" t="s">
        <v>193</v>
      </c>
      <c r="FQ187" s="57" t="s">
        <v>193</v>
      </c>
      <c r="FR187" s="57" t="s">
        <v>193</v>
      </c>
      <c r="FS187" s="57" t="s">
        <v>193</v>
      </c>
      <c r="FT187" s="57" t="s">
        <v>193</v>
      </c>
      <c r="FU187" s="57" t="s">
        <v>193</v>
      </c>
      <c r="FV187" s="57" t="s">
        <v>193</v>
      </c>
      <c r="FW187" s="57" t="s">
        <v>193</v>
      </c>
      <c r="FX187" s="57" t="s">
        <v>193</v>
      </c>
      <c r="FZ187" s="57" t="str">
        <f t="shared" si="40"/>
        <v>N</v>
      </c>
    </row>
    <row r="188" spans="2:182" s="18" customFormat="1" ht="10.5" x14ac:dyDescent="0.55000000000000004">
      <c r="B188" s="56" t="s">
        <v>186</v>
      </c>
      <c r="C188" s="57">
        <v>32</v>
      </c>
      <c r="D188" s="57">
        <f t="shared" si="41"/>
        <v>183</v>
      </c>
      <c r="E188" s="57">
        <v>16545</v>
      </c>
      <c r="F188" s="57"/>
      <c r="H188" s="57" t="s">
        <v>187</v>
      </c>
      <c r="I188" s="57" t="s">
        <v>215</v>
      </c>
      <c r="J188" s="57"/>
      <c r="K188" s="57" t="s">
        <v>189</v>
      </c>
      <c r="L188" s="57" t="s">
        <v>216</v>
      </c>
      <c r="M188" s="58">
        <v>39159</v>
      </c>
      <c r="N188" s="59" t="s">
        <v>191</v>
      </c>
      <c r="O188" s="57"/>
      <c r="P188" s="57"/>
      <c r="Q188" s="57" t="s">
        <v>192</v>
      </c>
      <c r="S188" s="57" t="str">
        <f>IF('[1]Données questionnaire'!W215="","",'[1]Données questionnaire'!W215)</f>
        <v>X</v>
      </c>
      <c r="T188" s="57" t="str">
        <f>IF('[1]Données questionnaire'!X215="","",'[1]Données questionnaire'!X215)</f>
        <v/>
      </c>
      <c r="U188" s="57" t="str">
        <f>IF('[1]Données questionnaire'!Y215="","",'[1]Données questionnaire'!Y215)</f>
        <v/>
      </c>
      <c r="V188" s="57" t="str">
        <f>IF('[1]Données questionnaire'!Z215="","",'[1]Données questionnaire'!Z215)</f>
        <v/>
      </c>
      <c r="W188" s="57" t="str">
        <f>IF('[1]Données questionnaire'!AA215="","",'[1]Données questionnaire'!AA215)</f>
        <v/>
      </c>
      <c r="X188" s="57" t="str">
        <f>IF('[1]Données questionnaire'!AB215="","",'[1]Données questionnaire'!AB215)</f>
        <v/>
      </c>
      <c r="Y188" s="57" t="str">
        <f>IF('[1]Données questionnaire'!AC215="","",'[1]Données questionnaire'!AC215)</f>
        <v>X</v>
      </c>
      <c r="Z188" s="57" t="str">
        <f>IF('[1]Données questionnaire'!AD215="","",'[1]Données questionnaire'!AD215)</f>
        <v/>
      </c>
      <c r="AA188" s="57" t="str">
        <f>IF('[1]Données questionnaire'!AE215="","",'[1]Données questionnaire'!AE215)</f>
        <v/>
      </c>
      <c r="AB188" s="57" t="str">
        <f>IF('[1]Données questionnaire'!AF215="","",'[1]Données questionnaire'!AF215)</f>
        <v/>
      </c>
      <c r="AC188" s="57">
        <f>IF('[1]Données questionnaire'!AG215="","",'[1]Données questionnaire'!AG215)</f>
        <v>57</v>
      </c>
      <c r="AE188" s="57"/>
      <c r="AF188" s="57"/>
      <c r="AG188" s="60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B188" s="57" t="s">
        <v>192</v>
      </c>
      <c r="BC188" s="57"/>
      <c r="BD188" s="57" t="s">
        <v>193</v>
      </c>
      <c r="BE188" s="60">
        <v>0</v>
      </c>
      <c r="BF188" s="61" t="str">
        <f t="shared" si="28"/>
        <v/>
      </c>
      <c r="BG188" s="57" t="s">
        <v>193</v>
      </c>
      <c r="BH188" s="57"/>
      <c r="BI188" s="57" t="s">
        <v>193</v>
      </c>
      <c r="BJ188" s="57" t="s">
        <v>193</v>
      </c>
      <c r="BK188" s="57" t="s">
        <v>193</v>
      </c>
      <c r="BL188" s="57" t="s">
        <v>193</v>
      </c>
      <c r="BM188" s="57" t="s">
        <v>193</v>
      </c>
      <c r="BN188" s="57" t="s">
        <v>193</v>
      </c>
      <c r="BO188" s="57" t="s">
        <v>193</v>
      </c>
      <c r="BP188" s="57" t="s">
        <v>193</v>
      </c>
      <c r="BQ188" s="57" t="s">
        <v>193</v>
      </c>
      <c r="BR188" s="57" t="str">
        <f t="shared" si="29"/>
        <v>N</v>
      </c>
      <c r="BS188" s="57" t="s">
        <v>193</v>
      </c>
      <c r="BT188" s="57" t="s">
        <v>193</v>
      </c>
      <c r="BU188" s="57" t="s">
        <v>193</v>
      </c>
      <c r="BV188" s="57" t="s">
        <v>193</v>
      </c>
      <c r="BW188" s="57" t="s">
        <v>193</v>
      </c>
      <c r="BX188" s="57" t="str">
        <f t="shared" si="30"/>
        <v>N</v>
      </c>
      <c r="BY188" s="57" t="s">
        <v>193</v>
      </c>
      <c r="BZ188" s="57" t="s">
        <v>193</v>
      </c>
      <c r="CA188" s="57" t="s">
        <v>193</v>
      </c>
      <c r="CB188" s="57" t="s">
        <v>193</v>
      </c>
      <c r="CC188" s="57" t="s">
        <v>193</v>
      </c>
      <c r="CD188" s="57" t="s">
        <v>193</v>
      </c>
      <c r="CE188" s="57" t="s">
        <v>193</v>
      </c>
      <c r="CF188" s="57" t="s">
        <v>193</v>
      </c>
      <c r="CG188" s="57" t="s">
        <v>193</v>
      </c>
      <c r="CH188" s="57" t="s">
        <v>193</v>
      </c>
      <c r="CI188" s="57" t="s">
        <v>193</v>
      </c>
      <c r="CJ188" s="57" t="s">
        <v>193</v>
      </c>
      <c r="CK188" s="57" t="s">
        <v>193</v>
      </c>
      <c r="CL188" s="57" t="s">
        <v>193</v>
      </c>
      <c r="CM188" s="57" t="s">
        <v>193</v>
      </c>
      <c r="CN188" s="57" t="s">
        <v>193</v>
      </c>
      <c r="CO188" s="57" t="s">
        <v>193</v>
      </c>
      <c r="CP188" s="57" t="s">
        <v>193</v>
      </c>
      <c r="CQ188" s="57" t="s">
        <v>193</v>
      </c>
      <c r="CR188" s="57" t="s">
        <v>193</v>
      </c>
      <c r="CS188" s="57" t="str">
        <f t="shared" si="31"/>
        <v>N</v>
      </c>
      <c r="CT188" s="57" t="str">
        <f t="shared" si="32"/>
        <v>N</v>
      </c>
      <c r="CU188" s="62" t="s">
        <v>194</v>
      </c>
      <c r="CV188" s="57" t="s">
        <v>193</v>
      </c>
      <c r="CW188" s="57" t="s">
        <v>193</v>
      </c>
      <c r="CX188" s="57" t="s">
        <v>193</v>
      </c>
      <c r="CY188" s="57" t="s">
        <v>193</v>
      </c>
      <c r="CZ188" s="57" t="str">
        <f t="shared" si="33"/>
        <v>N</v>
      </c>
      <c r="DA188" s="57" t="s">
        <v>193</v>
      </c>
      <c r="DB188" s="57" t="s">
        <v>193</v>
      </c>
      <c r="DC188" s="57" t="s">
        <v>193</v>
      </c>
      <c r="DD188" s="57" t="str">
        <f t="shared" si="34"/>
        <v>N</v>
      </c>
      <c r="DE188" s="57" t="s">
        <v>193</v>
      </c>
      <c r="DF188" s="62" t="s">
        <v>194</v>
      </c>
      <c r="DG188" s="57" t="str">
        <f t="shared" si="35"/>
        <v>P</v>
      </c>
      <c r="DH188" s="57" t="s">
        <v>193</v>
      </c>
      <c r="DI188" s="57" t="s">
        <v>193</v>
      </c>
      <c r="DJ188" s="57" t="s">
        <v>193</v>
      </c>
      <c r="DK188" s="57" t="s">
        <v>193</v>
      </c>
      <c r="DL188" s="57" t="s">
        <v>193</v>
      </c>
      <c r="DM188" s="57" t="s">
        <v>193</v>
      </c>
      <c r="DN188" s="57" t="s">
        <v>193</v>
      </c>
      <c r="DO188" s="57" t="s">
        <v>193</v>
      </c>
      <c r="DP188" s="57" t="s">
        <v>193</v>
      </c>
      <c r="DQ188" s="57" t="s">
        <v>193</v>
      </c>
      <c r="DR188" s="57" t="s">
        <v>193</v>
      </c>
      <c r="DS188" s="57" t="s">
        <v>193</v>
      </c>
      <c r="DT188" s="57" t="s">
        <v>193</v>
      </c>
      <c r="DU188" s="57" t="str">
        <f t="shared" si="36"/>
        <v>N</v>
      </c>
      <c r="DV188" s="57" t="str">
        <f t="shared" si="37"/>
        <v>N</v>
      </c>
      <c r="DW188" s="57" t="s">
        <v>193</v>
      </c>
      <c r="DX188" s="57" t="s">
        <v>193</v>
      </c>
      <c r="DY188" s="57" t="s">
        <v>193</v>
      </c>
      <c r="DZ188" s="57" t="s">
        <v>193</v>
      </c>
      <c r="EA188" s="57" t="s">
        <v>193</v>
      </c>
      <c r="EB188" s="57" t="s">
        <v>193</v>
      </c>
      <c r="EC188" s="57" t="s">
        <v>193</v>
      </c>
      <c r="ED188" s="57" t="s">
        <v>193</v>
      </c>
      <c r="EE188" s="57" t="s">
        <v>193</v>
      </c>
      <c r="EF188" s="57" t="s">
        <v>193</v>
      </c>
      <c r="EG188" s="57" t="s">
        <v>193</v>
      </c>
      <c r="EH188" s="57" t="s">
        <v>193</v>
      </c>
      <c r="EI188" s="57" t="s">
        <v>193</v>
      </c>
      <c r="EJ188" s="57" t="s">
        <v>193</v>
      </c>
      <c r="EK188" s="57" t="s">
        <v>193</v>
      </c>
      <c r="EL188" s="57" t="s">
        <v>193</v>
      </c>
      <c r="EM188" s="57" t="s">
        <v>193</v>
      </c>
      <c r="EN188" s="57" t="s">
        <v>193</v>
      </c>
      <c r="EO188" s="57" t="s">
        <v>193</v>
      </c>
      <c r="EP188" s="57" t="s">
        <v>193</v>
      </c>
      <c r="EQ188" s="57" t="s">
        <v>193</v>
      </c>
      <c r="ER188" s="57" t="str">
        <f t="shared" si="38"/>
        <v>N</v>
      </c>
      <c r="ES188" s="57" t="s">
        <v>193</v>
      </c>
      <c r="ET188" s="57" t="s">
        <v>193</v>
      </c>
      <c r="EU188" s="57" t="s">
        <v>193</v>
      </c>
      <c r="EV188" s="57" t="s">
        <v>193</v>
      </c>
      <c r="EW188" s="57" t="s">
        <v>193</v>
      </c>
      <c r="EX188" s="57" t="s">
        <v>193</v>
      </c>
      <c r="EY188" s="57" t="s">
        <v>193</v>
      </c>
      <c r="EZ188" s="57" t="s">
        <v>193</v>
      </c>
      <c r="FA188" s="57" t="s">
        <v>193</v>
      </c>
      <c r="FB188" s="57" t="s">
        <v>193</v>
      </c>
      <c r="FC188" s="57" t="s">
        <v>193</v>
      </c>
      <c r="FD188" s="57" t="s">
        <v>193</v>
      </c>
      <c r="FE188" s="57" t="s">
        <v>193</v>
      </c>
      <c r="FF188" s="57" t="s">
        <v>193</v>
      </c>
      <c r="FG188" s="57" t="s">
        <v>193</v>
      </c>
      <c r="FH188" s="57" t="s">
        <v>193</v>
      </c>
      <c r="FI188" s="57" t="s">
        <v>193</v>
      </c>
      <c r="FJ188" s="57" t="s">
        <v>193</v>
      </c>
      <c r="FK188" s="57" t="s">
        <v>193</v>
      </c>
      <c r="FL188" s="57" t="s">
        <v>193</v>
      </c>
      <c r="FM188" s="57" t="s">
        <v>193</v>
      </c>
      <c r="FN188" s="57" t="str">
        <f t="shared" si="39"/>
        <v>N</v>
      </c>
      <c r="FO188" s="57" t="s">
        <v>193</v>
      </c>
      <c r="FP188" s="57" t="s">
        <v>193</v>
      </c>
      <c r="FQ188" s="57" t="s">
        <v>193</v>
      </c>
      <c r="FR188" s="57" t="s">
        <v>193</v>
      </c>
      <c r="FS188" s="57" t="s">
        <v>193</v>
      </c>
      <c r="FT188" s="57" t="s">
        <v>193</v>
      </c>
      <c r="FU188" s="57" t="s">
        <v>193</v>
      </c>
      <c r="FV188" s="57" t="s">
        <v>193</v>
      </c>
      <c r="FW188" s="57" t="s">
        <v>193</v>
      </c>
      <c r="FX188" s="57" t="s">
        <v>193</v>
      </c>
      <c r="FZ188" s="57" t="str">
        <f t="shared" si="40"/>
        <v>N</v>
      </c>
    </row>
    <row r="189" spans="2:182" s="18" customFormat="1" ht="10.5" x14ac:dyDescent="0.55000000000000004">
      <c r="B189" s="56" t="s">
        <v>186</v>
      </c>
      <c r="C189" s="57">
        <v>33</v>
      </c>
      <c r="D189" s="57">
        <f t="shared" si="41"/>
        <v>184</v>
      </c>
      <c r="E189" s="57">
        <v>16546</v>
      </c>
      <c r="F189" s="57"/>
      <c r="H189" s="57" t="s">
        <v>187</v>
      </c>
      <c r="I189" s="57" t="s">
        <v>215</v>
      </c>
      <c r="J189" s="57"/>
      <c r="K189" s="57" t="s">
        <v>189</v>
      </c>
      <c r="L189" s="57" t="s">
        <v>216</v>
      </c>
      <c r="M189" s="58">
        <v>39159</v>
      </c>
      <c r="N189" s="59" t="s">
        <v>191</v>
      </c>
      <c r="O189" s="57"/>
      <c r="P189" s="57"/>
      <c r="Q189" s="57" t="s">
        <v>192</v>
      </c>
      <c r="S189" s="57" t="str">
        <f>IF('[1]Données questionnaire'!W216="","",'[1]Données questionnaire'!W216)</f>
        <v>X</v>
      </c>
      <c r="T189" s="57" t="str">
        <f>IF('[1]Données questionnaire'!X216="","",'[1]Données questionnaire'!X216)</f>
        <v/>
      </c>
      <c r="U189" s="57" t="str">
        <f>IF('[1]Données questionnaire'!Y216="","",'[1]Données questionnaire'!Y216)</f>
        <v/>
      </c>
      <c r="V189" s="57" t="str">
        <f>IF('[1]Données questionnaire'!Z216="","",'[1]Données questionnaire'!Z216)</f>
        <v/>
      </c>
      <c r="W189" s="57" t="str">
        <f>IF('[1]Données questionnaire'!AA216="","",'[1]Données questionnaire'!AA216)</f>
        <v/>
      </c>
      <c r="X189" s="57" t="str">
        <f>IF('[1]Données questionnaire'!AB216="","",'[1]Données questionnaire'!AB216)</f>
        <v/>
      </c>
      <c r="Y189" s="57" t="str">
        <f>IF('[1]Données questionnaire'!AC216="","",'[1]Données questionnaire'!AC216)</f>
        <v/>
      </c>
      <c r="Z189" s="57" t="str">
        <f>IF('[1]Données questionnaire'!AD216="","",'[1]Données questionnaire'!AD216)</f>
        <v>X</v>
      </c>
      <c r="AA189" s="57" t="str">
        <f>IF('[1]Données questionnaire'!AE216="","",'[1]Données questionnaire'!AE216)</f>
        <v/>
      </c>
      <c r="AB189" s="57" t="str">
        <f>IF('[1]Données questionnaire'!AF216="","",'[1]Données questionnaire'!AF216)</f>
        <v/>
      </c>
      <c r="AC189" s="57">
        <f>IF('[1]Données questionnaire'!AG216="","",'[1]Données questionnaire'!AG216)</f>
        <v>67</v>
      </c>
      <c r="AE189" s="57"/>
      <c r="AF189" s="57"/>
      <c r="AG189" s="60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B189" s="57" t="s">
        <v>192</v>
      </c>
      <c r="BC189" s="57"/>
      <c r="BD189" s="57" t="s">
        <v>193</v>
      </c>
      <c r="BE189" s="60">
        <v>0</v>
      </c>
      <c r="BF189" s="61" t="str">
        <f t="shared" si="28"/>
        <v/>
      </c>
      <c r="BG189" s="57" t="s">
        <v>193</v>
      </c>
      <c r="BH189" s="57"/>
      <c r="BI189" s="57" t="s">
        <v>193</v>
      </c>
      <c r="BJ189" s="57" t="s">
        <v>193</v>
      </c>
      <c r="BK189" s="57" t="s">
        <v>193</v>
      </c>
      <c r="BL189" s="57" t="s">
        <v>193</v>
      </c>
      <c r="BM189" s="57" t="s">
        <v>193</v>
      </c>
      <c r="BN189" s="57" t="s">
        <v>193</v>
      </c>
      <c r="BO189" s="57" t="s">
        <v>193</v>
      </c>
      <c r="BP189" s="57" t="s">
        <v>193</v>
      </c>
      <c r="BQ189" s="57" t="s">
        <v>193</v>
      </c>
      <c r="BR189" s="57" t="str">
        <f t="shared" si="29"/>
        <v>N</v>
      </c>
      <c r="BS189" s="57" t="s">
        <v>193</v>
      </c>
      <c r="BT189" s="57" t="s">
        <v>193</v>
      </c>
      <c r="BU189" s="57" t="s">
        <v>193</v>
      </c>
      <c r="BV189" s="57" t="s">
        <v>193</v>
      </c>
      <c r="BW189" s="57" t="s">
        <v>193</v>
      </c>
      <c r="BX189" s="57" t="str">
        <f t="shared" si="30"/>
        <v>N</v>
      </c>
      <c r="BY189" s="57" t="s">
        <v>193</v>
      </c>
      <c r="BZ189" s="57" t="s">
        <v>193</v>
      </c>
      <c r="CA189" s="57" t="s">
        <v>193</v>
      </c>
      <c r="CB189" s="57" t="s">
        <v>193</v>
      </c>
      <c r="CC189" s="57" t="s">
        <v>193</v>
      </c>
      <c r="CD189" s="57" t="s">
        <v>193</v>
      </c>
      <c r="CE189" s="57" t="s">
        <v>193</v>
      </c>
      <c r="CF189" s="57" t="s">
        <v>193</v>
      </c>
      <c r="CG189" s="57" t="s">
        <v>193</v>
      </c>
      <c r="CH189" s="57" t="s">
        <v>193</v>
      </c>
      <c r="CI189" s="57" t="s">
        <v>193</v>
      </c>
      <c r="CJ189" s="57" t="s">
        <v>193</v>
      </c>
      <c r="CK189" s="57" t="s">
        <v>193</v>
      </c>
      <c r="CL189" s="57" t="s">
        <v>193</v>
      </c>
      <c r="CM189" s="57" t="s">
        <v>193</v>
      </c>
      <c r="CN189" s="57" t="s">
        <v>193</v>
      </c>
      <c r="CO189" s="57" t="s">
        <v>193</v>
      </c>
      <c r="CP189" s="57" t="s">
        <v>193</v>
      </c>
      <c r="CQ189" s="57" t="s">
        <v>193</v>
      </c>
      <c r="CR189" s="57" t="s">
        <v>193</v>
      </c>
      <c r="CS189" s="57" t="str">
        <f t="shared" si="31"/>
        <v>N</v>
      </c>
      <c r="CT189" s="57" t="str">
        <f t="shared" si="32"/>
        <v>N</v>
      </c>
      <c r="CU189" s="62" t="s">
        <v>194</v>
      </c>
      <c r="CV189" s="57" t="s">
        <v>193</v>
      </c>
      <c r="CW189" s="57" t="s">
        <v>193</v>
      </c>
      <c r="CX189" s="57" t="s">
        <v>193</v>
      </c>
      <c r="CY189" s="57" t="s">
        <v>193</v>
      </c>
      <c r="CZ189" s="57" t="str">
        <f t="shared" si="33"/>
        <v>N</v>
      </c>
      <c r="DA189" s="57" t="s">
        <v>193</v>
      </c>
      <c r="DB189" s="57" t="s">
        <v>193</v>
      </c>
      <c r="DC189" s="57" t="s">
        <v>193</v>
      </c>
      <c r="DD189" s="57" t="str">
        <f t="shared" si="34"/>
        <v>N</v>
      </c>
      <c r="DE189" s="57" t="s">
        <v>193</v>
      </c>
      <c r="DF189" s="57" t="s">
        <v>193</v>
      </c>
      <c r="DG189" s="57" t="str">
        <f t="shared" si="35"/>
        <v>N</v>
      </c>
      <c r="DH189" s="57" t="s">
        <v>193</v>
      </c>
      <c r="DI189" s="57" t="s">
        <v>193</v>
      </c>
      <c r="DJ189" s="57" t="s">
        <v>193</v>
      </c>
      <c r="DK189" s="57" t="s">
        <v>193</v>
      </c>
      <c r="DL189" s="57" t="s">
        <v>193</v>
      </c>
      <c r="DM189" s="57" t="s">
        <v>193</v>
      </c>
      <c r="DN189" s="57" t="s">
        <v>193</v>
      </c>
      <c r="DO189" s="57" t="s">
        <v>193</v>
      </c>
      <c r="DP189" s="57" t="s">
        <v>193</v>
      </c>
      <c r="DQ189" s="57" t="s">
        <v>193</v>
      </c>
      <c r="DR189" s="57" t="s">
        <v>193</v>
      </c>
      <c r="DS189" s="57" t="s">
        <v>193</v>
      </c>
      <c r="DT189" s="57" t="s">
        <v>193</v>
      </c>
      <c r="DU189" s="57" t="str">
        <f t="shared" si="36"/>
        <v>N</v>
      </c>
      <c r="DV189" s="57" t="str">
        <f t="shared" si="37"/>
        <v>N</v>
      </c>
      <c r="DW189" s="57" t="s">
        <v>193</v>
      </c>
      <c r="DX189" s="57" t="s">
        <v>193</v>
      </c>
      <c r="DY189" s="57" t="s">
        <v>193</v>
      </c>
      <c r="DZ189" s="57" t="s">
        <v>193</v>
      </c>
      <c r="EA189" s="57" t="s">
        <v>193</v>
      </c>
      <c r="EB189" s="57" t="s">
        <v>193</v>
      </c>
      <c r="EC189" s="57" t="s">
        <v>193</v>
      </c>
      <c r="ED189" s="57" t="s">
        <v>193</v>
      </c>
      <c r="EE189" s="57" t="s">
        <v>193</v>
      </c>
      <c r="EF189" s="57" t="s">
        <v>193</v>
      </c>
      <c r="EG189" s="57" t="s">
        <v>193</v>
      </c>
      <c r="EH189" s="57" t="s">
        <v>193</v>
      </c>
      <c r="EI189" s="57" t="s">
        <v>193</v>
      </c>
      <c r="EJ189" s="57" t="s">
        <v>193</v>
      </c>
      <c r="EK189" s="57" t="s">
        <v>193</v>
      </c>
      <c r="EL189" s="57" t="s">
        <v>193</v>
      </c>
      <c r="EM189" s="57" t="s">
        <v>193</v>
      </c>
      <c r="EN189" s="57" t="s">
        <v>193</v>
      </c>
      <c r="EO189" s="57" t="s">
        <v>193</v>
      </c>
      <c r="EP189" s="57" t="s">
        <v>193</v>
      </c>
      <c r="EQ189" s="57" t="s">
        <v>193</v>
      </c>
      <c r="ER189" s="57" t="str">
        <f t="shared" si="38"/>
        <v>N</v>
      </c>
      <c r="ES189" s="57" t="s">
        <v>193</v>
      </c>
      <c r="ET189" s="57" t="s">
        <v>193</v>
      </c>
      <c r="EU189" s="57" t="s">
        <v>193</v>
      </c>
      <c r="EV189" s="57" t="s">
        <v>193</v>
      </c>
      <c r="EW189" s="57" t="s">
        <v>193</v>
      </c>
      <c r="EX189" s="57" t="s">
        <v>193</v>
      </c>
      <c r="EY189" s="57" t="s">
        <v>193</v>
      </c>
      <c r="EZ189" s="57" t="s">
        <v>193</v>
      </c>
      <c r="FA189" s="57" t="s">
        <v>193</v>
      </c>
      <c r="FB189" s="57" t="s">
        <v>193</v>
      </c>
      <c r="FC189" s="57" t="s">
        <v>193</v>
      </c>
      <c r="FD189" s="57" t="s">
        <v>193</v>
      </c>
      <c r="FE189" s="57" t="s">
        <v>193</v>
      </c>
      <c r="FF189" s="57" t="s">
        <v>193</v>
      </c>
      <c r="FG189" s="57" t="s">
        <v>193</v>
      </c>
      <c r="FH189" s="57" t="s">
        <v>193</v>
      </c>
      <c r="FI189" s="57" t="s">
        <v>193</v>
      </c>
      <c r="FJ189" s="57" t="s">
        <v>193</v>
      </c>
      <c r="FK189" s="57" t="s">
        <v>193</v>
      </c>
      <c r="FL189" s="57" t="s">
        <v>193</v>
      </c>
      <c r="FM189" s="57" t="s">
        <v>193</v>
      </c>
      <c r="FN189" s="57" t="str">
        <f t="shared" si="39"/>
        <v>N</v>
      </c>
      <c r="FO189" s="57" t="s">
        <v>193</v>
      </c>
      <c r="FP189" s="57" t="s">
        <v>193</v>
      </c>
      <c r="FQ189" s="57" t="s">
        <v>193</v>
      </c>
      <c r="FR189" s="57" t="s">
        <v>193</v>
      </c>
      <c r="FS189" s="57" t="s">
        <v>193</v>
      </c>
      <c r="FT189" s="57" t="s">
        <v>193</v>
      </c>
      <c r="FU189" s="57" t="s">
        <v>193</v>
      </c>
      <c r="FV189" s="57" t="s">
        <v>193</v>
      </c>
      <c r="FW189" s="57" t="s">
        <v>193</v>
      </c>
      <c r="FX189" s="57" t="s">
        <v>193</v>
      </c>
      <c r="FZ189" s="57" t="str">
        <f t="shared" si="40"/>
        <v>N</v>
      </c>
    </row>
    <row r="190" spans="2:182" s="18" customFormat="1" ht="10.5" x14ac:dyDescent="0.55000000000000004">
      <c r="B190" s="56" t="s">
        <v>186</v>
      </c>
      <c r="C190" s="57">
        <v>34</v>
      </c>
      <c r="D190" s="57">
        <f t="shared" si="41"/>
        <v>185</v>
      </c>
      <c r="E190" s="57">
        <v>16547</v>
      </c>
      <c r="F190" s="57"/>
      <c r="H190" s="57" t="s">
        <v>187</v>
      </c>
      <c r="I190" s="57" t="s">
        <v>215</v>
      </c>
      <c r="J190" s="57"/>
      <c r="K190" s="57" t="s">
        <v>189</v>
      </c>
      <c r="L190" s="57" t="s">
        <v>216</v>
      </c>
      <c r="M190" s="58">
        <v>39159</v>
      </c>
      <c r="N190" s="59" t="s">
        <v>191</v>
      </c>
      <c r="O190" s="57"/>
      <c r="P190" s="57"/>
      <c r="Q190" s="57" t="s">
        <v>192</v>
      </c>
      <c r="S190" s="57" t="str">
        <f>IF('[1]Données questionnaire'!W217="","",'[1]Données questionnaire'!W217)</f>
        <v>X</v>
      </c>
      <c r="T190" s="57" t="str">
        <f>IF('[1]Données questionnaire'!X217="","",'[1]Données questionnaire'!X217)</f>
        <v/>
      </c>
      <c r="U190" s="57" t="str">
        <f>IF('[1]Données questionnaire'!Y217="","",'[1]Données questionnaire'!Y217)</f>
        <v/>
      </c>
      <c r="V190" s="57" t="str">
        <f>IF('[1]Données questionnaire'!Z217="","",'[1]Données questionnaire'!Z217)</f>
        <v/>
      </c>
      <c r="W190" s="57" t="str">
        <f>IF('[1]Données questionnaire'!AA217="","",'[1]Données questionnaire'!AA217)</f>
        <v/>
      </c>
      <c r="X190" s="57" t="str">
        <f>IF('[1]Données questionnaire'!AB217="","",'[1]Données questionnaire'!AB217)</f>
        <v/>
      </c>
      <c r="Y190" s="57" t="str">
        <f>IF('[1]Données questionnaire'!AC217="","",'[1]Données questionnaire'!AC217)</f>
        <v>X</v>
      </c>
      <c r="Z190" s="57" t="str">
        <f>IF('[1]Données questionnaire'!AD217="","",'[1]Données questionnaire'!AD217)</f>
        <v/>
      </c>
      <c r="AA190" s="57" t="str">
        <f>IF('[1]Données questionnaire'!AE217="","",'[1]Données questionnaire'!AE217)</f>
        <v/>
      </c>
      <c r="AB190" s="57" t="str">
        <f>IF('[1]Données questionnaire'!AF217="","",'[1]Données questionnaire'!AF217)</f>
        <v/>
      </c>
      <c r="AC190" s="57">
        <f>IF('[1]Données questionnaire'!AG217="","",'[1]Données questionnaire'!AG217)</f>
        <v>63</v>
      </c>
      <c r="AE190" s="57"/>
      <c r="AF190" s="57"/>
      <c r="AG190" s="60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B190" s="57" t="s">
        <v>192</v>
      </c>
      <c r="BC190" s="57"/>
      <c r="BD190" s="57" t="s">
        <v>193</v>
      </c>
      <c r="BE190" s="60">
        <v>0</v>
      </c>
      <c r="BF190" s="61" t="str">
        <f t="shared" si="28"/>
        <v/>
      </c>
      <c r="BG190" s="57" t="s">
        <v>193</v>
      </c>
      <c r="BH190" s="57"/>
      <c r="BI190" s="57" t="s">
        <v>193</v>
      </c>
      <c r="BJ190" s="57" t="s">
        <v>193</v>
      </c>
      <c r="BK190" s="57" t="s">
        <v>193</v>
      </c>
      <c r="BL190" s="57" t="s">
        <v>193</v>
      </c>
      <c r="BM190" s="57" t="s">
        <v>193</v>
      </c>
      <c r="BN190" s="57" t="s">
        <v>193</v>
      </c>
      <c r="BO190" s="57" t="s">
        <v>193</v>
      </c>
      <c r="BP190" s="57" t="s">
        <v>193</v>
      </c>
      <c r="BQ190" s="57" t="s">
        <v>193</v>
      </c>
      <c r="BR190" s="57" t="str">
        <f t="shared" si="29"/>
        <v>N</v>
      </c>
      <c r="BS190" s="57" t="s">
        <v>193</v>
      </c>
      <c r="BT190" s="57" t="s">
        <v>193</v>
      </c>
      <c r="BU190" s="57" t="s">
        <v>193</v>
      </c>
      <c r="BV190" s="57" t="s">
        <v>193</v>
      </c>
      <c r="BW190" s="57" t="s">
        <v>193</v>
      </c>
      <c r="BX190" s="57" t="str">
        <f t="shared" si="30"/>
        <v>N</v>
      </c>
      <c r="BY190" s="57" t="s">
        <v>193</v>
      </c>
      <c r="BZ190" s="57" t="s">
        <v>193</v>
      </c>
      <c r="CA190" s="57" t="s">
        <v>193</v>
      </c>
      <c r="CB190" s="57" t="s">
        <v>193</v>
      </c>
      <c r="CC190" s="57" t="s">
        <v>193</v>
      </c>
      <c r="CD190" s="57" t="s">
        <v>193</v>
      </c>
      <c r="CE190" s="57" t="s">
        <v>193</v>
      </c>
      <c r="CF190" s="57" t="s">
        <v>193</v>
      </c>
      <c r="CG190" s="57" t="s">
        <v>193</v>
      </c>
      <c r="CH190" s="57" t="s">
        <v>193</v>
      </c>
      <c r="CI190" s="57" t="s">
        <v>193</v>
      </c>
      <c r="CJ190" s="57" t="s">
        <v>193</v>
      </c>
      <c r="CK190" s="57" t="s">
        <v>193</v>
      </c>
      <c r="CL190" s="57" t="s">
        <v>193</v>
      </c>
      <c r="CM190" s="57" t="s">
        <v>193</v>
      </c>
      <c r="CN190" s="57" t="s">
        <v>193</v>
      </c>
      <c r="CO190" s="57" t="s">
        <v>193</v>
      </c>
      <c r="CP190" s="57" t="s">
        <v>193</v>
      </c>
      <c r="CQ190" s="57" t="s">
        <v>193</v>
      </c>
      <c r="CR190" s="57" t="s">
        <v>193</v>
      </c>
      <c r="CS190" s="57" t="str">
        <f t="shared" si="31"/>
        <v>N</v>
      </c>
      <c r="CT190" s="57" t="str">
        <f t="shared" si="32"/>
        <v>N</v>
      </c>
      <c r="CU190" s="62" t="s">
        <v>194</v>
      </c>
      <c r="CV190" s="57" t="s">
        <v>193</v>
      </c>
      <c r="CW190" s="57" t="s">
        <v>193</v>
      </c>
      <c r="CX190" s="57" t="s">
        <v>193</v>
      </c>
      <c r="CY190" s="57" t="s">
        <v>193</v>
      </c>
      <c r="CZ190" s="57" t="str">
        <f t="shared" si="33"/>
        <v>N</v>
      </c>
      <c r="DA190" s="57" t="s">
        <v>193</v>
      </c>
      <c r="DB190" s="57" t="s">
        <v>193</v>
      </c>
      <c r="DC190" s="57" t="s">
        <v>193</v>
      </c>
      <c r="DD190" s="57" t="str">
        <f t="shared" si="34"/>
        <v>N</v>
      </c>
      <c r="DE190" s="57" t="s">
        <v>193</v>
      </c>
      <c r="DF190" s="62" t="s">
        <v>194</v>
      </c>
      <c r="DG190" s="57" t="str">
        <f t="shared" si="35"/>
        <v>P</v>
      </c>
      <c r="DH190" s="57" t="s">
        <v>193</v>
      </c>
      <c r="DI190" s="57" t="s">
        <v>193</v>
      </c>
      <c r="DJ190" s="57" t="s">
        <v>193</v>
      </c>
      <c r="DK190" s="57" t="s">
        <v>193</v>
      </c>
      <c r="DL190" s="57" t="s">
        <v>193</v>
      </c>
      <c r="DM190" s="57" t="s">
        <v>193</v>
      </c>
      <c r="DN190" s="57" t="s">
        <v>193</v>
      </c>
      <c r="DO190" s="57" t="s">
        <v>193</v>
      </c>
      <c r="DP190" s="57" t="s">
        <v>193</v>
      </c>
      <c r="DQ190" s="57" t="s">
        <v>193</v>
      </c>
      <c r="DR190" s="57" t="s">
        <v>193</v>
      </c>
      <c r="DS190" s="57" t="s">
        <v>193</v>
      </c>
      <c r="DT190" s="57" t="s">
        <v>193</v>
      </c>
      <c r="DU190" s="57" t="str">
        <f t="shared" si="36"/>
        <v>N</v>
      </c>
      <c r="DV190" s="57" t="str">
        <f t="shared" si="37"/>
        <v>N</v>
      </c>
      <c r="DW190" s="57" t="s">
        <v>193</v>
      </c>
      <c r="DX190" s="57" t="s">
        <v>193</v>
      </c>
      <c r="DY190" s="57" t="s">
        <v>193</v>
      </c>
      <c r="DZ190" s="57" t="s">
        <v>193</v>
      </c>
      <c r="EA190" s="57" t="s">
        <v>193</v>
      </c>
      <c r="EB190" s="57" t="s">
        <v>193</v>
      </c>
      <c r="EC190" s="57" t="s">
        <v>193</v>
      </c>
      <c r="ED190" s="57" t="s">
        <v>193</v>
      </c>
      <c r="EE190" s="57" t="s">
        <v>193</v>
      </c>
      <c r="EF190" s="57" t="s">
        <v>193</v>
      </c>
      <c r="EG190" s="57" t="s">
        <v>193</v>
      </c>
      <c r="EH190" s="57" t="s">
        <v>193</v>
      </c>
      <c r="EI190" s="57" t="s">
        <v>193</v>
      </c>
      <c r="EJ190" s="57" t="s">
        <v>193</v>
      </c>
      <c r="EK190" s="57" t="s">
        <v>193</v>
      </c>
      <c r="EL190" s="57" t="s">
        <v>193</v>
      </c>
      <c r="EM190" s="57" t="s">
        <v>193</v>
      </c>
      <c r="EN190" s="57" t="s">
        <v>193</v>
      </c>
      <c r="EO190" s="57" t="s">
        <v>193</v>
      </c>
      <c r="EP190" s="57" t="s">
        <v>193</v>
      </c>
      <c r="EQ190" s="57" t="s">
        <v>193</v>
      </c>
      <c r="ER190" s="57" t="str">
        <f t="shared" si="38"/>
        <v>N</v>
      </c>
      <c r="ES190" s="57" t="s">
        <v>193</v>
      </c>
      <c r="ET190" s="57" t="s">
        <v>193</v>
      </c>
      <c r="EU190" s="57" t="s">
        <v>193</v>
      </c>
      <c r="EV190" s="57" t="s">
        <v>193</v>
      </c>
      <c r="EW190" s="57" t="s">
        <v>193</v>
      </c>
      <c r="EX190" s="57" t="s">
        <v>193</v>
      </c>
      <c r="EY190" s="57" t="s">
        <v>193</v>
      </c>
      <c r="EZ190" s="57" t="s">
        <v>193</v>
      </c>
      <c r="FA190" s="57" t="s">
        <v>193</v>
      </c>
      <c r="FB190" s="57" t="s">
        <v>193</v>
      </c>
      <c r="FC190" s="57" t="s">
        <v>193</v>
      </c>
      <c r="FD190" s="57" t="s">
        <v>193</v>
      </c>
      <c r="FE190" s="57" t="s">
        <v>193</v>
      </c>
      <c r="FF190" s="57" t="s">
        <v>193</v>
      </c>
      <c r="FG190" s="57" t="s">
        <v>193</v>
      </c>
      <c r="FH190" s="57" t="s">
        <v>193</v>
      </c>
      <c r="FI190" s="57" t="s">
        <v>193</v>
      </c>
      <c r="FJ190" s="57" t="s">
        <v>193</v>
      </c>
      <c r="FK190" s="57" t="s">
        <v>193</v>
      </c>
      <c r="FL190" s="57" t="s">
        <v>193</v>
      </c>
      <c r="FM190" s="57" t="s">
        <v>193</v>
      </c>
      <c r="FN190" s="57" t="str">
        <f t="shared" si="39"/>
        <v>N</v>
      </c>
      <c r="FO190" s="57" t="s">
        <v>193</v>
      </c>
      <c r="FP190" s="57" t="s">
        <v>193</v>
      </c>
      <c r="FQ190" s="57" t="s">
        <v>193</v>
      </c>
      <c r="FR190" s="57" t="s">
        <v>193</v>
      </c>
      <c r="FS190" s="57" t="s">
        <v>193</v>
      </c>
      <c r="FT190" s="57" t="s">
        <v>193</v>
      </c>
      <c r="FU190" s="57" t="s">
        <v>193</v>
      </c>
      <c r="FV190" s="57" t="s">
        <v>193</v>
      </c>
      <c r="FW190" s="57" t="s">
        <v>193</v>
      </c>
      <c r="FX190" s="57" t="s">
        <v>193</v>
      </c>
      <c r="FZ190" s="57" t="str">
        <f t="shared" si="40"/>
        <v>N</v>
      </c>
    </row>
    <row r="191" spans="2:182" s="18" customFormat="1" ht="10.5" x14ac:dyDescent="0.55000000000000004">
      <c r="B191" s="56" t="s">
        <v>186</v>
      </c>
      <c r="C191" s="57">
        <v>35</v>
      </c>
      <c r="D191" s="57">
        <f t="shared" si="41"/>
        <v>186</v>
      </c>
      <c r="E191" s="57">
        <v>16548</v>
      </c>
      <c r="F191" s="57"/>
      <c r="H191" s="57" t="s">
        <v>187</v>
      </c>
      <c r="I191" s="57" t="s">
        <v>215</v>
      </c>
      <c r="J191" s="57"/>
      <c r="K191" s="57" t="s">
        <v>189</v>
      </c>
      <c r="L191" s="57" t="s">
        <v>216</v>
      </c>
      <c r="M191" s="58">
        <v>39159</v>
      </c>
      <c r="N191" s="59" t="s">
        <v>191</v>
      </c>
      <c r="O191" s="57"/>
      <c r="P191" s="57"/>
      <c r="Q191" s="57" t="s">
        <v>192</v>
      </c>
      <c r="S191" s="57" t="str">
        <f>IF('[1]Données questionnaire'!W218="","",'[1]Données questionnaire'!W218)</f>
        <v>X</v>
      </c>
      <c r="T191" s="57" t="str">
        <f>IF('[1]Données questionnaire'!X218="","",'[1]Données questionnaire'!X218)</f>
        <v/>
      </c>
      <c r="U191" s="57" t="str">
        <f>IF('[1]Données questionnaire'!Y218="","",'[1]Données questionnaire'!Y218)</f>
        <v/>
      </c>
      <c r="V191" s="57" t="str">
        <f>IF('[1]Données questionnaire'!Z218="","",'[1]Données questionnaire'!Z218)</f>
        <v/>
      </c>
      <c r="W191" s="57" t="str">
        <f>IF('[1]Données questionnaire'!AA218="","",'[1]Données questionnaire'!AA218)</f>
        <v/>
      </c>
      <c r="X191" s="57" t="str">
        <f>IF('[1]Données questionnaire'!AB218="","",'[1]Données questionnaire'!AB218)</f>
        <v/>
      </c>
      <c r="Y191" s="57" t="str">
        <f>IF('[1]Données questionnaire'!AC218="","",'[1]Données questionnaire'!AC218)</f>
        <v/>
      </c>
      <c r="Z191" s="57" t="str">
        <f>IF('[1]Données questionnaire'!AD218="","",'[1]Données questionnaire'!AD218)</f>
        <v>X</v>
      </c>
      <c r="AA191" s="57" t="str">
        <f>IF('[1]Données questionnaire'!AE218="","",'[1]Données questionnaire'!AE218)</f>
        <v/>
      </c>
      <c r="AB191" s="57" t="str">
        <f>IF('[1]Données questionnaire'!AF218="","",'[1]Données questionnaire'!AF218)</f>
        <v/>
      </c>
      <c r="AC191" s="57">
        <f>IF('[1]Données questionnaire'!AG218="","",'[1]Données questionnaire'!AG218)</f>
        <v>21</v>
      </c>
      <c r="AE191" s="57"/>
      <c r="AF191" s="57"/>
      <c r="AG191" s="60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B191" s="57" t="s">
        <v>192</v>
      </c>
      <c r="BC191" s="57"/>
      <c r="BD191" s="57" t="s">
        <v>193</v>
      </c>
      <c r="BE191" s="60">
        <v>0</v>
      </c>
      <c r="BF191" s="61" t="str">
        <f t="shared" si="28"/>
        <v/>
      </c>
      <c r="BG191" s="57" t="s">
        <v>193</v>
      </c>
      <c r="BH191" s="57"/>
      <c r="BI191" s="57" t="s">
        <v>193</v>
      </c>
      <c r="BJ191" s="57" t="s">
        <v>193</v>
      </c>
      <c r="BK191" s="57" t="s">
        <v>193</v>
      </c>
      <c r="BL191" s="57" t="s">
        <v>193</v>
      </c>
      <c r="BM191" s="57" t="s">
        <v>193</v>
      </c>
      <c r="BN191" s="57" t="s">
        <v>193</v>
      </c>
      <c r="BO191" s="57" t="s">
        <v>193</v>
      </c>
      <c r="BP191" s="57" t="s">
        <v>193</v>
      </c>
      <c r="BQ191" s="57" t="s">
        <v>193</v>
      </c>
      <c r="BR191" s="57" t="str">
        <f t="shared" si="29"/>
        <v>N</v>
      </c>
      <c r="BS191" s="57" t="s">
        <v>193</v>
      </c>
      <c r="BT191" s="57" t="s">
        <v>193</v>
      </c>
      <c r="BU191" s="57" t="s">
        <v>193</v>
      </c>
      <c r="BV191" s="57" t="s">
        <v>193</v>
      </c>
      <c r="BW191" s="57" t="s">
        <v>193</v>
      </c>
      <c r="BX191" s="57" t="str">
        <f t="shared" si="30"/>
        <v>N</v>
      </c>
      <c r="BY191" s="57" t="s">
        <v>193</v>
      </c>
      <c r="BZ191" s="57" t="s">
        <v>193</v>
      </c>
      <c r="CA191" s="57" t="s">
        <v>193</v>
      </c>
      <c r="CB191" s="57" t="s">
        <v>193</v>
      </c>
      <c r="CC191" s="57" t="s">
        <v>193</v>
      </c>
      <c r="CD191" s="57" t="s">
        <v>193</v>
      </c>
      <c r="CE191" s="57" t="s">
        <v>193</v>
      </c>
      <c r="CF191" s="57" t="s">
        <v>193</v>
      </c>
      <c r="CG191" s="57" t="s">
        <v>193</v>
      </c>
      <c r="CH191" s="57" t="s">
        <v>193</v>
      </c>
      <c r="CI191" s="57" t="s">
        <v>193</v>
      </c>
      <c r="CJ191" s="57" t="s">
        <v>193</v>
      </c>
      <c r="CK191" s="57" t="s">
        <v>193</v>
      </c>
      <c r="CL191" s="57" t="s">
        <v>193</v>
      </c>
      <c r="CM191" s="57" t="s">
        <v>193</v>
      </c>
      <c r="CN191" s="57" t="s">
        <v>193</v>
      </c>
      <c r="CO191" s="57" t="s">
        <v>193</v>
      </c>
      <c r="CP191" s="57" t="s">
        <v>193</v>
      </c>
      <c r="CQ191" s="57" t="s">
        <v>193</v>
      </c>
      <c r="CR191" s="57" t="s">
        <v>193</v>
      </c>
      <c r="CS191" s="57" t="str">
        <f t="shared" si="31"/>
        <v>N</v>
      </c>
      <c r="CT191" s="57" t="str">
        <f t="shared" si="32"/>
        <v>N</v>
      </c>
      <c r="CU191" s="62" t="s">
        <v>194</v>
      </c>
      <c r="CV191" s="57" t="s">
        <v>193</v>
      </c>
      <c r="CW191" s="57" t="s">
        <v>193</v>
      </c>
      <c r="CX191" s="57" t="s">
        <v>193</v>
      </c>
      <c r="CY191" s="57" t="s">
        <v>193</v>
      </c>
      <c r="CZ191" s="57" t="str">
        <f t="shared" si="33"/>
        <v>N</v>
      </c>
      <c r="DA191" s="57" t="s">
        <v>193</v>
      </c>
      <c r="DB191" s="57" t="s">
        <v>193</v>
      </c>
      <c r="DC191" s="57" t="s">
        <v>193</v>
      </c>
      <c r="DD191" s="57" t="str">
        <f t="shared" si="34"/>
        <v>N</v>
      </c>
      <c r="DE191" s="57" t="s">
        <v>193</v>
      </c>
      <c r="DF191" s="62" t="s">
        <v>194</v>
      </c>
      <c r="DG191" s="57" t="str">
        <f t="shared" si="35"/>
        <v>P</v>
      </c>
      <c r="DH191" s="57" t="s">
        <v>193</v>
      </c>
      <c r="DI191" s="57" t="s">
        <v>193</v>
      </c>
      <c r="DJ191" s="57" t="s">
        <v>193</v>
      </c>
      <c r="DK191" s="57" t="s">
        <v>193</v>
      </c>
      <c r="DL191" s="57" t="s">
        <v>193</v>
      </c>
      <c r="DM191" s="57" t="s">
        <v>193</v>
      </c>
      <c r="DN191" s="57" t="s">
        <v>193</v>
      </c>
      <c r="DO191" s="57" t="s">
        <v>193</v>
      </c>
      <c r="DP191" s="57" t="s">
        <v>193</v>
      </c>
      <c r="DQ191" s="57" t="s">
        <v>193</v>
      </c>
      <c r="DR191" s="57" t="s">
        <v>193</v>
      </c>
      <c r="DS191" s="57" t="s">
        <v>193</v>
      </c>
      <c r="DT191" s="57" t="s">
        <v>193</v>
      </c>
      <c r="DU191" s="57" t="str">
        <f t="shared" si="36"/>
        <v>N</v>
      </c>
      <c r="DV191" s="57" t="str">
        <f t="shared" si="37"/>
        <v>N</v>
      </c>
      <c r="DW191" s="57" t="s">
        <v>193</v>
      </c>
      <c r="DX191" s="57" t="s">
        <v>193</v>
      </c>
      <c r="DY191" s="57" t="s">
        <v>193</v>
      </c>
      <c r="DZ191" s="57" t="s">
        <v>193</v>
      </c>
      <c r="EA191" s="57" t="s">
        <v>193</v>
      </c>
      <c r="EB191" s="57" t="s">
        <v>193</v>
      </c>
      <c r="EC191" s="57" t="s">
        <v>193</v>
      </c>
      <c r="ED191" s="57" t="s">
        <v>193</v>
      </c>
      <c r="EE191" s="57" t="s">
        <v>193</v>
      </c>
      <c r="EF191" s="57" t="s">
        <v>193</v>
      </c>
      <c r="EG191" s="57" t="s">
        <v>193</v>
      </c>
      <c r="EH191" s="57" t="s">
        <v>193</v>
      </c>
      <c r="EI191" s="57" t="s">
        <v>193</v>
      </c>
      <c r="EJ191" s="57" t="s">
        <v>193</v>
      </c>
      <c r="EK191" s="57" t="s">
        <v>193</v>
      </c>
      <c r="EL191" s="57" t="s">
        <v>193</v>
      </c>
      <c r="EM191" s="57" t="s">
        <v>193</v>
      </c>
      <c r="EN191" s="57" t="s">
        <v>193</v>
      </c>
      <c r="EO191" s="57" t="s">
        <v>193</v>
      </c>
      <c r="EP191" s="57" t="s">
        <v>193</v>
      </c>
      <c r="EQ191" s="57" t="s">
        <v>193</v>
      </c>
      <c r="ER191" s="57" t="str">
        <f t="shared" si="38"/>
        <v>N</v>
      </c>
      <c r="ES191" s="57" t="s">
        <v>193</v>
      </c>
      <c r="ET191" s="57" t="s">
        <v>193</v>
      </c>
      <c r="EU191" s="57" t="s">
        <v>193</v>
      </c>
      <c r="EV191" s="57" t="s">
        <v>193</v>
      </c>
      <c r="EW191" s="57" t="s">
        <v>193</v>
      </c>
      <c r="EX191" s="57" t="s">
        <v>193</v>
      </c>
      <c r="EY191" s="57" t="s">
        <v>193</v>
      </c>
      <c r="EZ191" s="57" t="s">
        <v>193</v>
      </c>
      <c r="FA191" s="57" t="s">
        <v>193</v>
      </c>
      <c r="FB191" s="57" t="s">
        <v>193</v>
      </c>
      <c r="FC191" s="57" t="s">
        <v>193</v>
      </c>
      <c r="FD191" s="57" t="s">
        <v>193</v>
      </c>
      <c r="FE191" s="57" t="s">
        <v>193</v>
      </c>
      <c r="FF191" s="57" t="s">
        <v>193</v>
      </c>
      <c r="FG191" s="57" t="s">
        <v>193</v>
      </c>
      <c r="FH191" s="57" t="s">
        <v>193</v>
      </c>
      <c r="FI191" s="57" t="s">
        <v>193</v>
      </c>
      <c r="FJ191" s="57" t="s">
        <v>193</v>
      </c>
      <c r="FK191" s="57" t="s">
        <v>193</v>
      </c>
      <c r="FL191" s="57" t="s">
        <v>193</v>
      </c>
      <c r="FM191" s="57" t="s">
        <v>193</v>
      </c>
      <c r="FN191" s="57" t="str">
        <f t="shared" si="39"/>
        <v>N</v>
      </c>
      <c r="FO191" s="57" t="s">
        <v>193</v>
      </c>
      <c r="FP191" s="57" t="s">
        <v>193</v>
      </c>
      <c r="FQ191" s="57" t="s">
        <v>193</v>
      </c>
      <c r="FR191" s="57" t="s">
        <v>193</v>
      </c>
      <c r="FS191" s="57" t="s">
        <v>193</v>
      </c>
      <c r="FT191" s="57" t="s">
        <v>193</v>
      </c>
      <c r="FU191" s="57" t="s">
        <v>193</v>
      </c>
      <c r="FV191" s="57" t="s">
        <v>193</v>
      </c>
      <c r="FW191" s="57" t="s">
        <v>193</v>
      </c>
      <c r="FX191" s="57" t="s">
        <v>193</v>
      </c>
      <c r="FZ191" s="57" t="str">
        <f t="shared" si="40"/>
        <v>N</v>
      </c>
    </row>
    <row r="192" spans="2:182" s="18" customFormat="1" ht="10.5" x14ac:dyDescent="0.55000000000000004">
      <c r="B192" s="56" t="s">
        <v>186</v>
      </c>
      <c r="C192" s="57">
        <v>36</v>
      </c>
      <c r="D192" s="57">
        <f t="shared" si="41"/>
        <v>187</v>
      </c>
      <c r="E192" s="57">
        <v>16553</v>
      </c>
      <c r="F192" s="57"/>
      <c r="H192" s="57" t="s">
        <v>187</v>
      </c>
      <c r="I192" s="57" t="s">
        <v>215</v>
      </c>
      <c r="J192" s="57"/>
      <c r="K192" s="57" t="s">
        <v>189</v>
      </c>
      <c r="L192" s="57" t="s">
        <v>216</v>
      </c>
      <c r="M192" s="58">
        <v>39159</v>
      </c>
      <c r="N192" s="59" t="s">
        <v>191</v>
      </c>
      <c r="O192" s="57"/>
      <c r="P192" s="57"/>
      <c r="Q192" s="57" t="s">
        <v>192</v>
      </c>
      <c r="S192" s="57" t="str">
        <f>IF('[1]Données questionnaire'!W219="","",'[1]Données questionnaire'!W219)</f>
        <v>X</v>
      </c>
      <c r="T192" s="57" t="str">
        <f>IF('[1]Données questionnaire'!X219="","",'[1]Données questionnaire'!X219)</f>
        <v/>
      </c>
      <c r="U192" s="57" t="str">
        <f>IF('[1]Données questionnaire'!Y219="","",'[1]Données questionnaire'!Y219)</f>
        <v/>
      </c>
      <c r="V192" s="57" t="str">
        <f>IF('[1]Données questionnaire'!Z219="","",'[1]Données questionnaire'!Z219)</f>
        <v/>
      </c>
      <c r="W192" s="57" t="str">
        <f>IF('[1]Données questionnaire'!AA219="","",'[1]Données questionnaire'!AA219)</f>
        <v/>
      </c>
      <c r="X192" s="57" t="str">
        <f>IF('[1]Données questionnaire'!AB219="","",'[1]Données questionnaire'!AB219)</f>
        <v/>
      </c>
      <c r="Y192" s="57" t="str">
        <f>IF('[1]Données questionnaire'!AC219="","",'[1]Données questionnaire'!AC219)</f>
        <v>X</v>
      </c>
      <c r="Z192" s="57" t="str">
        <f>IF('[1]Données questionnaire'!AD219="","",'[1]Données questionnaire'!AD219)</f>
        <v/>
      </c>
      <c r="AA192" s="57" t="str">
        <f>IF('[1]Données questionnaire'!AE219="","",'[1]Données questionnaire'!AE219)</f>
        <v/>
      </c>
      <c r="AB192" s="57" t="str">
        <f>IF('[1]Données questionnaire'!AF219="","",'[1]Données questionnaire'!AF219)</f>
        <v/>
      </c>
      <c r="AC192" s="57">
        <f>IF('[1]Données questionnaire'!AG219="","",'[1]Données questionnaire'!AG219)</f>
        <v>67</v>
      </c>
      <c r="AE192" s="57"/>
      <c r="AF192" s="57"/>
      <c r="AG192" s="60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B192" s="57" t="s">
        <v>192</v>
      </c>
      <c r="BC192" s="57"/>
      <c r="BD192" s="57" t="s">
        <v>193</v>
      </c>
      <c r="BE192" s="60">
        <v>0</v>
      </c>
      <c r="BF192" s="61" t="str">
        <f t="shared" si="28"/>
        <v/>
      </c>
      <c r="BG192" s="57" t="s">
        <v>193</v>
      </c>
      <c r="BH192" s="57"/>
      <c r="BI192" s="57" t="s">
        <v>193</v>
      </c>
      <c r="BJ192" s="57" t="s">
        <v>193</v>
      </c>
      <c r="BK192" s="57" t="s">
        <v>193</v>
      </c>
      <c r="BL192" s="57" t="s">
        <v>193</v>
      </c>
      <c r="BM192" s="57" t="s">
        <v>193</v>
      </c>
      <c r="BN192" s="57" t="s">
        <v>193</v>
      </c>
      <c r="BO192" s="57" t="s">
        <v>193</v>
      </c>
      <c r="BP192" s="57" t="s">
        <v>193</v>
      </c>
      <c r="BQ192" s="57" t="s">
        <v>193</v>
      </c>
      <c r="BR192" s="57" t="str">
        <f t="shared" si="29"/>
        <v>N</v>
      </c>
      <c r="BS192" s="57" t="s">
        <v>193</v>
      </c>
      <c r="BT192" s="57" t="s">
        <v>193</v>
      </c>
      <c r="BU192" s="57" t="s">
        <v>193</v>
      </c>
      <c r="BV192" s="57" t="s">
        <v>193</v>
      </c>
      <c r="BW192" s="57" t="s">
        <v>193</v>
      </c>
      <c r="BX192" s="57" t="str">
        <f t="shared" si="30"/>
        <v>N</v>
      </c>
      <c r="BY192" s="57" t="s">
        <v>193</v>
      </c>
      <c r="BZ192" s="57" t="s">
        <v>193</v>
      </c>
      <c r="CA192" s="57" t="s">
        <v>193</v>
      </c>
      <c r="CB192" s="57" t="s">
        <v>193</v>
      </c>
      <c r="CC192" s="57" t="s">
        <v>193</v>
      </c>
      <c r="CD192" s="57" t="s">
        <v>193</v>
      </c>
      <c r="CE192" s="57" t="s">
        <v>193</v>
      </c>
      <c r="CF192" s="57" t="s">
        <v>193</v>
      </c>
      <c r="CG192" s="57" t="s">
        <v>193</v>
      </c>
      <c r="CH192" s="57" t="s">
        <v>193</v>
      </c>
      <c r="CI192" s="57" t="s">
        <v>193</v>
      </c>
      <c r="CJ192" s="57" t="s">
        <v>193</v>
      </c>
      <c r="CK192" s="57" t="s">
        <v>193</v>
      </c>
      <c r="CL192" s="57" t="s">
        <v>193</v>
      </c>
      <c r="CM192" s="57" t="s">
        <v>193</v>
      </c>
      <c r="CN192" s="57" t="s">
        <v>193</v>
      </c>
      <c r="CO192" s="57" t="s">
        <v>193</v>
      </c>
      <c r="CP192" s="57" t="s">
        <v>193</v>
      </c>
      <c r="CQ192" s="57" t="s">
        <v>193</v>
      </c>
      <c r="CR192" s="57" t="s">
        <v>193</v>
      </c>
      <c r="CS192" s="57" t="str">
        <f t="shared" si="31"/>
        <v>N</v>
      </c>
      <c r="CT192" s="57" t="str">
        <f t="shared" si="32"/>
        <v>N</v>
      </c>
      <c r="CU192" s="62" t="s">
        <v>194</v>
      </c>
      <c r="CV192" s="57" t="s">
        <v>193</v>
      </c>
      <c r="CW192" s="57" t="s">
        <v>193</v>
      </c>
      <c r="CX192" s="57" t="s">
        <v>193</v>
      </c>
      <c r="CY192" s="57" t="s">
        <v>193</v>
      </c>
      <c r="CZ192" s="57" t="str">
        <f t="shared" si="33"/>
        <v>N</v>
      </c>
      <c r="DA192" s="57" t="s">
        <v>193</v>
      </c>
      <c r="DB192" s="57" t="s">
        <v>193</v>
      </c>
      <c r="DC192" s="57" t="s">
        <v>193</v>
      </c>
      <c r="DD192" s="57" t="str">
        <f t="shared" si="34"/>
        <v>N</v>
      </c>
      <c r="DE192" s="57" t="s">
        <v>193</v>
      </c>
      <c r="DF192" s="57" t="s">
        <v>193</v>
      </c>
      <c r="DG192" s="57" t="str">
        <f t="shared" si="35"/>
        <v>N</v>
      </c>
      <c r="DH192" s="57" t="s">
        <v>193</v>
      </c>
      <c r="DI192" s="57" t="s">
        <v>193</v>
      </c>
      <c r="DJ192" s="57" t="s">
        <v>193</v>
      </c>
      <c r="DK192" s="57" t="s">
        <v>193</v>
      </c>
      <c r="DL192" s="57" t="s">
        <v>193</v>
      </c>
      <c r="DM192" s="57" t="s">
        <v>193</v>
      </c>
      <c r="DN192" s="57" t="s">
        <v>193</v>
      </c>
      <c r="DO192" s="57" t="s">
        <v>193</v>
      </c>
      <c r="DP192" s="57" t="s">
        <v>193</v>
      </c>
      <c r="DQ192" s="57" t="s">
        <v>193</v>
      </c>
      <c r="DR192" s="57" t="s">
        <v>193</v>
      </c>
      <c r="DS192" s="57" t="s">
        <v>193</v>
      </c>
      <c r="DT192" s="57" t="s">
        <v>193</v>
      </c>
      <c r="DU192" s="57" t="str">
        <f t="shared" si="36"/>
        <v>N</v>
      </c>
      <c r="DV192" s="57" t="str">
        <f t="shared" si="37"/>
        <v>N</v>
      </c>
      <c r="DW192" s="57" t="s">
        <v>193</v>
      </c>
      <c r="DX192" s="57" t="s">
        <v>193</v>
      </c>
      <c r="DY192" s="57" t="s">
        <v>193</v>
      </c>
      <c r="DZ192" s="57" t="s">
        <v>193</v>
      </c>
      <c r="EA192" s="57" t="s">
        <v>193</v>
      </c>
      <c r="EB192" s="57" t="s">
        <v>193</v>
      </c>
      <c r="EC192" s="57" t="s">
        <v>193</v>
      </c>
      <c r="ED192" s="57" t="s">
        <v>193</v>
      </c>
      <c r="EE192" s="57" t="s">
        <v>193</v>
      </c>
      <c r="EF192" s="57" t="s">
        <v>193</v>
      </c>
      <c r="EG192" s="57" t="s">
        <v>193</v>
      </c>
      <c r="EH192" s="57" t="s">
        <v>193</v>
      </c>
      <c r="EI192" s="57" t="s">
        <v>193</v>
      </c>
      <c r="EJ192" s="57" t="s">
        <v>193</v>
      </c>
      <c r="EK192" s="57" t="s">
        <v>193</v>
      </c>
      <c r="EL192" s="57" t="s">
        <v>193</v>
      </c>
      <c r="EM192" s="57" t="s">
        <v>193</v>
      </c>
      <c r="EN192" s="57" t="s">
        <v>193</v>
      </c>
      <c r="EO192" s="57" t="s">
        <v>193</v>
      </c>
      <c r="EP192" s="57" t="s">
        <v>193</v>
      </c>
      <c r="EQ192" s="57" t="s">
        <v>193</v>
      </c>
      <c r="ER192" s="57" t="str">
        <f t="shared" si="38"/>
        <v>N</v>
      </c>
      <c r="ES192" s="57" t="s">
        <v>193</v>
      </c>
      <c r="ET192" s="57" t="s">
        <v>193</v>
      </c>
      <c r="EU192" s="57" t="s">
        <v>193</v>
      </c>
      <c r="EV192" s="57" t="s">
        <v>193</v>
      </c>
      <c r="EW192" s="57" t="s">
        <v>193</v>
      </c>
      <c r="EX192" s="57" t="s">
        <v>193</v>
      </c>
      <c r="EY192" s="57" t="s">
        <v>193</v>
      </c>
      <c r="EZ192" s="57" t="s">
        <v>193</v>
      </c>
      <c r="FA192" s="57" t="s">
        <v>193</v>
      </c>
      <c r="FB192" s="57" t="s">
        <v>193</v>
      </c>
      <c r="FC192" s="57" t="s">
        <v>193</v>
      </c>
      <c r="FD192" s="57" t="s">
        <v>193</v>
      </c>
      <c r="FE192" s="57" t="s">
        <v>193</v>
      </c>
      <c r="FF192" s="57" t="s">
        <v>193</v>
      </c>
      <c r="FG192" s="57" t="s">
        <v>193</v>
      </c>
      <c r="FH192" s="57" t="s">
        <v>193</v>
      </c>
      <c r="FI192" s="57" t="s">
        <v>193</v>
      </c>
      <c r="FJ192" s="57" t="s">
        <v>193</v>
      </c>
      <c r="FK192" s="57" t="s">
        <v>193</v>
      </c>
      <c r="FL192" s="57" t="s">
        <v>193</v>
      </c>
      <c r="FM192" s="57" t="s">
        <v>193</v>
      </c>
      <c r="FN192" s="57" t="str">
        <f t="shared" si="39"/>
        <v>N</v>
      </c>
      <c r="FO192" s="57" t="s">
        <v>193</v>
      </c>
      <c r="FP192" s="57" t="s">
        <v>193</v>
      </c>
      <c r="FQ192" s="57" t="s">
        <v>193</v>
      </c>
      <c r="FR192" s="57" t="s">
        <v>193</v>
      </c>
      <c r="FS192" s="57" t="s">
        <v>193</v>
      </c>
      <c r="FT192" s="57" t="s">
        <v>193</v>
      </c>
      <c r="FU192" s="57" t="s">
        <v>193</v>
      </c>
      <c r="FV192" s="57" t="s">
        <v>193</v>
      </c>
      <c r="FW192" s="57" t="s">
        <v>193</v>
      </c>
      <c r="FX192" s="57" t="s">
        <v>193</v>
      </c>
      <c r="FZ192" s="57" t="str">
        <f t="shared" si="40"/>
        <v>N</v>
      </c>
    </row>
    <row r="193" spans="1:182" s="18" customFormat="1" ht="10.5" x14ac:dyDescent="0.55000000000000004">
      <c r="B193" s="56" t="s">
        <v>186</v>
      </c>
      <c r="C193" s="57">
        <v>37</v>
      </c>
      <c r="D193" s="57">
        <f t="shared" si="41"/>
        <v>188</v>
      </c>
      <c r="E193" s="57">
        <v>16554</v>
      </c>
      <c r="F193" s="57"/>
      <c r="H193" s="57" t="s">
        <v>187</v>
      </c>
      <c r="I193" s="57" t="s">
        <v>215</v>
      </c>
      <c r="J193" s="57"/>
      <c r="K193" s="57" t="s">
        <v>189</v>
      </c>
      <c r="L193" s="57" t="s">
        <v>216</v>
      </c>
      <c r="M193" s="58">
        <v>39159</v>
      </c>
      <c r="N193" s="59" t="s">
        <v>191</v>
      </c>
      <c r="O193" s="57"/>
      <c r="P193" s="57"/>
      <c r="Q193" s="57" t="s">
        <v>192</v>
      </c>
      <c r="S193" s="57" t="str">
        <f>IF('[1]Données questionnaire'!W220="","",'[1]Données questionnaire'!W220)</f>
        <v>X</v>
      </c>
      <c r="T193" s="57" t="str">
        <f>IF('[1]Données questionnaire'!X220="","",'[1]Données questionnaire'!X220)</f>
        <v/>
      </c>
      <c r="U193" s="57" t="str">
        <f>IF('[1]Données questionnaire'!Y220="","",'[1]Données questionnaire'!Y220)</f>
        <v/>
      </c>
      <c r="V193" s="57" t="str">
        <f>IF('[1]Données questionnaire'!Z220="","",'[1]Données questionnaire'!Z220)</f>
        <v/>
      </c>
      <c r="W193" s="57" t="str">
        <f>IF('[1]Données questionnaire'!AA220="","",'[1]Données questionnaire'!AA220)</f>
        <v/>
      </c>
      <c r="X193" s="57" t="str">
        <f>IF('[1]Données questionnaire'!AB220="","",'[1]Données questionnaire'!AB220)</f>
        <v/>
      </c>
      <c r="Y193" s="57" t="str">
        <f>IF('[1]Données questionnaire'!AC220="","",'[1]Données questionnaire'!AC220)</f>
        <v/>
      </c>
      <c r="Z193" s="57" t="str">
        <f>IF('[1]Données questionnaire'!AD220="","",'[1]Données questionnaire'!AD220)</f>
        <v>X</v>
      </c>
      <c r="AA193" s="57" t="str">
        <f>IF('[1]Données questionnaire'!AE220="","",'[1]Données questionnaire'!AE220)</f>
        <v/>
      </c>
      <c r="AB193" s="57" t="str">
        <f>IF('[1]Données questionnaire'!AF220="","",'[1]Données questionnaire'!AF220)</f>
        <v/>
      </c>
      <c r="AC193" s="57">
        <f>IF('[1]Données questionnaire'!AG220="","",'[1]Données questionnaire'!AG220)</f>
        <v>42</v>
      </c>
      <c r="AE193" s="57"/>
      <c r="AF193" s="57"/>
      <c r="AG193" s="60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B193" s="57" t="s">
        <v>192</v>
      </c>
      <c r="BC193" s="57"/>
      <c r="BD193" s="57" t="s">
        <v>193</v>
      </c>
      <c r="BE193" s="60">
        <v>0</v>
      </c>
      <c r="BF193" s="61" t="str">
        <f t="shared" si="28"/>
        <v/>
      </c>
      <c r="BG193" s="57" t="s">
        <v>193</v>
      </c>
      <c r="BH193" s="57"/>
      <c r="BI193" s="57" t="s">
        <v>193</v>
      </c>
      <c r="BJ193" s="57" t="s">
        <v>193</v>
      </c>
      <c r="BK193" s="57" t="s">
        <v>193</v>
      </c>
      <c r="BL193" s="57" t="s">
        <v>193</v>
      </c>
      <c r="BM193" s="57" t="s">
        <v>193</v>
      </c>
      <c r="BN193" s="57" t="s">
        <v>193</v>
      </c>
      <c r="BO193" s="57" t="s">
        <v>193</v>
      </c>
      <c r="BP193" s="57" t="s">
        <v>193</v>
      </c>
      <c r="BQ193" s="57" t="s">
        <v>193</v>
      </c>
      <c r="BR193" s="57" t="str">
        <f t="shared" si="29"/>
        <v>N</v>
      </c>
      <c r="BS193" s="57" t="s">
        <v>193</v>
      </c>
      <c r="BT193" s="57" t="s">
        <v>193</v>
      </c>
      <c r="BU193" s="57" t="s">
        <v>193</v>
      </c>
      <c r="BV193" s="57" t="s">
        <v>193</v>
      </c>
      <c r="BW193" s="57" t="s">
        <v>193</v>
      </c>
      <c r="BX193" s="57" t="str">
        <f t="shared" si="30"/>
        <v>N</v>
      </c>
      <c r="BY193" s="57" t="s">
        <v>193</v>
      </c>
      <c r="BZ193" s="57" t="s">
        <v>193</v>
      </c>
      <c r="CA193" s="57" t="s">
        <v>193</v>
      </c>
      <c r="CB193" s="57" t="s">
        <v>193</v>
      </c>
      <c r="CC193" s="57" t="s">
        <v>193</v>
      </c>
      <c r="CD193" s="57" t="s">
        <v>193</v>
      </c>
      <c r="CE193" s="57" t="s">
        <v>193</v>
      </c>
      <c r="CF193" s="57" t="s">
        <v>193</v>
      </c>
      <c r="CG193" s="57" t="s">
        <v>193</v>
      </c>
      <c r="CH193" s="57" t="s">
        <v>193</v>
      </c>
      <c r="CI193" s="57" t="s">
        <v>193</v>
      </c>
      <c r="CJ193" s="57" t="s">
        <v>193</v>
      </c>
      <c r="CK193" s="57" t="s">
        <v>193</v>
      </c>
      <c r="CL193" s="57" t="s">
        <v>193</v>
      </c>
      <c r="CM193" s="57" t="s">
        <v>193</v>
      </c>
      <c r="CN193" s="57" t="s">
        <v>193</v>
      </c>
      <c r="CO193" s="57" t="s">
        <v>193</v>
      </c>
      <c r="CP193" s="57" t="s">
        <v>193</v>
      </c>
      <c r="CQ193" s="57" t="s">
        <v>193</v>
      </c>
      <c r="CR193" s="57" t="s">
        <v>193</v>
      </c>
      <c r="CS193" s="57" t="str">
        <f t="shared" si="31"/>
        <v>N</v>
      </c>
      <c r="CT193" s="57" t="str">
        <f t="shared" si="32"/>
        <v>N</v>
      </c>
      <c r="CU193" s="62" t="s">
        <v>194</v>
      </c>
      <c r="CV193" s="57" t="s">
        <v>193</v>
      </c>
      <c r="CW193" s="57" t="s">
        <v>193</v>
      </c>
      <c r="CX193" s="57" t="s">
        <v>193</v>
      </c>
      <c r="CY193" s="57" t="s">
        <v>193</v>
      </c>
      <c r="CZ193" s="57" t="str">
        <f t="shared" si="33"/>
        <v>N</v>
      </c>
      <c r="DA193" s="57" t="s">
        <v>193</v>
      </c>
      <c r="DB193" s="57" t="s">
        <v>193</v>
      </c>
      <c r="DC193" s="57" t="s">
        <v>193</v>
      </c>
      <c r="DD193" s="57" t="str">
        <f t="shared" si="34"/>
        <v>N</v>
      </c>
      <c r="DE193" s="57" t="s">
        <v>193</v>
      </c>
      <c r="DF193" s="57" t="s">
        <v>193</v>
      </c>
      <c r="DG193" s="57" t="str">
        <f t="shared" si="35"/>
        <v>N</v>
      </c>
      <c r="DH193" s="57" t="s">
        <v>193</v>
      </c>
      <c r="DI193" s="57" t="s">
        <v>193</v>
      </c>
      <c r="DJ193" s="57" t="s">
        <v>193</v>
      </c>
      <c r="DK193" s="57" t="s">
        <v>193</v>
      </c>
      <c r="DL193" s="57" t="s">
        <v>193</v>
      </c>
      <c r="DM193" s="57" t="s">
        <v>193</v>
      </c>
      <c r="DN193" s="57" t="s">
        <v>193</v>
      </c>
      <c r="DO193" s="57" t="s">
        <v>193</v>
      </c>
      <c r="DP193" s="57" t="s">
        <v>193</v>
      </c>
      <c r="DQ193" s="57" t="s">
        <v>193</v>
      </c>
      <c r="DR193" s="57" t="s">
        <v>193</v>
      </c>
      <c r="DS193" s="57" t="s">
        <v>193</v>
      </c>
      <c r="DT193" s="57" t="s">
        <v>193</v>
      </c>
      <c r="DU193" s="57" t="str">
        <f t="shared" si="36"/>
        <v>N</v>
      </c>
      <c r="DV193" s="57" t="str">
        <f t="shared" si="37"/>
        <v>N</v>
      </c>
      <c r="DW193" s="57" t="s">
        <v>193</v>
      </c>
      <c r="DX193" s="57" t="s">
        <v>193</v>
      </c>
      <c r="DY193" s="57" t="s">
        <v>193</v>
      </c>
      <c r="DZ193" s="57" t="s">
        <v>193</v>
      </c>
      <c r="EA193" s="57" t="s">
        <v>193</v>
      </c>
      <c r="EB193" s="57" t="s">
        <v>193</v>
      </c>
      <c r="EC193" s="57" t="s">
        <v>193</v>
      </c>
      <c r="ED193" s="57" t="s">
        <v>193</v>
      </c>
      <c r="EE193" s="57" t="s">
        <v>193</v>
      </c>
      <c r="EF193" s="57" t="s">
        <v>193</v>
      </c>
      <c r="EG193" s="57" t="s">
        <v>193</v>
      </c>
      <c r="EH193" s="57" t="s">
        <v>193</v>
      </c>
      <c r="EI193" s="57" t="s">
        <v>193</v>
      </c>
      <c r="EJ193" s="57" t="s">
        <v>193</v>
      </c>
      <c r="EK193" s="57" t="s">
        <v>193</v>
      </c>
      <c r="EL193" s="57" t="s">
        <v>193</v>
      </c>
      <c r="EM193" s="57" t="s">
        <v>193</v>
      </c>
      <c r="EN193" s="57" t="s">
        <v>193</v>
      </c>
      <c r="EO193" s="57" t="s">
        <v>193</v>
      </c>
      <c r="EP193" s="57" t="s">
        <v>193</v>
      </c>
      <c r="EQ193" s="57" t="s">
        <v>193</v>
      </c>
      <c r="ER193" s="57" t="str">
        <f t="shared" si="38"/>
        <v>N</v>
      </c>
      <c r="ES193" s="57" t="s">
        <v>193</v>
      </c>
      <c r="ET193" s="57" t="s">
        <v>193</v>
      </c>
      <c r="EU193" s="57" t="s">
        <v>193</v>
      </c>
      <c r="EV193" s="57" t="s">
        <v>193</v>
      </c>
      <c r="EW193" s="57" t="s">
        <v>193</v>
      </c>
      <c r="EX193" s="57" t="s">
        <v>193</v>
      </c>
      <c r="EY193" s="57" t="s">
        <v>193</v>
      </c>
      <c r="EZ193" s="57" t="s">
        <v>193</v>
      </c>
      <c r="FA193" s="57" t="s">
        <v>193</v>
      </c>
      <c r="FB193" s="57" t="s">
        <v>193</v>
      </c>
      <c r="FC193" s="57" t="s">
        <v>193</v>
      </c>
      <c r="FD193" s="57" t="s">
        <v>193</v>
      </c>
      <c r="FE193" s="57" t="s">
        <v>193</v>
      </c>
      <c r="FF193" s="57" t="s">
        <v>193</v>
      </c>
      <c r="FG193" s="57" t="s">
        <v>193</v>
      </c>
      <c r="FH193" s="57" t="s">
        <v>193</v>
      </c>
      <c r="FI193" s="57" t="s">
        <v>193</v>
      </c>
      <c r="FJ193" s="57" t="s">
        <v>193</v>
      </c>
      <c r="FK193" s="57" t="s">
        <v>193</v>
      </c>
      <c r="FL193" s="57" t="s">
        <v>193</v>
      </c>
      <c r="FM193" s="57" t="s">
        <v>193</v>
      </c>
      <c r="FN193" s="57" t="str">
        <f t="shared" si="39"/>
        <v>N</v>
      </c>
      <c r="FO193" s="57" t="s">
        <v>193</v>
      </c>
      <c r="FP193" s="57" t="s">
        <v>193</v>
      </c>
      <c r="FQ193" s="57" t="s">
        <v>193</v>
      </c>
      <c r="FR193" s="57" t="s">
        <v>193</v>
      </c>
      <c r="FS193" s="57" t="s">
        <v>193</v>
      </c>
      <c r="FT193" s="57" t="s">
        <v>193</v>
      </c>
      <c r="FU193" s="57" t="s">
        <v>193</v>
      </c>
      <c r="FV193" s="57" t="s">
        <v>193</v>
      </c>
      <c r="FW193" s="57" t="s">
        <v>193</v>
      </c>
      <c r="FX193" s="57" t="s">
        <v>193</v>
      </c>
      <c r="FZ193" s="57" t="str">
        <f t="shared" si="40"/>
        <v>N</v>
      </c>
    </row>
    <row r="194" spans="1:182" s="18" customFormat="1" ht="10.5" x14ac:dyDescent="0.55000000000000004">
      <c r="B194" s="56" t="s">
        <v>186</v>
      </c>
      <c r="C194" s="57">
        <v>38</v>
      </c>
      <c r="D194" s="57">
        <f t="shared" si="41"/>
        <v>189</v>
      </c>
      <c r="E194" s="57">
        <v>16555</v>
      </c>
      <c r="F194" s="57"/>
      <c r="H194" s="57" t="s">
        <v>187</v>
      </c>
      <c r="I194" s="57" t="s">
        <v>215</v>
      </c>
      <c r="J194" s="57"/>
      <c r="K194" s="57" t="s">
        <v>189</v>
      </c>
      <c r="L194" s="57" t="s">
        <v>216</v>
      </c>
      <c r="M194" s="58">
        <v>39159</v>
      </c>
      <c r="N194" s="59" t="s">
        <v>191</v>
      </c>
      <c r="O194" s="57"/>
      <c r="P194" s="57"/>
      <c r="Q194" s="57" t="s">
        <v>192</v>
      </c>
      <c r="S194" s="57" t="str">
        <f>IF('[1]Données questionnaire'!W221="","",'[1]Données questionnaire'!W221)</f>
        <v>X</v>
      </c>
      <c r="T194" s="57" t="str">
        <f>IF('[1]Données questionnaire'!X221="","",'[1]Données questionnaire'!X221)</f>
        <v/>
      </c>
      <c r="U194" s="57" t="str">
        <f>IF('[1]Données questionnaire'!Y221="","",'[1]Données questionnaire'!Y221)</f>
        <v/>
      </c>
      <c r="V194" s="57" t="str">
        <f>IF('[1]Données questionnaire'!Z221="","",'[1]Données questionnaire'!Z221)</f>
        <v/>
      </c>
      <c r="W194" s="57" t="str">
        <f>IF('[1]Données questionnaire'!AA221="","",'[1]Données questionnaire'!AA221)</f>
        <v/>
      </c>
      <c r="X194" s="57" t="str">
        <f>IF('[1]Données questionnaire'!AB221="","",'[1]Données questionnaire'!AB221)</f>
        <v/>
      </c>
      <c r="Y194" s="57" t="str">
        <f>IF('[1]Données questionnaire'!AC221="","",'[1]Données questionnaire'!AC221)</f>
        <v>X</v>
      </c>
      <c r="Z194" s="57" t="str">
        <f>IF('[1]Données questionnaire'!AD221="","",'[1]Données questionnaire'!AD221)</f>
        <v/>
      </c>
      <c r="AA194" s="57" t="str">
        <f>IF('[1]Données questionnaire'!AE221="","",'[1]Données questionnaire'!AE221)</f>
        <v/>
      </c>
      <c r="AB194" s="57" t="str">
        <f>IF('[1]Données questionnaire'!AF221="","",'[1]Données questionnaire'!AF221)</f>
        <v/>
      </c>
      <c r="AC194" s="57">
        <f>IF('[1]Données questionnaire'!AG221="","",'[1]Données questionnaire'!AG221)</f>
        <v>68</v>
      </c>
      <c r="AE194" s="57"/>
      <c r="AF194" s="57"/>
      <c r="AG194" s="60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B194" s="57" t="s">
        <v>192</v>
      </c>
      <c r="BC194" s="57"/>
      <c r="BD194" s="57" t="s">
        <v>193</v>
      </c>
      <c r="BE194" s="60">
        <v>0</v>
      </c>
      <c r="BF194" s="61" t="str">
        <f t="shared" si="28"/>
        <v/>
      </c>
      <c r="BG194" s="57" t="s">
        <v>193</v>
      </c>
      <c r="BH194" s="57"/>
      <c r="BI194" s="57" t="s">
        <v>193</v>
      </c>
      <c r="BJ194" s="57" t="s">
        <v>193</v>
      </c>
      <c r="BK194" s="57" t="s">
        <v>193</v>
      </c>
      <c r="BL194" s="57" t="s">
        <v>193</v>
      </c>
      <c r="BM194" s="57" t="s">
        <v>193</v>
      </c>
      <c r="BN194" s="57" t="s">
        <v>193</v>
      </c>
      <c r="BO194" s="57" t="s">
        <v>193</v>
      </c>
      <c r="BP194" s="57" t="s">
        <v>193</v>
      </c>
      <c r="BQ194" s="57" t="s">
        <v>193</v>
      </c>
      <c r="BR194" s="57" t="str">
        <f t="shared" si="29"/>
        <v>N</v>
      </c>
      <c r="BS194" s="57" t="s">
        <v>193</v>
      </c>
      <c r="BT194" s="57" t="s">
        <v>193</v>
      </c>
      <c r="BU194" s="57" t="s">
        <v>193</v>
      </c>
      <c r="BV194" s="57" t="s">
        <v>193</v>
      </c>
      <c r="BW194" s="57" t="s">
        <v>193</v>
      </c>
      <c r="BX194" s="57" t="str">
        <f t="shared" si="30"/>
        <v>N</v>
      </c>
      <c r="BY194" s="57" t="s">
        <v>193</v>
      </c>
      <c r="BZ194" s="57" t="s">
        <v>193</v>
      </c>
      <c r="CA194" s="57" t="s">
        <v>193</v>
      </c>
      <c r="CB194" s="57" t="s">
        <v>193</v>
      </c>
      <c r="CC194" s="57" t="s">
        <v>193</v>
      </c>
      <c r="CD194" s="57" t="s">
        <v>193</v>
      </c>
      <c r="CE194" s="57" t="s">
        <v>193</v>
      </c>
      <c r="CF194" s="57" t="s">
        <v>193</v>
      </c>
      <c r="CG194" s="57" t="s">
        <v>193</v>
      </c>
      <c r="CH194" s="57" t="s">
        <v>193</v>
      </c>
      <c r="CI194" s="57" t="s">
        <v>193</v>
      </c>
      <c r="CJ194" s="57" t="s">
        <v>193</v>
      </c>
      <c r="CK194" s="62" t="s">
        <v>194</v>
      </c>
      <c r="CL194" s="57" t="s">
        <v>193</v>
      </c>
      <c r="CM194" s="57" t="s">
        <v>193</v>
      </c>
      <c r="CN194" s="57" t="s">
        <v>193</v>
      </c>
      <c r="CO194" s="57" t="s">
        <v>193</v>
      </c>
      <c r="CP194" s="57" t="s">
        <v>193</v>
      </c>
      <c r="CQ194" s="57" t="s">
        <v>193</v>
      </c>
      <c r="CR194" s="57" t="s">
        <v>193</v>
      </c>
      <c r="CS194" s="57" t="str">
        <f t="shared" si="31"/>
        <v>P</v>
      </c>
      <c r="CT194" s="57" t="str">
        <f t="shared" si="32"/>
        <v>P</v>
      </c>
      <c r="CU194" s="62" t="s">
        <v>194</v>
      </c>
      <c r="CV194" s="57" t="s">
        <v>193</v>
      </c>
      <c r="CW194" s="57" t="s">
        <v>193</v>
      </c>
      <c r="CX194" s="57" t="s">
        <v>193</v>
      </c>
      <c r="CY194" s="57" t="s">
        <v>193</v>
      </c>
      <c r="CZ194" s="57" t="str">
        <f t="shared" si="33"/>
        <v>N</v>
      </c>
      <c r="DA194" s="57" t="s">
        <v>193</v>
      </c>
      <c r="DB194" s="57" t="s">
        <v>193</v>
      </c>
      <c r="DC194" s="57" t="s">
        <v>193</v>
      </c>
      <c r="DD194" s="57" t="str">
        <f t="shared" si="34"/>
        <v>N</v>
      </c>
      <c r="DE194" s="57" t="s">
        <v>193</v>
      </c>
      <c r="DF194" s="57" t="s">
        <v>193</v>
      </c>
      <c r="DG194" s="57" t="str">
        <f t="shared" si="35"/>
        <v>N</v>
      </c>
      <c r="DH194" s="57" t="s">
        <v>193</v>
      </c>
      <c r="DI194" s="57" t="s">
        <v>193</v>
      </c>
      <c r="DJ194" s="57" t="s">
        <v>193</v>
      </c>
      <c r="DK194" s="57" t="s">
        <v>193</v>
      </c>
      <c r="DL194" s="57" t="s">
        <v>193</v>
      </c>
      <c r="DM194" s="57" t="s">
        <v>193</v>
      </c>
      <c r="DN194" s="57" t="s">
        <v>193</v>
      </c>
      <c r="DO194" s="57" t="s">
        <v>193</v>
      </c>
      <c r="DP194" s="57" t="s">
        <v>193</v>
      </c>
      <c r="DQ194" s="57" t="s">
        <v>193</v>
      </c>
      <c r="DR194" s="57" t="s">
        <v>193</v>
      </c>
      <c r="DS194" s="57" t="s">
        <v>193</v>
      </c>
      <c r="DT194" s="57" t="s">
        <v>193</v>
      </c>
      <c r="DU194" s="57" t="str">
        <f t="shared" si="36"/>
        <v>N</v>
      </c>
      <c r="DV194" s="57" t="str">
        <f t="shared" si="37"/>
        <v>N</v>
      </c>
      <c r="DW194" s="57" t="s">
        <v>193</v>
      </c>
      <c r="DX194" s="62" t="s">
        <v>194</v>
      </c>
      <c r="DY194" s="57" t="s">
        <v>193</v>
      </c>
      <c r="DZ194" s="57" t="s">
        <v>193</v>
      </c>
      <c r="EA194" s="57" t="s">
        <v>193</v>
      </c>
      <c r="EB194" s="57" t="s">
        <v>193</v>
      </c>
      <c r="EC194" s="57" t="s">
        <v>193</v>
      </c>
      <c r="ED194" s="57" t="s">
        <v>193</v>
      </c>
      <c r="EE194" s="57" t="s">
        <v>193</v>
      </c>
      <c r="EF194" s="57" t="s">
        <v>193</v>
      </c>
      <c r="EG194" s="57" t="s">
        <v>193</v>
      </c>
      <c r="EH194" s="57" t="s">
        <v>193</v>
      </c>
      <c r="EI194" s="57" t="s">
        <v>193</v>
      </c>
      <c r="EJ194" s="57" t="s">
        <v>193</v>
      </c>
      <c r="EK194" s="57" t="s">
        <v>193</v>
      </c>
      <c r="EL194" s="57" t="s">
        <v>193</v>
      </c>
      <c r="EM194" s="57" t="s">
        <v>193</v>
      </c>
      <c r="EN194" s="57" t="s">
        <v>193</v>
      </c>
      <c r="EO194" s="57" t="s">
        <v>193</v>
      </c>
      <c r="EP194" s="57" t="s">
        <v>193</v>
      </c>
      <c r="EQ194" s="57" t="s">
        <v>193</v>
      </c>
      <c r="ER194" s="57" t="str">
        <f t="shared" si="38"/>
        <v>P</v>
      </c>
      <c r="ES194" s="57" t="s">
        <v>193</v>
      </c>
      <c r="ET194" s="57" t="s">
        <v>193</v>
      </c>
      <c r="EU194" s="57" t="s">
        <v>193</v>
      </c>
      <c r="EV194" s="57" t="s">
        <v>193</v>
      </c>
      <c r="EW194" s="57" t="s">
        <v>193</v>
      </c>
      <c r="EX194" s="57" t="s">
        <v>193</v>
      </c>
      <c r="EY194" s="57" t="s">
        <v>193</v>
      </c>
      <c r="EZ194" s="57" t="s">
        <v>193</v>
      </c>
      <c r="FA194" s="57" t="s">
        <v>193</v>
      </c>
      <c r="FB194" s="57" t="s">
        <v>193</v>
      </c>
      <c r="FC194" s="57" t="s">
        <v>193</v>
      </c>
      <c r="FD194" s="57" t="s">
        <v>193</v>
      </c>
      <c r="FE194" s="57" t="s">
        <v>193</v>
      </c>
      <c r="FF194" s="57" t="s">
        <v>193</v>
      </c>
      <c r="FG194" s="57" t="s">
        <v>193</v>
      </c>
      <c r="FH194" s="57" t="s">
        <v>193</v>
      </c>
      <c r="FI194" s="57" t="s">
        <v>193</v>
      </c>
      <c r="FJ194" s="57" t="s">
        <v>193</v>
      </c>
      <c r="FK194" s="57" t="s">
        <v>193</v>
      </c>
      <c r="FL194" s="57" t="s">
        <v>193</v>
      </c>
      <c r="FM194" s="57" t="s">
        <v>193</v>
      </c>
      <c r="FN194" s="57" t="str">
        <f t="shared" si="39"/>
        <v>N</v>
      </c>
      <c r="FO194" s="57" t="s">
        <v>193</v>
      </c>
      <c r="FP194" s="57" t="s">
        <v>193</v>
      </c>
      <c r="FQ194" s="57" t="s">
        <v>193</v>
      </c>
      <c r="FR194" s="57" t="s">
        <v>193</v>
      </c>
      <c r="FS194" s="57" t="s">
        <v>193</v>
      </c>
      <c r="FT194" s="57" t="s">
        <v>193</v>
      </c>
      <c r="FU194" s="57" t="s">
        <v>193</v>
      </c>
      <c r="FV194" s="57" t="s">
        <v>193</v>
      </c>
      <c r="FW194" s="57" t="s">
        <v>193</v>
      </c>
      <c r="FX194" s="57" t="s">
        <v>193</v>
      </c>
      <c r="FZ194" s="57" t="str">
        <f t="shared" si="40"/>
        <v>P</v>
      </c>
    </row>
    <row r="195" spans="1:182" s="18" customFormat="1" ht="10.5" x14ac:dyDescent="0.55000000000000004">
      <c r="B195" s="56" t="s">
        <v>186</v>
      </c>
      <c r="C195" s="57">
        <v>39</v>
      </c>
      <c r="D195" s="57">
        <f t="shared" si="41"/>
        <v>190</v>
      </c>
      <c r="E195" s="57">
        <v>16556</v>
      </c>
      <c r="F195" s="57"/>
      <c r="H195" s="57" t="s">
        <v>187</v>
      </c>
      <c r="I195" s="57" t="s">
        <v>215</v>
      </c>
      <c r="J195" s="57"/>
      <c r="K195" s="57" t="s">
        <v>189</v>
      </c>
      <c r="L195" s="57" t="s">
        <v>216</v>
      </c>
      <c r="M195" s="58">
        <v>39159</v>
      </c>
      <c r="N195" s="59" t="s">
        <v>191</v>
      </c>
      <c r="O195" s="57"/>
      <c r="P195" s="57"/>
      <c r="Q195" s="57" t="s">
        <v>192</v>
      </c>
      <c r="S195" s="57" t="str">
        <f>IF('[1]Données questionnaire'!W222="","",'[1]Données questionnaire'!W222)</f>
        <v>X</v>
      </c>
      <c r="T195" s="57" t="str">
        <f>IF('[1]Données questionnaire'!X222="","",'[1]Données questionnaire'!X222)</f>
        <v/>
      </c>
      <c r="U195" s="57" t="str">
        <f>IF('[1]Données questionnaire'!Y222="","",'[1]Données questionnaire'!Y222)</f>
        <v/>
      </c>
      <c r="V195" s="57" t="str">
        <f>IF('[1]Données questionnaire'!Z222="","",'[1]Données questionnaire'!Z222)</f>
        <v/>
      </c>
      <c r="W195" s="57" t="str">
        <f>IF('[1]Données questionnaire'!AA222="","",'[1]Données questionnaire'!AA222)</f>
        <v/>
      </c>
      <c r="X195" s="57" t="str">
        <f>IF('[1]Données questionnaire'!AB222="","",'[1]Données questionnaire'!AB222)</f>
        <v/>
      </c>
      <c r="Y195" s="57" t="str">
        <f>IF('[1]Données questionnaire'!AC222="","",'[1]Données questionnaire'!AC222)</f>
        <v>X</v>
      </c>
      <c r="Z195" s="57" t="str">
        <f>IF('[1]Données questionnaire'!AD222="","",'[1]Données questionnaire'!AD222)</f>
        <v/>
      </c>
      <c r="AA195" s="57" t="str">
        <f>IF('[1]Données questionnaire'!AE222="","",'[1]Données questionnaire'!AE222)</f>
        <v/>
      </c>
      <c r="AB195" s="57" t="str">
        <f>IF('[1]Données questionnaire'!AF222="","",'[1]Données questionnaire'!AF222)</f>
        <v/>
      </c>
      <c r="AC195" s="57">
        <f>IF('[1]Données questionnaire'!AG222="","",'[1]Données questionnaire'!AG222)</f>
        <v>34</v>
      </c>
      <c r="AE195" s="57"/>
      <c r="AF195" s="57"/>
      <c r="AG195" s="60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B195" s="57" t="s">
        <v>192</v>
      </c>
      <c r="BC195" s="57"/>
      <c r="BD195" s="57" t="s">
        <v>193</v>
      </c>
      <c r="BE195" s="60">
        <v>0</v>
      </c>
      <c r="BF195" s="61" t="str">
        <f t="shared" si="28"/>
        <v/>
      </c>
      <c r="BG195" s="57" t="s">
        <v>193</v>
      </c>
      <c r="BH195" s="57"/>
      <c r="BI195" s="57" t="s">
        <v>193</v>
      </c>
      <c r="BJ195" s="57" t="s">
        <v>193</v>
      </c>
      <c r="BK195" s="57" t="s">
        <v>193</v>
      </c>
      <c r="BL195" s="57" t="s">
        <v>193</v>
      </c>
      <c r="BM195" s="57" t="s">
        <v>193</v>
      </c>
      <c r="BN195" s="57" t="s">
        <v>193</v>
      </c>
      <c r="BO195" s="57" t="s">
        <v>193</v>
      </c>
      <c r="BP195" s="57" t="s">
        <v>193</v>
      </c>
      <c r="BQ195" s="57" t="s">
        <v>193</v>
      </c>
      <c r="BR195" s="57" t="str">
        <f t="shared" si="29"/>
        <v>N</v>
      </c>
      <c r="BS195" s="57" t="s">
        <v>193</v>
      </c>
      <c r="BT195" s="57" t="s">
        <v>193</v>
      </c>
      <c r="BU195" s="57" t="s">
        <v>193</v>
      </c>
      <c r="BV195" s="57" t="s">
        <v>193</v>
      </c>
      <c r="BW195" s="57" t="s">
        <v>193</v>
      </c>
      <c r="BX195" s="57" t="str">
        <f t="shared" si="30"/>
        <v>N</v>
      </c>
      <c r="BY195" s="57" t="s">
        <v>193</v>
      </c>
      <c r="BZ195" s="57" t="s">
        <v>193</v>
      </c>
      <c r="CA195" s="57" t="s">
        <v>193</v>
      </c>
      <c r="CB195" s="57" t="s">
        <v>193</v>
      </c>
      <c r="CC195" s="57" t="s">
        <v>193</v>
      </c>
      <c r="CD195" s="57" t="s">
        <v>193</v>
      </c>
      <c r="CE195" s="57" t="s">
        <v>193</v>
      </c>
      <c r="CF195" s="57" t="s">
        <v>193</v>
      </c>
      <c r="CG195" s="57" t="s">
        <v>193</v>
      </c>
      <c r="CH195" s="57" t="s">
        <v>193</v>
      </c>
      <c r="CI195" s="57" t="s">
        <v>193</v>
      </c>
      <c r="CJ195" s="57" t="s">
        <v>193</v>
      </c>
      <c r="CK195" s="57" t="s">
        <v>193</v>
      </c>
      <c r="CL195" s="57" t="s">
        <v>193</v>
      </c>
      <c r="CM195" s="57" t="s">
        <v>193</v>
      </c>
      <c r="CN195" s="57" t="s">
        <v>193</v>
      </c>
      <c r="CO195" s="57" t="s">
        <v>193</v>
      </c>
      <c r="CP195" s="57" t="s">
        <v>193</v>
      </c>
      <c r="CQ195" s="57" t="s">
        <v>193</v>
      </c>
      <c r="CR195" s="57" t="s">
        <v>193</v>
      </c>
      <c r="CS195" s="57" t="str">
        <f t="shared" si="31"/>
        <v>N</v>
      </c>
      <c r="CT195" s="57" t="str">
        <f t="shared" si="32"/>
        <v>N</v>
      </c>
      <c r="CU195" s="62" t="s">
        <v>194</v>
      </c>
      <c r="CV195" s="57" t="s">
        <v>193</v>
      </c>
      <c r="CW195" s="57" t="s">
        <v>193</v>
      </c>
      <c r="CX195" s="57" t="s">
        <v>193</v>
      </c>
      <c r="CY195" s="57" t="s">
        <v>193</v>
      </c>
      <c r="CZ195" s="57" t="str">
        <f t="shared" si="33"/>
        <v>N</v>
      </c>
      <c r="DA195" s="57" t="s">
        <v>193</v>
      </c>
      <c r="DB195" s="57" t="s">
        <v>193</v>
      </c>
      <c r="DC195" s="57" t="s">
        <v>193</v>
      </c>
      <c r="DD195" s="57" t="str">
        <f t="shared" si="34"/>
        <v>N</v>
      </c>
      <c r="DE195" s="57" t="s">
        <v>193</v>
      </c>
      <c r="DF195" s="57" t="s">
        <v>193</v>
      </c>
      <c r="DG195" s="57" t="str">
        <f t="shared" si="35"/>
        <v>N</v>
      </c>
      <c r="DH195" s="57" t="s">
        <v>193</v>
      </c>
      <c r="DI195" s="57" t="s">
        <v>193</v>
      </c>
      <c r="DJ195" s="57" t="s">
        <v>193</v>
      </c>
      <c r="DK195" s="57" t="s">
        <v>193</v>
      </c>
      <c r="DL195" s="57" t="s">
        <v>193</v>
      </c>
      <c r="DM195" s="57" t="s">
        <v>193</v>
      </c>
      <c r="DN195" s="57" t="s">
        <v>193</v>
      </c>
      <c r="DO195" s="57" t="s">
        <v>193</v>
      </c>
      <c r="DP195" s="57" t="s">
        <v>193</v>
      </c>
      <c r="DQ195" s="57" t="s">
        <v>193</v>
      </c>
      <c r="DR195" s="57" t="s">
        <v>193</v>
      </c>
      <c r="DS195" s="57" t="s">
        <v>193</v>
      </c>
      <c r="DT195" s="57" t="s">
        <v>193</v>
      </c>
      <c r="DU195" s="57" t="str">
        <f t="shared" si="36"/>
        <v>N</v>
      </c>
      <c r="DV195" s="57" t="str">
        <f t="shared" si="37"/>
        <v>N</v>
      </c>
      <c r="DW195" s="57" t="s">
        <v>193</v>
      </c>
      <c r="DX195" s="57" t="s">
        <v>193</v>
      </c>
      <c r="DY195" s="57" t="s">
        <v>193</v>
      </c>
      <c r="DZ195" s="57" t="s">
        <v>193</v>
      </c>
      <c r="EA195" s="57" t="s">
        <v>193</v>
      </c>
      <c r="EB195" s="57" t="s">
        <v>193</v>
      </c>
      <c r="EC195" s="57" t="s">
        <v>193</v>
      </c>
      <c r="ED195" s="57" t="s">
        <v>193</v>
      </c>
      <c r="EE195" s="57" t="s">
        <v>193</v>
      </c>
      <c r="EF195" s="57" t="s">
        <v>193</v>
      </c>
      <c r="EG195" s="57" t="s">
        <v>193</v>
      </c>
      <c r="EH195" s="57" t="s">
        <v>193</v>
      </c>
      <c r="EI195" s="57" t="s">
        <v>193</v>
      </c>
      <c r="EJ195" s="57" t="s">
        <v>193</v>
      </c>
      <c r="EK195" s="57" t="s">
        <v>193</v>
      </c>
      <c r="EL195" s="57" t="s">
        <v>193</v>
      </c>
      <c r="EM195" s="57" t="s">
        <v>193</v>
      </c>
      <c r="EN195" s="57" t="s">
        <v>193</v>
      </c>
      <c r="EO195" s="57" t="s">
        <v>193</v>
      </c>
      <c r="EP195" s="57" t="s">
        <v>193</v>
      </c>
      <c r="EQ195" s="57" t="s">
        <v>193</v>
      </c>
      <c r="ER195" s="57" t="str">
        <f t="shared" si="38"/>
        <v>N</v>
      </c>
      <c r="ES195" s="57" t="s">
        <v>193</v>
      </c>
      <c r="ET195" s="57" t="s">
        <v>193</v>
      </c>
      <c r="EU195" s="57" t="s">
        <v>193</v>
      </c>
      <c r="EV195" s="57" t="s">
        <v>193</v>
      </c>
      <c r="EW195" s="57" t="s">
        <v>193</v>
      </c>
      <c r="EX195" s="57" t="s">
        <v>193</v>
      </c>
      <c r="EY195" s="57" t="s">
        <v>193</v>
      </c>
      <c r="EZ195" s="57" t="s">
        <v>193</v>
      </c>
      <c r="FA195" s="57" t="s">
        <v>193</v>
      </c>
      <c r="FB195" s="57" t="s">
        <v>193</v>
      </c>
      <c r="FC195" s="57" t="s">
        <v>193</v>
      </c>
      <c r="FD195" s="57" t="s">
        <v>193</v>
      </c>
      <c r="FE195" s="57" t="s">
        <v>193</v>
      </c>
      <c r="FF195" s="57" t="s">
        <v>193</v>
      </c>
      <c r="FG195" s="57" t="s">
        <v>193</v>
      </c>
      <c r="FH195" s="57" t="s">
        <v>193</v>
      </c>
      <c r="FI195" s="57" t="s">
        <v>193</v>
      </c>
      <c r="FJ195" s="57" t="s">
        <v>193</v>
      </c>
      <c r="FK195" s="57" t="s">
        <v>193</v>
      </c>
      <c r="FL195" s="57" t="s">
        <v>193</v>
      </c>
      <c r="FM195" s="57" t="s">
        <v>193</v>
      </c>
      <c r="FN195" s="57" t="str">
        <f t="shared" si="39"/>
        <v>N</v>
      </c>
      <c r="FO195" s="57" t="s">
        <v>193</v>
      </c>
      <c r="FP195" s="57" t="s">
        <v>193</v>
      </c>
      <c r="FQ195" s="57" t="s">
        <v>193</v>
      </c>
      <c r="FR195" s="57" t="s">
        <v>193</v>
      </c>
      <c r="FS195" s="57" t="s">
        <v>193</v>
      </c>
      <c r="FT195" s="57" t="s">
        <v>193</v>
      </c>
      <c r="FU195" s="57" t="s">
        <v>193</v>
      </c>
      <c r="FV195" s="57" t="s">
        <v>193</v>
      </c>
      <c r="FW195" s="57" t="s">
        <v>193</v>
      </c>
      <c r="FX195" s="57" t="s">
        <v>193</v>
      </c>
      <c r="FZ195" s="57" t="str">
        <f t="shared" si="40"/>
        <v>N</v>
      </c>
    </row>
    <row r="196" spans="1:182" s="18" customFormat="1" ht="10.5" x14ac:dyDescent="0.55000000000000004">
      <c r="B196" s="56" t="s">
        <v>186</v>
      </c>
      <c r="C196" s="57">
        <v>40</v>
      </c>
      <c r="D196" s="57">
        <f t="shared" si="41"/>
        <v>191</v>
      </c>
      <c r="E196" s="57">
        <v>16557</v>
      </c>
      <c r="F196" s="57"/>
      <c r="H196" s="57" t="s">
        <v>187</v>
      </c>
      <c r="I196" s="57" t="s">
        <v>215</v>
      </c>
      <c r="J196" s="57"/>
      <c r="K196" s="57" t="s">
        <v>189</v>
      </c>
      <c r="L196" s="57" t="s">
        <v>216</v>
      </c>
      <c r="M196" s="58">
        <v>39159</v>
      </c>
      <c r="N196" s="59" t="s">
        <v>191</v>
      </c>
      <c r="O196" s="57"/>
      <c r="P196" s="57"/>
      <c r="Q196" s="57" t="s">
        <v>192</v>
      </c>
      <c r="S196" s="57" t="str">
        <f>IF('[1]Données questionnaire'!W223="","",'[1]Données questionnaire'!W223)</f>
        <v>X</v>
      </c>
      <c r="T196" s="57" t="str">
        <f>IF('[1]Données questionnaire'!X223="","",'[1]Données questionnaire'!X223)</f>
        <v/>
      </c>
      <c r="U196" s="57" t="str">
        <f>IF('[1]Données questionnaire'!Y223="","",'[1]Données questionnaire'!Y223)</f>
        <v/>
      </c>
      <c r="V196" s="57" t="str">
        <f>IF('[1]Données questionnaire'!Z223="","",'[1]Données questionnaire'!Z223)</f>
        <v/>
      </c>
      <c r="W196" s="57" t="str">
        <f>IF('[1]Données questionnaire'!AA223="","",'[1]Données questionnaire'!AA223)</f>
        <v/>
      </c>
      <c r="X196" s="57" t="str">
        <f>IF('[1]Données questionnaire'!AB223="","",'[1]Données questionnaire'!AB223)</f>
        <v/>
      </c>
      <c r="Y196" s="57" t="str">
        <f>IF('[1]Données questionnaire'!AC223="","",'[1]Données questionnaire'!AC223)</f>
        <v/>
      </c>
      <c r="Z196" s="57" t="str">
        <f>IF('[1]Données questionnaire'!AD223="","",'[1]Données questionnaire'!AD223)</f>
        <v>X</v>
      </c>
      <c r="AA196" s="57" t="str">
        <f>IF('[1]Données questionnaire'!AE223="","",'[1]Données questionnaire'!AE223)</f>
        <v/>
      </c>
      <c r="AB196" s="57" t="str">
        <f>IF('[1]Données questionnaire'!AF223="","",'[1]Données questionnaire'!AF223)</f>
        <v/>
      </c>
      <c r="AC196" s="57">
        <f>IF('[1]Données questionnaire'!AG223="","",'[1]Données questionnaire'!AG223)</f>
        <v>31</v>
      </c>
      <c r="AE196" s="57"/>
      <c r="AF196" s="57"/>
      <c r="AG196" s="60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B196" s="57" t="s">
        <v>192</v>
      </c>
      <c r="BC196" s="57"/>
      <c r="BD196" s="57" t="s">
        <v>193</v>
      </c>
      <c r="BE196" s="60">
        <v>0</v>
      </c>
      <c r="BF196" s="61" t="str">
        <f t="shared" si="28"/>
        <v/>
      </c>
      <c r="BG196" s="57" t="s">
        <v>193</v>
      </c>
      <c r="BH196" s="57"/>
      <c r="BI196" s="57" t="s">
        <v>193</v>
      </c>
      <c r="BJ196" s="57" t="s">
        <v>193</v>
      </c>
      <c r="BK196" s="57" t="s">
        <v>193</v>
      </c>
      <c r="BL196" s="57" t="s">
        <v>193</v>
      </c>
      <c r="BM196" s="57" t="s">
        <v>193</v>
      </c>
      <c r="BN196" s="57" t="s">
        <v>193</v>
      </c>
      <c r="BO196" s="57" t="s">
        <v>193</v>
      </c>
      <c r="BP196" s="57" t="s">
        <v>193</v>
      </c>
      <c r="BQ196" s="57" t="s">
        <v>193</v>
      </c>
      <c r="BR196" s="57" t="str">
        <f t="shared" si="29"/>
        <v>N</v>
      </c>
      <c r="BS196" s="57" t="s">
        <v>193</v>
      </c>
      <c r="BT196" s="57" t="s">
        <v>193</v>
      </c>
      <c r="BU196" s="57" t="s">
        <v>193</v>
      </c>
      <c r="BV196" s="57" t="s">
        <v>193</v>
      </c>
      <c r="BW196" s="57" t="s">
        <v>193</v>
      </c>
      <c r="BX196" s="57" t="str">
        <f t="shared" si="30"/>
        <v>N</v>
      </c>
      <c r="BY196" s="57" t="s">
        <v>193</v>
      </c>
      <c r="BZ196" s="57" t="s">
        <v>193</v>
      </c>
      <c r="CA196" s="57" t="s">
        <v>193</v>
      </c>
      <c r="CB196" s="57" t="s">
        <v>193</v>
      </c>
      <c r="CC196" s="57" t="s">
        <v>193</v>
      </c>
      <c r="CD196" s="57" t="s">
        <v>193</v>
      </c>
      <c r="CE196" s="57" t="s">
        <v>193</v>
      </c>
      <c r="CF196" s="57" t="s">
        <v>193</v>
      </c>
      <c r="CG196" s="57" t="s">
        <v>193</v>
      </c>
      <c r="CH196" s="57" t="s">
        <v>193</v>
      </c>
      <c r="CI196" s="57" t="s">
        <v>193</v>
      </c>
      <c r="CJ196" s="57" t="s">
        <v>193</v>
      </c>
      <c r="CK196" s="57" t="s">
        <v>193</v>
      </c>
      <c r="CL196" s="57" t="s">
        <v>193</v>
      </c>
      <c r="CM196" s="57" t="s">
        <v>193</v>
      </c>
      <c r="CN196" s="57" t="s">
        <v>193</v>
      </c>
      <c r="CO196" s="57" t="s">
        <v>193</v>
      </c>
      <c r="CP196" s="57" t="s">
        <v>193</v>
      </c>
      <c r="CQ196" s="57" t="s">
        <v>193</v>
      </c>
      <c r="CR196" s="57" t="s">
        <v>193</v>
      </c>
      <c r="CS196" s="57" t="str">
        <f t="shared" si="31"/>
        <v>N</v>
      </c>
      <c r="CT196" s="57" t="str">
        <f t="shared" si="32"/>
        <v>N</v>
      </c>
      <c r="CU196" s="62" t="s">
        <v>194</v>
      </c>
      <c r="CV196" s="57" t="s">
        <v>193</v>
      </c>
      <c r="CW196" s="57" t="s">
        <v>193</v>
      </c>
      <c r="CX196" s="57" t="s">
        <v>193</v>
      </c>
      <c r="CY196" s="57" t="s">
        <v>193</v>
      </c>
      <c r="CZ196" s="57" t="str">
        <f t="shared" si="33"/>
        <v>N</v>
      </c>
      <c r="DA196" s="57" t="s">
        <v>193</v>
      </c>
      <c r="DB196" s="57" t="s">
        <v>193</v>
      </c>
      <c r="DC196" s="57" t="s">
        <v>193</v>
      </c>
      <c r="DD196" s="57" t="str">
        <f t="shared" si="34"/>
        <v>N</v>
      </c>
      <c r="DE196" s="57" t="s">
        <v>193</v>
      </c>
      <c r="DF196" s="57" t="s">
        <v>193</v>
      </c>
      <c r="DG196" s="57" t="str">
        <f t="shared" si="35"/>
        <v>N</v>
      </c>
      <c r="DH196" s="57" t="s">
        <v>193</v>
      </c>
      <c r="DI196" s="57" t="s">
        <v>193</v>
      </c>
      <c r="DJ196" s="57" t="s">
        <v>193</v>
      </c>
      <c r="DK196" s="57" t="s">
        <v>193</v>
      </c>
      <c r="DL196" s="57" t="s">
        <v>193</v>
      </c>
      <c r="DM196" s="57" t="s">
        <v>193</v>
      </c>
      <c r="DN196" s="57" t="s">
        <v>193</v>
      </c>
      <c r="DO196" s="57" t="s">
        <v>193</v>
      </c>
      <c r="DP196" s="57" t="s">
        <v>193</v>
      </c>
      <c r="DQ196" s="57" t="s">
        <v>193</v>
      </c>
      <c r="DR196" s="57" t="s">
        <v>193</v>
      </c>
      <c r="DS196" s="57" t="s">
        <v>193</v>
      </c>
      <c r="DT196" s="57" t="s">
        <v>193</v>
      </c>
      <c r="DU196" s="57" t="str">
        <f t="shared" si="36"/>
        <v>N</v>
      </c>
      <c r="DV196" s="57" t="str">
        <f t="shared" si="37"/>
        <v>N</v>
      </c>
      <c r="DW196" s="57" t="s">
        <v>193</v>
      </c>
      <c r="DX196" s="57" t="s">
        <v>193</v>
      </c>
      <c r="DY196" s="57" t="s">
        <v>193</v>
      </c>
      <c r="DZ196" s="57" t="s">
        <v>193</v>
      </c>
      <c r="EA196" s="57" t="s">
        <v>193</v>
      </c>
      <c r="EB196" s="57" t="s">
        <v>193</v>
      </c>
      <c r="EC196" s="57" t="s">
        <v>193</v>
      </c>
      <c r="ED196" s="57" t="s">
        <v>193</v>
      </c>
      <c r="EE196" s="57" t="s">
        <v>193</v>
      </c>
      <c r="EF196" s="57" t="s">
        <v>193</v>
      </c>
      <c r="EG196" s="57" t="s">
        <v>193</v>
      </c>
      <c r="EH196" s="57" t="s">
        <v>193</v>
      </c>
      <c r="EI196" s="57" t="s">
        <v>193</v>
      </c>
      <c r="EJ196" s="57" t="s">
        <v>193</v>
      </c>
      <c r="EK196" s="57" t="s">
        <v>193</v>
      </c>
      <c r="EL196" s="57" t="s">
        <v>193</v>
      </c>
      <c r="EM196" s="57" t="s">
        <v>193</v>
      </c>
      <c r="EN196" s="57" t="s">
        <v>193</v>
      </c>
      <c r="EO196" s="57" t="s">
        <v>193</v>
      </c>
      <c r="EP196" s="57" t="s">
        <v>193</v>
      </c>
      <c r="EQ196" s="57" t="s">
        <v>193</v>
      </c>
      <c r="ER196" s="57" t="str">
        <f t="shared" si="38"/>
        <v>N</v>
      </c>
      <c r="ES196" s="57" t="s">
        <v>193</v>
      </c>
      <c r="ET196" s="57" t="s">
        <v>193</v>
      </c>
      <c r="EU196" s="57" t="s">
        <v>193</v>
      </c>
      <c r="EV196" s="57" t="s">
        <v>193</v>
      </c>
      <c r="EW196" s="57" t="s">
        <v>193</v>
      </c>
      <c r="EX196" s="57" t="s">
        <v>193</v>
      </c>
      <c r="EY196" s="57" t="s">
        <v>193</v>
      </c>
      <c r="EZ196" s="57" t="s">
        <v>193</v>
      </c>
      <c r="FA196" s="57" t="s">
        <v>193</v>
      </c>
      <c r="FB196" s="57" t="s">
        <v>193</v>
      </c>
      <c r="FC196" s="57" t="s">
        <v>193</v>
      </c>
      <c r="FD196" s="57" t="s">
        <v>193</v>
      </c>
      <c r="FE196" s="57" t="s">
        <v>193</v>
      </c>
      <c r="FF196" s="57" t="s">
        <v>193</v>
      </c>
      <c r="FG196" s="57" t="s">
        <v>193</v>
      </c>
      <c r="FH196" s="57" t="s">
        <v>193</v>
      </c>
      <c r="FI196" s="57" t="s">
        <v>193</v>
      </c>
      <c r="FJ196" s="57" t="s">
        <v>193</v>
      </c>
      <c r="FK196" s="57" t="s">
        <v>193</v>
      </c>
      <c r="FL196" s="57" t="s">
        <v>193</v>
      </c>
      <c r="FM196" s="57" t="s">
        <v>193</v>
      </c>
      <c r="FN196" s="57" t="str">
        <f t="shared" si="39"/>
        <v>N</v>
      </c>
      <c r="FO196" s="57" t="s">
        <v>193</v>
      </c>
      <c r="FP196" s="57" t="s">
        <v>193</v>
      </c>
      <c r="FQ196" s="57" t="s">
        <v>193</v>
      </c>
      <c r="FR196" s="57" t="s">
        <v>193</v>
      </c>
      <c r="FS196" s="57" t="s">
        <v>193</v>
      </c>
      <c r="FT196" s="57" t="s">
        <v>193</v>
      </c>
      <c r="FU196" s="57" t="s">
        <v>193</v>
      </c>
      <c r="FV196" s="57" t="s">
        <v>193</v>
      </c>
      <c r="FW196" s="57" t="s">
        <v>193</v>
      </c>
      <c r="FX196" s="57" t="s">
        <v>193</v>
      </c>
      <c r="FZ196" s="57" t="str">
        <f t="shared" si="40"/>
        <v>N</v>
      </c>
    </row>
    <row r="197" spans="1:182" s="18" customFormat="1" ht="10.5" x14ac:dyDescent="0.55000000000000004">
      <c r="B197" s="56" t="s">
        <v>186</v>
      </c>
      <c r="C197" s="57">
        <v>41</v>
      </c>
      <c r="D197" s="57">
        <f t="shared" si="41"/>
        <v>192</v>
      </c>
      <c r="E197" s="57">
        <v>16560</v>
      </c>
      <c r="F197" s="57"/>
      <c r="H197" s="57" t="s">
        <v>187</v>
      </c>
      <c r="I197" s="57" t="s">
        <v>215</v>
      </c>
      <c r="J197" s="57"/>
      <c r="K197" s="57" t="s">
        <v>189</v>
      </c>
      <c r="L197" s="57" t="s">
        <v>216</v>
      </c>
      <c r="M197" s="58">
        <v>39159</v>
      </c>
      <c r="N197" s="59" t="s">
        <v>191</v>
      </c>
      <c r="O197" s="57"/>
      <c r="P197" s="57"/>
      <c r="Q197" s="57" t="s">
        <v>192</v>
      </c>
      <c r="S197" s="57" t="str">
        <f>IF('[1]Données questionnaire'!W224="","",'[1]Données questionnaire'!W224)</f>
        <v>X</v>
      </c>
      <c r="T197" s="57" t="str">
        <f>IF('[1]Données questionnaire'!X224="","",'[1]Données questionnaire'!X224)</f>
        <v/>
      </c>
      <c r="U197" s="57" t="str">
        <f>IF('[1]Données questionnaire'!Y224="","",'[1]Données questionnaire'!Y224)</f>
        <v/>
      </c>
      <c r="V197" s="57" t="str">
        <f>IF('[1]Données questionnaire'!Z224="","",'[1]Données questionnaire'!Z224)</f>
        <v/>
      </c>
      <c r="W197" s="57" t="str">
        <f>IF('[1]Données questionnaire'!AA224="","",'[1]Données questionnaire'!AA224)</f>
        <v/>
      </c>
      <c r="X197" s="57" t="str">
        <f>IF('[1]Données questionnaire'!AB224="","",'[1]Données questionnaire'!AB224)</f>
        <v/>
      </c>
      <c r="Y197" s="57" t="str">
        <f>IF('[1]Données questionnaire'!AC224="","",'[1]Données questionnaire'!AC224)</f>
        <v/>
      </c>
      <c r="Z197" s="57" t="str">
        <f>IF('[1]Données questionnaire'!AD224="","",'[1]Données questionnaire'!AD224)</f>
        <v>X</v>
      </c>
      <c r="AA197" s="57" t="str">
        <f>IF('[1]Données questionnaire'!AE224="","",'[1]Données questionnaire'!AE224)</f>
        <v/>
      </c>
      <c r="AB197" s="57" t="str">
        <f>IF('[1]Données questionnaire'!AF224="","",'[1]Données questionnaire'!AF224)</f>
        <v/>
      </c>
      <c r="AC197" s="57">
        <f>IF('[1]Données questionnaire'!AG224="","",'[1]Données questionnaire'!AG224)</f>
        <v>51</v>
      </c>
      <c r="AE197" s="57"/>
      <c r="AF197" s="57"/>
      <c r="AG197" s="60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B197" s="57" t="s">
        <v>192</v>
      </c>
      <c r="BC197" s="57"/>
      <c r="BD197" s="57" t="s">
        <v>193</v>
      </c>
      <c r="BE197" s="60">
        <v>0</v>
      </c>
      <c r="BF197" s="61" t="str">
        <f t="shared" si="28"/>
        <v/>
      </c>
      <c r="BG197" s="57" t="s">
        <v>193</v>
      </c>
      <c r="BH197" s="57"/>
      <c r="BI197" s="57" t="s">
        <v>193</v>
      </c>
      <c r="BJ197" s="57" t="s">
        <v>193</v>
      </c>
      <c r="BK197" s="57" t="s">
        <v>193</v>
      </c>
      <c r="BL197" s="57" t="s">
        <v>193</v>
      </c>
      <c r="BM197" s="57" t="s">
        <v>193</v>
      </c>
      <c r="BN197" s="57" t="s">
        <v>193</v>
      </c>
      <c r="BO197" s="57" t="s">
        <v>193</v>
      </c>
      <c r="BP197" s="57" t="s">
        <v>193</v>
      </c>
      <c r="BQ197" s="57" t="s">
        <v>193</v>
      </c>
      <c r="BR197" s="57" t="str">
        <f t="shared" si="29"/>
        <v>N</v>
      </c>
      <c r="BS197" s="57" t="s">
        <v>193</v>
      </c>
      <c r="BT197" s="57" t="s">
        <v>193</v>
      </c>
      <c r="BU197" s="57" t="s">
        <v>193</v>
      </c>
      <c r="BV197" s="57" t="s">
        <v>193</v>
      </c>
      <c r="BW197" s="57" t="s">
        <v>193</v>
      </c>
      <c r="BX197" s="57" t="str">
        <f t="shared" si="30"/>
        <v>N</v>
      </c>
      <c r="BY197" s="57" t="s">
        <v>193</v>
      </c>
      <c r="BZ197" s="57" t="s">
        <v>193</v>
      </c>
      <c r="CA197" s="57" t="s">
        <v>193</v>
      </c>
      <c r="CB197" s="57" t="s">
        <v>193</v>
      </c>
      <c r="CC197" s="57" t="s">
        <v>193</v>
      </c>
      <c r="CD197" s="57" t="s">
        <v>193</v>
      </c>
      <c r="CE197" s="57" t="s">
        <v>193</v>
      </c>
      <c r="CF197" s="57" t="s">
        <v>193</v>
      </c>
      <c r="CG197" s="57" t="s">
        <v>193</v>
      </c>
      <c r="CH197" s="57" t="s">
        <v>193</v>
      </c>
      <c r="CI197" s="57" t="s">
        <v>193</v>
      </c>
      <c r="CJ197" s="57" t="s">
        <v>193</v>
      </c>
      <c r="CK197" s="57" t="s">
        <v>193</v>
      </c>
      <c r="CL197" s="57" t="s">
        <v>193</v>
      </c>
      <c r="CM197" s="57" t="s">
        <v>193</v>
      </c>
      <c r="CN197" s="57" t="s">
        <v>193</v>
      </c>
      <c r="CO197" s="57" t="s">
        <v>193</v>
      </c>
      <c r="CP197" s="57" t="s">
        <v>193</v>
      </c>
      <c r="CQ197" s="57" t="s">
        <v>193</v>
      </c>
      <c r="CR197" s="57" t="s">
        <v>193</v>
      </c>
      <c r="CS197" s="57" t="str">
        <f t="shared" si="31"/>
        <v>N</v>
      </c>
      <c r="CT197" s="57" t="str">
        <f t="shared" si="32"/>
        <v>N</v>
      </c>
      <c r="CU197" s="62" t="s">
        <v>194</v>
      </c>
      <c r="CV197" s="57" t="s">
        <v>193</v>
      </c>
      <c r="CW197" s="57" t="s">
        <v>193</v>
      </c>
      <c r="CX197" s="57" t="s">
        <v>193</v>
      </c>
      <c r="CY197" s="57" t="s">
        <v>193</v>
      </c>
      <c r="CZ197" s="57" t="str">
        <f t="shared" si="33"/>
        <v>N</v>
      </c>
      <c r="DA197" s="57" t="s">
        <v>193</v>
      </c>
      <c r="DB197" s="57" t="s">
        <v>193</v>
      </c>
      <c r="DC197" s="57" t="s">
        <v>193</v>
      </c>
      <c r="DD197" s="57" t="str">
        <f t="shared" si="34"/>
        <v>N</v>
      </c>
      <c r="DE197" s="57" t="s">
        <v>193</v>
      </c>
      <c r="DF197" s="57" t="s">
        <v>193</v>
      </c>
      <c r="DG197" s="57" t="str">
        <f t="shared" si="35"/>
        <v>N</v>
      </c>
      <c r="DH197" s="57" t="s">
        <v>193</v>
      </c>
      <c r="DI197" s="57" t="s">
        <v>193</v>
      </c>
      <c r="DJ197" s="57" t="s">
        <v>193</v>
      </c>
      <c r="DK197" s="57" t="s">
        <v>193</v>
      </c>
      <c r="DL197" s="57" t="s">
        <v>193</v>
      </c>
      <c r="DM197" s="57" t="s">
        <v>193</v>
      </c>
      <c r="DN197" s="57" t="s">
        <v>193</v>
      </c>
      <c r="DO197" s="57" t="s">
        <v>193</v>
      </c>
      <c r="DP197" s="57" t="s">
        <v>193</v>
      </c>
      <c r="DQ197" s="57" t="s">
        <v>193</v>
      </c>
      <c r="DR197" s="57" t="s">
        <v>193</v>
      </c>
      <c r="DS197" s="57" t="s">
        <v>193</v>
      </c>
      <c r="DT197" s="57" t="s">
        <v>193</v>
      </c>
      <c r="DU197" s="57" t="str">
        <f t="shared" si="36"/>
        <v>N</v>
      </c>
      <c r="DV197" s="57" t="str">
        <f t="shared" si="37"/>
        <v>N</v>
      </c>
      <c r="DW197" s="57" t="s">
        <v>193</v>
      </c>
      <c r="DX197" s="57" t="s">
        <v>193</v>
      </c>
      <c r="DY197" s="57" t="s">
        <v>193</v>
      </c>
      <c r="DZ197" s="57" t="s">
        <v>193</v>
      </c>
      <c r="EA197" s="57" t="s">
        <v>193</v>
      </c>
      <c r="EB197" s="57" t="s">
        <v>193</v>
      </c>
      <c r="EC197" s="57" t="s">
        <v>193</v>
      </c>
      <c r="ED197" s="57" t="s">
        <v>193</v>
      </c>
      <c r="EE197" s="57" t="s">
        <v>193</v>
      </c>
      <c r="EF197" s="57" t="s">
        <v>193</v>
      </c>
      <c r="EG197" s="57" t="s">
        <v>193</v>
      </c>
      <c r="EH197" s="57" t="s">
        <v>193</v>
      </c>
      <c r="EI197" s="57" t="s">
        <v>193</v>
      </c>
      <c r="EJ197" s="57" t="s">
        <v>193</v>
      </c>
      <c r="EK197" s="57" t="s">
        <v>193</v>
      </c>
      <c r="EL197" s="57" t="s">
        <v>193</v>
      </c>
      <c r="EM197" s="57" t="s">
        <v>193</v>
      </c>
      <c r="EN197" s="57" t="s">
        <v>193</v>
      </c>
      <c r="EO197" s="57" t="s">
        <v>193</v>
      </c>
      <c r="EP197" s="57" t="s">
        <v>193</v>
      </c>
      <c r="EQ197" s="57" t="s">
        <v>193</v>
      </c>
      <c r="ER197" s="57" t="str">
        <f t="shared" si="38"/>
        <v>N</v>
      </c>
      <c r="ES197" s="57" t="s">
        <v>193</v>
      </c>
      <c r="ET197" s="57" t="s">
        <v>193</v>
      </c>
      <c r="EU197" s="57" t="s">
        <v>193</v>
      </c>
      <c r="EV197" s="57" t="s">
        <v>193</v>
      </c>
      <c r="EW197" s="57" t="s">
        <v>193</v>
      </c>
      <c r="EX197" s="57" t="s">
        <v>193</v>
      </c>
      <c r="EY197" s="57" t="s">
        <v>193</v>
      </c>
      <c r="EZ197" s="57" t="s">
        <v>193</v>
      </c>
      <c r="FA197" s="57" t="s">
        <v>193</v>
      </c>
      <c r="FB197" s="57" t="s">
        <v>193</v>
      </c>
      <c r="FC197" s="57" t="s">
        <v>193</v>
      </c>
      <c r="FD197" s="57" t="s">
        <v>193</v>
      </c>
      <c r="FE197" s="57" t="s">
        <v>193</v>
      </c>
      <c r="FF197" s="57" t="s">
        <v>193</v>
      </c>
      <c r="FG197" s="57" t="s">
        <v>193</v>
      </c>
      <c r="FH197" s="57" t="s">
        <v>193</v>
      </c>
      <c r="FI197" s="57" t="s">
        <v>193</v>
      </c>
      <c r="FJ197" s="57" t="s">
        <v>193</v>
      </c>
      <c r="FK197" s="57" t="s">
        <v>193</v>
      </c>
      <c r="FL197" s="57" t="s">
        <v>193</v>
      </c>
      <c r="FM197" s="57" t="s">
        <v>193</v>
      </c>
      <c r="FN197" s="57" t="str">
        <f t="shared" si="39"/>
        <v>N</v>
      </c>
      <c r="FO197" s="57" t="s">
        <v>193</v>
      </c>
      <c r="FP197" s="57" t="s">
        <v>193</v>
      </c>
      <c r="FQ197" s="57" t="s">
        <v>193</v>
      </c>
      <c r="FR197" s="57" t="s">
        <v>193</v>
      </c>
      <c r="FS197" s="57" t="s">
        <v>193</v>
      </c>
      <c r="FT197" s="57" t="s">
        <v>193</v>
      </c>
      <c r="FU197" s="57" t="s">
        <v>193</v>
      </c>
      <c r="FV197" s="57" t="s">
        <v>193</v>
      </c>
      <c r="FW197" s="57" t="s">
        <v>193</v>
      </c>
      <c r="FX197" s="57" t="s">
        <v>193</v>
      </c>
      <c r="FZ197" s="57" t="str">
        <f t="shared" si="40"/>
        <v>N</v>
      </c>
    </row>
    <row r="198" spans="1:182" s="18" customFormat="1" ht="10.5" x14ac:dyDescent="0.55000000000000004">
      <c r="B198" s="56" t="s">
        <v>186</v>
      </c>
      <c r="C198" s="57">
        <v>42</v>
      </c>
      <c r="D198" s="57">
        <f t="shared" si="41"/>
        <v>193</v>
      </c>
      <c r="E198" s="57">
        <v>16561</v>
      </c>
      <c r="F198" s="57"/>
      <c r="H198" s="57" t="s">
        <v>187</v>
      </c>
      <c r="I198" s="57" t="s">
        <v>215</v>
      </c>
      <c r="J198" s="57"/>
      <c r="K198" s="57" t="s">
        <v>189</v>
      </c>
      <c r="L198" s="57" t="s">
        <v>216</v>
      </c>
      <c r="M198" s="58">
        <v>39159</v>
      </c>
      <c r="N198" s="59" t="s">
        <v>191</v>
      </c>
      <c r="O198" s="57"/>
      <c r="P198" s="57"/>
      <c r="Q198" s="57" t="s">
        <v>192</v>
      </c>
      <c r="S198" s="57" t="str">
        <f>IF('[1]Données questionnaire'!W225="","",'[1]Données questionnaire'!W225)</f>
        <v>X</v>
      </c>
      <c r="T198" s="57" t="str">
        <f>IF('[1]Données questionnaire'!X225="","",'[1]Données questionnaire'!X225)</f>
        <v/>
      </c>
      <c r="U198" s="57" t="str">
        <f>IF('[1]Données questionnaire'!Y225="","",'[1]Données questionnaire'!Y225)</f>
        <v/>
      </c>
      <c r="V198" s="57" t="str">
        <f>IF('[1]Données questionnaire'!Z225="","",'[1]Données questionnaire'!Z225)</f>
        <v/>
      </c>
      <c r="W198" s="57" t="str">
        <f>IF('[1]Données questionnaire'!AA225="","",'[1]Données questionnaire'!AA225)</f>
        <v/>
      </c>
      <c r="X198" s="57" t="str">
        <f>IF('[1]Données questionnaire'!AB225="","",'[1]Données questionnaire'!AB225)</f>
        <v/>
      </c>
      <c r="Y198" s="57" t="str">
        <f>IF('[1]Données questionnaire'!AC225="","",'[1]Données questionnaire'!AC225)</f>
        <v/>
      </c>
      <c r="Z198" s="57" t="str">
        <f>IF('[1]Données questionnaire'!AD225="","",'[1]Données questionnaire'!AD225)</f>
        <v>X</v>
      </c>
      <c r="AA198" s="57" t="str">
        <f>IF('[1]Données questionnaire'!AE225="","",'[1]Données questionnaire'!AE225)</f>
        <v/>
      </c>
      <c r="AB198" s="57" t="str">
        <f>IF('[1]Données questionnaire'!AF225="","",'[1]Données questionnaire'!AF225)</f>
        <v/>
      </c>
      <c r="AC198" s="57">
        <f>IF('[1]Données questionnaire'!AG225="","",'[1]Données questionnaire'!AG225)</f>
        <v>18</v>
      </c>
      <c r="AE198" s="57"/>
      <c r="AF198" s="57"/>
      <c r="AG198" s="60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B198" s="57" t="s">
        <v>192</v>
      </c>
      <c r="BC198" s="57"/>
      <c r="BD198" s="57" t="s">
        <v>193</v>
      </c>
      <c r="BE198" s="60">
        <v>0</v>
      </c>
      <c r="BF198" s="61" t="str">
        <f t="shared" si="28"/>
        <v/>
      </c>
      <c r="BG198" s="57" t="s">
        <v>193</v>
      </c>
      <c r="BH198" s="57"/>
      <c r="BI198" s="57" t="s">
        <v>193</v>
      </c>
      <c r="BJ198" s="57" t="s">
        <v>193</v>
      </c>
      <c r="BK198" s="57" t="s">
        <v>193</v>
      </c>
      <c r="BL198" s="57" t="s">
        <v>193</v>
      </c>
      <c r="BM198" s="57" t="s">
        <v>193</v>
      </c>
      <c r="BN198" s="57" t="s">
        <v>193</v>
      </c>
      <c r="BO198" s="57" t="s">
        <v>193</v>
      </c>
      <c r="BP198" s="57" t="s">
        <v>193</v>
      </c>
      <c r="BQ198" s="57" t="s">
        <v>193</v>
      </c>
      <c r="BR198" s="57" t="str">
        <f t="shared" si="29"/>
        <v>N</v>
      </c>
      <c r="BS198" s="57" t="s">
        <v>193</v>
      </c>
      <c r="BT198" s="57" t="s">
        <v>193</v>
      </c>
      <c r="BU198" s="57" t="s">
        <v>193</v>
      </c>
      <c r="BV198" s="57" t="s">
        <v>193</v>
      </c>
      <c r="BW198" s="57" t="s">
        <v>193</v>
      </c>
      <c r="BX198" s="57" t="str">
        <f t="shared" si="30"/>
        <v>N</v>
      </c>
      <c r="BY198" s="57" t="s">
        <v>193</v>
      </c>
      <c r="BZ198" s="57" t="s">
        <v>193</v>
      </c>
      <c r="CA198" s="57" t="s">
        <v>193</v>
      </c>
      <c r="CB198" s="57" t="s">
        <v>193</v>
      </c>
      <c r="CC198" s="57" t="s">
        <v>193</v>
      </c>
      <c r="CD198" s="57" t="s">
        <v>193</v>
      </c>
      <c r="CE198" s="57" t="s">
        <v>193</v>
      </c>
      <c r="CF198" s="57" t="s">
        <v>193</v>
      </c>
      <c r="CG198" s="57" t="s">
        <v>193</v>
      </c>
      <c r="CH198" s="57" t="s">
        <v>193</v>
      </c>
      <c r="CI198" s="57" t="s">
        <v>193</v>
      </c>
      <c r="CJ198" s="57" t="s">
        <v>193</v>
      </c>
      <c r="CK198" s="57" t="s">
        <v>193</v>
      </c>
      <c r="CL198" s="57" t="s">
        <v>193</v>
      </c>
      <c r="CM198" s="57" t="s">
        <v>193</v>
      </c>
      <c r="CN198" s="57" t="s">
        <v>193</v>
      </c>
      <c r="CO198" s="57" t="s">
        <v>193</v>
      </c>
      <c r="CP198" s="57" t="s">
        <v>193</v>
      </c>
      <c r="CQ198" s="57" t="s">
        <v>193</v>
      </c>
      <c r="CR198" s="57" t="s">
        <v>193</v>
      </c>
      <c r="CS198" s="57" t="str">
        <f t="shared" si="31"/>
        <v>N</v>
      </c>
      <c r="CT198" s="57" t="str">
        <f t="shared" si="32"/>
        <v>N</v>
      </c>
      <c r="CU198" s="62" t="s">
        <v>194</v>
      </c>
      <c r="CV198" s="57" t="s">
        <v>193</v>
      </c>
      <c r="CW198" s="57" t="s">
        <v>193</v>
      </c>
      <c r="CX198" s="57" t="s">
        <v>193</v>
      </c>
      <c r="CY198" s="57" t="s">
        <v>193</v>
      </c>
      <c r="CZ198" s="57" t="str">
        <f t="shared" si="33"/>
        <v>N</v>
      </c>
      <c r="DA198" s="57" t="s">
        <v>193</v>
      </c>
      <c r="DB198" s="57" t="s">
        <v>193</v>
      </c>
      <c r="DC198" s="57" t="s">
        <v>193</v>
      </c>
      <c r="DD198" s="57" t="str">
        <f t="shared" si="34"/>
        <v>N</v>
      </c>
      <c r="DE198" s="57" t="s">
        <v>193</v>
      </c>
      <c r="DF198" s="57" t="s">
        <v>193</v>
      </c>
      <c r="DG198" s="57" t="str">
        <f t="shared" si="35"/>
        <v>N</v>
      </c>
      <c r="DH198" s="57" t="s">
        <v>193</v>
      </c>
      <c r="DI198" s="57" t="s">
        <v>193</v>
      </c>
      <c r="DJ198" s="57" t="s">
        <v>193</v>
      </c>
      <c r="DK198" s="57" t="s">
        <v>193</v>
      </c>
      <c r="DL198" s="57" t="s">
        <v>193</v>
      </c>
      <c r="DM198" s="57" t="s">
        <v>193</v>
      </c>
      <c r="DN198" s="57" t="s">
        <v>193</v>
      </c>
      <c r="DO198" s="57" t="s">
        <v>193</v>
      </c>
      <c r="DP198" s="57" t="s">
        <v>193</v>
      </c>
      <c r="DQ198" s="57" t="s">
        <v>193</v>
      </c>
      <c r="DR198" s="57" t="s">
        <v>193</v>
      </c>
      <c r="DS198" s="57" t="s">
        <v>193</v>
      </c>
      <c r="DT198" s="57" t="s">
        <v>193</v>
      </c>
      <c r="DU198" s="57" t="str">
        <f t="shared" si="36"/>
        <v>N</v>
      </c>
      <c r="DV198" s="57" t="str">
        <f t="shared" si="37"/>
        <v>N</v>
      </c>
      <c r="DW198" s="57" t="s">
        <v>193</v>
      </c>
      <c r="DX198" s="57" t="s">
        <v>193</v>
      </c>
      <c r="DY198" s="57" t="s">
        <v>193</v>
      </c>
      <c r="DZ198" s="57" t="s">
        <v>193</v>
      </c>
      <c r="EA198" s="57" t="s">
        <v>193</v>
      </c>
      <c r="EB198" s="57" t="s">
        <v>193</v>
      </c>
      <c r="EC198" s="57" t="s">
        <v>193</v>
      </c>
      <c r="ED198" s="57" t="s">
        <v>193</v>
      </c>
      <c r="EE198" s="57" t="s">
        <v>193</v>
      </c>
      <c r="EF198" s="57" t="s">
        <v>193</v>
      </c>
      <c r="EG198" s="57" t="s">
        <v>193</v>
      </c>
      <c r="EH198" s="57" t="s">
        <v>193</v>
      </c>
      <c r="EI198" s="57" t="s">
        <v>193</v>
      </c>
      <c r="EJ198" s="57" t="s">
        <v>193</v>
      </c>
      <c r="EK198" s="57" t="s">
        <v>193</v>
      </c>
      <c r="EL198" s="57" t="s">
        <v>193</v>
      </c>
      <c r="EM198" s="57" t="s">
        <v>193</v>
      </c>
      <c r="EN198" s="57" t="s">
        <v>193</v>
      </c>
      <c r="EO198" s="57" t="s">
        <v>193</v>
      </c>
      <c r="EP198" s="57" t="s">
        <v>193</v>
      </c>
      <c r="EQ198" s="57" t="s">
        <v>193</v>
      </c>
      <c r="ER198" s="57" t="str">
        <f t="shared" si="38"/>
        <v>N</v>
      </c>
      <c r="ES198" s="57" t="s">
        <v>193</v>
      </c>
      <c r="ET198" s="57" t="s">
        <v>193</v>
      </c>
      <c r="EU198" s="57" t="s">
        <v>193</v>
      </c>
      <c r="EV198" s="57" t="s">
        <v>193</v>
      </c>
      <c r="EW198" s="57" t="s">
        <v>193</v>
      </c>
      <c r="EX198" s="57" t="s">
        <v>193</v>
      </c>
      <c r="EY198" s="57" t="s">
        <v>193</v>
      </c>
      <c r="EZ198" s="57" t="s">
        <v>193</v>
      </c>
      <c r="FA198" s="57" t="s">
        <v>193</v>
      </c>
      <c r="FB198" s="57" t="s">
        <v>193</v>
      </c>
      <c r="FC198" s="57" t="s">
        <v>193</v>
      </c>
      <c r="FD198" s="57" t="s">
        <v>193</v>
      </c>
      <c r="FE198" s="57" t="s">
        <v>193</v>
      </c>
      <c r="FF198" s="57" t="s">
        <v>193</v>
      </c>
      <c r="FG198" s="57" t="s">
        <v>193</v>
      </c>
      <c r="FH198" s="57" t="s">
        <v>193</v>
      </c>
      <c r="FI198" s="57" t="s">
        <v>193</v>
      </c>
      <c r="FJ198" s="57" t="s">
        <v>193</v>
      </c>
      <c r="FK198" s="57" t="s">
        <v>193</v>
      </c>
      <c r="FL198" s="57" t="s">
        <v>193</v>
      </c>
      <c r="FM198" s="57" t="s">
        <v>193</v>
      </c>
      <c r="FN198" s="57" t="str">
        <f t="shared" si="39"/>
        <v>N</v>
      </c>
      <c r="FO198" s="57" t="s">
        <v>193</v>
      </c>
      <c r="FP198" s="57" t="s">
        <v>193</v>
      </c>
      <c r="FQ198" s="57" t="s">
        <v>193</v>
      </c>
      <c r="FR198" s="57" t="s">
        <v>193</v>
      </c>
      <c r="FS198" s="57" t="s">
        <v>193</v>
      </c>
      <c r="FT198" s="57" t="s">
        <v>193</v>
      </c>
      <c r="FU198" s="57" t="s">
        <v>193</v>
      </c>
      <c r="FV198" s="57" t="s">
        <v>193</v>
      </c>
      <c r="FW198" s="57" t="s">
        <v>193</v>
      </c>
      <c r="FX198" s="57" t="s">
        <v>193</v>
      </c>
      <c r="FZ198" s="57" t="str">
        <f t="shared" si="40"/>
        <v>N</v>
      </c>
    </row>
    <row r="199" spans="1:182" s="18" customFormat="1" ht="10.5" x14ac:dyDescent="0.55000000000000004">
      <c r="B199" s="56" t="s">
        <v>186</v>
      </c>
      <c r="C199" s="57">
        <v>43</v>
      </c>
      <c r="D199" s="57">
        <f t="shared" si="41"/>
        <v>194</v>
      </c>
      <c r="E199" s="57">
        <v>16562</v>
      </c>
      <c r="F199" s="57"/>
      <c r="H199" s="57" t="s">
        <v>187</v>
      </c>
      <c r="I199" s="57" t="s">
        <v>215</v>
      </c>
      <c r="J199" s="57"/>
      <c r="K199" s="57" t="s">
        <v>189</v>
      </c>
      <c r="L199" s="57" t="s">
        <v>216</v>
      </c>
      <c r="M199" s="58">
        <v>39159</v>
      </c>
      <c r="N199" s="59" t="s">
        <v>191</v>
      </c>
      <c r="O199" s="57"/>
      <c r="P199" s="57"/>
      <c r="Q199" s="57" t="s">
        <v>192</v>
      </c>
      <c r="S199" s="57" t="str">
        <f>IF('[1]Données questionnaire'!W226="","",'[1]Données questionnaire'!W226)</f>
        <v>X</v>
      </c>
      <c r="T199" s="57" t="str">
        <f>IF('[1]Données questionnaire'!X226="","",'[1]Données questionnaire'!X226)</f>
        <v/>
      </c>
      <c r="U199" s="57" t="str">
        <f>IF('[1]Données questionnaire'!Y226="","",'[1]Données questionnaire'!Y226)</f>
        <v/>
      </c>
      <c r="V199" s="57" t="str">
        <f>IF('[1]Données questionnaire'!Z226="","",'[1]Données questionnaire'!Z226)</f>
        <v/>
      </c>
      <c r="W199" s="57" t="str">
        <f>IF('[1]Données questionnaire'!AA226="","",'[1]Données questionnaire'!AA226)</f>
        <v/>
      </c>
      <c r="X199" s="57" t="str">
        <f>IF('[1]Données questionnaire'!AB226="","",'[1]Données questionnaire'!AB226)</f>
        <v/>
      </c>
      <c r="Y199" s="57" t="str">
        <f>IF('[1]Données questionnaire'!AC226="","",'[1]Données questionnaire'!AC226)</f>
        <v/>
      </c>
      <c r="Z199" s="57" t="str">
        <f>IF('[1]Données questionnaire'!AD226="","",'[1]Données questionnaire'!AD226)</f>
        <v>X</v>
      </c>
      <c r="AA199" s="57" t="str">
        <f>IF('[1]Données questionnaire'!AE226="","",'[1]Données questionnaire'!AE226)</f>
        <v/>
      </c>
      <c r="AB199" s="57" t="str">
        <f>IF('[1]Données questionnaire'!AF226="","",'[1]Données questionnaire'!AF226)</f>
        <v/>
      </c>
      <c r="AC199" s="57">
        <f>IF('[1]Données questionnaire'!AG226="","",'[1]Données questionnaire'!AG226)</f>
        <v>40</v>
      </c>
      <c r="AE199" s="57"/>
      <c r="AF199" s="57"/>
      <c r="AG199" s="60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B199" s="57" t="s">
        <v>192</v>
      </c>
      <c r="BC199" s="57"/>
      <c r="BD199" s="57" t="s">
        <v>193</v>
      </c>
      <c r="BE199" s="60">
        <v>0</v>
      </c>
      <c r="BF199" s="61" t="str">
        <f t="shared" ref="BF199:BF262" si="42">IF(BE199=0,"",BE199)</f>
        <v/>
      </c>
      <c r="BG199" s="57" t="s">
        <v>193</v>
      </c>
      <c r="BH199" s="57"/>
      <c r="BI199" s="57" t="s">
        <v>193</v>
      </c>
      <c r="BJ199" s="57" t="s">
        <v>193</v>
      </c>
      <c r="BK199" s="57" t="s">
        <v>193</v>
      </c>
      <c r="BL199" s="57" t="s">
        <v>193</v>
      </c>
      <c r="BM199" s="57" t="s">
        <v>193</v>
      </c>
      <c r="BN199" s="57" t="s">
        <v>193</v>
      </c>
      <c r="BO199" s="57" t="s">
        <v>193</v>
      </c>
      <c r="BP199" s="57" t="s">
        <v>193</v>
      </c>
      <c r="BQ199" s="57" t="s">
        <v>193</v>
      </c>
      <c r="BR199" s="57" t="str">
        <f t="shared" ref="BR199:BR262" si="43">IF(BH199="",IF(OR(BI199="P",BJ199="P",BK199="P",BL199="P",BM199="P",BN199="P",BO199="P",BP199="P",BQ199="P"),"P","N"),"")</f>
        <v>N</v>
      </c>
      <c r="BS199" s="57" t="s">
        <v>193</v>
      </c>
      <c r="BT199" s="57" t="s">
        <v>193</v>
      </c>
      <c r="BU199" s="57" t="s">
        <v>193</v>
      </c>
      <c r="BV199" s="57" t="s">
        <v>193</v>
      </c>
      <c r="BW199" s="57" t="s">
        <v>193</v>
      </c>
      <c r="BX199" s="57" t="str">
        <f t="shared" ref="BX199:BX262" si="44">IF(BH199="",IF(OR(BS199="P",BT199="P",BU199="P",BV199="P",BW199="P"),"P","N"),"")</f>
        <v>N</v>
      </c>
      <c r="BY199" s="57" t="s">
        <v>193</v>
      </c>
      <c r="BZ199" s="57" t="s">
        <v>193</v>
      </c>
      <c r="CA199" s="57" t="s">
        <v>193</v>
      </c>
      <c r="CB199" s="57" t="s">
        <v>193</v>
      </c>
      <c r="CC199" s="57" t="s">
        <v>193</v>
      </c>
      <c r="CD199" s="57" t="s">
        <v>193</v>
      </c>
      <c r="CE199" s="57" t="s">
        <v>193</v>
      </c>
      <c r="CF199" s="57" t="s">
        <v>193</v>
      </c>
      <c r="CG199" s="57" t="s">
        <v>193</v>
      </c>
      <c r="CH199" s="57" t="s">
        <v>193</v>
      </c>
      <c r="CI199" s="57" t="s">
        <v>193</v>
      </c>
      <c r="CJ199" s="57" t="s">
        <v>193</v>
      </c>
      <c r="CK199" s="57" t="s">
        <v>193</v>
      </c>
      <c r="CL199" s="57" t="s">
        <v>193</v>
      </c>
      <c r="CM199" s="57" t="s">
        <v>193</v>
      </c>
      <c r="CN199" s="57" t="s">
        <v>193</v>
      </c>
      <c r="CO199" s="57" t="s">
        <v>193</v>
      </c>
      <c r="CP199" s="57" t="s">
        <v>193</v>
      </c>
      <c r="CQ199" s="57" t="s">
        <v>193</v>
      </c>
      <c r="CR199" s="57" t="s">
        <v>193</v>
      </c>
      <c r="CS199" s="57" t="str">
        <f t="shared" ref="CS199:CS262" si="45">IF($BH199="",IF(OR(BY199="P",BZ199="P",CA199="P",CB199="P",CC199="P",CD199="P",CE199="P",CF199="P",CG199="P",CH199="P",CI199="P",CJ199="P",CK199="P",CL199="P",CM199="P",CN199="P",CO199="P"),"P","N"),"")</f>
        <v>N</v>
      </c>
      <c r="CT199" s="57" t="str">
        <f t="shared" ref="CT199:CT262" si="46">IF($BH199="",IF(OR(CS199="P",CP199="P",CQ199="P",CR199="P"),"P","N"),"")</f>
        <v>N</v>
      </c>
      <c r="CU199" s="62" t="s">
        <v>194</v>
      </c>
      <c r="CV199" s="57" t="s">
        <v>193</v>
      </c>
      <c r="CW199" s="57" t="s">
        <v>193</v>
      </c>
      <c r="CX199" s="57" t="s">
        <v>193</v>
      </c>
      <c r="CY199" s="57" t="s">
        <v>193</v>
      </c>
      <c r="CZ199" s="57" t="str">
        <f t="shared" ref="CZ199:CZ262" si="47">IF($BH199="",IF(OR(CY199="P",CW199="P",CX199="P"),"P","N"),"")</f>
        <v>N</v>
      </c>
      <c r="DA199" s="57" t="s">
        <v>193</v>
      </c>
      <c r="DB199" s="57" t="s">
        <v>193</v>
      </c>
      <c r="DC199" s="57" t="s">
        <v>193</v>
      </c>
      <c r="DD199" s="57" t="str">
        <f t="shared" ref="DD199:DD262" si="48">IF($BH199="",IF(OR(DC199="P",DA199="P",DB199="P"),"P","N"),"")</f>
        <v>N</v>
      </c>
      <c r="DE199" s="57" t="s">
        <v>193</v>
      </c>
      <c r="DF199" s="57" t="s">
        <v>193</v>
      </c>
      <c r="DG199" s="57" t="str">
        <f t="shared" ref="DG199:DG262" si="49">IF($BH199="",IF(OR(DF199="P",DE199="P"),"P","N"),"")</f>
        <v>N</v>
      </c>
      <c r="DH199" s="57" t="s">
        <v>193</v>
      </c>
      <c r="DI199" s="57" t="s">
        <v>193</v>
      </c>
      <c r="DJ199" s="57" t="s">
        <v>193</v>
      </c>
      <c r="DK199" s="57" t="s">
        <v>193</v>
      </c>
      <c r="DL199" s="57" t="s">
        <v>193</v>
      </c>
      <c r="DM199" s="57" t="s">
        <v>193</v>
      </c>
      <c r="DN199" s="57" t="s">
        <v>193</v>
      </c>
      <c r="DO199" s="57" t="s">
        <v>193</v>
      </c>
      <c r="DP199" s="57" t="s">
        <v>193</v>
      </c>
      <c r="DQ199" s="57" t="s">
        <v>193</v>
      </c>
      <c r="DR199" s="57" t="s">
        <v>193</v>
      </c>
      <c r="DS199" s="57" t="s">
        <v>193</v>
      </c>
      <c r="DT199" s="57" t="s">
        <v>193</v>
      </c>
      <c r="DU199" s="57" t="str">
        <f t="shared" ref="DU199:DU262" si="50">IF($BH199="",IF(OR(DH199="P",DJ199="P",DP199="P"),"P","N"),"")</f>
        <v>N</v>
      </c>
      <c r="DV199" s="57" t="str">
        <f t="shared" ref="DV199:DV262" si="51">IF($BH199="",IF(OR(DH199="P",DI199="P",DJ199="P",DK199="P",DL199="P",DM199="P",DN199="P",DO199="P",DP199="P",DQ199="P",DR199="P",DS199="P",DT199="P"),"P","N"),"")</f>
        <v>N</v>
      </c>
      <c r="DW199" s="57" t="s">
        <v>193</v>
      </c>
      <c r="DX199" s="57" t="s">
        <v>193</v>
      </c>
      <c r="DY199" s="57" t="s">
        <v>193</v>
      </c>
      <c r="DZ199" s="57" t="s">
        <v>193</v>
      </c>
      <c r="EA199" s="57" t="s">
        <v>193</v>
      </c>
      <c r="EB199" s="57" t="s">
        <v>193</v>
      </c>
      <c r="EC199" s="57" t="s">
        <v>193</v>
      </c>
      <c r="ED199" s="57" t="s">
        <v>193</v>
      </c>
      <c r="EE199" s="57" t="s">
        <v>193</v>
      </c>
      <c r="EF199" s="57" t="s">
        <v>193</v>
      </c>
      <c r="EG199" s="57" t="s">
        <v>193</v>
      </c>
      <c r="EH199" s="57" t="s">
        <v>193</v>
      </c>
      <c r="EI199" s="57" t="s">
        <v>193</v>
      </c>
      <c r="EJ199" s="57" t="s">
        <v>193</v>
      </c>
      <c r="EK199" s="57" t="s">
        <v>193</v>
      </c>
      <c r="EL199" s="57" t="s">
        <v>193</v>
      </c>
      <c r="EM199" s="57" t="s">
        <v>193</v>
      </c>
      <c r="EN199" s="57" t="s">
        <v>193</v>
      </c>
      <c r="EO199" s="57" t="s">
        <v>193</v>
      </c>
      <c r="EP199" s="57" t="s">
        <v>193</v>
      </c>
      <c r="EQ199" s="57" t="s">
        <v>193</v>
      </c>
      <c r="ER199" s="57" t="str">
        <f t="shared" ref="ER199:ER262" si="52">IF($BH199="",IF(OR(DW199="P",DX199="P",DY199="P",DZ199="P",EA199="P",EB199="P",EC199="P",ED199="P",EE199="P",EF199="P",EG199="P",EH199="P",EI199="P",EJ199="P",EK199="P",EL199="P",EM199="P",EN199="P",EO199="P",EP199="P",EQ199="P"),"P","N"),"")</f>
        <v>N</v>
      </c>
      <c r="ES199" s="57" t="s">
        <v>193</v>
      </c>
      <c r="ET199" s="57" t="s">
        <v>193</v>
      </c>
      <c r="EU199" s="57" t="s">
        <v>193</v>
      </c>
      <c r="EV199" s="57" t="s">
        <v>193</v>
      </c>
      <c r="EW199" s="57" t="s">
        <v>193</v>
      </c>
      <c r="EX199" s="57" t="s">
        <v>193</v>
      </c>
      <c r="EY199" s="57" t="s">
        <v>193</v>
      </c>
      <c r="EZ199" s="57" t="s">
        <v>193</v>
      </c>
      <c r="FA199" s="57" t="s">
        <v>193</v>
      </c>
      <c r="FB199" s="57" t="s">
        <v>193</v>
      </c>
      <c r="FC199" s="57" t="s">
        <v>193</v>
      </c>
      <c r="FD199" s="57" t="s">
        <v>193</v>
      </c>
      <c r="FE199" s="57" t="s">
        <v>193</v>
      </c>
      <c r="FF199" s="57" t="s">
        <v>193</v>
      </c>
      <c r="FG199" s="57" t="s">
        <v>193</v>
      </c>
      <c r="FH199" s="57" t="s">
        <v>193</v>
      </c>
      <c r="FI199" s="57" t="s">
        <v>193</v>
      </c>
      <c r="FJ199" s="57" t="s">
        <v>193</v>
      </c>
      <c r="FK199" s="57" t="s">
        <v>193</v>
      </c>
      <c r="FL199" s="57" t="s">
        <v>193</v>
      </c>
      <c r="FM199" s="57" t="s">
        <v>193</v>
      </c>
      <c r="FN199" s="57" t="str">
        <f t="shared" ref="FN199:FN262" si="53">IF($BH199="",IF(OR(ES199="P",ET199="P",EU199="P",EV199="P",EW199="P",EX199="P",EY199="P",EZ199="P",FA199="P",FB199="P",FC199="P",FD199="P",FE199="P",FF199="P",FG199="P",FH199="P",FI199="P",FJ199="P",FK199="P",FL199="P",FM199="P"),"P","N"),"")</f>
        <v>N</v>
      </c>
      <c r="FO199" s="57" t="s">
        <v>193</v>
      </c>
      <c r="FP199" s="57" t="s">
        <v>193</v>
      </c>
      <c r="FQ199" s="57" t="s">
        <v>193</v>
      </c>
      <c r="FR199" s="57" t="s">
        <v>193</v>
      </c>
      <c r="FS199" s="57" t="s">
        <v>193</v>
      </c>
      <c r="FT199" s="57" t="s">
        <v>193</v>
      </c>
      <c r="FU199" s="57" t="s">
        <v>193</v>
      </c>
      <c r="FV199" s="57" t="s">
        <v>193</v>
      </c>
      <c r="FW199" s="57" t="s">
        <v>193</v>
      </c>
      <c r="FX199" s="57" t="s">
        <v>193</v>
      </c>
      <c r="FZ199" s="57" t="str">
        <f t="shared" ref="FZ199:FZ262" si="54">IF(BR199="","",IF(OR(BD199="P",BR199="P",BX199="P",CT199="P",CV199="P",CZ199="P",DD199="P",DV199="P",ER199="P",FN199="P",FO199="P",FP199="P",FQ199="P",FR199="P",FS199="P",FT199="P",FU199="P",FV199="P",FW199="P"),"P","N"))</f>
        <v>N</v>
      </c>
    </row>
    <row r="200" spans="1:182" s="18" customFormat="1" ht="10.5" x14ac:dyDescent="0.55000000000000004">
      <c r="B200" s="56" t="s">
        <v>186</v>
      </c>
      <c r="C200" s="57">
        <v>44</v>
      </c>
      <c r="D200" s="57">
        <f t="shared" si="41"/>
        <v>195</v>
      </c>
      <c r="E200" s="57">
        <v>16563</v>
      </c>
      <c r="F200" s="57"/>
      <c r="H200" s="57" t="s">
        <v>187</v>
      </c>
      <c r="I200" s="57" t="s">
        <v>215</v>
      </c>
      <c r="J200" s="57"/>
      <c r="K200" s="57" t="s">
        <v>189</v>
      </c>
      <c r="L200" s="57" t="s">
        <v>216</v>
      </c>
      <c r="M200" s="58">
        <v>39159</v>
      </c>
      <c r="N200" s="59" t="s">
        <v>191</v>
      </c>
      <c r="O200" s="57"/>
      <c r="P200" s="57"/>
      <c r="Q200" s="57" t="s">
        <v>192</v>
      </c>
      <c r="S200" s="57" t="str">
        <f>IF('[1]Données questionnaire'!W227="","",'[1]Données questionnaire'!W227)</f>
        <v>X</v>
      </c>
      <c r="T200" s="57" t="str">
        <f>IF('[1]Données questionnaire'!X227="","",'[1]Données questionnaire'!X227)</f>
        <v/>
      </c>
      <c r="U200" s="57" t="str">
        <f>IF('[1]Données questionnaire'!Y227="","",'[1]Données questionnaire'!Y227)</f>
        <v/>
      </c>
      <c r="V200" s="57" t="str">
        <f>IF('[1]Données questionnaire'!Z227="","",'[1]Données questionnaire'!Z227)</f>
        <v/>
      </c>
      <c r="W200" s="57" t="str">
        <f>IF('[1]Données questionnaire'!AA227="","",'[1]Données questionnaire'!AA227)</f>
        <v/>
      </c>
      <c r="X200" s="57" t="str">
        <f>IF('[1]Données questionnaire'!AB227="","",'[1]Données questionnaire'!AB227)</f>
        <v/>
      </c>
      <c r="Y200" s="57" t="str">
        <f>IF('[1]Données questionnaire'!AC227="","",'[1]Données questionnaire'!AC227)</f>
        <v>X</v>
      </c>
      <c r="Z200" s="57" t="str">
        <f>IF('[1]Données questionnaire'!AD227="","",'[1]Données questionnaire'!AD227)</f>
        <v/>
      </c>
      <c r="AA200" s="57" t="str">
        <f>IF('[1]Données questionnaire'!AE227="","",'[1]Données questionnaire'!AE227)</f>
        <v/>
      </c>
      <c r="AB200" s="57" t="str">
        <f>IF('[1]Données questionnaire'!AF227="","",'[1]Données questionnaire'!AF227)</f>
        <v/>
      </c>
      <c r="AC200" s="57">
        <f>IF('[1]Données questionnaire'!AG227="","",'[1]Données questionnaire'!AG227)</f>
        <v>36</v>
      </c>
      <c r="AE200" s="57"/>
      <c r="AF200" s="57"/>
      <c r="AG200" s="60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B200" s="57" t="s">
        <v>192</v>
      </c>
      <c r="BC200" s="57"/>
      <c r="BD200" s="57" t="s">
        <v>193</v>
      </c>
      <c r="BE200" s="60">
        <v>0</v>
      </c>
      <c r="BF200" s="61" t="str">
        <f t="shared" si="42"/>
        <v/>
      </c>
      <c r="BG200" s="57" t="s">
        <v>193</v>
      </c>
      <c r="BH200" s="57"/>
      <c r="BI200" s="57" t="s">
        <v>193</v>
      </c>
      <c r="BJ200" s="57" t="s">
        <v>193</v>
      </c>
      <c r="BK200" s="57" t="s">
        <v>193</v>
      </c>
      <c r="BL200" s="57" t="s">
        <v>193</v>
      </c>
      <c r="BM200" s="57" t="s">
        <v>193</v>
      </c>
      <c r="BN200" s="57" t="s">
        <v>193</v>
      </c>
      <c r="BO200" s="57" t="s">
        <v>193</v>
      </c>
      <c r="BP200" s="57" t="s">
        <v>193</v>
      </c>
      <c r="BQ200" s="57" t="s">
        <v>193</v>
      </c>
      <c r="BR200" s="57" t="str">
        <f t="shared" si="43"/>
        <v>N</v>
      </c>
      <c r="BS200" s="57" t="s">
        <v>193</v>
      </c>
      <c r="BT200" s="57" t="s">
        <v>193</v>
      </c>
      <c r="BU200" s="57" t="s">
        <v>193</v>
      </c>
      <c r="BV200" s="57" t="s">
        <v>193</v>
      </c>
      <c r="BW200" s="57" t="s">
        <v>193</v>
      </c>
      <c r="BX200" s="57" t="str">
        <f t="shared" si="44"/>
        <v>N</v>
      </c>
      <c r="BY200" s="57" t="s">
        <v>193</v>
      </c>
      <c r="BZ200" s="57" t="s">
        <v>193</v>
      </c>
      <c r="CA200" s="57" t="s">
        <v>193</v>
      </c>
      <c r="CB200" s="57" t="s">
        <v>193</v>
      </c>
      <c r="CC200" s="57" t="s">
        <v>193</v>
      </c>
      <c r="CD200" s="57" t="s">
        <v>193</v>
      </c>
      <c r="CE200" s="57" t="s">
        <v>193</v>
      </c>
      <c r="CF200" s="57" t="s">
        <v>193</v>
      </c>
      <c r="CG200" s="57" t="s">
        <v>193</v>
      </c>
      <c r="CH200" s="57" t="s">
        <v>193</v>
      </c>
      <c r="CI200" s="57" t="s">
        <v>193</v>
      </c>
      <c r="CJ200" s="57" t="s">
        <v>193</v>
      </c>
      <c r="CK200" s="57" t="s">
        <v>193</v>
      </c>
      <c r="CL200" s="57" t="s">
        <v>193</v>
      </c>
      <c r="CM200" s="57" t="s">
        <v>193</v>
      </c>
      <c r="CN200" s="57" t="s">
        <v>193</v>
      </c>
      <c r="CO200" s="57" t="s">
        <v>193</v>
      </c>
      <c r="CP200" s="57" t="s">
        <v>193</v>
      </c>
      <c r="CQ200" s="57" t="s">
        <v>193</v>
      </c>
      <c r="CR200" s="57" t="s">
        <v>193</v>
      </c>
      <c r="CS200" s="57" t="str">
        <f t="shared" si="45"/>
        <v>N</v>
      </c>
      <c r="CT200" s="57" t="str">
        <f t="shared" si="46"/>
        <v>N</v>
      </c>
      <c r="CU200" s="62" t="s">
        <v>194</v>
      </c>
      <c r="CV200" s="57" t="s">
        <v>193</v>
      </c>
      <c r="CW200" s="57" t="s">
        <v>193</v>
      </c>
      <c r="CX200" s="57" t="s">
        <v>193</v>
      </c>
      <c r="CY200" s="57" t="s">
        <v>193</v>
      </c>
      <c r="CZ200" s="57" t="str">
        <f t="shared" si="47"/>
        <v>N</v>
      </c>
      <c r="DA200" s="57" t="s">
        <v>193</v>
      </c>
      <c r="DB200" s="57" t="s">
        <v>193</v>
      </c>
      <c r="DC200" s="57" t="s">
        <v>193</v>
      </c>
      <c r="DD200" s="57" t="str">
        <f t="shared" si="48"/>
        <v>N</v>
      </c>
      <c r="DE200" s="57" t="s">
        <v>193</v>
      </c>
      <c r="DF200" s="57" t="s">
        <v>193</v>
      </c>
      <c r="DG200" s="57" t="str">
        <f t="shared" si="49"/>
        <v>N</v>
      </c>
      <c r="DH200" s="57" t="s">
        <v>193</v>
      </c>
      <c r="DI200" s="57" t="s">
        <v>193</v>
      </c>
      <c r="DJ200" s="57" t="s">
        <v>193</v>
      </c>
      <c r="DK200" s="57" t="s">
        <v>193</v>
      </c>
      <c r="DL200" s="57" t="s">
        <v>193</v>
      </c>
      <c r="DM200" s="57" t="s">
        <v>193</v>
      </c>
      <c r="DN200" s="57" t="s">
        <v>193</v>
      </c>
      <c r="DO200" s="57" t="s">
        <v>193</v>
      </c>
      <c r="DP200" s="57" t="s">
        <v>193</v>
      </c>
      <c r="DQ200" s="57" t="s">
        <v>193</v>
      </c>
      <c r="DR200" s="57" t="s">
        <v>193</v>
      </c>
      <c r="DS200" s="57" t="s">
        <v>193</v>
      </c>
      <c r="DT200" s="57" t="s">
        <v>193</v>
      </c>
      <c r="DU200" s="57" t="str">
        <f t="shared" si="50"/>
        <v>N</v>
      </c>
      <c r="DV200" s="57" t="str">
        <f t="shared" si="51"/>
        <v>N</v>
      </c>
      <c r="DW200" s="57" t="s">
        <v>193</v>
      </c>
      <c r="DX200" s="57" t="s">
        <v>193</v>
      </c>
      <c r="DY200" s="57" t="s">
        <v>193</v>
      </c>
      <c r="DZ200" s="57" t="s">
        <v>193</v>
      </c>
      <c r="EA200" s="57" t="s">
        <v>193</v>
      </c>
      <c r="EB200" s="57" t="s">
        <v>193</v>
      </c>
      <c r="EC200" s="57" t="s">
        <v>193</v>
      </c>
      <c r="ED200" s="57" t="s">
        <v>193</v>
      </c>
      <c r="EE200" s="57" t="s">
        <v>193</v>
      </c>
      <c r="EF200" s="57" t="s">
        <v>193</v>
      </c>
      <c r="EG200" s="57" t="s">
        <v>193</v>
      </c>
      <c r="EH200" s="57" t="s">
        <v>193</v>
      </c>
      <c r="EI200" s="57" t="s">
        <v>193</v>
      </c>
      <c r="EJ200" s="57" t="s">
        <v>193</v>
      </c>
      <c r="EK200" s="57" t="s">
        <v>193</v>
      </c>
      <c r="EL200" s="57" t="s">
        <v>193</v>
      </c>
      <c r="EM200" s="57" t="s">
        <v>193</v>
      </c>
      <c r="EN200" s="57" t="s">
        <v>193</v>
      </c>
      <c r="EO200" s="57" t="s">
        <v>193</v>
      </c>
      <c r="EP200" s="57" t="s">
        <v>193</v>
      </c>
      <c r="EQ200" s="57" t="s">
        <v>193</v>
      </c>
      <c r="ER200" s="57" t="str">
        <f t="shared" si="52"/>
        <v>N</v>
      </c>
      <c r="ES200" s="57" t="s">
        <v>193</v>
      </c>
      <c r="ET200" s="57" t="s">
        <v>193</v>
      </c>
      <c r="EU200" s="57" t="s">
        <v>193</v>
      </c>
      <c r="EV200" s="57" t="s">
        <v>193</v>
      </c>
      <c r="EW200" s="57" t="s">
        <v>193</v>
      </c>
      <c r="EX200" s="57" t="s">
        <v>193</v>
      </c>
      <c r="EY200" s="57" t="s">
        <v>193</v>
      </c>
      <c r="EZ200" s="57" t="s">
        <v>193</v>
      </c>
      <c r="FA200" s="57" t="s">
        <v>193</v>
      </c>
      <c r="FB200" s="57" t="s">
        <v>193</v>
      </c>
      <c r="FC200" s="57" t="s">
        <v>193</v>
      </c>
      <c r="FD200" s="57" t="s">
        <v>193</v>
      </c>
      <c r="FE200" s="57" t="s">
        <v>193</v>
      </c>
      <c r="FF200" s="57" t="s">
        <v>193</v>
      </c>
      <c r="FG200" s="57" t="s">
        <v>193</v>
      </c>
      <c r="FH200" s="57" t="s">
        <v>193</v>
      </c>
      <c r="FI200" s="57" t="s">
        <v>193</v>
      </c>
      <c r="FJ200" s="57" t="s">
        <v>193</v>
      </c>
      <c r="FK200" s="57" t="s">
        <v>193</v>
      </c>
      <c r="FL200" s="57" t="s">
        <v>193</v>
      </c>
      <c r="FM200" s="57" t="s">
        <v>193</v>
      </c>
      <c r="FN200" s="57" t="str">
        <f t="shared" si="53"/>
        <v>N</v>
      </c>
      <c r="FO200" s="57" t="s">
        <v>193</v>
      </c>
      <c r="FP200" s="57" t="s">
        <v>193</v>
      </c>
      <c r="FQ200" s="57" t="s">
        <v>193</v>
      </c>
      <c r="FR200" s="57" t="s">
        <v>193</v>
      </c>
      <c r="FS200" s="57" t="s">
        <v>193</v>
      </c>
      <c r="FT200" s="57" t="s">
        <v>193</v>
      </c>
      <c r="FU200" s="57" t="s">
        <v>193</v>
      </c>
      <c r="FV200" s="57" t="s">
        <v>193</v>
      </c>
      <c r="FW200" s="57" t="s">
        <v>193</v>
      </c>
      <c r="FX200" s="57" t="s">
        <v>193</v>
      </c>
      <c r="FZ200" s="57" t="str">
        <f t="shared" si="54"/>
        <v>N</v>
      </c>
    </row>
    <row r="201" spans="1:182" s="18" customFormat="1" ht="10.5" x14ac:dyDescent="0.55000000000000004">
      <c r="B201" s="56" t="s">
        <v>186</v>
      </c>
      <c r="C201" s="57">
        <v>45</v>
      </c>
      <c r="D201" s="57">
        <f t="shared" si="41"/>
        <v>196</v>
      </c>
      <c r="E201" s="57">
        <v>16565</v>
      </c>
      <c r="F201" s="57"/>
      <c r="H201" s="57" t="s">
        <v>187</v>
      </c>
      <c r="I201" s="57" t="s">
        <v>215</v>
      </c>
      <c r="J201" s="57"/>
      <c r="K201" s="57" t="s">
        <v>189</v>
      </c>
      <c r="L201" s="57" t="s">
        <v>216</v>
      </c>
      <c r="M201" s="58">
        <v>39159</v>
      </c>
      <c r="N201" s="59" t="s">
        <v>191</v>
      </c>
      <c r="O201" s="57"/>
      <c r="P201" s="57"/>
      <c r="Q201" s="57" t="s">
        <v>192</v>
      </c>
      <c r="S201" s="57" t="str">
        <f>IF('[1]Données questionnaire'!W228="","",'[1]Données questionnaire'!W228)</f>
        <v>X</v>
      </c>
      <c r="T201" s="57" t="str">
        <f>IF('[1]Données questionnaire'!X228="","",'[1]Données questionnaire'!X228)</f>
        <v/>
      </c>
      <c r="U201" s="57" t="str">
        <f>IF('[1]Données questionnaire'!Y228="","",'[1]Données questionnaire'!Y228)</f>
        <v/>
      </c>
      <c r="V201" s="57" t="str">
        <f>IF('[1]Données questionnaire'!Z228="","",'[1]Données questionnaire'!Z228)</f>
        <v/>
      </c>
      <c r="W201" s="57" t="str">
        <f>IF('[1]Données questionnaire'!AA228="","",'[1]Données questionnaire'!AA228)</f>
        <v/>
      </c>
      <c r="X201" s="57" t="str">
        <f>IF('[1]Données questionnaire'!AB228="","",'[1]Données questionnaire'!AB228)</f>
        <v/>
      </c>
      <c r="Y201" s="57" t="str">
        <f>IF('[1]Données questionnaire'!AC228="","",'[1]Données questionnaire'!AC228)</f>
        <v>X</v>
      </c>
      <c r="Z201" s="57" t="str">
        <f>IF('[1]Données questionnaire'!AD228="","",'[1]Données questionnaire'!AD228)</f>
        <v/>
      </c>
      <c r="AA201" s="57" t="str">
        <f>IF('[1]Données questionnaire'!AE228="","",'[1]Données questionnaire'!AE228)</f>
        <v/>
      </c>
      <c r="AB201" s="57" t="str">
        <f>IF('[1]Données questionnaire'!AF228="","",'[1]Données questionnaire'!AF228)</f>
        <v/>
      </c>
      <c r="AC201" s="57">
        <f>IF('[1]Données questionnaire'!AG228="","",'[1]Données questionnaire'!AG228)</f>
        <v>40</v>
      </c>
      <c r="AE201" s="57"/>
      <c r="AF201" s="57"/>
      <c r="AG201" s="60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B201" s="57" t="s">
        <v>192</v>
      </c>
      <c r="BC201" s="57"/>
      <c r="BD201" s="57" t="s">
        <v>193</v>
      </c>
      <c r="BE201" s="60">
        <v>0</v>
      </c>
      <c r="BF201" s="61" t="str">
        <f t="shared" si="42"/>
        <v/>
      </c>
      <c r="BG201" s="57" t="s">
        <v>193</v>
      </c>
      <c r="BH201" s="57"/>
      <c r="BI201" s="57" t="s">
        <v>193</v>
      </c>
      <c r="BJ201" s="57" t="s">
        <v>193</v>
      </c>
      <c r="BK201" s="57" t="s">
        <v>193</v>
      </c>
      <c r="BL201" s="57" t="s">
        <v>193</v>
      </c>
      <c r="BM201" s="57" t="s">
        <v>193</v>
      </c>
      <c r="BN201" s="57" t="s">
        <v>193</v>
      </c>
      <c r="BO201" s="57" t="s">
        <v>193</v>
      </c>
      <c r="BP201" s="57" t="s">
        <v>193</v>
      </c>
      <c r="BQ201" s="57" t="s">
        <v>193</v>
      </c>
      <c r="BR201" s="57" t="str">
        <f t="shared" si="43"/>
        <v>N</v>
      </c>
      <c r="BS201" s="57" t="s">
        <v>193</v>
      </c>
      <c r="BT201" s="57" t="s">
        <v>193</v>
      </c>
      <c r="BU201" s="57" t="s">
        <v>193</v>
      </c>
      <c r="BV201" s="57" t="s">
        <v>193</v>
      </c>
      <c r="BW201" s="57" t="s">
        <v>193</v>
      </c>
      <c r="BX201" s="57" t="str">
        <f t="shared" si="44"/>
        <v>N</v>
      </c>
      <c r="BY201" s="57" t="s">
        <v>193</v>
      </c>
      <c r="BZ201" s="57" t="s">
        <v>193</v>
      </c>
      <c r="CA201" s="57" t="s">
        <v>193</v>
      </c>
      <c r="CB201" s="57" t="s">
        <v>193</v>
      </c>
      <c r="CC201" s="57" t="s">
        <v>193</v>
      </c>
      <c r="CD201" s="57" t="s">
        <v>193</v>
      </c>
      <c r="CE201" s="57" t="s">
        <v>193</v>
      </c>
      <c r="CF201" s="57" t="s">
        <v>193</v>
      </c>
      <c r="CG201" s="57" t="s">
        <v>193</v>
      </c>
      <c r="CH201" s="57" t="s">
        <v>193</v>
      </c>
      <c r="CI201" s="57" t="s">
        <v>193</v>
      </c>
      <c r="CJ201" s="57" t="s">
        <v>193</v>
      </c>
      <c r="CK201" s="57" t="s">
        <v>193</v>
      </c>
      <c r="CL201" s="57" t="s">
        <v>193</v>
      </c>
      <c r="CM201" s="57" t="s">
        <v>193</v>
      </c>
      <c r="CN201" s="57" t="s">
        <v>193</v>
      </c>
      <c r="CO201" s="57" t="s">
        <v>193</v>
      </c>
      <c r="CP201" s="57" t="s">
        <v>193</v>
      </c>
      <c r="CQ201" s="57" t="s">
        <v>193</v>
      </c>
      <c r="CR201" s="57" t="s">
        <v>193</v>
      </c>
      <c r="CS201" s="57" t="str">
        <f t="shared" si="45"/>
        <v>N</v>
      </c>
      <c r="CT201" s="57" t="str">
        <f t="shared" si="46"/>
        <v>N</v>
      </c>
      <c r="CU201" s="62" t="s">
        <v>194</v>
      </c>
      <c r="CV201" s="57" t="s">
        <v>193</v>
      </c>
      <c r="CW201" s="57" t="s">
        <v>193</v>
      </c>
      <c r="CX201" s="57" t="s">
        <v>193</v>
      </c>
      <c r="CY201" s="57" t="s">
        <v>193</v>
      </c>
      <c r="CZ201" s="57" t="str">
        <f t="shared" si="47"/>
        <v>N</v>
      </c>
      <c r="DA201" s="57" t="s">
        <v>193</v>
      </c>
      <c r="DB201" s="57" t="s">
        <v>193</v>
      </c>
      <c r="DC201" s="57" t="s">
        <v>193</v>
      </c>
      <c r="DD201" s="57" t="str">
        <f t="shared" si="48"/>
        <v>N</v>
      </c>
      <c r="DE201" s="57" t="s">
        <v>193</v>
      </c>
      <c r="DF201" s="57" t="s">
        <v>193</v>
      </c>
      <c r="DG201" s="57" t="str">
        <f t="shared" si="49"/>
        <v>N</v>
      </c>
      <c r="DH201" s="57" t="s">
        <v>193</v>
      </c>
      <c r="DI201" s="57" t="s">
        <v>193</v>
      </c>
      <c r="DJ201" s="57" t="s">
        <v>193</v>
      </c>
      <c r="DK201" s="57" t="s">
        <v>193</v>
      </c>
      <c r="DL201" s="57" t="s">
        <v>193</v>
      </c>
      <c r="DM201" s="57" t="s">
        <v>193</v>
      </c>
      <c r="DN201" s="57" t="s">
        <v>193</v>
      </c>
      <c r="DO201" s="57" t="s">
        <v>193</v>
      </c>
      <c r="DP201" s="57" t="s">
        <v>193</v>
      </c>
      <c r="DQ201" s="57" t="s">
        <v>193</v>
      </c>
      <c r="DR201" s="57" t="s">
        <v>193</v>
      </c>
      <c r="DS201" s="57" t="s">
        <v>193</v>
      </c>
      <c r="DT201" s="57" t="s">
        <v>193</v>
      </c>
      <c r="DU201" s="57" t="str">
        <f t="shared" si="50"/>
        <v>N</v>
      </c>
      <c r="DV201" s="57" t="str">
        <f t="shared" si="51"/>
        <v>N</v>
      </c>
      <c r="DW201" s="57" t="s">
        <v>193</v>
      </c>
      <c r="DX201" s="57" t="s">
        <v>193</v>
      </c>
      <c r="DY201" s="57" t="s">
        <v>193</v>
      </c>
      <c r="DZ201" s="57" t="s">
        <v>193</v>
      </c>
      <c r="EA201" s="57" t="s">
        <v>193</v>
      </c>
      <c r="EB201" s="57" t="s">
        <v>193</v>
      </c>
      <c r="EC201" s="57" t="s">
        <v>193</v>
      </c>
      <c r="ED201" s="57" t="s">
        <v>193</v>
      </c>
      <c r="EE201" s="57" t="s">
        <v>193</v>
      </c>
      <c r="EF201" s="57" t="s">
        <v>193</v>
      </c>
      <c r="EG201" s="57" t="s">
        <v>193</v>
      </c>
      <c r="EH201" s="57" t="s">
        <v>193</v>
      </c>
      <c r="EI201" s="57" t="s">
        <v>193</v>
      </c>
      <c r="EJ201" s="57" t="s">
        <v>193</v>
      </c>
      <c r="EK201" s="57" t="s">
        <v>193</v>
      </c>
      <c r="EL201" s="57" t="s">
        <v>193</v>
      </c>
      <c r="EM201" s="57" t="s">
        <v>193</v>
      </c>
      <c r="EN201" s="57" t="s">
        <v>193</v>
      </c>
      <c r="EO201" s="57" t="s">
        <v>193</v>
      </c>
      <c r="EP201" s="57" t="s">
        <v>193</v>
      </c>
      <c r="EQ201" s="57" t="s">
        <v>193</v>
      </c>
      <c r="ER201" s="57" t="str">
        <f t="shared" si="52"/>
        <v>N</v>
      </c>
      <c r="ES201" s="57" t="s">
        <v>193</v>
      </c>
      <c r="ET201" s="57" t="s">
        <v>193</v>
      </c>
      <c r="EU201" s="57" t="s">
        <v>193</v>
      </c>
      <c r="EV201" s="57" t="s">
        <v>193</v>
      </c>
      <c r="EW201" s="57" t="s">
        <v>193</v>
      </c>
      <c r="EX201" s="57" t="s">
        <v>193</v>
      </c>
      <c r="EY201" s="57" t="s">
        <v>193</v>
      </c>
      <c r="EZ201" s="57" t="s">
        <v>193</v>
      </c>
      <c r="FA201" s="57" t="s">
        <v>193</v>
      </c>
      <c r="FB201" s="57" t="s">
        <v>193</v>
      </c>
      <c r="FC201" s="57" t="s">
        <v>193</v>
      </c>
      <c r="FD201" s="57" t="s">
        <v>193</v>
      </c>
      <c r="FE201" s="57" t="s">
        <v>193</v>
      </c>
      <c r="FF201" s="57" t="s">
        <v>193</v>
      </c>
      <c r="FG201" s="57" t="s">
        <v>193</v>
      </c>
      <c r="FH201" s="57" t="s">
        <v>193</v>
      </c>
      <c r="FI201" s="57" t="s">
        <v>193</v>
      </c>
      <c r="FJ201" s="57" t="s">
        <v>193</v>
      </c>
      <c r="FK201" s="57" t="s">
        <v>193</v>
      </c>
      <c r="FL201" s="57" t="s">
        <v>193</v>
      </c>
      <c r="FM201" s="57" t="s">
        <v>193</v>
      </c>
      <c r="FN201" s="57" t="str">
        <f t="shared" si="53"/>
        <v>N</v>
      </c>
      <c r="FO201" s="57" t="s">
        <v>193</v>
      </c>
      <c r="FP201" s="57" t="s">
        <v>193</v>
      </c>
      <c r="FQ201" s="57" t="s">
        <v>193</v>
      </c>
      <c r="FR201" s="57" t="s">
        <v>193</v>
      </c>
      <c r="FS201" s="57" t="s">
        <v>193</v>
      </c>
      <c r="FT201" s="57" t="s">
        <v>193</v>
      </c>
      <c r="FU201" s="57" t="s">
        <v>193</v>
      </c>
      <c r="FV201" s="57" t="s">
        <v>193</v>
      </c>
      <c r="FW201" s="57" t="s">
        <v>193</v>
      </c>
      <c r="FX201" s="57" t="s">
        <v>193</v>
      </c>
      <c r="FZ201" s="57" t="str">
        <f t="shared" si="54"/>
        <v>N</v>
      </c>
    </row>
    <row r="202" spans="1:182" s="18" customFormat="1" ht="10.5" x14ac:dyDescent="0.55000000000000004">
      <c r="A202" s="64"/>
      <c r="B202" s="56" t="s">
        <v>186</v>
      </c>
      <c r="C202" s="57">
        <v>1</v>
      </c>
      <c r="D202" s="57">
        <f t="shared" si="41"/>
        <v>197</v>
      </c>
      <c r="E202" s="57">
        <v>14619</v>
      </c>
      <c r="F202" s="57"/>
      <c r="H202" s="57" t="s">
        <v>187</v>
      </c>
      <c r="I202" s="57" t="s">
        <v>217</v>
      </c>
      <c r="J202" s="57"/>
      <c r="K202" s="57" t="s">
        <v>189</v>
      </c>
      <c r="L202" s="57" t="s">
        <v>216</v>
      </c>
      <c r="M202" s="58">
        <v>39199</v>
      </c>
      <c r="N202" s="59" t="s">
        <v>218</v>
      </c>
      <c r="O202" s="57"/>
      <c r="P202" s="57"/>
      <c r="Q202" s="57" t="s">
        <v>192</v>
      </c>
      <c r="S202" s="57" t="str">
        <f>IF('[1]Données questionnaire'!W229="","",'[1]Données questionnaire'!W229)</f>
        <v>X</v>
      </c>
      <c r="T202" s="57" t="str">
        <f>IF('[1]Données questionnaire'!X229="","",'[1]Données questionnaire'!X229)</f>
        <v/>
      </c>
      <c r="U202" s="57" t="str">
        <f>IF('[1]Données questionnaire'!Y229="","",'[1]Données questionnaire'!Y229)</f>
        <v/>
      </c>
      <c r="V202" s="57" t="str">
        <f>IF('[1]Données questionnaire'!Z229="","",'[1]Données questionnaire'!Z229)</f>
        <v/>
      </c>
      <c r="W202" s="57" t="str">
        <f>IF('[1]Données questionnaire'!AA229="","",'[1]Données questionnaire'!AA229)</f>
        <v/>
      </c>
      <c r="X202" s="57" t="str">
        <f>IF('[1]Données questionnaire'!AB229="","",'[1]Données questionnaire'!AB229)</f>
        <v/>
      </c>
      <c r="Y202" s="57" t="str">
        <f>IF('[1]Données questionnaire'!AC229="","",'[1]Données questionnaire'!AC229)</f>
        <v>X</v>
      </c>
      <c r="Z202" s="57" t="str">
        <f>IF('[1]Données questionnaire'!AD229="","",'[1]Données questionnaire'!AD229)</f>
        <v/>
      </c>
      <c r="AA202" s="57" t="str">
        <f>IF('[1]Données questionnaire'!AE229="","",'[1]Données questionnaire'!AE229)</f>
        <v/>
      </c>
      <c r="AB202" s="57" t="str">
        <f>IF('[1]Données questionnaire'!AF229="","",'[1]Données questionnaire'!AF229)</f>
        <v/>
      </c>
      <c r="AC202" s="57">
        <f>IF('[1]Données questionnaire'!AG229="","",'[1]Données questionnaire'!AG229)</f>
        <v>33</v>
      </c>
      <c r="AE202" s="57"/>
      <c r="AF202" s="57"/>
      <c r="AG202" s="60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B202" s="57" t="s">
        <v>192</v>
      </c>
      <c r="BC202" s="57"/>
      <c r="BD202" s="57" t="s">
        <v>193</v>
      </c>
      <c r="BE202" s="60">
        <v>0</v>
      </c>
      <c r="BF202" s="61" t="str">
        <f t="shared" si="42"/>
        <v/>
      </c>
      <c r="BG202" s="57" t="s">
        <v>193</v>
      </c>
      <c r="BH202" s="57"/>
      <c r="BI202" s="57" t="s">
        <v>193</v>
      </c>
      <c r="BJ202" s="57" t="s">
        <v>193</v>
      </c>
      <c r="BK202" s="57" t="s">
        <v>193</v>
      </c>
      <c r="BL202" s="57" t="s">
        <v>193</v>
      </c>
      <c r="BM202" s="57" t="s">
        <v>193</v>
      </c>
      <c r="BN202" s="57" t="s">
        <v>193</v>
      </c>
      <c r="BO202" s="57" t="s">
        <v>193</v>
      </c>
      <c r="BP202" s="57" t="s">
        <v>193</v>
      </c>
      <c r="BQ202" s="57" t="s">
        <v>193</v>
      </c>
      <c r="BR202" s="57" t="str">
        <f t="shared" si="43"/>
        <v>N</v>
      </c>
      <c r="BS202" s="57" t="s">
        <v>193</v>
      </c>
      <c r="BT202" s="57" t="s">
        <v>193</v>
      </c>
      <c r="BU202" s="57" t="s">
        <v>193</v>
      </c>
      <c r="BV202" s="57" t="s">
        <v>193</v>
      </c>
      <c r="BW202" s="57" t="s">
        <v>193</v>
      </c>
      <c r="BX202" s="57" t="str">
        <f t="shared" si="44"/>
        <v>N</v>
      </c>
      <c r="BY202" s="57" t="s">
        <v>193</v>
      </c>
      <c r="BZ202" s="57" t="s">
        <v>193</v>
      </c>
      <c r="CA202" s="57" t="s">
        <v>193</v>
      </c>
      <c r="CB202" s="57" t="s">
        <v>193</v>
      </c>
      <c r="CC202" s="57" t="s">
        <v>193</v>
      </c>
      <c r="CD202" s="57" t="s">
        <v>193</v>
      </c>
      <c r="CE202" s="57" t="s">
        <v>193</v>
      </c>
      <c r="CF202" s="57" t="s">
        <v>193</v>
      </c>
      <c r="CG202" s="57" t="s">
        <v>193</v>
      </c>
      <c r="CH202" s="57" t="s">
        <v>193</v>
      </c>
      <c r="CI202" s="57" t="s">
        <v>193</v>
      </c>
      <c r="CJ202" s="57" t="s">
        <v>193</v>
      </c>
      <c r="CK202" s="57" t="s">
        <v>193</v>
      </c>
      <c r="CL202" s="57" t="s">
        <v>193</v>
      </c>
      <c r="CM202" s="57" t="s">
        <v>193</v>
      </c>
      <c r="CN202" s="57" t="s">
        <v>193</v>
      </c>
      <c r="CO202" s="57" t="s">
        <v>193</v>
      </c>
      <c r="CP202" s="57" t="s">
        <v>193</v>
      </c>
      <c r="CQ202" s="57" t="s">
        <v>193</v>
      </c>
      <c r="CR202" s="57" t="s">
        <v>193</v>
      </c>
      <c r="CS202" s="57" t="str">
        <f t="shared" si="45"/>
        <v>N</v>
      </c>
      <c r="CT202" s="57" t="str">
        <f t="shared" si="46"/>
        <v>N</v>
      </c>
      <c r="CU202" s="62" t="s">
        <v>194</v>
      </c>
      <c r="CV202" s="57" t="s">
        <v>193</v>
      </c>
      <c r="CW202" s="57" t="s">
        <v>193</v>
      </c>
      <c r="CX202" s="57" t="s">
        <v>193</v>
      </c>
      <c r="CY202" s="57" t="s">
        <v>193</v>
      </c>
      <c r="CZ202" s="57" t="str">
        <f t="shared" si="47"/>
        <v>N</v>
      </c>
      <c r="DA202" s="57" t="s">
        <v>193</v>
      </c>
      <c r="DB202" s="57" t="s">
        <v>193</v>
      </c>
      <c r="DC202" s="57" t="s">
        <v>193</v>
      </c>
      <c r="DD202" s="57" t="str">
        <f t="shared" si="48"/>
        <v>N</v>
      </c>
      <c r="DE202" s="57" t="s">
        <v>193</v>
      </c>
      <c r="DF202" s="57" t="s">
        <v>193</v>
      </c>
      <c r="DG202" s="57" t="str">
        <f t="shared" si="49"/>
        <v>N</v>
      </c>
      <c r="DH202" s="57" t="s">
        <v>193</v>
      </c>
      <c r="DI202" s="57" t="s">
        <v>193</v>
      </c>
      <c r="DJ202" s="57" t="s">
        <v>193</v>
      </c>
      <c r="DK202" s="57" t="s">
        <v>193</v>
      </c>
      <c r="DL202" s="57" t="s">
        <v>193</v>
      </c>
      <c r="DM202" s="57" t="s">
        <v>193</v>
      </c>
      <c r="DN202" s="57" t="s">
        <v>193</v>
      </c>
      <c r="DO202" s="57" t="s">
        <v>193</v>
      </c>
      <c r="DP202" s="57" t="s">
        <v>193</v>
      </c>
      <c r="DQ202" s="57" t="s">
        <v>193</v>
      </c>
      <c r="DR202" s="57" t="s">
        <v>193</v>
      </c>
      <c r="DS202" s="57" t="s">
        <v>193</v>
      </c>
      <c r="DT202" s="57" t="s">
        <v>193</v>
      </c>
      <c r="DU202" s="57" t="str">
        <f t="shared" si="50"/>
        <v>N</v>
      </c>
      <c r="DV202" s="57" t="str">
        <f t="shared" si="51"/>
        <v>N</v>
      </c>
      <c r="DW202" s="57" t="s">
        <v>193</v>
      </c>
      <c r="DX202" s="57" t="s">
        <v>193</v>
      </c>
      <c r="DY202" s="57" t="s">
        <v>193</v>
      </c>
      <c r="DZ202" s="57" t="s">
        <v>193</v>
      </c>
      <c r="EA202" s="57" t="s">
        <v>193</v>
      </c>
      <c r="EB202" s="57" t="s">
        <v>193</v>
      </c>
      <c r="EC202" s="57" t="s">
        <v>193</v>
      </c>
      <c r="ED202" s="57" t="s">
        <v>193</v>
      </c>
      <c r="EE202" s="57" t="s">
        <v>193</v>
      </c>
      <c r="EF202" s="57" t="s">
        <v>193</v>
      </c>
      <c r="EG202" s="57" t="s">
        <v>193</v>
      </c>
      <c r="EH202" s="57" t="s">
        <v>193</v>
      </c>
      <c r="EI202" s="57" t="s">
        <v>193</v>
      </c>
      <c r="EJ202" s="57" t="s">
        <v>193</v>
      </c>
      <c r="EK202" s="57" t="s">
        <v>193</v>
      </c>
      <c r="EL202" s="57" t="s">
        <v>193</v>
      </c>
      <c r="EM202" s="57" t="s">
        <v>193</v>
      </c>
      <c r="EN202" s="57" t="s">
        <v>193</v>
      </c>
      <c r="EO202" s="57" t="s">
        <v>193</v>
      </c>
      <c r="EP202" s="57" t="s">
        <v>193</v>
      </c>
      <c r="EQ202" s="57" t="s">
        <v>193</v>
      </c>
      <c r="ER202" s="57" t="str">
        <f t="shared" si="52"/>
        <v>N</v>
      </c>
      <c r="ES202" s="57" t="s">
        <v>193</v>
      </c>
      <c r="ET202" s="57" t="s">
        <v>193</v>
      </c>
      <c r="EU202" s="57" t="s">
        <v>193</v>
      </c>
      <c r="EV202" s="57" t="s">
        <v>193</v>
      </c>
      <c r="EW202" s="57" t="s">
        <v>193</v>
      </c>
      <c r="EX202" s="57" t="s">
        <v>193</v>
      </c>
      <c r="EY202" s="57" t="s">
        <v>193</v>
      </c>
      <c r="EZ202" s="57" t="s">
        <v>193</v>
      </c>
      <c r="FA202" s="57" t="s">
        <v>193</v>
      </c>
      <c r="FB202" s="57" t="s">
        <v>193</v>
      </c>
      <c r="FC202" s="57" t="s">
        <v>193</v>
      </c>
      <c r="FD202" s="57" t="s">
        <v>193</v>
      </c>
      <c r="FE202" s="57" t="s">
        <v>193</v>
      </c>
      <c r="FF202" s="57" t="s">
        <v>193</v>
      </c>
      <c r="FG202" s="57" t="s">
        <v>193</v>
      </c>
      <c r="FH202" s="57" t="s">
        <v>193</v>
      </c>
      <c r="FI202" s="57" t="s">
        <v>193</v>
      </c>
      <c r="FJ202" s="57" t="s">
        <v>193</v>
      </c>
      <c r="FK202" s="57" t="s">
        <v>193</v>
      </c>
      <c r="FL202" s="57" t="s">
        <v>193</v>
      </c>
      <c r="FM202" s="57" t="s">
        <v>193</v>
      </c>
      <c r="FN202" s="57" t="str">
        <f t="shared" si="53"/>
        <v>N</v>
      </c>
      <c r="FO202" s="57" t="s">
        <v>193</v>
      </c>
      <c r="FP202" s="57" t="s">
        <v>193</v>
      </c>
      <c r="FQ202" s="57" t="s">
        <v>193</v>
      </c>
      <c r="FR202" s="57" t="s">
        <v>193</v>
      </c>
      <c r="FS202" s="57" t="s">
        <v>193</v>
      </c>
      <c r="FT202" s="57" t="s">
        <v>193</v>
      </c>
      <c r="FU202" s="57" t="s">
        <v>193</v>
      </c>
      <c r="FV202" s="57" t="s">
        <v>193</v>
      </c>
      <c r="FW202" s="57" t="s">
        <v>193</v>
      </c>
      <c r="FX202" s="57" t="s">
        <v>193</v>
      </c>
      <c r="FZ202" s="57" t="str">
        <f t="shared" si="54"/>
        <v>N</v>
      </c>
    </row>
    <row r="203" spans="1:182" s="18" customFormat="1" ht="10.5" x14ac:dyDescent="0.55000000000000004">
      <c r="B203" s="56" t="s">
        <v>186</v>
      </c>
      <c r="C203" s="57">
        <v>2</v>
      </c>
      <c r="D203" s="57">
        <f t="shared" si="41"/>
        <v>198</v>
      </c>
      <c r="E203" s="57">
        <v>14620</v>
      </c>
      <c r="F203" s="57"/>
      <c r="H203" s="57" t="s">
        <v>187</v>
      </c>
      <c r="I203" s="57" t="s">
        <v>217</v>
      </c>
      <c r="J203" s="57"/>
      <c r="K203" s="57" t="s">
        <v>189</v>
      </c>
      <c r="L203" s="57" t="s">
        <v>216</v>
      </c>
      <c r="M203" s="58">
        <v>39199</v>
      </c>
      <c r="N203" s="59" t="s">
        <v>218</v>
      </c>
      <c r="O203" s="57"/>
      <c r="P203" s="57"/>
      <c r="Q203" s="57" t="s">
        <v>192</v>
      </c>
      <c r="S203" s="57" t="str">
        <f>IF('[1]Données questionnaire'!W230="","",'[1]Données questionnaire'!W230)</f>
        <v>X</v>
      </c>
      <c r="T203" s="57" t="str">
        <f>IF('[1]Données questionnaire'!X230="","",'[1]Données questionnaire'!X230)</f>
        <v/>
      </c>
      <c r="U203" s="57" t="str">
        <f>IF('[1]Données questionnaire'!Y230="","",'[1]Données questionnaire'!Y230)</f>
        <v/>
      </c>
      <c r="V203" s="57" t="str">
        <f>IF('[1]Données questionnaire'!Z230="","",'[1]Données questionnaire'!Z230)</f>
        <v/>
      </c>
      <c r="W203" s="57" t="str">
        <f>IF('[1]Données questionnaire'!AA230="","",'[1]Données questionnaire'!AA230)</f>
        <v/>
      </c>
      <c r="X203" s="57" t="str">
        <f>IF('[1]Données questionnaire'!AB230="","",'[1]Données questionnaire'!AB230)</f>
        <v/>
      </c>
      <c r="Y203" s="57" t="str">
        <f>IF('[1]Données questionnaire'!AC230="","",'[1]Données questionnaire'!AC230)</f>
        <v/>
      </c>
      <c r="Z203" s="57" t="str">
        <f>IF('[1]Données questionnaire'!AD230="","",'[1]Données questionnaire'!AD230)</f>
        <v>X</v>
      </c>
      <c r="AA203" s="57" t="str">
        <f>IF('[1]Données questionnaire'!AE230="","",'[1]Données questionnaire'!AE230)</f>
        <v/>
      </c>
      <c r="AB203" s="57" t="str">
        <f>IF('[1]Données questionnaire'!AF230="","",'[1]Données questionnaire'!AF230)</f>
        <v/>
      </c>
      <c r="AC203" s="57">
        <f>IF('[1]Données questionnaire'!AG230="","",'[1]Données questionnaire'!AG230)</f>
        <v>43</v>
      </c>
      <c r="AE203" s="57"/>
      <c r="AF203" s="57"/>
      <c r="AG203" s="60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B203" s="57" t="s">
        <v>192</v>
      </c>
      <c r="BC203" s="57"/>
      <c r="BD203" s="57" t="s">
        <v>193</v>
      </c>
      <c r="BE203" s="60">
        <v>0</v>
      </c>
      <c r="BF203" s="61" t="str">
        <f t="shared" si="42"/>
        <v/>
      </c>
      <c r="BG203" s="57" t="s">
        <v>193</v>
      </c>
      <c r="BH203" s="57"/>
      <c r="BI203" s="57" t="s">
        <v>193</v>
      </c>
      <c r="BJ203" s="57" t="s">
        <v>193</v>
      </c>
      <c r="BK203" s="57" t="s">
        <v>193</v>
      </c>
      <c r="BL203" s="57" t="s">
        <v>193</v>
      </c>
      <c r="BM203" s="57" t="s">
        <v>193</v>
      </c>
      <c r="BN203" s="57" t="s">
        <v>193</v>
      </c>
      <c r="BO203" s="57" t="s">
        <v>193</v>
      </c>
      <c r="BP203" s="57" t="s">
        <v>193</v>
      </c>
      <c r="BQ203" s="57" t="s">
        <v>193</v>
      </c>
      <c r="BR203" s="57" t="str">
        <f t="shared" si="43"/>
        <v>N</v>
      </c>
      <c r="BS203" s="57" t="s">
        <v>193</v>
      </c>
      <c r="BT203" s="57" t="s">
        <v>193</v>
      </c>
      <c r="BU203" s="57" t="s">
        <v>193</v>
      </c>
      <c r="BV203" s="57" t="s">
        <v>193</v>
      </c>
      <c r="BW203" s="57" t="s">
        <v>193</v>
      </c>
      <c r="BX203" s="57" t="str">
        <f t="shared" si="44"/>
        <v>N</v>
      </c>
      <c r="BY203" s="57" t="s">
        <v>193</v>
      </c>
      <c r="BZ203" s="57" t="s">
        <v>193</v>
      </c>
      <c r="CA203" s="57" t="s">
        <v>193</v>
      </c>
      <c r="CB203" s="57" t="s">
        <v>193</v>
      </c>
      <c r="CC203" s="57" t="s">
        <v>193</v>
      </c>
      <c r="CD203" s="57" t="s">
        <v>193</v>
      </c>
      <c r="CE203" s="57" t="s">
        <v>193</v>
      </c>
      <c r="CF203" s="57" t="s">
        <v>193</v>
      </c>
      <c r="CG203" s="57" t="s">
        <v>193</v>
      </c>
      <c r="CH203" s="57" t="s">
        <v>193</v>
      </c>
      <c r="CI203" s="57" t="s">
        <v>193</v>
      </c>
      <c r="CJ203" s="57" t="s">
        <v>193</v>
      </c>
      <c r="CK203" s="57" t="s">
        <v>193</v>
      </c>
      <c r="CL203" s="57" t="s">
        <v>193</v>
      </c>
      <c r="CM203" s="57" t="s">
        <v>193</v>
      </c>
      <c r="CN203" s="57" t="s">
        <v>193</v>
      </c>
      <c r="CO203" s="57" t="s">
        <v>193</v>
      </c>
      <c r="CP203" s="57" t="s">
        <v>193</v>
      </c>
      <c r="CQ203" s="57" t="s">
        <v>193</v>
      </c>
      <c r="CR203" s="57" t="s">
        <v>193</v>
      </c>
      <c r="CS203" s="57" t="str">
        <f t="shared" si="45"/>
        <v>N</v>
      </c>
      <c r="CT203" s="57" t="str">
        <f t="shared" si="46"/>
        <v>N</v>
      </c>
      <c r="CU203" s="62" t="s">
        <v>194</v>
      </c>
      <c r="CV203" s="57" t="s">
        <v>193</v>
      </c>
      <c r="CW203" s="57" t="s">
        <v>193</v>
      </c>
      <c r="CX203" s="57" t="s">
        <v>193</v>
      </c>
      <c r="CY203" s="57" t="s">
        <v>193</v>
      </c>
      <c r="CZ203" s="57" t="str">
        <f t="shared" si="47"/>
        <v>N</v>
      </c>
      <c r="DA203" s="57" t="s">
        <v>193</v>
      </c>
      <c r="DB203" s="57" t="s">
        <v>193</v>
      </c>
      <c r="DC203" s="57" t="s">
        <v>193</v>
      </c>
      <c r="DD203" s="57" t="str">
        <f t="shared" si="48"/>
        <v>N</v>
      </c>
      <c r="DE203" s="57" t="s">
        <v>193</v>
      </c>
      <c r="DF203" s="57" t="s">
        <v>193</v>
      </c>
      <c r="DG203" s="57" t="str">
        <f t="shared" si="49"/>
        <v>N</v>
      </c>
      <c r="DH203" s="57" t="s">
        <v>193</v>
      </c>
      <c r="DI203" s="57" t="s">
        <v>193</v>
      </c>
      <c r="DJ203" s="57" t="s">
        <v>193</v>
      </c>
      <c r="DK203" s="57" t="s">
        <v>193</v>
      </c>
      <c r="DL203" s="57" t="s">
        <v>193</v>
      </c>
      <c r="DM203" s="57" t="s">
        <v>193</v>
      </c>
      <c r="DN203" s="57" t="s">
        <v>193</v>
      </c>
      <c r="DO203" s="57" t="s">
        <v>193</v>
      </c>
      <c r="DP203" s="57" t="s">
        <v>193</v>
      </c>
      <c r="DQ203" s="57" t="s">
        <v>193</v>
      </c>
      <c r="DR203" s="57" t="s">
        <v>193</v>
      </c>
      <c r="DS203" s="57" t="s">
        <v>193</v>
      </c>
      <c r="DT203" s="57" t="s">
        <v>193</v>
      </c>
      <c r="DU203" s="57" t="str">
        <f t="shared" si="50"/>
        <v>N</v>
      </c>
      <c r="DV203" s="57" t="str">
        <f t="shared" si="51"/>
        <v>N</v>
      </c>
      <c r="DW203" s="57" t="s">
        <v>193</v>
      </c>
      <c r="DX203" s="57" t="s">
        <v>193</v>
      </c>
      <c r="DY203" s="57" t="s">
        <v>193</v>
      </c>
      <c r="DZ203" s="57" t="s">
        <v>193</v>
      </c>
      <c r="EA203" s="57" t="s">
        <v>193</v>
      </c>
      <c r="EB203" s="57" t="s">
        <v>193</v>
      </c>
      <c r="EC203" s="57" t="s">
        <v>193</v>
      </c>
      <c r="ED203" s="57" t="s">
        <v>193</v>
      </c>
      <c r="EE203" s="57" t="s">
        <v>193</v>
      </c>
      <c r="EF203" s="57" t="s">
        <v>193</v>
      </c>
      <c r="EG203" s="57" t="s">
        <v>193</v>
      </c>
      <c r="EH203" s="57" t="s">
        <v>193</v>
      </c>
      <c r="EI203" s="57" t="s">
        <v>193</v>
      </c>
      <c r="EJ203" s="57" t="s">
        <v>193</v>
      </c>
      <c r="EK203" s="57" t="s">
        <v>193</v>
      </c>
      <c r="EL203" s="57" t="s">
        <v>193</v>
      </c>
      <c r="EM203" s="57" t="s">
        <v>193</v>
      </c>
      <c r="EN203" s="57" t="s">
        <v>193</v>
      </c>
      <c r="EO203" s="57" t="s">
        <v>193</v>
      </c>
      <c r="EP203" s="57" t="s">
        <v>193</v>
      </c>
      <c r="EQ203" s="57" t="s">
        <v>193</v>
      </c>
      <c r="ER203" s="57" t="str">
        <f t="shared" si="52"/>
        <v>N</v>
      </c>
      <c r="ES203" s="57" t="s">
        <v>193</v>
      </c>
      <c r="ET203" s="57" t="s">
        <v>193</v>
      </c>
      <c r="EU203" s="57" t="s">
        <v>193</v>
      </c>
      <c r="EV203" s="57" t="s">
        <v>193</v>
      </c>
      <c r="EW203" s="57" t="s">
        <v>193</v>
      </c>
      <c r="EX203" s="57" t="s">
        <v>193</v>
      </c>
      <c r="EY203" s="57" t="s">
        <v>193</v>
      </c>
      <c r="EZ203" s="57" t="s">
        <v>193</v>
      </c>
      <c r="FA203" s="57" t="s">
        <v>193</v>
      </c>
      <c r="FB203" s="57" t="s">
        <v>193</v>
      </c>
      <c r="FC203" s="57" t="s">
        <v>193</v>
      </c>
      <c r="FD203" s="57" t="s">
        <v>193</v>
      </c>
      <c r="FE203" s="57" t="s">
        <v>193</v>
      </c>
      <c r="FF203" s="57" t="s">
        <v>193</v>
      </c>
      <c r="FG203" s="57" t="s">
        <v>193</v>
      </c>
      <c r="FH203" s="57" t="s">
        <v>193</v>
      </c>
      <c r="FI203" s="57" t="s">
        <v>193</v>
      </c>
      <c r="FJ203" s="57" t="s">
        <v>193</v>
      </c>
      <c r="FK203" s="57" t="s">
        <v>193</v>
      </c>
      <c r="FL203" s="57" t="s">
        <v>193</v>
      </c>
      <c r="FM203" s="57" t="s">
        <v>193</v>
      </c>
      <c r="FN203" s="57" t="str">
        <f t="shared" si="53"/>
        <v>N</v>
      </c>
      <c r="FO203" s="57" t="s">
        <v>193</v>
      </c>
      <c r="FP203" s="57" t="s">
        <v>193</v>
      </c>
      <c r="FQ203" s="57" t="s">
        <v>193</v>
      </c>
      <c r="FR203" s="57" t="s">
        <v>193</v>
      </c>
      <c r="FS203" s="57" t="s">
        <v>193</v>
      </c>
      <c r="FT203" s="57" t="s">
        <v>193</v>
      </c>
      <c r="FU203" s="57" t="s">
        <v>193</v>
      </c>
      <c r="FV203" s="57" t="s">
        <v>193</v>
      </c>
      <c r="FW203" s="57" t="s">
        <v>193</v>
      </c>
      <c r="FX203" s="57" t="s">
        <v>193</v>
      </c>
      <c r="FZ203" s="57" t="str">
        <f t="shared" si="54"/>
        <v>N</v>
      </c>
    </row>
    <row r="204" spans="1:182" s="18" customFormat="1" ht="10.5" x14ac:dyDescent="0.55000000000000004">
      <c r="B204" s="56" t="s">
        <v>186</v>
      </c>
      <c r="C204" s="57">
        <v>3</v>
      </c>
      <c r="D204" s="57">
        <f t="shared" si="41"/>
        <v>199</v>
      </c>
      <c r="E204" s="57">
        <v>14635</v>
      </c>
      <c r="F204" s="57"/>
      <c r="H204" s="57" t="s">
        <v>187</v>
      </c>
      <c r="I204" s="57" t="s">
        <v>217</v>
      </c>
      <c r="J204" s="57"/>
      <c r="K204" s="57" t="s">
        <v>189</v>
      </c>
      <c r="L204" s="57" t="s">
        <v>216</v>
      </c>
      <c r="M204" s="58">
        <v>39199</v>
      </c>
      <c r="N204" s="59" t="s">
        <v>218</v>
      </c>
      <c r="O204" s="57"/>
      <c r="P204" s="57"/>
      <c r="Q204" s="57" t="s">
        <v>192</v>
      </c>
      <c r="S204" s="57" t="str">
        <f>IF('[1]Données questionnaire'!W231="","",'[1]Données questionnaire'!W231)</f>
        <v>X</v>
      </c>
      <c r="T204" s="57" t="str">
        <f>IF('[1]Données questionnaire'!X231="","",'[1]Données questionnaire'!X231)</f>
        <v/>
      </c>
      <c r="U204" s="57" t="str">
        <f>IF('[1]Données questionnaire'!Y231="","",'[1]Données questionnaire'!Y231)</f>
        <v/>
      </c>
      <c r="V204" s="57" t="str">
        <f>IF('[1]Données questionnaire'!Z231="","",'[1]Données questionnaire'!Z231)</f>
        <v/>
      </c>
      <c r="W204" s="57" t="str">
        <f>IF('[1]Données questionnaire'!AA231="","",'[1]Données questionnaire'!AA231)</f>
        <v/>
      </c>
      <c r="X204" s="57" t="str">
        <f>IF('[1]Données questionnaire'!AB231="","",'[1]Données questionnaire'!AB231)</f>
        <v/>
      </c>
      <c r="Y204" s="57" t="str">
        <f>IF('[1]Données questionnaire'!AC231="","",'[1]Données questionnaire'!AC231)</f>
        <v>X</v>
      </c>
      <c r="Z204" s="57" t="str">
        <f>IF('[1]Données questionnaire'!AD231="","",'[1]Données questionnaire'!AD231)</f>
        <v/>
      </c>
      <c r="AA204" s="57" t="str">
        <f>IF('[1]Données questionnaire'!AE231="","",'[1]Données questionnaire'!AE231)</f>
        <v/>
      </c>
      <c r="AB204" s="57" t="str">
        <f>IF('[1]Données questionnaire'!AF231="","",'[1]Données questionnaire'!AF231)</f>
        <v/>
      </c>
      <c r="AC204" s="57">
        <f>IF('[1]Données questionnaire'!AG231="","",'[1]Données questionnaire'!AG231)</f>
        <v>58</v>
      </c>
      <c r="AE204" s="57"/>
      <c r="AF204" s="57"/>
      <c r="AG204" s="60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B204" s="57" t="s">
        <v>192</v>
      </c>
      <c r="BC204" s="57"/>
      <c r="BD204" s="57" t="s">
        <v>193</v>
      </c>
      <c r="BE204" s="60">
        <v>0</v>
      </c>
      <c r="BF204" s="61" t="str">
        <f t="shared" si="42"/>
        <v/>
      </c>
      <c r="BG204" s="57" t="s">
        <v>193</v>
      </c>
      <c r="BH204" s="57"/>
      <c r="BI204" s="57" t="s">
        <v>193</v>
      </c>
      <c r="BJ204" s="57" t="s">
        <v>193</v>
      </c>
      <c r="BK204" s="57" t="s">
        <v>193</v>
      </c>
      <c r="BL204" s="57" t="s">
        <v>193</v>
      </c>
      <c r="BM204" s="57" t="s">
        <v>193</v>
      </c>
      <c r="BN204" s="57" t="s">
        <v>193</v>
      </c>
      <c r="BO204" s="57" t="s">
        <v>193</v>
      </c>
      <c r="BP204" s="57" t="s">
        <v>193</v>
      </c>
      <c r="BQ204" s="57" t="s">
        <v>193</v>
      </c>
      <c r="BR204" s="57" t="str">
        <f t="shared" si="43"/>
        <v>N</v>
      </c>
      <c r="BS204" s="57" t="s">
        <v>193</v>
      </c>
      <c r="BT204" s="57" t="s">
        <v>193</v>
      </c>
      <c r="BU204" s="57" t="s">
        <v>193</v>
      </c>
      <c r="BV204" s="57" t="s">
        <v>193</v>
      </c>
      <c r="BW204" s="57" t="s">
        <v>193</v>
      </c>
      <c r="BX204" s="57" t="str">
        <f t="shared" si="44"/>
        <v>N</v>
      </c>
      <c r="BY204" s="57" t="s">
        <v>193</v>
      </c>
      <c r="BZ204" s="57" t="s">
        <v>193</v>
      </c>
      <c r="CA204" s="57" t="s">
        <v>193</v>
      </c>
      <c r="CB204" s="57" t="s">
        <v>193</v>
      </c>
      <c r="CC204" s="57" t="s">
        <v>193</v>
      </c>
      <c r="CD204" s="57" t="s">
        <v>193</v>
      </c>
      <c r="CE204" s="57" t="s">
        <v>193</v>
      </c>
      <c r="CF204" s="57" t="s">
        <v>193</v>
      </c>
      <c r="CG204" s="57" t="s">
        <v>193</v>
      </c>
      <c r="CH204" s="57" t="s">
        <v>193</v>
      </c>
      <c r="CI204" s="57" t="s">
        <v>193</v>
      </c>
      <c r="CJ204" s="57" t="s">
        <v>193</v>
      </c>
      <c r="CK204" s="57" t="s">
        <v>193</v>
      </c>
      <c r="CL204" s="57" t="s">
        <v>193</v>
      </c>
      <c r="CM204" s="57" t="s">
        <v>193</v>
      </c>
      <c r="CN204" s="57" t="s">
        <v>193</v>
      </c>
      <c r="CO204" s="57" t="s">
        <v>193</v>
      </c>
      <c r="CP204" s="57" t="s">
        <v>193</v>
      </c>
      <c r="CQ204" s="57" t="s">
        <v>193</v>
      </c>
      <c r="CR204" s="57" t="s">
        <v>193</v>
      </c>
      <c r="CS204" s="57" t="str">
        <f t="shared" si="45"/>
        <v>N</v>
      </c>
      <c r="CT204" s="57" t="str">
        <f t="shared" si="46"/>
        <v>N</v>
      </c>
      <c r="CU204" s="62" t="s">
        <v>194</v>
      </c>
      <c r="CV204" s="57" t="s">
        <v>193</v>
      </c>
      <c r="CW204" s="57" t="s">
        <v>193</v>
      </c>
      <c r="CX204" s="57" t="s">
        <v>193</v>
      </c>
      <c r="CY204" s="57" t="s">
        <v>193</v>
      </c>
      <c r="CZ204" s="57" t="str">
        <f t="shared" si="47"/>
        <v>N</v>
      </c>
      <c r="DA204" s="57" t="s">
        <v>193</v>
      </c>
      <c r="DB204" s="57" t="s">
        <v>193</v>
      </c>
      <c r="DC204" s="57" t="s">
        <v>193</v>
      </c>
      <c r="DD204" s="57" t="str">
        <f t="shared" si="48"/>
        <v>N</v>
      </c>
      <c r="DE204" s="57" t="s">
        <v>193</v>
      </c>
      <c r="DF204" s="57" t="s">
        <v>193</v>
      </c>
      <c r="DG204" s="57" t="str">
        <f t="shared" si="49"/>
        <v>N</v>
      </c>
      <c r="DH204" s="57" t="s">
        <v>193</v>
      </c>
      <c r="DI204" s="57" t="s">
        <v>193</v>
      </c>
      <c r="DJ204" s="57" t="s">
        <v>193</v>
      </c>
      <c r="DK204" s="57" t="s">
        <v>193</v>
      </c>
      <c r="DL204" s="57" t="s">
        <v>193</v>
      </c>
      <c r="DM204" s="57" t="s">
        <v>193</v>
      </c>
      <c r="DN204" s="57" t="s">
        <v>193</v>
      </c>
      <c r="DO204" s="57" t="s">
        <v>193</v>
      </c>
      <c r="DP204" s="57" t="s">
        <v>193</v>
      </c>
      <c r="DQ204" s="57" t="s">
        <v>193</v>
      </c>
      <c r="DR204" s="57" t="s">
        <v>193</v>
      </c>
      <c r="DS204" s="57" t="s">
        <v>193</v>
      </c>
      <c r="DT204" s="57" t="s">
        <v>193</v>
      </c>
      <c r="DU204" s="57" t="str">
        <f t="shared" si="50"/>
        <v>N</v>
      </c>
      <c r="DV204" s="57" t="str">
        <f t="shared" si="51"/>
        <v>N</v>
      </c>
      <c r="DW204" s="57" t="s">
        <v>193</v>
      </c>
      <c r="DX204" s="57" t="s">
        <v>193</v>
      </c>
      <c r="DY204" s="57" t="s">
        <v>193</v>
      </c>
      <c r="DZ204" s="57" t="s">
        <v>193</v>
      </c>
      <c r="EA204" s="57" t="s">
        <v>193</v>
      </c>
      <c r="EB204" s="57" t="s">
        <v>193</v>
      </c>
      <c r="EC204" s="57" t="s">
        <v>193</v>
      </c>
      <c r="ED204" s="57" t="s">
        <v>193</v>
      </c>
      <c r="EE204" s="57" t="s">
        <v>193</v>
      </c>
      <c r="EF204" s="57" t="s">
        <v>193</v>
      </c>
      <c r="EG204" s="57" t="s">
        <v>193</v>
      </c>
      <c r="EH204" s="57" t="s">
        <v>193</v>
      </c>
      <c r="EI204" s="57" t="s">
        <v>193</v>
      </c>
      <c r="EJ204" s="57" t="s">
        <v>193</v>
      </c>
      <c r="EK204" s="57" t="s">
        <v>193</v>
      </c>
      <c r="EL204" s="57" t="s">
        <v>193</v>
      </c>
      <c r="EM204" s="57" t="s">
        <v>193</v>
      </c>
      <c r="EN204" s="57" t="s">
        <v>193</v>
      </c>
      <c r="EO204" s="57" t="s">
        <v>193</v>
      </c>
      <c r="EP204" s="57" t="s">
        <v>193</v>
      </c>
      <c r="EQ204" s="57" t="s">
        <v>193</v>
      </c>
      <c r="ER204" s="57" t="str">
        <f t="shared" si="52"/>
        <v>N</v>
      </c>
      <c r="ES204" s="57" t="s">
        <v>193</v>
      </c>
      <c r="ET204" s="57" t="s">
        <v>193</v>
      </c>
      <c r="EU204" s="57" t="s">
        <v>193</v>
      </c>
      <c r="EV204" s="57" t="s">
        <v>193</v>
      </c>
      <c r="EW204" s="57" t="s">
        <v>193</v>
      </c>
      <c r="EX204" s="57" t="s">
        <v>193</v>
      </c>
      <c r="EY204" s="57" t="s">
        <v>193</v>
      </c>
      <c r="EZ204" s="57" t="s">
        <v>193</v>
      </c>
      <c r="FA204" s="57" t="s">
        <v>193</v>
      </c>
      <c r="FB204" s="57" t="s">
        <v>193</v>
      </c>
      <c r="FC204" s="57" t="s">
        <v>193</v>
      </c>
      <c r="FD204" s="57" t="s">
        <v>193</v>
      </c>
      <c r="FE204" s="57" t="s">
        <v>193</v>
      </c>
      <c r="FF204" s="57" t="s">
        <v>193</v>
      </c>
      <c r="FG204" s="57" t="s">
        <v>193</v>
      </c>
      <c r="FH204" s="57" t="s">
        <v>193</v>
      </c>
      <c r="FI204" s="57" t="s">
        <v>193</v>
      </c>
      <c r="FJ204" s="57" t="s">
        <v>193</v>
      </c>
      <c r="FK204" s="57" t="s">
        <v>193</v>
      </c>
      <c r="FL204" s="57" t="s">
        <v>193</v>
      </c>
      <c r="FM204" s="57" t="s">
        <v>193</v>
      </c>
      <c r="FN204" s="57" t="str">
        <f t="shared" si="53"/>
        <v>N</v>
      </c>
      <c r="FO204" s="57" t="s">
        <v>193</v>
      </c>
      <c r="FP204" s="57" t="s">
        <v>193</v>
      </c>
      <c r="FQ204" s="57" t="s">
        <v>193</v>
      </c>
      <c r="FR204" s="57" t="s">
        <v>193</v>
      </c>
      <c r="FS204" s="57" t="s">
        <v>193</v>
      </c>
      <c r="FT204" s="57" t="s">
        <v>193</v>
      </c>
      <c r="FU204" s="57" t="s">
        <v>193</v>
      </c>
      <c r="FV204" s="57" t="s">
        <v>193</v>
      </c>
      <c r="FW204" s="57" t="s">
        <v>193</v>
      </c>
      <c r="FX204" s="57" t="s">
        <v>193</v>
      </c>
      <c r="FZ204" s="57" t="str">
        <f t="shared" si="54"/>
        <v>N</v>
      </c>
    </row>
    <row r="205" spans="1:182" s="18" customFormat="1" ht="10.5" x14ac:dyDescent="0.55000000000000004">
      <c r="B205" s="56" t="s">
        <v>186</v>
      </c>
      <c r="C205" s="57">
        <v>4</v>
      </c>
      <c r="D205" s="57">
        <f t="shared" si="41"/>
        <v>200</v>
      </c>
      <c r="E205" s="57">
        <v>16506</v>
      </c>
      <c r="F205" s="57"/>
      <c r="H205" s="57" t="s">
        <v>187</v>
      </c>
      <c r="I205" s="57" t="s">
        <v>217</v>
      </c>
      <c r="J205" s="57"/>
      <c r="K205" s="57" t="s">
        <v>189</v>
      </c>
      <c r="L205" s="57" t="s">
        <v>216</v>
      </c>
      <c r="M205" s="58">
        <v>39199</v>
      </c>
      <c r="N205" s="59" t="s">
        <v>218</v>
      </c>
      <c r="O205" s="57"/>
      <c r="P205" s="57"/>
      <c r="Q205" s="57" t="s">
        <v>192</v>
      </c>
      <c r="S205" s="57" t="str">
        <f>IF('[1]Données questionnaire'!W232="","",'[1]Données questionnaire'!W232)</f>
        <v>X</v>
      </c>
      <c r="T205" s="57" t="str">
        <f>IF('[1]Données questionnaire'!X232="","",'[1]Données questionnaire'!X232)</f>
        <v/>
      </c>
      <c r="U205" s="57" t="str">
        <f>IF('[1]Données questionnaire'!Y232="","",'[1]Données questionnaire'!Y232)</f>
        <v/>
      </c>
      <c r="V205" s="57" t="str">
        <f>IF('[1]Données questionnaire'!Z232="","",'[1]Données questionnaire'!Z232)</f>
        <v/>
      </c>
      <c r="W205" s="57" t="str">
        <f>IF('[1]Données questionnaire'!AA232="","",'[1]Données questionnaire'!AA232)</f>
        <v/>
      </c>
      <c r="X205" s="57" t="str">
        <f>IF('[1]Données questionnaire'!AB232="","",'[1]Données questionnaire'!AB232)</f>
        <v/>
      </c>
      <c r="Y205" s="57" t="str">
        <f>IF('[1]Données questionnaire'!AC232="","",'[1]Données questionnaire'!AC232)</f>
        <v>X</v>
      </c>
      <c r="Z205" s="57" t="str">
        <f>IF('[1]Données questionnaire'!AD232="","",'[1]Données questionnaire'!AD232)</f>
        <v/>
      </c>
      <c r="AA205" s="57" t="str">
        <f>IF('[1]Données questionnaire'!AE232="","",'[1]Données questionnaire'!AE232)</f>
        <v/>
      </c>
      <c r="AB205" s="57" t="str">
        <f>IF('[1]Données questionnaire'!AF232="","",'[1]Données questionnaire'!AF232)</f>
        <v/>
      </c>
      <c r="AC205" s="57">
        <f>IF('[1]Données questionnaire'!AG232="","",'[1]Données questionnaire'!AG232)</f>
        <v>19</v>
      </c>
      <c r="AE205" s="57"/>
      <c r="AF205" s="57"/>
      <c r="AG205" s="60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B205" s="57" t="s">
        <v>192</v>
      </c>
      <c r="BC205" s="57"/>
      <c r="BD205" s="57" t="s">
        <v>193</v>
      </c>
      <c r="BE205" s="60">
        <v>0</v>
      </c>
      <c r="BF205" s="61" t="str">
        <f t="shared" si="42"/>
        <v/>
      </c>
      <c r="BG205" s="57" t="s">
        <v>193</v>
      </c>
      <c r="BH205" s="57"/>
      <c r="BI205" s="57" t="s">
        <v>193</v>
      </c>
      <c r="BJ205" s="57" t="s">
        <v>193</v>
      </c>
      <c r="BK205" s="57" t="s">
        <v>193</v>
      </c>
      <c r="BL205" s="57" t="s">
        <v>193</v>
      </c>
      <c r="BM205" s="57" t="s">
        <v>193</v>
      </c>
      <c r="BN205" s="57" t="s">
        <v>193</v>
      </c>
      <c r="BO205" s="57" t="s">
        <v>193</v>
      </c>
      <c r="BP205" s="57" t="s">
        <v>193</v>
      </c>
      <c r="BQ205" s="57" t="s">
        <v>193</v>
      </c>
      <c r="BR205" s="57" t="str">
        <f t="shared" si="43"/>
        <v>N</v>
      </c>
      <c r="BS205" s="57" t="s">
        <v>193</v>
      </c>
      <c r="BT205" s="57" t="s">
        <v>193</v>
      </c>
      <c r="BU205" s="57" t="s">
        <v>193</v>
      </c>
      <c r="BV205" s="57" t="s">
        <v>193</v>
      </c>
      <c r="BW205" s="57" t="s">
        <v>193</v>
      </c>
      <c r="BX205" s="57" t="str">
        <f t="shared" si="44"/>
        <v>N</v>
      </c>
      <c r="BY205" s="57" t="s">
        <v>193</v>
      </c>
      <c r="BZ205" s="57" t="s">
        <v>193</v>
      </c>
      <c r="CA205" s="57" t="s">
        <v>193</v>
      </c>
      <c r="CB205" s="57" t="s">
        <v>193</v>
      </c>
      <c r="CC205" s="57" t="s">
        <v>193</v>
      </c>
      <c r="CD205" s="57" t="s">
        <v>193</v>
      </c>
      <c r="CE205" s="57" t="s">
        <v>193</v>
      </c>
      <c r="CF205" s="57" t="s">
        <v>193</v>
      </c>
      <c r="CG205" s="57" t="s">
        <v>193</v>
      </c>
      <c r="CH205" s="57" t="s">
        <v>193</v>
      </c>
      <c r="CI205" s="57" t="s">
        <v>193</v>
      </c>
      <c r="CJ205" s="57" t="s">
        <v>193</v>
      </c>
      <c r="CK205" s="57" t="s">
        <v>193</v>
      </c>
      <c r="CL205" s="57" t="s">
        <v>193</v>
      </c>
      <c r="CM205" s="57" t="s">
        <v>193</v>
      </c>
      <c r="CN205" s="57" t="s">
        <v>193</v>
      </c>
      <c r="CO205" s="57" t="s">
        <v>193</v>
      </c>
      <c r="CP205" s="57" t="s">
        <v>193</v>
      </c>
      <c r="CQ205" s="57" t="s">
        <v>193</v>
      </c>
      <c r="CR205" s="57" t="s">
        <v>193</v>
      </c>
      <c r="CS205" s="57" t="str">
        <f t="shared" si="45"/>
        <v>N</v>
      </c>
      <c r="CT205" s="57" t="str">
        <f t="shared" si="46"/>
        <v>N</v>
      </c>
      <c r="CU205" s="62" t="s">
        <v>194</v>
      </c>
      <c r="CV205" s="57" t="s">
        <v>193</v>
      </c>
      <c r="CW205" s="57" t="s">
        <v>193</v>
      </c>
      <c r="CX205" s="57" t="s">
        <v>193</v>
      </c>
      <c r="CY205" s="57" t="s">
        <v>193</v>
      </c>
      <c r="CZ205" s="57" t="str">
        <f t="shared" si="47"/>
        <v>N</v>
      </c>
      <c r="DA205" s="57" t="s">
        <v>193</v>
      </c>
      <c r="DB205" s="57" t="s">
        <v>193</v>
      </c>
      <c r="DC205" s="57" t="s">
        <v>193</v>
      </c>
      <c r="DD205" s="57" t="str">
        <f t="shared" si="48"/>
        <v>N</v>
      </c>
      <c r="DE205" s="57" t="s">
        <v>193</v>
      </c>
      <c r="DF205" s="57" t="s">
        <v>193</v>
      </c>
      <c r="DG205" s="57" t="str">
        <f t="shared" si="49"/>
        <v>N</v>
      </c>
      <c r="DH205" s="57" t="s">
        <v>193</v>
      </c>
      <c r="DI205" s="57" t="s">
        <v>193</v>
      </c>
      <c r="DJ205" s="57" t="s">
        <v>193</v>
      </c>
      <c r="DK205" s="57" t="s">
        <v>193</v>
      </c>
      <c r="DL205" s="57" t="s">
        <v>193</v>
      </c>
      <c r="DM205" s="57" t="s">
        <v>193</v>
      </c>
      <c r="DN205" s="57" t="s">
        <v>193</v>
      </c>
      <c r="DO205" s="57" t="s">
        <v>193</v>
      </c>
      <c r="DP205" s="57" t="s">
        <v>193</v>
      </c>
      <c r="DQ205" s="57" t="s">
        <v>193</v>
      </c>
      <c r="DR205" s="57" t="s">
        <v>193</v>
      </c>
      <c r="DS205" s="57" t="s">
        <v>193</v>
      </c>
      <c r="DT205" s="57" t="s">
        <v>193</v>
      </c>
      <c r="DU205" s="57" t="str">
        <f t="shared" si="50"/>
        <v>N</v>
      </c>
      <c r="DV205" s="57" t="str">
        <f t="shared" si="51"/>
        <v>N</v>
      </c>
      <c r="DW205" s="57" t="s">
        <v>193</v>
      </c>
      <c r="DX205" s="57" t="s">
        <v>193</v>
      </c>
      <c r="DY205" s="57" t="s">
        <v>193</v>
      </c>
      <c r="DZ205" s="57" t="s">
        <v>193</v>
      </c>
      <c r="EA205" s="57" t="s">
        <v>193</v>
      </c>
      <c r="EB205" s="57" t="s">
        <v>193</v>
      </c>
      <c r="EC205" s="57" t="s">
        <v>193</v>
      </c>
      <c r="ED205" s="57" t="s">
        <v>193</v>
      </c>
      <c r="EE205" s="57" t="s">
        <v>193</v>
      </c>
      <c r="EF205" s="57" t="s">
        <v>193</v>
      </c>
      <c r="EG205" s="57" t="s">
        <v>193</v>
      </c>
      <c r="EH205" s="57" t="s">
        <v>193</v>
      </c>
      <c r="EI205" s="57" t="s">
        <v>193</v>
      </c>
      <c r="EJ205" s="57" t="s">
        <v>193</v>
      </c>
      <c r="EK205" s="57" t="s">
        <v>193</v>
      </c>
      <c r="EL205" s="57" t="s">
        <v>193</v>
      </c>
      <c r="EM205" s="57" t="s">
        <v>193</v>
      </c>
      <c r="EN205" s="57" t="s">
        <v>193</v>
      </c>
      <c r="EO205" s="57" t="s">
        <v>193</v>
      </c>
      <c r="EP205" s="57" t="s">
        <v>193</v>
      </c>
      <c r="EQ205" s="57" t="s">
        <v>193</v>
      </c>
      <c r="ER205" s="57" t="str">
        <f t="shared" si="52"/>
        <v>N</v>
      </c>
      <c r="ES205" s="57" t="s">
        <v>193</v>
      </c>
      <c r="ET205" s="57" t="s">
        <v>193</v>
      </c>
      <c r="EU205" s="57" t="s">
        <v>193</v>
      </c>
      <c r="EV205" s="57" t="s">
        <v>193</v>
      </c>
      <c r="EW205" s="57" t="s">
        <v>193</v>
      </c>
      <c r="EX205" s="57" t="s">
        <v>193</v>
      </c>
      <c r="EY205" s="57" t="s">
        <v>193</v>
      </c>
      <c r="EZ205" s="57" t="s">
        <v>193</v>
      </c>
      <c r="FA205" s="57" t="s">
        <v>193</v>
      </c>
      <c r="FB205" s="57" t="s">
        <v>193</v>
      </c>
      <c r="FC205" s="57" t="s">
        <v>193</v>
      </c>
      <c r="FD205" s="57" t="s">
        <v>193</v>
      </c>
      <c r="FE205" s="57" t="s">
        <v>193</v>
      </c>
      <c r="FF205" s="57" t="s">
        <v>193</v>
      </c>
      <c r="FG205" s="57" t="s">
        <v>193</v>
      </c>
      <c r="FH205" s="57" t="s">
        <v>193</v>
      </c>
      <c r="FI205" s="57" t="s">
        <v>193</v>
      </c>
      <c r="FJ205" s="57" t="s">
        <v>193</v>
      </c>
      <c r="FK205" s="57" t="s">
        <v>193</v>
      </c>
      <c r="FL205" s="57" t="s">
        <v>193</v>
      </c>
      <c r="FM205" s="57" t="s">
        <v>193</v>
      </c>
      <c r="FN205" s="57" t="str">
        <f t="shared" si="53"/>
        <v>N</v>
      </c>
      <c r="FO205" s="57" t="s">
        <v>193</v>
      </c>
      <c r="FP205" s="57" t="s">
        <v>193</v>
      </c>
      <c r="FQ205" s="57" t="s">
        <v>193</v>
      </c>
      <c r="FR205" s="57" t="s">
        <v>193</v>
      </c>
      <c r="FS205" s="57" t="s">
        <v>193</v>
      </c>
      <c r="FT205" s="57" t="s">
        <v>193</v>
      </c>
      <c r="FU205" s="57" t="s">
        <v>193</v>
      </c>
      <c r="FV205" s="57" t="s">
        <v>193</v>
      </c>
      <c r="FW205" s="57" t="s">
        <v>193</v>
      </c>
      <c r="FX205" s="57" t="s">
        <v>193</v>
      </c>
      <c r="FZ205" s="57" t="str">
        <f t="shared" si="54"/>
        <v>N</v>
      </c>
    </row>
    <row r="206" spans="1:182" s="18" customFormat="1" ht="10.5" x14ac:dyDescent="0.55000000000000004">
      <c r="B206" s="56" t="s">
        <v>186</v>
      </c>
      <c r="C206" s="57">
        <v>5</v>
      </c>
      <c r="D206" s="57">
        <f t="shared" si="41"/>
        <v>201</v>
      </c>
      <c r="E206" s="57">
        <v>16507</v>
      </c>
      <c r="F206" s="57"/>
      <c r="H206" s="57" t="s">
        <v>187</v>
      </c>
      <c r="I206" s="57" t="s">
        <v>217</v>
      </c>
      <c r="J206" s="57"/>
      <c r="K206" s="57" t="s">
        <v>189</v>
      </c>
      <c r="L206" s="57" t="s">
        <v>216</v>
      </c>
      <c r="M206" s="58">
        <v>39199</v>
      </c>
      <c r="N206" s="59" t="s">
        <v>218</v>
      </c>
      <c r="O206" s="57"/>
      <c r="P206" s="57"/>
      <c r="Q206" s="57" t="s">
        <v>192</v>
      </c>
      <c r="S206" s="57" t="str">
        <f>IF('[1]Données questionnaire'!W233="","",'[1]Données questionnaire'!W233)</f>
        <v>X</v>
      </c>
      <c r="T206" s="57" t="str">
        <f>IF('[1]Données questionnaire'!X233="","",'[1]Données questionnaire'!X233)</f>
        <v/>
      </c>
      <c r="U206" s="57" t="str">
        <f>IF('[1]Données questionnaire'!Y233="","",'[1]Données questionnaire'!Y233)</f>
        <v/>
      </c>
      <c r="V206" s="57" t="str">
        <f>IF('[1]Données questionnaire'!Z233="","",'[1]Données questionnaire'!Z233)</f>
        <v/>
      </c>
      <c r="W206" s="57" t="str">
        <f>IF('[1]Données questionnaire'!AA233="","",'[1]Données questionnaire'!AA233)</f>
        <v/>
      </c>
      <c r="X206" s="57" t="str">
        <f>IF('[1]Données questionnaire'!AB233="","",'[1]Données questionnaire'!AB233)</f>
        <v/>
      </c>
      <c r="Y206" s="57" t="str">
        <f>IF('[1]Données questionnaire'!AC233="","",'[1]Données questionnaire'!AC233)</f>
        <v>X</v>
      </c>
      <c r="Z206" s="57" t="str">
        <f>IF('[1]Données questionnaire'!AD233="","",'[1]Données questionnaire'!AD233)</f>
        <v/>
      </c>
      <c r="AA206" s="57" t="str">
        <f>IF('[1]Données questionnaire'!AE233="","",'[1]Données questionnaire'!AE233)</f>
        <v/>
      </c>
      <c r="AB206" s="57" t="str">
        <f>IF('[1]Données questionnaire'!AF233="","",'[1]Données questionnaire'!AF233)</f>
        <v/>
      </c>
      <c r="AC206" s="57">
        <f>IF('[1]Données questionnaire'!AG233="","",'[1]Données questionnaire'!AG233)</f>
        <v>25</v>
      </c>
      <c r="AE206" s="57"/>
      <c r="AF206" s="57"/>
      <c r="AG206" s="60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B206" s="57" t="s">
        <v>192</v>
      </c>
      <c r="BC206" s="57"/>
      <c r="BD206" s="57" t="s">
        <v>193</v>
      </c>
      <c r="BE206" s="60">
        <v>0</v>
      </c>
      <c r="BF206" s="61" t="str">
        <f t="shared" si="42"/>
        <v/>
      </c>
      <c r="BG206" s="57" t="s">
        <v>193</v>
      </c>
      <c r="BH206" s="57"/>
      <c r="BI206" s="57" t="s">
        <v>193</v>
      </c>
      <c r="BJ206" s="57" t="s">
        <v>193</v>
      </c>
      <c r="BK206" s="57" t="s">
        <v>193</v>
      </c>
      <c r="BL206" s="57" t="s">
        <v>193</v>
      </c>
      <c r="BM206" s="57" t="s">
        <v>193</v>
      </c>
      <c r="BN206" s="57" t="s">
        <v>193</v>
      </c>
      <c r="BO206" s="57" t="s">
        <v>193</v>
      </c>
      <c r="BP206" s="57" t="s">
        <v>193</v>
      </c>
      <c r="BQ206" s="57" t="s">
        <v>193</v>
      </c>
      <c r="BR206" s="57" t="str">
        <f t="shared" si="43"/>
        <v>N</v>
      </c>
      <c r="BS206" s="57" t="s">
        <v>193</v>
      </c>
      <c r="BT206" s="57" t="s">
        <v>193</v>
      </c>
      <c r="BU206" s="57" t="s">
        <v>193</v>
      </c>
      <c r="BV206" s="57" t="s">
        <v>193</v>
      </c>
      <c r="BW206" s="57" t="s">
        <v>193</v>
      </c>
      <c r="BX206" s="57" t="str">
        <f t="shared" si="44"/>
        <v>N</v>
      </c>
      <c r="BY206" s="57" t="s">
        <v>193</v>
      </c>
      <c r="BZ206" s="57" t="s">
        <v>193</v>
      </c>
      <c r="CA206" s="57" t="s">
        <v>193</v>
      </c>
      <c r="CB206" s="57" t="s">
        <v>193</v>
      </c>
      <c r="CC206" s="57" t="s">
        <v>193</v>
      </c>
      <c r="CD206" s="57" t="s">
        <v>193</v>
      </c>
      <c r="CE206" s="57" t="s">
        <v>193</v>
      </c>
      <c r="CF206" s="57" t="s">
        <v>193</v>
      </c>
      <c r="CG206" s="57" t="s">
        <v>193</v>
      </c>
      <c r="CH206" s="57" t="s">
        <v>193</v>
      </c>
      <c r="CI206" s="57" t="s">
        <v>193</v>
      </c>
      <c r="CJ206" s="57" t="s">
        <v>193</v>
      </c>
      <c r="CK206" s="57" t="s">
        <v>193</v>
      </c>
      <c r="CL206" s="57" t="s">
        <v>193</v>
      </c>
      <c r="CM206" s="57" t="s">
        <v>193</v>
      </c>
      <c r="CN206" s="57" t="s">
        <v>193</v>
      </c>
      <c r="CO206" s="57" t="s">
        <v>193</v>
      </c>
      <c r="CP206" s="57" t="s">
        <v>193</v>
      </c>
      <c r="CQ206" s="57" t="s">
        <v>193</v>
      </c>
      <c r="CR206" s="57" t="s">
        <v>193</v>
      </c>
      <c r="CS206" s="57" t="str">
        <f t="shared" si="45"/>
        <v>N</v>
      </c>
      <c r="CT206" s="57" t="str">
        <f t="shared" si="46"/>
        <v>N</v>
      </c>
      <c r="CU206" s="62" t="s">
        <v>194</v>
      </c>
      <c r="CV206" s="57" t="s">
        <v>193</v>
      </c>
      <c r="CW206" s="57" t="s">
        <v>193</v>
      </c>
      <c r="CX206" s="57" t="s">
        <v>193</v>
      </c>
      <c r="CY206" s="57" t="s">
        <v>193</v>
      </c>
      <c r="CZ206" s="57" t="str">
        <f t="shared" si="47"/>
        <v>N</v>
      </c>
      <c r="DA206" s="57" t="s">
        <v>193</v>
      </c>
      <c r="DB206" s="57" t="s">
        <v>193</v>
      </c>
      <c r="DC206" s="57" t="s">
        <v>193</v>
      </c>
      <c r="DD206" s="57" t="str">
        <f t="shared" si="48"/>
        <v>N</v>
      </c>
      <c r="DE206" s="57" t="s">
        <v>193</v>
      </c>
      <c r="DF206" s="57" t="s">
        <v>193</v>
      </c>
      <c r="DG206" s="57" t="str">
        <f t="shared" si="49"/>
        <v>N</v>
      </c>
      <c r="DH206" s="57" t="s">
        <v>193</v>
      </c>
      <c r="DI206" s="57" t="s">
        <v>193</v>
      </c>
      <c r="DJ206" s="57" t="s">
        <v>193</v>
      </c>
      <c r="DK206" s="57" t="s">
        <v>193</v>
      </c>
      <c r="DL206" s="57" t="s">
        <v>193</v>
      </c>
      <c r="DM206" s="57" t="s">
        <v>193</v>
      </c>
      <c r="DN206" s="57" t="s">
        <v>193</v>
      </c>
      <c r="DO206" s="57" t="s">
        <v>193</v>
      </c>
      <c r="DP206" s="57" t="s">
        <v>193</v>
      </c>
      <c r="DQ206" s="57" t="s">
        <v>193</v>
      </c>
      <c r="DR206" s="57" t="s">
        <v>193</v>
      </c>
      <c r="DS206" s="57" t="s">
        <v>193</v>
      </c>
      <c r="DT206" s="57" t="s">
        <v>193</v>
      </c>
      <c r="DU206" s="57" t="str">
        <f t="shared" si="50"/>
        <v>N</v>
      </c>
      <c r="DV206" s="57" t="str">
        <f t="shared" si="51"/>
        <v>N</v>
      </c>
      <c r="DW206" s="57" t="s">
        <v>193</v>
      </c>
      <c r="DX206" s="57" t="s">
        <v>193</v>
      </c>
      <c r="DY206" s="57" t="s">
        <v>193</v>
      </c>
      <c r="DZ206" s="57" t="s">
        <v>193</v>
      </c>
      <c r="EA206" s="57" t="s">
        <v>193</v>
      </c>
      <c r="EB206" s="57" t="s">
        <v>193</v>
      </c>
      <c r="EC206" s="57" t="s">
        <v>193</v>
      </c>
      <c r="ED206" s="57" t="s">
        <v>193</v>
      </c>
      <c r="EE206" s="57" t="s">
        <v>193</v>
      </c>
      <c r="EF206" s="57" t="s">
        <v>193</v>
      </c>
      <c r="EG206" s="57" t="s">
        <v>193</v>
      </c>
      <c r="EH206" s="57" t="s">
        <v>193</v>
      </c>
      <c r="EI206" s="57" t="s">
        <v>193</v>
      </c>
      <c r="EJ206" s="57" t="s">
        <v>193</v>
      </c>
      <c r="EK206" s="57" t="s">
        <v>193</v>
      </c>
      <c r="EL206" s="57" t="s">
        <v>193</v>
      </c>
      <c r="EM206" s="57" t="s">
        <v>193</v>
      </c>
      <c r="EN206" s="57" t="s">
        <v>193</v>
      </c>
      <c r="EO206" s="57" t="s">
        <v>193</v>
      </c>
      <c r="EP206" s="57" t="s">
        <v>193</v>
      </c>
      <c r="EQ206" s="57" t="s">
        <v>193</v>
      </c>
      <c r="ER206" s="57" t="str">
        <f t="shared" si="52"/>
        <v>N</v>
      </c>
      <c r="ES206" s="57" t="s">
        <v>193</v>
      </c>
      <c r="ET206" s="57" t="s">
        <v>193</v>
      </c>
      <c r="EU206" s="57" t="s">
        <v>193</v>
      </c>
      <c r="EV206" s="57" t="s">
        <v>193</v>
      </c>
      <c r="EW206" s="57" t="s">
        <v>193</v>
      </c>
      <c r="EX206" s="57" t="s">
        <v>193</v>
      </c>
      <c r="EY206" s="57" t="s">
        <v>193</v>
      </c>
      <c r="EZ206" s="57" t="s">
        <v>193</v>
      </c>
      <c r="FA206" s="57" t="s">
        <v>193</v>
      </c>
      <c r="FB206" s="57" t="s">
        <v>193</v>
      </c>
      <c r="FC206" s="57" t="s">
        <v>193</v>
      </c>
      <c r="FD206" s="57" t="s">
        <v>193</v>
      </c>
      <c r="FE206" s="57" t="s">
        <v>193</v>
      </c>
      <c r="FF206" s="57" t="s">
        <v>193</v>
      </c>
      <c r="FG206" s="57" t="s">
        <v>193</v>
      </c>
      <c r="FH206" s="57" t="s">
        <v>193</v>
      </c>
      <c r="FI206" s="57" t="s">
        <v>193</v>
      </c>
      <c r="FJ206" s="57" t="s">
        <v>193</v>
      </c>
      <c r="FK206" s="57" t="s">
        <v>193</v>
      </c>
      <c r="FL206" s="57" t="s">
        <v>193</v>
      </c>
      <c r="FM206" s="57" t="s">
        <v>193</v>
      </c>
      <c r="FN206" s="57" t="str">
        <f t="shared" si="53"/>
        <v>N</v>
      </c>
      <c r="FO206" s="57" t="s">
        <v>193</v>
      </c>
      <c r="FP206" s="57" t="s">
        <v>193</v>
      </c>
      <c r="FQ206" s="57" t="s">
        <v>193</v>
      </c>
      <c r="FR206" s="57" t="s">
        <v>193</v>
      </c>
      <c r="FS206" s="57" t="s">
        <v>193</v>
      </c>
      <c r="FT206" s="57" t="s">
        <v>193</v>
      </c>
      <c r="FU206" s="57" t="s">
        <v>193</v>
      </c>
      <c r="FV206" s="57" t="s">
        <v>193</v>
      </c>
      <c r="FW206" s="57" t="s">
        <v>193</v>
      </c>
      <c r="FX206" s="57" t="s">
        <v>193</v>
      </c>
      <c r="FZ206" s="57" t="str">
        <f t="shared" si="54"/>
        <v>N</v>
      </c>
    </row>
    <row r="207" spans="1:182" s="18" customFormat="1" ht="10.5" x14ac:dyDescent="0.55000000000000004">
      <c r="B207" s="56" t="s">
        <v>186</v>
      </c>
      <c r="C207" s="57">
        <v>6</v>
      </c>
      <c r="D207" s="57">
        <f t="shared" si="41"/>
        <v>202</v>
      </c>
      <c r="E207" s="57">
        <v>16508</v>
      </c>
      <c r="F207" s="57"/>
      <c r="H207" s="57" t="s">
        <v>187</v>
      </c>
      <c r="I207" s="57" t="s">
        <v>217</v>
      </c>
      <c r="J207" s="57"/>
      <c r="K207" s="57" t="s">
        <v>189</v>
      </c>
      <c r="L207" s="57" t="s">
        <v>216</v>
      </c>
      <c r="M207" s="58">
        <v>39199</v>
      </c>
      <c r="N207" s="59" t="s">
        <v>218</v>
      </c>
      <c r="O207" s="57"/>
      <c r="P207" s="57"/>
      <c r="Q207" s="57" t="s">
        <v>192</v>
      </c>
      <c r="S207" s="57" t="str">
        <f>IF('[1]Données questionnaire'!W234="","",'[1]Données questionnaire'!W234)</f>
        <v>X</v>
      </c>
      <c r="T207" s="57" t="str">
        <f>IF('[1]Données questionnaire'!X234="","",'[1]Données questionnaire'!X234)</f>
        <v/>
      </c>
      <c r="U207" s="57" t="str">
        <f>IF('[1]Données questionnaire'!Y234="","",'[1]Données questionnaire'!Y234)</f>
        <v/>
      </c>
      <c r="V207" s="57" t="str">
        <f>IF('[1]Données questionnaire'!Z234="","",'[1]Données questionnaire'!Z234)</f>
        <v/>
      </c>
      <c r="W207" s="57" t="str">
        <f>IF('[1]Données questionnaire'!AA234="","",'[1]Données questionnaire'!AA234)</f>
        <v/>
      </c>
      <c r="X207" s="57" t="str">
        <f>IF('[1]Données questionnaire'!AB234="","",'[1]Données questionnaire'!AB234)</f>
        <v/>
      </c>
      <c r="Y207" s="57" t="str">
        <f>IF('[1]Données questionnaire'!AC234="","",'[1]Données questionnaire'!AC234)</f>
        <v/>
      </c>
      <c r="Z207" s="57" t="str">
        <f>IF('[1]Données questionnaire'!AD234="","",'[1]Données questionnaire'!AD234)</f>
        <v>X</v>
      </c>
      <c r="AA207" s="57" t="str">
        <f>IF('[1]Données questionnaire'!AE234="","",'[1]Données questionnaire'!AE234)</f>
        <v/>
      </c>
      <c r="AB207" s="57" t="str">
        <f>IF('[1]Données questionnaire'!AF234="","",'[1]Données questionnaire'!AF234)</f>
        <v/>
      </c>
      <c r="AC207" s="57">
        <f>IF('[1]Données questionnaire'!AG234="","",'[1]Données questionnaire'!AG234)</f>
        <v>23</v>
      </c>
      <c r="AE207" s="57"/>
      <c r="AF207" s="57"/>
      <c r="AG207" s="60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B207" s="57" t="s">
        <v>192</v>
      </c>
      <c r="BC207" s="57"/>
      <c r="BD207" s="57" t="s">
        <v>193</v>
      </c>
      <c r="BE207" s="60">
        <v>0</v>
      </c>
      <c r="BF207" s="61" t="str">
        <f t="shared" si="42"/>
        <v/>
      </c>
      <c r="BG207" s="57" t="s">
        <v>193</v>
      </c>
      <c r="BH207" s="57"/>
      <c r="BI207" s="57" t="s">
        <v>193</v>
      </c>
      <c r="BJ207" s="57" t="s">
        <v>193</v>
      </c>
      <c r="BK207" s="57" t="s">
        <v>193</v>
      </c>
      <c r="BL207" s="57" t="s">
        <v>193</v>
      </c>
      <c r="BM207" s="57" t="s">
        <v>193</v>
      </c>
      <c r="BN207" s="57" t="s">
        <v>193</v>
      </c>
      <c r="BO207" s="57" t="s">
        <v>193</v>
      </c>
      <c r="BP207" s="57" t="s">
        <v>193</v>
      </c>
      <c r="BQ207" s="57" t="s">
        <v>193</v>
      </c>
      <c r="BR207" s="57" t="str">
        <f t="shared" si="43"/>
        <v>N</v>
      </c>
      <c r="BS207" s="57" t="s">
        <v>193</v>
      </c>
      <c r="BT207" s="57" t="s">
        <v>193</v>
      </c>
      <c r="BU207" s="57" t="s">
        <v>193</v>
      </c>
      <c r="BV207" s="57" t="s">
        <v>193</v>
      </c>
      <c r="BW207" s="57" t="s">
        <v>193</v>
      </c>
      <c r="BX207" s="57" t="str">
        <f t="shared" si="44"/>
        <v>N</v>
      </c>
      <c r="BY207" s="57" t="s">
        <v>193</v>
      </c>
      <c r="BZ207" s="57" t="s">
        <v>193</v>
      </c>
      <c r="CA207" s="57" t="s">
        <v>193</v>
      </c>
      <c r="CB207" s="57" t="s">
        <v>193</v>
      </c>
      <c r="CC207" s="57" t="s">
        <v>193</v>
      </c>
      <c r="CD207" s="57" t="s">
        <v>193</v>
      </c>
      <c r="CE207" s="57" t="s">
        <v>193</v>
      </c>
      <c r="CF207" s="57" t="s">
        <v>193</v>
      </c>
      <c r="CG207" s="57" t="s">
        <v>193</v>
      </c>
      <c r="CH207" s="57" t="s">
        <v>193</v>
      </c>
      <c r="CI207" s="57" t="s">
        <v>193</v>
      </c>
      <c r="CJ207" s="57" t="s">
        <v>193</v>
      </c>
      <c r="CK207" s="57" t="s">
        <v>193</v>
      </c>
      <c r="CL207" s="57" t="s">
        <v>193</v>
      </c>
      <c r="CM207" s="57" t="s">
        <v>193</v>
      </c>
      <c r="CN207" s="57" t="s">
        <v>193</v>
      </c>
      <c r="CO207" s="57" t="s">
        <v>193</v>
      </c>
      <c r="CP207" s="57" t="s">
        <v>193</v>
      </c>
      <c r="CQ207" s="57" t="s">
        <v>193</v>
      </c>
      <c r="CR207" s="57" t="s">
        <v>193</v>
      </c>
      <c r="CS207" s="57" t="str">
        <f t="shared" si="45"/>
        <v>N</v>
      </c>
      <c r="CT207" s="57" t="str">
        <f t="shared" si="46"/>
        <v>N</v>
      </c>
      <c r="CU207" s="62" t="s">
        <v>194</v>
      </c>
      <c r="CV207" s="57" t="s">
        <v>193</v>
      </c>
      <c r="CW207" s="57" t="s">
        <v>193</v>
      </c>
      <c r="CX207" s="57" t="s">
        <v>193</v>
      </c>
      <c r="CY207" s="57" t="s">
        <v>193</v>
      </c>
      <c r="CZ207" s="57" t="str">
        <f t="shared" si="47"/>
        <v>N</v>
      </c>
      <c r="DA207" s="57" t="s">
        <v>193</v>
      </c>
      <c r="DB207" s="57" t="s">
        <v>193</v>
      </c>
      <c r="DC207" s="57" t="s">
        <v>193</v>
      </c>
      <c r="DD207" s="57" t="str">
        <f t="shared" si="48"/>
        <v>N</v>
      </c>
      <c r="DE207" s="57" t="s">
        <v>193</v>
      </c>
      <c r="DF207" s="57" t="s">
        <v>193</v>
      </c>
      <c r="DG207" s="57" t="str">
        <f t="shared" si="49"/>
        <v>N</v>
      </c>
      <c r="DH207" s="57" t="s">
        <v>193</v>
      </c>
      <c r="DI207" s="57" t="s">
        <v>193</v>
      </c>
      <c r="DJ207" s="57" t="s">
        <v>193</v>
      </c>
      <c r="DK207" s="57" t="s">
        <v>193</v>
      </c>
      <c r="DL207" s="57" t="s">
        <v>193</v>
      </c>
      <c r="DM207" s="57" t="s">
        <v>193</v>
      </c>
      <c r="DN207" s="57" t="s">
        <v>193</v>
      </c>
      <c r="DO207" s="57" t="s">
        <v>193</v>
      </c>
      <c r="DP207" s="57" t="s">
        <v>193</v>
      </c>
      <c r="DQ207" s="57" t="s">
        <v>193</v>
      </c>
      <c r="DR207" s="57" t="s">
        <v>193</v>
      </c>
      <c r="DS207" s="57" t="s">
        <v>193</v>
      </c>
      <c r="DT207" s="57" t="s">
        <v>193</v>
      </c>
      <c r="DU207" s="57" t="str">
        <f t="shared" si="50"/>
        <v>N</v>
      </c>
      <c r="DV207" s="57" t="str">
        <f t="shared" si="51"/>
        <v>N</v>
      </c>
      <c r="DW207" s="57" t="s">
        <v>193</v>
      </c>
      <c r="DX207" s="57" t="s">
        <v>193</v>
      </c>
      <c r="DY207" s="57" t="s">
        <v>193</v>
      </c>
      <c r="DZ207" s="57" t="s">
        <v>193</v>
      </c>
      <c r="EA207" s="57" t="s">
        <v>193</v>
      </c>
      <c r="EB207" s="57" t="s">
        <v>193</v>
      </c>
      <c r="EC207" s="57" t="s">
        <v>193</v>
      </c>
      <c r="ED207" s="57" t="s">
        <v>193</v>
      </c>
      <c r="EE207" s="57" t="s">
        <v>193</v>
      </c>
      <c r="EF207" s="57" t="s">
        <v>193</v>
      </c>
      <c r="EG207" s="57" t="s">
        <v>193</v>
      </c>
      <c r="EH207" s="57" t="s">
        <v>193</v>
      </c>
      <c r="EI207" s="57" t="s">
        <v>193</v>
      </c>
      <c r="EJ207" s="57" t="s">
        <v>193</v>
      </c>
      <c r="EK207" s="57" t="s">
        <v>193</v>
      </c>
      <c r="EL207" s="57" t="s">
        <v>193</v>
      </c>
      <c r="EM207" s="57" t="s">
        <v>193</v>
      </c>
      <c r="EN207" s="57" t="s">
        <v>193</v>
      </c>
      <c r="EO207" s="57" t="s">
        <v>193</v>
      </c>
      <c r="EP207" s="57" t="s">
        <v>193</v>
      </c>
      <c r="EQ207" s="57" t="s">
        <v>193</v>
      </c>
      <c r="ER207" s="57" t="str">
        <f t="shared" si="52"/>
        <v>N</v>
      </c>
      <c r="ES207" s="57" t="s">
        <v>193</v>
      </c>
      <c r="ET207" s="57" t="s">
        <v>193</v>
      </c>
      <c r="EU207" s="57" t="s">
        <v>193</v>
      </c>
      <c r="EV207" s="57" t="s">
        <v>193</v>
      </c>
      <c r="EW207" s="57" t="s">
        <v>193</v>
      </c>
      <c r="EX207" s="57" t="s">
        <v>193</v>
      </c>
      <c r="EY207" s="57" t="s">
        <v>193</v>
      </c>
      <c r="EZ207" s="57" t="s">
        <v>193</v>
      </c>
      <c r="FA207" s="57" t="s">
        <v>193</v>
      </c>
      <c r="FB207" s="57" t="s">
        <v>193</v>
      </c>
      <c r="FC207" s="57" t="s">
        <v>193</v>
      </c>
      <c r="FD207" s="57" t="s">
        <v>193</v>
      </c>
      <c r="FE207" s="57" t="s">
        <v>193</v>
      </c>
      <c r="FF207" s="57" t="s">
        <v>193</v>
      </c>
      <c r="FG207" s="57" t="s">
        <v>193</v>
      </c>
      <c r="FH207" s="57" t="s">
        <v>193</v>
      </c>
      <c r="FI207" s="57" t="s">
        <v>193</v>
      </c>
      <c r="FJ207" s="57" t="s">
        <v>193</v>
      </c>
      <c r="FK207" s="57" t="s">
        <v>193</v>
      </c>
      <c r="FL207" s="57" t="s">
        <v>193</v>
      </c>
      <c r="FM207" s="57" t="s">
        <v>193</v>
      </c>
      <c r="FN207" s="57" t="str">
        <f t="shared" si="53"/>
        <v>N</v>
      </c>
      <c r="FO207" s="57" t="s">
        <v>193</v>
      </c>
      <c r="FP207" s="57" t="s">
        <v>193</v>
      </c>
      <c r="FQ207" s="57" t="s">
        <v>193</v>
      </c>
      <c r="FR207" s="57" t="s">
        <v>193</v>
      </c>
      <c r="FS207" s="57" t="s">
        <v>193</v>
      </c>
      <c r="FT207" s="57" t="s">
        <v>193</v>
      </c>
      <c r="FU207" s="57" t="s">
        <v>193</v>
      </c>
      <c r="FV207" s="57" t="s">
        <v>193</v>
      </c>
      <c r="FW207" s="57" t="s">
        <v>193</v>
      </c>
      <c r="FX207" s="57" t="s">
        <v>193</v>
      </c>
      <c r="FZ207" s="57" t="str">
        <f t="shared" si="54"/>
        <v>N</v>
      </c>
    </row>
    <row r="208" spans="1:182" s="18" customFormat="1" ht="10.5" x14ac:dyDescent="0.55000000000000004">
      <c r="B208" s="56" t="s">
        <v>186</v>
      </c>
      <c r="C208" s="57">
        <v>7</v>
      </c>
      <c r="D208" s="57">
        <f t="shared" si="41"/>
        <v>203</v>
      </c>
      <c r="E208" s="57">
        <v>16509</v>
      </c>
      <c r="F208" s="57"/>
      <c r="H208" s="57" t="s">
        <v>187</v>
      </c>
      <c r="I208" s="57" t="s">
        <v>217</v>
      </c>
      <c r="J208" s="57"/>
      <c r="K208" s="57" t="s">
        <v>189</v>
      </c>
      <c r="L208" s="57" t="s">
        <v>216</v>
      </c>
      <c r="M208" s="58">
        <v>39199</v>
      </c>
      <c r="N208" s="59" t="s">
        <v>218</v>
      </c>
      <c r="O208" s="57"/>
      <c r="P208" s="57"/>
      <c r="Q208" s="57" t="s">
        <v>192</v>
      </c>
      <c r="S208" s="57" t="str">
        <f>IF('[1]Données questionnaire'!W235="","",'[1]Données questionnaire'!W235)</f>
        <v>X</v>
      </c>
      <c r="T208" s="57" t="str">
        <f>IF('[1]Données questionnaire'!X235="","",'[1]Données questionnaire'!X235)</f>
        <v/>
      </c>
      <c r="U208" s="57" t="str">
        <f>IF('[1]Données questionnaire'!Y235="","",'[1]Données questionnaire'!Y235)</f>
        <v/>
      </c>
      <c r="V208" s="57" t="str">
        <f>IF('[1]Données questionnaire'!Z235="","",'[1]Données questionnaire'!Z235)</f>
        <v/>
      </c>
      <c r="W208" s="57" t="str">
        <f>IF('[1]Données questionnaire'!AA235="","",'[1]Données questionnaire'!AA235)</f>
        <v/>
      </c>
      <c r="X208" s="57" t="str">
        <f>IF('[1]Données questionnaire'!AB235="","",'[1]Données questionnaire'!AB235)</f>
        <v/>
      </c>
      <c r="Y208" s="57" t="str">
        <f>IF('[1]Données questionnaire'!AC235="","",'[1]Données questionnaire'!AC235)</f>
        <v>X</v>
      </c>
      <c r="Z208" s="57" t="str">
        <f>IF('[1]Données questionnaire'!AD235="","",'[1]Données questionnaire'!AD235)</f>
        <v/>
      </c>
      <c r="AA208" s="57" t="str">
        <f>IF('[1]Données questionnaire'!AE235="","",'[1]Données questionnaire'!AE235)</f>
        <v/>
      </c>
      <c r="AB208" s="57" t="str">
        <f>IF('[1]Données questionnaire'!AF235="","",'[1]Données questionnaire'!AF235)</f>
        <v/>
      </c>
      <c r="AC208" s="57">
        <f>IF('[1]Données questionnaire'!AG235="","",'[1]Données questionnaire'!AG235)</f>
        <v>21</v>
      </c>
      <c r="AE208" s="57"/>
      <c r="AF208" s="57"/>
      <c r="AG208" s="60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B208" s="57" t="s">
        <v>192</v>
      </c>
      <c r="BC208" s="57"/>
      <c r="BD208" s="57" t="s">
        <v>193</v>
      </c>
      <c r="BE208" s="60">
        <v>0</v>
      </c>
      <c r="BF208" s="61" t="str">
        <f t="shared" si="42"/>
        <v/>
      </c>
      <c r="BG208" s="57" t="s">
        <v>193</v>
      </c>
      <c r="BH208" s="57"/>
      <c r="BI208" s="57" t="s">
        <v>193</v>
      </c>
      <c r="BJ208" s="57" t="s">
        <v>193</v>
      </c>
      <c r="BK208" s="57" t="s">
        <v>193</v>
      </c>
      <c r="BL208" s="57" t="s">
        <v>193</v>
      </c>
      <c r="BM208" s="57" t="s">
        <v>193</v>
      </c>
      <c r="BN208" s="57" t="s">
        <v>193</v>
      </c>
      <c r="BO208" s="57" t="s">
        <v>193</v>
      </c>
      <c r="BP208" s="57" t="s">
        <v>193</v>
      </c>
      <c r="BQ208" s="57" t="s">
        <v>193</v>
      </c>
      <c r="BR208" s="57" t="str">
        <f t="shared" si="43"/>
        <v>N</v>
      </c>
      <c r="BS208" s="57" t="s">
        <v>193</v>
      </c>
      <c r="BT208" s="57" t="s">
        <v>193</v>
      </c>
      <c r="BU208" s="57" t="s">
        <v>193</v>
      </c>
      <c r="BV208" s="57" t="s">
        <v>193</v>
      </c>
      <c r="BW208" s="57" t="s">
        <v>193</v>
      </c>
      <c r="BX208" s="57" t="str">
        <f t="shared" si="44"/>
        <v>N</v>
      </c>
      <c r="BY208" s="57" t="s">
        <v>193</v>
      </c>
      <c r="BZ208" s="57" t="s">
        <v>193</v>
      </c>
      <c r="CA208" s="57" t="s">
        <v>193</v>
      </c>
      <c r="CB208" s="57" t="s">
        <v>193</v>
      </c>
      <c r="CC208" s="57" t="s">
        <v>193</v>
      </c>
      <c r="CD208" s="57" t="s">
        <v>193</v>
      </c>
      <c r="CE208" s="57" t="s">
        <v>193</v>
      </c>
      <c r="CF208" s="57" t="s">
        <v>193</v>
      </c>
      <c r="CG208" s="57" t="s">
        <v>193</v>
      </c>
      <c r="CH208" s="57" t="s">
        <v>193</v>
      </c>
      <c r="CI208" s="57" t="s">
        <v>193</v>
      </c>
      <c r="CJ208" s="57" t="s">
        <v>193</v>
      </c>
      <c r="CK208" s="57" t="s">
        <v>193</v>
      </c>
      <c r="CL208" s="57" t="s">
        <v>193</v>
      </c>
      <c r="CM208" s="57" t="s">
        <v>193</v>
      </c>
      <c r="CN208" s="57" t="s">
        <v>193</v>
      </c>
      <c r="CO208" s="57" t="s">
        <v>193</v>
      </c>
      <c r="CP208" s="57" t="s">
        <v>193</v>
      </c>
      <c r="CQ208" s="57" t="s">
        <v>193</v>
      </c>
      <c r="CR208" s="57" t="s">
        <v>193</v>
      </c>
      <c r="CS208" s="57" t="str">
        <f t="shared" si="45"/>
        <v>N</v>
      </c>
      <c r="CT208" s="57" t="str">
        <f t="shared" si="46"/>
        <v>N</v>
      </c>
      <c r="CU208" s="62" t="s">
        <v>194</v>
      </c>
      <c r="CV208" s="57" t="s">
        <v>193</v>
      </c>
      <c r="CW208" s="57" t="s">
        <v>193</v>
      </c>
      <c r="CX208" s="57" t="s">
        <v>193</v>
      </c>
      <c r="CY208" s="57" t="s">
        <v>193</v>
      </c>
      <c r="CZ208" s="57" t="str">
        <f t="shared" si="47"/>
        <v>N</v>
      </c>
      <c r="DA208" s="57" t="s">
        <v>193</v>
      </c>
      <c r="DB208" s="57" t="s">
        <v>193</v>
      </c>
      <c r="DC208" s="57" t="s">
        <v>193</v>
      </c>
      <c r="DD208" s="57" t="str">
        <f t="shared" si="48"/>
        <v>N</v>
      </c>
      <c r="DE208" s="57" t="s">
        <v>193</v>
      </c>
      <c r="DF208" s="57" t="s">
        <v>193</v>
      </c>
      <c r="DG208" s="57" t="str">
        <f t="shared" si="49"/>
        <v>N</v>
      </c>
      <c r="DH208" s="57" t="s">
        <v>193</v>
      </c>
      <c r="DI208" s="57" t="s">
        <v>193</v>
      </c>
      <c r="DJ208" s="57" t="s">
        <v>193</v>
      </c>
      <c r="DK208" s="57" t="s">
        <v>193</v>
      </c>
      <c r="DL208" s="57" t="s">
        <v>193</v>
      </c>
      <c r="DM208" s="57" t="s">
        <v>193</v>
      </c>
      <c r="DN208" s="57" t="s">
        <v>193</v>
      </c>
      <c r="DO208" s="57" t="s">
        <v>193</v>
      </c>
      <c r="DP208" s="57" t="s">
        <v>193</v>
      </c>
      <c r="DQ208" s="57" t="s">
        <v>193</v>
      </c>
      <c r="DR208" s="57" t="s">
        <v>193</v>
      </c>
      <c r="DS208" s="57" t="s">
        <v>193</v>
      </c>
      <c r="DT208" s="57" t="s">
        <v>193</v>
      </c>
      <c r="DU208" s="57" t="str">
        <f t="shared" si="50"/>
        <v>N</v>
      </c>
      <c r="DV208" s="57" t="str">
        <f t="shared" si="51"/>
        <v>N</v>
      </c>
      <c r="DW208" s="57" t="s">
        <v>193</v>
      </c>
      <c r="DX208" s="57" t="s">
        <v>193</v>
      </c>
      <c r="DY208" s="57" t="s">
        <v>193</v>
      </c>
      <c r="DZ208" s="57" t="s">
        <v>193</v>
      </c>
      <c r="EA208" s="57" t="s">
        <v>193</v>
      </c>
      <c r="EB208" s="57" t="s">
        <v>193</v>
      </c>
      <c r="EC208" s="57" t="s">
        <v>193</v>
      </c>
      <c r="ED208" s="57" t="s">
        <v>193</v>
      </c>
      <c r="EE208" s="57" t="s">
        <v>193</v>
      </c>
      <c r="EF208" s="57" t="s">
        <v>193</v>
      </c>
      <c r="EG208" s="57" t="s">
        <v>193</v>
      </c>
      <c r="EH208" s="57" t="s">
        <v>193</v>
      </c>
      <c r="EI208" s="57" t="s">
        <v>193</v>
      </c>
      <c r="EJ208" s="57" t="s">
        <v>193</v>
      </c>
      <c r="EK208" s="57" t="s">
        <v>193</v>
      </c>
      <c r="EL208" s="57" t="s">
        <v>193</v>
      </c>
      <c r="EM208" s="57" t="s">
        <v>193</v>
      </c>
      <c r="EN208" s="57" t="s">
        <v>193</v>
      </c>
      <c r="EO208" s="57" t="s">
        <v>193</v>
      </c>
      <c r="EP208" s="57" t="s">
        <v>193</v>
      </c>
      <c r="EQ208" s="57" t="s">
        <v>193</v>
      </c>
      <c r="ER208" s="57" t="str">
        <f t="shared" si="52"/>
        <v>N</v>
      </c>
      <c r="ES208" s="57" t="s">
        <v>193</v>
      </c>
      <c r="ET208" s="57" t="s">
        <v>193</v>
      </c>
      <c r="EU208" s="57" t="s">
        <v>193</v>
      </c>
      <c r="EV208" s="57" t="s">
        <v>193</v>
      </c>
      <c r="EW208" s="57" t="s">
        <v>193</v>
      </c>
      <c r="EX208" s="57" t="s">
        <v>193</v>
      </c>
      <c r="EY208" s="57" t="s">
        <v>193</v>
      </c>
      <c r="EZ208" s="57" t="s">
        <v>193</v>
      </c>
      <c r="FA208" s="57" t="s">
        <v>193</v>
      </c>
      <c r="FB208" s="57" t="s">
        <v>193</v>
      </c>
      <c r="FC208" s="57" t="s">
        <v>193</v>
      </c>
      <c r="FD208" s="57" t="s">
        <v>193</v>
      </c>
      <c r="FE208" s="57" t="s">
        <v>193</v>
      </c>
      <c r="FF208" s="57" t="s">
        <v>193</v>
      </c>
      <c r="FG208" s="57" t="s">
        <v>193</v>
      </c>
      <c r="FH208" s="57" t="s">
        <v>193</v>
      </c>
      <c r="FI208" s="57" t="s">
        <v>193</v>
      </c>
      <c r="FJ208" s="57" t="s">
        <v>193</v>
      </c>
      <c r="FK208" s="57" t="s">
        <v>193</v>
      </c>
      <c r="FL208" s="57" t="s">
        <v>193</v>
      </c>
      <c r="FM208" s="57" t="s">
        <v>193</v>
      </c>
      <c r="FN208" s="57" t="str">
        <f t="shared" si="53"/>
        <v>N</v>
      </c>
      <c r="FO208" s="57" t="s">
        <v>193</v>
      </c>
      <c r="FP208" s="57" t="s">
        <v>193</v>
      </c>
      <c r="FQ208" s="57" t="s">
        <v>193</v>
      </c>
      <c r="FR208" s="57" t="s">
        <v>193</v>
      </c>
      <c r="FS208" s="57" t="s">
        <v>193</v>
      </c>
      <c r="FT208" s="57" t="s">
        <v>193</v>
      </c>
      <c r="FU208" s="57" t="s">
        <v>193</v>
      </c>
      <c r="FV208" s="57" t="s">
        <v>193</v>
      </c>
      <c r="FW208" s="57" t="s">
        <v>193</v>
      </c>
      <c r="FX208" s="57" t="s">
        <v>193</v>
      </c>
      <c r="FZ208" s="57" t="str">
        <f t="shared" si="54"/>
        <v>N</v>
      </c>
    </row>
    <row r="209" spans="2:182" s="18" customFormat="1" ht="10.5" x14ac:dyDescent="0.55000000000000004">
      <c r="B209" s="56" t="s">
        <v>186</v>
      </c>
      <c r="C209" s="57">
        <v>8</v>
      </c>
      <c r="D209" s="57">
        <f t="shared" si="41"/>
        <v>204</v>
      </c>
      <c r="E209" s="57">
        <v>16566</v>
      </c>
      <c r="F209" s="57"/>
      <c r="H209" s="57" t="s">
        <v>187</v>
      </c>
      <c r="I209" s="57" t="s">
        <v>217</v>
      </c>
      <c r="J209" s="57"/>
      <c r="K209" s="57" t="s">
        <v>189</v>
      </c>
      <c r="L209" s="57" t="s">
        <v>216</v>
      </c>
      <c r="M209" s="58">
        <v>39199</v>
      </c>
      <c r="N209" s="59" t="s">
        <v>218</v>
      </c>
      <c r="O209" s="57"/>
      <c r="P209" s="57"/>
      <c r="Q209" s="57" t="s">
        <v>192</v>
      </c>
      <c r="S209" s="57" t="str">
        <f>IF('[1]Données questionnaire'!W236="","",'[1]Données questionnaire'!W236)</f>
        <v>X</v>
      </c>
      <c r="T209" s="57" t="str">
        <f>IF('[1]Données questionnaire'!X236="","",'[1]Données questionnaire'!X236)</f>
        <v/>
      </c>
      <c r="U209" s="57" t="str">
        <f>IF('[1]Données questionnaire'!Y236="","",'[1]Données questionnaire'!Y236)</f>
        <v/>
      </c>
      <c r="V209" s="57" t="str">
        <f>IF('[1]Données questionnaire'!Z236="","",'[1]Données questionnaire'!Z236)</f>
        <v/>
      </c>
      <c r="W209" s="57" t="str">
        <f>IF('[1]Données questionnaire'!AA236="","",'[1]Données questionnaire'!AA236)</f>
        <v/>
      </c>
      <c r="X209" s="57" t="str">
        <f>IF('[1]Données questionnaire'!AB236="","",'[1]Données questionnaire'!AB236)</f>
        <v/>
      </c>
      <c r="Y209" s="57" t="str">
        <f>IF('[1]Données questionnaire'!AC236="","",'[1]Données questionnaire'!AC236)</f>
        <v>X</v>
      </c>
      <c r="Z209" s="57" t="str">
        <f>IF('[1]Données questionnaire'!AD236="","",'[1]Données questionnaire'!AD236)</f>
        <v/>
      </c>
      <c r="AA209" s="57" t="str">
        <f>IF('[1]Données questionnaire'!AE236="","",'[1]Données questionnaire'!AE236)</f>
        <v/>
      </c>
      <c r="AB209" s="57" t="str">
        <f>IF('[1]Données questionnaire'!AF236="","",'[1]Données questionnaire'!AF236)</f>
        <v/>
      </c>
      <c r="AC209" s="57">
        <f>IF('[1]Données questionnaire'!AG236="","",'[1]Données questionnaire'!AG236)</f>
        <v>20</v>
      </c>
      <c r="AE209" s="57"/>
      <c r="AF209" s="57"/>
      <c r="AG209" s="60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B209" s="57" t="s">
        <v>192</v>
      </c>
      <c r="BC209" s="57"/>
      <c r="BD209" s="62" t="s">
        <v>194</v>
      </c>
      <c r="BE209" s="61">
        <v>0.05</v>
      </c>
      <c r="BF209" s="61">
        <f t="shared" si="42"/>
        <v>0.05</v>
      </c>
      <c r="BG209" s="57" t="s">
        <v>193</v>
      </c>
      <c r="BH209" s="57"/>
      <c r="BI209" s="57" t="s">
        <v>193</v>
      </c>
      <c r="BJ209" s="57" t="s">
        <v>193</v>
      </c>
      <c r="BK209" s="57" t="s">
        <v>193</v>
      </c>
      <c r="BL209" s="57" t="s">
        <v>193</v>
      </c>
      <c r="BM209" s="57" t="s">
        <v>193</v>
      </c>
      <c r="BN209" s="57" t="s">
        <v>193</v>
      </c>
      <c r="BO209" s="57" t="s">
        <v>193</v>
      </c>
      <c r="BP209" s="57" t="s">
        <v>193</v>
      </c>
      <c r="BQ209" s="57" t="s">
        <v>193</v>
      </c>
      <c r="BR209" s="57" t="str">
        <f t="shared" si="43"/>
        <v>N</v>
      </c>
      <c r="BS209" s="57" t="s">
        <v>193</v>
      </c>
      <c r="BT209" s="57" t="s">
        <v>193</v>
      </c>
      <c r="BU209" s="57" t="s">
        <v>193</v>
      </c>
      <c r="BV209" s="57" t="s">
        <v>193</v>
      </c>
      <c r="BW209" s="57" t="s">
        <v>193</v>
      </c>
      <c r="BX209" s="57" t="str">
        <f t="shared" si="44"/>
        <v>N</v>
      </c>
      <c r="BY209" s="57" t="s">
        <v>193</v>
      </c>
      <c r="BZ209" s="57" t="s">
        <v>193</v>
      </c>
      <c r="CA209" s="57" t="s">
        <v>193</v>
      </c>
      <c r="CB209" s="57" t="s">
        <v>193</v>
      </c>
      <c r="CC209" s="57" t="s">
        <v>193</v>
      </c>
      <c r="CD209" s="57" t="s">
        <v>193</v>
      </c>
      <c r="CE209" s="57" t="s">
        <v>193</v>
      </c>
      <c r="CF209" s="57" t="s">
        <v>193</v>
      </c>
      <c r="CG209" s="57" t="s">
        <v>193</v>
      </c>
      <c r="CH209" s="57" t="s">
        <v>193</v>
      </c>
      <c r="CI209" s="57" t="s">
        <v>193</v>
      </c>
      <c r="CJ209" s="57" t="s">
        <v>193</v>
      </c>
      <c r="CK209" s="57" t="s">
        <v>193</v>
      </c>
      <c r="CL209" s="57" t="s">
        <v>193</v>
      </c>
      <c r="CM209" s="57" t="s">
        <v>193</v>
      </c>
      <c r="CN209" s="57" t="s">
        <v>193</v>
      </c>
      <c r="CO209" s="57" t="s">
        <v>193</v>
      </c>
      <c r="CP209" s="57" t="s">
        <v>193</v>
      </c>
      <c r="CQ209" s="57" t="s">
        <v>193</v>
      </c>
      <c r="CR209" s="57" t="s">
        <v>193</v>
      </c>
      <c r="CS209" s="57" t="str">
        <f t="shared" si="45"/>
        <v>N</v>
      </c>
      <c r="CT209" s="57" t="str">
        <f t="shared" si="46"/>
        <v>N</v>
      </c>
      <c r="CU209" s="62" t="s">
        <v>194</v>
      </c>
      <c r="CV209" s="57" t="s">
        <v>193</v>
      </c>
      <c r="CW209" s="57" t="s">
        <v>193</v>
      </c>
      <c r="CX209" s="57" t="s">
        <v>193</v>
      </c>
      <c r="CY209" s="57" t="s">
        <v>193</v>
      </c>
      <c r="CZ209" s="57" t="str">
        <f t="shared" si="47"/>
        <v>N</v>
      </c>
      <c r="DA209" s="57" t="s">
        <v>193</v>
      </c>
      <c r="DB209" s="57" t="s">
        <v>193</v>
      </c>
      <c r="DC209" s="57" t="s">
        <v>193</v>
      </c>
      <c r="DD209" s="57" t="str">
        <f t="shared" si="48"/>
        <v>N</v>
      </c>
      <c r="DE209" s="57" t="s">
        <v>193</v>
      </c>
      <c r="DF209" s="57" t="s">
        <v>193</v>
      </c>
      <c r="DG209" s="57" t="str">
        <f t="shared" si="49"/>
        <v>N</v>
      </c>
      <c r="DH209" s="57" t="s">
        <v>193</v>
      </c>
      <c r="DI209" s="57" t="s">
        <v>193</v>
      </c>
      <c r="DJ209" s="57" t="s">
        <v>193</v>
      </c>
      <c r="DK209" s="57" t="s">
        <v>193</v>
      </c>
      <c r="DL209" s="57" t="s">
        <v>193</v>
      </c>
      <c r="DM209" s="57" t="s">
        <v>193</v>
      </c>
      <c r="DN209" s="57" t="s">
        <v>193</v>
      </c>
      <c r="DO209" s="57" t="s">
        <v>193</v>
      </c>
      <c r="DP209" s="57" t="s">
        <v>193</v>
      </c>
      <c r="DQ209" s="57" t="s">
        <v>193</v>
      </c>
      <c r="DR209" s="57" t="s">
        <v>193</v>
      </c>
      <c r="DS209" s="57" t="s">
        <v>193</v>
      </c>
      <c r="DT209" s="57" t="s">
        <v>193</v>
      </c>
      <c r="DU209" s="57" t="str">
        <f t="shared" si="50"/>
        <v>N</v>
      </c>
      <c r="DV209" s="57" t="str">
        <f t="shared" si="51"/>
        <v>N</v>
      </c>
      <c r="DW209" s="57" t="s">
        <v>193</v>
      </c>
      <c r="DX209" s="57" t="s">
        <v>193</v>
      </c>
      <c r="DY209" s="57" t="s">
        <v>193</v>
      </c>
      <c r="DZ209" s="57" t="s">
        <v>193</v>
      </c>
      <c r="EA209" s="57" t="s">
        <v>193</v>
      </c>
      <c r="EB209" s="57" t="s">
        <v>193</v>
      </c>
      <c r="EC209" s="57" t="s">
        <v>193</v>
      </c>
      <c r="ED209" s="57" t="s">
        <v>193</v>
      </c>
      <c r="EE209" s="57" t="s">
        <v>193</v>
      </c>
      <c r="EF209" s="57" t="s">
        <v>193</v>
      </c>
      <c r="EG209" s="57" t="s">
        <v>193</v>
      </c>
      <c r="EH209" s="57" t="s">
        <v>193</v>
      </c>
      <c r="EI209" s="57" t="s">
        <v>193</v>
      </c>
      <c r="EJ209" s="57" t="s">
        <v>193</v>
      </c>
      <c r="EK209" s="57" t="s">
        <v>193</v>
      </c>
      <c r="EL209" s="57" t="s">
        <v>193</v>
      </c>
      <c r="EM209" s="57" t="s">
        <v>193</v>
      </c>
      <c r="EN209" s="57" t="s">
        <v>193</v>
      </c>
      <c r="EO209" s="57" t="s">
        <v>193</v>
      </c>
      <c r="EP209" s="57" t="s">
        <v>193</v>
      </c>
      <c r="EQ209" s="57" t="s">
        <v>193</v>
      </c>
      <c r="ER209" s="57" t="str">
        <f t="shared" si="52"/>
        <v>N</v>
      </c>
      <c r="ES209" s="57" t="s">
        <v>193</v>
      </c>
      <c r="ET209" s="57" t="s">
        <v>193</v>
      </c>
      <c r="EU209" s="57" t="s">
        <v>193</v>
      </c>
      <c r="EV209" s="57" t="s">
        <v>193</v>
      </c>
      <c r="EW209" s="57" t="s">
        <v>193</v>
      </c>
      <c r="EX209" s="57" t="s">
        <v>193</v>
      </c>
      <c r="EY209" s="57" t="s">
        <v>193</v>
      </c>
      <c r="EZ209" s="57" t="s">
        <v>193</v>
      </c>
      <c r="FA209" s="57" t="s">
        <v>193</v>
      </c>
      <c r="FB209" s="57" t="s">
        <v>193</v>
      </c>
      <c r="FC209" s="57" t="s">
        <v>193</v>
      </c>
      <c r="FD209" s="57" t="s">
        <v>193</v>
      </c>
      <c r="FE209" s="57" t="s">
        <v>193</v>
      </c>
      <c r="FF209" s="57" t="s">
        <v>193</v>
      </c>
      <c r="FG209" s="57" t="s">
        <v>193</v>
      </c>
      <c r="FH209" s="57" t="s">
        <v>193</v>
      </c>
      <c r="FI209" s="57" t="s">
        <v>193</v>
      </c>
      <c r="FJ209" s="57" t="s">
        <v>193</v>
      </c>
      <c r="FK209" s="57" t="s">
        <v>193</v>
      </c>
      <c r="FL209" s="57" t="s">
        <v>193</v>
      </c>
      <c r="FM209" s="57" t="s">
        <v>193</v>
      </c>
      <c r="FN209" s="57" t="str">
        <f t="shared" si="53"/>
        <v>N</v>
      </c>
      <c r="FO209" s="57" t="s">
        <v>193</v>
      </c>
      <c r="FP209" s="57" t="s">
        <v>193</v>
      </c>
      <c r="FQ209" s="57" t="s">
        <v>193</v>
      </c>
      <c r="FR209" s="57" t="s">
        <v>193</v>
      </c>
      <c r="FS209" s="57" t="s">
        <v>193</v>
      </c>
      <c r="FT209" s="57" t="s">
        <v>193</v>
      </c>
      <c r="FU209" s="57" t="s">
        <v>193</v>
      </c>
      <c r="FV209" s="57" t="s">
        <v>193</v>
      </c>
      <c r="FW209" s="57" t="s">
        <v>193</v>
      </c>
      <c r="FX209" s="57" t="s">
        <v>193</v>
      </c>
      <c r="FZ209" s="57" t="str">
        <f t="shared" si="54"/>
        <v>P</v>
      </c>
    </row>
    <row r="210" spans="2:182" s="18" customFormat="1" ht="10.5" x14ac:dyDescent="0.55000000000000004">
      <c r="B210" s="56" t="s">
        <v>186</v>
      </c>
      <c r="C210" s="57">
        <v>9</v>
      </c>
      <c r="D210" s="57">
        <f t="shared" si="41"/>
        <v>205</v>
      </c>
      <c r="E210" s="57">
        <v>16573</v>
      </c>
      <c r="F210" s="57"/>
      <c r="H210" s="57" t="s">
        <v>187</v>
      </c>
      <c r="I210" s="57" t="s">
        <v>217</v>
      </c>
      <c r="J210" s="57"/>
      <c r="K210" s="57" t="s">
        <v>189</v>
      </c>
      <c r="L210" s="57" t="s">
        <v>216</v>
      </c>
      <c r="M210" s="58">
        <v>39199</v>
      </c>
      <c r="N210" s="59" t="s">
        <v>218</v>
      </c>
      <c r="O210" s="57"/>
      <c r="P210" s="57"/>
      <c r="Q210" s="57" t="s">
        <v>192</v>
      </c>
      <c r="S210" s="57" t="str">
        <f>IF('[1]Données questionnaire'!W237="","",'[1]Données questionnaire'!W237)</f>
        <v>X</v>
      </c>
      <c r="T210" s="57" t="str">
        <f>IF('[1]Données questionnaire'!X237="","",'[1]Données questionnaire'!X237)</f>
        <v/>
      </c>
      <c r="U210" s="57" t="str">
        <f>IF('[1]Données questionnaire'!Y237="","",'[1]Données questionnaire'!Y237)</f>
        <v/>
      </c>
      <c r="V210" s="57" t="str">
        <f>IF('[1]Données questionnaire'!Z237="","",'[1]Données questionnaire'!Z237)</f>
        <v/>
      </c>
      <c r="W210" s="57" t="str">
        <f>IF('[1]Données questionnaire'!AA237="","",'[1]Données questionnaire'!AA237)</f>
        <v/>
      </c>
      <c r="X210" s="57" t="str">
        <f>IF('[1]Données questionnaire'!AB237="","",'[1]Données questionnaire'!AB237)</f>
        <v/>
      </c>
      <c r="Y210" s="57" t="str">
        <f>IF('[1]Données questionnaire'!AC237="","",'[1]Données questionnaire'!AC237)</f>
        <v>X</v>
      </c>
      <c r="Z210" s="57" t="str">
        <f>IF('[1]Données questionnaire'!AD237="","",'[1]Données questionnaire'!AD237)</f>
        <v/>
      </c>
      <c r="AA210" s="57" t="str">
        <f>IF('[1]Données questionnaire'!AE237="","",'[1]Données questionnaire'!AE237)</f>
        <v/>
      </c>
      <c r="AB210" s="57" t="str">
        <f>IF('[1]Données questionnaire'!AF237="","",'[1]Données questionnaire'!AF237)</f>
        <v/>
      </c>
      <c r="AC210" s="57">
        <f>IF('[1]Données questionnaire'!AG237="","",'[1]Données questionnaire'!AG237)</f>
        <v>35</v>
      </c>
      <c r="AE210" s="57"/>
      <c r="AF210" s="57"/>
      <c r="AG210" s="60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B210" s="57" t="s">
        <v>192</v>
      </c>
      <c r="BC210" s="57"/>
      <c r="BD210" s="57" t="s">
        <v>193</v>
      </c>
      <c r="BE210" s="60">
        <v>0</v>
      </c>
      <c r="BF210" s="61" t="str">
        <f t="shared" si="42"/>
        <v/>
      </c>
      <c r="BG210" s="57" t="s">
        <v>193</v>
      </c>
      <c r="BH210" s="57"/>
      <c r="BI210" s="57" t="s">
        <v>193</v>
      </c>
      <c r="BJ210" s="57" t="s">
        <v>193</v>
      </c>
      <c r="BK210" s="57" t="s">
        <v>193</v>
      </c>
      <c r="BL210" s="57" t="s">
        <v>193</v>
      </c>
      <c r="BM210" s="57" t="s">
        <v>193</v>
      </c>
      <c r="BN210" s="57" t="s">
        <v>193</v>
      </c>
      <c r="BO210" s="57" t="s">
        <v>193</v>
      </c>
      <c r="BP210" s="57" t="s">
        <v>193</v>
      </c>
      <c r="BQ210" s="57" t="s">
        <v>193</v>
      </c>
      <c r="BR210" s="57" t="str">
        <f t="shared" si="43"/>
        <v>N</v>
      </c>
      <c r="BS210" s="57" t="s">
        <v>193</v>
      </c>
      <c r="BT210" s="57" t="s">
        <v>193</v>
      </c>
      <c r="BU210" s="57" t="s">
        <v>193</v>
      </c>
      <c r="BV210" s="57" t="s">
        <v>193</v>
      </c>
      <c r="BW210" s="57" t="s">
        <v>193</v>
      </c>
      <c r="BX210" s="57" t="str">
        <f t="shared" si="44"/>
        <v>N</v>
      </c>
      <c r="BY210" s="57" t="s">
        <v>193</v>
      </c>
      <c r="BZ210" s="57" t="s">
        <v>193</v>
      </c>
      <c r="CA210" s="57" t="s">
        <v>193</v>
      </c>
      <c r="CB210" s="57" t="s">
        <v>193</v>
      </c>
      <c r="CC210" s="57" t="s">
        <v>193</v>
      </c>
      <c r="CD210" s="57" t="s">
        <v>193</v>
      </c>
      <c r="CE210" s="57" t="s">
        <v>193</v>
      </c>
      <c r="CF210" s="57" t="s">
        <v>193</v>
      </c>
      <c r="CG210" s="57" t="s">
        <v>193</v>
      </c>
      <c r="CH210" s="57" t="s">
        <v>193</v>
      </c>
      <c r="CI210" s="57" t="s">
        <v>193</v>
      </c>
      <c r="CJ210" s="57" t="s">
        <v>193</v>
      </c>
      <c r="CK210" s="57" t="s">
        <v>193</v>
      </c>
      <c r="CL210" s="57" t="s">
        <v>193</v>
      </c>
      <c r="CM210" s="57" t="s">
        <v>193</v>
      </c>
      <c r="CN210" s="57" t="s">
        <v>193</v>
      </c>
      <c r="CO210" s="57" t="s">
        <v>193</v>
      </c>
      <c r="CP210" s="57" t="s">
        <v>193</v>
      </c>
      <c r="CQ210" s="57" t="s">
        <v>193</v>
      </c>
      <c r="CR210" s="57" t="s">
        <v>193</v>
      </c>
      <c r="CS210" s="57" t="str">
        <f t="shared" si="45"/>
        <v>N</v>
      </c>
      <c r="CT210" s="57" t="str">
        <f t="shared" si="46"/>
        <v>N</v>
      </c>
      <c r="CU210" s="62" t="s">
        <v>194</v>
      </c>
      <c r="CV210" s="57" t="s">
        <v>193</v>
      </c>
      <c r="CW210" s="57" t="s">
        <v>193</v>
      </c>
      <c r="CX210" s="57" t="s">
        <v>193</v>
      </c>
      <c r="CY210" s="57" t="s">
        <v>193</v>
      </c>
      <c r="CZ210" s="57" t="str">
        <f t="shared" si="47"/>
        <v>N</v>
      </c>
      <c r="DA210" s="57" t="s">
        <v>193</v>
      </c>
      <c r="DB210" s="57" t="s">
        <v>193</v>
      </c>
      <c r="DC210" s="57" t="s">
        <v>193</v>
      </c>
      <c r="DD210" s="57" t="str">
        <f t="shared" si="48"/>
        <v>N</v>
      </c>
      <c r="DE210" s="57" t="s">
        <v>193</v>
      </c>
      <c r="DF210" s="57" t="s">
        <v>193</v>
      </c>
      <c r="DG210" s="57" t="str">
        <f t="shared" si="49"/>
        <v>N</v>
      </c>
      <c r="DH210" s="57" t="s">
        <v>193</v>
      </c>
      <c r="DI210" s="57" t="s">
        <v>193</v>
      </c>
      <c r="DJ210" s="57" t="s">
        <v>193</v>
      </c>
      <c r="DK210" s="57" t="s">
        <v>193</v>
      </c>
      <c r="DL210" s="57" t="s">
        <v>193</v>
      </c>
      <c r="DM210" s="57" t="s">
        <v>193</v>
      </c>
      <c r="DN210" s="57" t="s">
        <v>193</v>
      </c>
      <c r="DO210" s="57" t="s">
        <v>193</v>
      </c>
      <c r="DP210" s="57" t="s">
        <v>193</v>
      </c>
      <c r="DQ210" s="57" t="s">
        <v>193</v>
      </c>
      <c r="DR210" s="57" t="s">
        <v>193</v>
      </c>
      <c r="DS210" s="57" t="s">
        <v>193</v>
      </c>
      <c r="DT210" s="57" t="s">
        <v>193</v>
      </c>
      <c r="DU210" s="57" t="str">
        <f t="shared" si="50"/>
        <v>N</v>
      </c>
      <c r="DV210" s="57" t="str">
        <f t="shared" si="51"/>
        <v>N</v>
      </c>
      <c r="DW210" s="57" t="s">
        <v>193</v>
      </c>
      <c r="DX210" s="57" t="s">
        <v>193</v>
      </c>
      <c r="DY210" s="57" t="s">
        <v>193</v>
      </c>
      <c r="DZ210" s="57" t="s">
        <v>193</v>
      </c>
      <c r="EA210" s="57" t="s">
        <v>193</v>
      </c>
      <c r="EB210" s="57" t="s">
        <v>193</v>
      </c>
      <c r="EC210" s="57" t="s">
        <v>193</v>
      </c>
      <c r="ED210" s="57" t="s">
        <v>193</v>
      </c>
      <c r="EE210" s="57" t="s">
        <v>193</v>
      </c>
      <c r="EF210" s="57" t="s">
        <v>193</v>
      </c>
      <c r="EG210" s="57" t="s">
        <v>193</v>
      </c>
      <c r="EH210" s="57" t="s">
        <v>193</v>
      </c>
      <c r="EI210" s="57" t="s">
        <v>193</v>
      </c>
      <c r="EJ210" s="57" t="s">
        <v>193</v>
      </c>
      <c r="EK210" s="57" t="s">
        <v>193</v>
      </c>
      <c r="EL210" s="57" t="s">
        <v>193</v>
      </c>
      <c r="EM210" s="57" t="s">
        <v>193</v>
      </c>
      <c r="EN210" s="57" t="s">
        <v>193</v>
      </c>
      <c r="EO210" s="57" t="s">
        <v>193</v>
      </c>
      <c r="EP210" s="57" t="s">
        <v>193</v>
      </c>
      <c r="EQ210" s="57" t="s">
        <v>193</v>
      </c>
      <c r="ER210" s="57" t="str">
        <f t="shared" si="52"/>
        <v>N</v>
      </c>
      <c r="ES210" s="57" t="s">
        <v>193</v>
      </c>
      <c r="ET210" s="57" t="s">
        <v>193</v>
      </c>
      <c r="EU210" s="57" t="s">
        <v>193</v>
      </c>
      <c r="EV210" s="57" t="s">
        <v>193</v>
      </c>
      <c r="EW210" s="57" t="s">
        <v>193</v>
      </c>
      <c r="EX210" s="57" t="s">
        <v>193</v>
      </c>
      <c r="EY210" s="57" t="s">
        <v>193</v>
      </c>
      <c r="EZ210" s="57" t="s">
        <v>193</v>
      </c>
      <c r="FA210" s="57" t="s">
        <v>193</v>
      </c>
      <c r="FB210" s="57" t="s">
        <v>193</v>
      </c>
      <c r="FC210" s="57" t="s">
        <v>193</v>
      </c>
      <c r="FD210" s="57" t="s">
        <v>193</v>
      </c>
      <c r="FE210" s="57" t="s">
        <v>193</v>
      </c>
      <c r="FF210" s="57" t="s">
        <v>193</v>
      </c>
      <c r="FG210" s="57" t="s">
        <v>193</v>
      </c>
      <c r="FH210" s="57" t="s">
        <v>193</v>
      </c>
      <c r="FI210" s="57" t="s">
        <v>193</v>
      </c>
      <c r="FJ210" s="57" t="s">
        <v>193</v>
      </c>
      <c r="FK210" s="57" t="s">
        <v>193</v>
      </c>
      <c r="FL210" s="57" t="s">
        <v>193</v>
      </c>
      <c r="FM210" s="57" t="s">
        <v>193</v>
      </c>
      <c r="FN210" s="57" t="str">
        <f t="shared" si="53"/>
        <v>N</v>
      </c>
      <c r="FO210" s="57" t="s">
        <v>193</v>
      </c>
      <c r="FP210" s="57" t="s">
        <v>193</v>
      </c>
      <c r="FQ210" s="57" t="s">
        <v>193</v>
      </c>
      <c r="FR210" s="57" t="s">
        <v>193</v>
      </c>
      <c r="FS210" s="57" t="s">
        <v>193</v>
      </c>
      <c r="FT210" s="57" t="s">
        <v>193</v>
      </c>
      <c r="FU210" s="57" t="s">
        <v>193</v>
      </c>
      <c r="FV210" s="57" t="s">
        <v>193</v>
      </c>
      <c r="FW210" s="57" t="s">
        <v>193</v>
      </c>
      <c r="FX210" s="57" t="s">
        <v>193</v>
      </c>
      <c r="FZ210" s="57" t="str">
        <f t="shared" si="54"/>
        <v>N</v>
      </c>
    </row>
    <row r="211" spans="2:182" s="18" customFormat="1" ht="10.5" x14ac:dyDescent="0.55000000000000004">
      <c r="B211" s="56" t="s">
        <v>186</v>
      </c>
      <c r="C211" s="57">
        <v>10</v>
      </c>
      <c r="D211" s="57">
        <f t="shared" si="41"/>
        <v>206</v>
      </c>
      <c r="E211" s="57">
        <v>16574</v>
      </c>
      <c r="F211" s="57"/>
      <c r="H211" s="57" t="s">
        <v>187</v>
      </c>
      <c r="I211" s="57" t="s">
        <v>217</v>
      </c>
      <c r="J211" s="57"/>
      <c r="K211" s="57" t="s">
        <v>189</v>
      </c>
      <c r="L211" s="57" t="s">
        <v>216</v>
      </c>
      <c r="M211" s="58">
        <v>39199</v>
      </c>
      <c r="N211" s="59" t="s">
        <v>218</v>
      </c>
      <c r="O211" s="57"/>
      <c r="P211" s="57"/>
      <c r="Q211" s="57" t="s">
        <v>192</v>
      </c>
      <c r="S211" s="57" t="str">
        <f>IF('[1]Données questionnaire'!W238="","",'[1]Données questionnaire'!W238)</f>
        <v>X</v>
      </c>
      <c r="T211" s="57" t="str">
        <f>IF('[1]Données questionnaire'!X238="","",'[1]Données questionnaire'!X238)</f>
        <v/>
      </c>
      <c r="U211" s="57" t="str">
        <f>IF('[1]Données questionnaire'!Y238="","",'[1]Données questionnaire'!Y238)</f>
        <v/>
      </c>
      <c r="V211" s="57" t="str">
        <f>IF('[1]Données questionnaire'!Z238="","",'[1]Données questionnaire'!Z238)</f>
        <v/>
      </c>
      <c r="W211" s="57" t="str">
        <f>IF('[1]Données questionnaire'!AA238="","",'[1]Données questionnaire'!AA238)</f>
        <v/>
      </c>
      <c r="X211" s="57" t="str">
        <f>IF('[1]Données questionnaire'!AB238="","",'[1]Données questionnaire'!AB238)</f>
        <v/>
      </c>
      <c r="Y211" s="57" t="str">
        <f>IF('[1]Données questionnaire'!AC238="","",'[1]Données questionnaire'!AC238)</f>
        <v>X</v>
      </c>
      <c r="Z211" s="57" t="str">
        <f>IF('[1]Données questionnaire'!AD238="","",'[1]Données questionnaire'!AD238)</f>
        <v/>
      </c>
      <c r="AA211" s="57" t="str">
        <f>IF('[1]Données questionnaire'!AE238="","",'[1]Données questionnaire'!AE238)</f>
        <v/>
      </c>
      <c r="AB211" s="57" t="str">
        <f>IF('[1]Données questionnaire'!AF238="","",'[1]Données questionnaire'!AF238)</f>
        <v/>
      </c>
      <c r="AC211" s="57">
        <f>IF('[1]Données questionnaire'!AG238="","",'[1]Données questionnaire'!AG238)</f>
        <v>37</v>
      </c>
      <c r="AE211" s="57"/>
      <c r="AF211" s="57"/>
      <c r="AG211" s="60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B211" s="57" t="s">
        <v>192</v>
      </c>
      <c r="BC211" s="57"/>
      <c r="BD211" s="57" t="s">
        <v>193</v>
      </c>
      <c r="BE211" s="60">
        <v>0</v>
      </c>
      <c r="BF211" s="61" t="str">
        <f t="shared" si="42"/>
        <v/>
      </c>
      <c r="BG211" s="57" t="s">
        <v>193</v>
      </c>
      <c r="BH211" s="57"/>
      <c r="BI211" s="57" t="s">
        <v>193</v>
      </c>
      <c r="BJ211" s="57" t="s">
        <v>193</v>
      </c>
      <c r="BK211" s="57" t="s">
        <v>193</v>
      </c>
      <c r="BL211" s="57" t="s">
        <v>193</v>
      </c>
      <c r="BM211" s="57" t="s">
        <v>193</v>
      </c>
      <c r="BN211" s="57" t="s">
        <v>193</v>
      </c>
      <c r="BO211" s="57" t="s">
        <v>193</v>
      </c>
      <c r="BP211" s="57" t="s">
        <v>193</v>
      </c>
      <c r="BQ211" s="57" t="s">
        <v>193</v>
      </c>
      <c r="BR211" s="57" t="str">
        <f t="shared" si="43"/>
        <v>N</v>
      </c>
      <c r="BS211" s="57" t="s">
        <v>193</v>
      </c>
      <c r="BT211" s="57" t="s">
        <v>193</v>
      </c>
      <c r="BU211" s="57" t="s">
        <v>193</v>
      </c>
      <c r="BV211" s="57" t="s">
        <v>193</v>
      </c>
      <c r="BW211" s="57" t="s">
        <v>193</v>
      </c>
      <c r="BX211" s="57" t="str">
        <f t="shared" si="44"/>
        <v>N</v>
      </c>
      <c r="BY211" s="57" t="s">
        <v>193</v>
      </c>
      <c r="BZ211" s="57" t="s">
        <v>193</v>
      </c>
      <c r="CA211" s="57" t="s">
        <v>193</v>
      </c>
      <c r="CB211" s="57" t="s">
        <v>193</v>
      </c>
      <c r="CC211" s="57" t="s">
        <v>193</v>
      </c>
      <c r="CD211" s="57" t="s">
        <v>193</v>
      </c>
      <c r="CE211" s="57" t="s">
        <v>193</v>
      </c>
      <c r="CF211" s="57" t="s">
        <v>193</v>
      </c>
      <c r="CG211" s="57" t="s">
        <v>193</v>
      </c>
      <c r="CH211" s="57" t="s">
        <v>193</v>
      </c>
      <c r="CI211" s="57" t="s">
        <v>193</v>
      </c>
      <c r="CJ211" s="57" t="s">
        <v>193</v>
      </c>
      <c r="CK211" s="57" t="s">
        <v>193</v>
      </c>
      <c r="CL211" s="57" t="s">
        <v>193</v>
      </c>
      <c r="CM211" s="57" t="s">
        <v>193</v>
      </c>
      <c r="CN211" s="57" t="s">
        <v>193</v>
      </c>
      <c r="CO211" s="57" t="s">
        <v>193</v>
      </c>
      <c r="CP211" s="57" t="s">
        <v>193</v>
      </c>
      <c r="CQ211" s="57" t="s">
        <v>193</v>
      </c>
      <c r="CR211" s="57" t="s">
        <v>193</v>
      </c>
      <c r="CS211" s="57" t="str">
        <f t="shared" si="45"/>
        <v>N</v>
      </c>
      <c r="CT211" s="57" t="str">
        <f t="shared" si="46"/>
        <v>N</v>
      </c>
      <c r="CU211" s="62" t="s">
        <v>194</v>
      </c>
      <c r="CV211" s="57" t="s">
        <v>193</v>
      </c>
      <c r="CW211" s="57" t="s">
        <v>193</v>
      </c>
      <c r="CX211" s="57" t="s">
        <v>193</v>
      </c>
      <c r="CY211" s="57" t="s">
        <v>193</v>
      </c>
      <c r="CZ211" s="57" t="str">
        <f t="shared" si="47"/>
        <v>N</v>
      </c>
      <c r="DA211" s="57" t="s">
        <v>193</v>
      </c>
      <c r="DB211" s="57" t="s">
        <v>193</v>
      </c>
      <c r="DC211" s="57" t="s">
        <v>193</v>
      </c>
      <c r="DD211" s="57" t="str">
        <f t="shared" si="48"/>
        <v>N</v>
      </c>
      <c r="DE211" s="57" t="s">
        <v>193</v>
      </c>
      <c r="DF211" s="62" t="s">
        <v>194</v>
      </c>
      <c r="DG211" s="57" t="str">
        <f t="shared" si="49"/>
        <v>P</v>
      </c>
      <c r="DH211" s="57" t="s">
        <v>193</v>
      </c>
      <c r="DI211" s="57" t="s">
        <v>193</v>
      </c>
      <c r="DJ211" s="57" t="s">
        <v>193</v>
      </c>
      <c r="DK211" s="57" t="s">
        <v>193</v>
      </c>
      <c r="DL211" s="57" t="s">
        <v>193</v>
      </c>
      <c r="DM211" s="57" t="s">
        <v>193</v>
      </c>
      <c r="DN211" s="57" t="s">
        <v>193</v>
      </c>
      <c r="DO211" s="57" t="s">
        <v>193</v>
      </c>
      <c r="DP211" s="57" t="s">
        <v>193</v>
      </c>
      <c r="DQ211" s="57" t="s">
        <v>193</v>
      </c>
      <c r="DR211" s="57" t="s">
        <v>193</v>
      </c>
      <c r="DS211" s="57" t="s">
        <v>193</v>
      </c>
      <c r="DT211" s="57" t="s">
        <v>193</v>
      </c>
      <c r="DU211" s="57" t="str">
        <f t="shared" si="50"/>
        <v>N</v>
      </c>
      <c r="DV211" s="57" t="str">
        <f t="shared" si="51"/>
        <v>N</v>
      </c>
      <c r="DW211" s="57" t="s">
        <v>193</v>
      </c>
      <c r="DX211" s="57" t="s">
        <v>193</v>
      </c>
      <c r="DY211" s="57" t="s">
        <v>193</v>
      </c>
      <c r="DZ211" s="57" t="s">
        <v>193</v>
      </c>
      <c r="EA211" s="57" t="s">
        <v>193</v>
      </c>
      <c r="EB211" s="57" t="s">
        <v>193</v>
      </c>
      <c r="EC211" s="57" t="s">
        <v>193</v>
      </c>
      <c r="ED211" s="57" t="s">
        <v>193</v>
      </c>
      <c r="EE211" s="57" t="s">
        <v>193</v>
      </c>
      <c r="EF211" s="57" t="s">
        <v>193</v>
      </c>
      <c r="EG211" s="57" t="s">
        <v>193</v>
      </c>
      <c r="EH211" s="57" t="s">
        <v>193</v>
      </c>
      <c r="EI211" s="57" t="s">
        <v>193</v>
      </c>
      <c r="EJ211" s="57" t="s">
        <v>193</v>
      </c>
      <c r="EK211" s="57" t="s">
        <v>193</v>
      </c>
      <c r="EL211" s="57" t="s">
        <v>193</v>
      </c>
      <c r="EM211" s="57" t="s">
        <v>193</v>
      </c>
      <c r="EN211" s="57" t="s">
        <v>193</v>
      </c>
      <c r="EO211" s="57" t="s">
        <v>193</v>
      </c>
      <c r="EP211" s="57" t="s">
        <v>193</v>
      </c>
      <c r="EQ211" s="57" t="s">
        <v>193</v>
      </c>
      <c r="ER211" s="57" t="str">
        <f t="shared" si="52"/>
        <v>N</v>
      </c>
      <c r="ES211" s="57" t="s">
        <v>193</v>
      </c>
      <c r="ET211" s="57" t="s">
        <v>193</v>
      </c>
      <c r="EU211" s="57" t="s">
        <v>193</v>
      </c>
      <c r="EV211" s="57" t="s">
        <v>193</v>
      </c>
      <c r="EW211" s="57" t="s">
        <v>193</v>
      </c>
      <c r="EX211" s="57" t="s">
        <v>193</v>
      </c>
      <c r="EY211" s="57" t="s">
        <v>193</v>
      </c>
      <c r="EZ211" s="57" t="s">
        <v>193</v>
      </c>
      <c r="FA211" s="57" t="s">
        <v>193</v>
      </c>
      <c r="FB211" s="57" t="s">
        <v>193</v>
      </c>
      <c r="FC211" s="57" t="s">
        <v>193</v>
      </c>
      <c r="FD211" s="57" t="s">
        <v>193</v>
      </c>
      <c r="FE211" s="57" t="s">
        <v>193</v>
      </c>
      <c r="FF211" s="57" t="s">
        <v>193</v>
      </c>
      <c r="FG211" s="57" t="s">
        <v>193</v>
      </c>
      <c r="FH211" s="57" t="s">
        <v>193</v>
      </c>
      <c r="FI211" s="57" t="s">
        <v>193</v>
      </c>
      <c r="FJ211" s="57" t="s">
        <v>193</v>
      </c>
      <c r="FK211" s="57" t="s">
        <v>193</v>
      </c>
      <c r="FL211" s="57" t="s">
        <v>193</v>
      </c>
      <c r="FM211" s="57" t="s">
        <v>193</v>
      </c>
      <c r="FN211" s="57" t="str">
        <f t="shared" si="53"/>
        <v>N</v>
      </c>
      <c r="FO211" s="57" t="s">
        <v>193</v>
      </c>
      <c r="FP211" s="57" t="s">
        <v>193</v>
      </c>
      <c r="FQ211" s="57" t="s">
        <v>193</v>
      </c>
      <c r="FR211" s="57" t="s">
        <v>193</v>
      </c>
      <c r="FS211" s="57" t="s">
        <v>193</v>
      </c>
      <c r="FT211" s="57" t="s">
        <v>193</v>
      </c>
      <c r="FU211" s="57" t="s">
        <v>193</v>
      </c>
      <c r="FV211" s="57" t="s">
        <v>193</v>
      </c>
      <c r="FW211" s="57" t="s">
        <v>193</v>
      </c>
      <c r="FX211" s="57" t="s">
        <v>193</v>
      </c>
      <c r="FZ211" s="57" t="str">
        <f t="shared" si="54"/>
        <v>N</v>
      </c>
    </row>
    <row r="212" spans="2:182" s="18" customFormat="1" ht="10.5" x14ac:dyDescent="0.55000000000000004">
      <c r="B212" s="56" t="s">
        <v>186</v>
      </c>
      <c r="C212" s="57">
        <v>11</v>
      </c>
      <c r="D212" s="57">
        <f t="shared" si="41"/>
        <v>207</v>
      </c>
      <c r="E212" s="57">
        <v>16575</v>
      </c>
      <c r="F212" s="57"/>
      <c r="H212" s="57" t="s">
        <v>187</v>
      </c>
      <c r="I212" s="57" t="s">
        <v>217</v>
      </c>
      <c r="J212" s="57"/>
      <c r="K212" s="57" t="s">
        <v>189</v>
      </c>
      <c r="L212" s="57" t="s">
        <v>216</v>
      </c>
      <c r="M212" s="58">
        <v>39199</v>
      </c>
      <c r="N212" s="59" t="s">
        <v>218</v>
      </c>
      <c r="O212" s="57"/>
      <c r="P212" s="57"/>
      <c r="Q212" s="57" t="s">
        <v>192</v>
      </c>
      <c r="S212" s="57" t="str">
        <f>IF('[1]Données questionnaire'!W239="","",'[1]Données questionnaire'!W239)</f>
        <v>X</v>
      </c>
      <c r="T212" s="57" t="str">
        <f>IF('[1]Données questionnaire'!X239="","",'[1]Données questionnaire'!X239)</f>
        <v/>
      </c>
      <c r="U212" s="57" t="str">
        <f>IF('[1]Données questionnaire'!Y239="","",'[1]Données questionnaire'!Y239)</f>
        <v/>
      </c>
      <c r="V212" s="57" t="str">
        <f>IF('[1]Données questionnaire'!Z239="","",'[1]Données questionnaire'!Z239)</f>
        <v/>
      </c>
      <c r="W212" s="57" t="str">
        <f>IF('[1]Données questionnaire'!AA239="","",'[1]Données questionnaire'!AA239)</f>
        <v/>
      </c>
      <c r="X212" s="57" t="str">
        <f>IF('[1]Données questionnaire'!AB239="","",'[1]Données questionnaire'!AB239)</f>
        <v/>
      </c>
      <c r="Y212" s="57" t="str">
        <f>IF('[1]Données questionnaire'!AC239="","",'[1]Données questionnaire'!AC239)</f>
        <v>X</v>
      </c>
      <c r="Z212" s="57" t="str">
        <f>IF('[1]Données questionnaire'!AD239="","",'[1]Données questionnaire'!AD239)</f>
        <v/>
      </c>
      <c r="AA212" s="57" t="str">
        <f>IF('[1]Données questionnaire'!AE239="","",'[1]Données questionnaire'!AE239)</f>
        <v/>
      </c>
      <c r="AB212" s="57" t="str">
        <f>IF('[1]Données questionnaire'!AF239="","",'[1]Données questionnaire'!AF239)</f>
        <v/>
      </c>
      <c r="AC212" s="57">
        <f>IF('[1]Données questionnaire'!AG239="","",'[1]Données questionnaire'!AG239)</f>
        <v>30</v>
      </c>
      <c r="AE212" s="57"/>
      <c r="AF212" s="57"/>
      <c r="AG212" s="60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B212" s="57" t="s">
        <v>192</v>
      </c>
      <c r="BC212" s="57"/>
      <c r="BD212" s="57" t="s">
        <v>193</v>
      </c>
      <c r="BE212" s="60">
        <v>0</v>
      </c>
      <c r="BF212" s="61" t="str">
        <f t="shared" si="42"/>
        <v/>
      </c>
      <c r="BG212" s="57" t="s">
        <v>193</v>
      </c>
      <c r="BH212" s="57"/>
      <c r="BI212" s="57" t="s">
        <v>193</v>
      </c>
      <c r="BJ212" s="57" t="s">
        <v>193</v>
      </c>
      <c r="BK212" s="57" t="s">
        <v>193</v>
      </c>
      <c r="BL212" s="57" t="s">
        <v>193</v>
      </c>
      <c r="BM212" s="57" t="s">
        <v>193</v>
      </c>
      <c r="BN212" s="57" t="s">
        <v>193</v>
      </c>
      <c r="BO212" s="57" t="s">
        <v>193</v>
      </c>
      <c r="BP212" s="57" t="s">
        <v>193</v>
      </c>
      <c r="BQ212" s="57" t="s">
        <v>193</v>
      </c>
      <c r="BR212" s="57" t="str">
        <f t="shared" si="43"/>
        <v>N</v>
      </c>
      <c r="BS212" s="57" t="s">
        <v>193</v>
      </c>
      <c r="BT212" s="57" t="s">
        <v>193</v>
      </c>
      <c r="BU212" s="57" t="s">
        <v>193</v>
      </c>
      <c r="BV212" s="57" t="s">
        <v>193</v>
      </c>
      <c r="BW212" s="57" t="s">
        <v>193</v>
      </c>
      <c r="BX212" s="57" t="str">
        <f t="shared" si="44"/>
        <v>N</v>
      </c>
      <c r="BY212" s="57" t="s">
        <v>193</v>
      </c>
      <c r="BZ212" s="57" t="s">
        <v>193</v>
      </c>
      <c r="CA212" s="57" t="s">
        <v>193</v>
      </c>
      <c r="CB212" s="57" t="s">
        <v>193</v>
      </c>
      <c r="CC212" s="57" t="s">
        <v>193</v>
      </c>
      <c r="CD212" s="57" t="s">
        <v>193</v>
      </c>
      <c r="CE212" s="57" t="s">
        <v>193</v>
      </c>
      <c r="CF212" s="57" t="s">
        <v>193</v>
      </c>
      <c r="CG212" s="57" t="s">
        <v>193</v>
      </c>
      <c r="CH212" s="57" t="s">
        <v>193</v>
      </c>
      <c r="CI212" s="57" t="s">
        <v>193</v>
      </c>
      <c r="CJ212" s="57" t="s">
        <v>193</v>
      </c>
      <c r="CK212" s="57" t="s">
        <v>193</v>
      </c>
      <c r="CL212" s="57" t="s">
        <v>193</v>
      </c>
      <c r="CM212" s="57" t="s">
        <v>193</v>
      </c>
      <c r="CN212" s="57" t="s">
        <v>193</v>
      </c>
      <c r="CO212" s="57" t="s">
        <v>193</v>
      </c>
      <c r="CP212" s="57" t="s">
        <v>193</v>
      </c>
      <c r="CQ212" s="57" t="s">
        <v>193</v>
      </c>
      <c r="CR212" s="57" t="s">
        <v>193</v>
      </c>
      <c r="CS212" s="57" t="str">
        <f t="shared" si="45"/>
        <v>N</v>
      </c>
      <c r="CT212" s="57" t="str">
        <f t="shared" si="46"/>
        <v>N</v>
      </c>
      <c r="CU212" s="62" t="s">
        <v>194</v>
      </c>
      <c r="CV212" s="57" t="s">
        <v>193</v>
      </c>
      <c r="CW212" s="57" t="s">
        <v>193</v>
      </c>
      <c r="CX212" s="57" t="s">
        <v>193</v>
      </c>
      <c r="CY212" s="57" t="s">
        <v>193</v>
      </c>
      <c r="CZ212" s="57" t="str">
        <f t="shared" si="47"/>
        <v>N</v>
      </c>
      <c r="DA212" s="57" t="s">
        <v>193</v>
      </c>
      <c r="DB212" s="57" t="s">
        <v>193</v>
      </c>
      <c r="DC212" s="57" t="s">
        <v>193</v>
      </c>
      <c r="DD212" s="57" t="str">
        <f t="shared" si="48"/>
        <v>N</v>
      </c>
      <c r="DE212" s="57" t="s">
        <v>193</v>
      </c>
      <c r="DF212" s="57" t="s">
        <v>193</v>
      </c>
      <c r="DG212" s="57" t="str">
        <f t="shared" si="49"/>
        <v>N</v>
      </c>
      <c r="DH212" s="57" t="s">
        <v>193</v>
      </c>
      <c r="DI212" s="57" t="s">
        <v>193</v>
      </c>
      <c r="DJ212" s="57" t="s">
        <v>193</v>
      </c>
      <c r="DK212" s="57" t="s">
        <v>193</v>
      </c>
      <c r="DL212" s="57" t="s">
        <v>193</v>
      </c>
      <c r="DM212" s="57" t="s">
        <v>193</v>
      </c>
      <c r="DN212" s="57" t="s">
        <v>193</v>
      </c>
      <c r="DO212" s="57" t="s">
        <v>193</v>
      </c>
      <c r="DP212" s="57" t="s">
        <v>193</v>
      </c>
      <c r="DQ212" s="57" t="s">
        <v>193</v>
      </c>
      <c r="DR212" s="57" t="s">
        <v>193</v>
      </c>
      <c r="DS212" s="57" t="s">
        <v>193</v>
      </c>
      <c r="DT212" s="57" t="s">
        <v>193</v>
      </c>
      <c r="DU212" s="57" t="str">
        <f t="shared" si="50"/>
        <v>N</v>
      </c>
      <c r="DV212" s="57" t="str">
        <f t="shared" si="51"/>
        <v>N</v>
      </c>
      <c r="DW212" s="57" t="s">
        <v>193</v>
      </c>
      <c r="DX212" s="57" t="s">
        <v>193</v>
      </c>
      <c r="DY212" s="57" t="s">
        <v>193</v>
      </c>
      <c r="DZ212" s="57" t="s">
        <v>193</v>
      </c>
      <c r="EA212" s="57" t="s">
        <v>193</v>
      </c>
      <c r="EB212" s="57" t="s">
        <v>193</v>
      </c>
      <c r="EC212" s="57" t="s">
        <v>193</v>
      </c>
      <c r="ED212" s="57" t="s">
        <v>193</v>
      </c>
      <c r="EE212" s="57" t="s">
        <v>193</v>
      </c>
      <c r="EF212" s="57" t="s">
        <v>193</v>
      </c>
      <c r="EG212" s="57" t="s">
        <v>193</v>
      </c>
      <c r="EH212" s="57" t="s">
        <v>193</v>
      </c>
      <c r="EI212" s="57" t="s">
        <v>193</v>
      </c>
      <c r="EJ212" s="57" t="s">
        <v>193</v>
      </c>
      <c r="EK212" s="57" t="s">
        <v>193</v>
      </c>
      <c r="EL212" s="57" t="s">
        <v>193</v>
      </c>
      <c r="EM212" s="57" t="s">
        <v>193</v>
      </c>
      <c r="EN212" s="57" t="s">
        <v>193</v>
      </c>
      <c r="EO212" s="57" t="s">
        <v>193</v>
      </c>
      <c r="EP212" s="57" t="s">
        <v>193</v>
      </c>
      <c r="EQ212" s="57" t="s">
        <v>193</v>
      </c>
      <c r="ER212" s="57" t="str">
        <f t="shared" si="52"/>
        <v>N</v>
      </c>
      <c r="ES212" s="57" t="s">
        <v>193</v>
      </c>
      <c r="ET212" s="57" t="s">
        <v>193</v>
      </c>
      <c r="EU212" s="57" t="s">
        <v>193</v>
      </c>
      <c r="EV212" s="57" t="s">
        <v>193</v>
      </c>
      <c r="EW212" s="57" t="s">
        <v>193</v>
      </c>
      <c r="EX212" s="57" t="s">
        <v>193</v>
      </c>
      <c r="EY212" s="57" t="s">
        <v>193</v>
      </c>
      <c r="EZ212" s="57" t="s">
        <v>193</v>
      </c>
      <c r="FA212" s="57" t="s">
        <v>193</v>
      </c>
      <c r="FB212" s="57" t="s">
        <v>193</v>
      </c>
      <c r="FC212" s="57" t="s">
        <v>193</v>
      </c>
      <c r="FD212" s="57" t="s">
        <v>193</v>
      </c>
      <c r="FE212" s="57" t="s">
        <v>193</v>
      </c>
      <c r="FF212" s="57" t="s">
        <v>193</v>
      </c>
      <c r="FG212" s="57" t="s">
        <v>193</v>
      </c>
      <c r="FH212" s="57" t="s">
        <v>193</v>
      </c>
      <c r="FI212" s="57" t="s">
        <v>193</v>
      </c>
      <c r="FJ212" s="57" t="s">
        <v>193</v>
      </c>
      <c r="FK212" s="57" t="s">
        <v>193</v>
      </c>
      <c r="FL212" s="57" t="s">
        <v>193</v>
      </c>
      <c r="FM212" s="57" t="s">
        <v>193</v>
      </c>
      <c r="FN212" s="57" t="str">
        <f t="shared" si="53"/>
        <v>N</v>
      </c>
      <c r="FO212" s="57" t="s">
        <v>193</v>
      </c>
      <c r="FP212" s="57" t="s">
        <v>193</v>
      </c>
      <c r="FQ212" s="57" t="s">
        <v>193</v>
      </c>
      <c r="FR212" s="57" t="s">
        <v>193</v>
      </c>
      <c r="FS212" s="57" t="s">
        <v>193</v>
      </c>
      <c r="FT212" s="57" t="s">
        <v>193</v>
      </c>
      <c r="FU212" s="57" t="s">
        <v>193</v>
      </c>
      <c r="FV212" s="57" t="s">
        <v>193</v>
      </c>
      <c r="FW212" s="57" t="s">
        <v>193</v>
      </c>
      <c r="FX212" s="57" t="s">
        <v>193</v>
      </c>
      <c r="FZ212" s="57" t="str">
        <f t="shared" si="54"/>
        <v>N</v>
      </c>
    </row>
    <row r="213" spans="2:182" s="18" customFormat="1" ht="10.5" x14ac:dyDescent="0.55000000000000004">
      <c r="B213" s="56" t="s">
        <v>186</v>
      </c>
      <c r="C213" s="57">
        <v>12</v>
      </c>
      <c r="D213" s="57">
        <f t="shared" si="41"/>
        <v>208</v>
      </c>
      <c r="E213" s="57">
        <v>16576</v>
      </c>
      <c r="F213" s="57"/>
      <c r="H213" s="57" t="s">
        <v>187</v>
      </c>
      <c r="I213" s="57" t="s">
        <v>217</v>
      </c>
      <c r="J213" s="57"/>
      <c r="K213" s="57" t="s">
        <v>189</v>
      </c>
      <c r="L213" s="57" t="s">
        <v>216</v>
      </c>
      <c r="M213" s="58">
        <v>39199</v>
      </c>
      <c r="N213" s="59" t="s">
        <v>218</v>
      </c>
      <c r="O213" s="57"/>
      <c r="P213" s="57"/>
      <c r="Q213" s="57" t="s">
        <v>192</v>
      </c>
      <c r="S213" s="57" t="str">
        <f>IF('[1]Données questionnaire'!W240="","",'[1]Données questionnaire'!W240)</f>
        <v>X</v>
      </c>
      <c r="T213" s="57" t="str">
        <f>IF('[1]Données questionnaire'!X240="","",'[1]Données questionnaire'!X240)</f>
        <v/>
      </c>
      <c r="U213" s="57" t="str">
        <f>IF('[1]Données questionnaire'!Y240="","",'[1]Données questionnaire'!Y240)</f>
        <v/>
      </c>
      <c r="V213" s="57" t="str">
        <f>IF('[1]Données questionnaire'!Z240="","",'[1]Données questionnaire'!Z240)</f>
        <v/>
      </c>
      <c r="W213" s="57" t="str">
        <f>IF('[1]Données questionnaire'!AA240="","",'[1]Données questionnaire'!AA240)</f>
        <v/>
      </c>
      <c r="X213" s="57" t="str">
        <f>IF('[1]Données questionnaire'!AB240="","",'[1]Données questionnaire'!AB240)</f>
        <v/>
      </c>
      <c r="Y213" s="57" t="str">
        <f>IF('[1]Données questionnaire'!AC240="","",'[1]Données questionnaire'!AC240)</f>
        <v>X</v>
      </c>
      <c r="Z213" s="57" t="str">
        <f>IF('[1]Données questionnaire'!AD240="","",'[1]Données questionnaire'!AD240)</f>
        <v/>
      </c>
      <c r="AA213" s="57" t="str">
        <f>IF('[1]Données questionnaire'!AE240="","",'[1]Données questionnaire'!AE240)</f>
        <v/>
      </c>
      <c r="AB213" s="57" t="str">
        <f>IF('[1]Données questionnaire'!AF240="","",'[1]Données questionnaire'!AF240)</f>
        <v/>
      </c>
      <c r="AC213" s="57">
        <f>IF('[1]Données questionnaire'!AG240="","",'[1]Données questionnaire'!AG240)</f>
        <v>43</v>
      </c>
      <c r="AE213" s="57"/>
      <c r="AF213" s="57"/>
      <c r="AG213" s="60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B213" s="57" t="s">
        <v>192</v>
      </c>
      <c r="BC213" s="57"/>
      <c r="BD213" s="57" t="s">
        <v>193</v>
      </c>
      <c r="BE213" s="60">
        <v>0</v>
      </c>
      <c r="BF213" s="61" t="str">
        <f t="shared" si="42"/>
        <v/>
      </c>
      <c r="BG213" s="57" t="s">
        <v>193</v>
      </c>
      <c r="BH213" s="57"/>
      <c r="BI213" s="57" t="s">
        <v>193</v>
      </c>
      <c r="BJ213" s="57" t="s">
        <v>193</v>
      </c>
      <c r="BK213" s="57" t="s">
        <v>193</v>
      </c>
      <c r="BL213" s="57" t="s">
        <v>193</v>
      </c>
      <c r="BM213" s="57" t="s">
        <v>193</v>
      </c>
      <c r="BN213" s="57" t="s">
        <v>193</v>
      </c>
      <c r="BO213" s="57" t="s">
        <v>193</v>
      </c>
      <c r="BP213" s="57" t="s">
        <v>193</v>
      </c>
      <c r="BQ213" s="57" t="s">
        <v>193</v>
      </c>
      <c r="BR213" s="57" t="str">
        <f t="shared" si="43"/>
        <v>N</v>
      </c>
      <c r="BS213" s="57" t="s">
        <v>193</v>
      </c>
      <c r="BT213" s="57" t="s">
        <v>193</v>
      </c>
      <c r="BU213" s="57" t="s">
        <v>193</v>
      </c>
      <c r="BV213" s="57" t="s">
        <v>193</v>
      </c>
      <c r="BW213" s="57" t="s">
        <v>193</v>
      </c>
      <c r="BX213" s="57" t="str">
        <f t="shared" si="44"/>
        <v>N</v>
      </c>
      <c r="BY213" s="57" t="s">
        <v>193</v>
      </c>
      <c r="BZ213" s="57" t="s">
        <v>193</v>
      </c>
      <c r="CA213" s="57" t="s">
        <v>193</v>
      </c>
      <c r="CB213" s="57" t="s">
        <v>193</v>
      </c>
      <c r="CC213" s="57" t="s">
        <v>193</v>
      </c>
      <c r="CD213" s="57" t="s">
        <v>193</v>
      </c>
      <c r="CE213" s="57" t="s">
        <v>193</v>
      </c>
      <c r="CF213" s="57" t="s">
        <v>193</v>
      </c>
      <c r="CG213" s="57" t="s">
        <v>193</v>
      </c>
      <c r="CH213" s="57" t="s">
        <v>193</v>
      </c>
      <c r="CI213" s="57" t="s">
        <v>193</v>
      </c>
      <c r="CJ213" s="57" t="s">
        <v>193</v>
      </c>
      <c r="CK213" s="57" t="s">
        <v>193</v>
      </c>
      <c r="CL213" s="57" t="s">
        <v>193</v>
      </c>
      <c r="CM213" s="57" t="s">
        <v>193</v>
      </c>
      <c r="CN213" s="57" t="s">
        <v>193</v>
      </c>
      <c r="CO213" s="57" t="s">
        <v>193</v>
      </c>
      <c r="CP213" s="57" t="s">
        <v>193</v>
      </c>
      <c r="CQ213" s="57" t="s">
        <v>193</v>
      </c>
      <c r="CR213" s="57" t="s">
        <v>193</v>
      </c>
      <c r="CS213" s="57" t="str">
        <f t="shared" si="45"/>
        <v>N</v>
      </c>
      <c r="CT213" s="57" t="str">
        <f t="shared" si="46"/>
        <v>N</v>
      </c>
      <c r="CU213" s="62" t="s">
        <v>194</v>
      </c>
      <c r="CV213" s="57" t="s">
        <v>193</v>
      </c>
      <c r="CW213" s="57" t="s">
        <v>193</v>
      </c>
      <c r="CX213" s="57" t="s">
        <v>193</v>
      </c>
      <c r="CY213" s="57" t="s">
        <v>193</v>
      </c>
      <c r="CZ213" s="57" t="str">
        <f t="shared" si="47"/>
        <v>N</v>
      </c>
      <c r="DA213" s="57" t="s">
        <v>193</v>
      </c>
      <c r="DB213" s="57" t="s">
        <v>193</v>
      </c>
      <c r="DC213" s="57" t="s">
        <v>193</v>
      </c>
      <c r="DD213" s="57" t="str">
        <f t="shared" si="48"/>
        <v>N</v>
      </c>
      <c r="DE213" s="57" t="s">
        <v>193</v>
      </c>
      <c r="DF213" s="57" t="s">
        <v>193</v>
      </c>
      <c r="DG213" s="57" t="str">
        <f t="shared" si="49"/>
        <v>N</v>
      </c>
      <c r="DH213" s="57" t="s">
        <v>193</v>
      </c>
      <c r="DI213" s="57" t="s">
        <v>193</v>
      </c>
      <c r="DJ213" s="57" t="s">
        <v>193</v>
      </c>
      <c r="DK213" s="57" t="s">
        <v>193</v>
      </c>
      <c r="DL213" s="57" t="s">
        <v>193</v>
      </c>
      <c r="DM213" s="57" t="s">
        <v>193</v>
      </c>
      <c r="DN213" s="57" t="s">
        <v>193</v>
      </c>
      <c r="DO213" s="57" t="s">
        <v>193</v>
      </c>
      <c r="DP213" s="57" t="s">
        <v>193</v>
      </c>
      <c r="DQ213" s="57" t="s">
        <v>193</v>
      </c>
      <c r="DR213" s="57" t="s">
        <v>193</v>
      </c>
      <c r="DS213" s="57" t="s">
        <v>193</v>
      </c>
      <c r="DT213" s="57" t="s">
        <v>193</v>
      </c>
      <c r="DU213" s="57" t="str">
        <f t="shared" si="50"/>
        <v>N</v>
      </c>
      <c r="DV213" s="57" t="str">
        <f t="shared" si="51"/>
        <v>N</v>
      </c>
      <c r="DW213" s="57" t="s">
        <v>193</v>
      </c>
      <c r="DX213" s="57" t="s">
        <v>193</v>
      </c>
      <c r="DY213" s="57" t="s">
        <v>193</v>
      </c>
      <c r="DZ213" s="57" t="s">
        <v>193</v>
      </c>
      <c r="EA213" s="57" t="s">
        <v>193</v>
      </c>
      <c r="EB213" s="57" t="s">
        <v>193</v>
      </c>
      <c r="EC213" s="57" t="s">
        <v>193</v>
      </c>
      <c r="ED213" s="57" t="s">
        <v>193</v>
      </c>
      <c r="EE213" s="57" t="s">
        <v>193</v>
      </c>
      <c r="EF213" s="57" t="s">
        <v>193</v>
      </c>
      <c r="EG213" s="57" t="s">
        <v>193</v>
      </c>
      <c r="EH213" s="57" t="s">
        <v>193</v>
      </c>
      <c r="EI213" s="57" t="s">
        <v>193</v>
      </c>
      <c r="EJ213" s="57" t="s">
        <v>193</v>
      </c>
      <c r="EK213" s="57" t="s">
        <v>193</v>
      </c>
      <c r="EL213" s="57" t="s">
        <v>193</v>
      </c>
      <c r="EM213" s="57" t="s">
        <v>193</v>
      </c>
      <c r="EN213" s="57" t="s">
        <v>193</v>
      </c>
      <c r="EO213" s="57" t="s">
        <v>193</v>
      </c>
      <c r="EP213" s="57" t="s">
        <v>193</v>
      </c>
      <c r="EQ213" s="57" t="s">
        <v>193</v>
      </c>
      <c r="ER213" s="57" t="str">
        <f t="shared" si="52"/>
        <v>N</v>
      </c>
      <c r="ES213" s="57" t="s">
        <v>193</v>
      </c>
      <c r="ET213" s="57" t="s">
        <v>193</v>
      </c>
      <c r="EU213" s="57" t="s">
        <v>193</v>
      </c>
      <c r="EV213" s="57" t="s">
        <v>193</v>
      </c>
      <c r="EW213" s="57" t="s">
        <v>193</v>
      </c>
      <c r="EX213" s="57" t="s">
        <v>193</v>
      </c>
      <c r="EY213" s="57" t="s">
        <v>193</v>
      </c>
      <c r="EZ213" s="57" t="s">
        <v>193</v>
      </c>
      <c r="FA213" s="57" t="s">
        <v>193</v>
      </c>
      <c r="FB213" s="57" t="s">
        <v>193</v>
      </c>
      <c r="FC213" s="57" t="s">
        <v>193</v>
      </c>
      <c r="FD213" s="57" t="s">
        <v>193</v>
      </c>
      <c r="FE213" s="57" t="s">
        <v>193</v>
      </c>
      <c r="FF213" s="57" t="s">
        <v>193</v>
      </c>
      <c r="FG213" s="57" t="s">
        <v>193</v>
      </c>
      <c r="FH213" s="57" t="s">
        <v>193</v>
      </c>
      <c r="FI213" s="57" t="s">
        <v>193</v>
      </c>
      <c r="FJ213" s="57" t="s">
        <v>193</v>
      </c>
      <c r="FK213" s="57" t="s">
        <v>193</v>
      </c>
      <c r="FL213" s="57" t="s">
        <v>193</v>
      </c>
      <c r="FM213" s="57" t="s">
        <v>193</v>
      </c>
      <c r="FN213" s="57" t="str">
        <f t="shared" si="53"/>
        <v>N</v>
      </c>
      <c r="FO213" s="57" t="s">
        <v>193</v>
      </c>
      <c r="FP213" s="57" t="s">
        <v>193</v>
      </c>
      <c r="FQ213" s="57" t="s">
        <v>193</v>
      </c>
      <c r="FR213" s="57" t="s">
        <v>193</v>
      </c>
      <c r="FS213" s="57" t="s">
        <v>193</v>
      </c>
      <c r="FT213" s="57" t="s">
        <v>193</v>
      </c>
      <c r="FU213" s="57" t="s">
        <v>193</v>
      </c>
      <c r="FV213" s="57" t="s">
        <v>193</v>
      </c>
      <c r="FW213" s="57" t="s">
        <v>193</v>
      </c>
      <c r="FX213" s="57" t="s">
        <v>193</v>
      </c>
      <c r="FZ213" s="57" t="str">
        <f t="shared" si="54"/>
        <v>N</v>
      </c>
    </row>
    <row r="214" spans="2:182" s="18" customFormat="1" ht="10.5" x14ac:dyDescent="0.55000000000000004">
      <c r="B214" s="56" t="s">
        <v>186</v>
      </c>
      <c r="C214" s="57">
        <v>13</v>
      </c>
      <c r="D214" s="57">
        <f t="shared" si="41"/>
        <v>209</v>
      </c>
      <c r="E214" s="57">
        <v>16577</v>
      </c>
      <c r="F214" s="57"/>
      <c r="H214" s="57" t="s">
        <v>187</v>
      </c>
      <c r="I214" s="57" t="s">
        <v>217</v>
      </c>
      <c r="J214" s="57"/>
      <c r="K214" s="57" t="s">
        <v>189</v>
      </c>
      <c r="L214" s="57" t="s">
        <v>216</v>
      </c>
      <c r="M214" s="58">
        <v>39199</v>
      </c>
      <c r="N214" s="59" t="s">
        <v>218</v>
      </c>
      <c r="O214" s="57"/>
      <c r="P214" s="57"/>
      <c r="Q214" s="57" t="s">
        <v>192</v>
      </c>
      <c r="S214" s="57" t="str">
        <f>IF('[1]Données questionnaire'!W241="","",'[1]Données questionnaire'!W241)</f>
        <v>X</v>
      </c>
      <c r="T214" s="57" t="str">
        <f>IF('[1]Données questionnaire'!X241="","",'[1]Données questionnaire'!X241)</f>
        <v/>
      </c>
      <c r="U214" s="57" t="str">
        <f>IF('[1]Données questionnaire'!Y241="","",'[1]Données questionnaire'!Y241)</f>
        <v/>
      </c>
      <c r="V214" s="57" t="str">
        <f>IF('[1]Données questionnaire'!Z241="","",'[1]Données questionnaire'!Z241)</f>
        <v/>
      </c>
      <c r="W214" s="57" t="str">
        <f>IF('[1]Données questionnaire'!AA241="","",'[1]Données questionnaire'!AA241)</f>
        <v/>
      </c>
      <c r="X214" s="57" t="str">
        <f>IF('[1]Données questionnaire'!AB241="","",'[1]Données questionnaire'!AB241)</f>
        <v/>
      </c>
      <c r="Y214" s="57" t="str">
        <f>IF('[1]Données questionnaire'!AC241="","",'[1]Données questionnaire'!AC241)</f>
        <v>X</v>
      </c>
      <c r="Z214" s="57" t="str">
        <f>IF('[1]Données questionnaire'!AD241="","",'[1]Données questionnaire'!AD241)</f>
        <v/>
      </c>
      <c r="AA214" s="57" t="str">
        <f>IF('[1]Données questionnaire'!AE241="","",'[1]Données questionnaire'!AE241)</f>
        <v/>
      </c>
      <c r="AB214" s="57" t="str">
        <f>IF('[1]Données questionnaire'!AF241="","",'[1]Données questionnaire'!AF241)</f>
        <v/>
      </c>
      <c r="AC214" s="57">
        <f>IF('[1]Données questionnaire'!AG241="","",'[1]Données questionnaire'!AG241)</f>
        <v>33</v>
      </c>
      <c r="AE214" s="57"/>
      <c r="AF214" s="57"/>
      <c r="AG214" s="60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B214" s="57" t="s">
        <v>192</v>
      </c>
      <c r="BC214" s="57"/>
      <c r="BD214" s="57" t="s">
        <v>193</v>
      </c>
      <c r="BE214" s="60">
        <v>0</v>
      </c>
      <c r="BF214" s="61" t="str">
        <f t="shared" si="42"/>
        <v/>
      </c>
      <c r="BG214" s="57" t="s">
        <v>193</v>
      </c>
      <c r="BH214" s="57"/>
      <c r="BI214" s="57" t="s">
        <v>193</v>
      </c>
      <c r="BJ214" s="57" t="s">
        <v>193</v>
      </c>
      <c r="BK214" s="57" t="s">
        <v>193</v>
      </c>
      <c r="BL214" s="57" t="s">
        <v>193</v>
      </c>
      <c r="BM214" s="57" t="s">
        <v>193</v>
      </c>
      <c r="BN214" s="57" t="s">
        <v>193</v>
      </c>
      <c r="BO214" s="57" t="s">
        <v>193</v>
      </c>
      <c r="BP214" s="57" t="s">
        <v>193</v>
      </c>
      <c r="BQ214" s="57" t="s">
        <v>193</v>
      </c>
      <c r="BR214" s="57" t="str">
        <f t="shared" si="43"/>
        <v>N</v>
      </c>
      <c r="BS214" s="57" t="s">
        <v>193</v>
      </c>
      <c r="BT214" s="57" t="s">
        <v>193</v>
      </c>
      <c r="BU214" s="57" t="s">
        <v>193</v>
      </c>
      <c r="BV214" s="57" t="s">
        <v>193</v>
      </c>
      <c r="BW214" s="57" t="s">
        <v>193</v>
      </c>
      <c r="BX214" s="57" t="str">
        <f t="shared" si="44"/>
        <v>N</v>
      </c>
      <c r="BY214" s="57" t="s">
        <v>193</v>
      </c>
      <c r="BZ214" s="57" t="s">
        <v>193</v>
      </c>
      <c r="CA214" s="57" t="s">
        <v>193</v>
      </c>
      <c r="CB214" s="57" t="s">
        <v>193</v>
      </c>
      <c r="CC214" s="57" t="s">
        <v>193</v>
      </c>
      <c r="CD214" s="57" t="s">
        <v>193</v>
      </c>
      <c r="CE214" s="57" t="s">
        <v>193</v>
      </c>
      <c r="CF214" s="57" t="s">
        <v>193</v>
      </c>
      <c r="CG214" s="57" t="s">
        <v>193</v>
      </c>
      <c r="CH214" s="57" t="s">
        <v>193</v>
      </c>
      <c r="CI214" s="57" t="s">
        <v>193</v>
      </c>
      <c r="CJ214" s="57" t="s">
        <v>193</v>
      </c>
      <c r="CK214" s="57" t="s">
        <v>193</v>
      </c>
      <c r="CL214" s="57" t="s">
        <v>193</v>
      </c>
      <c r="CM214" s="57" t="s">
        <v>193</v>
      </c>
      <c r="CN214" s="57" t="s">
        <v>193</v>
      </c>
      <c r="CO214" s="57" t="s">
        <v>193</v>
      </c>
      <c r="CP214" s="57" t="s">
        <v>193</v>
      </c>
      <c r="CQ214" s="57" t="s">
        <v>193</v>
      </c>
      <c r="CR214" s="57" t="s">
        <v>193</v>
      </c>
      <c r="CS214" s="57" t="str">
        <f t="shared" si="45"/>
        <v>N</v>
      </c>
      <c r="CT214" s="57" t="str">
        <f t="shared" si="46"/>
        <v>N</v>
      </c>
      <c r="CU214" s="57" t="s">
        <v>193</v>
      </c>
      <c r="CV214" s="57" t="s">
        <v>193</v>
      </c>
      <c r="CW214" s="57" t="s">
        <v>193</v>
      </c>
      <c r="CX214" s="57" t="s">
        <v>193</v>
      </c>
      <c r="CY214" s="57" t="s">
        <v>193</v>
      </c>
      <c r="CZ214" s="57" t="str">
        <f t="shared" si="47"/>
        <v>N</v>
      </c>
      <c r="DA214" s="57" t="s">
        <v>193</v>
      </c>
      <c r="DB214" s="57" t="s">
        <v>193</v>
      </c>
      <c r="DC214" s="57" t="s">
        <v>193</v>
      </c>
      <c r="DD214" s="57" t="str">
        <f t="shared" si="48"/>
        <v>N</v>
      </c>
      <c r="DE214" s="57" t="s">
        <v>193</v>
      </c>
      <c r="DF214" s="57" t="s">
        <v>193</v>
      </c>
      <c r="DG214" s="57" t="str">
        <f t="shared" si="49"/>
        <v>N</v>
      </c>
      <c r="DH214" s="57" t="s">
        <v>193</v>
      </c>
      <c r="DI214" s="57" t="s">
        <v>193</v>
      </c>
      <c r="DJ214" s="57" t="s">
        <v>193</v>
      </c>
      <c r="DK214" s="57" t="s">
        <v>193</v>
      </c>
      <c r="DL214" s="57" t="s">
        <v>193</v>
      </c>
      <c r="DM214" s="57" t="s">
        <v>193</v>
      </c>
      <c r="DN214" s="57" t="s">
        <v>193</v>
      </c>
      <c r="DO214" s="57" t="s">
        <v>193</v>
      </c>
      <c r="DP214" s="57" t="s">
        <v>193</v>
      </c>
      <c r="DQ214" s="57" t="s">
        <v>193</v>
      </c>
      <c r="DR214" s="57" t="s">
        <v>193</v>
      </c>
      <c r="DS214" s="57" t="s">
        <v>193</v>
      </c>
      <c r="DT214" s="57" t="s">
        <v>193</v>
      </c>
      <c r="DU214" s="57" t="str">
        <f t="shared" si="50"/>
        <v>N</v>
      </c>
      <c r="DV214" s="57" t="str">
        <f t="shared" si="51"/>
        <v>N</v>
      </c>
      <c r="DW214" s="57" t="s">
        <v>193</v>
      </c>
      <c r="DX214" s="57" t="s">
        <v>193</v>
      </c>
      <c r="DY214" s="57" t="s">
        <v>193</v>
      </c>
      <c r="DZ214" s="57" t="s">
        <v>193</v>
      </c>
      <c r="EA214" s="57" t="s">
        <v>193</v>
      </c>
      <c r="EB214" s="57" t="s">
        <v>193</v>
      </c>
      <c r="EC214" s="57" t="s">
        <v>193</v>
      </c>
      <c r="ED214" s="57" t="s">
        <v>193</v>
      </c>
      <c r="EE214" s="57" t="s">
        <v>193</v>
      </c>
      <c r="EF214" s="57" t="s">
        <v>193</v>
      </c>
      <c r="EG214" s="57" t="s">
        <v>193</v>
      </c>
      <c r="EH214" s="57" t="s">
        <v>193</v>
      </c>
      <c r="EI214" s="57" t="s">
        <v>193</v>
      </c>
      <c r="EJ214" s="57" t="s">
        <v>193</v>
      </c>
      <c r="EK214" s="57" t="s">
        <v>193</v>
      </c>
      <c r="EL214" s="57" t="s">
        <v>193</v>
      </c>
      <c r="EM214" s="57" t="s">
        <v>193</v>
      </c>
      <c r="EN214" s="57" t="s">
        <v>193</v>
      </c>
      <c r="EO214" s="57" t="s">
        <v>193</v>
      </c>
      <c r="EP214" s="57" t="s">
        <v>193</v>
      </c>
      <c r="EQ214" s="57" t="s">
        <v>193</v>
      </c>
      <c r="ER214" s="57" t="str">
        <f t="shared" si="52"/>
        <v>N</v>
      </c>
      <c r="ES214" s="57" t="s">
        <v>193</v>
      </c>
      <c r="ET214" s="57" t="s">
        <v>193</v>
      </c>
      <c r="EU214" s="57" t="s">
        <v>193</v>
      </c>
      <c r="EV214" s="57" t="s">
        <v>193</v>
      </c>
      <c r="EW214" s="57" t="s">
        <v>193</v>
      </c>
      <c r="EX214" s="57" t="s">
        <v>193</v>
      </c>
      <c r="EY214" s="57" t="s">
        <v>193</v>
      </c>
      <c r="EZ214" s="57" t="s">
        <v>193</v>
      </c>
      <c r="FA214" s="57" t="s">
        <v>193</v>
      </c>
      <c r="FB214" s="57" t="s">
        <v>193</v>
      </c>
      <c r="FC214" s="57" t="s">
        <v>193</v>
      </c>
      <c r="FD214" s="57" t="s">
        <v>193</v>
      </c>
      <c r="FE214" s="57" t="s">
        <v>193</v>
      </c>
      <c r="FF214" s="57" t="s">
        <v>193</v>
      </c>
      <c r="FG214" s="57" t="s">
        <v>193</v>
      </c>
      <c r="FH214" s="57" t="s">
        <v>193</v>
      </c>
      <c r="FI214" s="57" t="s">
        <v>193</v>
      </c>
      <c r="FJ214" s="57" t="s">
        <v>193</v>
      </c>
      <c r="FK214" s="57" t="s">
        <v>193</v>
      </c>
      <c r="FL214" s="57" t="s">
        <v>193</v>
      </c>
      <c r="FM214" s="57" t="s">
        <v>193</v>
      </c>
      <c r="FN214" s="57" t="str">
        <f t="shared" si="53"/>
        <v>N</v>
      </c>
      <c r="FO214" s="57" t="s">
        <v>193</v>
      </c>
      <c r="FP214" s="57" t="s">
        <v>193</v>
      </c>
      <c r="FQ214" s="57" t="s">
        <v>193</v>
      </c>
      <c r="FR214" s="57" t="s">
        <v>193</v>
      </c>
      <c r="FS214" s="57" t="s">
        <v>193</v>
      </c>
      <c r="FT214" s="57" t="s">
        <v>193</v>
      </c>
      <c r="FU214" s="57" t="s">
        <v>193</v>
      </c>
      <c r="FV214" s="57" t="s">
        <v>193</v>
      </c>
      <c r="FW214" s="57" t="s">
        <v>193</v>
      </c>
      <c r="FX214" s="57" t="s">
        <v>193</v>
      </c>
      <c r="FZ214" s="57" t="str">
        <f t="shared" si="54"/>
        <v>N</v>
      </c>
    </row>
    <row r="215" spans="2:182" s="18" customFormat="1" ht="10.5" x14ac:dyDescent="0.55000000000000004">
      <c r="B215" s="56" t="s">
        <v>186</v>
      </c>
      <c r="C215" s="57">
        <v>14</v>
      </c>
      <c r="D215" s="57">
        <f t="shared" si="41"/>
        <v>210</v>
      </c>
      <c r="E215" s="57">
        <v>16578</v>
      </c>
      <c r="F215" s="57"/>
      <c r="H215" s="57" t="s">
        <v>187</v>
      </c>
      <c r="I215" s="57" t="s">
        <v>217</v>
      </c>
      <c r="J215" s="57"/>
      <c r="K215" s="57" t="s">
        <v>189</v>
      </c>
      <c r="L215" s="57" t="s">
        <v>216</v>
      </c>
      <c r="M215" s="58">
        <v>39200</v>
      </c>
      <c r="N215" s="59" t="s">
        <v>218</v>
      </c>
      <c r="O215" s="57"/>
      <c r="P215" s="57"/>
      <c r="Q215" s="57" t="s">
        <v>192</v>
      </c>
      <c r="S215" s="57" t="str">
        <f>IF('[1]Données questionnaire'!W242="","",'[1]Données questionnaire'!W242)</f>
        <v/>
      </c>
      <c r="T215" s="57" t="str">
        <f>IF('[1]Données questionnaire'!X242="","",'[1]Données questionnaire'!X242)</f>
        <v/>
      </c>
      <c r="U215" s="57" t="str">
        <f>IF('[1]Données questionnaire'!Y242="","",'[1]Données questionnaire'!Y242)</f>
        <v/>
      </c>
      <c r="V215" s="57" t="str">
        <f>IF('[1]Données questionnaire'!Z242="","",'[1]Données questionnaire'!Z242)</f>
        <v>X</v>
      </c>
      <c r="W215" s="57" t="str">
        <f>IF('[1]Données questionnaire'!AA242="","",'[1]Données questionnaire'!AA242)</f>
        <v/>
      </c>
      <c r="X215" s="57" t="str">
        <f>IF('[1]Données questionnaire'!AB242="","",'[1]Données questionnaire'!AB242)</f>
        <v/>
      </c>
      <c r="Y215" s="57" t="str">
        <f>IF('[1]Données questionnaire'!AC242="","",'[1]Données questionnaire'!AC242)</f>
        <v>X</v>
      </c>
      <c r="Z215" s="57" t="str">
        <f>IF('[1]Données questionnaire'!AD242="","",'[1]Données questionnaire'!AD242)</f>
        <v/>
      </c>
      <c r="AA215" s="57" t="str">
        <f>IF('[1]Données questionnaire'!AE242="","",'[1]Données questionnaire'!AE242)</f>
        <v/>
      </c>
      <c r="AB215" s="57" t="str">
        <f>IF('[1]Données questionnaire'!AF242="","",'[1]Données questionnaire'!AF242)</f>
        <v/>
      </c>
      <c r="AC215" s="57">
        <f>IF('[1]Données questionnaire'!AG242="","",'[1]Données questionnaire'!AG242)</f>
        <v>33</v>
      </c>
      <c r="AE215" s="57"/>
      <c r="AF215" s="57"/>
      <c r="AG215" s="60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B215" s="57" t="s">
        <v>192</v>
      </c>
      <c r="BC215" s="57"/>
      <c r="BD215" s="57" t="s">
        <v>193</v>
      </c>
      <c r="BE215" s="60">
        <v>0</v>
      </c>
      <c r="BF215" s="61" t="str">
        <f t="shared" si="42"/>
        <v/>
      </c>
      <c r="BG215" s="57" t="s">
        <v>193</v>
      </c>
      <c r="BH215" s="57"/>
      <c r="BI215" s="57" t="s">
        <v>193</v>
      </c>
      <c r="BJ215" s="57" t="s">
        <v>193</v>
      </c>
      <c r="BK215" s="57" t="s">
        <v>193</v>
      </c>
      <c r="BL215" s="57" t="s">
        <v>193</v>
      </c>
      <c r="BM215" s="57" t="s">
        <v>193</v>
      </c>
      <c r="BN215" s="57" t="s">
        <v>193</v>
      </c>
      <c r="BO215" s="57" t="s">
        <v>193</v>
      </c>
      <c r="BP215" s="57" t="s">
        <v>193</v>
      </c>
      <c r="BQ215" s="57" t="s">
        <v>193</v>
      </c>
      <c r="BR215" s="57" t="str">
        <f t="shared" si="43"/>
        <v>N</v>
      </c>
      <c r="BS215" s="57" t="s">
        <v>193</v>
      </c>
      <c r="BT215" s="57" t="s">
        <v>193</v>
      </c>
      <c r="BU215" s="57" t="s">
        <v>193</v>
      </c>
      <c r="BV215" s="57" t="s">
        <v>193</v>
      </c>
      <c r="BW215" s="57" t="s">
        <v>193</v>
      </c>
      <c r="BX215" s="57" t="str">
        <f t="shared" si="44"/>
        <v>N</v>
      </c>
      <c r="BY215" s="57" t="s">
        <v>193</v>
      </c>
      <c r="BZ215" s="57" t="s">
        <v>193</v>
      </c>
      <c r="CA215" s="57" t="s">
        <v>193</v>
      </c>
      <c r="CB215" s="57" t="s">
        <v>193</v>
      </c>
      <c r="CC215" s="57" t="s">
        <v>193</v>
      </c>
      <c r="CD215" s="57" t="s">
        <v>193</v>
      </c>
      <c r="CE215" s="57" t="s">
        <v>193</v>
      </c>
      <c r="CF215" s="57" t="s">
        <v>193</v>
      </c>
      <c r="CG215" s="57" t="s">
        <v>193</v>
      </c>
      <c r="CH215" s="57" t="s">
        <v>193</v>
      </c>
      <c r="CI215" s="57" t="s">
        <v>193</v>
      </c>
      <c r="CJ215" s="57" t="s">
        <v>193</v>
      </c>
      <c r="CK215" s="57" t="s">
        <v>193</v>
      </c>
      <c r="CL215" s="57" t="s">
        <v>193</v>
      </c>
      <c r="CM215" s="57" t="s">
        <v>193</v>
      </c>
      <c r="CN215" s="57" t="s">
        <v>193</v>
      </c>
      <c r="CO215" s="57" t="s">
        <v>193</v>
      </c>
      <c r="CP215" s="57" t="s">
        <v>193</v>
      </c>
      <c r="CQ215" s="57" t="s">
        <v>193</v>
      </c>
      <c r="CR215" s="57" t="s">
        <v>193</v>
      </c>
      <c r="CS215" s="57" t="str">
        <f t="shared" si="45"/>
        <v>N</v>
      </c>
      <c r="CT215" s="57" t="str">
        <f t="shared" si="46"/>
        <v>N</v>
      </c>
      <c r="CU215" s="57" t="s">
        <v>193</v>
      </c>
      <c r="CV215" s="57" t="s">
        <v>193</v>
      </c>
      <c r="CW215" s="57" t="s">
        <v>193</v>
      </c>
      <c r="CX215" s="57" t="s">
        <v>193</v>
      </c>
      <c r="CY215" s="57" t="s">
        <v>193</v>
      </c>
      <c r="CZ215" s="57" t="str">
        <f t="shared" si="47"/>
        <v>N</v>
      </c>
      <c r="DA215" s="57" t="s">
        <v>193</v>
      </c>
      <c r="DB215" s="57" t="s">
        <v>193</v>
      </c>
      <c r="DC215" s="57" t="s">
        <v>193</v>
      </c>
      <c r="DD215" s="57" t="str">
        <f t="shared" si="48"/>
        <v>N</v>
      </c>
      <c r="DE215" s="57" t="s">
        <v>193</v>
      </c>
      <c r="DF215" s="57" t="s">
        <v>193</v>
      </c>
      <c r="DG215" s="57" t="str">
        <f t="shared" si="49"/>
        <v>N</v>
      </c>
      <c r="DH215" s="57" t="s">
        <v>193</v>
      </c>
      <c r="DI215" s="57" t="s">
        <v>193</v>
      </c>
      <c r="DJ215" s="57" t="s">
        <v>193</v>
      </c>
      <c r="DK215" s="57" t="s">
        <v>193</v>
      </c>
      <c r="DL215" s="57" t="s">
        <v>193</v>
      </c>
      <c r="DM215" s="57" t="s">
        <v>193</v>
      </c>
      <c r="DN215" s="57" t="s">
        <v>193</v>
      </c>
      <c r="DO215" s="57" t="s">
        <v>193</v>
      </c>
      <c r="DP215" s="57" t="s">
        <v>193</v>
      </c>
      <c r="DQ215" s="57" t="s">
        <v>193</v>
      </c>
      <c r="DR215" s="57" t="s">
        <v>193</v>
      </c>
      <c r="DS215" s="57" t="s">
        <v>193</v>
      </c>
      <c r="DT215" s="57" t="s">
        <v>193</v>
      </c>
      <c r="DU215" s="57" t="str">
        <f t="shared" si="50"/>
        <v>N</v>
      </c>
      <c r="DV215" s="57" t="str">
        <f t="shared" si="51"/>
        <v>N</v>
      </c>
      <c r="DW215" s="57" t="s">
        <v>193</v>
      </c>
      <c r="DX215" s="57" t="s">
        <v>193</v>
      </c>
      <c r="DY215" s="57" t="s">
        <v>193</v>
      </c>
      <c r="DZ215" s="57" t="s">
        <v>193</v>
      </c>
      <c r="EA215" s="57" t="s">
        <v>193</v>
      </c>
      <c r="EB215" s="57" t="s">
        <v>193</v>
      </c>
      <c r="EC215" s="57" t="s">
        <v>193</v>
      </c>
      <c r="ED215" s="57" t="s">
        <v>193</v>
      </c>
      <c r="EE215" s="57" t="s">
        <v>193</v>
      </c>
      <c r="EF215" s="57" t="s">
        <v>193</v>
      </c>
      <c r="EG215" s="57" t="s">
        <v>193</v>
      </c>
      <c r="EH215" s="57" t="s">
        <v>193</v>
      </c>
      <c r="EI215" s="57" t="s">
        <v>193</v>
      </c>
      <c r="EJ215" s="57" t="s">
        <v>193</v>
      </c>
      <c r="EK215" s="57" t="s">
        <v>193</v>
      </c>
      <c r="EL215" s="57" t="s">
        <v>193</v>
      </c>
      <c r="EM215" s="57" t="s">
        <v>193</v>
      </c>
      <c r="EN215" s="57" t="s">
        <v>193</v>
      </c>
      <c r="EO215" s="57" t="s">
        <v>193</v>
      </c>
      <c r="EP215" s="57" t="s">
        <v>193</v>
      </c>
      <c r="EQ215" s="57" t="s">
        <v>193</v>
      </c>
      <c r="ER215" s="57" t="str">
        <f t="shared" si="52"/>
        <v>N</v>
      </c>
      <c r="ES215" s="57" t="s">
        <v>193</v>
      </c>
      <c r="ET215" s="57" t="s">
        <v>193</v>
      </c>
      <c r="EU215" s="57" t="s">
        <v>193</v>
      </c>
      <c r="EV215" s="57" t="s">
        <v>193</v>
      </c>
      <c r="EW215" s="57" t="s">
        <v>193</v>
      </c>
      <c r="EX215" s="57" t="s">
        <v>193</v>
      </c>
      <c r="EY215" s="57" t="s">
        <v>193</v>
      </c>
      <c r="EZ215" s="57" t="s">
        <v>193</v>
      </c>
      <c r="FA215" s="57" t="s">
        <v>193</v>
      </c>
      <c r="FB215" s="57" t="s">
        <v>193</v>
      </c>
      <c r="FC215" s="57" t="s">
        <v>193</v>
      </c>
      <c r="FD215" s="57" t="s">
        <v>193</v>
      </c>
      <c r="FE215" s="57" t="s">
        <v>193</v>
      </c>
      <c r="FF215" s="57" t="s">
        <v>193</v>
      </c>
      <c r="FG215" s="57" t="s">
        <v>193</v>
      </c>
      <c r="FH215" s="57" t="s">
        <v>193</v>
      </c>
      <c r="FI215" s="57" t="s">
        <v>193</v>
      </c>
      <c r="FJ215" s="57" t="s">
        <v>193</v>
      </c>
      <c r="FK215" s="57" t="s">
        <v>193</v>
      </c>
      <c r="FL215" s="57" t="s">
        <v>193</v>
      </c>
      <c r="FM215" s="57" t="s">
        <v>193</v>
      </c>
      <c r="FN215" s="57" t="str">
        <f t="shared" si="53"/>
        <v>N</v>
      </c>
      <c r="FO215" s="57" t="s">
        <v>193</v>
      </c>
      <c r="FP215" s="57" t="s">
        <v>193</v>
      </c>
      <c r="FQ215" s="57" t="s">
        <v>193</v>
      </c>
      <c r="FR215" s="57" t="s">
        <v>193</v>
      </c>
      <c r="FS215" s="57" t="s">
        <v>193</v>
      </c>
      <c r="FT215" s="57" t="s">
        <v>193</v>
      </c>
      <c r="FU215" s="57" t="s">
        <v>193</v>
      </c>
      <c r="FV215" s="57" t="s">
        <v>193</v>
      </c>
      <c r="FW215" s="57" t="s">
        <v>193</v>
      </c>
      <c r="FX215" s="57" t="s">
        <v>193</v>
      </c>
      <c r="FZ215" s="57" t="str">
        <f t="shared" si="54"/>
        <v>N</v>
      </c>
    </row>
    <row r="216" spans="2:182" s="18" customFormat="1" ht="10.5" x14ac:dyDescent="0.55000000000000004">
      <c r="B216" s="56" t="s">
        <v>186</v>
      </c>
      <c r="C216" s="57">
        <v>15</v>
      </c>
      <c r="D216" s="57">
        <f t="shared" si="41"/>
        <v>211</v>
      </c>
      <c r="E216" s="57">
        <v>16579</v>
      </c>
      <c r="F216" s="57"/>
      <c r="H216" s="57" t="s">
        <v>187</v>
      </c>
      <c r="I216" s="57" t="s">
        <v>217</v>
      </c>
      <c r="J216" s="57"/>
      <c r="K216" s="57" t="s">
        <v>189</v>
      </c>
      <c r="L216" s="57" t="s">
        <v>216</v>
      </c>
      <c r="M216" s="58">
        <v>39200</v>
      </c>
      <c r="N216" s="59" t="s">
        <v>218</v>
      </c>
      <c r="O216" s="57"/>
      <c r="P216" s="57"/>
      <c r="Q216" s="57" t="s">
        <v>192</v>
      </c>
      <c r="S216" s="57" t="str">
        <f>IF('[1]Données questionnaire'!W243="","",'[1]Données questionnaire'!W243)</f>
        <v>X</v>
      </c>
      <c r="T216" s="57" t="str">
        <f>IF('[1]Données questionnaire'!X243="","",'[1]Données questionnaire'!X243)</f>
        <v/>
      </c>
      <c r="U216" s="57" t="str">
        <f>IF('[1]Données questionnaire'!Y243="","",'[1]Données questionnaire'!Y243)</f>
        <v/>
      </c>
      <c r="V216" s="57" t="str">
        <f>IF('[1]Données questionnaire'!Z243="","",'[1]Données questionnaire'!Z243)</f>
        <v/>
      </c>
      <c r="W216" s="57" t="str">
        <f>IF('[1]Données questionnaire'!AA243="","",'[1]Données questionnaire'!AA243)</f>
        <v/>
      </c>
      <c r="X216" s="57" t="str">
        <f>IF('[1]Données questionnaire'!AB243="","",'[1]Données questionnaire'!AB243)</f>
        <v/>
      </c>
      <c r="Y216" s="57" t="str">
        <f>IF('[1]Données questionnaire'!AC243="","",'[1]Données questionnaire'!AC243)</f>
        <v>X</v>
      </c>
      <c r="Z216" s="57" t="str">
        <f>IF('[1]Données questionnaire'!AD243="","",'[1]Données questionnaire'!AD243)</f>
        <v/>
      </c>
      <c r="AA216" s="57" t="str">
        <f>IF('[1]Données questionnaire'!AE243="","",'[1]Données questionnaire'!AE243)</f>
        <v/>
      </c>
      <c r="AB216" s="57" t="str">
        <f>IF('[1]Données questionnaire'!AF243="","",'[1]Données questionnaire'!AF243)</f>
        <v/>
      </c>
      <c r="AC216" s="57">
        <f>IF('[1]Données questionnaire'!AG243="","",'[1]Données questionnaire'!AG243)</f>
        <v>35</v>
      </c>
      <c r="AE216" s="57"/>
      <c r="AF216" s="57"/>
      <c r="AG216" s="60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B216" s="57" t="s">
        <v>192</v>
      </c>
      <c r="BC216" s="57"/>
      <c r="BD216" s="57" t="s">
        <v>193</v>
      </c>
      <c r="BE216" s="60">
        <v>0</v>
      </c>
      <c r="BF216" s="61" t="str">
        <f t="shared" si="42"/>
        <v/>
      </c>
      <c r="BG216" s="57" t="s">
        <v>193</v>
      </c>
      <c r="BH216" s="57"/>
      <c r="BI216" s="57" t="s">
        <v>193</v>
      </c>
      <c r="BJ216" s="57" t="s">
        <v>193</v>
      </c>
      <c r="BK216" s="57" t="s">
        <v>193</v>
      </c>
      <c r="BL216" s="57" t="s">
        <v>193</v>
      </c>
      <c r="BM216" s="57" t="s">
        <v>193</v>
      </c>
      <c r="BN216" s="57" t="s">
        <v>193</v>
      </c>
      <c r="BO216" s="57" t="s">
        <v>193</v>
      </c>
      <c r="BP216" s="57" t="s">
        <v>193</v>
      </c>
      <c r="BQ216" s="57" t="s">
        <v>193</v>
      </c>
      <c r="BR216" s="57" t="str">
        <f t="shared" si="43"/>
        <v>N</v>
      </c>
      <c r="BS216" s="57" t="s">
        <v>193</v>
      </c>
      <c r="BT216" s="57" t="s">
        <v>193</v>
      </c>
      <c r="BU216" s="57" t="s">
        <v>193</v>
      </c>
      <c r="BV216" s="57" t="s">
        <v>193</v>
      </c>
      <c r="BW216" s="57" t="s">
        <v>193</v>
      </c>
      <c r="BX216" s="57" t="str">
        <f t="shared" si="44"/>
        <v>N</v>
      </c>
      <c r="BY216" s="57" t="s">
        <v>193</v>
      </c>
      <c r="BZ216" s="57" t="s">
        <v>193</v>
      </c>
      <c r="CA216" s="57" t="s">
        <v>193</v>
      </c>
      <c r="CB216" s="57" t="s">
        <v>193</v>
      </c>
      <c r="CC216" s="57" t="s">
        <v>193</v>
      </c>
      <c r="CD216" s="57" t="s">
        <v>193</v>
      </c>
      <c r="CE216" s="57" t="s">
        <v>193</v>
      </c>
      <c r="CF216" s="57" t="s">
        <v>193</v>
      </c>
      <c r="CG216" s="57" t="s">
        <v>193</v>
      </c>
      <c r="CH216" s="57" t="s">
        <v>193</v>
      </c>
      <c r="CI216" s="57" t="s">
        <v>193</v>
      </c>
      <c r="CJ216" s="57" t="s">
        <v>193</v>
      </c>
      <c r="CK216" s="57" t="s">
        <v>193</v>
      </c>
      <c r="CL216" s="57" t="s">
        <v>193</v>
      </c>
      <c r="CM216" s="57" t="s">
        <v>193</v>
      </c>
      <c r="CN216" s="57" t="s">
        <v>193</v>
      </c>
      <c r="CO216" s="57" t="s">
        <v>193</v>
      </c>
      <c r="CP216" s="57" t="s">
        <v>193</v>
      </c>
      <c r="CQ216" s="57" t="s">
        <v>193</v>
      </c>
      <c r="CR216" s="57" t="s">
        <v>193</v>
      </c>
      <c r="CS216" s="57" t="str">
        <f t="shared" si="45"/>
        <v>N</v>
      </c>
      <c r="CT216" s="57" t="str">
        <f t="shared" si="46"/>
        <v>N</v>
      </c>
      <c r="CU216" s="62" t="s">
        <v>194</v>
      </c>
      <c r="CV216" s="57" t="s">
        <v>193</v>
      </c>
      <c r="CW216" s="57" t="s">
        <v>193</v>
      </c>
      <c r="CX216" s="57" t="s">
        <v>193</v>
      </c>
      <c r="CY216" s="57" t="s">
        <v>193</v>
      </c>
      <c r="CZ216" s="57" t="str">
        <f t="shared" si="47"/>
        <v>N</v>
      </c>
      <c r="DA216" s="57" t="s">
        <v>193</v>
      </c>
      <c r="DB216" s="57" t="s">
        <v>193</v>
      </c>
      <c r="DC216" s="57" t="s">
        <v>193</v>
      </c>
      <c r="DD216" s="57" t="str">
        <f t="shared" si="48"/>
        <v>N</v>
      </c>
      <c r="DE216" s="57" t="s">
        <v>193</v>
      </c>
      <c r="DF216" s="57" t="s">
        <v>193</v>
      </c>
      <c r="DG216" s="57" t="str">
        <f t="shared" si="49"/>
        <v>N</v>
      </c>
      <c r="DH216" s="57" t="s">
        <v>193</v>
      </c>
      <c r="DI216" s="57" t="s">
        <v>193</v>
      </c>
      <c r="DJ216" s="57" t="s">
        <v>193</v>
      </c>
      <c r="DK216" s="57" t="s">
        <v>193</v>
      </c>
      <c r="DL216" s="57" t="s">
        <v>193</v>
      </c>
      <c r="DM216" s="57" t="s">
        <v>193</v>
      </c>
      <c r="DN216" s="57" t="s">
        <v>193</v>
      </c>
      <c r="DO216" s="57" t="s">
        <v>193</v>
      </c>
      <c r="DP216" s="57" t="s">
        <v>193</v>
      </c>
      <c r="DQ216" s="57" t="s">
        <v>193</v>
      </c>
      <c r="DR216" s="57" t="s">
        <v>193</v>
      </c>
      <c r="DS216" s="57" t="s">
        <v>193</v>
      </c>
      <c r="DT216" s="57" t="s">
        <v>193</v>
      </c>
      <c r="DU216" s="57" t="str">
        <f t="shared" si="50"/>
        <v>N</v>
      </c>
      <c r="DV216" s="57" t="str">
        <f t="shared" si="51"/>
        <v>N</v>
      </c>
      <c r="DW216" s="57" t="s">
        <v>193</v>
      </c>
      <c r="DX216" s="57" t="s">
        <v>193</v>
      </c>
      <c r="DY216" s="57" t="s">
        <v>193</v>
      </c>
      <c r="DZ216" s="57" t="s">
        <v>193</v>
      </c>
      <c r="EA216" s="57" t="s">
        <v>193</v>
      </c>
      <c r="EB216" s="57" t="s">
        <v>193</v>
      </c>
      <c r="EC216" s="57" t="s">
        <v>193</v>
      </c>
      <c r="ED216" s="57" t="s">
        <v>193</v>
      </c>
      <c r="EE216" s="57" t="s">
        <v>193</v>
      </c>
      <c r="EF216" s="57" t="s">
        <v>193</v>
      </c>
      <c r="EG216" s="57" t="s">
        <v>193</v>
      </c>
      <c r="EH216" s="57" t="s">
        <v>193</v>
      </c>
      <c r="EI216" s="57" t="s">
        <v>193</v>
      </c>
      <c r="EJ216" s="57" t="s">
        <v>193</v>
      </c>
      <c r="EK216" s="57" t="s">
        <v>193</v>
      </c>
      <c r="EL216" s="57" t="s">
        <v>193</v>
      </c>
      <c r="EM216" s="57" t="s">
        <v>193</v>
      </c>
      <c r="EN216" s="57" t="s">
        <v>193</v>
      </c>
      <c r="EO216" s="57" t="s">
        <v>193</v>
      </c>
      <c r="EP216" s="57" t="s">
        <v>193</v>
      </c>
      <c r="EQ216" s="57" t="s">
        <v>193</v>
      </c>
      <c r="ER216" s="57" t="str">
        <f t="shared" si="52"/>
        <v>N</v>
      </c>
      <c r="ES216" s="57" t="s">
        <v>193</v>
      </c>
      <c r="ET216" s="57" t="s">
        <v>193</v>
      </c>
      <c r="EU216" s="57" t="s">
        <v>193</v>
      </c>
      <c r="EV216" s="57" t="s">
        <v>193</v>
      </c>
      <c r="EW216" s="57" t="s">
        <v>193</v>
      </c>
      <c r="EX216" s="57" t="s">
        <v>193</v>
      </c>
      <c r="EY216" s="57" t="s">
        <v>193</v>
      </c>
      <c r="EZ216" s="57" t="s">
        <v>193</v>
      </c>
      <c r="FA216" s="57" t="s">
        <v>193</v>
      </c>
      <c r="FB216" s="57" t="s">
        <v>193</v>
      </c>
      <c r="FC216" s="57" t="s">
        <v>193</v>
      </c>
      <c r="FD216" s="57" t="s">
        <v>193</v>
      </c>
      <c r="FE216" s="57" t="s">
        <v>193</v>
      </c>
      <c r="FF216" s="57" t="s">
        <v>193</v>
      </c>
      <c r="FG216" s="57" t="s">
        <v>193</v>
      </c>
      <c r="FH216" s="57" t="s">
        <v>193</v>
      </c>
      <c r="FI216" s="57" t="s">
        <v>193</v>
      </c>
      <c r="FJ216" s="57" t="s">
        <v>193</v>
      </c>
      <c r="FK216" s="57" t="s">
        <v>193</v>
      </c>
      <c r="FL216" s="57" t="s">
        <v>193</v>
      </c>
      <c r="FM216" s="57" t="s">
        <v>193</v>
      </c>
      <c r="FN216" s="57" t="str">
        <f t="shared" si="53"/>
        <v>N</v>
      </c>
      <c r="FO216" s="57" t="s">
        <v>193</v>
      </c>
      <c r="FP216" s="57" t="s">
        <v>193</v>
      </c>
      <c r="FQ216" s="57" t="s">
        <v>193</v>
      </c>
      <c r="FR216" s="57" t="s">
        <v>193</v>
      </c>
      <c r="FS216" s="57" t="s">
        <v>193</v>
      </c>
      <c r="FT216" s="57" t="s">
        <v>193</v>
      </c>
      <c r="FU216" s="57" t="s">
        <v>193</v>
      </c>
      <c r="FV216" s="57" t="s">
        <v>193</v>
      </c>
      <c r="FW216" s="57" t="s">
        <v>193</v>
      </c>
      <c r="FX216" s="57" t="s">
        <v>193</v>
      </c>
      <c r="FZ216" s="57" t="str">
        <f t="shared" si="54"/>
        <v>N</v>
      </c>
    </row>
    <row r="217" spans="2:182" s="18" customFormat="1" ht="10.5" x14ac:dyDescent="0.55000000000000004">
      <c r="B217" s="56" t="s">
        <v>186</v>
      </c>
      <c r="C217" s="57">
        <v>16</v>
      </c>
      <c r="D217" s="57">
        <f t="shared" si="41"/>
        <v>212</v>
      </c>
      <c r="E217" s="57">
        <v>16584</v>
      </c>
      <c r="F217" s="57"/>
      <c r="H217" s="57" t="s">
        <v>187</v>
      </c>
      <c r="I217" s="57" t="s">
        <v>217</v>
      </c>
      <c r="J217" s="57"/>
      <c r="K217" s="57" t="s">
        <v>189</v>
      </c>
      <c r="L217" s="57" t="s">
        <v>216</v>
      </c>
      <c r="M217" s="58">
        <v>39199</v>
      </c>
      <c r="N217" s="59" t="s">
        <v>218</v>
      </c>
      <c r="O217" s="57"/>
      <c r="P217" s="57"/>
      <c r="Q217" s="57" t="s">
        <v>192</v>
      </c>
      <c r="S217" s="57" t="str">
        <f>IF('[1]Données questionnaire'!W244="","",'[1]Données questionnaire'!W244)</f>
        <v>X</v>
      </c>
      <c r="T217" s="57" t="str">
        <f>IF('[1]Données questionnaire'!X244="","",'[1]Données questionnaire'!X244)</f>
        <v/>
      </c>
      <c r="U217" s="57" t="str">
        <f>IF('[1]Données questionnaire'!Y244="","",'[1]Données questionnaire'!Y244)</f>
        <v/>
      </c>
      <c r="V217" s="57" t="str">
        <f>IF('[1]Données questionnaire'!Z244="","",'[1]Données questionnaire'!Z244)</f>
        <v/>
      </c>
      <c r="W217" s="57" t="str">
        <f>IF('[1]Données questionnaire'!AA244="","",'[1]Données questionnaire'!AA244)</f>
        <v/>
      </c>
      <c r="X217" s="57" t="str">
        <f>IF('[1]Données questionnaire'!AB244="","",'[1]Données questionnaire'!AB244)</f>
        <v/>
      </c>
      <c r="Y217" s="57" t="str">
        <f>IF('[1]Données questionnaire'!AC244="","",'[1]Données questionnaire'!AC244)</f>
        <v>X</v>
      </c>
      <c r="Z217" s="57" t="str">
        <f>IF('[1]Données questionnaire'!AD244="","",'[1]Données questionnaire'!AD244)</f>
        <v/>
      </c>
      <c r="AA217" s="57" t="str">
        <f>IF('[1]Données questionnaire'!AE244="","",'[1]Données questionnaire'!AE244)</f>
        <v/>
      </c>
      <c r="AB217" s="57" t="str">
        <f>IF('[1]Données questionnaire'!AF244="","",'[1]Données questionnaire'!AF244)</f>
        <v/>
      </c>
      <c r="AC217" s="57">
        <f>IF('[1]Données questionnaire'!AG244="","",'[1]Données questionnaire'!AG244)</f>
        <v>19</v>
      </c>
      <c r="AE217" s="57"/>
      <c r="AF217" s="57"/>
      <c r="AG217" s="60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B217" s="57" t="s">
        <v>192</v>
      </c>
      <c r="BC217" s="57"/>
      <c r="BD217" s="57" t="s">
        <v>193</v>
      </c>
      <c r="BE217" s="60">
        <v>0</v>
      </c>
      <c r="BF217" s="61" t="str">
        <f t="shared" si="42"/>
        <v/>
      </c>
      <c r="BG217" s="57" t="s">
        <v>193</v>
      </c>
      <c r="BH217" s="57"/>
      <c r="BI217" s="57" t="s">
        <v>193</v>
      </c>
      <c r="BJ217" s="57" t="s">
        <v>193</v>
      </c>
      <c r="BK217" s="57" t="s">
        <v>193</v>
      </c>
      <c r="BL217" s="57" t="s">
        <v>193</v>
      </c>
      <c r="BM217" s="57" t="s">
        <v>193</v>
      </c>
      <c r="BN217" s="57" t="s">
        <v>193</v>
      </c>
      <c r="BO217" s="57" t="s">
        <v>193</v>
      </c>
      <c r="BP217" s="57" t="s">
        <v>193</v>
      </c>
      <c r="BQ217" s="57" t="s">
        <v>193</v>
      </c>
      <c r="BR217" s="57" t="str">
        <f t="shared" si="43"/>
        <v>N</v>
      </c>
      <c r="BS217" s="57" t="s">
        <v>193</v>
      </c>
      <c r="BT217" s="57" t="s">
        <v>193</v>
      </c>
      <c r="BU217" s="57" t="s">
        <v>193</v>
      </c>
      <c r="BV217" s="57" t="s">
        <v>193</v>
      </c>
      <c r="BW217" s="57" t="s">
        <v>193</v>
      </c>
      <c r="BX217" s="57" t="str">
        <f t="shared" si="44"/>
        <v>N</v>
      </c>
      <c r="BY217" s="57" t="s">
        <v>193</v>
      </c>
      <c r="BZ217" s="57" t="s">
        <v>193</v>
      </c>
      <c r="CA217" s="57" t="s">
        <v>193</v>
      </c>
      <c r="CB217" s="57" t="s">
        <v>193</v>
      </c>
      <c r="CC217" s="57" t="s">
        <v>193</v>
      </c>
      <c r="CD217" s="57" t="s">
        <v>193</v>
      </c>
      <c r="CE217" s="57" t="s">
        <v>193</v>
      </c>
      <c r="CF217" s="57" t="s">
        <v>193</v>
      </c>
      <c r="CG217" s="57" t="s">
        <v>193</v>
      </c>
      <c r="CH217" s="57" t="s">
        <v>193</v>
      </c>
      <c r="CI217" s="57" t="s">
        <v>193</v>
      </c>
      <c r="CJ217" s="57" t="s">
        <v>193</v>
      </c>
      <c r="CK217" s="57" t="s">
        <v>193</v>
      </c>
      <c r="CL217" s="57" t="s">
        <v>193</v>
      </c>
      <c r="CM217" s="57" t="s">
        <v>193</v>
      </c>
      <c r="CN217" s="57" t="s">
        <v>193</v>
      </c>
      <c r="CO217" s="57" t="s">
        <v>193</v>
      </c>
      <c r="CP217" s="57" t="s">
        <v>193</v>
      </c>
      <c r="CQ217" s="57" t="s">
        <v>193</v>
      </c>
      <c r="CR217" s="57" t="s">
        <v>193</v>
      </c>
      <c r="CS217" s="57" t="str">
        <f t="shared" si="45"/>
        <v>N</v>
      </c>
      <c r="CT217" s="57" t="str">
        <f t="shared" si="46"/>
        <v>N</v>
      </c>
      <c r="CU217" s="62" t="s">
        <v>194</v>
      </c>
      <c r="CV217" s="57" t="s">
        <v>193</v>
      </c>
      <c r="CW217" s="57" t="s">
        <v>193</v>
      </c>
      <c r="CX217" s="57" t="s">
        <v>193</v>
      </c>
      <c r="CY217" s="57" t="s">
        <v>193</v>
      </c>
      <c r="CZ217" s="57" t="str">
        <f t="shared" si="47"/>
        <v>N</v>
      </c>
      <c r="DA217" s="57" t="s">
        <v>193</v>
      </c>
      <c r="DB217" s="57" t="s">
        <v>193</v>
      </c>
      <c r="DC217" s="57" t="s">
        <v>193</v>
      </c>
      <c r="DD217" s="57" t="str">
        <f t="shared" si="48"/>
        <v>N</v>
      </c>
      <c r="DE217" s="57" t="s">
        <v>193</v>
      </c>
      <c r="DF217" s="57" t="s">
        <v>193</v>
      </c>
      <c r="DG217" s="57" t="str">
        <f t="shared" si="49"/>
        <v>N</v>
      </c>
      <c r="DH217" s="57" t="s">
        <v>193</v>
      </c>
      <c r="DI217" s="57" t="s">
        <v>193</v>
      </c>
      <c r="DJ217" s="57" t="s">
        <v>193</v>
      </c>
      <c r="DK217" s="57" t="s">
        <v>193</v>
      </c>
      <c r="DL217" s="57" t="s">
        <v>193</v>
      </c>
      <c r="DM217" s="57" t="s">
        <v>193</v>
      </c>
      <c r="DN217" s="57" t="s">
        <v>193</v>
      </c>
      <c r="DO217" s="57" t="s">
        <v>193</v>
      </c>
      <c r="DP217" s="57" t="s">
        <v>193</v>
      </c>
      <c r="DQ217" s="57" t="s">
        <v>193</v>
      </c>
      <c r="DR217" s="57" t="s">
        <v>193</v>
      </c>
      <c r="DS217" s="57" t="s">
        <v>193</v>
      </c>
      <c r="DT217" s="57" t="s">
        <v>193</v>
      </c>
      <c r="DU217" s="57" t="str">
        <f t="shared" si="50"/>
        <v>N</v>
      </c>
      <c r="DV217" s="57" t="str">
        <f t="shared" si="51"/>
        <v>N</v>
      </c>
      <c r="DW217" s="57" t="s">
        <v>193</v>
      </c>
      <c r="DX217" s="57" t="s">
        <v>193</v>
      </c>
      <c r="DY217" s="57" t="s">
        <v>193</v>
      </c>
      <c r="DZ217" s="57" t="s">
        <v>193</v>
      </c>
      <c r="EA217" s="57" t="s">
        <v>193</v>
      </c>
      <c r="EB217" s="57" t="s">
        <v>193</v>
      </c>
      <c r="EC217" s="57" t="s">
        <v>193</v>
      </c>
      <c r="ED217" s="57" t="s">
        <v>193</v>
      </c>
      <c r="EE217" s="57" t="s">
        <v>193</v>
      </c>
      <c r="EF217" s="57" t="s">
        <v>193</v>
      </c>
      <c r="EG217" s="57" t="s">
        <v>193</v>
      </c>
      <c r="EH217" s="57" t="s">
        <v>193</v>
      </c>
      <c r="EI217" s="57" t="s">
        <v>193</v>
      </c>
      <c r="EJ217" s="57" t="s">
        <v>193</v>
      </c>
      <c r="EK217" s="57" t="s">
        <v>193</v>
      </c>
      <c r="EL217" s="57" t="s">
        <v>193</v>
      </c>
      <c r="EM217" s="57" t="s">
        <v>193</v>
      </c>
      <c r="EN217" s="57" t="s">
        <v>193</v>
      </c>
      <c r="EO217" s="57" t="s">
        <v>193</v>
      </c>
      <c r="EP217" s="57" t="s">
        <v>193</v>
      </c>
      <c r="EQ217" s="57" t="s">
        <v>193</v>
      </c>
      <c r="ER217" s="57" t="str">
        <f t="shared" si="52"/>
        <v>N</v>
      </c>
      <c r="ES217" s="57" t="s">
        <v>193</v>
      </c>
      <c r="ET217" s="57" t="s">
        <v>193</v>
      </c>
      <c r="EU217" s="57" t="s">
        <v>193</v>
      </c>
      <c r="EV217" s="57" t="s">
        <v>193</v>
      </c>
      <c r="EW217" s="57" t="s">
        <v>193</v>
      </c>
      <c r="EX217" s="57" t="s">
        <v>193</v>
      </c>
      <c r="EY217" s="57" t="s">
        <v>193</v>
      </c>
      <c r="EZ217" s="57" t="s">
        <v>193</v>
      </c>
      <c r="FA217" s="57" t="s">
        <v>193</v>
      </c>
      <c r="FB217" s="57" t="s">
        <v>193</v>
      </c>
      <c r="FC217" s="57" t="s">
        <v>193</v>
      </c>
      <c r="FD217" s="57" t="s">
        <v>193</v>
      </c>
      <c r="FE217" s="57" t="s">
        <v>193</v>
      </c>
      <c r="FF217" s="57" t="s">
        <v>193</v>
      </c>
      <c r="FG217" s="57" t="s">
        <v>193</v>
      </c>
      <c r="FH217" s="57" t="s">
        <v>193</v>
      </c>
      <c r="FI217" s="57" t="s">
        <v>193</v>
      </c>
      <c r="FJ217" s="57" t="s">
        <v>193</v>
      </c>
      <c r="FK217" s="57" t="s">
        <v>193</v>
      </c>
      <c r="FL217" s="57" t="s">
        <v>193</v>
      </c>
      <c r="FM217" s="57" t="s">
        <v>193</v>
      </c>
      <c r="FN217" s="57" t="str">
        <f t="shared" si="53"/>
        <v>N</v>
      </c>
      <c r="FO217" s="57" t="s">
        <v>193</v>
      </c>
      <c r="FP217" s="57" t="s">
        <v>193</v>
      </c>
      <c r="FQ217" s="57" t="s">
        <v>193</v>
      </c>
      <c r="FR217" s="57" t="s">
        <v>193</v>
      </c>
      <c r="FS217" s="57" t="s">
        <v>193</v>
      </c>
      <c r="FT217" s="57" t="s">
        <v>193</v>
      </c>
      <c r="FU217" s="57" t="s">
        <v>193</v>
      </c>
      <c r="FV217" s="57" t="s">
        <v>193</v>
      </c>
      <c r="FW217" s="57" t="s">
        <v>193</v>
      </c>
      <c r="FX217" s="57" t="s">
        <v>193</v>
      </c>
      <c r="FZ217" s="57" t="str">
        <f t="shared" si="54"/>
        <v>N</v>
      </c>
    </row>
    <row r="218" spans="2:182" s="18" customFormat="1" ht="10.5" x14ac:dyDescent="0.55000000000000004">
      <c r="B218" s="56" t="s">
        <v>186</v>
      </c>
      <c r="C218" s="57">
        <v>17</v>
      </c>
      <c r="D218" s="57">
        <f t="shared" si="41"/>
        <v>213</v>
      </c>
      <c r="E218" s="57">
        <v>16585</v>
      </c>
      <c r="F218" s="57"/>
      <c r="H218" s="57" t="s">
        <v>187</v>
      </c>
      <c r="I218" s="57" t="s">
        <v>217</v>
      </c>
      <c r="J218" s="57"/>
      <c r="K218" s="57" t="s">
        <v>189</v>
      </c>
      <c r="L218" s="57" t="s">
        <v>216</v>
      </c>
      <c r="M218" s="58">
        <v>39200</v>
      </c>
      <c r="N218" s="59" t="s">
        <v>218</v>
      </c>
      <c r="O218" s="57"/>
      <c r="P218" s="57"/>
      <c r="Q218" s="57" t="s">
        <v>192</v>
      </c>
      <c r="S218" s="57" t="str">
        <f>IF('[1]Données questionnaire'!W245="","",'[1]Données questionnaire'!W245)</f>
        <v>X</v>
      </c>
      <c r="T218" s="57" t="str">
        <f>IF('[1]Données questionnaire'!X245="","",'[1]Données questionnaire'!X245)</f>
        <v/>
      </c>
      <c r="U218" s="57" t="str">
        <f>IF('[1]Données questionnaire'!Y245="","",'[1]Données questionnaire'!Y245)</f>
        <v/>
      </c>
      <c r="V218" s="57" t="str">
        <f>IF('[1]Données questionnaire'!Z245="","",'[1]Données questionnaire'!Z245)</f>
        <v/>
      </c>
      <c r="W218" s="57" t="str">
        <f>IF('[1]Données questionnaire'!AA245="","",'[1]Données questionnaire'!AA245)</f>
        <v/>
      </c>
      <c r="X218" s="57" t="str">
        <f>IF('[1]Données questionnaire'!AB245="","",'[1]Données questionnaire'!AB245)</f>
        <v/>
      </c>
      <c r="Y218" s="57" t="str">
        <f>IF('[1]Données questionnaire'!AC245="","",'[1]Données questionnaire'!AC245)</f>
        <v>X</v>
      </c>
      <c r="Z218" s="57" t="str">
        <f>IF('[1]Données questionnaire'!AD245="","",'[1]Données questionnaire'!AD245)</f>
        <v/>
      </c>
      <c r="AA218" s="57" t="str">
        <f>IF('[1]Données questionnaire'!AE245="","",'[1]Données questionnaire'!AE245)</f>
        <v/>
      </c>
      <c r="AB218" s="57" t="str">
        <f>IF('[1]Données questionnaire'!AF245="","",'[1]Données questionnaire'!AF245)</f>
        <v/>
      </c>
      <c r="AC218" s="57">
        <f>IF('[1]Données questionnaire'!AG245="","",'[1]Données questionnaire'!AG245)</f>
        <v>37</v>
      </c>
      <c r="AE218" s="57"/>
      <c r="AF218" s="57"/>
      <c r="AG218" s="60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B218" s="57" t="s">
        <v>192</v>
      </c>
      <c r="BC218" s="57"/>
      <c r="BD218" s="57" t="s">
        <v>193</v>
      </c>
      <c r="BE218" s="60">
        <v>0</v>
      </c>
      <c r="BF218" s="61" t="str">
        <f t="shared" si="42"/>
        <v/>
      </c>
      <c r="BG218" s="57" t="s">
        <v>193</v>
      </c>
      <c r="BH218" s="57"/>
      <c r="BI218" s="57" t="s">
        <v>193</v>
      </c>
      <c r="BJ218" s="57" t="s">
        <v>193</v>
      </c>
      <c r="BK218" s="57" t="s">
        <v>193</v>
      </c>
      <c r="BL218" s="57" t="s">
        <v>193</v>
      </c>
      <c r="BM218" s="57" t="s">
        <v>193</v>
      </c>
      <c r="BN218" s="57" t="s">
        <v>193</v>
      </c>
      <c r="BO218" s="57" t="s">
        <v>193</v>
      </c>
      <c r="BP218" s="57" t="s">
        <v>193</v>
      </c>
      <c r="BQ218" s="57" t="s">
        <v>193</v>
      </c>
      <c r="BR218" s="57" t="str">
        <f t="shared" si="43"/>
        <v>N</v>
      </c>
      <c r="BS218" s="57" t="s">
        <v>193</v>
      </c>
      <c r="BT218" s="57" t="s">
        <v>193</v>
      </c>
      <c r="BU218" s="57" t="s">
        <v>193</v>
      </c>
      <c r="BV218" s="57" t="s">
        <v>193</v>
      </c>
      <c r="BW218" s="57" t="s">
        <v>193</v>
      </c>
      <c r="BX218" s="57" t="str">
        <f t="shared" si="44"/>
        <v>N</v>
      </c>
      <c r="BY218" s="57" t="s">
        <v>193</v>
      </c>
      <c r="BZ218" s="57" t="s">
        <v>193</v>
      </c>
      <c r="CA218" s="57" t="s">
        <v>193</v>
      </c>
      <c r="CB218" s="57" t="s">
        <v>193</v>
      </c>
      <c r="CC218" s="57" t="s">
        <v>193</v>
      </c>
      <c r="CD218" s="57" t="s">
        <v>193</v>
      </c>
      <c r="CE218" s="57" t="s">
        <v>193</v>
      </c>
      <c r="CF218" s="57" t="s">
        <v>193</v>
      </c>
      <c r="CG218" s="57" t="s">
        <v>193</v>
      </c>
      <c r="CH218" s="57" t="s">
        <v>193</v>
      </c>
      <c r="CI218" s="57" t="s">
        <v>193</v>
      </c>
      <c r="CJ218" s="57" t="s">
        <v>193</v>
      </c>
      <c r="CK218" s="57" t="s">
        <v>193</v>
      </c>
      <c r="CL218" s="57" t="s">
        <v>193</v>
      </c>
      <c r="CM218" s="57" t="s">
        <v>193</v>
      </c>
      <c r="CN218" s="57" t="s">
        <v>193</v>
      </c>
      <c r="CO218" s="57" t="s">
        <v>193</v>
      </c>
      <c r="CP218" s="57" t="s">
        <v>193</v>
      </c>
      <c r="CQ218" s="57" t="s">
        <v>193</v>
      </c>
      <c r="CR218" s="57" t="s">
        <v>193</v>
      </c>
      <c r="CS218" s="57" t="str">
        <f t="shared" si="45"/>
        <v>N</v>
      </c>
      <c r="CT218" s="57" t="str">
        <f t="shared" si="46"/>
        <v>N</v>
      </c>
      <c r="CU218" s="62" t="s">
        <v>194</v>
      </c>
      <c r="CV218" s="57" t="s">
        <v>193</v>
      </c>
      <c r="CW218" s="57" t="s">
        <v>193</v>
      </c>
      <c r="CX218" s="57" t="s">
        <v>193</v>
      </c>
      <c r="CY218" s="57" t="s">
        <v>193</v>
      </c>
      <c r="CZ218" s="57" t="str">
        <f t="shared" si="47"/>
        <v>N</v>
      </c>
      <c r="DA218" s="57" t="s">
        <v>193</v>
      </c>
      <c r="DB218" s="57" t="s">
        <v>193</v>
      </c>
      <c r="DC218" s="57" t="s">
        <v>193</v>
      </c>
      <c r="DD218" s="57" t="str">
        <f t="shared" si="48"/>
        <v>N</v>
      </c>
      <c r="DE218" s="57" t="s">
        <v>193</v>
      </c>
      <c r="DF218" s="57" t="s">
        <v>193</v>
      </c>
      <c r="DG218" s="57" t="str">
        <f t="shared" si="49"/>
        <v>N</v>
      </c>
      <c r="DH218" s="57" t="s">
        <v>193</v>
      </c>
      <c r="DI218" s="57" t="s">
        <v>193</v>
      </c>
      <c r="DJ218" s="57" t="s">
        <v>193</v>
      </c>
      <c r="DK218" s="57" t="s">
        <v>193</v>
      </c>
      <c r="DL218" s="57" t="s">
        <v>193</v>
      </c>
      <c r="DM218" s="57" t="s">
        <v>193</v>
      </c>
      <c r="DN218" s="57" t="s">
        <v>193</v>
      </c>
      <c r="DO218" s="57" t="s">
        <v>193</v>
      </c>
      <c r="DP218" s="57" t="s">
        <v>193</v>
      </c>
      <c r="DQ218" s="57" t="s">
        <v>193</v>
      </c>
      <c r="DR218" s="57" t="s">
        <v>193</v>
      </c>
      <c r="DS218" s="57" t="s">
        <v>193</v>
      </c>
      <c r="DT218" s="57" t="s">
        <v>193</v>
      </c>
      <c r="DU218" s="57" t="str">
        <f t="shared" si="50"/>
        <v>N</v>
      </c>
      <c r="DV218" s="57" t="str">
        <f t="shared" si="51"/>
        <v>N</v>
      </c>
      <c r="DW218" s="57" t="s">
        <v>193</v>
      </c>
      <c r="DX218" s="57" t="s">
        <v>193</v>
      </c>
      <c r="DY218" s="57" t="s">
        <v>193</v>
      </c>
      <c r="DZ218" s="57" t="s">
        <v>193</v>
      </c>
      <c r="EA218" s="57" t="s">
        <v>193</v>
      </c>
      <c r="EB218" s="57" t="s">
        <v>193</v>
      </c>
      <c r="EC218" s="57" t="s">
        <v>193</v>
      </c>
      <c r="ED218" s="57" t="s">
        <v>193</v>
      </c>
      <c r="EE218" s="57" t="s">
        <v>193</v>
      </c>
      <c r="EF218" s="57" t="s">
        <v>193</v>
      </c>
      <c r="EG218" s="57" t="s">
        <v>193</v>
      </c>
      <c r="EH218" s="57" t="s">
        <v>193</v>
      </c>
      <c r="EI218" s="57" t="s">
        <v>193</v>
      </c>
      <c r="EJ218" s="57" t="s">
        <v>193</v>
      </c>
      <c r="EK218" s="57" t="s">
        <v>193</v>
      </c>
      <c r="EL218" s="57" t="s">
        <v>193</v>
      </c>
      <c r="EM218" s="57" t="s">
        <v>193</v>
      </c>
      <c r="EN218" s="57" t="s">
        <v>193</v>
      </c>
      <c r="EO218" s="57" t="s">
        <v>193</v>
      </c>
      <c r="EP218" s="57" t="s">
        <v>193</v>
      </c>
      <c r="EQ218" s="57" t="s">
        <v>193</v>
      </c>
      <c r="ER218" s="57" t="str">
        <f t="shared" si="52"/>
        <v>N</v>
      </c>
      <c r="ES218" s="57" t="s">
        <v>193</v>
      </c>
      <c r="ET218" s="57" t="s">
        <v>193</v>
      </c>
      <c r="EU218" s="57" t="s">
        <v>193</v>
      </c>
      <c r="EV218" s="57" t="s">
        <v>193</v>
      </c>
      <c r="EW218" s="57" t="s">
        <v>193</v>
      </c>
      <c r="EX218" s="57" t="s">
        <v>193</v>
      </c>
      <c r="EY218" s="57" t="s">
        <v>193</v>
      </c>
      <c r="EZ218" s="57" t="s">
        <v>193</v>
      </c>
      <c r="FA218" s="57" t="s">
        <v>193</v>
      </c>
      <c r="FB218" s="57" t="s">
        <v>193</v>
      </c>
      <c r="FC218" s="57" t="s">
        <v>193</v>
      </c>
      <c r="FD218" s="57" t="s">
        <v>193</v>
      </c>
      <c r="FE218" s="57" t="s">
        <v>193</v>
      </c>
      <c r="FF218" s="57" t="s">
        <v>193</v>
      </c>
      <c r="FG218" s="57" t="s">
        <v>193</v>
      </c>
      <c r="FH218" s="57" t="s">
        <v>193</v>
      </c>
      <c r="FI218" s="57" t="s">
        <v>193</v>
      </c>
      <c r="FJ218" s="57" t="s">
        <v>193</v>
      </c>
      <c r="FK218" s="57" t="s">
        <v>193</v>
      </c>
      <c r="FL218" s="57" t="s">
        <v>193</v>
      </c>
      <c r="FM218" s="57" t="s">
        <v>193</v>
      </c>
      <c r="FN218" s="57" t="str">
        <f t="shared" si="53"/>
        <v>N</v>
      </c>
      <c r="FO218" s="57" t="s">
        <v>193</v>
      </c>
      <c r="FP218" s="57" t="s">
        <v>193</v>
      </c>
      <c r="FQ218" s="57" t="s">
        <v>193</v>
      </c>
      <c r="FR218" s="57" t="s">
        <v>193</v>
      </c>
      <c r="FS218" s="57" t="s">
        <v>193</v>
      </c>
      <c r="FT218" s="57" t="s">
        <v>193</v>
      </c>
      <c r="FU218" s="57" t="s">
        <v>193</v>
      </c>
      <c r="FV218" s="57" t="s">
        <v>193</v>
      </c>
      <c r="FW218" s="57" t="s">
        <v>193</v>
      </c>
      <c r="FX218" s="57" t="s">
        <v>193</v>
      </c>
      <c r="FZ218" s="57" t="str">
        <f t="shared" si="54"/>
        <v>N</v>
      </c>
    </row>
    <row r="219" spans="2:182" s="18" customFormat="1" ht="10.5" x14ac:dyDescent="0.55000000000000004">
      <c r="B219" s="56" t="s">
        <v>186</v>
      </c>
      <c r="C219" s="57">
        <v>18</v>
      </c>
      <c r="D219" s="57">
        <f t="shared" si="41"/>
        <v>214</v>
      </c>
      <c r="E219" s="57">
        <v>16586</v>
      </c>
      <c r="F219" s="57"/>
      <c r="H219" s="57" t="s">
        <v>187</v>
      </c>
      <c r="I219" s="57" t="s">
        <v>217</v>
      </c>
      <c r="J219" s="57"/>
      <c r="K219" s="57" t="s">
        <v>189</v>
      </c>
      <c r="L219" s="57" t="s">
        <v>216</v>
      </c>
      <c r="M219" s="58">
        <v>39199</v>
      </c>
      <c r="N219" s="59" t="s">
        <v>218</v>
      </c>
      <c r="O219" s="57"/>
      <c r="P219" s="57"/>
      <c r="Q219" s="57" t="s">
        <v>192</v>
      </c>
      <c r="S219" s="57" t="str">
        <f>IF('[1]Données questionnaire'!W246="","",'[1]Données questionnaire'!W246)</f>
        <v>X</v>
      </c>
      <c r="T219" s="57" t="str">
        <f>IF('[1]Données questionnaire'!X246="","",'[1]Données questionnaire'!X246)</f>
        <v/>
      </c>
      <c r="U219" s="57" t="str">
        <f>IF('[1]Données questionnaire'!Y246="","",'[1]Données questionnaire'!Y246)</f>
        <v/>
      </c>
      <c r="V219" s="57" t="str">
        <f>IF('[1]Données questionnaire'!Z246="","",'[1]Données questionnaire'!Z246)</f>
        <v/>
      </c>
      <c r="W219" s="57" t="str">
        <f>IF('[1]Données questionnaire'!AA246="","",'[1]Données questionnaire'!AA246)</f>
        <v/>
      </c>
      <c r="X219" s="57" t="str">
        <f>IF('[1]Données questionnaire'!AB246="","",'[1]Données questionnaire'!AB246)</f>
        <v/>
      </c>
      <c r="Y219" s="57" t="str">
        <f>IF('[1]Données questionnaire'!AC246="","",'[1]Données questionnaire'!AC246)</f>
        <v>X</v>
      </c>
      <c r="Z219" s="57" t="str">
        <f>IF('[1]Données questionnaire'!AD246="","",'[1]Données questionnaire'!AD246)</f>
        <v/>
      </c>
      <c r="AA219" s="57" t="str">
        <f>IF('[1]Données questionnaire'!AE246="","",'[1]Données questionnaire'!AE246)</f>
        <v/>
      </c>
      <c r="AB219" s="57" t="str">
        <f>IF('[1]Données questionnaire'!AF246="","",'[1]Données questionnaire'!AF246)</f>
        <v/>
      </c>
      <c r="AC219" s="57">
        <f>IF('[1]Données questionnaire'!AG246="","",'[1]Données questionnaire'!AG246)</f>
        <v>39</v>
      </c>
      <c r="AE219" s="57"/>
      <c r="AF219" s="57"/>
      <c r="AG219" s="60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B219" s="57" t="s">
        <v>192</v>
      </c>
      <c r="BC219" s="57"/>
      <c r="BD219" s="57" t="s">
        <v>193</v>
      </c>
      <c r="BE219" s="60">
        <v>0</v>
      </c>
      <c r="BF219" s="61" t="str">
        <f t="shared" si="42"/>
        <v/>
      </c>
      <c r="BG219" s="57" t="s">
        <v>193</v>
      </c>
      <c r="BH219" s="57"/>
      <c r="BI219" s="57" t="s">
        <v>193</v>
      </c>
      <c r="BJ219" s="57" t="s">
        <v>193</v>
      </c>
      <c r="BK219" s="57" t="s">
        <v>193</v>
      </c>
      <c r="BL219" s="57" t="s">
        <v>193</v>
      </c>
      <c r="BM219" s="57" t="s">
        <v>193</v>
      </c>
      <c r="BN219" s="57" t="s">
        <v>193</v>
      </c>
      <c r="BO219" s="57" t="s">
        <v>193</v>
      </c>
      <c r="BP219" s="57" t="s">
        <v>193</v>
      </c>
      <c r="BQ219" s="57" t="s">
        <v>193</v>
      </c>
      <c r="BR219" s="57" t="str">
        <f t="shared" si="43"/>
        <v>N</v>
      </c>
      <c r="BS219" s="57" t="s">
        <v>193</v>
      </c>
      <c r="BT219" s="57" t="s">
        <v>193</v>
      </c>
      <c r="BU219" s="57" t="s">
        <v>193</v>
      </c>
      <c r="BV219" s="57" t="s">
        <v>193</v>
      </c>
      <c r="BW219" s="57" t="s">
        <v>193</v>
      </c>
      <c r="BX219" s="57" t="str">
        <f t="shared" si="44"/>
        <v>N</v>
      </c>
      <c r="BY219" s="57" t="s">
        <v>193</v>
      </c>
      <c r="BZ219" s="57" t="s">
        <v>193</v>
      </c>
      <c r="CA219" s="57" t="s">
        <v>193</v>
      </c>
      <c r="CB219" s="57" t="s">
        <v>193</v>
      </c>
      <c r="CC219" s="57" t="s">
        <v>193</v>
      </c>
      <c r="CD219" s="57" t="s">
        <v>193</v>
      </c>
      <c r="CE219" s="57" t="s">
        <v>193</v>
      </c>
      <c r="CF219" s="57" t="s">
        <v>193</v>
      </c>
      <c r="CG219" s="57" t="s">
        <v>193</v>
      </c>
      <c r="CH219" s="57" t="s">
        <v>193</v>
      </c>
      <c r="CI219" s="57" t="s">
        <v>193</v>
      </c>
      <c r="CJ219" s="57" t="s">
        <v>193</v>
      </c>
      <c r="CK219" s="57" t="s">
        <v>193</v>
      </c>
      <c r="CL219" s="57" t="s">
        <v>193</v>
      </c>
      <c r="CM219" s="57" t="s">
        <v>193</v>
      </c>
      <c r="CN219" s="57" t="s">
        <v>193</v>
      </c>
      <c r="CO219" s="57" t="s">
        <v>193</v>
      </c>
      <c r="CP219" s="57" t="s">
        <v>193</v>
      </c>
      <c r="CQ219" s="57" t="s">
        <v>193</v>
      </c>
      <c r="CR219" s="57" t="s">
        <v>193</v>
      </c>
      <c r="CS219" s="57" t="str">
        <f t="shared" si="45"/>
        <v>N</v>
      </c>
      <c r="CT219" s="57" t="str">
        <f t="shared" si="46"/>
        <v>N</v>
      </c>
      <c r="CU219" s="62" t="s">
        <v>194</v>
      </c>
      <c r="CV219" s="57" t="s">
        <v>193</v>
      </c>
      <c r="CW219" s="57" t="s">
        <v>193</v>
      </c>
      <c r="CX219" s="57" t="s">
        <v>193</v>
      </c>
      <c r="CY219" s="57" t="s">
        <v>193</v>
      </c>
      <c r="CZ219" s="57" t="str">
        <f t="shared" si="47"/>
        <v>N</v>
      </c>
      <c r="DA219" s="57" t="s">
        <v>193</v>
      </c>
      <c r="DB219" s="57" t="s">
        <v>193</v>
      </c>
      <c r="DC219" s="57" t="s">
        <v>193</v>
      </c>
      <c r="DD219" s="57" t="str">
        <f t="shared" si="48"/>
        <v>N</v>
      </c>
      <c r="DE219" s="57" t="s">
        <v>193</v>
      </c>
      <c r="DF219" s="57" t="s">
        <v>193</v>
      </c>
      <c r="DG219" s="57" t="str">
        <f t="shared" si="49"/>
        <v>N</v>
      </c>
      <c r="DH219" s="57" t="s">
        <v>193</v>
      </c>
      <c r="DI219" s="57" t="s">
        <v>193</v>
      </c>
      <c r="DJ219" s="57" t="s">
        <v>193</v>
      </c>
      <c r="DK219" s="57" t="s">
        <v>193</v>
      </c>
      <c r="DL219" s="57" t="s">
        <v>193</v>
      </c>
      <c r="DM219" s="57" t="s">
        <v>193</v>
      </c>
      <c r="DN219" s="57" t="s">
        <v>193</v>
      </c>
      <c r="DO219" s="57" t="s">
        <v>193</v>
      </c>
      <c r="DP219" s="57" t="s">
        <v>193</v>
      </c>
      <c r="DQ219" s="57" t="s">
        <v>193</v>
      </c>
      <c r="DR219" s="57" t="s">
        <v>193</v>
      </c>
      <c r="DS219" s="57" t="s">
        <v>193</v>
      </c>
      <c r="DT219" s="57" t="s">
        <v>193</v>
      </c>
      <c r="DU219" s="57" t="str">
        <f t="shared" si="50"/>
        <v>N</v>
      </c>
      <c r="DV219" s="57" t="str">
        <f t="shared" si="51"/>
        <v>N</v>
      </c>
      <c r="DW219" s="57" t="s">
        <v>193</v>
      </c>
      <c r="DX219" s="57" t="s">
        <v>193</v>
      </c>
      <c r="DY219" s="57" t="s">
        <v>193</v>
      </c>
      <c r="DZ219" s="57" t="s">
        <v>193</v>
      </c>
      <c r="EA219" s="57" t="s">
        <v>193</v>
      </c>
      <c r="EB219" s="57" t="s">
        <v>193</v>
      </c>
      <c r="EC219" s="57" t="s">
        <v>193</v>
      </c>
      <c r="ED219" s="57" t="s">
        <v>193</v>
      </c>
      <c r="EE219" s="57" t="s">
        <v>193</v>
      </c>
      <c r="EF219" s="57" t="s">
        <v>193</v>
      </c>
      <c r="EG219" s="57" t="s">
        <v>193</v>
      </c>
      <c r="EH219" s="57" t="s">
        <v>193</v>
      </c>
      <c r="EI219" s="57" t="s">
        <v>193</v>
      </c>
      <c r="EJ219" s="57" t="s">
        <v>193</v>
      </c>
      <c r="EK219" s="57" t="s">
        <v>193</v>
      </c>
      <c r="EL219" s="57" t="s">
        <v>193</v>
      </c>
      <c r="EM219" s="57" t="s">
        <v>193</v>
      </c>
      <c r="EN219" s="57" t="s">
        <v>193</v>
      </c>
      <c r="EO219" s="57" t="s">
        <v>193</v>
      </c>
      <c r="EP219" s="57" t="s">
        <v>193</v>
      </c>
      <c r="EQ219" s="57" t="s">
        <v>193</v>
      </c>
      <c r="ER219" s="57" t="str">
        <f t="shared" si="52"/>
        <v>N</v>
      </c>
      <c r="ES219" s="57" t="s">
        <v>193</v>
      </c>
      <c r="ET219" s="57" t="s">
        <v>193</v>
      </c>
      <c r="EU219" s="57" t="s">
        <v>193</v>
      </c>
      <c r="EV219" s="57" t="s">
        <v>193</v>
      </c>
      <c r="EW219" s="57" t="s">
        <v>193</v>
      </c>
      <c r="EX219" s="57" t="s">
        <v>193</v>
      </c>
      <c r="EY219" s="57" t="s">
        <v>193</v>
      </c>
      <c r="EZ219" s="57" t="s">
        <v>193</v>
      </c>
      <c r="FA219" s="57" t="s">
        <v>193</v>
      </c>
      <c r="FB219" s="57" t="s">
        <v>193</v>
      </c>
      <c r="FC219" s="57" t="s">
        <v>193</v>
      </c>
      <c r="FD219" s="57" t="s">
        <v>193</v>
      </c>
      <c r="FE219" s="57" t="s">
        <v>193</v>
      </c>
      <c r="FF219" s="57" t="s">
        <v>193</v>
      </c>
      <c r="FG219" s="57" t="s">
        <v>193</v>
      </c>
      <c r="FH219" s="57" t="s">
        <v>193</v>
      </c>
      <c r="FI219" s="57" t="s">
        <v>193</v>
      </c>
      <c r="FJ219" s="57" t="s">
        <v>193</v>
      </c>
      <c r="FK219" s="57" t="s">
        <v>193</v>
      </c>
      <c r="FL219" s="57" t="s">
        <v>193</v>
      </c>
      <c r="FM219" s="57" t="s">
        <v>193</v>
      </c>
      <c r="FN219" s="57" t="str">
        <f t="shared" si="53"/>
        <v>N</v>
      </c>
      <c r="FO219" s="57" t="s">
        <v>193</v>
      </c>
      <c r="FP219" s="57" t="s">
        <v>193</v>
      </c>
      <c r="FQ219" s="57" t="s">
        <v>193</v>
      </c>
      <c r="FR219" s="57" t="s">
        <v>193</v>
      </c>
      <c r="FS219" s="57" t="s">
        <v>193</v>
      </c>
      <c r="FT219" s="57" t="s">
        <v>193</v>
      </c>
      <c r="FU219" s="57" t="s">
        <v>193</v>
      </c>
      <c r="FV219" s="57" t="s">
        <v>193</v>
      </c>
      <c r="FW219" s="57" t="s">
        <v>193</v>
      </c>
      <c r="FX219" s="57" t="s">
        <v>193</v>
      </c>
      <c r="FZ219" s="57" t="str">
        <f t="shared" si="54"/>
        <v>N</v>
      </c>
    </row>
    <row r="220" spans="2:182" s="18" customFormat="1" ht="10.5" x14ac:dyDescent="0.55000000000000004">
      <c r="B220" s="56" t="s">
        <v>186</v>
      </c>
      <c r="C220" s="57">
        <v>19</v>
      </c>
      <c r="D220" s="57">
        <f t="shared" si="41"/>
        <v>215</v>
      </c>
      <c r="E220" s="57">
        <v>16587</v>
      </c>
      <c r="F220" s="57"/>
      <c r="H220" s="57" t="s">
        <v>187</v>
      </c>
      <c r="I220" s="57" t="s">
        <v>217</v>
      </c>
      <c r="J220" s="57"/>
      <c r="K220" s="57" t="s">
        <v>189</v>
      </c>
      <c r="L220" s="57" t="s">
        <v>216</v>
      </c>
      <c r="M220" s="58">
        <v>39199</v>
      </c>
      <c r="N220" s="59" t="s">
        <v>218</v>
      </c>
      <c r="O220" s="57"/>
      <c r="P220" s="57"/>
      <c r="Q220" s="57" t="s">
        <v>192</v>
      </c>
      <c r="S220" s="57" t="str">
        <f>IF('[1]Données questionnaire'!W247="","",'[1]Données questionnaire'!W247)</f>
        <v>X</v>
      </c>
      <c r="T220" s="57" t="str">
        <f>IF('[1]Données questionnaire'!X247="","",'[1]Données questionnaire'!X247)</f>
        <v/>
      </c>
      <c r="U220" s="57" t="str">
        <f>IF('[1]Données questionnaire'!Y247="","",'[1]Données questionnaire'!Y247)</f>
        <v/>
      </c>
      <c r="V220" s="57" t="str">
        <f>IF('[1]Données questionnaire'!Z247="","",'[1]Données questionnaire'!Z247)</f>
        <v/>
      </c>
      <c r="W220" s="57" t="str">
        <f>IF('[1]Données questionnaire'!AA247="","",'[1]Données questionnaire'!AA247)</f>
        <v/>
      </c>
      <c r="X220" s="57" t="str">
        <f>IF('[1]Données questionnaire'!AB247="","",'[1]Données questionnaire'!AB247)</f>
        <v/>
      </c>
      <c r="Y220" s="57" t="str">
        <f>IF('[1]Données questionnaire'!AC247="","",'[1]Données questionnaire'!AC247)</f>
        <v>X</v>
      </c>
      <c r="Z220" s="57" t="str">
        <f>IF('[1]Données questionnaire'!AD247="","",'[1]Données questionnaire'!AD247)</f>
        <v/>
      </c>
      <c r="AA220" s="57" t="str">
        <f>IF('[1]Données questionnaire'!AE247="","",'[1]Données questionnaire'!AE247)</f>
        <v/>
      </c>
      <c r="AB220" s="57" t="str">
        <f>IF('[1]Données questionnaire'!AF247="","",'[1]Données questionnaire'!AF247)</f>
        <v/>
      </c>
      <c r="AC220" s="57">
        <f>IF('[1]Données questionnaire'!AG247="","",'[1]Données questionnaire'!AG247)</f>
        <v>62</v>
      </c>
      <c r="AE220" s="57"/>
      <c r="AF220" s="57"/>
      <c r="AG220" s="60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B220" s="57" t="s">
        <v>192</v>
      </c>
      <c r="BC220" s="57"/>
      <c r="BD220" s="62" t="s">
        <v>194</v>
      </c>
      <c r="BE220" s="61">
        <v>0.45</v>
      </c>
      <c r="BF220" s="61">
        <f t="shared" si="42"/>
        <v>0.45</v>
      </c>
      <c r="BG220" s="57" t="s">
        <v>193</v>
      </c>
      <c r="BH220" s="57"/>
      <c r="BI220" s="57" t="s">
        <v>193</v>
      </c>
      <c r="BJ220" s="57" t="s">
        <v>193</v>
      </c>
      <c r="BK220" s="57" t="s">
        <v>193</v>
      </c>
      <c r="BL220" s="57" t="s">
        <v>193</v>
      </c>
      <c r="BM220" s="57" t="s">
        <v>193</v>
      </c>
      <c r="BN220" s="57" t="s">
        <v>193</v>
      </c>
      <c r="BO220" s="57" t="s">
        <v>193</v>
      </c>
      <c r="BP220" s="57" t="s">
        <v>193</v>
      </c>
      <c r="BQ220" s="57" t="s">
        <v>193</v>
      </c>
      <c r="BR220" s="57" t="str">
        <f t="shared" si="43"/>
        <v>N</v>
      </c>
      <c r="BS220" s="57" t="s">
        <v>193</v>
      </c>
      <c r="BT220" s="57" t="s">
        <v>193</v>
      </c>
      <c r="BU220" s="57" t="s">
        <v>193</v>
      </c>
      <c r="BV220" s="57" t="s">
        <v>193</v>
      </c>
      <c r="BW220" s="57" t="s">
        <v>193</v>
      </c>
      <c r="BX220" s="57" t="str">
        <f t="shared" si="44"/>
        <v>N</v>
      </c>
      <c r="BY220" s="57" t="s">
        <v>193</v>
      </c>
      <c r="BZ220" s="57" t="s">
        <v>193</v>
      </c>
      <c r="CA220" s="57" t="s">
        <v>193</v>
      </c>
      <c r="CB220" s="57" t="s">
        <v>193</v>
      </c>
      <c r="CC220" s="57" t="s">
        <v>193</v>
      </c>
      <c r="CD220" s="57" t="s">
        <v>193</v>
      </c>
      <c r="CE220" s="57" t="s">
        <v>193</v>
      </c>
      <c r="CF220" s="57" t="s">
        <v>193</v>
      </c>
      <c r="CG220" s="57" t="s">
        <v>193</v>
      </c>
      <c r="CH220" s="57" t="s">
        <v>193</v>
      </c>
      <c r="CI220" s="57" t="s">
        <v>193</v>
      </c>
      <c r="CJ220" s="57" t="s">
        <v>193</v>
      </c>
      <c r="CK220" s="57" t="s">
        <v>193</v>
      </c>
      <c r="CL220" s="57" t="s">
        <v>193</v>
      </c>
      <c r="CM220" s="57" t="s">
        <v>193</v>
      </c>
      <c r="CN220" s="57" t="s">
        <v>193</v>
      </c>
      <c r="CO220" s="57" t="s">
        <v>193</v>
      </c>
      <c r="CP220" s="57" t="s">
        <v>193</v>
      </c>
      <c r="CQ220" s="57" t="s">
        <v>193</v>
      </c>
      <c r="CR220" s="57" t="s">
        <v>193</v>
      </c>
      <c r="CS220" s="57" t="str">
        <f t="shared" si="45"/>
        <v>N</v>
      </c>
      <c r="CT220" s="57" t="str">
        <f t="shared" si="46"/>
        <v>N</v>
      </c>
      <c r="CU220" s="62" t="s">
        <v>194</v>
      </c>
      <c r="CV220" s="57" t="s">
        <v>193</v>
      </c>
      <c r="CW220" s="57" t="s">
        <v>193</v>
      </c>
      <c r="CX220" s="57" t="s">
        <v>193</v>
      </c>
      <c r="CY220" s="57" t="s">
        <v>193</v>
      </c>
      <c r="CZ220" s="57" t="str">
        <f t="shared" si="47"/>
        <v>N</v>
      </c>
      <c r="DA220" s="57" t="s">
        <v>193</v>
      </c>
      <c r="DB220" s="57" t="s">
        <v>193</v>
      </c>
      <c r="DC220" s="57" t="s">
        <v>193</v>
      </c>
      <c r="DD220" s="57" t="str">
        <f t="shared" si="48"/>
        <v>N</v>
      </c>
      <c r="DE220" s="57" t="s">
        <v>193</v>
      </c>
      <c r="DF220" s="57" t="s">
        <v>193</v>
      </c>
      <c r="DG220" s="57" t="str">
        <f t="shared" si="49"/>
        <v>N</v>
      </c>
      <c r="DH220" s="57" t="s">
        <v>193</v>
      </c>
      <c r="DI220" s="57" t="s">
        <v>193</v>
      </c>
      <c r="DJ220" s="57" t="s">
        <v>193</v>
      </c>
      <c r="DK220" s="57" t="s">
        <v>193</v>
      </c>
      <c r="DL220" s="57" t="s">
        <v>193</v>
      </c>
      <c r="DM220" s="57" t="s">
        <v>193</v>
      </c>
      <c r="DN220" s="57" t="s">
        <v>193</v>
      </c>
      <c r="DO220" s="57" t="s">
        <v>193</v>
      </c>
      <c r="DP220" s="57" t="s">
        <v>193</v>
      </c>
      <c r="DQ220" s="57" t="s">
        <v>193</v>
      </c>
      <c r="DR220" s="57" t="s">
        <v>193</v>
      </c>
      <c r="DS220" s="57" t="s">
        <v>193</v>
      </c>
      <c r="DT220" s="57" t="s">
        <v>193</v>
      </c>
      <c r="DU220" s="57" t="str">
        <f t="shared" si="50"/>
        <v>N</v>
      </c>
      <c r="DV220" s="57" t="str">
        <f t="shared" si="51"/>
        <v>N</v>
      </c>
      <c r="DW220" s="57" t="s">
        <v>193</v>
      </c>
      <c r="DX220" s="57" t="s">
        <v>193</v>
      </c>
      <c r="DY220" s="57" t="s">
        <v>193</v>
      </c>
      <c r="DZ220" s="57" t="s">
        <v>193</v>
      </c>
      <c r="EA220" s="57" t="s">
        <v>193</v>
      </c>
      <c r="EB220" s="57" t="s">
        <v>193</v>
      </c>
      <c r="EC220" s="57" t="s">
        <v>193</v>
      </c>
      <c r="ED220" s="57" t="s">
        <v>193</v>
      </c>
      <c r="EE220" s="57" t="s">
        <v>193</v>
      </c>
      <c r="EF220" s="57" t="s">
        <v>193</v>
      </c>
      <c r="EG220" s="57" t="s">
        <v>193</v>
      </c>
      <c r="EH220" s="57" t="s">
        <v>193</v>
      </c>
      <c r="EI220" s="57" t="s">
        <v>193</v>
      </c>
      <c r="EJ220" s="57" t="s">
        <v>193</v>
      </c>
      <c r="EK220" s="57" t="s">
        <v>193</v>
      </c>
      <c r="EL220" s="57" t="s">
        <v>193</v>
      </c>
      <c r="EM220" s="57" t="s">
        <v>193</v>
      </c>
      <c r="EN220" s="57" t="s">
        <v>193</v>
      </c>
      <c r="EO220" s="57" t="s">
        <v>193</v>
      </c>
      <c r="EP220" s="57" t="s">
        <v>193</v>
      </c>
      <c r="EQ220" s="57" t="s">
        <v>193</v>
      </c>
      <c r="ER220" s="57" t="str">
        <f t="shared" si="52"/>
        <v>N</v>
      </c>
      <c r="ES220" s="57" t="s">
        <v>193</v>
      </c>
      <c r="ET220" s="57" t="s">
        <v>193</v>
      </c>
      <c r="EU220" s="57" t="s">
        <v>193</v>
      </c>
      <c r="EV220" s="57" t="s">
        <v>193</v>
      </c>
      <c r="EW220" s="57" t="s">
        <v>193</v>
      </c>
      <c r="EX220" s="57" t="s">
        <v>193</v>
      </c>
      <c r="EY220" s="57" t="s">
        <v>193</v>
      </c>
      <c r="EZ220" s="57" t="s">
        <v>193</v>
      </c>
      <c r="FA220" s="57" t="s">
        <v>193</v>
      </c>
      <c r="FB220" s="57" t="s">
        <v>193</v>
      </c>
      <c r="FC220" s="57" t="s">
        <v>193</v>
      </c>
      <c r="FD220" s="57" t="s">
        <v>193</v>
      </c>
      <c r="FE220" s="57" t="s">
        <v>193</v>
      </c>
      <c r="FF220" s="57" t="s">
        <v>193</v>
      </c>
      <c r="FG220" s="57" t="s">
        <v>193</v>
      </c>
      <c r="FH220" s="57" t="s">
        <v>193</v>
      </c>
      <c r="FI220" s="57" t="s">
        <v>193</v>
      </c>
      <c r="FJ220" s="57" t="s">
        <v>193</v>
      </c>
      <c r="FK220" s="57" t="s">
        <v>193</v>
      </c>
      <c r="FL220" s="57" t="s">
        <v>193</v>
      </c>
      <c r="FM220" s="57" t="s">
        <v>193</v>
      </c>
      <c r="FN220" s="57" t="str">
        <f t="shared" si="53"/>
        <v>N</v>
      </c>
      <c r="FO220" s="57" t="s">
        <v>193</v>
      </c>
      <c r="FP220" s="57" t="s">
        <v>193</v>
      </c>
      <c r="FQ220" s="57" t="s">
        <v>193</v>
      </c>
      <c r="FR220" s="57" t="s">
        <v>193</v>
      </c>
      <c r="FS220" s="57" t="s">
        <v>193</v>
      </c>
      <c r="FT220" s="57" t="s">
        <v>193</v>
      </c>
      <c r="FU220" s="57" t="s">
        <v>193</v>
      </c>
      <c r="FV220" s="57" t="s">
        <v>193</v>
      </c>
      <c r="FW220" s="57" t="s">
        <v>193</v>
      </c>
      <c r="FX220" s="57" t="s">
        <v>193</v>
      </c>
      <c r="FZ220" s="57" t="str">
        <f t="shared" si="54"/>
        <v>P</v>
      </c>
    </row>
    <row r="221" spans="2:182" s="18" customFormat="1" ht="10.5" x14ac:dyDescent="0.55000000000000004">
      <c r="B221" s="56" t="s">
        <v>186</v>
      </c>
      <c r="C221" s="57">
        <v>20</v>
      </c>
      <c r="D221" s="57">
        <f t="shared" si="41"/>
        <v>216</v>
      </c>
      <c r="E221" s="57">
        <v>16588</v>
      </c>
      <c r="F221" s="57"/>
      <c r="H221" s="57" t="s">
        <v>187</v>
      </c>
      <c r="I221" s="57" t="s">
        <v>217</v>
      </c>
      <c r="J221" s="57"/>
      <c r="K221" s="57" t="s">
        <v>189</v>
      </c>
      <c r="L221" s="57" t="s">
        <v>216</v>
      </c>
      <c r="M221" s="58">
        <v>39199</v>
      </c>
      <c r="N221" s="59" t="s">
        <v>218</v>
      </c>
      <c r="O221" s="57"/>
      <c r="P221" s="57"/>
      <c r="Q221" s="57" t="s">
        <v>192</v>
      </c>
      <c r="S221" s="57" t="str">
        <f>IF('[1]Données questionnaire'!W248="","",'[1]Données questionnaire'!W248)</f>
        <v>X</v>
      </c>
      <c r="T221" s="57" t="str">
        <f>IF('[1]Données questionnaire'!X248="","",'[1]Données questionnaire'!X248)</f>
        <v/>
      </c>
      <c r="U221" s="57" t="str">
        <f>IF('[1]Données questionnaire'!Y248="","",'[1]Données questionnaire'!Y248)</f>
        <v/>
      </c>
      <c r="V221" s="57" t="str">
        <f>IF('[1]Données questionnaire'!Z248="","",'[1]Données questionnaire'!Z248)</f>
        <v/>
      </c>
      <c r="W221" s="57" t="str">
        <f>IF('[1]Données questionnaire'!AA248="","",'[1]Données questionnaire'!AA248)</f>
        <v/>
      </c>
      <c r="X221" s="57" t="str">
        <f>IF('[1]Données questionnaire'!AB248="","",'[1]Données questionnaire'!AB248)</f>
        <v/>
      </c>
      <c r="Y221" s="57" t="str">
        <f>IF('[1]Données questionnaire'!AC248="","",'[1]Données questionnaire'!AC248)</f>
        <v>X</v>
      </c>
      <c r="Z221" s="57" t="str">
        <f>IF('[1]Données questionnaire'!AD248="","",'[1]Données questionnaire'!AD248)</f>
        <v/>
      </c>
      <c r="AA221" s="57" t="str">
        <f>IF('[1]Données questionnaire'!AE248="","",'[1]Données questionnaire'!AE248)</f>
        <v/>
      </c>
      <c r="AB221" s="57" t="str">
        <f>IF('[1]Données questionnaire'!AF248="","",'[1]Données questionnaire'!AF248)</f>
        <v/>
      </c>
      <c r="AC221" s="57">
        <f>IF('[1]Données questionnaire'!AG248="","",'[1]Données questionnaire'!AG248)</f>
        <v>31</v>
      </c>
      <c r="AE221" s="57"/>
      <c r="AF221" s="57"/>
      <c r="AG221" s="60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B221" s="57" t="s">
        <v>192</v>
      </c>
      <c r="BC221" s="57"/>
      <c r="BD221" s="57" t="s">
        <v>193</v>
      </c>
      <c r="BE221" s="60">
        <v>0</v>
      </c>
      <c r="BF221" s="61" t="str">
        <f t="shared" si="42"/>
        <v/>
      </c>
      <c r="BG221" s="57" t="s">
        <v>193</v>
      </c>
      <c r="BH221" s="57"/>
      <c r="BI221" s="57" t="s">
        <v>193</v>
      </c>
      <c r="BJ221" s="57" t="s">
        <v>193</v>
      </c>
      <c r="BK221" s="57" t="s">
        <v>193</v>
      </c>
      <c r="BL221" s="57" t="s">
        <v>193</v>
      </c>
      <c r="BM221" s="57" t="s">
        <v>193</v>
      </c>
      <c r="BN221" s="57" t="s">
        <v>193</v>
      </c>
      <c r="BO221" s="57" t="s">
        <v>193</v>
      </c>
      <c r="BP221" s="57" t="s">
        <v>193</v>
      </c>
      <c r="BQ221" s="57" t="s">
        <v>193</v>
      </c>
      <c r="BR221" s="57" t="str">
        <f t="shared" si="43"/>
        <v>N</v>
      </c>
      <c r="BS221" s="57" t="s">
        <v>193</v>
      </c>
      <c r="BT221" s="57" t="s">
        <v>193</v>
      </c>
      <c r="BU221" s="57" t="s">
        <v>193</v>
      </c>
      <c r="BV221" s="57" t="s">
        <v>193</v>
      </c>
      <c r="BW221" s="57" t="s">
        <v>193</v>
      </c>
      <c r="BX221" s="57" t="str">
        <f t="shared" si="44"/>
        <v>N</v>
      </c>
      <c r="BY221" s="57" t="s">
        <v>193</v>
      </c>
      <c r="BZ221" s="57" t="s">
        <v>193</v>
      </c>
      <c r="CA221" s="57" t="s">
        <v>193</v>
      </c>
      <c r="CB221" s="57" t="s">
        <v>193</v>
      </c>
      <c r="CC221" s="57" t="s">
        <v>193</v>
      </c>
      <c r="CD221" s="57" t="s">
        <v>193</v>
      </c>
      <c r="CE221" s="57" t="s">
        <v>193</v>
      </c>
      <c r="CF221" s="57" t="s">
        <v>193</v>
      </c>
      <c r="CG221" s="57" t="s">
        <v>193</v>
      </c>
      <c r="CH221" s="57" t="s">
        <v>193</v>
      </c>
      <c r="CI221" s="57" t="s">
        <v>193</v>
      </c>
      <c r="CJ221" s="57" t="s">
        <v>193</v>
      </c>
      <c r="CK221" s="57" t="s">
        <v>193</v>
      </c>
      <c r="CL221" s="57" t="s">
        <v>193</v>
      </c>
      <c r="CM221" s="57" t="s">
        <v>193</v>
      </c>
      <c r="CN221" s="57" t="s">
        <v>193</v>
      </c>
      <c r="CO221" s="57" t="s">
        <v>193</v>
      </c>
      <c r="CP221" s="57" t="s">
        <v>193</v>
      </c>
      <c r="CQ221" s="57" t="s">
        <v>193</v>
      </c>
      <c r="CR221" s="57" t="s">
        <v>193</v>
      </c>
      <c r="CS221" s="57" t="str">
        <f t="shared" si="45"/>
        <v>N</v>
      </c>
      <c r="CT221" s="57" t="str">
        <f t="shared" si="46"/>
        <v>N</v>
      </c>
      <c r="CU221" s="62" t="s">
        <v>194</v>
      </c>
      <c r="CV221" s="57" t="s">
        <v>193</v>
      </c>
      <c r="CW221" s="57" t="s">
        <v>193</v>
      </c>
      <c r="CX221" s="57" t="s">
        <v>193</v>
      </c>
      <c r="CY221" s="57" t="s">
        <v>193</v>
      </c>
      <c r="CZ221" s="57" t="str">
        <f t="shared" si="47"/>
        <v>N</v>
      </c>
      <c r="DA221" s="57" t="s">
        <v>193</v>
      </c>
      <c r="DB221" s="57" t="s">
        <v>193</v>
      </c>
      <c r="DC221" s="57" t="s">
        <v>193</v>
      </c>
      <c r="DD221" s="57" t="str">
        <f t="shared" si="48"/>
        <v>N</v>
      </c>
      <c r="DE221" s="57" t="s">
        <v>193</v>
      </c>
      <c r="DF221" s="57" t="s">
        <v>193</v>
      </c>
      <c r="DG221" s="57" t="str">
        <f t="shared" si="49"/>
        <v>N</v>
      </c>
      <c r="DH221" s="57" t="s">
        <v>193</v>
      </c>
      <c r="DI221" s="57" t="s">
        <v>193</v>
      </c>
      <c r="DJ221" s="57" t="s">
        <v>193</v>
      </c>
      <c r="DK221" s="57" t="s">
        <v>193</v>
      </c>
      <c r="DL221" s="57" t="s">
        <v>193</v>
      </c>
      <c r="DM221" s="57" t="s">
        <v>193</v>
      </c>
      <c r="DN221" s="57" t="s">
        <v>193</v>
      </c>
      <c r="DO221" s="57" t="s">
        <v>193</v>
      </c>
      <c r="DP221" s="57" t="s">
        <v>193</v>
      </c>
      <c r="DQ221" s="57" t="s">
        <v>193</v>
      </c>
      <c r="DR221" s="57" t="s">
        <v>193</v>
      </c>
      <c r="DS221" s="57" t="s">
        <v>193</v>
      </c>
      <c r="DT221" s="57" t="s">
        <v>193</v>
      </c>
      <c r="DU221" s="57" t="str">
        <f t="shared" si="50"/>
        <v>N</v>
      </c>
      <c r="DV221" s="57" t="str">
        <f t="shared" si="51"/>
        <v>N</v>
      </c>
      <c r="DW221" s="57" t="s">
        <v>193</v>
      </c>
      <c r="DX221" s="57" t="s">
        <v>193</v>
      </c>
      <c r="DY221" s="57" t="s">
        <v>193</v>
      </c>
      <c r="DZ221" s="57" t="s">
        <v>193</v>
      </c>
      <c r="EA221" s="57" t="s">
        <v>193</v>
      </c>
      <c r="EB221" s="57" t="s">
        <v>193</v>
      </c>
      <c r="EC221" s="57" t="s">
        <v>193</v>
      </c>
      <c r="ED221" s="57" t="s">
        <v>193</v>
      </c>
      <c r="EE221" s="57" t="s">
        <v>193</v>
      </c>
      <c r="EF221" s="57" t="s">
        <v>193</v>
      </c>
      <c r="EG221" s="57" t="s">
        <v>193</v>
      </c>
      <c r="EH221" s="57" t="s">
        <v>193</v>
      </c>
      <c r="EI221" s="57" t="s">
        <v>193</v>
      </c>
      <c r="EJ221" s="57" t="s">
        <v>193</v>
      </c>
      <c r="EK221" s="57" t="s">
        <v>193</v>
      </c>
      <c r="EL221" s="57" t="s">
        <v>193</v>
      </c>
      <c r="EM221" s="57" t="s">
        <v>193</v>
      </c>
      <c r="EN221" s="57" t="s">
        <v>193</v>
      </c>
      <c r="EO221" s="57" t="s">
        <v>193</v>
      </c>
      <c r="EP221" s="57" t="s">
        <v>193</v>
      </c>
      <c r="EQ221" s="57" t="s">
        <v>193</v>
      </c>
      <c r="ER221" s="57" t="str">
        <f t="shared" si="52"/>
        <v>N</v>
      </c>
      <c r="ES221" s="57" t="s">
        <v>193</v>
      </c>
      <c r="ET221" s="57" t="s">
        <v>193</v>
      </c>
      <c r="EU221" s="57" t="s">
        <v>193</v>
      </c>
      <c r="EV221" s="57" t="s">
        <v>193</v>
      </c>
      <c r="EW221" s="57" t="s">
        <v>193</v>
      </c>
      <c r="EX221" s="57" t="s">
        <v>193</v>
      </c>
      <c r="EY221" s="57" t="s">
        <v>193</v>
      </c>
      <c r="EZ221" s="57" t="s">
        <v>193</v>
      </c>
      <c r="FA221" s="57" t="s">
        <v>193</v>
      </c>
      <c r="FB221" s="57" t="s">
        <v>193</v>
      </c>
      <c r="FC221" s="57" t="s">
        <v>193</v>
      </c>
      <c r="FD221" s="57" t="s">
        <v>193</v>
      </c>
      <c r="FE221" s="57" t="s">
        <v>193</v>
      </c>
      <c r="FF221" s="57" t="s">
        <v>193</v>
      </c>
      <c r="FG221" s="57" t="s">
        <v>193</v>
      </c>
      <c r="FH221" s="57" t="s">
        <v>193</v>
      </c>
      <c r="FI221" s="57" t="s">
        <v>193</v>
      </c>
      <c r="FJ221" s="57" t="s">
        <v>193</v>
      </c>
      <c r="FK221" s="57" t="s">
        <v>193</v>
      </c>
      <c r="FL221" s="57" t="s">
        <v>193</v>
      </c>
      <c r="FM221" s="57" t="s">
        <v>193</v>
      </c>
      <c r="FN221" s="57" t="str">
        <f t="shared" si="53"/>
        <v>N</v>
      </c>
      <c r="FO221" s="57" t="s">
        <v>193</v>
      </c>
      <c r="FP221" s="57" t="s">
        <v>193</v>
      </c>
      <c r="FQ221" s="57" t="s">
        <v>193</v>
      </c>
      <c r="FR221" s="57" t="s">
        <v>193</v>
      </c>
      <c r="FS221" s="57" t="s">
        <v>193</v>
      </c>
      <c r="FT221" s="57" t="s">
        <v>193</v>
      </c>
      <c r="FU221" s="57" t="s">
        <v>193</v>
      </c>
      <c r="FV221" s="57" t="s">
        <v>193</v>
      </c>
      <c r="FW221" s="57" t="s">
        <v>193</v>
      </c>
      <c r="FX221" s="57" t="s">
        <v>193</v>
      </c>
      <c r="FZ221" s="57" t="str">
        <f t="shared" si="54"/>
        <v>N</v>
      </c>
    </row>
    <row r="222" spans="2:182" s="18" customFormat="1" ht="10.5" x14ac:dyDescent="0.55000000000000004">
      <c r="B222" s="56" t="s">
        <v>186</v>
      </c>
      <c r="C222" s="57">
        <v>21</v>
      </c>
      <c r="D222" s="57">
        <f t="shared" si="41"/>
        <v>217</v>
      </c>
      <c r="E222" s="57">
        <v>16589</v>
      </c>
      <c r="F222" s="57"/>
      <c r="H222" s="57" t="s">
        <v>187</v>
      </c>
      <c r="I222" s="57" t="s">
        <v>217</v>
      </c>
      <c r="J222" s="57"/>
      <c r="K222" s="57" t="s">
        <v>189</v>
      </c>
      <c r="L222" s="57" t="s">
        <v>216</v>
      </c>
      <c r="M222" s="58">
        <v>39199</v>
      </c>
      <c r="N222" s="59" t="s">
        <v>218</v>
      </c>
      <c r="O222" s="57"/>
      <c r="P222" s="57"/>
      <c r="Q222" s="57" t="s">
        <v>192</v>
      </c>
      <c r="S222" s="57" t="str">
        <f>IF('[1]Données questionnaire'!W249="","",'[1]Données questionnaire'!W249)</f>
        <v>X</v>
      </c>
      <c r="T222" s="57" t="str">
        <f>IF('[1]Données questionnaire'!X249="","",'[1]Données questionnaire'!X249)</f>
        <v/>
      </c>
      <c r="U222" s="57" t="str">
        <f>IF('[1]Données questionnaire'!Y249="","",'[1]Données questionnaire'!Y249)</f>
        <v/>
      </c>
      <c r="V222" s="57" t="str">
        <f>IF('[1]Données questionnaire'!Z249="","",'[1]Données questionnaire'!Z249)</f>
        <v/>
      </c>
      <c r="W222" s="57" t="str">
        <f>IF('[1]Données questionnaire'!AA249="","",'[1]Données questionnaire'!AA249)</f>
        <v/>
      </c>
      <c r="X222" s="57" t="str">
        <f>IF('[1]Données questionnaire'!AB249="","",'[1]Données questionnaire'!AB249)</f>
        <v/>
      </c>
      <c r="Y222" s="57" t="str">
        <f>IF('[1]Données questionnaire'!AC249="","",'[1]Données questionnaire'!AC249)</f>
        <v>X</v>
      </c>
      <c r="Z222" s="57" t="str">
        <f>IF('[1]Données questionnaire'!AD249="","",'[1]Données questionnaire'!AD249)</f>
        <v/>
      </c>
      <c r="AA222" s="57" t="str">
        <f>IF('[1]Données questionnaire'!AE249="","",'[1]Données questionnaire'!AE249)</f>
        <v/>
      </c>
      <c r="AB222" s="57" t="str">
        <f>IF('[1]Données questionnaire'!AF249="","",'[1]Données questionnaire'!AF249)</f>
        <v/>
      </c>
      <c r="AC222" s="57">
        <f>IF('[1]Données questionnaire'!AG249="","",'[1]Données questionnaire'!AG249)</f>
        <v>24</v>
      </c>
      <c r="AE222" s="57"/>
      <c r="AF222" s="57"/>
      <c r="AG222" s="60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B222" s="57" t="s">
        <v>192</v>
      </c>
      <c r="BC222" s="57"/>
      <c r="BD222" s="57" t="s">
        <v>193</v>
      </c>
      <c r="BE222" s="60">
        <v>0</v>
      </c>
      <c r="BF222" s="61" t="str">
        <f t="shared" si="42"/>
        <v/>
      </c>
      <c r="BG222" s="57" t="s">
        <v>193</v>
      </c>
      <c r="BH222" s="57"/>
      <c r="BI222" s="57" t="s">
        <v>193</v>
      </c>
      <c r="BJ222" s="57" t="s">
        <v>193</v>
      </c>
      <c r="BK222" s="57" t="s">
        <v>193</v>
      </c>
      <c r="BL222" s="57" t="s">
        <v>193</v>
      </c>
      <c r="BM222" s="57" t="s">
        <v>193</v>
      </c>
      <c r="BN222" s="57" t="s">
        <v>193</v>
      </c>
      <c r="BO222" s="57" t="s">
        <v>193</v>
      </c>
      <c r="BP222" s="57" t="s">
        <v>193</v>
      </c>
      <c r="BQ222" s="57" t="s">
        <v>193</v>
      </c>
      <c r="BR222" s="57" t="str">
        <f t="shared" si="43"/>
        <v>N</v>
      </c>
      <c r="BS222" s="57" t="s">
        <v>193</v>
      </c>
      <c r="BT222" s="57" t="s">
        <v>193</v>
      </c>
      <c r="BU222" s="57" t="s">
        <v>193</v>
      </c>
      <c r="BV222" s="57" t="s">
        <v>193</v>
      </c>
      <c r="BW222" s="57" t="s">
        <v>193</v>
      </c>
      <c r="BX222" s="57" t="str">
        <f t="shared" si="44"/>
        <v>N</v>
      </c>
      <c r="BY222" s="57" t="s">
        <v>193</v>
      </c>
      <c r="BZ222" s="57" t="s">
        <v>193</v>
      </c>
      <c r="CA222" s="57" t="s">
        <v>193</v>
      </c>
      <c r="CB222" s="57" t="s">
        <v>193</v>
      </c>
      <c r="CC222" s="57" t="s">
        <v>193</v>
      </c>
      <c r="CD222" s="57" t="s">
        <v>193</v>
      </c>
      <c r="CE222" s="57" t="s">
        <v>193</v>
      </c>
      <c r="CF222" s="57" t="s">
        <v>193</v>
      </c>
      <c r="CG222" s="57" t="s">
        <v>193</v>
      </c>
      <c r="CH222" s="57" t="s">
        <v>193</v>
      </c>
      <c r="CI222" s="57" t="s">
        <v>193</v>
      </c>
      <c r="CJ222" s="57" t="s">
        <v>193</v>
      </c>
      <c r="CK222" s="57" t="s">
        <v>193</v>
      </c>
      <c r="CL222" s="57" t="s">
        <v>193</v>
      </c>
      <c r="CM222" s="57" t="s">
        <v>193</v>
      </c>
      <c r="CN222" s="57" t="s">
        <v>193</v>
      </c>
      <c r="CO222" s="57" t="s">
        <v>193</v>
      </c>
      <c r="CP222" s="57" t="s">
        <v>193</v>
      </c>
      <c r="CQ222" s="57" t="s">
        <v>193</v>
      </c>
      <c r="CR222" s="57" t="s">
        <v>193</v>
      </c>
      <c r="CS222" s="57" t="str">
        <f t="shared" si="45"/>
        <v>N</v>
      </c>
      <c r="CT222" s="57" t="str">
        <f t="shared" si="46"/>
        <v>N</v>
      </c>
      <c r="CU222" s="62" t="s">
        <v>194</v>
      </c>
      <c r="CV222" s="57" t="s">
        <v>193</v>
      </c>
      <c r="CW222" s="57" t="s">
        <v>193</v>
      </c>
      <c r="CX222" s="57" t="s">
        <v>193</v>
      </c>
      <c r="CY222" s="57" t="s">
        <v>193</v>
      </c>
      <c r="CZ222" s="57" t="str">
        <f t="shared" si="47"/>
        <v>N</v>
      </c>
      <c r="DA222" s="57" t="s">
        <v>193</v>
      </c>
      <c r="DB222" s="57" t="s">
        <v>193</v>
      </c>
      <c r="DC222" s="57" t="s">
        <v>193</v>
      </c>
      <c r="DD222" s="57" t="str">
        <f t="shared" si="48"/>
        <v>N</v>
      </c>
      <c r="DE222" s="57" t="s">
        <v>193</v>
      </c>
      <c r="DF222" s="57" t="s">
        <v>193</v>
      </c>
      <c r="DG222" s="57" t="str">
        <f t="shared" si="49"/>
        <v>N</v>
      </c>
      <c r="DH222" s="57" t="s">
        <v>193</v>
      </c>
      <c r="DI222" s="57" t="s">
        <v>193</v>
      </c>
      <c r="DJ222" s="57" t="s">
        <v>193</v>
      </c>
      <c r="DK222" s="57" t="s">
        <v>193</v>
      </c>
      <c r="DL222" s="57" t="s">
        <v>193</v>
      </c>
      <c r="DM222" s="57" t="s">
        <v>193</v>
      </c>
      <c r="DN222" s="57" t="s">
        <v>193</v>
      </c>
      <c r="DO222" s="57" t="s">
        <v>193</v>
      </c>
      <c r="DP222" s="57" t="s">
        <v>193</v>
      </c>
      <c r="DQ222" s="57" t="s">
        <v>193</v>
      </c>
      <c r="DR222" s="57" t="s">
        <v>193</v>
      </c>
      <c r="DS222" s="57" t="s">
        <v>193</v>
      </c>
      <c r="DT222" s="57" t="s">
        <v>193</v>
      </c>
      <c r="DU222" s="57" t="str">
        <f t="shared" si="50"/>
        <v>N</v>
      </c>
      <c r="DV222" s="57" t="str">
        <f t="shared" si="51"/>
        <v>N</v>
      </c>
      <c r="DW222" s="57" t="s">
        <v>193</v>
      </c>
      <c r="DX222" s="57" t="s">
        <v>193</v>
      </c>
      <c r="DY222" s="57" t="s">
        <v>193</v>
      </c>
      <c r="DZ222" s="57" t="s">
        <v>193</v>
      </c>
      <c r="EA222" s="57" t="s">
        <v>193</v>
      </c>
      <c r="EB222" s="57" t="s">
        <v>193</v>
      </c>
      <c r="EC222" s="57" t="s">
        <v>193</v>
      </c>
      <c r="ED222" s="57" t="s">
        <v>193</v>
      </c>
      <c r="EE222" s="57" t="s">
        <v>193</v>
      </c>
      <c r="EF222" s="57" t="s">
        <v>193</v>
      </c>
      <c r="EG222" s="57" t="s">
        <v>193</v>
      </c>
      <c r="EH222" s="57" t="s">
        <v>193</v>
      </c>
      <c r="EI222" s="57" t="s">
        <v>193</v>
      </c>
      <c r="EJ222" s="57" t="s">
        <v>193</v>
      </c>
      <c r="EK222" s="57" t="s">
        <v>193</v>
      </c>
      <c r="EL222" s="57" t="s">
        <v>193</v>
      </c>
      <c r="EM222" s="57" t="s">
        <v>193</v>
      </c>
      <c r="EN222" s="57" t="s">
        <v>193</v>
      </c>
      <c r="EO222" s="57" t="s">
        <v>193</v>
      </c>
      <c r="EP222" s="57" t="s">
        <v>193</v>
      </c>
      <c r="EQ222" s="57" t="s">
        <v>193</v>
      </c>
      <c r="ER222" s="57" t="str">
        <f t="shared" si="52"/>
        <v>N</v>
      </c>
      <c r="ES222" s="57" t="s">
        <v>193</v>
      </c>
      <c r="ET222" s="57" t="s">
        <v>193</v>
      </c>
      <c r="EU222" s="57" t="s">
        <v>193</v>
      </c>
      <c r="EV222" s="57" t="s">
        <v>193</v>
      </c>
      <c r="EW222" s="57" t="s">
        <v>193</v>
      </c>
      <c r="EX222" s="57" t="s">
        <v>193</v>
      </c>
      <c r="EY222" s="57" t="s">
        <v>193</v>
      </c>
      <c r="EZ222" s="57" t="s">
        <v>193</v>
      </c>
      <c r="FA222" s="57" t="s">
        <v>193</v>
      </c>
      <c r="FB222" s="57" t="s">
        <v>193</v>
      </c>
      <c r="FC222" s="57" t="s">
        <v>193</v>
      </c>
      <c r="FD222" s="57" t="s">
        <v>193</v>
      </c>
      <c r="FE222" s="57" t="s">
        <v>193</v>
      </c>
      <c r="FF222" s="57" t="s">
        <v>193</v>
      </c>
      <c r="FG222" s="57" t="s">
        <v>193</v>
      </c>
      <c r="FH222" s="57" t="s">
        <v>193</v>
      </c>
      <c r="FI222" s="57" t="s">
        <v>193</v>
      </c>
      <c r="FJ222" s="57" t="s">
        <v>193</v>
      </c>
      <c r="FK222" s="57" t="s">
        <v>193</v>
      </c>
      <c r="FL222" s="57" t="s">
        <v>193</v>
      </c>
      <c r="FM222" s="57" t="s">
        <v>193</v>
      </c>
      <c r="FN222" s="57" t="str">
        <f t="shared" si="53"/>
        <v>N</v>
      </c>
      <c r="FO222" s="57" t="s">
        <v>193</v>
      </c>
      <c r="FP222" s="57" t="s">
        <v>193</v>
      </c>
      <c r="FQ222" s="57" t="s">
        <v>193</v>
      </c>
      <c r="FR222" s="57" t="s">
        <v>193</v>
      </c>
      <c r="FS222" s="57" t="s">
        <v>193</v>
      </c>
      <c r="FT222" s="57" t="s">
        <v>193</v>
      </c>
      <c r="FU222" s="57" t="s">
        <v>193</v>
      </c>
      <c r="FV222" s="57" t="s">
        <v>193</v>
      </c>
      <c r="FW222" s="57" t="s">
        <v>193</v>
      </c>
      <c r="FX222" s="57" t="s">
        <v>193</v>
      </c>
      <c r="FZ222" s="57" t="str">
        <f t="shared" si="54"/>
        <v>N</v>
      </c>
    </row>
    <row r="223" spans="2:182" s="18" customFormat="1" ht="10.5" x14ac:dyDescent="0.55000000000000004">
      <c r="B223" s="56" t="s">
        <v>186</v>
      </c>
      <c r="C223" s="57">
        <v>22</v>
      </c>
      <c r="D223" s="57">
        <f t="shared" si="41"/>
        <v>218</v>
      </c>
      <c r="E223" s="57">
        <v>16600</v>
      </c>
      <c r="F223" s="57"/>
      <c r="H223" s="57" t="s">
        <v>187</v>
      </c>
      <c r="I223" s="57" t="s">
        <v>217</v>
      </c>
      <c r="J223" s="57"/>
      <c r="K223" s="57" t="s">
        <v>189</v>
      </c>
      <c r="L223" s="57" t="s">
        <v>216</v>
      </c>
      <c r="M223" s="58">
        <v>39199</v>
      </c>
      <c r="N223" s="59" t="s">
        <v>218</v>
      </c>
      <c r="O223" s="57"/>
      <c r="P223" s="57"/>
      <c r="Q223" s="57" t="s">
        <v>192</v>
      </c>
      <c r="S223" s="57" t="str">
        <f>IF('[1]Données questionnaire'!W250="","",'[1]Données questionnaire'!W250)</f>
        <v>X</v>
      </c>
      <c r="T223" s="57" t="str">
        <f>IF('[1]Données questionnaire'!X250="","",'[1]Données questionnaire'!X250)</f>
        <v/>
      </c>
      <c r="U223" s="57" t="str">
        <f>IF('[1]Données questionnaire'!Y250="","",'[1]Données questionnaire'!Y250)</f>
        <v/>
      </c>
      <c r="V223" s="57" t="str">
        <f>IF('[1]Données questionnaire'!Z250="","",'[1]Données questionnaire'!Z250)</f>
        <v/>
      </c>
      <c r="W223" s="57" t="str">
        <f>IF('[1]Données questionnaire'!AA250="","",'[1]Données questionnaire'!AA250)</f>
        <v/>
      </c>
      <c r="X223" s="57" t="str">
        <f>IF('[1]Données questionnaire'!AB250="","",'[1]Données questionnaire'!AB250)</f>
        <v/>
      </c>
      <c r="Y223" s="57" t="str">
        <f>IF('[1]Données questionnaire'!AC250="","",'[1]Données questionnaire'!AC250)</f>
        <v>X</v>
      </c>
      <c r="Z223" s="57" t="str">
        <f>IF('[1]Données questionnaire'!AD250="","",'[1]Données questionnaire'!AD250)</f>
        <v/>
      </c>
      <c r="AA223" s="57" t="str">
        <f>IF('[1]Données questionnaire'!AE250="","",'[1]Données questionnaire'!AE250)</f>
        <v/>
      </c>
      <c r="AB223" s="57" t="str">
        <f>IF('[1]Données questionnaire'!AF250="","",'[1]Données questionnaire'!AF250)</f>
        <v/>
      </c>
      <c r="AC223" s="57">
        <f>IF('[1]Données questionnaire'!AG250="","",'[1]Données questionnaire'!AG250)</f>
        <v>35</v>
      </c>
      <c r="AE223" s="57"/>
      <c r="AF223" s="57"/>
      <c r="AG223" s="60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B223" s="57" t="s">
        <v>192</v>
      </c>
      <c r="BC223" s="57"/>
      <c r="BD223" s="57" t="s">
        <v>193</v>
      </c>
      <c r="BE223" s="60">
        <v>0</v>
      </c>
      <c r="BF223" s="61" t="str">
        <f t="shared" si="42"/>
        <v/>
      </c>
      <c r="BG223" s="57" t="s">
        <v>193</v>
      </c>
      <c r="BH223" s="57"/>
      <c r="BI223" s="57" t="s">
        <v>193</v>
      </c>
      <c r="BJ223" s="57" t="s">
        <v>193</v>
      </c>
      <c r="BK223" s="57" t="s">
        <v>193</v>
      </c>
      <c r="BL223" s="57" t="s">
        <v>193</v>
      </c>
      <c r="BM223" s="57" t="s">
        <v>193</v>
      </c>
      <c r="BN223" s="57" t="s">
        <v>193</v>
      </c>
      <c r="BO223" s="57" t="s">
        <v>193</v>
      </c>
      <c r="BP223" s="57" t="s">
        <v>193</v>
      </c>
      <c r="BQ223" s="57" t="s">
        <v>193</v>
      </c>
      <c r="BR223" s="57" t="str">
        <f t="shared" si="43"/>
        <v>N</v>
      </c>
      <c r="BS223" s="57" t="s">
        <v>193</v>
      </c>
      <c r="BT223" s="57" t="s">
        <v>193</v>
      </c>
      <c r="BU223" s="57" t="s">
        <v>193</v>
      </c>
      <c r="BV223" s="57" t="s">
        <v>193</v>
      </c>
      <c r="BW223" s="57" t="s">
        <v>193</v>
      </c>
      <c r="BX223" s="57" t="str">
        <f t="shared" si="44"/>
        <v>N</v>
      </c>
      <c r="BY223" s="57" t="s">
        <v>193</v>
      </c>
      <c r="BZ223" s="57" t="s">
        <v>193</v>
      </c>
      <c r="CA223" s="57" t="s">
        <v>193</v>
      </c>
      <c r="CB223" s="57" t="s">
        <v>193</v>
      </c>
      <c r="CC223" s="57" t="s">
        <v>193</v>
      </c>
      <c r="CD223" s="57" t="s">
        <v>193</v>
      </c>
      <c r="CE223" s="57" t="s">
        <v>193</v>
      </c>
      <c r="CF223" s="57" t="s">
        <v>193</v>
      </c>
      <c r="CG223" s="57" t="s">
        <v>193</v>
      </c>
      <c r="CH223" s="57" t="s">
        <v>193</v>
      </c>
      <c r="CI223" s="57" t="s">
        <v>193</v>
      </c>
      <c r="CJ223" s="57" t="s">
        <v>193</v>
      </c>
      <c r="CK223" s="57" t="s">
        <v>193</v>
      </c>
      <c r="CL223" s="57" t="s">
        <v>193</v>
      </c>
      <c r="CM223" s="57" t="s">
        <v>193</v>
      </c>
      <c r="CN223" s="57" t="s">
        <v>193</v>
      </c>
      <c r="CO223" s="57" t="s">
        <v>193</v>
      </c>
      <c r="CP223" s="57" t="s">
        <v>193</v>
      </c>
      <c r="CQ223" s="57" t="s">
        <v>193</v>
      </c>
      <c r="CR223" s="57" t="s">
        <v>193</v>
      </c>
      <c r="CS223" s="57" t="str">
        <f t="shared" si="45"/>
        <v>N</v>
      </c>
      <c r="CT223" s="57" t="str">
        <f t="shared" si="46"/>
        <v>N</v>
      </c>
      <c r="CU223" s="62" t="s">
        <v>194</v>
      </c>
      <c r="CV223" s="57" t="s">
        <v>193</v>
      </c>
      <c r="CW223" s="57" t="s">
        <v>193</v>
      </c>
      <c r="CX223" s="57" t="s">
        <v>193</v>
      </c>
      <c r="CY223" s="57" t="s">
        <v>193</v>
      </c>
      <c r="CZ223" s="57" t="str">
        <f t="shared" si="47"/>
        <v>N</v>
      </c>
      <c r="DA223" s="57" t="s">
        <v>193</v>
      </c>
      <c r="DB223" s="57" t="s">
        <v>193</v>
      </c>
      <c r="DC223" s="57" t="s">
        <v>193</v>
      </c>
      <c r="DD223" s="57" t="str">
        <f t="shared" si="48"/>
        <v>N</v>
      </c>
      <c r="DE223" s="57" t="s">
        <v>193</v>
      </c>
      <c r="DF223" s="57" t="s">
        <v>193</v>
      </c>
      <c r="DG223" s="57" t="str">
        <f t="shared" si="49"/>
        <v>N</v>
      </c>
      <c r="DH223" s="57" t="s">
        <v>193</v>
      </c>
      <c r="DI223" s="57" t="s">
        <v>193</v>
      </c>
      <c r="DJ223" s="57" t="s">
        <v>193</v>
      </c>
      <c r="DK223" s="57" t="s">
        <v>193</v>
      </c>
      <c r="DL223" s="57" t="s">
        <v>193</v>
      </c>
      <c r="DM223" s="57" t="s">
        <v>193</v>
      </c>
      <c r="DN223" s="57" t="s">
        <v>193</v>
      </c>
      <c r="DO223" s="57" t="s">
        <v>193</v>
      </c>
      <c r="DP223" s="57" t="s">
        <v>193</v>
      </c>
      <c r="DQ223" s="57" t="s">
        <v>193</v>
      </c>
      <c r="DR223" s="57" t="s">
        <v>193</v>
      </c>
      <c r="DS223" s="57" t="s">
        <v>193</v>
      </c>
      <c r="DT223" s="57" t="s">
        <v>193</v>
      </c>
      <c r="DU223" s="57" t="str">
        <f t="shared" si="50"/>
        <v>N</v>
      </c>
      <c r="DV223" s="57" t="str">
        <f t="shared" si="51"/>
        <v>N</v>
      </c>
      <c r="DW223" s="57" t="s">
        <v>193</v>
      </c>
      <c r="DX223" s="57" t="s">
        <v>193</v>
      </c>
      <c r="DY223" s="57" t="s">
        <v>193</v>
      </c>
      <c r="DZ223" s="57" t="s">
        <v>193</v>
      </c>
      <c r="EA223" s="57" t="s">
        <v>193</v>
      </c>
      <c r="EB223" s="57" t="s">
        <v>193</v>
      </c>
      <c r="EC223" s="57" t="s">
        <v>193</v>
      </c>
      <c r="ED223" s="57" t="s">
        <v>193</v>
      </c>
      <c r="EE223" s="57" t="s">
        <v>193</v>
      </c>
      <c r="EF223" s="57" t="s">
        <v>193</v>
      </c>
      <c r="EG223" s="57" t="s">
        <v>193</v>
      </c>
      <c r="EH223" s="57" t="s">
        <v>193</v>
      </c>
      <c r="EI223" s="57" t="s">
        <v>193</v>
      </c>
      <c r="EJ223" s="57" t="s">
        <v>193</v>
      </c>
      <c r="EK223" s="57" t="s">
        <v>193</v>
      </c>
      <c r="EL223" s="57" t="s">
        <v>193</v>
      </c>
      <c r="EM223" s="57" t="s">
        <v>193</v>
      </c>
      <c r="EN223" s="57" t="s">
        <v>193</v>
      </c>
      <c r="EO223" s="57" t="s">
        <v>193</v>
      </c>
      <c r="EP223" s="57" t="s">
        <v>193</v>
      </c>
      <c r="EQ223" s="57" t="s">
        <v>193</v>
      </c>
      <c r="ER223" s="57" t="str">
        <f t="shared" si="52"/>
        <v>N</v>
      </c>
      <c r="ES223" s="57" t="s">
        <v>193</v>
      </c>
      <c r="ET223" s="57" t="s">
        <v>193</v>
      </c>
      <c r="EU223" s="57" t="s">
        <v>193</v>
      </c>
      <c r="EV223" s="57" t="s">
        <v>193</v>
      </c>
      <c r="EW223" s="57" t="s">
        <v>193</v>
      </c>
      <c r="EX223" s="57" t="s">
        <v>193</v>
      </c>
      <c r="EY223" s="57" t="s">
        <v>193</v>
      </c>
      <c r="EZ223" s="57" t="s">
        <v>193</v>
      </c>
      <c r="FA223" s="57" t="s">
        <v>193</v>
      </c>
      <c r="FB223" s="57" t="s">
        <v>193</v>
      </c>
      <c r="FC223" s="57" t="s">
        <v>193</v>
      </c>
      <c r="FD223" s="57" t="s">
        <v>193</v>
      </c>
      <c r="FE223" s="57" t="s">
        <v>193</v>
      </c>
      <c r="FF223" s="57" t="s">
        <v>193</v>
      </c>
      <c r="FG223" s="57" t="s">
        <v>193</v>
      </c>
      <c r="FH223" s="57" t="s">
        <v>193</v>
      </c>
      <c r="FI223" s="57" t="s">
        <v>193</v>
      </c>
      <c r="FJ223" s="57" t="s">
        <v>193</v>
      </c>
      <c r="FK223" s="57" t="s">
        <v>193</v>
      </c>
      <c r="FL223" s="57" t="s">
        <v>193</v>
      </c>
      <c r="FM223" s="57" t="s">
        <v>193</v>
      </c>
      <c r="FN223" s="57" t="str">
        <f t="shared" si="53"/>
        <v>N</v>
      </c>
      <c r="FO223" s="57" t="s">
        <v>193</v>
      </c>
      <c r="FP223" s="57" t="s">
        <v>193</v>
      </c>
      <c r="FQ223" s="57" t="s">
        <v>193</v>
      </c>
      <c r="FR223" s="57" t="s">
        <v>193</v>
      </c>
      <c r="FS223" s="57" t="s">
        <v>193</v>
      </c>
      <c r="FT223" s="57" t="s">
        <v>193</v>
      </c>
      <c r="FU223" s="57" t="s">
        <v>193</v>
      </c>
      <c r="FV223" s="57" t="s">
        <v>193</v>
      </c>
      <c r="FW223" s="57" t="s">
        <v>193</v>
      </c>
      <c r="FX223" s="57" t="s">
        <v>193</v>
      </c>
      <c r="FZ223" s="57" t="str">
        <f t="shared" si="54"/>
        <v>N</v>
      </c>
    </row>
    <row r="224" spans="2:182" s="18" customFormat="1" ht="10.5" x14ac:dyDescent="0.55000000000000004">
      <c r="B224" s="56" t="s">
        <v>186</v>
      </c>
      <c r="C224" s="57">
        <v>23</v>
      </c>
      <c r="D224" s="57">
        <f t="shared" si="41"/>
        <v>219</v>
      </c>
      <c r="E224" s="57">
        <v>16601</v>
      </c>
      <c r="F224" s="57"/>
      <c r="H224" s="57" t="s">
        <v>187</v>
      </c>
      <c r="I224" s="57" t="s">
        <v>217</v>
      </c>
      <c r="J224" s="57"/>
      <c r="K224" s="57" t="s">
        <v>189</v>
      </c>
      <c r="L224" s="57" t="s">
        <v>216</v>
      </c>
      <c r="M224" s="58">
        <v>39199</v>
      </c>
      <c r="N224" s="59" t="s">
        <v>218</v>
      </c>
      <c r="O224" s="57"/>
      <c r="P224" s="57"/>
      <c r="Q224" s="57" t="s">
        <v>192</v>
      </c>
      <c r="S224" s="57" t="str">
        <f>IF('[1]Données questionnaire'!W251="","",'[1]Données questionnaire'!W251)</f>
        <v>X</v>
      </c>
      <c r="T224" s="57" t="str">
        <f>IF('[1]Données questionnaire'!X251="","",'[1]Données questionnaire'!X251)</f>
        <v/>
      </c>
      <c r="U224" s="57" t="str">
        <f>IF('[1]Données questionnaire'!Y251="","",'[1]Données questionnaire'!Y251)</f>
        <v/>
      </c>
      <c r="V224" s="57" t="str">
        <f>IF('[1]Données questionnaire'!Z251="","",'[1]Données questionnaire'!Z251)</f>
        <v/>
      </c>
      <c r="W224" s="57" t="str">
        <f>IF('[1]Données questionnaire'!AA251="","",'[1]Données questionnaire'!AA251)</f>
        <v/>
      </c>
      <c r="X224" s="57" t="str">
        <f>IF('[1]Données questionnaire'!AB251="","",'[1]Données questionnaire'!AB251)</f>
        <v/>
      </c>
      <c r="Y224" s="57" t="str">
        <f>IF('[1]Données questionnaire'!AC251="","",'[1]Données questionnaire'!AC251)</f>
        <v>X</v>
      </c>
      <c r="Z224" s="57" t="str">
        <f>IF('[1]Données questionnaire'!AD251="","",'[1]Données questionnaire'!AD251)</f>
        <v/>
      </c>
      <c r="AA224" s="57" t="str">
        <f>IF('[1]Données questionnaire'!AE251="","",'[1]Données questionnaire'!AE251)</f>
        <v/>
      </c>
      <c r="AB224" s="57" t="str">
        <f>IF('[1]Données questionnaire'!AF251="","",'[1]Données questionnaire'!AF251)</f>
        <v/>
      </c>
      <c r="AC224" s="57">
        <f>IF('[1]Données questionnaire'!AG251="","",'[1]Données questionnaire'!AG251)</f>
        <v>28</v>
      </c>
      <c r="AE224" s="57"/>
      <c r="AF224" s="57"/>
      <c r="AG224" s="60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B224" s="57" t="s">
        <v>192</v>
      </c>
      <c r="BC224" s="57"/>
      <c r="BD224" s="57" t="s">
        <v>193</v>
      </c>
      <c r="BE224" s="60">
        <v>0</v>
      </c>
      <c r="BF224" s="61" t="str">
        <f t="shared" si="42"/>
        <v/>
      </c>
      <c r="BG224" s="57" t="s">
        <v>193</v>
      </c>
      <c r="BH224" s="57"/>
      <c r="BI224" s="57" t="s">
        <v>193</v>
      </c>
      <c r="BJ224" s="57" t="s">
        <v>193</v>
      </c>
      <c r="BK224" s="57" t="s">
        <v>193</v>
      </c>
      <c r="BL224" s="57" t="s">
        <v>193</v>
      </c>
      <c r="BM224" s="57" t="s">
        <v>193</v>
      </c>
      <c r="BN224" s="57" t="s">
        <v>193</v>
      </c>
      <c r="BO224" s="57" t="s">
        <v>193</v>
      </c>
      <c r="BP224" s="57" t="s">
        <v>193</v>
      </c>
      <c r="BQ224" s="57" t="s">
        <v>193</v>
      </c>
      <c r="BR224" s="57" t="str">
        <f t="shared" si="43"/>
        <v>N</v>
      </c>
      <c r="BS224" s="57" t="s">
        <v>193</v>
      </c>
      <c r="BT224" s="57" t="s">
        <v>193</v>
      </c>
      <c r="BU224" s="57" t="s">
        <v>193</v>
      </c>
      <c r="BV224" s="57" t="s">
        <v>193</v>
      </c>
      <c r="BW224" s="57" t="s">
        <v>193</v>
      </c>
      <c r="BX224" s="57" t="str">
        <f t="shared" si="44"/>
        <v>N</v>
      </c>
      <c r="BY224" s="57" t="s">
        <v>193</v>
      </c>
      <c r="BZ224" s="57" t="s">
        <v>193</v>
      </c>
      <c r="CA224" s="57" t="s">
        <v>193</v>
      </c>
      <c r="CB224" s="57" t="s">
        <v>193</v>
      </c>
      <c r="CC224" s="57" t="s">
        <v>193</v>
      </c>
      <c r="CD224" s="57" t="s">
        <v>193</v>
      </c>
      <c r="CE224" s="57" t="s">
        <v>193</v>
      </c>
      <c r="CF224" s="57" t="s">
        <v>193</v>
      </c>
      <c r="CG224" s="57" t="s">
        <v>193</v>
      </c>
      <c r="CH224" s="57" t="s">
        <v>193</v>
      </c>
      <c r="CI224" s="57" t="s">
        <v>193</v>
      </c>
      <c r="CJ224" s="57" t="s">
        <v>193</v>
      </c>
      <c r="CK224" s="57" t="s">
        <v>193</v>
      </c>
      <c r="CL224" s="57" t="s">
        <v>193</v>
      </c>
      <c r="CM224" s="57" t="s">
        <v>193</v>
      </c>
      <c r="CN224" s="57" t="s">
        <v>193</v>
      </c>
      <c r="CO224" s="57" t="s">
        <v>193</v>
      </c>
      <c r="CP224" s="57" t="s">
        <v>193</v>
      </c>
      <c r="CQ224" s="57" t="s">
        <v>193</v>
      </c>
      <c r="CR224" s="57" t="s">
        <v>193</v>
      </c>
      <c r="CS224" s="57" t="str">
        <f t="shared" si="45"/>
        <v>N</v>
      </c>
      <c r="CT224" s="57" t="str">
        <f t="shared" si="46"/>
        <v>N</v>
      </c>
      <c r="CU224" s="57" t="s">
        <v>193</v>
      </c>
      <c r="CV224" s="57" t="s">
        <v>193</v>
      </c>
      <c r="CW224" s="57" t="s">
        <v>193</v>
      </c>
      <c r="CX224" s="57" t="s">
        <v>193</v>
      </c>
      <c r="CY224" s="57" t="s">
        <v>193</v>
      </c>
      <c r="CZ224" s="57" t="str">
        <f t="shared" si="47"/>
        <v>N</v>
      </c>
      <c r="DA224" s="57" t="s">
        <v>193</v>
      </c>
      <c r="DB224" s="57" t="s">
        <v>193</v>
      </c>
      <c r="DC224" s="57" t="s">
        <v>193</v>
      </c>
      <c r="DD224" s="57" t="str">
        <f t="shared" si="48"/>
        <v>N</v>
      </c>
      <c r="DE224" s="57" t="s">
        <v>193</v>
      </c>
      <c r="DF224" s="57" t="s">
        <v>193</v>
      </c>
      <c r="DG224" s="57" t="str">
        <f t="shared" si="49"/>
        <v>N</v>
      </c>
      <c r="DH224" s="57" t="s">
        <v>193</v>
      </c>
      <c r="DI224" s="57" t="s">
        <v>193</v>
      </c>
      <c r="DJ224" s="57" t="s">
        <v>193</v>
      </c>
      <c r="DK224" s="57" t="s">
        <v>193</v>
      </c>
      <c r="DL224" s="57" t="s">
        <v>193</v>
      </c>
      <c r="DM224" s="57" t="s">
        <v>193</v>
      </c>
      <c r="DN224" s="57" t="s">
        <v>193</v>
      </c>
      <c r="DO224" s="57" t="s">
        <v>193</v>
      </c>
      <c r="DP224" s="57" t="s">
        <v>193</v>
      </c>
      <c r="DQ224" s="57" t="s">
        <v>193</v>
      </c>
      <c r="DR224" s="57" t="s">
        <v>193</v>
      </c>
      <c r="DS224" s="57" t="s">
        <v>193</v>
      </c>
      <c r="DT224" s="57" t="s">
        <v>193</v>
      </c>
      <c r="DU224" s="57" t="str">
        <f t="shared" si="50"/>
        <v>N</v>
      </c>
      <c r="DV224" s="57" t="str">
        <f t="shared" si="51"/>
        <v>N</v>
      </c>
      <c r="DW224" s="57" t="s">
        <v>193</v>
      </c>
      <c r="DX224" s="57" t="s">
        <v>193</v>
      </c>
      <c r="DY224" s="57" t="s">
        <v>193</v>
      </c>
      <c r="DZ224" s="57" t="s">
        <v>193</v>
      </c>
      <c r="EA224" s="57" t="s">
        <v>193</v>
      </c>
      <c r="EB224" s="57" t="s">
        <v>193</v>
      </c>
      <c r="EC224" s="57" t="s">
        <v>193</v>
      </c>
      <c r="ED224" s="57" t="s">
        <v>193</v>
      </c>
      <c r="EE224" s="57" t="s">
        <v>193</v>
      </c>
      <c r="EF224" s="57" t="s">
        <v>193</v>
      </c>
      <c r="EG224" s="57" t="s">
        <v>193</v>
      </c>
      <c r="EH224" s="57" t="s">
        <v>193</v>
      </c>
      <c r="EI224" s="57" t="s">
        <v>193</v>
      </c>
      <c r="EJ224" s="57" t="s">
        <v>193</v>
      </c>
      <c r="EK224" s="57" t="s">
        <v>193</v>
      </c>
      <c r="EL224" s="57" t="s">
        <v>193</v>
      </c>
      <c r="EM224" s="57" t="s">
        <v>193</v>
      </c>
      <c r="EN224" s="57" t="s">
        <v>193</v>
      </c>
      <c r="EO224" s="57" t="s">
        <v>193</v>
      </c>
      <c r="EP224" s="57" t="s">
        <v>193</v>
      </c>
      <c r="EQ224" s="57" t="s">
        <v>193</v>
      </c>
      <c r="ER224" s="57" t="str">
        <f t="shared" si="52"/>
        <v>N</v>
      </c>
      <c r="ES224" s="57" t="s">
        <v>193</v>
      </c>
      <c r="ET224" s="57" t="s">
        <v>193</v>
      </c>
      <c r="EU224" s="57" t="s">
        <v>193</v>
      </c>
      <c r="EV224" s="57" t="s">
        <v>193</v>
      </c>
      <c r="EW224" s="57" t="s">
        <v>193</v>
      </c>
      <c r="EX224" s="57" t="s">
        <v>193</v>
      </c>
      <c r="EY224" s="57" t="s">
        <v>193</v>
      </c>
      <c r="EZ224" s="57" t="s">
        <v>193</v>
      </c>
      <c r="FA224" s="57" t="s">
        <v>193</v>
      </c>
      <c r="FB224" s="57" t="s">
        <v>193</v>
      </c>
      <c r="FC224" s="57" t="s">
        <v>193</v>
      </c>
      <c r="FD224" s="57" t="s">
        <v>193</v>
      </c>
      <c r="FE224" s="57" t="s">
        <v>193</v>
      </c>
      <c r="FF224" s="57" t="s">
        <v>193</v>
      </c>
      <c r="FG224" s="57" t="s">
        <v>193</v>
      </c>
      <c r="FH224" s="57" t="s">
        <v>193</v>
      </c>
      <c r="FI224" s="57" t="s">
        <v>193</v>
      </c>
      <c r="FJ224" s="57" t="s">
        <v>193</v>
      </c>
      <c r="FK224" s="57" t="s">
        <v>193</v>
      </c>
      <c r="FL224" s="57" t="s">
        <v>193</v>
      </c>
      <c r="FM224" s="57" t="s">
        <v>193</v>
      </c>
      <c r="FN224" s="57" t="str">
        <f t="shared" si="53"/>
        <v>N</v>
      </c>
      <c r="FO224" s="57" t="s">
        <v>193</v>
      </c>
      <c r="FP224" s="57" t="s">
        <v>193</v>
      </c>
      <c r="FQ224" s="57" t="s">
        <v>193</v>
      </c>
      <c r="FR224" s="57" t="s">
        <v>193</v>
      </c>
      <c r="FS224" s="57" t="s">
        <v>193</v>
      </c>
      <c r="FT224" s="57" t="s">
        <v>193</v>
      </c>
      <c r="FU224" s="57" t="s">
        <v>193</v>
      </c>
      <c r="FV224" s="57" t="s">
        <v>193</v>
      </c>
      <c r="FW224" s="57" t="s">
        <v>193</v>
      </c>
      <c r="FX224" s="57" t="s">
        <v>193</v>
      </c>
      <c r="FZ224" s="57" t="str">
        <f t="shared" si="54"/>
        <v>N</v>
      </c>
    </row>
    <row r="225" spans="1:182" s="18" customFormat="1" ht="10.5" x14ac:dyDescent="0.55000000000000004">
      <c r="B225" s="56" t="s">
        <v>186</v>
      </c>
      <c r="C225" s="57">
        <v>24</v>
      </c>
      <c r="D225" s="57">
        <f t="shared" si="41"/>
        <v>220</v>
      </c>
      <c r="E225" s="57">
        <v>16602</v>
      </c>
      <c r="F225" s="57"/>
      <c r="H225" s="57" t="s">
        <v>187</v>
      </c>
      <c r="I225" s="57" t="s">
        <v>217</v>
      </c>
      <c r="J225" s="57"/>
      <c r="K225" s="57" t="s">
        <v>189</v>
      </c>
      <c r="L225" s="57" t="s">
        <v>216</v>
      </c>
      <c r="M225" s="58">
        <v>39199</v>
      </c>
      <c r="N225" s="59" t="s">
        <v>218</v>
      </c>
      <c r="O225" s="57"/>
      <c r="P225" s="57"/>
      <c r="Q225" s="57" t="s">
        <v>192</v>
      </c>
      <c r="S225" s="57" t="str">
        <f>IF('[1]Données questionnaire'!W252="","",'[1]Données questionnaire'!W252)</f>
        <v>X</v>
      </c>
      <c r="T225" s="57" t="str">
        <f>IF('[1]Données questionnaire'!X252="","",'[1]Données questionnaire'!X252)</f>
        <v/>
      </c>
      <c r="U225" s="57" t="str">
        <f>IF('[1]Données questionnaire'!Y252="","",'[1]Données questionnaire'!Y252)</f>
        <v/>
      </c>
      <c r="V225" s="57" t="str">
        <f>IF('[1]Données questionnaire'!Z252="","",'[1]Données questionnaire'!Z252)</f>
        <v/>
      </c>
      <c r="W225" s="57" t="str">
        <f>IF('[1]Données questionnaire'!AA252="","",'[1]Données questionnaire'!AA252)</f>
        <v/>
      </c>
      <c r="X225" s="57" t="str">
        <f>IF('[1]Données questionnaire'!AB252="","",'[1]Données questionnaire'!AB252)</f>
        <v/>
      </c>
      <c r="Y225" s="57" t="str">
        <f>IF('[1]Données questionnaire'!AC252="","",'[1]Données questionnaire'!AC252)</f>
        <v/>
      </c>
      <c r="Z225" s="57" t="str">
        <f>IF('[1]Données questionnaire'!AD252="","",'[1]Données questionnaire'!AD252)</f>
        <v>X</v>
      </c>
      <c r="AA225" s="57" t="str">
        <f>IF('[1]Données questionnaire'!AE252="","",'[1]Données questionnaire'!AE252)</f>
        <v/>
      </c>
      <c r="AB225" s="57" t="str">
        <f>IF('[1]Données questionnaire'!AF252="","",'[1]Données questionnaire'!AF252)</f>
        <v/>
      </c>
      <c r="AC225" s="57">
        <f>IF('[1]Données questionnaire'!AG252="","",'[1]Données questionnaire'!AG252)</f>
        <v>39</v>
      </c>
      <c r="AE225" s="57"/>
      <c r="AF225" s="57"/>
      <c r="AG225" s="60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B225" s="57" t="s">
        <v>192</v>
      </c>
      <c r="BC225" s="57"/>
      <c r="BD225" s="57" t="s">
        <v>193</v>
      </c>
      <c r="BE225" s="60">
        <v>0</v>
      </c>
      <c r="BF225" s="61" t="str">
        <f t="shared" si="42"/>
        <v/>
      </c>
      <c r="BG225" s="57" t="s">
        <v>193</v>
      </c>
      <c r="BH225" s="57"/>
      <c r="BI225" s="57" t="s">
        <v>193</v>
      </c>
      <c r="BJ225" s="57" t="s">
        <v>193</v>
      </c>
      <c r="BK225" s="57" t="s">
        <v>193</v>
      </c>
      <c r="BL225" s="57" t="s">
        <v>193</v>
      </c>
      <c r="BM225" s="57" t="s">
        <v>193</v>
      </c>
      <c r="BN225" s="57" t="s">
        <v>193</v>
      </c>
      <c r="BO225" s="57" t="s">
        <v>193</v>
      </c>
      <c r="BP225" s="57" t="s">
        <v>193</v>
      </c>
      <c r="BQ225" s="57" t="s">
        <v>193</v>
      </c>
      <c r="BR225" s="57" t="str">
        <f t="shared" si="43"/>
        <v>N</v>
      </c>
      <c r="BS225" s="57" t="s">
        <v>193</v>
      </c>
      <c r="BT225" s="57" t="s">
        <v>193</v>
      </c>
      <c r="BU225" s="57" t="s">
        <v>193</v>
      </c>
      <c r="BV225" s="57" t="s">
        <v>193</v>
      </c>
      <c r="BW225" s="57" t="s">
        <v>193</v>
      </c>
      <c r="BX225" s="57" t="str">
        <f t="shared" si="44"/>
        <v>N</v>
      </c>
      <c r="BY225" s="57" t="s">
        <v>193</v>
      </c>
      <c r="BZ225" s="57" t="s">
        <v>193</v>
      </c>
      <c r="CA225" s="57" t="s">
        <v>193</v>
      </c>
      <c r="CB225" s="57" t="s">
        <v>193</v>
      </c>
      <c r="CC225" s="57" t="s">
        <v>193</v>
      </c>
      <c r="CD225" s="57" t="s">
        <v>193</v>
      </c>
      <c r="CE225" s="57" t="s">
        <v>193</v>
      </c>
      <c r="CF225" s="57" t="s">
        <v>193</v>
      </c>
      <c r="CG225" s="57" t="s">
        <v>193</v>
      </c>
      <c r="CH225" s="57" t="s">
        <v>193</v>
      </c>
      <c r="CI225" s="57" t="s">
        <v>193</v>
      </c>
      <c r="CJ225" s="57" t="s">
        <v>193</v>
      </c>
      <c r="CK225" s="57" t="s">
        <v>193</v>
      </c>
      <c r="CL225" s="57" t="s">
        <v>193</v>
      </c>
      <c r="CM225" s="57" t="s">
        <v>193</v>
      </c>
      <c r="CN225" s="57" t="s">
        <v>193</v>
      </c>
      <c r="CO225" s="57" t="s">
        <v>193</v>
      </c>
      <c r="CP225" s="57" t="s">
        <v>193</v>
      </c>
      <c r="CQ225" s="57" t="s">
        <v>193</v>
      </c>
      <c r="CR225" s="57" t="s">
        <v>193</v>
      </c>
      <c r="CS225" s="57" t="str">
        <f t="shared" si="45"/>
        <v>N</v>
      </c>
      <c r="CT225" s="57" t="str">
        <f t="shared" si="46"/>
        <v>N</v>
      </c>
      <c r="CU225" s="62" t="s">
        <v>194</v>
      </c>
      <c r="CV225" s="57" t="s">
        <v>193</v>
      </c>
      <c r="CW225" s="57" t="s">
        <v>193</v>
      </c>
      <c r="CX225" s="57" t="s">
        <v>193</v>
      </c>
      <c r="CY225" s="57" t="s">
        <v>193</v>
      </c>
      <c r="CZ225" s="57" t="str">
        <f t="shared" si="47"/>
        <v>N</v>
      </c>
      <c r="DA225" s="57" t="s">
        <v>193</v>
      </c>
      <c r="DB225" s="57" t="s">
        <v>193</v>
      </c>
      <c r="DC225" s="57" t="s">
        <v>193</v>
      </c>
      <c r="DD225" s="57" t="str">
        <f t="shared" si="48"/>
        <v>N</v>
      </c>
      <c r="DE225" s="57" t="s">
        <v>193</v>
      </c>
      <c r="DF225" s="57" t="s">
        <v>193</v>
      </c>
      <c r="DG225" s="57" t="str">
        <f t="shared" si="49"/>
        <v>N</v>
      </c>
      <c r="DH225" s="57" t="s">
        <v>193</v>
      </c>
      <c r="DI225" s="57" t="s">
        <v>193</v>
      </c>
      <c r="DJ225" s="57" t="s">
        <v>193</v>
      </c>
      <c r="DK225" s="57" t="s">
        <v>193</v>
      </c>
      <c r="DL225" s="57" t="s">
        <v>193</v>
      </c>
      <c r="DM225" s="57" t="s">
        <v>193</v>
      </c>
      <c r="DN225" s="57" t="s">
        <v>193</v>
      </c>
      <c r="DO225" s="57" t="s">
        <v>193</v>
      </c>
      <c r="DP225" s="57" t="s">
        <v>193</v>
      </c>
      <c r="DQ225" s="57" t="s">
        <v>193</v>
      </c>
      <c r="DR225" s="57" t="s">
        <v>193</v>
      </c>
      <c r="DS225" s="57" t="s">
        <v>193</v>
      </c>
      <c r="DT225" s="57" t="s">
        <v>193</v>
      </c>
      <c r="DU225" s="57" t="str">
        <f t="shared" si="50"/>
        <v>N</v>
      </c>
      <c r="DV225" s="57" t="str">
        <f t="shared" si="51"/>
        <v>N</v>
      </c>
      <c r="DW225" s="57" t="s">
        <v>193</v>
      </c>
      <c r="DX225" s="57" t="s">
        <v>193</v>
      </c>
      <c r="DY225" s="57" t="s">
        <v>193</v>
      </c>
      <c r="DZ225" s="57" t="s">
        <v>193</v>
      </c>
      <c r="EA225" s="57" t="s">
        <v>193</v>
      </c>
      <c r="EB225" s="57" t="s">
        <v>193</v>
      </c>
      <c r="EC225" s="57" t="s">
        <v>193</v>
      </c>
      <c r="ED225" s="57" t="s">
        <v>193</v>
      </c>
      <c r="EE225" s="57" t="s">
        <v>193</v>
      </c>
      <c r="EF225" s="57" t="s">
        <v>193</v>
      </c>
      <c r="EG225" s="57" t="s">
        <v>193</v>
      </c>
      <c r="EH225" s="57" t="s">
        <v>193</v>
      </c>
      <c r="EI225" s="57" t="s">
        <v>193</v>
      </c>
      <c r="EJ225" s="57" t="s">
        <v>193</v>
      </c>
      <c r="EK225" s="57" t="s">
        <v>193</v>
      </c>
      <c r="EL225" s="57" t="s">
        <v>193</v>
      </c>
      <c r="EM225" s="57" t="s">
        <v>193</v>
      </c>
      <c r="EN225" s="57" t="s">
        <v>193</v>
      </c>
      <c r="EO225" s="57" t="s">
        <v>193</v>
      </c>
      <c r="EP225" s="57" t="s">
        <v>193</v>
      </c>
      <c r="EQ225" s="57" t="s">
        <v>193</v>
      </c>
      <c r="ER225" s="57" t="str">
        <f t="shared" si="52"/>
        <v>N</v>
      </c>
      <c r="ES225" s="57" t="s">
        <v>193</v>
      </c>
      <c r="ET225" s="57" t="s">
        <v>193</v>
      </c>
      <c r="EU225" s="57" t="s">
        <v>193</v>
      </c>
      <c r="EV225" s="57" t="s">
        <v>193</v>
      </c>
      <c r="EW225" s="57" t="s">
        <v>193</v>
      </c>
      <c r="EX225" s="57" t="s">
        <v>193</v>
      </c>
      <c r="EY225" s="57" t="s">
        <v>193</v>
      </c>
      <c r="EZ225" s="57" t="s">
        <v>193</v>
      </c>
      <c r="FA225" s="57" t="s">
        <v>193</v>
      </c>
      <c r="FB225" s="57" t="s">
        <v>193</v>
      </c>
      <c r="FC225" s="57" t="s">
        <v>193</v>
      </c>
      <c r="FD225" s="57" t="s">
        <v>193</v>
      </c>
      <c r="FE225" s="57" t="s">
        <v>193</v>
      </c>
      <c r="FF225" s="57" t="s">
        <v>193</v>
      </c>
      <c r="FG225" s="57" t="s">
        <v>193</v>
      </c>
      <c r="FH225" s="57" t="s">
        <v>193</v>
      </c>
      <c r="FI225" s="57" t="s">
        <v>193</v>
      </c>
      <c r="FJ225" s="57" t="s">
        <v>193</v>
      </c>
      <c r="FK225" s="57" t="s">
        <v>193</v>
      </c>
      <c r="FL225" s="57" t="s">
        <v>193</v>
      </c>
      <c r="FM225" s="57" t="s">
        <v>193</v>
      </c>
      <c r="FN225" s="57" t="str">
        <f t="shared" si="53"/>
        <v>N</v>
      </c>
      <c r="FO225" s="57" t="s">
        <v>193</v>
      </c>
      <c r="FP225" s="57" t="s">
        <v>193</v>
      </c>
      <c r="FQ225" s="57" t="s">
        <v>193</v>
      </c>
      <c r="FR225" s="57" t="s">
        <v>193</v>
      </c>
      <c r="FS225" s="57" t="s">
        <v>193</v>
      </c>
      <c r="FT225" s="57" t="s">
        <v>193</v>
      </c>
      <c r="FU225" s="57" t="s">
        <v>193</v>
      </c>
      <c r="FV225" s="57" t="s">
        <v>193</v>
      </c>
      <c r="FW225" s="57" t="s">
        <v>193</v>
      </c>
      <c r="FX225" s="57" t="s">
        <v>193</v>
      </c>
      <c r="FZ225" s="57" t="str">
        <f t="shared" si="54"/>
        <v>N</v>
      </c>
    </row>
    <row r="226" spans="1:182" s="18" customFormat="1" ht="10.5" x14ac:dyDescent="0.55000000000000004">
      <c r="B226" s="56" t="s">
        <v>186</v>
      </c>
      <c r="C226" s="57">
        <v>25</v>
      </c>
      <c r="D226" s="57">
        <f t="shared" si="41"/>
        <v>221</v>
      </c>
      <c r="E226" s="57">
        <v>16603</v>
      </c>
      <c r="F226" s="57"/>
      <c r="H226" s="57" t="s">
        <v>187</v>
      </c>
      <c r="I226" s="57" t="s">
        <v>217</v>
      </c>
      <c r="J226" s="57"/>
      <c r="K226" s="57" t="s">
        <v>189</v>
      </c>
      <c r="L226" s="57" t="s">
        <v>216</v>
      </c>
      <c r="M226" s="58">
        <v>39200</v>
      </c>
      <c r="N226" s="59" t="s">
        <v>218</v>
      </c>
      <c r="O226" s="57"/>
      <c r="P226" s="57"/>
      <c r="Q226" s="57" t="s">
        <v>192</v>
      </c>
      <c r="S226" s="57" t="str">
        <f>IF('[1]Données questionnaire'!W253="","",'[1]Données questionnaire'!W253)</f>
        <v>X</v>
      </c>
      <c r="T226" s="57" t="str">
        <f>IF('[1]Données questionnaire'!X253="","",'[1]Données questionnaire'!X253)</f>
        <v/>
      </c>
      <c r="U226" s="57" t="str">
        <f>IF('[1]Données questionnaire'!Y253="","",'[1]Données questionnaire'!Y253)</f>
        <v/>
      </c>
      <c r="V226" s="57" t="str">
        <f>IF('[1]Données questionnaire'!Z253="","",'[1]Données questionnaire'!Z253)</f>
        <v/>
      </c>
      <c r="W226" s="57" t="str">
        <f>IF('[1]Données questionnaire'!AA253="","",'[1]Données questionnaire'!AA253)</f>
        <v/>
      </c>
      <c r="X226" s="57" t="str">
        <f>IF('[1]Données questionnaire'!AB253="","",'[1]Données questionnaire'!AB253)</f>
        <v/>
      </c>
      <c r="Y226" s="57" t="str">
        <f>IF('[1]Données questionnaire'!AC253="","",'[1]Données questionnaire'!AC253)</f>
        <v>X</v>
      </c>
      <c r="Z226" s="57" t="str">
        <f>IF('[1]Données questionnaire'!AD253="","",'[1]Données questionnaire'!AD253)</f>
        <v/>
      </c>
      <c r="AA226" s="57" t="str">
        <f>IF('[1]Données questionnaire'!AE253="","",'[1]Données questionnaire'!AE253)</f>
        <v/>
      </c>
      <c r="AB226" s="57" t="str">
        <f>IF('[1]Données questionnaire'!AF253="","",'[1]Données questionnaire'!AF253)</f>
        <v/>
      </c>
      <c r="AC226" s="57">
        <f>IF('[1]Données questionnaire'!AG253="","",'[1]Données questionnaire'!AG253)</f>
        <v>40</v>
      </c>
      <c r="AE226" s="57"/>
      <c r="AF226" s="57"/>
      <c r="AG226" s="60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B226" s="57" t="s">
        <v>192</v>
      </c>
      <c r="BC226" s="57"/>
      <c r="BD226" s="57" t="s">
        <v>193</v>
      </c>
      <c r="BE226" s="60">
        <v>0</v>
      </c>
      <c r="BF226" s="61" t="str">
        <f t="shared" si="42"/>
        <v/>
      </c>
      <c r="BG226" s="57" t="s">
        <v>193</v>
      </c>
      <c r="BH226" s="57"/>
      <c r="BI226" s="57" t="s">
        <v>193</v>
      </c>
      <c r="BJ226" s="57" t="s">
        <v>193</v>
      </c>
      <c r="BK226" s="57" t="s">
        <v>193</v>
      </c>
      <c r="BL226" s="57" t="s">
        <v>193</v>
      </c>
      <c r="BM226" s="57" t="s">
        <v>193</v>
      </c>
      <c r="BN226" s="57" t="s">
        <v>193</v>
      </c>
      <c r="BO226" s="57" t="s">
        <v>193</v>
      </c>
      <c r="BP226" s="57" t="s">
        <v>193</v>
      </c>
      <c r="BQ226" s="57" t="s">
        <v>193</v>
      </c>
      <c r="BR226" s="57" t="str">
        <f t="shared" si="43"/>
        <v>N</v>
      </c>
      <c r="BS226" s="57" t="s">
        <v>193</v>
      </c>
      <c r="BT226" s="57" t="s">
        <v>193</v>
      </c>
      <c r="BU226" s="57" t="s">
        <v>193</v>
      </c>
      <c r="BV226" s="57" t="s">
        <v>193</v>
      </c>
      <c r="BW226" s="57" t="s">
        <v>193</v>
      </c>
      <c r="BX226" s="57" t="str">
        <f t="shared" si="44"/>
        <v>N</v>
      </c>
      <c r="BY226" s="57" t="s">
        <v>193</v>
      </c>
      <c r="BZ226" s="57" t="s">
        <v>193</v>
      </c>
      <c r="CA226" s="57" t="s">
        <v>193</v>
      </c>
      <c r="CB226" s="57" t="s">
        <v>193</v>
      </c>
      <c r="CC226" s="57" t="s">
        <v>193</v>
      </c>
      <c r="CD226" s="57" t="s">
        <v>193</v>
      </c>
      <c r="CE226" s="57" t="s">
        <v>193</v>
      </c>
      <c r="CF226" s="57" t="s">
        <v>193</v>
      </c>
      <c r="CG226" s="57" t="s">
        <v>193</v>
      </c>
      <c r="CH226" s="57" t="s">
        <v>193</v>
      </c>
      <c r="CI226" s="57" t="s">
        <v>193</v>
      </c>
      <c r="CJ226" s="57" t="s">
        <v>193</v>
      </c>
      <c r="CK226" s="57" t="s">
        <v>193</v>
      </c>
      <c r="CL226" s="57" t="s">
        <v>193</v>
      </c>
      <c r="CM226" s="57" t="s">
        <v>193</v>
      </c>
      <c r="CN226" s="57" t="s">
        <v>193</v>
      </c>
      <c r="CO226" s="57" t="s">
        <v>193</v>
      </c>
      <c r="CP226" s="57" t="s">
        <v>193</v>
      </c>
      <c r="CQ226" s="57" t="s">
        <v>193</v>
      </c>
      <c r="CR226" s="57" t="s">
        <v>193</v>
      </c>
      <c r="CS226" s="57" t="str">
        <f t="shared" si="45"/>
        <v>N</v>
      </c>
      <c r="CT226" s="57" t="str">
        <f t="shared" si="46"/>
        <v>N</v>
      </c>
      <c r="CU226" s="62" t="s">
        <v>194</v>
      </c>
      <c r="CV226" s="57" t="s">
        <v>193</v>
      </c>
      <c r="CW226" s="57" t="s">
        <v>193</v>
      </c>
      <c r="CX226" s="57" t="s">
        <v>193</v>
      </c>
      <c r="CY226" s="57" t="s">
        <v>193</v>
      </c>
      <c r="CZ226" s="57" t="str">
        <f t="shared" si="47"/>
        <v>N</v>
      </c>
      <c r="DA226" s="57" t="s">
        <v>193</v>
      </c>
      <c r="DB226" s="57" t="s">
        <v>193</v>
      </c>
      <c r="DC226" s="57" t="s">
        <v>193</v>
      </c>
      <c r="DD226" s="57" t="str">
        <f t="shared" si="48"/>
        <v>N</v>
      </c>
      <c r="DE226" s="57" t="s">
        <v>193</v>
      </c>
      <c r="DF226" s="57" t="s">
        <v>193</v>
      </c>
      <c r="DG226" s="57" t="str">
        <f t="shared" si="49"/>
        <v>N</v>
      </c>
      <c r="DH226" s="57" t="s">
        <v>193</v>
      </c>
      <c r="DI226" s="57" t="s">
        <v>193</v>
      </c>
      <c r="DJ226" s="57" t="s">
        <v>193</v>
      </c>
      <c r="DK226" s="57" t="s">
        <v>193</v>
      </c>
      <c r="DL226" s="57" t="s">
        <v>193</v>
      </c>
      <c r="DM226" s="57" t="s">
        <v>193</v>
      </c>
      <c r="DN226" s="57" t="s">
        <v>193</v>
      </c>
      <c r="DO226" s="57" t="s">
        <v>193</v>
      </c>
      <c r="DP226" s="57" t="s">
        <v>193</v>
      </c>
      <c r="DQ226" s="57" t="s">
        <v>193</v>
      </c>
      <c r="DR226" s="57" t="s">
        <v>193</v>
      </c>
      <c r="DS226" s="57" t="s">
        <v>193</v>
      </c>
      <c r="DT226" s="57" t="s">
        <v>193</v>
      </c>
      <c r="DU226" s="57" t="str">
        <f t="shared" si="50"/>
        <v>N</v>
      </c>
      <c r="DV226" s="57" t="str">
        <f t="shared" si="51"/>
        <v>N</v>
      </c>
      <c r="DW226" s="57" t="s">
        <v>193</v>
      </c>
      <c r="DX226" s="57" t="s">
        <v>193</v>
      </c>
      <c r="DY226" s="57" t="s">
        <v>193</v>
      </c>
      <c r="DZ226" s="57" t="s">
        <v>193</v>
      </c>
      <c r="EA226" s="57" t="s">
        <v>193</v>
      </c>
      <c r="EB226" s="57" t="s">
        <v>193</v>
      </c>
      <c r="EC226" s="57" t="s">
        <v>193</v>
      </c>
      <c r="ED226" s="57" t="s">
        <v>193</v>
      </c>
      <c r="EE226" s="57" t="s">
        <v>193</v>
      </c>
      <c r="EF226" s="57" t="s">
        <v>193</v>
      </c>
      <c r="EG226" s="57" t="s">
        <v>193</v>
      </c>
      <c r="EH226" s="57" t="s">
        <v>193</v>
      </c>
      <c r="EI226" s="57" t="s">
        <v>193</v>
      </c>
      <c r="EJ226" s="57" t="s">
        <v>193</v>
      </c>
      <c r="EK226" s="57" t="s">
        <v>193</v>
      </c>
      <c r="EL226" s="57" t="s">
        <v>193</v>
      </c>
      <c r="EM226" s="57" t="s">
        <v>193</v>
      </c>
      <c r="EN226" s="57" t="s">
        <v>193</v>
      </c>
      <c r="EO226" s="57" t="s">
        <v>193</v>
      </c>
      <c r="EP226" s="57" t="s">
        <v>193</v>
      </c>
      <c r="EQ226" s="57" t="s">
        <v>193</v>
      </c>
      <c r="ER226" s="57" t="str">
        <f t="shared" si="52"/>
        <v>N</v>
      </c>
      <c r="ES226" s="57" t="s">
        <v>193</v>
      </c>
      <c r="ET226" s="57" t="s">
        <v>193</v>
      </c>
      <c r="EU226" s="57" t="s">
        <v>193</v>
      </c>
      <c r="EV226" s="57" t="s">
        <v>193</v>
      </c>
      <c r="EW226" s="57" t="s">
        <v>193</v>
      </c>
      <c r="EX226" s="57" t="s">
        <v>193</v>
      </c>
      <c r="EY226" s="57" t="s">
        <v>193</v>
      </c>
      <c r="EZ226" s="57" t="s">
        <v>193</v>
      </c>
      <c r="FA226" s="57" t="s">
        <v>193</v>
      </c>
      <c r="FB226" s="57" t="s">
        <v>193</v>
      </c>
      <c r="FC226" s="57" t="s">
        <v>193</v>
      </c>
      <c r="FD226" s="57" t="s">
        <v>193</v>
      </c>
      <c r="FE226" s="57" t="s">
        <v>193</v>
      </c>
      <c r="FF226" s="57" t="s">
        <v>193</v>
      </c>
      <c r="FG226" s="57" t="s">
        <v>193</v>
      </c>
      <c r="FH226" s="57" t="s">
        <v>193</v>
      </c>
      <c r="FI226" s="57" t="s">
        <v>193</v>
      </c>
      <c r="FJ226" s="57" t="s">
        <v>193</v>
      </c>
      <c r="FK226" s="57" t="s">
        <v>193</v>
      </c>
      <c r="FL226" s="57" t="s">
        <v>193</v>
      </c>
      <c r="FM226" s="57" t="s">
        <v>193</v>
      </c>
      <c r="FN226" s="57" t="str">
        <f t="shared" si="53"/>
        <v>N</v>
      </c>
      <c r="FO226" s="57" t="s">
        <v>193</v>
      </c>
      <c r="FP226" s="57" t="s">
        <v>193</v>
      </c>
      <c r="FQ226" s="57" t="s">
        <v>193</v>
      </c>
      <c r="FR226" s="57" t="s">
        <v>193</v>
      </c>
      <c r="FS226" s="57" t="s">
        <v>193</v>
      </c>
      <c r="FT226" s="57" t="s">
        <v>193</v>
      </c>
      <c r="FU226" s="57" t="s">
        <v>193</v>
      </c>
      <c r="FV226" s="57" t="s">
        <v>193</v>
      </c>
      <c r="FW226" s="57" t="s">
        <v>193</v>
      </c>
      <c r="FX226" s="57" t="s">
        <v>193</v>
      </c>
      <c r="FZ226" s="57" t="str">
        <f t="shared" si="54"/>
        <v>N</v>
      </c>
    </row>
    <row r="227" spans="1:182" s="18" customFormat="1" ht="10.5" x14ac:dyDescent="0.55000000000000004">
      <c r="B227" s="56" t="s">
        <v>186</v>
      </c>
      <c r="C227" s="57">
        <v>26</v>
      </c>
      <c r="D227" s="57">
        <f t="shared" si="41"/>
        <v>222</v>
      </c>
      <c r="E227" s="57">
        <v>16605</v>
      </c>
      <c r="F227" s="57"/>
      <c r="H227" s="57" t="s">
        <v>187</v>
      </c>
      <c r="I227" s="57" t="s">
        <v>217</v>
      </c>
      <c r="J227" s="57"/>
      <c r="K227" s="57" t="s">
        <v>189</v>
      </c>
      <c r="L227" s="57" t="s">
        <v>216</v>
      </c>
      <c r="M227" s="58">
        <v>39199</v>
      </c>
      <c r="N227" s="59" t="s">
        <v>218</v>
      </c>
      <c r="O227" s="57"/>
      <c r="P227" s="57"/>
      <c r="Q227" s="57" t="s">
        <v>192</v>
      </c>
      <c r="S227" s="57" t="str">
        <f>IF('[1]Données questionnaire'!W254="","",'[1]Données questionnaire'!W254)</f>
        <v>X</v>
      </c>
      <c r="T227" s="57" t="str">
        <f>IF('[1]Données questionnaire'!X254="","",'[1]Données questionnaire'!X254)</f>
        <v/>
      </c>
      <c r="U227" s="57" t="str">
        <f>IF('[1]Données questionnaire'!Y254="","",'[1]Données questionnaire'!Y254)</f>
        <v/>
      </c>
      <c r="V227" s="57" t="str">
        <f>IF('[1]Données questionnaire'!Z254="","",'[1]Données questionnaire'!Z254)</f>
        <v/>
      </c>
      <c r="W227" s="57" t="str">
        <f>IF('[1]Données questionnaire'!AA254="","",'[1]Données questionnaire'!AA254)</f>
        <v/>
      </c>
      <c r="X227" s="57" t="str">
        <f>IF('[1]Données questionnaire'!AB254="","",'[1]Données questionnaire'!AB254)</f>
        <v/>
      </c>
      <c r="Y227" s="57" t="str">
        <f>IF('[1]Données questionnaire'!AC254="","",'[1]Données questionnaire'!AC254)</f>
        <v>X</v>
      </c>
      <c r="Z227" s="57" t="str">
        <f>IF('[1]Données questionnaire'!AD254="","",'[1]Données questionnaire'!AD254)</f>
        <v/>
      </c>
      <c r="AA227" s="57" t="str">
        <f>IF('[1]Données questionnaire'!AE254="","",'[1]Données questionnaire'!AE254)</f>
        <v/>
      </c>
      <c r="AB227" s="57" t="str">
        <f>IF('[1]Données questionnaire'!AF254="","",'[1]Données questionnaire'!AF254)</f>
        <v/>
      </c>
      <c r="AC227" s="57">
        <f>IF('[1]Données questionnaire'!AG254="","",'[1]Données questionnaire'!AG254)</f>
        <v>48</v>
      </c>
      <c r="AE227" s="57"/>
      <c r="AF227" s="57"/>
      <c r="AG227" s="60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B227" s="57" t="s">
        <v>192</v>
      </c>
      <c r="BC227" s="57"/>
      <c r="BD227" s="57" t="s">
        <v>193</v>
      </c>
      <c r="BE227" s="60">
        <v>0</v>
      </c>
      <c r="BF227" s="61" t="str">
        <f t="shared" si="42"/>
        <v/>
      </c>
      <c r="BG227" s="57" t="s">
        <v>193</v>
      </c>
      <c r="BH227" s="57"/>
      <c r="BI227" s="57" t="s">
        <v>193</v>
      </c>
      <c r="BJ227" s="57" t="s">
        <v>193</v>
      </c>
      <c r="BK227" s="57" t="s">
        <v>193</v>
      </c>
      <c r="BL227" s="57" t="s">
        <v>193</v>
      </c>
      <c r="BM227" s="57" t="s">
        <v>193</v>
      </c>
      <c r="BN227" s="57" t="s">
        <v>193</v>
      </c>
      <c r="BO227" s="57" t="s">
        <v>193</v>
      </c>
      <c r="BP227" s="57" t="s">
        <v>193</v>
      </c>
      <c r="BQ227" s="57" t="s">
        <v>193</v>
      </c>
      <c r="BR227" s="57" t="str">
        <f t="shared" si="43"/>
        <v>N</v>
      </c>
      <c r="BS227" s="57" t="s">
        <v>193</v>
      </c>
      <c r="BT227" s="57" t="s">
        <v>193</v>
      </c>
      <c r="BU227" s="57" t="s">
        <v>193</v>
      </c>
      <c r="BV227" s="57" t="s">
        <v>193</v>
      </c>
      <c r="BW227" s="57" t="s">
        <v>193</v>
      </c>
      <c r="BX227" s="57" t="str">
        <f t="shared" si="44"/>
        <v>N</v>
      </c>
      <c r="BY227" s="57" t="s">
        <v>193</v>
      </c>
      <c r="BZ227" s="57" t="s">
        <v>193</v>
      </c>
      <c r="CA227" s="57" t="s">
        <v>193</v>
      </c>
      <c r="CB227" s="57" t="s">
        <v>193</v>
      </c>
      <c r="CC227" s="57" t="s">
        <v>193</v>
      </c>
      <c r="CD227" s="57" t="s">
        <v>193</v>
      </c>
      <c r="CE227" s="57" t="s">
        <v>193</v>
      </c>
      <c r="CF227" s="57" t="s">
        <v>193</v>
      </c>
      <c r="CG227" s="57" t="s">
        <v>193</v>
      </c>
      <c r="CH227" s="57" t="s">
        <v>193</v>
      </c>
      <c r="CI227" s="57" t="s">
        <v>193</v>
      </c>
      <c r="CJ227" s="57" t="s">
        <v>193</v>
      </c>
      <c r="CK227" s="57" t="s">
        <v>193</v>
      </c>
      <c r="CL227" s="57" t="s">
        <v>193</v>
      </c>
      <c r="CM227" s="57" t="s">
        <v>193</v>
      </c>
      <c r="CN227" s="57" t="s">
        <v>193</v>
      </c>
      <c r="CO227" s="57" t="s">
        <v>193</v>
      </c>
      <c r="CP227" s="57" t="s">
        <v>193</v>
      </c>
      <c r="CQ227" s="57" t="s">
        <v>193</v>
      </c>
      <c r="CR227" s="57" t="s">
        <v>193</v>
      </c>
      <c r="CS227" s="57" t="str">
        <f t="shared" si="45"/>
        <v>N</v>
      </c>
      <c r="CT227" s="57" t="str">
        <f t="shared" si="46"/>
        <v>N</v>
      </c>
      <c r="CU227" s="62" t="s">
        <v>194</v>
      </c>
      <c r="CV227" s="57" t="s">
        <v>193</v>
      </c>
      <c r="CW227" s="57" t="s">
        <v>193</v>
      </c>
      <c r="CX227" s="57" t="s">
        <v>193</v>
      </c>
      <c r="CY227" s="57" t="s">
        <v>193</v>
      </c>
      <c r="CZ227" s="57" t="str">
        <f t="shared" si="47"/>
        <v>N</v>
      </c>
      <c r="DA227" s="57" t="s">
        <v>193</v>
      </c>
      <c r="DB227" s="57" t="s">
        <v>193</v>
      </c>
      <c r="DC227" s="57" t="s">
        <v>193</v>
      </c>
      <c r="DD227" s="57" t="str">
        <f t="shared" si="48"/>
        <v>N</v>
      </c>
      <c r="DE227" s="57" t="s">
        <v>193</v>
      </c>
      <c r="DF227" s="57" t="s">
        <v>193</v>
      </c>
      <c r="DG227" s="57" t="str">
        <f t="shared" si="49"/>
        <v>N</v>
      </c>
      <c r="DH227" s="57" t="s">
        <v>193</v>
      </c>
      <c r="DI227" s="57" t="s">
        <v>193</v>
      </c>
      <c r="DJ227" s="57" t="s">
        <v>193</v>
      </c>
      <c r="DK227" s="57" t="s">
        <v>193</v>
      </c>
      <c r="DL227" s="57" t="s">
        <v>193</v>
      </c>
      <c r="DM227" s="57" t="s">
        <v>193</v>
      </c>
      <c r="DN227" s="57" t="s">
        <v>193</v>
      </c>
      <c r="DO227" s="57" t="s">
        <v>193</v>
      </c>
      <c r="DP227" s="57" t="s">
        <v>193</v>
      </c>
      <c r="DQ227" s="57" t="s">
        <v>193</v>
      </c>
      <c r="DR227" s="57" t="s">
        <v>193</v>
      </c>
      <c r="DS227" s="57" t="s">
        <v>193</v>
      </c>
      <c r="DT227" s="57" t="s">
        <v>193</v>
      </c>
      <c r="DU227" s="57" t="str">
        <f t="shared" si="50"/>
        <v>N</v>
      </c>
      <c r="DV227" s="57" t="str">
        <f t="shared" si="51"/>
        <v>N</v>
      </c>
      <c r="DW227" s="57" t="s">
        <v>193</v>
      </c>
      <c r="DX227" s="57" t="s">
        <v>193</v>
      </c>
      <c r="DY227" s="57" t="s">
        <v>193</v>
      </c>
      <c r="DZ227" s="57" t="s">
        <v>193</v>
      </c>
      <c r="EA227" s="57" t="s">
        <v>193</v>
      </c>
      <c r="EB227" s="57" t="s">
        <v>193</v>
      </c>
      <c r="EC227" s="57" t="s">
        <v>193</v>
      </c>
      <c r="ED227" s="57" t="s">
        <v>193</v>
      </c>
      <c r="EE227" s="57" t="s">
        <v>193</v>
      </c>
      <c r="EF227" s="57" t="s">
        <v>193</v>
      </c>
      <c r="EG227" s="57" t="s">
        <v>193</v>
      </c>
      <c r="EH227" s="57" t="s">
        <v>193</v>
      </c>
      <c r="EI227" s="57" t="s">
        <v>193</v>
      </c>
      <c r="EJ227" s="57" t="s">
        <v>193</v>
      </c>
      <c r="EK227" s="57" t="s">
        <v>193</v>
      </c>
      <c r="EL227" s="57" t="s">
        <v>193</v>
      </c>
      <c r="EM227" s="57" t="s">
        <v>193</v>
      </c>
      <c r="EN227" s="57" t="s">
        <v>193</v>
      </c>
      <c r="EO227" s="57" t="s">
        <v>193</v>
      </c>
      <c r="EP227" s="57" t="s">
        <v>193</v>
      </c>
      <c r="EQ227" s="57" t="s">
        <v>193</v>
      </c>
      <c r="ER227" s="57" t="str">
        <f t="shared" si="52"/>
        <v>N</v>
      </c>
      <c r="ES227" s="57" t="s">
        <v>193</v>
      </c>
      <c r="ET227" s="57" t="s">
        <v>193</v>
      </c>
      <c r="EU227" s="57" t="s">
        <v>193</v>
      </c>
      <c r="EV227" s="57" t="s">
        <v>193</v>
      </c>
      <c r="EW227" s="57" t="s">
        <v>193</v>
      </c>
      <c r="EX227" s="57" t="s">
        <v>193</v>
      </c>
      <c r="EY227" s="57" t="s">
        <v>193</v>
      </c>
      <c r="EZ227" s="57" t="s">
        <v>193</v>
      </c>
      <c r="FA227" s="57" t="s">
        <v>193</v>
      </c>
      <c r="FB227" s="57" t="s">
        <v>193</v>
      </c>
      <c r="FC227" s="57" t="s">
        <v>193</v>
      </c>
      <c r="FD227" s="57" t="s">
        <v>193</v>
      </c>
      <c r="FE227" s="57" t="s">
        <v>193</v>
      </c>
      <c r="FF227" s="57" t="s">
        <v>193</v>
      </c>
      <c r="FG227" s="57" t="s">
        <v>193</v>
      </c>
      <c r="FH227" s="57" t="s">
        <v>193</v>
      </c>
      <c r="FI227" s="57" t="s">
        <v>193</v>
      </c>
      <c r="FJ227" s="57" t="s">
        <v>193</v>
      </c>
      <c r="FK227" s="57" t="s">
        <v>193</v>
      </c>
      <c r="FL227" s="57" t="s">
        <v>193</v>
      </c>
      <c r="FM227" s="57" t="s">
        <v>193</v>
      </c>
      <c r="FN227" s="57" t="str">
        <f t="shared" si="53"/>
        <v>N</v>
      </c>
      <c r="FO227" s="57" t="s">
        <v>193</v>
      </c>
      <c r="FP227" s="57" t="s">
        <v>193</v>
      </c>
      <c r="FQ227" s="57" t="s">
        <v>193</v>
      </c>
      <c r="FR227" s="57" t="s">
        <v>193</v>
      </c>
      <c r="FS227" s="57" t="s">
        <v>193</v>
      </c>
      <c r="FT227" s="57" t="s">
        <v>193</v>
      </c>
      <c r="FU227" s="57" t="s">
        <v>193</v>
      </c>
      <c r="FV227" s="57" t="s">
        <v>193</v>
      </c>
      <c r="FW227" s="57" t="s">
        <v>193</v>
      </c>
      <c r="FX227" s="57" t="s">
        <v>193</v>
      </c>
      <c r="FZ227" s="57" t="str">
        <f t="shared" si="54"/>
        <v>N</v>
      </c>
    </row>
    <row r="228" spans="1:182" s="18" customFormat="1" ht="10.5" x14ac:dyDescent="0.55000000000000004">
      <c r="B228" s="56" t="s">
        <v>186</v>
      </c>
      <c r="C228" s="57">
        <v>27</v>
      </c>
      <c r="D228" s="57">
        <f t="shared" si="41"/>
        <v>223</v>
      </c>
      <c r="E228" s="57">
        <v>16606</v>
      </c>
      <c r="F228" s="57"/>
      <c r="H228" s="57" t="s">
        <v>187</v>
      </c>
      <c r="I228" s="57" t="s">
        <v>217</v>
      </c>
      <c r="J228" s="57"/>
      <c r="K228" s="57" t="s">
        <v>189</v>
      </c>
      <c r="L228" s="57" t="s">
        <v>216</v>
      </c>
      <c r="M228" s="58">
        <v>39199</v>
      </c>
      <c r="N228" s="59" t="s">
        <v>218</v>
      </c>
      <c r="O228" s="57"/>
      <c r="P228" s="57"/>
      <c r="Q228" s="57" t="s">
        <v>192</v>
      </c>
      <c r="S228" s="57" t="str">
        <f>IF('[1]Données questionnaire'!W255="","",'[1]Données questionnaire'!W255)</f>
        <v>X</v>
      </c>
      <c r="T228" s="57" t="str">
        <f>IF('[1]Données questionnaire'!X255="","",'[1]Données questionnaire'!X255)</f>
        <v/>
      </c>
      <c r="U228" s="57" t="str">
        <f>IF('[1]Données questionnaire'!Y255="","",'[1]Données questionnaire'!Y255)</f>
        <v/>
      </c>
      <c r="V228" s="57" t="str">
        <f>IF('[1]Données questionnaire'!Z255="","",'[1]Données questionnaire'!Z255)</f>
        <v/>
      </c>
      <c r="W228" s="57" t="str">
        <f>IF('[1]Données questionnaire'!AA255="","",'[1]Données questionnaire'!AA255)</f>
        <v/>
      </c>
      <c r="X228" s="57" t="str">
        <f>IF('[1]Données questionnaire'!AB255="","",'[1]Données questionnaire'!AB255)</f>
        <v/>
      </c>
      <c r="Y228" s="57" t="str">
        <f>IF('[1]Données questionnaire'!AC255="","",'[1]Données questionnaire'!AC255)</f>
        <v>X</v>
      </c>
      <c r="Z228" s="57" t="str">
        <f>IF('[1]Données questionnaire'!AD255="","",'[1]Données questionnaire'!AD255)</f>
        <v/>
      </c>
      <c r="AA228" s="57" t="str">
        <f>IF('[1]Données questionnaire'!AE255="","",'[1]Données questionnaire'!AE255)</f>
        <v/>
      </c>
      <c r="AB228" s="57" t="str">
        <f>IF('[1]Données questionnaire'!AF255="","",'[1]Données questionnaire'!AF255)</f>
        <v/>
      </c>
      <c r="AC228" s="57">
        <f>IF('[1]Données questionnaire'!AG255="","",'[1]Données questionnaire'!AG255)</f>
        <v>33</v>
      </c>
      <c r="AE228" s="57"/>
      <c r="AF228" s="57"/>
      <c r="AG228" s="60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B228" s="57" t="s">
        <v>192</v>
      </c>
      <c r="BC228" s="57"/>
      <c r="BD228" s="57" t="s">
        <v>193</v>
      </c>
      <c r="BE228" s="60">
        <v>0</v>
      </c>
      <c r="BF228" s="61" t="str">
        <f t="shared" si="42"/>
        <v/>
      </c>
      <c r="BG228" s="57" t="s">
        <v>193</v>
      </c>
      <c r="BH228" s="57"/>
      <c r="BI228" s="57" t="s">
        <v>193</v>
      </c>
      <c r="BJ228" s="57" t="s">
        <v>193</v>
      </c>
      <c r="BK228" s="57" t="s">
        <v>193</v>
      </c>
      <c r="BL228" s="57" t="s">
        <v>193</v>
      </c>
      <c r="BM228" s="57" t="s">
        <v>193</v>
      </c>
      <c r="BN228" s="57" t="s">
        <v>193</v>
      </c>
      <c r="BO228" s="57" t="s">
        <v>193</v>
      </c>
      <c r="BP228" s="57" t="s">
        <v>193</v>
      </c>
      <c r="BQ228" s="57" t="s">
        <v>193</v>
      </c>
      <c r="BR228" s="57" t="str">
        <f t="shared" si="43"/>
        <v>N</v>
      </c>
      <c r="BS228" s="57" t="s">
        <v>193</v>
      </c>
      <c r="BT228" s="57" t="s">
        <v>193</v>
      </c>
      <c r="BU228" s="57" t="s">
        <v>193</v>
      </c>
      <c r="BV228" s="57" t="s">
        <v>193</v>
      </c>
      <c r="BW228" s="57" t="s">
        <v>193</v>
      </c>
      <c r="BX228" s="57" t="str">
        <f t="shared" si="44"/>
        <v>N</v>
      </c>
      <c r="BY228" s="57" t="s">
        <v>193</v>
      </c>
      <c r="BZ228" s="57" t="s">
        <v>193</v>
      </c>
      <c r="CA228" s="57" t="s">
        <v>193</v>
      </c>
      <c r="CB228" s="57" t="s">
        <v>193</v>
      </c>
      <c r="CC228" s="57" t="s">
        <v>193</v>
      </c>
      <c r="CD228" s="57" t="s">
        <v>193</v>
      </c>
      <c r="CE228" s="57" t="s">
        <v>193</v>
      </c>
      <c r="CF228" s="57" t="s">
        <v>193</v>
      </c>
      <c r="CG228" s="57" t="s">
        <v>193</v>
      </c>
      <c r="CH228" s="57" t="s">
        <v>193</v>
      </c>
      <c r="CI228" s="57" t="s">
        <v>193</v>
      </c>
      <c r="CJ228" s="57" t="s">
        <v>193</v>
      </c>
      <c r="CK228" s="57" t="s">
        <v>193</v>
      </c>
      <c r="CL228" s="57" t="s">
        <v>193</v>
      </c>
      <c r="CM228" s="57" t="s">
        <v>193</v>
      </c>
      <c r="CN228" s="57" t="s">
        <v>193</v>
      </c>
      <c r="CO228" s="57" t="s">
        <v>193</v>
      </c>
      <c r="CP228" s="57" t="s">
        <v>193</v>
      </c>
      <c r="CQ228" s="57" t="s">
        <v>193</v>
      </c>
      <c r="CR228" s="57" t="s">
        <v>193</v>
      </c>
      <c r="CS228" s="57" t="str">
        <f t="shared" si="45"/>
        <v>N</v>
      </c>
      <c r="CT228" s="57" t="str">
        <f t="shared" si="46"/>
        <v>N</v>
      </c>
      <c r="CU228" s="62" t="s">
        <v>194</v>
      </c>
      <c r="CV228" s="57" t="s">
        <v>193</v>
      </c>
      <c r="CW228" s="57" t="s">
        <v>193</v>
      </c>
      <c r="CX228" s="57" t="s">
        <v>193</v>
      </c>
      <c r="CY228" s="57" t="s">
        <v>193</v>
      </c>
      <c r="CZ228" s="57" t="str">
        <f t="shared" si="47"/>
        <v>N</v>
      </c>
      <c r="DA228" s="57" t="s">
        <v>193</v>
      </c>
      <c r="DB228" s="57" t="s">
        <v>193</v>
      </c>
      <c r="DC228" s="57" t="s">
        <v>193</v>
      </c>
      <c r="DD228" s="57" t="str">
        <f t="shared" si="48"/>
        <v>N</v>
      </c>
      <c r="DE228" s="57" t="s">
        <v>193</v>
      </c>
      <c r="DF228" s="57" t="s">
        <v>193</v>
      </c>
      <c r="DG228" s="57" t="str">
        <f t="shared" si="49"/>
        <v>N</v>
      </c>
      <c r="DH228" s="57" t="s">
        <v>193</v>
      </c>
      <c r="DI228" s="57" t="s">
        <v>193</v>
      </c>
      <c r="DJ228" s="57" t="s">
        <v>193</v>
      </c>
      <c r="DK228" s="57" t="s">
        <v>193</v>
      </c>
      <c r="DL228" s="57" t="s">
        <v>193</v>
      </c>
      <c r="DM228" s="57" t="s">
        <v>193</v>
      </c>
      <c r="DN228" s="57" t="s">
        <v>193</v>
      </c>
      <c r="DO228" s="57" t="s">
        <v>193</v>
      </c>
      <c r="DP228" s="57" t="s">
        <v>193</v>
      </c>
      <c r="DQ228" s="57" t="s">
        <v>193</v>
      </c>
      <c r="DR228" s="57" t="s">
        <v>193</v>
      </c>
      <c r="DS228" s="57" t="s">
        <v>193</v>
      </c>
      <c r="DT228" s="57" t="s">
        <v>193</v>
      </c>
      <c r="DU228" s="57" t="str">
        <f t="shared" si="50"/>
        <v>N</v>
      </c>
      <c r="DV228" s="57" t="str">
        <f t="shared" si="51"/>
        <v>N</v>
      </c>
      <c r="DW228" s="57" t="s">
        <v>193</v>
      </c>
      <c r="DX228" s="57" t="s">
        <v>193</v>
      </c>
      <c r="DY228" s="57" t="s">
        <v>193</v>
      </c>
      <c r="DZ228" s="57" t="s">
        <v>193</v>
      </c>
      <c r="EA228" s="57" t="s">
        <v>193</v>
      </c>
      <c r="EB228" s="57" t="s">
        <v>193</v>
      </c>
      <c r="EC228" s="57" t="s">
        <v>193</v>
      </c>
      <c r="ED228" s="57" t="s">
        <v>193</v>
      </c>
      <c r="EE228" s="57" t="s">
        <v>193</v>
      </c>
      <c r="EF228" s="57" t="s">
        <v>193</v>
      </c>
      <c r="EG228" s="57" t="s">
        <v>193</v>
      </c>
      <c r="EH228" s="57" t="s">
        <v>193</v>
      </c>
      <c r="EI228" s="57" t="s">
        <v>193</v>
      </c>
      <c r="EJ228" s="57" t="s">
        <v>193</v>
      </c>
      <c r="EK228" s="57" t="s">
        <v>193</v>
      </c>
      <c r="EL228" s="57" t="s">
        <v>193</v>
      </c>
      <c r="EM228" s="57" t="s">
        <v>193</v>
      </c>
      <c r="EN228" s="57" t="s">
        <v>193</v>
      </c>
      <c r="EO228" s="57" t="s">
        <v>193</v>
      </c>
      <c r="EP228" s="57" t="s">
        <v>193</v>
      </c>
      <c r="EQ228" s="57" t="s">
        <v>193</v>
      </c>
      <c r="ER228" s="57" t="str">
        <f t="shared" si="52"/>
        <v>N</v>
      </c>
      <c r="ES228" s="57" t="s">
        <v>193</v>
      </c>
      <c r="ET228" s="57" t="s">
        <v>193</v>
      </c>
      <c r="EU228" s="57" t="s">
        <v>193</v>
      </c>
      <c r="EV228" s="57" t="s">
        <v>193</v>
      </c>
      <c r="EW228" s="57" t="s">
        <v>193</v>
      </c>
      <c r="EX228" s="57" t="s">
        <v>193</v>
      </c>
      <c r="EY228" s="57" t="s">
        <v>193</v>
      </c>
      <c r="EZ228" s="57" t="s">
        <v>193</v>
      </c>
      <c r="FA228" s="57" t="s">
        <v>193</v>
      </c>
      <c r="FB228" s="57" t="s">
        <v>193</v>
      </c>
      <c r="FC228" s="57" t="s">
        <v>193</v>
      </c>
      <c r="FD228" s="57" t="s">
        <v>193</v>
      </c>
      <c r="FE228" s="57" t="s">
        <v>193</v>
      </c>
      <c r="FF228" s="57" t="s">
        <v>193</v>
      </c>
      <c r="FG228" s="57" t="s">
        <v>193</v>
      </c>
      <c r="FH228" s="57" t="s">
        <v>193</v>
      </c>
      <c r="FI228" s="57" t="s">
        <v>193</v>
      </c>
      <c r="FJ228" s="57" t="s">
        <v>193</v>
      </c>
      <c r="FK228" s="57" t="s">
        <v>193</v>
      </c>
      <c r="FL228" s="57" t="s">
        <v>193</v>
      </c>
      <c r="FM228" s="57" t="s">
        <v>193</v>
      </c>
      <c r="FN228" s="57" t="str">
        <f t="shared" si="53"/>
        <v>N</v>
      </c>
      <c r="FO228" s="57" t="s">
        <v>193</v>
      </c>
      <c r="FP228" s="57" t="s">
        <v>193</v>
      </c>
      <c r="FQ228" s="57" t="s">
        <v>193</v>
      </c>
      <c r="FR228" s="57" t="s">
        <v>193</v>
      </c>
      <c r="FS228" s="57" t="s">
        <v>193</v>
      </c>
      <c r="FT228" s="57" t="s">
        <v>193</v>
      </c>
      <c r="FU228" s="57" t="s">
        <v>193</v>
      </c>
      <c r="FV228" s="57" t="s">
        <v>193</v>
      </c>
      <c r="FW228" s="57" t="s">
        <v>193</v>
      </c>
      <c r="FX228" s="57" t="s">
        <v>193</v>
      </c>
      <c r="FZ228" s="57" t="str">
        <f t="shared" si="54"/>
        <v>N</v>
      </c>
    </row>
    <row r="229" spans="1:182" s="18" customFormat="1" ht="10.5" x14ac:dyDescent="0.55000000000000004">
      <c r="B229" s="56" t="s">
        <v>186</v>
      </c>
      <c r="C229" s="57">
        <v>28</v>
      </c>
      <c r="D229" s="57">
        <f t="shared" si="41"/>
        <v>224</v>
      </c>
      <c r="E229" s="57">
        <v>16607</v>
      </c>
      <c r="F229" s="57"/>
      <c r="H229" s="57" t="s">
        <v>187</v>
      </c>
      <c r="I229" s="57" t="s">
        <v>217</v>
      </c>
      <c r="J229" s="57"/>
      <c r="K229" s="57" t="s">
        <v>189</v>
      </c>
      <c r="L229" s="57" t="s">
        <v>216</v>
      </c>
      <c r="M229" s="58">
        <v>39199</v>
      </c>
      <c r="N229" s="59" t="s">
        <v>218</v>
      </c>
      <c r="O229" s="57"/>
      <c r="P229" s="57"/>
      <c r="Q229" s="57" t="s">
        <v>192</v>
      </c>
      <c r="S229" s="57" t="str">
        <f>IF('[1]Données questionnaire'!W256="","",'[1]Données questionnaire'!W256)</f>
        <v>X</v>
      </c>
      <c r="T229" s="57" t="str">
        <f>IF('[1]Données questionnaire'!X256="","",'[1]Données questionnaire'!X256)</f>
        <v/>
      </c>
      <c r="U229" s="57" t="str">
        <f>IF('[1]Données questionnaire'!Y256="","",'[1]Données questionnaire'!Y256)</f>
        <v/>
      </c>
      <c r="V229" s="57" t="str">
        <f>IF('[1]Données questionnaire'!Z256="","",'[1]Données questionnaire'!Z256)</f>
        <v/>
      </c>
      <c r="W229" s="57" t="str">
        <f>IF('[1]Données questionnaire'!AA256="","",'[1]Données questionnaire'!AA256)</f>
        <v/>
      </c>
      <c r="X229" s="57" t="str">
        <f>IF('[1]Données questionnaire'!AB256="","",'[1]Données questionnaire'!AB256)</f>
        <v/>
      </c>
      <c r="Y229" s="57" t="str">
        <f>IF('[1]Données questionnaire'!AC256="","",'[1]Données questionnaire'!AC256)</f>
        <v/>
      </c>
      <c r="Z229" s="57" t="str">
        <f>IF('[1]Données questionnaire'!AD256="","",'[1]Données questionnaire'!AD256)</f>
        <v>X</v>
      </c>
      <c r="AA229" s="57" t="str">
        <f>IF('[1]Données questionnaire'!AE256="","",'[1]Données questionnaire'!AE256)</f>
        <v/>
      </c>
      <c r="AB229" s="57" t="str">
        <f>IF('[1]Données questionnaire'!AF256="","",'[1]Données questionnaire'!AF256)</f>
        <v/>
      </c>
      <c r="AC229" s="57">
        <f>IF('[1]Données questionnaire'!AG256="","",'[1]Données questionnaire'!AG256)</f>
        <v>63</v>
      </c>
      <c r="AE229" s="57"/>
      <c r="AF229" s="57"/>
      <c r="AG229" s="60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B229" s="57" t="s">
        <v>192</v>
      </c>
      <c r="BC229" s="57"/>
      <c r="BD229" s="57" t="s">
        <v>193</v>
      </c>
      <c r="BE229" s="60">
        <v>0</v>
      </c>
      <c r="BF229" s="61" t="str">
        <f t="shared" si="42"/>
        <v/>
      </c>
      <c r="BG229" s="57" t="s">
        <v>193</v>
      </c>
      <c r="BH229" s="57"/>
      <c r="BI229" s="57" t="s">
        <v>193</v>
      </c>
      <c r="BJ229" s="57" t="s">
        <v>193</v>
      </c>
      <c r="BK229" s="57" t="s">
        <v>193</v>
      </c>
      <c r="BL229" s="57" t="s">
        <v>193</v>
      </c>
      <c r="BM229" s="57" t="s">
        <v>193</v>
      </c>
      <c r="BN229" s="57" t="s">
        <v>193</v>
      </c>
      <c r="BO229" s="57" t="s">
        <v>193</v>
      </c>
      <c r="BP229" s="57" t="s">
        <v>193</v>
      </c>
      <c r="BQ229" s="57" t="s">
        <v>193</v>
      </c>
      <c r="BR229" s="57" t="str">
        <f t="shared" si="43"/>
        <v>N</v>
      </c>
      <c r="BS229" s="57" t="s">
        <v>193</v>
      </c>
      <c r="BT229" s="57" t="s">
        <v>193</v>
      </c>
      <c r="BU229" s="57" t="s">
        <v>193</v>
      </c>
      <c r="BV229" s="57" t="s">
        <v>193</v>
      </c>
      <c r="BW229" s="57" t="s">
        <v>193</v>
      </c>
      <c r="BX229" s="57" t="str">
        <f t="shared" si="44"/>
        <v>N</v>
      </c>
      <c r="BY229" s="57" t="s">
        <v>193</v>
      </c>
      <c r="BZ229" s="57" t="s">
        <v>193</v>
      </c>
      <c r="CA229" s="57" t="s">
        <v>193</v>
      </c>
      <c r="CB229" s="57" t="s">
        <v>193</v>
      </c>
      <c r="CC229" s="57" t="s">
        <v>193</v>
      </c>
      <c r="CD229" s="57" t="s">
        <v>193</v>
      </c>
      <c r="CE229" s="57" t="s">
        <v>193</v>
      </c>
      <c r="CF229" s="57" t="s">
        <v>193</v>
      </c>
      <c r="CG229" s="57" t="s">
        <v>193</v>
      </c>
      <c r="CH229" s="57" t="s">
        <v>193</v>
      </c>
      <c r="CI229" s="57" t="s">
        <v>193</v>
      </c>
      <c r="CJ229" s="57" t="s">
        <v>193</v>
      </c>
      <c r="CK229" s="57" t="s">
        <v>193</v>
      </c>
      <c r="CL229" s="57" t="s">
        <v>193</v>
      </c>
      <c r="CM229" s="57" t="s">
        <v>193</v>
      </c>
      <c r="CN229" s="57" t="s">
        <v>193</v>
      </c>
      <c r="CO229" s="57" t="s">
        <v>193</v>
      </c>
      <c r="CP229" s="57" t="s">
        <v>193</v>
      </c>
      <c r="CQ229" s="57" t="s">
        <v>193</v>
      </c>
      <c r="CR229" s="57" t="s">
        <v>193</v>
      </c>
      <c r="CS229" s="57" t="str">
        <f t="shared" si="45"/>
        <v>N</v>
      </c>
      <c r="CT229" s="57" t="str">
        <f t="shared" si="46"/>
        <v>N</v>
      </c>
      <c r="CU229" s="62" t="s">
        <v>194</v>
      </c>
      <c r="CV229" s="57" t="s">
        <v>193</v>
      </c>
      <c r="CW229" s="57" t="s">
        <v>193</v>
      </c>
      <c r="CX229" s="57" t="s">
        <v>193</v>
      </c>
      <c r="CY229" s="57" t="s">
        <v>193</v>
      </c>
      <c r="CZ229" s="57" t="str">
        <f t="shared" si="47"/>
        <v>N</v>
      </c>
      <c r="DA229" s="57" t="s">
        <v>193</v>
      </c>
      <c r="DB229" s="57" t="s">
        <v>193</v>
      </c>
      <c r="DC229" s="57" t="s">
        <v>193</v>
      </c>
      <c r="DD229" s="57" t="str">
        <f t="shared" si="48"/>
        <v>N</v>
      </c>
      <c r="DE229" s="57" t="s">
        <v>193</v>
      </c>
      <c r="DF229" s="57" t="s">
        <v>193</v>
      </c>
      <c r="DG229" s="57" t="str">
        <f t="shared" si="49"/>
        <v>N</v>
      </c>
      <c r="DH229" s="57" t="s">
        <v>193</v>
      </c>
      <c r="DI229" s="57" t="s">
        <v>193</v>
      </c>
      <c r="DJ229" s="57" t="s">
        <v>193</v>
      </c>
      <c r="DK229" s="57" t="s">
        <v>193</v>
      </c>
      <c r="DL229" s="57" t="s">
        <v>193</v>
      </c>
      <c r="DM229" s="57" t="s">
        <v>193</v>
      </c>
      <c r="DN229" s="57" t="s">
        <v>193</v>
      </c>
      <c r="DO229" s="57" t="s">
        <v>193</v>
      </c>
      <c r="DP229" s="57" t="s">
        <v>193</v>
      </c>
      <c r="DQ229" s="57" t="s">
        <v>193</v>
      </c>
      <c r="DR229" s="57" t="s">
        <v>193</v>
      </c>
      <c r="DS229" s="57" t="s">
        <v>193</v>
      </c>
      <c r="DT229" s="57" t="s">
        <v>193</v>
      </c>
      <c r="DU229" s="57" t="str">
        <f t="shared" si="50"/>
        <v>N</v>
      </c>
      <c r="DV229" s="57" t="str">
        <f t="shared" si="51"/>
        <v>N</v>
      </c>
      <c r="DW229" s="57" t="s">
        <v>193</v>
      </c>
      <c r="DX229" s="57" t="s">
        <v>193</v>
      </c>
      <c r="DY229" s="57" t="s">
        <v>193</v>
      </c>
      <c r="DZ229" s="57" t="s">
        <v>193</v>
      </c>
      <c r="EA229" s="57" t="s">
        <v>193</v>
      </c>
      <c r="EB229" s="57" t="s">
        <v>193</v>
      </c>
      <c r="EC229" s="57" t="s">
        <v>193</v>
      </c>
      <c r="ED229" s="57" t="s">
        <v>193</v>
      </c>
      <c r="EE229" s="57" t="s">
        <v>193</v>
      </c>
      <c r="EF229" s="57" t="s">
        <v>193</v>
      </c>
      <c r="EG229" s="57" t="s">
        <v>193</v>
      </c>
      <c r="EH229" s="57" t="s">
        <v>193</v>
      </c>
      <c r="EI229" s="57" t="s">
        <v>193</v>
      </c>
      <c r="EJ229" s="57" t="s">
        <v>193</v>
      </c>
      <c r="EK229" s="57" t="s">
        <v>193</v>
      </c>
      <c r="EL229" s="57" t="s">
        <v>193</v>
      </c>
      <c r="EM229" s="57" t="s">
        <v>193</v>
      </c>
      <c r="EN229" s="57" t="s">
        <v>193</v>
      </c>
      <c r="EO229" s="57" t="s">
        <v>193</v>
      </c>
      <c r="EP229" s="57" t="s">
        <v>193</v>
      </c>
      <c r="EQ229" s="57" t="s">
        <v>193</v>
      </c>
      <c r="ER229" s="57" t="str">
        <f t="shared" si="52"/>
        <v>N</v>
      </c>
      <c r="ES229" s="57" t="s">
        <v>193</v>
      </c>
      <c r="ET229" s="57" t="s">
        <v>193</v>
      </c>
      <c r="EU229" s="57" t="s">
        <v>193</v>
      </c>
      <c r="EV229" s="57" t="s">
        <v>193</v>
      </c>
      <c r="EW229" s="57" t="s">
        <v>193</v>
      </c>
      <c r="EX229" s="57" t="s">
        <v>193</v>
      </c>
      <c r="EY229" s="57" t="s">
        <v>193</v>
      </c>
      <c r="EZ229" s="57" t="s">
        <v>193</v>
      </c>
      <c r="FA229" s="57" t="s">
        <v>193</v>
      </c>
      <c r="FB229" s="57" t="s">
        <v>193</v>
      </c>
      <c r="FC229" s="57" t="s">
        <v>193</v>
      </c>
      <c r="FD229" s="57" t="s">
        <v>193</v>
      </c>
      <c r="FE229" s="57" t="s">
        <v>193</v>
      </c>
      <c r="FF229" s="57" t="s">
        <v>193</v>
      </c>
      <c r="FG229" s="57" t="s">
        <v>193</v>
      </c>
      <c r="FH229" s="57" t="s">
        <v>193</v>
      </c>
      <c r="FI229" s="57" t="s">
        <v>193</v>
      </c>
      <c r="FJ229" s="57" t="s">
        <v>193</v>
      </c>
      <c r="FK229" s="57" t="s">
        <v>193</v>
      </c>
      <c r="FL229" s="57" t="s">
        <v>193</v>
      </c>
      <c r="FM229" s="57" t="s">
        <v>193</v>
      </c>
      <c r="FN229" s="57" t="str">
        <f t="shared" si="53"/>
        <v>N</v>
      </c>
      <c r="FO229" s="57" t="s">
        <v>193</v>
      </c>
      <c r="FP229" s="57" t="s">
        <v>193</v>
      </c>
      <c r="FQ229" s="57" t="s">
        <v>193</v>
      </c>
      <c r="FR229" s="57" t="s">
        <v>193</v>
      </c>
      <c r="FS229" s="57" t="s">
        <v>193</v>
      </c>
      <c r="FT229" s="57" t="s">
        <v>193</v>
      </c>
      <c r="FU229" s="57" t="s">
        <v>193</v>
      </c>
      <c r="FV229" s="57" t="s">
        <v>193</v>
      </c>
      <c r="FW229" s="57" t="s">
        <v>193</v>
      </c>
      <c r="FX229" s="57" t="s">
        <v>193</v>
      </c>
      <c r="FZ229" s="57" t="str">
        <f t="shared" si="54"/>
        <v>N</v>
      </c>
    </row>
    <row r="230" spans="1:182" s="18" customFormat="1" ht="10.5" x14ac:dyDescent="0.55000000000000004">
      <c r="B230" s="56" t="s">
        <v>186</v>
      </c>
      <c r="C230" s="57">
        <v>29</v>
      </c>
      <c r="D230" s="57">
        <f t="shared" si="41"/>
        <v>225</v>
      </c>
      <c r="E230" s="57">
        <v>16608</v>
      </c>
      <c r="F230" s="57"/>
      <c r="H230" s="57" t="s">
        <v>187</v>
      </c>
      <c r="I230" s="57" t="s">
        <v>217</v>
      </c>
      <c r="J230" s="57"/>
      <c r="K230" s="57" t="s">
        <v>189</v>
      </c>
      <c r="L230" s="57" t="s">
        <v>216</v>
      </c>
      <c r="M230" s="58">
        <v>39199</v>
      </c>
      <c r="N230" s="59" t="s">
        <v>218</v>
      </c>
      <c r="O230" s="57"/>
      <c r="P230" s="57"/>
      <c r="Q230" s="57" t="s">
        <v>192</v>
      </c>
      <c r="S230" s="57" t="str">
        <f>IF('[1]Données questionnaire'!W257="","",'[1]Données questionnaire'!W257)</f>
        <v>X</v>
      </c>
      <c r="T230" s="57" t="str">
        <f>IF('[1]Données questionnaire'!X257="","",'[1]Données questionnaire'!X257)</f>
        <v/>
      </c>
      <c r="U230" s="57" t="str">
        <f>IF('[1]Données questionnaire'!Y257="","",'[1]Données questionnaire'!Y257)</f>
        <v/>
      </c>
      <c r="V230" s="57" t="str">
        <f>IF('[1]Données questionnaire'!Z257="","",'[1]Données questionnaire'!Z257)</f>
        <v/>
      </c>
      <c r="W230" s="57" t="str">
        <f>IF('[1]Données questionnaire'!AA257="","",'[1]Données questionnaire'!AA257)</f>
        <v/>
      </c>
      <c r="X230" s="57" t="str">
        <f>IF('[1]Données questionnaire'!AB257="","",'[1]Données questionnaire'!AB257)</f>
        <v/>
      </c>
      <c r="Y230" s="57" t="str">
        <f>IF('[1]Données questionnaire'!AC257="","",'[1]Données questionnaire'!AC257)</f>
        <v/>
      </c>
      <c r="Z230" s="57" t="str">
        <f>IF('[1]Données questionnaire'!AD257="","",'[1]Données questionnaire'!AD257)</f>
        <v>X</v>
      </c>
      <c r="AA230" s="57" t="str">
        <f>IF('[1]Données questionnaire'!AE257="","",'[1]Données questionnaire'!AE257)</f>
        <v/>
      </c>
      <c r="AB230" s="57" t="str">
        <f>IF('[1]Données questionnaire'!AF257="","",'[1]Données questionnaire'!AF257)</f>
        <v/>
      </c>
      <c r="AC230" s="57">
        <f>IF('[1]Données questionnaire'!AG257="","",'[1]Données questionnaire'!AG257)</f>
        <v>25</v>
      </c>
      <c r="AE230" s="57"/>
      <c r="AF230" s="57"/>
      <c r="AG230" s="60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B230" s="57" t="s">
        <v>192</v>
      </c>
      <c r="BC230" s="57"/>
      <c r="BD230" s="57" t="s">
        <v>193</v>
      </c>
      <c r="BE230" s="60">
        <v>0</v>
      </c>
      <c r="BF230" s="61" t="str">
        <f t="shared" si="42"/>
        <v/>
      </c>
      <c r="BG230" s="57" t="s">
        <v>193</v>
      </c>
      <c r="BH230" s="57"/>
      <c r="BI230" s="57" t="s">
        <v>193</v>
      </c>
      <c r="BJ230" s="57" t="s">
        <v>193</v>
      </c>
      <c r="BK230" s="57" t="s">
        <v>193</v>
      </c>
      <c r="BL230" s="57" t="s">
        <v>193</v>
      </c>
      <c r="BM230" s="57" t="s">
        <v>193</v>
      </c>
      <c r="BN230" s="57" t="s">
        <v>193</v>
      </c>
      <c r="BO230" s="57" t="s">
        <v>193</v>
      </c>
      <c r="BP230" s="57" t="s">
        <v>193</v>
      </c>
      <c r="BQ230" s="57" t="s">
        <v>193</v>
      </c>
      <c r="BR230" s="57" t="str">
        <f t="shared" si="43"/>
        <v>N</v>
      </c>
      <c r="BS230" s="57" t="s">
        <v>193</v>
      </c>
      <c r="BT230" s="57" t="s">
        <v>193</v>
      </c>
      <c r="BU230" s="57" t="s">
        <v>193</v>
      </c>
      <c r="BV230" s="57" t="s">
        <v>193</v>
      </c>
      <c r="BW230" s="57" t="s">
        <v>193</v>
      </c>
      <c r="BX230" s="57" t="str">
        <f t="shared" si="44"/>
        <v>N</v>
      </c>
      <c r="BY230" s="57" t="s">
        <v>193</v>
      </c>
      <c r="BZ230" s="57" t="s">
        <v>193</v>
      </c>
      <c r="CA230" s="57" t="s">
        <v>193</v>
      </c>
      <c r="CB230" s="57" t="s">
        <v>193</v>
      </c>
      <c r="CC230" s="57" t="s">
        <v>193</v>
      </c>
      <c r="CD230" s="57" t="s">
        <v>193</v>
      </c>
      <c r="CE230" s="57" t="s">
        <v>193</v>
      </c>
      <c r="CF230" s="57" t="s">
        <v>193</v>
      </c>
      <c r="CG230" s="57" t="s">
        <v>193</v>
      </c>
      <c r="CH230" s="57" t="s">
        <v>193</v>
      </c>
      <c r="CI230" s="57" t="s">
        <v>193</v>
      </c>
      <c r="CJ230" s="57" t="s">
        <v>193</v>
      </c>
      <c r="CK230" s="57" t="s">
        <v>193</v>
      </c>
      <c r="CL230" s="57" t="s">
        <v>193</v>
      </c>
      <c r="CM230" s="57" t="s">
        <v>193</v>
      </c>
      <c r="CN230" s="57" t="s">
        <v>193</v>
      </c>
      <c r="CO230" s="57" t="s">
        <v>193</v>
      </c>
      <c r="CP230" s="57" t="s">
        <v>193</v>
      </c>
      <c r="CQ230" s="57" t="s">
        <v>193</v>
      </c>
      <c r="CR230" s="57" t="s">
        <v>193</v>
      </c>
      <c r="CS230" s="57" t="str">
        <f t="shared" si="45"/>
        <v>N</v>
      </c>
      <c r="CT230" s="57" t="str">
        <f t="shared" si="46"/>
        <v>N</v>
      </c>
      <c r="CU230" s="62" t="s">
        <v>194</v>
      </c>
      <c r="CV230" s="57" t="s">
        <v>193</v>
      </c>
      <c r="CW230" s="57" t="s">
        <v>193</v>
      </c>
      <c r="CX230" s="57" t="s">
        <v>193</v>
      </c>
      <c r="CY230" s="57" t="s">
        <v>193</v>
      </c>
      <c r="CZ230" s="57" t="str">
        <f t="shared" si="47"/>
        <v>N</v>
      </c>
      <c r="DA230" s="57" t="s">
        <v>193</v>
      </c>
      <c r="DB230" s="57" t="s">
        <v>193</v>
      </c>
      <c r="DC230" s="57" t="s">
        <v>193</v>
      </c>
      <c r="DD230" s="57" t="str">
        <f t="shared" si="48"/>
        <v>N</v>
      </c>
      <c r="DE230" s="57" t="s">
        <v>193</v>
      </c>
      <c r="DF230" s="57" t="s">
        <v>193</v>
      </c>
      <c r="DG230" s="57" t="str">
        <f t="shared" si="49"/>
        <v>N</v>
      </c>
      <c r="DH230" s="57" t="s">
        <v>193</v>
      </c>
      <c r="DI230" s="57" t="s">
        <v>193</v>
      </c>
      <c r="DJ230" s="57" t="s">
        <v>193</v>
      </c>
      <c r="DK230" s="57" t="s">
        <v>193</v>
      </c>
      <c r="DL230" s="57" t="s">
        <v>193</v>
      </c>
      <c r="DM230" s="57" t="s">
        <v>193</v>
      </c>
      <c r="DN230" s="57" t="s">
        <v>193</v>
      </c>
      <c r="DO230" s="57" t="s">
        <v>193</v>
      </c>
      <c r="DP230" s="57" t="s">
        <v>193</v>
      </c>
      <c r="DQ230" s="57" t="s">
        <v>193</v>
      </c>
      <c r="DR230" s="57" t="s">
        <v>193</v>
      </c>
      <c r="DS230" s="57" t="s">
        <v>193</v>
      </c>
      <c r="DT230" s="57" t="s">
        <v>193</v>
      </c>
      <c r="DU230" s="57" t="str">
        <f t="shared" si="50"/>
        <v>N</v>
      </c>
      <c r="DV230" s="57" t="str">
        <f t="shared" si="51"/>
        <v>N</v>
      </c>
      <c r="DW230" s="57" t="s">
        <v>193</v>
      </c>
      <c r="DX230" s="57" t="s">
        <v>193</v>
      </c>
      <c r="DY230" s="57" t="s">
        <v>193</v>
      </c>
      <c r="DZ230" s="57" t="s">
        <v>193</v>
      </c>
      <c r="EA230" s="57" t="s">
        <v>193</v>
      </c>
      <c r="EB230" s="57" t="s">
        <v>193</v>
      </c>
      <c r="EC230" s="57" t="s">
        <v>193</v>
      </c>
      <c r="ED230" s="57" t="s">
        <v>193</v>
      </c>
      <c r="EE230" s="57" t="s">
        <v>193</v>
      </c>
      <c r="EF230" s="57" t="s">
        <v>193</v>
      </c>
      <c r="EG230" s="57" t="s">
        <v>193</v>
      </c>
      <c r="EH230" s="57" t="s">
        <v>193</v>
      </c>
      <c r="EI230" s="57" t="s">
        <v>193</v>
      </c>
      <c r="EJ230" s="57" t="s">
        <v>193</v>
      </c>
      <c r="EK230" s="57" t="s">
        <v>193</v>
      </c>
      <c r="EL230" s="57" t="s">
        <v>193</v>
      </c>
      <c r="EM230" s="57" t="s">
        <v>193</v>
      </c>
      <c r="EN230" s="57" t="s">
        <v>193</v>
      </c>
      <c r="EO230" s="57" t="s">
        <v>193</v>
      </c>
      <c r="EP230" s="57" t="s">
        <v>193</v>
      </c>
      <c r="EQ230" s="57" t="s">
        <v>193</v>
      </c>
      <c r="ER230" s="57" t="str">
        <f t="shared" si="52"/>
        <v>N</v>
      </c>
      <c r="ES230" s="57" t="s">
        <v>193</v>
      </c>
      <c r="ET230" s="57" t="s">
        <v>193</v>
      </c>
      <c r="EU230" s="57" t="s">
        <v>193</v>
      </c>
      <c r="EV230" s="57" t="s">
        <v>193</v>
      </c>
      <c r="EW230" s="57" t="s">
        <v>193</v>
      </c>
      <c r="EX230" s="57" t="s">
        <v>193</v>
      </c>
      <c r="EY230" s="57" t="s">
        <v>193</v>
      </c>
      <c r="EZ230" s="57" t="s">
        <v>193</v>
      </c>
      <c r="FA230" s="57" t="s">
        <v>193</v>
      </c>
      <c r="FB230" s="57" t="s">
        <v>193</v>
      </c>
      <c r="FC230" s="57" t="s">
        <v>193</v>
      </c>
      <c r="FD230" s="57" t="s">
        <v>193</v>
      </c>
      <c r="FE230" s="57" t="s">
        <v>193</v>
      </c>
      <c r="FF230" s="57" t="s">
        <v>193</v>
      </c>
      <c r="FG230" s="57" t="s">
        <v>193</v>
      </c>
      <c r="FH230" s="57" t="s">
        <v>193</v>
      </c>
      <c r="FI230" s="57" t="s">
        <v>193</v>
      </c>
      <c r="FJ230" s="57" t="s">
        <v>193</v>
      </c>
      <c r="FK230" s="57" t="s">
        <v>193</v>
      </c>
      <c r="FL230" s="57" t="s">
        <v>193</v>
      </c>
      <c r="FM230" s="57" t="s">
        <v>193</v>
      </c>
      <c r="FN230" s="57" t="str">
        <f t="shared" si="53"/>
        <v>N</v>
      </c>
      <c r="FO230" s="57" t="s">
        <v>193</v>
      </c>
      <c r="FP230" s="57" t="s">
        <v>193</v>
      </c>
      <c r="FQ230" s="57" t="s">
        <v>193</v>
      </c>
      <c r="FR230" s="57" t="s">
        <v>193</v>
      </c>
      <c r="FS230" s="57" t="s">
        <v>193</v>
      </c>
      <c r="FT230" s="57" t="s">
        <v>193</v>
      </c>
      <c r="FU230" s="57" t="s">
        <v>193</v>
      </c>
      <c r="FV230" s="57" t="s">
        <v>193</v>
      </c>
      <c r="FW230" s="57" t="s">
        <v>193</v>
      </c>
      <c r="FX230" s="57" t="s">
        <v>193</v>
      </c>
      <c r="FZ230" s="57" t="str">
        <f t="shared" si="54"/>
        <v>N</v>
      </c>
    </row>
    <row r="231" spans="1:182" s="18" customFormat="1" ht="10.5" x14ac:dyDescent="0.55000000000000004">
      <c r="B231" s="56" t="s">
        <v>186</v>
      </c>
      <c r="C231" s="57">
        <v>30</v>
      </c>
      <c r="D231" s="57">
        <f t="shared" si="41"/>
        <v>226</v>
      </c>
      <c r="E231" s="57">
        <v>16609</v>
      </c>
      <c r="F231" s="57"/>
      <c r="H231" s="57" t="s">
        <v>187</v>
      </c>
      <c r="I231" s="57" t="s">
        <v>217</v>
      </c>
      <c r="J231" s="57"/>
      <c r="K231" s="57" t="s">
        <v>189</v>
      </c>
      <c r="L231" s="57" t="s">
        <v>216</v>
      </c>
      <c r="M231" s="58">
        <v>39199</v>
      </c>
      <c r="N231" s="59" t="s">
        <v>218</v>
      </c>
      <c r="O231" s="57"/>
      <c r="P231" s="57"/>
      <c r="Q231" s="57" t="s">
        <v>192</v>
      </c>
      <c r="S231" s="57" t="str">
        <f>IF('[1]Données questionnaire'!W258="","",'[1]Données questionnaire'!W258)</f>
        <v>X</v>
      </c>
      <c r="T231" s="57" t="str">
        <f>IF('[1]Données questionnaire'!X258="","",'[1]Données questionnaire'!X258)</f>
        <v/>
      </c>
      <c r="U231" s="57" t="str">
        <f>IF('[1]Données questionnaire'!Y258="","",'[1]Données questionnaire'!Y258)</f>
        <v/>
      </c>
      <c r="V231" s="57" t="str">
        <f>IF('[1]Données questionnaire'!Z258="","",'[1]Données questionnaire'!Z258)</f>
        <v/>
      </c>
      <c r="W231" s="57" t="str">
        <f>IF('[1]Données questionnaire'!AA258="","",'[1]Données questionnaire'!AA258)</f>
        <v/>
      </c>
      <c r="X231" s="57" t="str">
        <f>IF('[1]Données questionnaire'!AB258="","",'[1]Données questionnaire'!AB258)</f>
        <v/>
      </c>
      <c r="Y231" s="57" t="str">
        <f>IF('[1]Données questionnaire'!AC258="","",'[1]Données questionnaire'!AC258)</f>
        <v>X</v>
      </c>
      <c r="Z231" s="57" t="str">
        <f>IF('[1]Données questionnaire'!AD258="","",'[1]Données questionnaire'!AD258)</f>
        <v/>
      </c>
      <c r="AA231" s="57" t="str">
        <f>IF('[1]Données questionnaire'!AE258="","",'[1]Données questionnaire'!AE258)</f>
        <v/>
      </c>
      <c r="AB231" s="57" t="str">
        <f>IF('[1]Données questionnaire'!AF258="","",'[1]Données questionnaire'!AF258)</f>
        <v/>
      </c>
      <c r="AC231" s="57">
        <f>IF('[1]Données questionnaire'!AG258="","",'[1]Données questionnaire'!AG258)</f>
        <v>26</v>
      </c>
      <c r="AE231" s="57"/>
      <c r="AF231" s="57"/>
      <c r="AG231" s="60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B231" s="57" t="s">
        <v>192</v>
      </c>
      <c r="BC231" s="57"/>
      <c r="BD231" s="62" t="s">
        <v>194</v>
      </c>
      <c r="BE231" s="61">
        <v>0.1</v>
      </c>
      <c r="BF231" s="61">
        <f t="shared" si="42"/>
        <v>0.1</v>
      </c>
      <c r="BG231" s="57" t="s">
        <v>193</v>
      </c>
      <c r="BH231" s="57"/>
      <c r="BI231" s="57" t="s">
        <v>193</v>
      </c>
      <c r="BJ231" s="57" t="s">
        <v>193</v>
      </c>
      <c r="BK231" s="57" t="s">
        <v>193</v>
      </c>
      <c r="BL231" s="57" t="s">
        <v>193</v>
      </c>
      <c r="BM231" s="57" t="s">
        <v>193</v>
      </c>
      <c r="BN231" s="57" t="s">
        <v>193</v>
      </c>
      <c r="BO231" s="57" t="s">
        <v>193</v>
      </c>
      <c r="BP231" s="57" t="s">
        <v>193</v>
      </c>
      <c r="BQ231" s="57" t="s">
        <v>193</v>
      </c>
      <c r="BR231" s="57" t="str">
        <f t="shared" si="43"/>
        <v>N</v>
      </c>
      <c r="BS231" s="57" t="s">
        <v>193</v>
      </c>
      <c r="BT231" s="57" t="s">
        <v>193</v>
      </c>
      <c r="BU231" s="57" t="s">
        <v>193</v>
      </c>
      <c r="BV231" s="57" t="s">
        <v>193</v>
      </c>
      <c r="BW231" s="57" t="s">
        <v>193</v>
      </c>
      <c r="BX231" s="57" t="str">
        <f t="shared" si="44"/>
        <v>N</v>
      </c>
      <c r="BY231" s="57" t="s">
        <v>193</v>
      </c>
      <c r="BZ231" s="57" t="s">
        <v>193</v>
      </c>
      <c r="CA231" s="57" t="s">
        <v>193</v>
      </c>
      <c r="CB231" s="57" t="s">
        <v>193</v>
      </c>
      <c r="CC231" s="57" t="s">
        <v>193</v>
      </c>
      <c r="CD231" s="57" t="s">
        <v>193</v>
      </c>
      <c r="CE231" s="57" t="s">
        <v>193</v>
      </c>
      <c r="CF231" s="57" t="s">
        <v>193</v>
      </c>
      <c r="CG231" s="57" t="s">
        <v>193</v>
      </c>
      <c r="CH231" s="57" t="s">
        <v>193</v>
      </c>
      <c r="CI231" s="57" t="s">
        <v>193</v>
      </c>
      <c r="CJ231" s="57" t="s">
        <v>193</v>
      </c>
      <c r="CK231" s="57" t="s">
        <v>193</v>
      </c>
      <c r="CL231" s="57" t="s">
        <v>193</v>
      </c>
      <c r="CM231" s="57" t="s">
        <v>193</v>
      </c>
      <c r="CN231" s="57" t="s">
        <v>193</v>
      </c>
      <c r="CO231" s="57" t="s">
        <v>193</v>
      </c>
      <c r="CP231" s="57" t="s">
        <v>193</v>
      </c>
      <c r="CQ231" s="57" t="s">
        <v>193</v>
      </c>
      <c r="CR231" s="57" t="s">
        <v>193</v>
      </c>
      <c r="CS231" s="57" t="str">
        <f t="shared" si="45"/>
        <v>N</v>
      </c>
      <c r="CT231" s="57" t="str">
        <f t="shared" si="46"/>
        <v>N</v>
      </c>
      <c r="CU231" s="62" t="s">
        <v>194</v>
      </c>
      <c r="CV231" s="57" t="s">
        <v>193</v>
      </c>
      <c r="CW231" s="57" t="s">
        <v>193</v>
      </c>
      <c r="CX231" s="57" t="s">
        <v>193</v>
      </c>
      <c r="CY231" s="57" t="s">
        <v>193</v>
      </c>
      <c r="CZ231" s="57" t="str">
        <f t="shared" si="47"/>
        <v>N</v>
      </c>
      <c r="DA231" s="57" t="s">
        <v>193</v>
      </c>
      <c r="DB231" s="57" t="s">
        <v>193</v>
      </c>
      <c r="DC231" s="57" t="s">
        <v>193</v>
      </c>
      <c r="DD231" s="57" t="str">
        <f t="shared" si="48"/>
        <v>N</v>
      </c>
      <c r="DE231" s="57" t="s">
        <v>193</v>
      </c>
      <c r="DF231" s="57" t="s">
        <v>193</v>
      </c>
      <c r="DG231" s="57" t="str">
        <f t="shared" si="49"/>
        <v>N</v>
      </c>
      <c r="DH231" s="57" t="s">
        <v>193</v>
      </c>
      <c r="DI231" s="57" t="s">
        <v>193</v>
      </c>
      <c r="DJ231" s="57" t="s">
        <v>193</v>
      </c>
      <c r="DK231" s="57" t="s">
        <v>193</v>
      </c>
      <c r="DL231" s="57" t="s">
        <v>193</v>
      </c>
      <c r="DM231" s="57" t="s">
        <v>193</v>
      </c>
      <c r="DN231" s="57" t="s">
        <v>193</v>
      </c>
      <c r="DO231" s="57" t="s">
        <v>193</v>
      </c>
      <c r="DP231" s="57" t="s">
        <v>193</v>
      </c>
      <c r="DQ231" s="57" t="s">
        <v>193</v>
      </c>
      <c r="DR231" s="57" t="s">
        <v>193</v>
      </c>
      <c r="DS231" s="57" t="s">
        <v>193</v>
      </c>
      <c r="DT231" s="57" t="s">
        <v>193</v>
      </c>
      <c r="DU231" s="57" t="str">
        <f t="shared" si="50"/>
        <v>N</v>
      </c>
      <c r="DV231" s="57" t="str">
        <f t="shared" si="51"/>
        <v>N</v>
      </c>
      <c r="DW231" s="57" t="s">
        <v>193</v>
      </c>
      <c r="DX231" s="57" t="s">
        <v>193</v>
      </c>
      <c r="DY231" s="57" t="s">
        <v>193</v>
      </c>
      <c r="DZ231" s="57" t="s">
        <v>193</v>
      </c>
      <c r="EA231" s="57" t="s">
        <v>193</v>
      </c>
      <c r="EB231" s="57" t="s">
        <v>193</v>
      </c>
      <c r="EC231" s="57" t="s">
        <v>193</v>
      </c>
      <c r="ED231" s="57" t="s">
        <v>193</v>
      </c>
      <c r="EE231" s="57" t="s">
        <v>193</v>
      </c>
      <c r="EF231" s="57" t="s">
        <v>193</v>
      </c>
      <c r="EG231" s="57" t="s">
        <v>193</v>
      </c>
      <c r="EH231" s="57" t="s">
        <v>193</v>
      </c>
      <c r="EI231" s="57" t="s">
        <v>193</v>
      </c>
      <c r="EJ231" s="57" t="s">
        <v>193</v>
      </c>
      <c r="EK231" s="57" t="s">
        <v>193</v>
      </c>
      <c r="EL231" s="57" t="s">
        <v>193</v>
      </c>
      <c r="EM231" s="57" t="s">
        <v>193</v>
      </c>
      <c r="EN231" s="57" t="s">
        <v>193</v>
      </c>
      <c r="EO231" s="57" t="s">
        <v>193</v>
      </c>
      <c r="EP231" s="57" t="s">
        <v>193</v>
      </c>
      <c r="EQ231" s="57" t="s">
        <v>193</v>
      </c>
      <c r="ER231" s="57" t="str">
        <f t="shared" si="52"/>
        <v>N</v>
      </c>
      <c r="ES231" s="57" t="s">
        <v>193</v>
      </c>
      <c r="ET231" s="57" t="s">
        <v>193</v>
      </c>
      <c r="EU231" s="57" t="s">
        <v>193</v>
      </c>
      <c r="EV231" s="57" t="s">
        <v>193</v>
      </c>
      <c r="EW231" s="57" t="s">
        <v>193</v>
      </c>
      <c r="EX231" s="57" t="s">
        <v>193</v>
      </c>
      <c r="EY231" s="57" t="s">
        <v>193</v>
      </c>
      <c r="EZ231" s="57" t="s">
        <v>193</v>
      </c>
      <c r="FA231" s="57" t="s">
        <v>193</v>
      </c>
      <c r="FB231" s="57" t="s">
        <v>193</v>
      </c>
      <c r="FC231" s="57" t="s">
        <v>193</v>
      </c>
      <c r="FD231" s="57" t="s">
        <v>193</v>
      </c>
      <c r="FE231" s="57" t="s">
        <v>193</v>
      </c>
      <c r="FF231" s="57" t="s">
        <v>193</v>
      </c>
      <c r="FG231" s="57" t="s">
        <v>193</v>
      </c>
      <c r="FH231" s="57" t="s">
        <v>193</v>
      </c>
      <c r="FI231" s="57" t="s">
        <v>193</v>
      </c>
      <c r="FJ231" s="57" t="s">
        <v>193</v>
      </c>
      <c r="FK231" s="57" t="s">
        <v>193</v>
      </c>
      <c r="FL231" s="57" t="s">
        <v>193</v>
      </c>
      <c r="FM231" s="57" t="s">
        <v>193</v>
      </c>
      <c r="FN231" s="57" t="str">
        <f t="shared" si="53"/>
        <v>N</v>
      </c>
      <c r="FO231" s="57" t="s">
        <v>193</v>
      </c>
      <c r="FP231" s="57" t="s">
        <v>193</v>
      </c>
      <c r="FQ231" s="57" t="s">
        <v>193</v>
      </c>
      <c r="FR231" s="57" t="s">
        <v>193</v>
      </c>
      <c r="FS231" s="57" t="s">
        <v>193</v>
      </c>
      <c r="FT231" s="57" t="s">
        <v>193</v>
      </c>
      <c r="FU231" s="57" t="s">
        <v>193</v>
      </c>
      <c r="FV231" s="57" t="s">
        <v>193</v>
      </c>
      <c r="FW231" s="57" t="s">
        <v>193</v>
      </c>
      <c r="FX231" s="57" t="s">
        <v>193</v>
      </c>
      <c r="FZ231" s="57" t="str">
        <f t="shared" si="54"/>
        <v>P</v>
      </c>
    </row>
    <row r="232" spans="1:182" s="18" customFormat="1" ht="10.5" x14ac:dyDescent="0.55000000000000004">
      <c r="B232" s="56" t="s">
        <v>186</v>
      </c>
      <c r="C232" s="57">
        <v>31</v>
      </c>
      <c r="D232" s="57">
        <f t="shared" si="41"/>
        <v>227</v>
      </c>
      <c r="E232" s="57">
        <v>16610</v>
      </c>
      <c r="F232" s="57"/>
      <c r="H232" s="57" t="s">
        <v>187</v>
      </c>
      <c r="I232" s="57" t="s">
        <v>217</v>
      </c>
      <c r="J232" s="57"/>
      <c r="K232" s="57" t="s">
        <v>189</v>
      </c>
      <c r="L232" s="57" t="s">
        <v>216</v>
      </c>
      <c r="M232" s="58">
        <v>39199</v>
      </c>
      <c r="N232" s="59" t="s">
        <v>218</v>
      </c>
      <c r="O232" s="57"/>
      <c r="P232" s="57"/>
      <c r="Q232" s="57" t="s">
        <v>192</v>
      </c>
      <c r="S232" s="57" t="str">
        <f>IF('[1]Données questionnaire'!W259="","",'[1]Données questionnaire'!W259)</f>
        <v>X</v>
      </c>
      <c r="T232" s="57" t="str">
        <f>IF('[1]Données questionnaire'!X259="","",'[1]Données questionnaire'!X259)</f>
        <v/>
      </c>
      <c r="U232" s="57" t="str">
        <f>IF('[1]Données questionnaire'!Y259="","",'[1]Données questionnaire'!Y259)</f>
        <v/>
      </c>
      <c r="V232" s="57" t="str">
        <f>IF('[1]Données questionnaire'!Z259="","",'[1]Données questionnaire'!Z259)</f>
        <v/>
      </c>
      <c r="W232" s="57" t="str">
        <f>IF('[1]Données questionnaire'!AA259="","",'[1]Données questionnaire'!AA259)</f>
        <v/>
      </c>
      <c r="X232" s="57" t="str">
        <f>IF('[1]Données questionnaire'!AB259="","",'[1]Données questionnaire'!AB259)</f>
        <v/>
      </c>
      <c r="Y232" s="57" t="str">
        <f>IF('[1]Données questionnaire'!AC259="","",'[1]Données questionnaire'!AC259)</f>
        <v/>
      </c>
      <c r="Z232" s="57" t="str">
        <f>IF('[1]Données questionnaire'!AD259="","",'[1]Données questionnaire'!AD259)</f>
        <v>X</v>
      </c>
      <c r="AA232" s="57" t="str">
        <f>IF('[1]Données questionnaire'!AE259="","",'[1]Données questionnaire'!AE259)</f>
        <v/>
      </c>
      <c r="AB232" s="57" t="str">
        <f>IF('[1]Données questionnaire'!AF259="","",'[1]Données questionnaire'!AF259)</f>
        <v/>
      </c>
      <c r="AC232" s="57">
        <f>IF('[1]Données questionnaire'!AG259="","",'[1]Données questionnaire'!AG259)</f>
        <v>42</v>
      </c>
      <c r="AE232" s="57"/>
      <c r="AF232" s="57"/>
      <c r="AG232" s="60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B232" s="57" t="s">
        <v>192</v>
      </c>
      <c r="BC232" s="57"/>
      <c r="BD232" s="57" t="s">
        <v>193</v>
      </c>
      <c r="BE232" s="60">
        <v>0</v>
      </c>
      <c r="BF232" s="61" t="str">
        <f t="shared" si="42"/>
        <v/>
      </c>
      <c r="BG232" s="57" t="s">
        <v>193</v>
      </c>
      <c r="BH232" s="57"/>
      <c r="BI232" s="57" t="s">
        <v>193</v>
      </c>
      <c r="BJ232" s="57" t="s">
        <v>193</v>
      </c>
      <c r="BK232" s="57" t="s">
        <v>193</v>
      </c>
      <c r="BL232" s="57" t="s">
        <v>193</v>
      </c>
      <c r="BM232" s="57" t="s">
        <v>193</v>
      </c>
      <c r="BN232" s="57" t="s">
        <v>193</v>
      </c>
      <c r="BO232" s="57" t="s">
        <v>193</v>
      </c>
      <c r="BP232" s="57" t="s">
        <v>193</v>
      </c>
      <c r="BQ232" s="57" t="s">
        <v>193</v>
      </c>
      <c r="BR232" s="57" t="str">
        <f t="shared" si="43"/>
        <v>N</v>
      </c>
      <c r="BS232" s="57" t="s">
        <v>193</v>
      </c>
      <c r="BT232" s="57" t="s">
        <v>193</v>
      </c>
      <c r="BU232" s="57" t="s">
        <v>193</v>
      </c>
      <c r="BV232" s="57" t="s">
        <v>193</v>
      </c>
      <c r="BW232" s="57" t="s">
        <v>193</v>
      </c>
      <c r="BX232" s="57" t="str">
        <f t="shared" si="44"/>
        <v>N</v>
      </c>
      <c r="BY232" s="57" t="s">
        <v>193</v>
      </c>
      <c r="BZ232" s="57" t="s">
        <v>193</v>
      </c>
      <c r="CA232" s="57" t="s">
        <v>193</v>
      </c>
      <c r="CB232" s="57" t="s">
        <v>193</v>
      </c>
      <c r="CC232" s="57" t="s">
        <v>193</v>
      </c>
      <c r="CD232" s="57" t="s">
        <v>193</v>
      </c>
      <c r="CE232" s="57" t="s">
        <v>193</v>
      </c>
      <c r="CF232" s="57" t="s">
        <v>193</v>
      </c>
      <c r="CG232" s="57" t="s">
        <v>193</v>
      </c>
      <c r="CH232" s="57" t="s">
        <v>193</v>
      </c>
      <c r="CI232" s="57" t="s">
        <v>193</v>
      </c>
      <c r="CJ232" s="57" t="s">
        <v>193</v>
      </c>
      <c r="CK232" s="57" t="s">
        <v>193</v>
      </c>
      <c r="CL232" s="57" t="s">
        <v>193</v>
      </c>
      <c r="CM232" s="57" t="s">
        <v>193</v>
      </c>
      <c r="CN232" s="57" t="s">
        <v>193</v>
      </c>
      <c r="CO232" s="57" t="s">
        <v>193</v>
      </c>
      <c r="CP232" s="57" t="s">
        <v>193</v>
      </c>
      <c r="CQ232" s="57" t="s">
        <v>193</v>
      </c>
      <c r="CR232" s="57" t="s">
        <v>193</v>
      </c>
      <c r="CS232" s="57" t="str">
        <f t="shared" si="45"/>
        <v>N</v>
      </c>
      <c r="CT232" s="57" t="str">
        <f t="shared" si="46"/>
        <v>N</v>
      </c>
      <c r="CU232" s="57" t="s">
        <v>193</v>
      </c>
      <c r="CV232" s="57" t="s">
        <v>193</v>
      </c>
      <c r="CW232" s="57" t="s">
        <v>193</v>
      </c>
      <c r="CX232" s="57" t="s">
        <v>193</v>
      </c>
      <c r="CY232" s="57" t="s">
        <v>193</v>
      </c>
      <c r="CZ232" s="57" t="str">
        <f t="shared" si="47"/>
        <v>N</v>
      </c>
      <c r="DA232" s="57" t="s">
        <v>193</v>
      </c>
      <c r="DB232" s="57" t="s">
        <v>193</v>
      </c>
      <c r="DC232" s="57" t="s">
        <v>193</v>
      </c>
      <c r="DD232" s="57" t="str">
        <f t="shared" si="48"/>
        <v>N</v>
      </c>
      <c r="DE232" s="57" t="s">
        <v>193</v>
      </c>
      <c r="DF232" s="57" t="s">
        <v>193</v>
      </c>
      <c r="DG232" s="57" t="str">
        <f t="shared" si="49"/>
        <v>N</v>
      </c>
      <c r="DH232" s="57" t="s">
        <v>193</v>
      </c>
      <c r="DI232" s="57" t="s">
        <v>193</v>
      </c>
      <c r="DJ232" s="57" t="s">
        <v>193</v>
      </c>
      <c r="DK232" s="57" t="s">
        <v>193</v>
      </c>
      <c r="DL232" s="57" t="s">
        <v>193</v>
      </c>
      <c r="DM232" s="57" t="s">
        <v>193</v>
      </c>
      <c r="DN232" s="57" t="s">
        <v>193</v>
      </c>
      <c r="DO232" s="57" t="s">
        <v>193</v>
      </c>
      <c r="DP232" s="57" t="s">
        <v>193</v>
      </c>
      <c r="DQ232" s="57" t="s">
        <v>193</v>
      </c>
      <c r="DR232" s="57" t="s">
        <v>193</v>
      </c>
      <c r="DS232" s="57" t="s">
        <v>193</v>
      </c>
      <c r="DT232" s="57" t="s">
        <v>193</v>
      </c>
      <c r="DU232" s="57" t="str">
        <f t="shared" si="50"/>
        <v>N</v>
      </c>
      <c r="DV232" s="57" t="str">
        <f t="shared" si="51"/>
        <v>N</v>
      </c>
      <c r="DW232" s="57" t="s">
        <v>193</v>
      </c>
      <c r="DX232" s="57" t="s">
        <v>193</v>
      </c>
      <c r="DY232" s="57" t="s">
        <v>193</v>
      </c>
      <c r="DZ232" s="57" t="s">
        <v>193</v>
      </c>
      <c r="EA232" s="57" t="s">
        <v>193</v>
      </c>
      <c r="EB232" s="57" t="s">
        <v>193</v>
      </c>
      <c r="EC232" s="57" t="s">
        <v>193</v>
      </c>
      <c r="ED232" s="57" t="s">
        <v>193</v>
      </c>
      <c r="EE232" s="57" t="s">
        <v>193</v>
      </c>
      <c r="EF232" s="57" t="s">
        <v>193</v>
      </c>
      <c r="EG232" s="57" t="s">
        <v>193</v>
      </c>
      <c r="EH232" s="57" t="s">
        <v>193</v>
      </c>
      <c r="EI232" s="57" t="s">
        <v>193</v>
      </c>
      <c r="EJ232" s="57" t="s">
        <v>193</v>
      </c>
      <c r="EK232" s="57" t="s">
        <v>193</v>
      </c>
      <c r="EL232" s="57" t="s">
        <v>193</v>
      </c>
      <c r="EM232" s="57" t="s">
        <v>193</v>
      </c>
      <c r="EN232" s="57" t="s">
        <v>193</v>
      </c>
      <c r="EO232" s="57" t="s">
        <v>193</v>
      </c>
      <c r="EP232" s="57" t="s">
        <v>193</v>
      </c>
      <c r="EQ232" s="57" t="s">
        <v>193</v>
      </c>
      <c r="ER232" s="57" t="str">
        <f t="shared" si="52"/>
        <v>N</v>
      </c>
      <c r="ES232" s="57" t="s">
        <v>193</v>
      </c>
      <c r="ET232" s="57" t="s">
        <v>193</v>
      </c>
      <c r="EU232" s="57" t="s">
        <v>193</v>
      </c>
      <c r="EV232" s="57" t="s">
        <v>193</v>
      </c>
      <c r="EW232" s="57" t="s">
        <v>193</v>
      </c>
      <c r="EX232" s="57" t="s">
        <v>193</v>
      </c>
      <c r="EY232" s="57" t="s">
        <v>193</v>
      </c>
      <c r="EZ232" s="57" t="s">
        <v>193</v>
      </c>
      <c r="FA232" s="57" t="s">
        <v>193</v>
      </c>
      <c r="FB232" s="57" t="s">
        <v>193</v>
      </c>
      <c r="FC232" s="57" t="s">
        <v>193</v>
      </c>
      <c r="FD232" s="57" t="s">
        <v>193</v>
      </c>
      <c r="FE232" s="57" t="s">
        <v>193</v>
      </c>
      <c r="FF232" s="57" t="s">
        <v>193</v>
      </c>
      <c r="FG232" s="57" t="s">
        <v>193</v>
      </c>
      <c r="FH232" s="57" t="s">
        <v>193</v>
      </c>
      <c r="FI232" s="57" t="s">
        <v>193</v>
      </c>
      <c r="FJ232" s="57" t="s">
        <v>193</v>
      </c>
      <c r="FK232" s="57" t="s">
        <v>193</v>
      </c>
      <c r="FL232" s="57" t="s">
        <v>193</v>
      </c>
      <c r="FM232" s="57" t="s">
        <v>193</v>
      </c>
      <c r="FN232" s="57" t="str">
        <f t="shared" si="53"/>
        <v>N</v>
      </c>
      <c r="FO232" s="57" t="s">
        <v>193</v>
      </c>
      <c r="FP232" s="57" t="s">
        <v>193</v>
      </c>
      <c r="FQ232" s="57" t="s">
        <v>193</v>
      </c>
      <c r="FR232" s="57" t="s">
        <v>193</v>
      </c>
      <c r="FS232" s="57" t="s">
        <v>193</v>
      </c>
      <c r="FT232" s="57" t="s">
        <v>193</v>
      </c>
      <c r="FU232" s="57" t="s">
        <v>193</v>
      </c>
      <c r="FV232" s="57" t="s">
        <v>193</v>
      </c>
      <c r="FW232" s="57" t="s">
        <v>193</v>
      </c>
      <c r="FX232" s="57" t="s">
        <v>193</v>
      </c>
      <c r="FZ232" s="57" t="str">
        <f t="shared" si="54"/>
        <v>N</v>
      </c>
    </row>
    <row r="233" spans="1:182" s="18" customFormat="1" ht="10.5" x14ac:dyDescent="0.55000000000000004">
      <c r="A233" s="64"/>
      <c r="B233" s="56" t="s">
        <v>186</v>
      </c>
      <c r="C233" s="57">
        <v>1</v>
      </c>
      <c r="D233" s="57">
        <f t="shared" si="41"/>
        <v>228</v>
      </c>
      <c r="E233" s="57">
        <v>14750</v>
      </c>
      <c r="F233" s="57"/>
      <c r="H233" s="57" t="s">
        <v>187</v>
      </c>
      <c r="I233" s="57" t="s">
        <v>219</v>
      </c>
      <c r="J233" s="57"/>
      <c r="K233" s="57" t="s">
        <v>189</v>
      </c>
      <c r="L233" s="57" t="s">
        <v>190</v>
      </c>
      <c r="M233" s="58">
        <v>39211</v>
      </c>
      <c r="N233" s="59" t="s">
        <v>191</v>
      </c>
      <c r="O233" s="57"/>
      <c r="P233" s="57"/>
      <c r="Q233" s="57" t="s">
        <v>192</v>
      </c>
      <c r="S233" s="57" t="str">
        <f>IF('[1]Données questionnaire'!W275="","",'[1]Données questionnaire'!W275)</f>
        <v>X</v>
      </c>
      <c r="T233" s="57" t="str">
        <f>IF('[1]Données questionnaire'!X275="","",'[1]Données questionnaire'!X275)</f>
        <v/>
      </c>
      <c r="U233" s="57" t="str">
        <f>IF('[1]Données questionnaire'!Y275="","",'[1]Données questionnaire'!Y275)</f>
        <v/>
      </c>
      <c r="V233" s="57" t="str">
        <f>IF('[1]Données questionnaire'!Z275="","",'[1]Données questionnaire'!Z275)</f>
        <v/>
      </c>
      <c r="W233" s="57" t="str">
        <f>IF('[1]Données questionnaire'!AA275="","",'[1]Données questionnaire'!AA275)</f>
        <v/>
      </c>
      <c r="X233" s="57" t="str">
        <f>IF('[1]Données questionnaire'!AB275="","",'[1]Données questionnaire'!AB275)</f>
        <v/>
      </c>
      <c r="Y233" s="57" t="str">
        <f>IF('[1]Données questionnaire'!AC275="","",'[1]Données questionnaire'!AC275)</f>
        <v>X</v>
      </c>
      <c r="Z233" s="57" t="str">
        <f>IF('[1]Données questionnaire'!AD275="","",'[1]Données questionnaire'!AD275)</f>
        <v/>
      </c>
      <c r="AA233" s="57" t="str">
        <f>IF('[1]Données questionnaire'!AE275="","",'[1]Données questionnaire'!AE275)</f>
        <v/>
      </c>
      <c r="AB233" s="57" t="str">
        <f>IF('[1]Données questionnaire'!AF275="","",'[1]Données questionnaire'!AF275)</f>
        <v/>
      </c>
      <c r="AC233" s="57">
        <f>IF('[1]Données questionnaire'!AG275="","",'[1]Données questionnaire'!AG275)</f>
        <v>75</v>
      </c>
      <c r="AE233" s="57"/>
      <c r="AF233" s="57"/>
      <c r="AG233" s="60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B233" s="57" t="s">
        <v>192</v>
      </c>
      <c r="BC233" s="57"/>
      <c r="BD233" s="57" t="s">
        <v>193</v>
      </c>
      <c r="BE233" s="60">
        <v>0</v>
      </c>
      <c r="BF233" s="61" t="str">
        <f t="shared" si="42"/>
        <v/>
      </c>
      <c r="BG233" s="57" t="s">
        <v>193</v>
      </c>
      <c r="BH233" s="57"/>
      <c r="BI233" s="57" t="s">
        <v>193</v>
      </c>
      <c r="BJ233" s="57" t="s">
        <v>193</v>
      </c>
      <c r="BK233" s="57" t="s">
        <v>193</v>
      </c>
      <c r="BL233" s="57" t="s">
        <v>193</v>
      </c>
      <c r="BM233" s="57" t="s">
        <v>193</v>
      </c>
      <c r="BN233" s="57" t="s">
        <v>193</v>
      </c>
      <c r="BO233" s="57" t="s">
        <v>193</v>
      </c>
      <c r="BP233" s="57" t="s">
        <v>193</v>
      </c>
      <c r="BQ233" s="57" t="s">
        <v>193</v>
      </c>
      <c r="BR233" s="57" t="str">
        <f t="shared" si="43"/>
        <v>N</v>
      </c>
      <c r="BS233" s="57" t="s">
        <v>193</v>
      </c>
      <c r="BT233" s="57" t="s">
        <v>193</v>
      </c>
      <c r="BU233" s="57" t="s">
        <v>193</v>
      </c>
      <c r="BV233" s="57" t="s">
        <v>193</v>
      </c>
      <c r="BW233" s="57" t="s">
        <v>193</v>
      </c>
      <c r="BX233" s="57" t="str">
        <f t="shared" si="44"/>
        <v>N</v>
      </c>
      <c r="BY233" s="57" t="s">
        <v>193</v>
      </c>
      <c r="BZ233" s="57" t="s">
        <v>193</v>
      </c>
      <c r="CA233" s="57" t="s">
        <v>193</v>
      </c>
      <c r="CB233" s="57" t="s">
        <v>193</v>
      </c>
      <c r="CC233" s="57" t="s">
        <v>193</v>
      </c>
      <c r="CD233" s="57" t="s">
        <v>193</v>
      </c>
      <c r="CE233" s="57" t="s">
        <v>193</v>
      </c>
      <c r="CF233" s="57" t="s">
        <v>193</v>
      </c>
      <c r="CG233" s="57" t="s">
        <v>193</v>
      </c>
      <c r="CH233" s="57" t="s">
        <v>193</v>
      </c>
      <c r="CI233" s="57" t="s">
        <v>193</v>
      </c>
      <c r="CJ233" s="57" t="s">
        <v>193</v>
      </c>
      <c r="CK233" s="57" t="s">
        <v>193</v>
      </c>
      <c r="CL233" s="57" t="s">
        <v>193</v>
      </c>
      <c r="CM233" s="57" t="s">
        <v>193</v>
      </c>
      <c r="CN233" s="57" t="s">
        <v>193</v>
      </c>
      <c r="CO233" s="57" t="s">
        <v>193</v>
      </c>
      <c r="CP233" s="57" t="s">
        <v>193</v>
      </c>
      <c r="CQ233" s="57" t="s">
        <v>193</v>
      </c>
      <c r="CR233" s="57" t="s">
        <v>193</v>
      </c>
      <c r="CS233" s="57" t="str">
        <f t="shared" si="45"/>
        <v>N</v>
      </c>
      <c r="CT233" s="57" t="str">
        <f t="shared" si="46"/>
        <v>N</v>
      </c>
      <c r="CU233" s="62" t="s">
        <v>194</v>
      </c>
      <c r="CV233" s="57" t="s">
        <v>193</v>
      </c>
      <c r="CW233" s="57" t="s">
        <v>193</v>
      </c>
      <c r="CX233" s="57" t="s">
        <v>193</v>
      </c>
      <c r="CY233" s="57" t="s">
        <v>193</v>
      </c>
      <c r="CZ233" s="57" t="str">
        <f t="shared" si="47"/>
        <v>N</v>
      </c>
      <c r="DA233" s="57" t="s">
        <v>193</v>
      </c>
      <c r="DB233" s="57" t="s">
        <v>193</v>
      </c>
      <c r="DC233" s="57" t="s">
        <v>193</v>
      </c>
      <c r="DD233" s="57" t="str">
        <f t="shared" si="48"/>
        <v>N</v>
      </c>
      <c r="DE233" s="57" t="s">
        <v>193</v>
      </c>
      <c r="DF233" s="57" t="s">
        <v>193</v>
      </c>
      <c r="DG233" s="57" t="str">
        <f t="shared" si="49"/>
        <v>N</v>
      </c>
      <c r="DH233" s="57" t="s">
        <v>193</v>
      </c>
      <c r="DI233" s="57" t="s">
        <v>193</v>
      </c>
      <c r="DJ233" s="57" t="s">
        <v>193</v>
      </c>
      <c r="DK233" s="57" t="s">
        <v>193</v>
      </c>
      <c r="DL233" s="57" t="s">
        <v>193</v>
      </c>
      <c r="DM233" s="57" t="s">
        <v>193</v>
      </c>
      <c r="DN233" s="57" t="s">
        <v>193</v>
      </c>
      <c r="DO233" s="57" t="s">
        <v>193</v>
      </c>
      <c r="DP233" s="57" t="s">
        <v>193</v>
      </c>
      <c r="DQ233" s="57" t="s">
        <v>193</v>
      </c>
      <c r="DR233" s="57" t="s">
        <v>193</v>
      </c>
      <c r="DS233" s="57" t="s">
        <v>193</v>
      </c>
      <c r="DT233" s="57" t="s">
        <v>193</v>
      </c>
      <c r="DU233" s="57" t="str">
        <f t="shared" si="50"/>
        <v>N</v>
      </c>
      <c r="DV233" s="57" t="str">
        <f t="shared" si="51"/>
        <v>N</v>
      </c>
      <c r="DW233" s="57" t="s">
        <v>193</v>
      </c>
      <c r="DX233" s="57" t="s">
        <v>193</v>
      </c>
      <c r="DY233" s="57" t="s">
        <v>193</v>
      </c>
      <c r="DZ233" s="57" t="s">
        <v>193</v>
      </c>
      <c r="EA233" s="57" t="s">
        <v>193</v>
      </c>
      <c r="EB233" s="57" t="s">
        <v>193</v>
      </c>
      <c r="EC233" s="57" t="s">
        <v>193</v>
      </c>
      <c r="ED233" s="57" t="s">
        <v>193</v>
      </c>
      <c r="EE233" s="57" t="s">
        <v>193</v>
      </c>
      <c r="EF233" s="57" t="s">
        <v>193</v>
      </c>
      <c r="EG233" s="57" t="s">
        <v>193</v>
      </c>
      <c r="EH233" s="57" t="s">
        <v>193</v>
      </c>
      <c r="EI233" s="57" t="s">
        <v>193</v>
      </c>
      <c r="EJ233" s="57" t="s">
        <v>193</v>
      </c>
      <c r="EK233" s="57" t="s">
        <v>193</v>
      </c>
      <c r="EL233" s="57" t="s">
        <v>193</v>
      </c>
      <c r="EM233" s="57" t="s">
        <v>193</v>
      </c>
      <c r="EN233" s="57" t="s">
        <v>193</v>
      </c>
      <c r="EO233" s="57" t="s">
        <v>193</v>
      </c>
      <c r="EP233" s="57" t="s">
        <v>193</v>
      </c>
      <c r="EQ233" s="57" t="s">
        <v>193</v>
      </c>
      <c r="ER233" s="57" t="str">
        <f t="shared" si="52"/>
        <v>N</v>
      </c>
      <c r="ES233" s="57" t="s">
        <v>193</v>
      </c>
      <c r="ET233" s="57" t="s">
        <v>193</v>
      </c>
      <c r="EU233" s="57" t="s">
        <v>193</v>
      </c>
      <c r="EV233" s="57" t="s">
        <v>193</v>
      </c>
      <c r="EW233" s="57" t="s">
        <v>193</v>
      </c>
      <c r="EX233" s="57" t="s">
        <v>193</v>
      </c>
      <c r="EY233" s="57" t="s">
        <v>193</v>
      </c>
      <c r="EZ233" s="57" t="s">
        <v>193</v>
      </c>
      <c r="FA233" s="57" t="s">
        <v>193</v>
      </c>
      <c r="FB233" s="57" t="s">
        <v>193</v>
      </c>
      <c r="FC233" s="57" t="s">
        <v>193</v>
      </c>
      <c r="FD233" s="57" t="s">
        <v>193</v>
      </c>
      <c r="FE233" s="57" t="s">
        <v>193</v>
      </c>
      <c r="FF233" s="57" t="s">
        <v>193</v>
      </c>
      <c r="FG233" s="57" t="s">
        <v>193</v>
      </c>
      <c r="FH233" s="57" t="s">
        <v>193</v>
      </c>
      <c r="FI233" s="57" t="s">
        <v>193</v>
      </c>
      <c r="FJ233" s="57" t="s">
        <v>193</v>
      </c>
      <c r="FK233" s="57" t="s">
        <v>193</v>
      </c>
      <c r="FL233" s="57" t="s">
        <v>193</v>
      </c>
      <c r="FM233" s="57" t="s">
        <v>193</v>
      </c>
      <c r="FN233" s="57" t="str">
        <f t="shared" si="53"/>
        <v>N</v>
      </c>
      <c r="FO233" s="57" t="s">
        <v>193</v>
      </c>
      <c r="FP233" s="57" t="s">
        <v>193</v>
      </c>
      <c r="FQ233" s="57" t="s">
        <v>193</v>
      </c>
      <c r="FR233" s="57" t="s">
        <v>193</v>
      </c>
      <c r="FS233" s="57" t="s">
        <v>193</v>
      </c>
      <c r="FT233" s="57" t="s">
        <v>193</v>
      </c>
      <c r="FU233" s="57" t="s">
        <v>193</v>
      </c>
      <c r="FV233" s="57" t="s">
        <v>193</v>
      </c>
      <c r="FW233" s="57" t="s">
        <v>193</v>
      </c>
      <c r="FX233" s="57" t="s">
        <v>193</v>
      </c>
      <c r="FZ233" s="57" t="str">
        <f t="shared" si="54"/>
        <v>N</v>
      </c>
    </row>
    <row r="234" spans="1:182" s="18" customFormat="1" ht="10.5" x14ac:dyDescent="0.55000000000000004">
      <c r="B234" s="56" t="s">
        <v>186</v>
      </c>
      <c r="C234" s="57">
        <v>2</v>
      </c>
      <c r="D234" s="57">
        <f t="shared" si="41"/>
        <v>229</v>
      </c>
      <c r="E234" s="57">
        <v>16513</v>
      </c>
      <c r="F234" s="57"/>
      <c r="H234" s="57" t="s">
        <v>187</v>
      </c>
      <c r="I234" s="57" t="s">
        <v>219</v>
      </c>
      <c r="J234" s="57"/>
      <c r="K234" s="57" t="s">
        <v>189</v>
      </c>
      <c r="L234" s="57" t="s">
        <v>190</v>
      </c>
      <c r="M234" s="58">
        <v>39211</v>
      </c>
      <c r="N234" s="59" t="s">
        <v>191</v>
      </c>
      <c r="O234" s="57"/>
      <c r="P234" s="57"/>
      <c r="Q234" s="57" t="s">
        <v>192</v>
      </c>
      <c r="S234" s="57" t="str">
        <f>IF('[1]Données questionnaire'!W276="","",'[1]Données questionnaire'!W276)</f>
        <v>X</v>
      </c>
      <c r="T234" s="57" t="str">
        <f>IF('[1]Données questionnaire'!X276="","",'[1]Données questionnaire'!X276)</f>
        <v/>
      </c>
      <c r="U234" s="57" t="str">
        <f>IF('[1]Données questionnaire'!Y276="","",'[1]Données questionnaire'!Y276)</f>
        <v/>
      </c>
      <c r="V234" s="57" t="str">
        <f>IF('[1]Données questionnaire'!Z276="","",'[1]Données questionnaire'!Z276)</f>
        <v/>
      </c>
      <c r="W234" s="57" t="str">
        <f>IF('[1]Données questionnaire'!AA276="","",'[1]Données questionnaire'!AA276)</f>
        <v/>
      </c>
      <c r="X234" s="57" t="str">
        <f>IF('[1]Données questionnaire'!AB276="","",'[1]Données questionnaire'!AB276)</f>
        <v/>
      </c>
      <c r="Y234" s="57" t="str">
        <f>IF('[1]Données questionnaire'!AC276="","",'[1]Données questionnaire'!AC276)</f>
        <v>X</v>
      </c>
      <c r="Z234" s="57" t="str">
        <f>IF('[1]Données questionnaire'!AD276="","",'[1]Données questionnaire'!AD276)</f>
        <v/>
      </c>
      <c r="AA234" s="57" t="str">
        <f>IF('[1]Données questionnaire'!AE276="","",'[1]Données questionnaire'!AE276)</f>
        <v/>
      </c>
      <c r="AB234" s="57" t="str">
        <f>IF('[1]Données questionnaire'!AF276="","",'[1]Données questionnaire'!AF276)</f>
        <v/>
      </c>
      <c r="AC234" s="57">
        <f>IF('[1]Données questionnaire'!AG276="","",'[1]Données questionnaire'!AG276)</f>
        <v>29</v>
      </c>
      <c r="AE234" s="57"/>
      <c r="AF234" s="57"/>
      <c r="AG234" s="60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B234" s="57" t="s">
        <v>192</v>
      </c>
      <c r="BC234" s="57"/>
      <c r="BD234" s="57" t="s">
        <v>193</v>
      </c>
      <c r="BE234" s="60">
        <v>0</v>
      </c>
      <c r="BF234" s="61" t="str">
        <f t="shared" si="42"/>
        <v/>
      </c>
      <c r="BG234" s="57" t="s">
        <v>193</v>
      </c>
      <c r="BH234" s="57"/>
      <c r="BI234" s="57" t="s">
        <v>193</v>
      </c>
      <c r="BJ234" s="57" t="s">
        <v>193</v>
      </c>
      <c r="BK234" s="57" t="s">
        <v>193</v>
      </c>
      <c r="BL234" s="57" t="s">
        <v>193</v>
      </c>
      <c r="BM234" s="57" t="s">
        <v>193</v>
      </c>
      <c r="BN234" s="57" t="s">
        <v>193</v>
      </c>
      <c r="BO234" s="57" t="s">
        <v>193</v>
      </c>
      <c r="BP234" s="57" t="s">
        <v>193</v>
      </c>
      <c r="BQ234" s="57" t="s">
        <v>193</v>
      </c>
      <c r="BR234" s="57" t="str">
        <f t="shared" si="43"/>
        <v>N</v>
      </c>
      <c r="BS234" s="57" t="s">
        <v>193</v>
      </c>
      <c r="BT234" s="57" t="s">
        <v>193</v>
      </c>
      <c r="BU234" s="57" t="s">
        <v>193</v>
      </c>
      <c r="BV234" s="57" t="s">
        <v>193</v>
      </c>
      <c r="BW234" s="57" t="s">
        <v>193</v>
      </c>
      <c r="BX234" s="57" t="str">
        <f t="shared" si="44"/>
        <v>N</v>
      </c>
      <c r="BY234" s="57" t="s">
        <v>193</v>
      </c>
      <c r="BZ234" s="57" t="s">
        <v>193</v>
      </c>
      <c r="CA234" s="57" t="s">
        <v>193</v>
      </c>
      <c r="CB234" s="57" t="s">
        <v>193</v>
      </c>
      <c r="CC234" s="57" t="s">
        <v>193</v>
      </c>
      <c r="CD234" s="57" t="s">
        <v>193</v>
      </c>
      <c r="CE234" s="57" t="s">
        <v>193</v>
      </c>
      <c r="CF234" s="57" t="s">
        <v>193</v>
      </c>
      <c r="CG234" s="57" t="s">
        <v>193</v>
      </c>
      <c r="CH234" s="57" t="s">
        <v>193</v>
      </c>
      <c r="CI234" s="57" t="s">
        <v>193</v>
      </c>
      <c r="CJ234" s="57" t="s">
        <v>193</v>
      </c>
      <c r="CK234" s="57" t="s">
        <v>193</v>
      </c>
      <c r="CL234" s="57" t="s">
        <v>193</v>
      </c>
      <c r="CM234" s="57" t="s">
        <v>193</v>
      </c>
      <c r="CN234" s="57" t="s">
        <v>193</v>
      </c>
      <c r="CO234" s="57" t="s">
        <v>193</v>
      </c>
      <c r="CP234" s="57" t="s">
        <v>193</v>
      </c>
      <c r="CQ234" s="57" t="s">
        <v>193</v>
      </c>
      <c r="CR234" s="57" t="s">
        <v>193</v>
      </c>
      <c r="CS234" s="57" t="str">
        <f t="shared" si="45"/>
        <v>N</v>
      </c>
      <c r="CT234" s="57" t="str">
        <f t="shared" si="46"/>
        <v>N</v>
      </c>
      <c r="CU234" s="62" t="s">
        <v>194</v>
      </c>
      <c r="CV234" s="57" t="s">
        <v>193</v>
      </c>
      <c r="CW234" s="57" t="s">
        <v>193</v>
      </c>
      <c r="CX234" s="57" t="s">
        <v>193</v>
      </c>
      <c r="CY234" s="57" t="s">
        <v>193</v>
      </c>
      <c r="CZ234" s="57" t="str">
        <f t="shared" si="47"/>
        <v>N</v>
      </c>
      <c r="DA234" s="57" t="s">
        <v>193</v>
      </c>
      <c r="DB234" s="57" t="s">
        <v>193</v>
      </c>
      <c r="DC234" s="57" t="s">
        <v>193</v>
      </c>
      <c r="DD234" s="57" t="str">
        <f t="shared" si="48"/>
        <v>N</v>
      </c>
      <c r="DE234" s="57" t="s">
        <v>193</v>
      </c>
      <c r="DF234" s="57" t="s">
        <v>193</v>
      </c>
      <c r="DG234" s="57" t="str">
        <f t="shared" si="49"/>
        <v>N</v>
      </c>
      <c r="DH234" s="57" t="s">
        <v>193</v>
      </c>
      <c r="DI234" s="57" t="s">
        <v>193</v>
      </c>
      <c r="DJ234" s="57" t="s">
        <v>193</v>
      </c>
      <c r="DK234" s="57" t="s">
        <v>193</v>
      </c>
      <c r="DL234" s="57" t="s">
        <v>193</v>
      </c>
      <c r="DM234" s="57" t="s">
        <v>193</v>
      </c>
      <c r="DN234" s="57" t="s">
        <v>193</v>
      </c>
      <c r="DO234" s="57" t="s">
        <v>193</v>
      </c>
      <c r="DP234" s="57" t="s">
        <v>193</v>
      </c>
      <c r="DQ234" s="57" t="s">
        <v>193</v>
      </c>
      <c r="DR234" s="57" t="s">
        <v>193</v>
      </c>
      <c r="DS234" s="57" t="s">
        <v>193</v>
      </c>
      <c r="DT234" s="57" t="s">
        <v>193</v>
      </c>
      <c r="DU234" s="57" t="str">
        <f t="shared" si="50"/>
        <v>N</v>
      </c>
      <c r="DV234" s="57" t="str">
        <f t="shared" si="51"/>
        <v>N</v>
      </c>
      <c r="DW234" s="57" t="s">
        <v>193</v>
      </c>
      <c r="DX234" s="57" t="s">
        <v>193</v>
      </c>
      <c r="DY234" s="57" t="s">
        <v>193</v>
      </c>
      <c r="DZ234" s="57" t="s">
        <v>193</v>
      </c>
      <c r="EA234" s="57" t="s">
        <v>193</v>
      </c>
      <c r="EB234" s="57" t="s">
        <v>193</v>
      </c>
      <c r="EC234" s="57" t="s">
        <v>193</v>
      </c>
      <c r="ED234" s="57" t="s">
        <v>193</v>
      </c>
      <c r="EE234" s="57" t="s">
        <v>193</v>
      </c>
      <c r="EF234" s="57" t="s">
        <v>193</v>
      </c>
      <c r="EG234" s="57" t="s">
        <v>193</v>
      </c>
      <c r="EH234" s="57" t="s">
        <v>193</v>
      </c>
      <c r="EI234" s="57" t="s">
        <v>193</v>
      </c>
      <c r="EJ234" s="57" t="s">
        <v>193</v>
      </c>
      <c r="EK234" s="57" t="s">
        <v>193</v>
      </c>
      <c r="EL234" s="62" t="s">
        <v>194</v>
      </c>
      <c r="EM234" s="57" t="s">
        <v>193</v>
      </c>
      <c r="EN234" s="57" t="s">
        <v>193</v>
      </c>
      <c r="EO234" s="57" t="s">
        <v>193</v>
      </c>
      <c r="EP234" s="57" t="s">
        <v>193</v>
      </c>
      <c r="EQ234" s="57" t="s">
        <v>193</v>
      </c>
      <c r="ER234" s="57" t="str">
        <f t="shared" si="52"/>
        <v>P</v>
      </c>
      <c r="ES234" s="57" t="s">
        <v>193</v>
      </c>
      <c r="ET234" s="57" t="s">
        <v>193</v>
      </c>
      <c r="EU234" s="57" t="s">
        <v>193</v>
      </c>
      <c r="EV234" s="57" t="s">
        <v>193</v>
      </c>
      <c r="EW234" s="57" t="s">
        <v>193</v>
      </c>
      <c r="EX234" s="57" t="s">
        <v>193</v>
      </c>
      <c r="EY234" s="57" t="s">
        <v>193</v>
      </c>
      <c r="EZ234" s="57" t="s">
        <v>193</v>
      </c>
      <c r="FA234" s="57" t="s">
        <v>193</v>
      </c>
      <c r="FB234" s="57" t="s">
        <v>193</v>
      </c>
      <c r="FC234" s="57" t="s">
        <v>193</v>
      </c>
      <c r="FD234" s="57" t="s">
        <v>193</v>
      </c>
      <c r="FE234" s="57" t="s">
        <v>193</v>
      </c>
      <c r="FF234" s="57" t="s">
        <v>193</v>
      </c>
      <c r="FG234" s="57" t="s">
        <v>193</v>
      </c>
      <c r="FH234" s="57" t="s">
        <v>193</v>
      </c>
      <c r="FI234" s="57" t="s">
        <v>193</v>
      </c>
      <c r="FJ234" s="57" t="s">
        <v>193</v>
      </c>
      <c r="FK234" s="57" t="s">
        <v>193</v>
      </c>
      <c r="FL234" s="57" t="s">
        <v>193</v>
      </c>
      <c r="FM234" s="57" t="s">
        <v>193</v>
      </c>
      <c r="FN234" s="57" t="str">
        <f t="shared" si="53"/>
        <v>N</v>
      </c>
      <c r="FO234" s="57" t="s">
        <v>193</v>
      </c>
      <c r="FP234" s="57" t="s">
        <v>193</v>
      </c>
      <c r="FQ234" s="57" t="s">
        <v>193</v>
      </c>
      <c r="FR234" s="57" t="s">
        <v>193</v>
      </c>
      <c r="FS234" s="57" t="s">
        <v>193</v>
      </c>
      <c r="FT234" s="57" t="s">
        <v>193</v>
      </c>
      <c r="FU234" s="57" t="s">
        <v>193</v>
      </c>
      <c r="FV234" s="57" t="s">
        <v>193</v>
      </c>
      <c r="FW234" s="57" t="s">
        <v>193</v>
      </c>
      <c r="FX234" s="57" t="s">
        <v>193</v>
      </c>
      <c r="FZ234" s="57" t="str">
        <f t="shared" si="54"/>
        <v>P</v>
      </c>
    </row>
    <row r="235" spans="1:182" s="18" customFormat="1" ht="10.5" x14ac:dyDescent="0.55000000000000004">
      <c r="B235" s="56" t="s">
        <v>186</v>
      </c>
      <c r="C235" s="57">
        <v>3</v>
      </c>
      <c r="D235" s="57">
        <f t="shared" si="41"/>
        <v>230</v>
      </c>
      <c r="E235" s="57">
        <v>16514</v>
      </c>
      <c r="F235" s="57"/>
      <c r="H235" s="57" t="s">
        <v>187</v>
      </c>
      <c r="I235" s="57" t="s">
        <v>219</v>
      </c>
      <c r="J235" s="57"/>
      <c r="K235" s="57" t="s">
        <v>189</v>
      </c>
      <c r="L235" s="57" t="s">
        <v>190</v>
      </c>
      <c r="M235" s="58">
        <v>39211</v>
      </c>
      <c r="N235" s="59" t="s">
        <v>191</v>
      </c>
      <c r="O235" s="57"/>
      <c r="P235" s="57"/>
      <c r="Q235" s="57" t="s">
        <v>192</v>
      </c>
      <c r="S235" s="57" t="str">
        <f>IF('[1]Données questionnaire'!W277="","",'[1]Données questionnaire'!W277)</f>
        <v>X</v>
      </c>
      <c r="T235" s="57" t="str">
        <f>IF('[1]Données questionnaire'!X277="","",'[1]Données questionnaire'!X277)</f>
        <v/>
      </c>
      <c r="U235" s="57" t="str">
        <f>IF('[1]Données questionnaire'!Y277="","",'[1]Données questionnaire'!Y277)</f>
        <v/>
      </c>
      <c r="V235" s="57" t="str">
        <f>IF('[1]Données questionnaire'!Z277="","",'[1]Données questionnaire'!Z277)</f>
        <v/>
      </c>
      <c r="W235" s="57" t="str">
        <f>IF('[1]Données questionnaire'!AA277="","",'[1]Données questionnaire'!AA277)</f>
        <v/>
      </c>
      <c r="X235" s="57" t="str">
        <f>IF('[1]Données questionnaire'!AB277="","",'[1]Données questionnaire'!AB277)</f>
        <v/>
      </c>
      <c r="Y235" s="57" t="str">
        <f>IF('[1]Données questionnaire'!AC277="","",'[1]Données questionnaire'!AC277)</f>
        <v>X</v>
      </c>
      <c r="Z235" s="57" t="str">
        <f>IF('[1]Données questionnaire'!AD277="","",'[1]Données questionnaire'!AD277)</f>
        <v/>
      </c>
      <c r="AA235" s="57" t="str">
        <f>IF('[1]Données questionnaire'!AE277="","",'[1]Données questionnaire'!AE277)</f>
        <v/>
      </c>
      <c r="AB235" s="57" t="str">
        <f>IF('[1]Données questionnaire'!AF277="","",'[1]Données questionnaire'!AF277)</f>
        <v/>
      </c>
      <c r="AC235" s="57">
        <f>IF('[1]Données questionnaire'!AG277="","",'[1]Données questionnaire'!AG277)</f>
        <v>40</v>
      </c>
      <c r="AE235" s="57"/>
      <c r="AF235" s="57"/>
      <c r="AG235" s="60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B235" s="57" t="s">
        <v>192</v>
      </c>
      <c r="BC235" s="57"/>
      <c r="BD235" s="57" t="s">
        <v>193</v>
      </c>
      <c r="BE235" s="60">
        <v>0</v>
      </c>
      <c r="BF235" s="61" t="str">
        <f t="shared" si="42"/>
        <v/>
      </c>
      <c r="BG235" s="57" t="s">
        <v>193</v>
      </c>
      <c r="BH235" s="57"/>
      <c r="BI235" s="57" t="s">
        <v>193</v>
      </c>
      <c r="BJ235" s="57" t="s">
        <v>193</v>
      </c>
      <c r="BK235" s="57" t="s">
        <v>193</v>
      </c>
      <c r="BL235" s="57" t="s">
        <v>193</v>
      </c>
      <c r="BM235" s="57" t="s">
        <v>193</v>
      </c>
      <c r="BN235" s="57" t="s">
        <v>193</v>
      </c>
      <c r="BO235" s="57" t="s">
        <v>193</v>
      </c>
      <c r="BP235" s="57" t="s">
        <v>193</v>
      </c>
      <c r="BQ235" s="57" t="s">
        <v>193</v>
      </c>
      <c r="BR235" s="57" t="str">
        <f t="shared" si="43"/>
        <v>N</v>
      </c>
      <c r="BS235" s="57" t="s">
        <v>193</v>
      </c>
      <c r="BT235" s="57" t="s">
        <v>193</v>
      </c>
      <c r="BU235" s="57" t="s">
        <v>193</v>
      </c>
      <c r="BV235" s="57" t="s">
        <v>193</v>
      </c>
      <c r="BW235" s="57" t="s">
        <v>193</v>
      </c>
      <c r="BX235" s="57" t="str">
        <f t="shared" si="44"/>
        <v>N</v>
      </c>
      <c r="BY235" s="57" t="s">
        <v>193</v>
      </c>
      <c r="BZ235" s="57" t="s">
        <v>193</v>
      </c>
      <c r="CA235" s="57" t="s">
        <v>193</v>
      </c>
      <c r="CB235" s="57" t="s">
        <v>193</v>
      </c>
      <c r="CC235" s="57" t="s">
        <v>193</v>
      </c>
      <c r="CD235" s="57" t="s">
        <v>193</v>
      </c>
      <c r="CE235" s="57" t="s">
        <v>193</v>
      </c>
      <c r="CF235" s="57" t="s">
        <v>193</v>
      </c>
      <c r="CG235" s="57" t="s">
        <v>193</v>
      </c>
      <c r="CH235" s="57" t="s">
        <v>193</v>
      </c>
      <c r="CI235" s="57" t="s">
        <v>193</v>
      </c>
      <c r="CJ235" s="57" t="s">
        <v>193</v>
      </c>
      <c r="CK235" s="57" t="s">
        <v>193</v>
      </c>
      <c r="CL235" s="57" t="s">
        <v>193</v>
      </c>
      <c r="CM235" s="57" t="s">
        <v>193</v>
      </c>
      <c r="CN235" s="57" t="s">
        <v>193</v>
      </c>
      <c r="CO235" s="57" t="s">
        <v>193</v>
      </c>
      <c r="CP235" s="57" t="s">
        <v>193</v>
      </c>
      <c r="CQ235" s="57" t="s">
        <v>193</v>
      </c>
      <c r="CR235" s="57" t="s">
        <v>193</v>
      </c>
      <c r="CS235" s="57" t="str">
        <f t="shared" si="45"/>
        <v>N</v>
      </c>
      <c r="CT235" s="57" t="str">
        <f t="shared" si="46"/>
        <v>N</v>
      </c>
      <c r="CU235" s="62" t="s">
        <v>194</v>
      </c>
      <c r="CV235" s="57" t="s">
        <v>193</v>
      </c>
      <c r="CW235" s="57" t="s">
        <v>193</v>
      </c>
      <c r="CX235" s="57" t="s">
        <v>193</v>
      </c>
      <c r="CY235" s="57" t="s">
        <v>193</v>
      </c>
      <c r="CZ235" s="57" t="str">
        <f t="shared" si="47"/>
        <v>N</v>
      </c>
      <c r="DA235" s="57" t="s">
        <v>193</v>
      </c>
      <c r="DB235" s="57" t="s">
        <v>193</v>
      </c>
      <c r="DC235" s="57" t="s">
        <v>193</v>
      </c>
      <c r="DD235" s="57" t="str">
        <f t="shared" si="48"/>
        <v>N</v>
      </c>
      <c r="DE235" s="57" t="s">
        <v>193</v>
      </c>
      <c r="DF235" s="57" t="s">
        <v>193</v>
      </c>
      <c r="DG235" s="57" t="str">
        <f t="shared" si="49"/>
        <v>N</v>
      </c>
      <c r="DH235" s="57" t="s">
        <v>193</v>
      </c>
      <c r="DI235" s="57" t="s">
        <v>193</v>
      </c>
      <c r="DJ235" s="57" t="s">
        <v>193</v>
      </c>
      <c r="DK235" s="57" t="s">
        <v>193</v>
      </c>
      <c r="DL235" s="57" t="s">
        <v>193</v>
      </c>
      <c r="DM235" s="57" t="s">
        <v>193</v>
      </c>
      <c r="DN235" s="57" t="s">
        <v>193</v>
      </c>
      <c r="DO235" s="57" t="s">
        <v>193</v>
      </c>
      <c r="DP235" s="57" t="s">
        <v>193</v>
      </c>
      <c r="DQ235" s="57" t="s">
        <v>193</v>
      </c>
      <c r="DR235" s="57" t="s">
        <v>193</v>
      </c>
      <c r="DS235" s="57" t="s">
        <v>193</v>
      </c>
      <c r="DT235" s="57" t="s">
        <v>193</v>
      </c>
      <c r="DU235" s="57" t="str">
        <f t="shared" si="50"/>
        <v>N</v>
      </c>
      <c r="DV235" s="57" t="str">
        <f t="shared" si="51"/>
        <v>N</v>
      </c>
      <c r="DW235" s="57" t="s">
        <v>193</v>
      </c>
      <c r="DX235" s="57" t="s">
        <v>193</v>
      </c>
      <c r="DY235" s="57" t="s">
        <v>193</v>
      </c>
      <c r="DZ235" s="57" t="s">
        <v>193</v>
      </c>
      <c r="EA235" s="57" t="s">
        <v>193</v>
      </c>
      <c r="EB235" s="57" t="s">
        <v>193</v>
      </c>
      <c r="EC235" s="57" t="s">
        <v>193</v>
      </c>
      <c r="ED235" s="57" t="s">
        <v>193</v>
      </c>
      <c r="EE235" s="57" t="s">
        <v>193</v>
      </c>
      <c r="EF235" s="57" t="s">
        <v>193</v>
      </c>
      <c r="EG235" s="57" t="s">
        <v>193</v>
      </c>
      <c r="EH235" s="57" t="s">
        <v>193</v>
      </c>
      <c r="EI235" s="57" t="s">
        <v>193</v>
      </c>
      <c r="EJ235" s="57" t="s">
        <v>193</v>
      </c>
      <c r="EK235" s="57" t="s">
        <v>193</v>
      </c>
      <c r="EL235" s="57" t="s">
        <v>193</v>
      </c>
      <c r="EM235" s="57" t="s">
        <v>193</v>
      </c>
      <c r="EN235" s="57" t="s">
        <v>193</v>
      </c>
      <c r="EO235" s="57" t="s">
        <v>193</v>
      </c>
      <c r="EP235" s="57" t="s">
        <v>193</v>
      </c>
      <c r="EQ235" s="57" t="s">
        <v>193</v>
      </c>
      <c r="ER235" s="57" t="str">
        <f t="shared" si="52"/>
        <v>N</v>
      </c>
      <c r="ES235" s="57" t="s">
        <v>193</v>
      </c>
      <c r="ET235" s="57" t="s">
        <v>193</v>
      </c>
      <c r="EU235" s="57" t="s">
        <v>193</v>
      </c>
      <c r="EV235" s="57" t="s">
        <v>193</v>
      </c>
      <c r="EW235" s="57" t="s">
        <v>193</v>
      </c>
      <c r="EX235" s="57" t="s">
        <v>193</v>
      </c>
      <c r="EY235" s="57" t="s">
        <v>193</v>
      </c>
      <c r="EZ235" s="57" t="s">
        <v>193</v>
      </c>
      <c r="FA235" s="57" t="s">
        <v>193</v>
      </c>
      <c r="FB235" s="57" t="s">
        <v>193</v>
      </c>
      <c r="FC235" s="57" t="s">
        <v>193</v>
      </c>
      <c r="FD235" s="57" t="s">
        <v>193</v>
      </c>
      <c r="FE235" s="57" t="s">
        <v>193</v>
      </c>
      <c r="FF235" s="57" t="s">
        <v>193</v>
      </c>
      <c r="FG235" s="57" t="s">
        <v>193</v>
      </c>
      <c r="FH235" s="57" t="s">
        <v>193</v>
      </c>
      <c r="FI235" s="57" t="s">
        <v>193</v>
      </c>
      <c r="FJ235" s="57" t="s">
        <v>193</v>
      </c>
      <c r="FK235" s="57" t="s">
        <v>193</v>
      </c>
      <c r="FL235" s="57" t="s">
        <v>193</v>
      </c>
      <c r="FM235" s="57" t="s">
        <v>193</v>
      </c>
      <c r="FN235" s="57" t="str">
        <f t="shared" si="53"/>
        <v>N</v>
      </c>
      <c r="FO235" s="57" t="s">
        <v>193</v>
      </c>
      <c r="FP235" s="57" t="s">
        <v>193</v>
      </c>
      <c r="FQ235" s="57" t="s">
        <v>193</v>
      </c>
      <c r="FR235" s="57" t="s">
        <v>193</v>
      </c>
      <c r="FS235" s="57" t="s">
        <v>193</v>
      </c>
      <c r="FT235" s="57" t="s">
        <v>193</v>
      </c>
      <c r="FU235" s="57" t="s">
        <v>193</v>
      </c>
      <c r="FV235" s="57" t="s">
        <v>193</v>
      </c>
      <c r="FW235" s="57" t="s">
        <v>193</v>
      </c>
      <c r="FX235" s="57" t="s">
        <v>193</v>
      </c>
      <c r="FZ235" s="57" t="str">
        <f t="shared" si="54"/>
        <v>N</v>
      </c>
    </row>
    <row r="236" spans="1:182" s="18" customFormat="1" ht="10.5" x14ac:dyDescent="0.55000000000000004">
      <c r="B236" s="56" t="s">
        <v>186</v>
      </c>
      <c r="C236" s="57">
        <v>4</v>
      </c>
      <c r="D236" s="57">
        <f t="shared" si="41"/>
        <v>231</v>
      </c>
      <c r="E236" s="57">
        <v>16515</v>
      </c>
      <c r="F236" s="57"/>
      <c r="H236" s="57" t="s">
        <v>187</v>
      </c>
      <c r="I236" s="57" t="s">
        <v>219</v>
      </c>
      <c r="J236" s="57"/>
      <c r="K236" s="57" t="s">
        <v>189</v>
      </c>
      <c r="L236" s="57" t="s">
        <v>190</v>
      </c>
      <c r="M236" s="58">
        <v>39211</v>
      </c>
      <c r="N236" s="59" t="s">
        <v>191</v>
      </c>
      <c r="O236" s="57"/>
      <c r="P236" s="57"/>
      <c r="Q236" s="57" t="s">
        <v>192</v>
      </c>
      <c r="S236" s="57" t="str">
        <f>IF('[1]Données questionnaire'!W278="","",'[1]Données questionnaire'!W278)</f>
        <v>X</v>
      </c>
      <c r="T236" s="57" t="str">
        <f>IF('[1]Données questionnaire'!X278="","",'[1]Données questionnaire'!X278)</f>
        <v/>
      </c>
      <c r="U236" s="57" t="str">
        <f>IF('[1]Données questionnaire'!Y278="","",'[1]Données questionnaire'!Y278)</f>
        <v/>
      </c>
      <c r="V236" s="57" t="str">
        <f>IF('[1]Données questionnaire'!Z278="","",'[1]Données questionnaire'!Z278)</f>
        <v/>
      </c>
      <c r="W236" s="57" t="str">
        <f>IF('[1]Données questionnaire'!AA278="","",'[1]Données questionnaire'!AA278)</f>
        <v/>
      </c>
      <c r="X236" s="57" t="str">
        <f>IF('[1]Données questionnaire'!AB278="","",'[1]Données questionnaire'!AB278)</f>
        <v/>
      </c>
      <c r="Y236" s="57" t="str">
        <f>IF('[1]Données questionnaire'!AC278="","",'[1]Données questionnaire'!AC278)</f>
        <v>X</v>
      </c>
      <c r="Z236" s="57" t="str">
        <f>IF('[1]Données questionnaire'!AD278="","",'[1]Données questionnaire'!AD278)</f>
        <v/>
      </c>
      <c r="AA236" s="57" t="str">
        <f>IF('[1]Données questionnaire'!AE278="","",'[1]Données questionnaire'!AE278)</f>
        <v/>
      </c>
      <c r="AB236" s="57" t="str">
        <f>IF('[1]Données questionnaire'!AF278="","",'[1]Données questionnaire'!AF278)</f>
        <v/>
      </c>
      <c r="AC236" s="57">
        <f>IF('[1]Données questionnaire'!AG278="","",'[1]Données questionnaire'!AG278)</f>
        <v>34</v>
      </c>
      <c r="AE236" s="57"/>
      <c r="AF236" s="57"/>
      <c r="AG236" s="60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B236" s="57" t="s">
        <v>192</v>
      </c>
      <c r="BC236" s="57"/>
      <c r="BD236" s="57" t="s">
        <v>193</v>
      </c>
      <c r="BE236" s="60">
        <v>0</v>
      </c>
      <c r="BF236" s="61" t="str">
        <f t="shared" si="42"/>
        <v/>
      </c>
      <c r="BG236" s="57" t="s">
        <v>193</v>
      </c>
      <c r="BH236" s="57"/>
      <c r="BI236" s="57" t="s">
        <v>193</v>
      </c>
      <c r="BJ236" s="57" t="s">
        <v>193</v>
      </c>
      <c r="BK236" s="57" t="s">
        <v>193</v>
      </c>
      <c r="BL236" s="57" t="s">
        <v>193</v>
      </c>
      <c r="BM236" s="57" t="s">
        <v>193</v>
      </c>
      <c r="BN236" s="57" t="s">
        <v>193</v>
      </c>
      <c r="BO236" s="57" t="s">
        <v>193</v>
      </c>
      <c r="BP236" s="57" t="s">
        <v>193</v>
      </c>
      <c r="BQ236" s="57" t="s">
        <v>193</v>
      </c>
      <c r="BR236" s="57" t="str">
        <f t="shared" si="43"/>
        <v>N</v>
      </c>
      <c r="BS236" s="57" t="s">
        <v>193</v>
      </c>
      <c r="BT236" s="57" t="s">
        <v>193</v>
      </c>
      <c r="BU236" s="57" t="s">
        <v>193</v>
      </c>
      <c r="BV236" s="57" t="s">
        <v>193</v>
      </c>
      <c r="BW236" s="57" t="s">
        <v>193</v>
      </c>
      <c r="BX236" s="57" t="str">
        <f t="shared" si="44"/>
        <v>N</v>
      </c>
      <c r="BY236" s="57" t="s">
        <v>193</v>
      </c>
      <c r="BZ236" s="57" t="s">
        <v>193</v>
      </c>
      <c r="CA236" s="57" t="s">
        <v>193</v>
      </c>
      <c r="CB236" s="57" t="s">
        <v>193</v>
      </c>
      <c r="CC236" s="57" t="s">
        <v>193</v>
      </c>
      <c r="CD236" s="57" t="s">
        <v>193</v>
      </c>
      <c r="CE236" s="57" t="s">
        <v>193</v>
      </c>
      <c r="CF236" s="57" t="s">
        <v>193</v>
      </c>
      <c r="CG236" s="57" t="s">
        <v>193</v>
      </c>
      <c r="CH236" s="57" t="s">
        <v>193</v>
      </c>
      <c r="CI236" s="57" t="s">
        <v>193</v>
      </c>
      <c r="CJ236" s="57" t="s">
        <v>193</v>
      </c>
      <c r="CK236" s="57" t="s">
        <v>193</v>
      </c>
      <c r="CL236" s="57" t="s">
        <v>193</v>
      </c>
      <c r="CM236" s="57" t="s">
        <v>193</v>
      </c>
      <c r="CN236" s="57" t="s">
        <v>193</v>
      </c>
      <c r="CO236" s="57" t="s">
        <v>193</v>
      </c>
      <c r="CP236" s="57" t="s">
        <v>193</v>
      </c>
      <c r="CQ236" s="57" t="s">
        <v>193</v>
      </c>
      <c r="CR236" s="57" t="s">
        <v>193</v>
      </c>
      <c r="CS236" s="57" t="str">
        <f t="shared" si="45"/>
        <v>N</v>
      </c>
      <c r="CT236" s="57" t="str">
        <f t="shared" si="46"/>
        <v>N</v>
      </c>
      <c r="CU236" s="62" t="s">
        <v>194</v>
      </c>
      <c r="CV236" s="57" t="s">
        <v>193</v>
      </c>
      <c r="CW236" s="57" t="s">
        <v>193</v>
      </c>
      <c r="CX236" s="57" t="s">
        <v>193</v>
      </c>
      <c r="CY236" s="57" t="s">
        <v>193</v>
      </c>
      <c r="CZ236" s="57" t="str">
        <f t="shared" si="47"/>
        <v>N</v>
      </c>
      <c r="DA236" s="57" t="s">
        <v>193</v>
      </c>
      <c r="DB236" s="57" t="s">
        <v>193</v>
      </c>
      <c r="DC236" s="57" t="s">
        <v>193</v>
      </c>
      <c r="DD236" s="57" t="str">
        <f t="shared" si="48"/>
        <v>N</v>
      </c>
      <c r="DE236" s="57" t="s">
        <v>193</v>
      </c>
      <c r="DF236" s="57" t="s">
        <v>193</v>
      </c>
      <c r="DG236" s="57" t="str">
        <f t="shared" si="49"/>
        <v>N</v>
      </c>
      <c r="DH236" s="57" t="s">
        <v>193</v>
      </c>
      <c r="DI236" s="57" t="s">
        <v>193</v>
      </c>
      <c r="DJ236" s="57" t="s">
        <v>193</v>
      </c>
      <c r="DK236" s="57" t="s">
        <v>193</v>
      </c>
      <c r="DL236" s="57" t="s">
        <v>193</v>
      </c>
      <c r="DM236" s="57" t="s">
        <v>193</v>
      </c>
      <c r="DN236" s="57" t="s">
        <v>193</v>
      </c>
      <c r="DO236" s="57" t="s">
        <v>193</v>
      </c>
      <c r="DP236" s="57" t="s">
        <v>193</v>
      </c>
      <c r="DQ236" s="57" t="s">
        <v>193</v>
      </c>
      <c r="DR236" s="57" t="s">
        <v>193</v>
      </c>
      <c r="DS236" s="57" t="s">
        <v>193</v>
      </c>
      <c r="DT236" s="57" t="s">
        <v>193</v>
      </c>
      <c r="DU236" s="57" t="str">
        <f t="shared" si="50"/>
        <v>N</v>
      </c>
      <c r="DV236" s="57" t="str">
        <f t="shared" si="51"/>
        <v>N</v>
      </c>
      <c r="DW236" s="57" t="s">
        <v>193</v>
      </c>
      <c r="DX236" s="57" t="s">
        <v>193</v>
      </c>
      <c r="DY236" s="57" t="s">
        <v>193</v>
      </c>
      <c r="DZ236" s="57" t="s">
        <v>193</v>
      </c>
      <c r="EA236" s="57" t="s">
        <v>193</v>
      </c>
      <c r="EB236" s="57" t="s">
        <v>193</v>
      </c>
      <c r="EC236" s="57" t="s">
        <v>193</v>
      </c>
      <c r="ED236" s="57" t="s">
        <v>193</v>
      </c>
      <c r="EE236" s="57" t="s">
        <v>193</v>
      </c>
      <c r="EF236" s="57" t="s">
        <v>193</v>
      </c>
      <c r="EG236" s="57" t="s">
        <v>193</v>
      </c>
      <c r="EH236" s="57" t="s">
        <v>193</v>
      </c>
      <c r="EI236" s="57" t="s">
        <v>193</v>
      </c>
      <c r="EJ236" s="57" t="s">
        <v>193</v>
      </c>
      <c r="EK236" s="57" t="s">
        <v>193</v>
      </c>
      <c r="EL236" s="57" t="s">
        <v>193</v>
      </c>
      <c r="EM236" s="57" t="s">
        <v>193</v>
      </c>
      <c r="EN236" s="57" t="s">
        <v>193</v>
      </c>
      <c r="EO236" s="57" t="s">
        <v>193</v>
      </c>
      <c r="EP236" s="57" t="s">
        <v>193</v>
      </c>
      <c r="EQ236" s="57" t="s">
        <v>193</v>
      </c>
      <c r="ER236" s="57" t="str">
        <f t="shared" si="52"/>
        <v>N</v>
      </c>
      <c r="ES236" s="57" t="s">
        <v>193</v>
      </c>
      <c r="ET236" s="57" t="s">
        <v>193</v>
      </c>
      <c r="EU236" s="57" t="s">
        <v>193</v>
      </c>
      <c r="EV236" s="57" t="s">
        <v>193</v>
      </c>
      <c r="EW236" s="57" t="s">
        <v>193</v>
      </c>
      <c r="EX236" s="57" t="s">
        <v>193</v>
      </c>
      <c r="EY236" s="57" t="s">
        <v>193</v>
      </c>
      <c r="EZ236" s="57" t="s">
        <v>193</v>
      </c>
      <c r="FA236" s="57" t="s">
        <v>193</v>
      </c>
      <c r="FB236" s="57" t="s">
        <v>193</v>
      </c>
      <c r="FC236" s="57" t="s">
        <v>193</v>
      </c>
      <c r="FD236" s="57" t="s">
        <v>193</v>
      </c>
      <c r="FE236" s="57" t="s">
        <v>193</v>
      </c>
      <c r="FF236" s="57" t="s">
        <v>193</v>
      </c>
      <c r="FG236" s="57" t="s">
        <v>193</v>
      </c>
      <c r="FH236" s="57" t="s">
        <v>193</v>
      </c>
      <c r="FI236" s="57" t="s">
        <v>193</v>
      </c>
      <c r="FJ236" s="57" t="s">
        <v>193</v>
      </c>
      <c r="FK236" s="57" t="s">
        <v>193</v>
      </c>
      <c r="FL236" s="57" t="s">
        <v>193</v>
      </c>
      <c r="FM236" s="57" t="s">
        <v>193</v>
      </c>
      <c r="FN236" s="57" t="str">
        <f t="shared" si="53"/>
        <v>N</v>
      </c>
      <c r="FO236" s="57" t="s">
        <v>193</v>
      </c>
      <c r="FP236" s="57" t="s">
        <v>193</v>
      </c>
      <c r="FQ236" s="57" t="s">
        <v>193</v>
      </c>
      <c r="FR236" s="57" t="s">
        <v>193</v>
      </c>
      <c r="FS236" s="57" t="s">
        <v>193</v>
      </c>
      <c r="FT236" s="57" t="s">
        <v>193</v>
      </c>
      <c r="FU236" s="57" t="s">
        <v>193</v>
      </c>
      <c r="FV236" s="57" t="s">
        <v>193</v>
      </c>
      <c r="FW236" s="57" t="s">
        <v>193</v>
      </c>
      <c r="FX236" s="57" t="s">
        <v>193</v>
      </c>
      <c r="FZ236" s="57" t="str">
        <f t="shared" si="54"/>
        <v>N</v>
      </c>
    </row>
    <row r="237" spans="1:182" s="18" customFormat="1" ht="10.5" x14ac:dyDescent="0.55000000000000004">
      <c r="B237" s="56" t="s">
        <v>186</v>
      </c>
      <c r="C237" s="57">
        <v>5</v>
      </c>
      <c r="D237" s="57">
        <f t="shared" si="41"/>
        <v>232</v>
      </c>
      <c r="E237" s="57">
        <v>16558</v>
      </c>
      <c r="F237" s="57"/>
      <c r="H237" s="57" t="s">
        <v>187</v>
      </c>
      <c r="I237" s="57" t="s">
        <v>219</v>
      </c>
      <c r="J237" s="57"/>
      <c r="K237" s="57" t="s">
        <v>189</v>
      </c>
      <c r="L237" s="57" t="s">
        <v>190</v>
      </c>
      <c r="M237" s="58">
        <v>39211</v>
      </c>
      <c r="N237" s="59" t="s">
        <v>191</v>
      </c>
      <c r="O237" s="57"/>
      <c r="P237" s="57"/>
      <c r="Q237" s="57" t="s">
        <v>192</v>
      </c>
      <c r="S237" s="57" t="str">
        <f>IF('[1]Données questionnaire'!W279="","",'[1]Données questionnaire'!W279)</f>
        <v>X</v>
      </c>
      <c r="T237" s="57" t="str">
        <f>IF('[1]Données questionnaire'!X279="","",'[1]Données questionnaire'!X279)</f>
        <v/>
      </c>
      <c r="U237" s="57" t="str">
        <f>IF('[1]Données questionnaire'!Y279="","",'[1]Données questionnaire'!Y279)</f>
        <v/>
      </c>
      <c r="V237" s="57" t="str">
        <f>IF('[1]Données questionnaire'!Z279="","",'[1]Données questionnaire'!Z279)</f>
        <v/>
      </c>
      <c r="W237" s="57" t="str">
        <f>IF('[1]Données questionnaire'!AA279="","",'[1]Données questionnaire'!AA279)</f>
        <v/>
      </c>
      <c r="X237" s="57" t="str">
        <f>IF('[1]Données questionnaire'!AB279="","",'[1]Données questionnaire'!AB279)</f>
        <v/>
      </c>
      <c r="Y237" s="57" t="str">
        <f>IF('[1]Données questionnaire'!AC279="","",'[1]Données questionnaire'!AC279)</f>
        <v>X</v>
      </c>
      <c r="Z237" s="57" t="str">
        <f>IF('[1]Données questionnaire'!AD279="","",'[1]Données questionnaire'!AD279)</f>
        <v/>
      </c>
      <c r="AA237" s="57" t="str">
        <f>IF('[1]Données questionnaire'!AE279="","",'[1]Données questionnaire'!AE279)</f>
        <v/>
      </c>
      <c r="AB237" s="57" t="str">
        <f>IF('[1]Données questionnaire'!AF279="","",'[1]Données questionnaire'!AF279)</f>
        <v/>
      </c>
      <c r="AC237" s="57">
        <f>IF('[1]Données questionnaire'!AG279="","",'[1]Données questionnaire'!AG279)</f>
        <v>19</v>
      </c>
      <c r="AE237" s="57"/>
      <c r="AF237" s="57"/>
      <c r="AG237" s="60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B237" s="57" t="s">
        <v>192</v>
      </c>
      <c r="BC237" s="57"/>
      <c r="BD237" s="57" t="s">
        <v>193</v>
      </c>
      <c r="BE237" s="60">
        <v>0</v>
      </c>
      <c r="BF237" s="61" t="str">
        <f t="shared" si="42"/>
        <v/>
      </c>
      <c r="BG237" s="57" t="s">
        <v>193</v>
      </c>
      <c r="BH237" s="57"/>
      <c r="BI237" s="57" t="s">
        <v>193</v>
      </c>
      <c r="BJ237" s="57" t="s">
        <v>193</v>
      </c>
      <c r="BK237" s="57" t="s">
        <v>193</v>
      </c>
      <c r="BL237" s="57" t="s">
        <v>193</v>
      </c>
      <c r="BM237" s="57" t="s">
        <v>193</v>
      </c>
      <c r="BN237" s="57" t="s">
        <v>193</v>
      </c>
      <c r="BO237" s="57" t="s">
        <v>193</v>
      </c>
      <c r="BP237" s="57" t="s">
        <v>193</v>
      </c>
      <c r="BQ237" s="57" t="s">
        <v>193</v>
      </c>
      <c r="BR237" s="57" t="str">
        <f t="shared" si="43"/>
        <v>N</v>
      </c>
      <c r="BS237" s="57" t="s">
        <v>193</v>
      </c>
      <c r="BT237" s="57" t="s">
        <v>193</v>
      </c>
      <c r="BU237" s="57" t="s">
        <v>193</v>
      </c>
      <c r="BV237" s="57" t="s">
        <v>193</v>
      </c>
      <c r="BW237" s="57" t="s">
        <v>193</v>
      </c>
      <c r="BX237" s="57" t="str">
        <f t="shared" si="44"/>
        <v>N</v>
      </c>
      <c r="BY237" s="57" t="s">
        <v>193</v>
      </c>
      <c r="BZ237" s="57" t="s">
        <v>193</v>
      </c>
      <c r="CA237" s="57" t="s">
        <v>193</v>
      </c>
      <c r="CB237" s="57" t="s">
        <v>193</v>
      </c>
      <c r="CC237" s="57" t="s">
        <v>193</v>
      </c>
      <c r="CD237" s="57" t="s">
        <v>193</v>
      </c>
      <c r="CE237" s="57" t="s">
        <v>193</v>
      </c>
      <c r="CF237" s="57" t="s">
        <v>193</v>
      </c>
      <c r="CG237" s="57" t="s">
        <v>193</v>
      </c>
      <c r="CH237" s="57" t="s">
        <v>193</v>
      </c>
      <c r="CI237" s="57" t="s">
        <v>193</v>
      </c>
      <c r="CJ237" s="57" t="s">
        <v>193</v>
      </c>
      <c r="CK237" s="57" t="s">
        <v>193</v>
      </c>
      <c r="CL237" s="57" t="s">
        <v>193</v>
      </c>
      <c r="CM237" s="57" t="s">
        <v>193</v>
      </c>
      <c r="CN237" s="57" t="s">
        <v>193</v>
      </c>
      <c r="CO237" s="57" t="s">
        <v>193</v>
      </c>
      <c r="CP237" s="57" t="s">
        <v>193</v>
      </c>
      <c r="CQ237" s="57" t="s">
        <v>193</v>
      </c>
      <c r="CR237" s="57" t="s">
        <v>193</v>
      </c>
      <c r="CS237" s="57" t="str">
        <f t="shared" si="45"/>
        <v>N</v>
      </c>
      <c r="CT237" s="57" t="str">
        <f t="shared" si="46"/>
        <v>N</v>
      </c>
      <c r="CU237" s="57" t="s">
        <v>193</v>
      </c>
      <c r="CV237" s="57" t="s">
        <v>193</v>
      </c>
      <c r="CW237" s="57" t="s">
        <v>193</v>
      </c>
      <c r="CX237" s="57" t="s">
        <v>193</v>
      </c>
      <c r="CY237" s="57" t="s">
        <v>193</v>
      </c>
      <c r="CZ237" s="57" t="str">
        <f t="shared" si="47"/>
        <v>N</v>
      </c>
      <c r="DA237" s="57" t="s">
        <v>193</v>
      </c>
      <c r="DB237" s="57" t="s">
        <v>193</v>
      </c>
      <c r="DC237" s="57" t="s">
        <v>193</v>
      </c>
      <c r="DD237" s="57" t="str">
        <f t="shared" si="48"/>
        <v>N</v>
      </c>
      <c r="DE237" s="57" t="s">
        <v>193</v>
      </c>
      <c r="DF237" s="57" t="s">
        <v>193</v>
      </c>
      <c r="DG237" s="57" t="str">
        <f t="shared" si="49"/>
        <v>N</v>
      </c>
      <c r="DH237" s="57" t="s">
        <v>193</v>
      </c>
      <c r="DI237" s="57" t="s">
        <v>193</v>
      </c>
      <c r="DJ237" s="57" t="s">
        <v>193</v>
      </c>
      <c r="DK237" s="57" t="s">
        <v>193</v>
      </c>
      <c r="DL237" s="57" t="s">
        <v>193</v>
      </c>
      <c r="DM237" s="57" t="s">
        <v>193</v>
      </c>
      <c r="DN237" s="57" t="s">
        <v>193</v>
      </c>
      <c r="DO237" s="57" t="s">
        <v>193</v>
      </c>
      <c r="DP237" s="57" t="s">
        <v>193</v>
      </c>
      <c r="DQ237" s="57" t="s">
        <v>193</v>
      </c>
      <c r="DR237" s="57" t="s">
        <v>193</v>
      </c>
      <c r="DS237" s="57" t="s">
        <v>193</v>
      </c>
      <c r="DT237" s="57" t="s">
        <v>193</v>
      </c>
      <c r="DU237" s="57" t="str">
        <f t="shared" si="50"/>
        <v>N</v>
      </c>
      <c r="DV237" s="57" t="str">
        <f t="shared" si="51"/>
        <v>N</v>
      </c>
      <c r="DW237" s="57" t="s">
        <v>193</v>
      </c>
      <c r="DX237" s="57" t="s">
        <v>193</v>
      </c>
      <c r="DY237" s="57" t="s">
        <v>193</v>
      </c>
      <c r="DZ237" s="57" t="s">
        <v>193</v>
      </c>
      <c r="EA237" s="57" t="s">
        <v>193</v>
      </c>
      <c r="EB237" s="57" t="s">
        <v>193</v>
      </c>
      <c r="EC237" s="57" t="s">
        <v>193</v>
      </c>
      <c r="ED237" s="57" t="s">
        <v>193</v>
      </c>
      <c r="EE237" s="57" t="s">
        <v>193</v>
      </c>
      <c r="EF237" s="57" t="s">
        <v>193</v>
      </c>
      <c r="EG237" s="57" t="s">
        <v>193</v>
      </c>
      <c r="EH237" s="57" t="s">
        <v>193</v>
      </c>
      <c r="EI237" s="57" t="s">
        <v>193</v>
      </c>
      <c r="EJ237" s="57" t="s">
        <v>193</v>
      </c>
      <c r="EK237" s="57" t="s">
        <v>193</v>
      </c>
      <c r="EL237" s="57" t="s">
        <v>193</v>
      </c>
      <c r="EM237" s="57" t="s">
        <v>193</v>
      </c>
      <c r="EN237" s="57" t="s">
        <v>193</v>
      </c>
      <c r="EO237" s="57" t="s">
        <v>193</v>
      </c>
      <c r="EP237" s="57" t="s">
        <v>193</v>
      </c>
      <c r="EQ237" s="57" t="s">
        <v>193</v>
      </c>
      <c r="ER237" s="57" t="str">
        <f t="shared" si="52"/>
        <v>N</v>
      </c>
      <c r="ES237" s="57" t="s">
        <v>193</v>
      </c>
      <c r="ET237" s="57" t="s">
        <v>193</v>
      </c>
      <c r="EU237" s="57" t="s">
        <v>193</v>
      </c>
      <c r="EV237" s="57" t="s">
        <v>193</v>
      </c>
      <c r="EW237" s="57" t="s">
        <v>193</v>
      </c>
      <c r="EX237" s="57" t="s">
        <v>193</v>
      </c>
      <c r="EY237" s="57" t="s">
        <v>193</v>
      </c>
      <c r="EZ237" s="57" t="s">
        <v>193</v>
      </c>
      <c r="FA237" s="57" t="s">
        <v>193</v>
      </c>
      <c r="FB237" s="57" t="s">
        <v>193</v>
      </c>
      <c r="FC237" s="57" t="s">
        <v>193</v>
      </c>
      <c r="FD237" s="57" t="s">
        <v>193</v>
      </c>
      <c r="FE237" s="57" t="s">
        <v>193</v>
      </c>
      <c r="FF237" s="57" t="s">
        <v>193</v>
      </c>
      <c r="FG237" s="57" t="s">
        <v>193</v>
      </c>
      <c r="FH237" s="57" t="s">
        <v>193</v>
      </c>
      <c r="FI237" s="57" t="s">
        <v>193</v>
      </c>
      <c r="FJ237" s="57" t="s">
        <v>193</v>
      </c>
      <c r="FK237" s="57" t="s">
        <v>193</v>
      </c>
      <c r="FL237" s="57" t="s">
        <v>193</v>
      </c>
      <c r="FM237" s="57" t="s">
        <v>193</v>
      </c>
      <c r="FN237" s="57" t="str">
        <f t="shared" si="53"/>
        <v>N</v>
      </c>
      <c r="FO237" s="57" t="s">
        <v>193</v>
      </c>
      <c r="FP237" s="57" t="s">
        <v>193</v>
      </c>
      <c r="FQ237" s="57" t="s">
        <v>193</v>
      </c>
      <c r="FR237" s="57" t="s">
        <v>193</v>
      </c>
      <c r="FS237" s="57" t="s">
        <v>193</v>
      </c>
      <c r="FT237" s="57" t="s">
        <v>193</v>
      </c>
      <c r="FU237" s="57" t="s">
        <v>193</v>
      </c>
      <c r="FV237" s="57" t="s">
        <v>193</v>
      </c>
      <c r="FW237" s="57" t="s">
        <v>193</v>
      </c>
      <c r="FX237" s="57" t="s">
        <v>193</v>
      </c>
      <c r="FZ237" s="57" t="str">
        <f t="shared" si="54"/>
        <v>N</v>
      </c>
    </row>
    <row r="238" spans="1:182" s="18" customFormat="1" ht="10.5" x14ac:dyDescent="0.55000000000000004">
      <c r="B238" s="56" t="s">
        <v>186</v>
      </c>
      <c r="C238" s="57">
        <v>6</v>
      </c>
      <c r="D238" s="57">
        <f t="shared" si="41"/>
        <v>233</v>
      </c>
      <c r="E238" s="57">
        <v>16559</v>
      </c>
      <c r="F238" s="57"/>
      <c r="H238" s="57" t="s">
        <v>187</v>
      </c>
      <c r="I238" s="57" t="s">
        <v>219</v>
      </c>
      <c r="J238" s="57"/>
      <c r="K238" s="57" t="s">
        <v>189</v>
      </c>
      <c r="L238" s="57" t="s">
        <v>190</v>
      </c>
      <c r="M238" s="58">
        <v>39211</v>
      </c>
      <c r="N238" s="59" t="s">
        <v>191</v>
      </c>
      <c r="O238" s="57"/>
      <c r="P238" s="57"/>
      <c r="Q238" s="57" t="s">
        <v>192</v>
      </c>
      <c r="S238" s="57" t="str">
        <f>IF('[1]Données questionnaire'!W280="","",'[1]Données questionnaire'!W280)</f>
        <v>X</v>
      </c>
      <c r="T238" s="57" t="str">
        <f>IF('[1]Données questionnaire'!X280="","",'[1]Données questionnaire'!X280)</f>
        <v/>
      </c>
      <c r="U238" s="57" t="str">
        <f>IF('[1]Données questionnaire'!Y280="","",'[1]Données questionnaire'!Y280)</f>
        <v/>
      </c>
      <c r="V238" s="57" t="str">
        <f>IF('[1]Données questionnaire'!Z280="","",'[1]Données questionnaire'!Z280)</f>
        <v/>
      </c>
      <c r="W238" s="57" t="str">
        <f>IF('[1]Données questionnaire'!AA280="","",'[1]Données questionnaire'!AA280)</f>
        <v/>
      </c>
      <c r="X238" s="57" t="str">
        <f>IF('[1]Données questionnaire'!AB280="","",'[1]Données questionnaire'!AB280)</f>
        <v/>
      </c>
      <c r="Y238" s="57" t="str">
        <f>IF('[1]Données questionnaire'!AC280="","",'[1]Données questionnaire'!AC280)</f>
        <v>X</v>
      </c>
      <c r="Z238" s="57" t="str">
        <f>IF('[1]Données questionnaire'!AD280="","",'[1]Données questionnaire'!AD280)</f>
        <v/>
      </c>
      <c r="AA238" s="57" t="str">
        <f>IF('[1]Données questionnaire'!AE280="","",'[1]Données questionnaire'!AE280)</f>
        <v/>
      </c>
      <c r="AB238" s="57" t="str">
        <f>IF('[1]Données questionnaire'!AF280="","",'[1]Données questionnaire'!AF280)</f>
        <v/>
      </c>
      <c r="AC238" s="57">
        <f>IF('[1]Données questionnaire'!AG280="","",'[1]Données questionnaire'!AG280)</f>
        <v>47</v>
      </c>
      <c r="AE238" s="57"/>
      <c r="AF238" s="57"/>
      <c r="AG238" s="60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B238" s="57" t="s">
        <v>192</v>
      </c>
      <c r="BC238" s="57"/>
      <c r="BD238" s="57" t="s">
        <v>193</v>
      </c>
      <c r="BE238" s="60">
        <v>0</v>
      </c>
      <c r="BF238" s="61" t="str">
        <f t="shared" si="42"/>
        <v/>
      </c>
      <c r="BG238" s="57" t="s">
        <v>193</v>
      </c>
      <c r="BH238" s="57"/>
      <c r="BI238" s="57" t="s">
        <v>193</v>
      </c>
      <c r="BJ238" s="57" t="s">
        <v>193</v>
      </c>
      <c r="BK238" s="57" t="s">
        <v>193</v>
      </c>
      <c r="BL238" s="57" t="s">
        <v>193</v>
      </c>
      <c r="BM238" s="57" t="s">
        <v>193</v>
      </c>
      <c r="BN238" s="57" t="s">
        <v>193</v>
      </c>
      <c r="BO238" s="57" t="s">
        <v>193</v>
      </c>
      <c r="BP238" s="57" t="s">
        <v>193</v>
      </c>
      <c r="BQ238" s="57" t="s">
        <v>193</v>
      </c>
      <c r="BR238" s="57" t="str">
        <f t="shared" si="43"/>
        <v>N</v>
      </c>
      <c r="BS238" s="57" t="s">
        <v>193</v>
      </c>
      <c r="BT238" s="57" t="s">
        <v>193</v>
      </c>
      <c r="BU238" s="57" t="s">
        <v>193</v>
      </c>
      <c r="BV238" s="57" t="s">
        <v>193</v>
      </c>
      <c r="BW238" s="57" t="s">
        <v>193</v>
      </c>
      <c r="BX238" s="57" t="str">
        <f t="shared" si="44"/>
        <v>N</v>
      </c>
      <c r="BY238" s="57" t="s">
        <v>193</v>
      </c>
      <c r="BZ238" s="57" t="s">
        <v>193</v>
      </c>
      <c r="CA238" s="57" t="s">
        <v>193</v>
      </c>
      <c r="CB238" s="57" t="s">
        <v>193</v>
      </c>
      <c r="CC238" s="57" t="s">
        <v>193</v>
      </c>
      <c r="CD238" s="57" t="s">
        <v>193</v>
      </c>
      <c r="CE238" s="57" t="s">
        <v>193</v>
      </c>
      <c r="CF238" s="57" t="s">
        <v>193</v>
      </c>
      <c r="CG238" s="57" t="s">
        <v>193</v>
      </c>
      <c r="CH238" s="57" t="s">
        <v>193</v>
      </c>
      <c r="CI238" s="57" t="s">
        <v>193</v>
      </c>
      <c r="CJ238" s="57" t="s">
        <v>193</v>
      </c>
      <c r="CK238" s="57" t="s">
        <v>193</v>
      </c>
      <c r="CL238" s="57" t="s">
        <v>193</v>
      </c>
      <c r="CM238" s="57" t="s">
        <v>193</v>
      </c>
      <c r="CN238" s="57" t="s">
        <v>193</v>
      </c>
      <c r="CO238" s="57" t="s">
        <v>193</v>
      </c>
      <c r="CP238" s="57" t="s">
        <v>193</v>
      </c>
      <c r="CQ238" s="57" t="s">
        <v>193</v>
      </c>
      <c r="CR238" s="57" t="s">
        <v>193</v>
      </c>
      <c r="CS238" s="57" t="str">
        <f t="shared" si="45"/>
        <v>N</v>
      </c>
      <c r="CT238" s="57" t="str">
        <f t="shared" si="46"/>
        <v>N</v>
      </c>
      <c r="CU238" s="62" t="s">
        <v>194</v>
      </c>
      <c r="CV238" s="57" t="s">
        <v>193</v>
      </c>
      <c r="CW238" s="57" t="s">
        <v>193</v>
      </c>
      <c r="CX238" s="57" t="s">
        <v>193</v>
      </c>
      <c r="CY238" s="57" t="s">
        <v>193</v>
      </c>
      <c r="CZ238" s="57" t="str">
        <f t="shared" si="47"/>
        <v>N</v>
      </c>
      <c r="DA238" s="57" t="s">
        <v>193</v>
      </c>
      <c r="DB238" s="57" t="s">
        <v>193</v>
      </c>
      <c r="DC238" s="57" t="s">
        <v>193</v>
      </c>
      <c r="DD238" s="57" t="str">
        <f t="shared" si="48"/>
        <v>N</v>
      </c>
      <c r="DE238" s="57" t="s">
        <v>193</v>
      </c>
      <c r="DF238" s="57" t="s">
        <v>193</v>
      </c>
      <c r="DG238" s="57" t="str">
        <f t="shared" si="49"/>
        <v>N</v>
      </c>
      <c r="DH238" s="57" t="s">
        <v>193</v>
      </c>
      <c r="DI238" s="57" t="s">
        <v>193</v>
      </c>
      <c r="DJ238" s="57" t="s">
        <v>193</v>
      </c>
      <c r="DK238" s="57" t="s">
        <v>193</v>
      </c>
      <c r="DL238" s="57" t="s">
        <v>193</v>
      </c>
      <c r="DM238" s="57" t="s">
        <v>193</v>
      </c>
      <c r="DN238" s="57" t="s">
        <v>193</v>
      </c>
      <c r="DO238" s="57" t="s">
        <v>193</v>
      </c>
      <c r="DP238" s="57" t="s">
        <v>193</v>
      </c>
      <c r="DQ238" s="57" t="s">
        <v>193</v>
      </c>
      <c r="DR238" s="57" t="s">
        <v>193</v>
      </c>
      <c r="DS238" s="57" t="s">
        <v>193</v>
      </c>
      <c r="DT238" s="57" t="s">
        <v>193</v>
      </c>
      <c r="DU238" s="57" t="str">
        <f t="shared" si="50"/>
        <v>N</v>
      </c>
      <c r="DV238" s="57" t="str">
        <f t="shared" si="51"/>
        <v>N</v>
      </c>
      <c r="DW238" s="57" t="s">
        <v>193</v>
      </c>
      <c r="DX238" s="57" t="s">
        <v>193</v>
      </c>
      <c r="DY238" s="57" t="s">
        <v>193</v>
      </c>
      <c r="DZ238" s="57" t="s">
        <v>193</v>
      </c>
      <c r="EA238" s="57" t="s">
        <v>193</v>
      </c>
      <c r="EB238" s="57" t="s">
        <v>193</v>
      </c>
      <c r="EC238" s="57" t="s">
        <v>193</v>
      </c>
      <c r="ED238" s="57" t="s">
        <v>193</v>
      </c>
      <c r="EE238" s="57" t="s">
        <v>193</v>
      </c>
      <c r="EF238" s="57" t="s">
        <v>193</v>
      </c>
      <c r="EG238" s="57" t="s">
        <v>193</v>
      </c>
      <c r="EH238" s="57" t="s">
        <v>193</v>
      </c>
      <c r="EI238" s="57" t="s">
        <v>193</v>
      </c>
      <c r="EJ238" s="57" t="s">
        <v>193</v>
      </c>
      <c r="EK238" s="57" t="s">
        <v>193</v>
      </c>
      <c r="EL238" s="57" t="s">
        <v>193</v>
      </c>
      <c r="EM238" s="57" t="s">
        <v>193</v>
      </c>
      <c r="EN238" s="57" t="s">
        <v>193</v>
      </c>
      <c r="EO238" s="57" t="s">
        <v>193</v>
      </c>
      <c r="EP238" s="57" t="s">
        <v>193</v>
      </c>
      <c r="EQ238" s="57" t="s">
        <v>193</v>
      </c>
      <c r="ER238" s="57" t="str">
        <f t="shared" si="52"/>
        <v>N</v>
      </c>
      <c r="ES238" s="57" t="s">
        <v>193</v>
      </c>
      <c r="ET238" s="57" t="s">
        <v>193</v>
      </c>
      <c r="EU238" s="57" t="s">
        <v>193</v>
      </c>
      <c r="EV238" s="57" t="s">
        <v>193</v>
      </c>
      <c r="EW238" s="57" t="s">
        <v>193</v>
      </c>
      <c r="EX238" s="57" t="s">
        <v>193</v>
      </c>
      <c r="EY238" s="57" t="s">
        <v>193</v>
      </c>
      <c r="EZ238" s="57" t="s">
        <v>193</v>
      </c>
      <c r="FA238" s="57" t="s">
        <v>193</v>
      </c>
      <c r="FB238" s="57" t="s">
        <v>193</v>
      </c>
      <c r="FC238" s="57" t="s">
        <v>193</v>
      </c>
      <c r="FD238" s="57" t="s">
        <v>193</v>
      </c>
      <c r="FE238" s="57" t="s">
        <v>193</v>
      </c>
      <c r="FF238" s="57" t="s">
        <v>193</v>
      </c>
      <c r="FG238" s="57" t="s">
        <v>193</v>
      </c>
      <c r="FH238" s="57" t="s">
        <v>193</v>
      </c>
      <c r="FI238" s="57" t="s">
        <v>193</v>
      </c>
      <c r="FJ238" s="57" t="s">
        <v>193</v>
      </c>
      <c r="FK238" s="57" t="s">
        <v>193</v>
      </c>
      <c r="FL238" s="57" t="s">
        <v>193</v>
      </c>
      <c r="FM238" s="57" t="s">
        <v>193</v>
      </c>
      <c r="FN238" s="57" t="str">
        <f t="shared" si="53"/>
        <v>N</v>
      </c>
      <c r="FO238" s="57" t="s">
        <v>193</v>
      </c>
      <c r="FP238" s="57" t="s">
        <v>193</v>
      </c>
      <c r="FQ238" s="57" t="s">
        <v>193</v>
      </c>
      <c r="FR238" s="57" t="s">
        <v>193</v>
      </c>
      <c r="FS238" s="57" t="s">
        <v>193</v>
      </c>
      <c r="FT238" s="57" t="s">
        <v>193</v>
      </c>
      <c r="FU238" s="57" t="s">
        <v>193</v>
      </c>
      <c r="FV238" s="57" t="s">
        <v>193</v>
      </c>
      <c r="FW238" s="57" t="s">
        <v>193</v>
      </c>
      <c r="FX238" s="57" t="s">
        <v>193</v>
      </c>
      <c r="FZ238" s="57" t="str">
        <f t="shared" si="54"/>
        <v>N</v>
      </c>
    </row>
    <row r="239" spans="1:182" s="18" customFormat="1" ht="10.5" x14ac:dyDescent="0.55000000000000004">
      <c r="B239" s="56" t="s">
        <v>186</v>
      </c>
      <c r="C239" s="57">
        <v>7</v>
      </c>
      <c r="D239" s="57">
        <f t="shared" si="41"/>
        <v>234</v>
      </c>
      <c r="E239" s="57">
        <v>16568</v>
      </c>
      <c r="F239" s="57"/>
      <c r="H239" s="57" t="s">
        <v>187</v>
      </c>
      <c r="I239" s="57" t="s">
        <v>219</v>
      </c>
      <c r="J239" s="57"/>
      <c r="K239" s="57" t="s">
        <v>189</v>
      </c>
      <c r="L239" s="57" t="s">
        <v>190</v>
      </c>
      <c r="M239" s="58">
        <v>39211</v>
      </c>
      <c r="N239" s="59" t="s">
        <v>191</v>
      </c>
      <c r="O239" s="57"/>
      <c r="P239" s="57"/>
      <c r="Q239" s="57" t="s">
        <v>192</v>
      </c>
      <c r="S239" s="57" t="str">
        <f>IF('[1]Données questionnaire'!W281="","",'[1]Données questionnaire'!W281)</f>
        <v>X</v>
      </c>
      <c r="T239" s="57" t="str">
        <f>IF('[1]Données questionnaire'!X281="","",'[1]Données questionnaire'!X281)</f>
        <v/>
      </c>
      <c r="U239" s="57" t="str">
        <f>IF('[1]Données questionnaire'!Y281="","",'[1]Données questionnaire'!Y281)</f>
        <v/>
      </c>
      <c r="V239" s="57" t="str">
        <f>IF('[1]Données questionnaire'!Z281="","",'[1]Données questionnaire'!Z281)</f>
        <v/>
      </c>
      <c r="W239" s="57" t="str">
        <f>IF('[1]Données questionnaire'!AA281="","",'[1]Données questionnaire'!AA281)</f>
        <v/>
      </c>
      <c r="X239" s="57" t="str">
        <f>IF('[1]Données questionnaire'!AB281="","",'[1]Données questionnaire'!AB281)</f>
        <v/>
      </c>
      <c r="Y239" s="57" t="str">
        <f>IF('[1]Données questionnaire'!AC281="","",'[1]Données questionnaire'!AC281)</f>
        <v>X</v>
      </c>
      <c r="Z239" s="57" t="str">
        <f>IF('[1]Données questionnaire'!AD281="","",'[1]Données questionnaire'!AD281)</f>
        <v/>
      </c>
      <c r="AA239" s="57" t="str">
        <f>IF('[1]Données questionnaire'!AE281="","",'[1]Données questionnaire'!AE281)</f>
        <v/>
      </c>
      <c r="AB239" s="57" t="str">
        <f>IF('[1]Données questionnaire'!AF281="","",'[1]Données questionnaire'!AF281)</f>
        <v/>
      </c>
      <c r="AC239" s="57">
        <f>IF('[1]Données questionnaire'!AG281="","",'[1]Données questionnaire'!AG281)</f>
        <v>54</v>
      </c>
      <c r="AE239" s="57"/>
      <c r="AF239" s="57"/>
      <c r="AG239" s="60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B239" s="57" t="s">
        <v>192</v>
      </c>
      <c r="BC239" s="57"/>
      <c r="BD239" s="57" t="s">
        <v>193</v>
      </c>
      <c r="BE239" s="60">
        <v>0</v>
      </c>
      <c r="BF239" s="61" t="str">
        <f t="shared" si="42"/>
        <v/>
      </c>
      <c r="BG239" s="57" t="s">
        <v>193</v>
      </c>
      <c r="BH239" s="57"/>
      <c r="BI239" s="57" t="s">
        <v>193</v>
      </c>
      <c r="BJ239" s="57" t="s">
        <v>193</v>
      </c>
      <c r="BK239" s="57" t="s">
        <v>193</v>
      </c>
      <c r="BL239" s="57" t="s">
        <v>193</v>
      </c>
      <c r="BM239" s="57" t="s">
        <v>193</v>
      </c>
      <c r="BN239" s="57" t="s">
        <v>193</v>
      </c>
      <c r="BO239" s="57" t="s">
        <v>193</v>
      </c>
      <c r="BP239" s="57" t="s">
        <v>193</v>
      </c>
      <c r="BQ239" s="57" t="s">
        <v>193</v>
      </c>
      <c r="BR239" s="57" t="str">
        <f t="shared" si="43"/>
        <v>N</v>
      </c>
      <c r="BS239" s="57" t="s">
        <v>193</v>
      </c>
      <c r="BT239" s="57" t="s">
        <v>193</v>
      </c>
      <c r="BU239" s="57" t="s">
        <v>193</v>
      </c>
      <c r="BV239" s="57" t="s">
        <v>193</v>
      </c>
      <c r="BW239" s="57" t="s">
        <v>193</v>
      </c>
      <c r="BX239" s="57" t="str">
        <f t="shared" si="44"/>
        <v>N</v>
      </c>
      <c r="BY239" s="57" t="s">
        <v>193</v>
      </c>
      <c r="BZ239" s="57" t="s">
        <v>193</v>
      </c>
      <c r="CA239" s="57" t="s">
        <v>193</v>
      </c>
      <c r="CB239" s="57" t="s">
        <v>193</v>
      </c>
      <c r="CC239" s="57" t="s">
        <v>193</v>
      </c>
      <c r="CD239" s="57" t="s">
        <v>193</v>
      </c>
      <c r="CE239" s="57" t="s">
        <v>193</v>
      </c>
      <c r="CF239" s="57" t="s">
        <v>193</v>
      </c>
      <c r="CG239" s="57" t="s">
        <v>193</v>
      </c>
      <c r="CH239" s="57" t="s">
        <v>193</v>
      </c>
      <c r="CI239" s="57" t="s">
        <v>193</v>
      </c>
      <c r="CJ239" s="57" t="s">
        <v>193</v>
      </c>
      <c r="CK239" s="57" t="s">
        <v>193</v>
      </c>
      <c r="CL239" s="57" t="s">
        <v>193</v>
      </c>
      <c r="CM239" s="57" t="s">
        <v>193</v>
      </c>
      <c r="CN239" s="57" t="s">
        <v>193</v>
      </c>
      <c r="CO239" s="57" t="s">
        <v>193</v>
      </c>
      <c r="CP239" s="57" t="s">
        <v>193</v>
      </c>
      <c r="CQ239" s="57" t="s">
        <v>193</v>
      </c>
      <c r="CR239" s="57" t="s">
        <v>193</v>
      </c>
      <c r="CS239" s="57" t="str">
        <f t="shared" si="45"/>
        <v>N</v>
      </c>
      <c r="CT239" s="57" t="str">
        <f t="shared" si="46"/>
        <v>N</v>
      </c>
      <c r="CU239" s="62" t="s">
        <v>194</v>
      </c>
      <c r="CV239" s="57" t="s">
        <v>193</v>
      </c>
      <c r="CW239" s="57" t="s">
        <v>193</v>
      </c>
      <c r="CX239" s="57" t="s">
        <v>193</v>
      </c>
      <c r="CY239" s="57" t="s">
        <v>193</v>
      </c>
      <c r="CZ239" s="57" t="str">
        <f t="shared" si="47"/>
        <v>N</v>
      </c>
      <c r="DA239" s="57" t="s">
        <v>193</v>
      </c>
      <c r="DB239" s="57" t="s">
        <v>193</v>
      </c>
      <c r="DC239" s="57" t="s">
        <v>193</v>
      </c>
      <c r="DD239" s="57" t="str">
        <f t="shared" si="48"/>
        <v>N</v>
      </c>
      <c r="DE239" s="57" t="s">
        <v>193</v>
      </c>
      <c r="DF239" s="57" t="s">
        <v>193</v>
      </c>
      <c r="DG239" s="57" t="str">
        <f t="shared" si="49"/>
        <v>N</v>
      </c>
      <c r="DH239" s="57" t="s">
        <v>193</v>
      </c>
      <c r="DI239" s="57" t="s">
        <v>193</v>
      </c>
      <c r="DJ239" s="57" t="s">
        <v>193</v>
      </c>
      <c r="DK239" s="57" t="s">
        <v>193</v>
      </c>
      <c r="DL239" s="57" t="s">
        <v>193</v>
      </c>
      <c r="DM239" s="57" t="s">
        <v>193</v>
      </c>
      <c r="DN239" s="57" t="s">
        <v>193</v>
      </c>
      <c r="DO239" s="57" t="s">
        <v>193</v>
      </c>
      <c r="DP239" s="57" t="s">
        <v>193</v>
      </c>
      <c r="DQ239" s="57" t="s">
        <v>193</v>
      </c>
      <c r="DR239" s="57" t="s">
        <v>193</v>
      </c>
      <c r="DS239" s="57" t="s">
        <v>193</v>
      </c>
      <c r="DT239" s="57" t="s">
        <v>193</v>
      </c>
      <c r="DU239" s="57" t="str">
        <f t="shared" si="50"/>
        <v>N</v>
      </c>
      <c r="DV239" s="57" t="str">
        <f t="shared" si="51"/>
        <v>N</v>
      </c>
      <c r="DW239" s="57" t="s">
        <v>193</v>
      </c>
      <c r="DX239" s="57" t="s">
        <v>193</v>
      </c>
      <c r="DY239" s="57" t="s">
        <v>193</v>
      </c>
      <c r="DZ239" s="57" t="s">
        <v>193</v>
      </c>
      <c r="EA239" s="57" t="s">
        <v>193</v>
      </c>
      <c r="EB239" s="57" t="s">
        <v>193</v>
      </c>
      <c r="EC239" s="57" t="s">
        <v>193</v>
      </c>
      <c r="ED239" s="57" t="s">
        <v>193</v>
      </c>
      <c r="EE239" s="57" t="s">
        <v>193</v>
      </c>
      <c r="EF239" s="57" t="s">
        <v>193</v>
      </c>
      <c r="EG239" s="57" t="s">
        <v>193</v>
      </c>
      <c r="EH239" s="57" t="s">
        <v>193</v>
      </c>
      <c r="EI239" s="57" t="s">
        <v>193</v>
      </c>
      <c r="EJ239" s="57" t="s">
        <v>193</v>
      </c>
      <c r="EK239" s="57" t="s">
        <v>193</v>
      </c>
      <c r="EL239" s="62" t="s">
        <v>194</v>
      </c>
      <c r="EM239" s="57" t="s">
        <v>193</v>
      </c>
      <c r="EN239" s="57" t="s">
        <v>193</v>
      </c>
      <c r="EO239" s="57" t="s">
        <v>193</v>
      </c>
      <c r="EP239" s="57" t="s">
        <v>193</v>
      </c>
      <c r="EQ239" s="57" t="s">
        <v>193</v>
      </c>
      <c r="ER239" s="57" t="str">
        <f t="shared" si="52"/>
        <v>P</v>
      </c>
      <c r="ES239" s="57" t="s">
        <v>193</v>
      </c>
      <c r="ET239" s="57" t="s">
        <v>193</v>
      </c>
      <c r="EU239" s="57" t="s">
        <v>193</v>
      </c>
      <c r="EV239" s="57" t="s">
        <v>193</v>
      </c>
      <c r="EW239" s="57" t="s">
        <v>193</v>
      </c>
      <c r="EX239" s="57" t="s">
        <v>193</v>
      </c>
      <c r="EY239" s="57" t="s">
        <v>193</v>
      </c>
      <c r="EZ239" s="57" t="s">
        <v>193</v>
      </c>
      <c r="FA239" s="57" t="s">
        <v>193</v>
      </c>
      <c r="FB239" s="57" t="s">
        <v>193</v>
      </c>
      <c r="FC239" s="57" t="s">
        <v>193</v>
      </c>
      <c r="FD239" s="57" t="s">
        <v>193</v>
      </c>
      <c r="FE239" s="57" t="s">
        <v>193</v>
      </c>
      <c r="FF239" s="57" t="s">
        <v>193</v>
      </c>
      <c r="FG239" s="57" t="s">
        <v>193</v>
      </c>
      <c r="FH239" s="57" t="s">
        <v>193</v>
      </c>
      <c r="FI239" s="57" t="s">
        <v>193</v>
      </c>
      <c r="FJ239" s="57" t="s">
        <v>193</v>
      </c>
      <c r="FK239" s="57" t="s">
        <v>193</v>
      </c>
      <c r="FL239" s="57" t="s">
        <v>193</v>
      </c>
      <c r="FM239" s="57" t="s">
        <v>193</v>
      </c>
      <c r="FN239" s="57" t="str">
        <f t="shared" si="53"/>
        <v>N</v>
      </c>
      <c r="FO239" s="57" t="s">
        <v>193</v>
      </c>
      <c r="FP239" s="57" t="s">
        <v>193</v>
      </c>
      <c r="FQ239" s="57" t="s">
        <v>193</v>
      </c>
      <c r="FR239" s="57" t="s">
        <v>193</v>
      </c>
      <c r="FS239" s="57" t="s">
        <v>193</v>
      </c>
      <c r="FT239" s="57" t="s">
        <v>193</v>
      </c>
      <c r="FU239" s="57" t="s">
        <v>193</v>
      </c>
      <c r="FV239" s="57" t="s">
        <v>193</v>
      </c>
      <c r="FW239" s="57" t="s">
        <v>193</v>
      </c>
      <c r="FX239" s="57" t="s">
        <v>193</v>
      </c>
      <c r="FZ239" s="57" t="str">
        <f t="shared" si="54"/>
        <v>P</v>
      </c>
    </row>
    <row r="240" spans="1:182" s="18" customFormat="1" ht="10.5" x14ac:dyDescent="0.55000000000000004">
      <c r="B240" s="56" t="s">
        <v>186</v>
      </c>
      <c r="C240" s="57">
        <v>8</v>
      </c>
      <c r="D240" s="57">
        <f t="shared" si="41"/>
        <v>235</v>
      </c>
      <c r="E240" s="57">
        <v>16569</v>
      </c>
      <c r="F240" s="57"/>
      <c r="H240" s="57" t="s">
        <v>187</v>
      </c>
      <c r="I240" s="57" t="s">
        <v>219</v>
      </c>
      <c r="J240" s="57"/>
      <c r="K240" s="57" t="s">
        <v>189</v>
      </c>
      <c r="L240" s="57" t="s">
        <v>190</v>
      </c>
      <c r="M240" s="58">
        <v>39211</v>
      </c>
      <c r="N240" s="59" t="s">
        <v>191</v>
      </c>
      <c r="O240" s="57"/>
      <c r="P240" s="57"/>
      <c r="Q240" s="57" t="s">
        <v>192</v>
      </c>
      <c r="S240" s="57" t="str">
        <f>IF('[1]Données questionnaire'!W282="","",'[1]Données questionnaire'!W282)</f>
        <v>X</v>
      </c>
      <c r="T240" s="57" t="str">
        <f>IF('[1]Données questionnaire'!X282="","",'[1]Données questionnaire'!X282)</f>
        <v/>
      </c>
      <c r="U240" s="57" t="str">
        <f>IF('[1]Données questionnaire'!Y282="","",'[1]Données questionnaire'!Y282)</f>
        <v/>
      </c>
      <c r="V240" s="57" t="str">
        <f>IF('[1]Données questionnaire'!Z282="","",'[1]Données questionnaire'!Z282)</f>
        <v/>
      </c>
      <c r="W240" s="57" t="str">
        <f>IF('[1]Données questionnaire'!AA282="","",'[1]Données questionnaire'!AA282)</f>
        <v/>
      </c>
      <c r="X240" s="57" t="str">
        <f>IF('[1]Données questionnaire'!AB282="","",'[1]Données questionnaire'!AB282)</f>
        <v/>
      </c>
      <c r="Y240" s="57" t="str">
        <f>IF('[1]Données questionnaire'!AC282="","",'[1]Données questionnaire'!AC282)</f>
        <v/>
      </c>
      <c r="Z240" s="57" t="str">
        <f>IF('[1]Données questionnaire'!AD282="","",'[1]Données questionnaire'!AD282)</f>
        <v>X</v>
      </c>
      <c r="AA240" s="57" t="str">
        <f>IF('[1]Données questionnaire'!AE282="","",'[1]Données questionnaire'!AE282)</f>
        <v/>
      </c>
      <c r="AB240" s="57" t="str">
        <f>IF('[1]Données questionnaire'!AF282="","",'[1]Données questionnaire'!AF282)</f>
        <v/>
      </c>
      <c r="AC240" s="57">
        <f>IF('[1]Données questionnaire'!AG282="","",'[1]Données questionnaire'!AG282)</f>
        <v>51</v>
      </c>
      <c r="AE240" s="57"/>
      <c r="AF240" s="57"/>
      <c r="AG240" s="60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B240" s="57" t="s">
        <v>192</v>
      </c>
      <c r="BC240" s="57"/>
      <c r="BD240" s="57" t="s">
        <v>193</v>
      </c>
      <c r="BE240" s="60">
        <v>0</v>
      </c>
      <c r="BF240" s="61" t="str">
        <f t="shared" si="42"/>
        <v/>
      </c>
      <c r="BG240" s="57" t="s">
        <v>193</v>
      </c>
      <c r="BH240" s="57"/>
      <c r="BI240" s="57" t="s">
        <v>193</v>
      </c>
      <c r="BJ240" s="57" t="s">
        <v>193</v>
      </c>
      <c r="BK240" s="57" t="s">
        <v>193</v>
      </c>
      <c r="BL240" s="57" t="s">
        <v>193</v>
      </c>
      <c r="BM240" s="57" t="s">
        <v>193</v>
      </c>
      <c r="BN240" s="57" t="s">
        <v>193</v>
      </c>
      <c r="BO240" s="57" t="s">
        <v>193</v>
      </c>
      <c r="BP240" s="57" t="s">
        <v>193</v>
      </c>
      <c r="BQ240" s="57" t="s">
        <v>193</v>
      </c>
      <c r="BR240" s="57" t="str">
        <f t="shared" si="43"/>
        <v>N</v>
      </c>
      <c r="BS240" s="57" t="s">
        <v>193</v>
      </c>
      <c r="BT240" s="57" t="s">
        <v>193</v>
      </c>
      <c r="BU240" s="57" t="s">
        <v>193</v>
      </c>
      <c r="BV240" s="57" t="s">
        <v>193</v>
      </c>
      <c r="BW240" s="57" t="s">
        <v>193</v>
      </c>
      <c r="BX240" s="57" t="str">
        <f t="shared" si="44"/>
        <v>N</v>
      </c>
      <c r="BY240" s="57" t="s">
        <v>193</v>
      </c>
      <c r="BZ240" s="57" t="s">
        <v>193</v>
      </c>
      <c r="CA240" s="57" t="s">
        <v>193</v>
      </c>
      <c r="CB240" s="57" t="s">
        <v>193</v>
      </c>
      <c r="CC240" s="57" t="s">
        <v>193</v>
      </c>
      <c r="CD240" s="57" t="s">
        <v>193</v>
      </c>
      <c r="CE240" s="57" t="s">
        <v>193</v>
      </c>
      <c r="CF240" s="57" t="s">
        <v>193</v>
      </c>
      <c r="CG240" s="57" t="s">
        <v>193</v>
      </c>
      <c r="CH240" s="57" t="s">
        <v>193</v>
      </c>
      <c r="CI240" s="57" t="s">
        <v>193</v>
      </c>
      <c r="CJ240" s="57" t="s">
        <v>193</v>
      </c>
      <c r="CK240" s="57" t="s">
        <v>193</v>
      </c>
      <c r="CL240" s="57" t="s">
        <v>193</v>
      </c>
      <c r="CM240" s="57" t="s">
        <v>193</v>
      </c>
      <c r="CN240" s="57" t="s">
        <v>193</v>
      </c>
      <c r="CO240" s="57" t="s">
        <v>193</v>
      </c>
      <c r="CP240" s="57" t="s">
        <v>193</v>
      </c>
      <c r="CQ240" s="57" t="s">
        <v>193</v>
      </c>
      <c r="CR240" s="57" t="s">
        <v>193</v>
      </c>
      <c r="CS240" s="57" t="str">
        <f t="shared" si="45"/>
        <v>N</v>
      </c>
      <c r="CT240" s="57" t="str">
        <f t="shared" si="46"/>
        <v>N</v>
      </c>
      <c r="CU240" s="62" t="s">
        <v>194</v>
      </c>
      <c r="CV240" s="57" t="s">
        <v>193</v>
      </c>
      <c r="CW240" s="57" t="s">
        <v>193</v>
      </c>
      <c r="CX240" s="57" t="s">
        <v>193</v>
      </c>
      <c r="CY240" s="57" t="s">
        <v>193</v>
      </c>
      <c r="CZ240" s="57" t="str">
        <f t="shared" si="47"/>
        <v>N</v>
      </c>
      <c r="DA240" s="57" t="s">
        <v>193</v>
      </c>
      <c r="DB240" s="57" t="s">
        <v>193</v>
      </c>
      <c r="DC240" s="57" t="s">
        <v>193</v>
      </c>
      <c r="DD240" s="57" t="str">
        <f t="shared" si="48"/>
        <v>N</v>
      </c>
      <c r="DE240" s="57" t="s">
        <v>193</v>
      </c>
      <c r="DF240" s="57" t="s">
        <v>193</v>
      </c>
      <c r="DG240" s="57" t="str">
        <f t="shared" si="49"/>
        <v>N</v>
      </c>
      <c r="DH240" s="57" t="s">
        <v>193</v>
      </c>
      <c r="DI240" s="57" t="s">
        <v>193</v>
      </c>
      <c r="DJ240" s="57" t="s">
        <v>193</v>
      </c>
      <c r="DK240" s="57" t="s">
        <v>193</v>
      </c>
      <c r="DL240" s="57" t="s">
        <v>193</v>
      </c>
      <c r="DM240" s="57" t="s">
        <v>193</v>
      </c>
      <c r="DN240" s="57" t="s">
        <v>193</v>
      </c>
      <c r="DO240" s="57" t="s">
        <v>193</v>
      </c>
      <c r="DP240" s="57" t="s">
        <v>193</v>
      </c>
      <c r="DQ240" s="57" t="s">
        <v>193</v>
      </c>
      <c r="DR240" s="57" t="s">
        <v>193</v>
      </c>
      <c r="DS240" s="57" t="s">
        <v>193</v>
      </c>
      <c r="DT240" s="57" t="s">
        <v>193</v>
      </c>
      <c r="DU240" s="57" t="str">
        <f t="shared" si="50"/>
        <v>N</v>
      </c>
      <c r="DV240" s="57" t="str">
        <f t="shared" si="51"/>
        <v>N</v>
      </c>
      <c r="DW240" s="57" t="s">
        <v>193</v>
      </c>
      <c r="DX240" s="57" t="s">
        <v>193</v>
      </c>
      <c r="DY240" s="57" t="s">
        <v>193</v>
      </c>
      <c r="DZ240" s="57" t="s">
        <v>193</v>
      </c>
      <c r="EA240" s="57" t="s">
        <v>193</v>
      </c>
      <c r="EB240" s="57" t="s">
        <v>193</v>
      </c>
      <c r="EC240" s="57" t="s">
        <v>193</v>
      </c>
      <c r="ED240" s="57" t="s">
        <v>193</v>
      </c>
      <c r="EE240" s="57" t="s">
        <v>193</v>
      </c>
      <c r="EF240" s="57" t="s">
        <v>193</v>
      </c>
      <c r="EG240" s="57" t="s">
        <v>193</v>
      </c>
      <c r="EH240" s="57" t="s">
        <v>193</v>
      </c>
      <c r="EI240" s="57" t="s">
        <v>193</v>
      </c>
      <c r="EJ240" s="57" t="s">
        <v>193</v>
      </c>
      <c r="EK240" s="57" t="s">
        <v>193</v>
      </c>
      <c r="EL240" s="57" t="s">
        <v>193</v>
      </c>
      <c r="EM240" s="57" t="s">
        <v>193</v>
      </c>
      <c r="EN240" s="57" t="s">
        <v>193</v>
      </c>
      <c r="EO240" s="57" t="s">
        <v>193</v>
      </c>
      <c r="EP240" s="57" t="s">
        <v>193</v>
      </c>
      <c r="EQ240" s="57" t="s">
        <v>193</v>
      </c>
      <c r="ER240" s="57" t="str">
        <f t="shared" si="52"/>
        <v>N</v>
      </c>
      <c r="ES240" s="57" t="s">
        <v>193</v>
      </c>
      <c r="ET240" s="57" t="s">
        <v>193</v>
      </c>
      <c r="EU240" s="57" t="s">
        <v>193</v>
      </c>
      <c r="EV240" s="57" t="s">
        <v>193</v>
      </c>
      <c r="EW240" s="57" t="s">
        <v>193</v>
      </c>
      <c r="EX240" s="57" t="s">
        <v>193</v>
      </c>
      <c r="EY240" s="57" t="s">
        <v>193</v>
      </c>
      <c r="EZ240" s="57" t="s">
        <v>193</v>
      </c>
      <c r="FA240" s="57" t="s">
        <v>193</v>
      </c>
      <c r="FB240" s="57" t="s">
        <v>193</v>
      </c>
      <c r="FC240" s="57" t="s">
        <v>193</v>
      </c>
      <c r="FD240" s="57" t="s">
        <v>193</v>
      </c>
      <c r="FE240" s="57" t="s">
        <v>193</v>
      </c>
      <c r="FF240" s="57" t="s">
        <v>193</v>
      </c>
      <c r="FG240" s="57" t="s">
        <v>193</v>
      </c>
      <c r="FH240" s="57" t="s">
        <v>193</v>
      </c>
      <c r="FI240" s="57" t="s">
        <v>193</v>
      </c>
      <c r="FJ240" s="57" t="s">
        <v>193</v>
      </c>
      <c r="FK240" s="57" t="s">
        <v>193</v>
      </c>
      <c r="FL240" s="57" t="s">
        <v>193</v>
      </c>
      <c r="FM240" s="57" t="s">
        <v>193</v>
      </c>
      <c r="FN240" s="57" t="str">
        <f t="shared" si="53"/>
        <v>N</v>
      </c>
      <c r="FO240" s="57" t="s">
        <v>193</v>
      </c>
      <c r="FP240" s="57" t="s">
        <v>193</v>
      </c>
      <c r="FQ240" s="57" t="s">
        <v>193</v>
      </c>
      <c r="FR240" s="57" t="s">
        <v>193</v>
      </c>
      <c r="FS240" s="57" t="s">
        <v>193</v>
      </c>
      <c r="FT240" s="57" t="s">
        <v>193</v>
      </c>
      <c r="FU240" s="57" t="s">
        <v>193</v>
      </c>
      <c r="FV240" s="57" t="s">
        <v>193</v>
      </c>
      <c r="FW240" s="57" t="s">
        <v>193</v>
      </c>
      <c r="FX240" s="57" t="s">
        <v>193</v>
      </c>
      <c r="FZ240" s="57" t="str">
        <f t="shared" si="54"/>
        <v>N</v>
      </c>
    </row>
    <row r="241" spans="2:182" s="18" customFormat="1" ht="10.5" x14ac:dyDescent="0.55000000000000004">
      <c r="B241" s="56" t="s">
        <v>186</v>
      </c>
      <c r="C241" s="57">
        <v>9</v>
      </c>
      <c r="D241" s="57">
        <f t="shared" si="41"/>
        <v>236</v>
      </c>
      <c r="E241" s="57">
        <v>16570</v>
      </c>
      <c r="F241" s="57"/>
      <c r="H241" s="57" t="s">
        <v>187</v>
      </c>
      <c r="I241" s="57" t="s">
        <v>219</v>
      </c>
      <c r="J241" s="57"/>
      <c r="K241" s="57" t="s">
        <v>189</v>
      </c>
      <c r="L241" s="57" t="s">
        <v>190</v>
      </c>
      <c r="M241" s="58">
        <v>39211</v>
      </c>
      <c r="N241" s="59" t="s">
        <v>191</v>
      </c>
      <c r="O241" s="57"/>
      <c r="P241" s="57"/>
      <c r="Q241" s="57" t="s">
        <v>192</v>
      </c>
      <c r="S241" s="57" t="str">
        <f>IF('[1]Données questionnaire'!W283="","",'[1]Données questionnaire'!W283)</f>
        <v>X</v>
      </c>
      <c r="T241" s="57" t="str">
        <f>IF('[1]Données questionnaire'!X283="","",'[1]Données questionnaire'!X283)</f>
        <v/>
      </c>
      <c r="U241" s="57" t="str">
        <f>IF('[1]Données questionnaire'!Y283="","",'[1]Données questionnaire'!Y283)</f>
        <v/>
      </c>
      <c r="V241" s="57" t="str">
        <f>IF('[1]Données questionnaire'!Z283="","",'[1]Données questionnaire'!Z283)</f>
        <v/>
      </c>
      <c r="W241" s="57" t="str">
        <f>IF('[1]Données questionnaire'!AA283="","",'[1]Données questionnaire'!AA283)</f>
        <v/>
      </c>
      <c r="X241" s="57" t="str">
        <f>IF('[1]Données questionnaire'!AB283="","",'[1]Données questionnaire'!AB283)</f>
        <v/>
      </c>
      <c r="Y241" s="57" t="str">
        <f>IF('[1]Données questionnaire'!AC283="","",'[1]Données questionnaire'!AC283)</f>
        <v/>
      </c>
      <c r="Z241" s="57" t="str">
        <f>IF('[1]Données questionnaire'!AD283="","",'[1]Données questionnaire'!AD283)</f>
        <v>X</v>
      </c>
      <c r="AA241" s="57" t="str">
        <f>IF('[1]Données questionnaire'!AE283="","",'[1]Données questionnaire'!AE283)</f>
        <v/>
      </c>
      <c r="AB241" s="57" t="str">
        <f>IF('[1]Données questionnaire'!AF283="","",'[1]Données questionnaire'!AF283)</f>
        <v/>
      </c>
      <c r="AC241" s="57">
        <f>IF('[1]Données questionnaire'!AG283="","",'[1]Données questionnaire'!AG283)</f>
        <v>37</v>
      </c>
      <c r="AE241" s="57"/>
      <c r="AF241" s="57"/>
      <c r="AG241" s="60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B241" s="57" t="s">
        <v>192</v>
      </c>
      <c r="BC241" s="57"/>
      <c r="BD241" s="57" t="s">
        <v>193</v>
      </c>
      <c r="BE241" s="60">
        <v>0</v>
      </c>
      <c r="BF241" s="61" t="str">
        <f t="shared" si="42"/>
        <v/>
      </c>
      <c r="BG241" s="57" t="s">
        <v>193</v>
      </c>
      <c r="BH241" s="57"/>
      <c r="BI241" s="57" t="s">
        <v>193</v>
      </c>
      <c r="BJ241" s="57" t="s">
        <v>193</v>
      </c>
      <c r="BK241" s="57" t="s">
        <v>193</v>
      </c>
      <c r="BL241" s="57" t="s">
        <v>193</v>
      </c>
      <c r="BM241" s="57" t="s">
        <v>193</v>
      </c>
      <c r="BN241" s="57" t="s">
        <v>193</v>
      </c>
      <c r="BO241" s="57" t="s">
        <v>193</v>
      </c>
      <c r="BP241" s="57" t="s">
        <v>193</v>
      </c>
      <c r="BQ241" s="57" t="s">
        <v>193</v>
      </c>
      <c r="BR241" s="57" t="str">
        <f t="shared" si="43"/>
        <v>N</v>
      </c>
      <c r="BS241" s="57" t="s">
        <v>193</v>
      </c>
      <c r="BT241" s="57" t="s">
        <v>193</v>
      </c>
      <c r="BU241" s="57" t="s">
        <v>193</v>
      </c>
      <c r="BV241" s="57" t="s">
        <v>193</v>
      </c>
      <c r="BW241" s="57" t="s">
        <v>193</v>
      </c>
      <c r="BX241" s="57" t="str">
        <f t="shared" si="44"/>
        <v>N</v>
      </c>
      <c r="BY241" s="57" t="s">
        <v>193</v>
      </c>
      <c r="BZ241" s="57" t="s">
        <v>193</v>
      </c>
      <c r="CA241" s="57" t="s">
        <v>193</v>
      </c>
      <c r="CB241" s="57" t="s">
        <v>193</v>
      </c>
      <c r="CC241" s="57" t="s">
        <v>193</v>
      </c>
      <c r="CD241" s="57" t="s">
        <v>193</v>
      </c>
      <c r="CE241" s="57" t="s">
        <v>193</v>
      </c>
      <c r="CF241" s="57" t="s">
        <v>193</v>
      </c>
      <c r="CG241" s="57" t="s">
        <v>193</v>
      </c>
      <c r="CH241" s="57" t="s">
        <v>193</v>
      </c>
      <c r="CI241" s="57" t="s">
        <v>193</v>
      </c>
      <c r="CJ241" s="57" t="s">
        <v>193</v>
      </c>
      <c r="CK241" s="57" t="s">
        <v>193</v>
      </c>
      <c r="CL241" s="57" t="s">
        <v>193</v>
      </c>
      <c r="CM241" s="57" t="s">
        <v>193</v>
      </c>
      <c r="CN241" s="57" t="s">
        <v>193</v>
      </c>
      <c r="CO241" s="57" t="s">
        <v>193</v>
      </c>
      <c r="CP241" s="57" t="s">
        <v>193</v>
      </c>
      <c r="CQ241" s="57" t="s">
        <v>193</v>
      </c>
      <c r="CR241" s="57" t="s">
        <v>193</v>
      </c>
      <c r="CS241" s="57" t="str">
        <f t="shared" si="45"/>
        <v>N</v>
      </c>
      <c r="CT241" s="57" t="str">
        <f t="shared" si="46"/>
        <v>N</v>
      </c>
      <c r="CU241" s="62" t="s">
        <v>194</v>
      </c>
      <c r="CV241" s="57" t="s">
        <v>193</v>
      </c>
      <c r="CW241" s="57" t="s">
        <v>193</v>
      </c>
      <c r="CX241" s="57" t="s">
        <v>193</v>
      </c>
      <c r="CY241" s="57" t="s">
        <v>193</v>
      </c>
      <c r="CZ241" s="57" t="str">
        <f t="shared" si="47"/>
        <v>N</v>
      </c>
      <c r="DA241" s="57" t="s">
        <v>193</v>
      </c>
      <c r="DB241" s="57" t="s">
        <v>193</v>
      </c>
      <c r="DC241" s="57" t="s">
        <v>193</v>
      </c>
      <c r="DD241" s="57" t="str">
        <f t="shared" si="48"/>
        <v>N</v>
      </c>
      <c r="DE241" s="57" t="s">
        <v>193</v>
      </c>
      <c r="DF241" s="57" t="s">
        <v>193</v>
      </c>
      <c r="DG241" s="57" t="str">
        <f t="shared" si="49"/>
        <v>N</v>
      </c>
      <c r="DH241" s="57" t="s">
        <v>193</v>
      </c>
      <c r="DI241" s="57" t="s">
        <v>193</v>
      </c>
      <c r="DJ241" s="57" t="s">
        <v>193</v>
      </c>
      <c r="DK241" s="57" t="s">
        <v>193</v>
      </c>
      <c r="DL241" s="57" t="s">
        <v>193</v>
      </c>
      <c r="DM241" s="57" t="s">
        <v>193</v>
      </c>
      <c r="DN241" s="57" t="s">
        <v>193</v>
      </c>
      <c r="DO241" s="57" t="s">
        <v>193</v>
      </c>
      <c r="DP241" s="57" t="s">
        <v>193</v>
      </c>
      <c r="DQ241" s="57" t="s">
        <v>193</v>
      </c>
      <c r="DR241" s="57" t="s">
        <v>193</v>
      </c>
      <c r="DS241" s="57" t="s">
        <v>193</v>
      </c>
      <c r="DT241" s="57" t="s">
        <v>193</v>
      </c>
      <c r="DU241" s="57" t="str">
        <f t="shared" si="50"/>
        <v>N</v>
      </c>
      <c r="DV241" s="57" t="str">
        <f t="shared" si="51"/>
        <v>N</v>
      </c>
      <c r="DW241" s="57" t="s">
        <v>193</v>
      </c>
      <c r="DX241" s="57" t="s">
        <v>193</v>
      </c>
      <c r="DY241" s="57" t="s">
        <v>193</v>
      </c>
      <c r="DZ241" s="57" t="s">
        <v>193</v>
      </c>
      <c r="EA241" s="57" t="s">
        <v>193</v>
      </c>
      <c r="EB241" s="57" t="s">
        <v>193</v>
      </c>
      <c r="EC241" s="57" t="s">
        <v>193</v>
      </c>
      <c r="ED241" s="57" t="s">
        <v>193</v>
      </c>
      <c r="EE241" s="57" t="s">
        <v>193</v>
      </c>
      <c r="EF241" s="57" t="s">
        <v>193</v>
      </c>
      <c r="EG241" s="57" t="s">
        <v>193</v>
      </c>
      <c r="EH241" s="57" t="s">
        <v>193</v>
      </c>
      <c r="EI241" s="57" t="s">
        <v>193</v>
      </c>
      <c r="EJ241" s="57" t="s">
        <v>193</v>
      </c>
      <c r="EK241" s="57" t="s">
        <v>193</v>
      </c>
      <c r="EL241" s="57" t="s">
        <v>193</v>
      </c>
      <c r="EM241" s="57" t="s">
        <v>193</v>
      </c>
      <c r="EN241" s="57" t="s">
        <v>193</v>
      </c>
      <c r="EO241" s="57" t="s">
        <v>193</v>
      </c>
      <c r="EP241" s="57" t="s">
        <v>193</v>
      </c>
      <c r="EQ241" s="57" t="s">
        <v>193</v>
      </c>
      <c r="ER241" s="57" t="str">
        <f t="shared" si="52"/>
        <v>N</v>
      </c>
      <c r="ES241" s="57" t="s">
        <v>193</v>
      </c>
      <c r="ET241" s="57" t="s">
        <v>193</v>
      </c>
      <c r="EU241" s="57" t="s">
        <v>193</v>
      </c>
      <c r="EV241" s="57" t="s">
        <v>193</v>
      </c>
      <c r="EW241" s="57" t="s">
        <v>193</v>
      </c>
      <c r="EX241" s="57" t="s">
        <v>193</v>
      </c>
      <c r="EY241" s="57" t="s">
        <v>193</v>
      </c>
      <c r="EZ241" s="57" t="s">
        <v>193</v>
      </c>
      <c r="FA241" s="57" t="s">
        <v>193</v>
      </c>
      <c r="FB241" s="57" t="s">
        <v>193</v>
      </c>
      <c r="FC241" s="57" t="s">
        <v>193</v>
      </c>
      <c r="FD241" s="57" t="s">
        <v>193</v>
      </c>
      <c r="FE241" s="57" t="s">
        <v>193</v>
      </c>
      <c r="FF241" s="57" t="s">
        <v>193</v>
      </c>
      <c r="FG241" s="57" t="s">
        <v>193</v>
      </c>
      <c r="FH241" s="57" t="s">
        <v>193</v>
      </c>
      <c r="FI241" s="57" t="s">
        <v>193</v>
      </c>
      <c r="FJ241" s="57" t="s">
        <v>193</v>
      </c>
      <c r="FK241" s="57" t="s">
        <v>193</v>
      </c>
      <c r="FL241" s="57" t="s">
        <v>193</v>
      </c>
      <c r="FM241" s="57" t="s">
        <v>193</v>
      </c>
      <c r="FN241" s="57" t="str">
        <f t="shared" si="53"/>
        <v>N</v>
      </c>
      <c r="FO241" s="57" t="s">
        <v>193</v>
      </c>
      <c r="FP241" s="57" t="s">
        <v>193</v>
      </c>
      <c r="FQ241" s="57" t="s">
        <v>193</v>
      </c>
      <c r="FR241" s="57" t="s">
        <v>193</v>
      </c>
      <c r="FS241" s="57" t="s">
        <v>193</v>
      </c>
      <c r="FT241" s="57" t="s">
        <v>193</v>
      </c>
      <c r="FU241" s="57" t="s">
        <v>193</v>
      </c>
      <c r="FV241" s="57" t="s">
        <v>193</v>
      </c>
      <c r="FW241" s="57" t="s">
        <v>193</v>
      </c>
      <c r="FX241" s="57" t="s">
        <v>193</v>
      </c>
      <c r="FZ241" s="57" t="str">
        <f t="shared" si="54"/>
        <v>N</v>
      </c>
    </row>
    <row r="242" spans="2:182" s="18" customFormat="1" ht="10.5" x14ac:dyDescent="0.55000000000000004">
      <c r="B242" s="56" t="s">
        <v>186</v>
      </c>
      <c r="C242" s="57">
        <v>10</v>
      </c>
      <c r="D242" s="57">
        <f t="shared" si="41"/>
        <v>237</v>
      </c>
      <c r="E242" s="57">
        <v>16571</v>
      </c>
      <c r="F242" s="57"/>
      <c r="H242" s="57" t="s">
        <v>187</v>
      </c>
      <c r="I242" s="57" t="s">
        <v>219</v>
      </c>
      <c r="J242" s="57"/>
      <c r="K242" s="57" t="s">
        <v>189</v>
      </c>
      <c r="L242" s="57" t="s">
        <v>190</v>
      </c>
      <c r="M242" s="58">
        <v>39211</v>
      </c>
      <c r="N242" s="59" t="s">
        <v>191</v>
      </c>
      <c r="O242" s="57"/>
      <c r="P242" s="57"/>
      <c r="Q242" s="57" t="s">
        <v>192</v>
      </c>
      <c r="S242" s="57" t="str">
        <f>IF('[1]Données questionnaire'!W284="","",'[1]Données questionnaire'!W284)</f>
        <v>X</v>
      </c>
      <c r="T242" s="57" t="str">
        <f>IF('[1]Données questionnaire'!X284="","",'[1]Données questionnaire'!X284)</f>
        <v/>
      </c>
      <c r="U242" s="57" t="str">
        <f>IF('[1]Données questionnaire'!Y284="","",'[1]Données questionnaire'!Y284)</f>
        <v/>
      </c>
      <c r="V242" s="57" t="str">
        <f>IF('[1]Données questionnaire'!Z284="","",'[1]Données questionnaire'!Z284)</f>
        <v/>
      </c>
      <c r="W242" s="57" t="str">
        <f>IF('[1]Données questionnaire'!AA284="","",'[1]Données questionnaire'!AA284)</f>
        <v/>
      </c>
      <c r="X242" s="57" t="str">
        <f>IF('[1]Données questionnaire'!AB284="","",'[1]Données questionnaire'!AB284)</f>
        <v/>
      </c>
      <c r="Y242" s="57" t="str">
        <f>IF('[1]Données questionnaire'!AC284="","",'[1]Données questionnaire'!AC284)</f>
        <v>X</v>
      </c>
      <c r="Z242" s="57" t="str">
        <f>IF('[1]Données questionnaire'!AD284="","",'[1]Données questionnaire'!AD284)</f>
        <v/>
      </c>
      <c r="AA242" s="57" t="str">
        <f>IF('[1]Données questionnaire'!AE284="","",'[1]Données questionnaire'!AE284)</f>
        <v/>
      </c>
      <c r="AB242" s="57" t="str">
        <f>IF('[1]Données questionnaire'!AF284="","",'[1]Données questionnaire'!AF284)</f>
        <v/>
      </c>
      <c r="AC242" s="57">
        <f>IF('[1]Données questionnaire'!AG284="","",'[1]Données questionnaire'!AG284)</f>
        <v>29</v>
      </c>
      <c r="AE242" s="57"/>
      <c r="AF242" s="57"/>
      <c r="AG242" s="60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B242" s="57" t="s">
        <v>192</v>
      </c>
      <c r="BC242" s="57"/>
      <c r="BD242" s="57" t="s">
        <v>193</v>
      </c>
      <c r="BE242" s="60">
        <v>0</v>
      </c>
      <c r="BF242" s="61" t="str">
        <f t="shared" si="42"/>
        <v/>
      </c>
      <c r="BG242" s="57" t="s">
        <v>193</v>
      </c>
      <c r="BH242" s="57"/>
      <c r="BI242" s="57" t="s">
        <v>193</v>
      </c>
      <c r="BJ242" s="57" t="s">
        <v>193</v>
      </c>
      <c r="BK242" s="57" t="s">
        <v>193</v>
      </c>
      <c r="BL242" s="57" t="s">
        <v>193</v>
      </c>
      <c r="BM242" s="57" t="s">
        <v>193</v>
      </c>
      <c r="BN242" s="57" t="s">
        <v>193</v>
      </c>
      <c r="BO242" s="57" t="s">
        <v>193</v>
      </c>
      <c r="BP242" s="57" t="s">
        <v>193</v>
      </c>
      <c r="BQ242" s="57" t="s">
        <v>193</v>
      </c>
      <c r="BR242" s="57" t="str">
        <f t="shared" si="43"/>
        <v>N</v>
      </c>
      <c r="BS242" s="57" t="s">
        <v>193</v>
      </c>
      <c r="BT242" s="57" t="s">
        <v>193</v>
      </c>
      <c r="BU242" s="57" t="s">
        <v>193</v>
      </c>
      <c r="BV242" s="57" t="s">
        <v>193</v>
      </c>
      <c r="BW242" s="57" t="s">
        <v>193</v>
      </c>
      <c r="BX242" s="57" t="str">
        <f t="shared" si="44"/>
        <v>N</v>
      </c>
      <c r="BY242" s="57" t="s">
        <v>193</v>
      </c>
      <c r="BZ242" s="57" t="s">
        <v>193</v>
      </c>
      <c r="CA242" s="57" t="s">
        <v>193</v>
      </c>
      <c r="CB242" s="57" t="s">
        <v>193</v>
      </c>
      <c r="CC242" s="57" t="s">
        <v>193</v>
      </c>
      <c r="CD242" s="57" t="s">
        <v>193</v>
      </c>
      <c r="CE242" s="57" t="s">
        <v>193</v>
      </c>
      <c r="CF242" s="57" t="s">
        <v>193</v>
      </c>
      <c r="CG242" s="57" t="s">
        <v>193</v>
      </c>
      <c r="CH242" s="57" t="s">
        <v>193</v>
      </c>
      <c r="CI242" s="57" t="s">
        <v>193</v>
      </c>
      <c r="CJ242" s="57" t="s">
        <v>193</v>
      </c>
      <c r="CK242" s="57" t="s">
        <v>193</v>
      </c>
      <c r="CL242" s="57" t="s">
        <v>193</v>
      </c>
      <c r="CM242" s="57" t="s">
        <v>193</v>
      </c>
      <c r="CN242" s="57" t="s">
        <v>193</v>
      </c>
      <c r="CO242" s="57" t="s">
        <v>193</v>
      </c>
      <c r="CP242" s="57" t="s">
        <v>193</v>
      </c>
      <c r="CQ242" s="57" t="s">
        <v>193</v>
      </c>
      <c r="CR242" s="57" t="s">
        <v>193</v>
      </c>
      <c r="CS242" s="57" t="str">
        <f t="shared" si="45"/>
        <v>N</v>
      </c>
      <c r="CT242" s="57" t="str">
        <f t="shared" si="46"/>
        <v>N</v>
      </c>
      <c r="CU242" s="62" t="s">
        <v>194</v>
      </c>
      <c r="CV242" s="57" t="s">
        <v>193</v>
      </c>
      <c r="CW242" s="57" t="s">
        <v>193</v>
      </c>
      <c r="CX242" s="57" t="s">
        <v>193</v>
      </c>
      <c r="CY242" s="57" t="s">
        <v>193</v>
      </c>
      <c r="CZ242" s="57" t="str">
        <f t="shared" si="47"/>
        <v>N</v>
      </c>
      <c r="DA242" s="57" t="s">
        <v>193</v>
      </c>
      <c r="DB242" s="57" t="s">
        <v>193</v>
      </c>
      <c r="DC242" s="57" t="s">
        <v>193</v>
      </c>
      <c r="DD242" s="57" t="str">
        <f t="shared" si="48"/>
        <v>N</v>
      </c>
      <c r="DE242" s="57" t="s">
        <v>193</v>
      </c>
      <c r="DF242" s="57" t="s">
        <v>193</v>
      </c>
      <c r="DG242" s="57" t="str">
        <f t="shared" si="49"/>
        <v>N</v>
      </c>
      <c r="DH242" s="57" t="s">
        <v>193</v>
      </c>
      <c r="DI242" s="57" t="s">
        <v>193</v>
      </c>
      <c r="DJ242" s="57" t="s">
        <v>193</v>
      </c>
      <c r="DK242" s="57" t="s">
        <v>193</v>
      </c>
      <c r="DL242" s="57" t="s">
        <v>193</v>
      </c>
      <c r="DM242" s="57" t="s">
        <v>193</v>
      </c>
      <c r="DN242" s="57" t="s">
        <v>193</v>
      </c>
      <c r="DO242" s="57" t="s">
        <v>193</v>
      </c>
      <c r="DP242" s="57" t="s">
        <v>193</v>
      </c>
      <c r="DQ242" s="57" t="s">
        <v>193</v>
      </c>
      <c r="DR242" s="57" t="s">
        <v>193</v>
      </c>
      <c r="DS242" s="57" t="s">
        <v>193</v>
      </c>
      <c r="DT242" s="57" t="s">
        <v>193</v>
      </c>
      <c r="DU242" s="57" t="str">
        <f t="shared" si="50"/>
        <v>N</v>
      </c>
      <c r="DV242" s="57" t="str">
        <f t="shared" si="51"/>
        <v>N</v>
      </c>
      <c r="DW242" s="57" t="s">
        <v>193</v>
      </c>
      <c r="DX242" s="57" t="s">
        <v>193</v>
      </c>
      <c r="DY242" s="57" t="s">
        <v>193</v>
      </c>
      <c r="DZ242" s="57" t="s">
        <v>193</v>
      </c>
      <c r="EA242" s="57" t="s">
        <v>193</v>
      </c>
      <c r="EB242" s="57" t="s">
        <v>193</v>
      </c>
      <c r="EC242" s="57" t="s">
        <v>193</v>
      </c>
      <c r="ED242" s="57" t="s">
        <v>193</v>
      </c>
      <c r="EE242" s="57" t="s">
        <v>193</v>
      </c>
      <c r="EF242" s="57" t="s">
        <v>193</v>
      </c>
      <c r="EG242" s="57" t="s">
        <v>193</v>
      </c>
      <c r="EH242" s="57" t="s">
        <v>193</v>
      </c>
      <c r="EI242" s="57" t="s">
        <v>193</v>
      </c>
      <c r="EJ242" s="57" t="s">
        <v>193</v>
      </c>
      <c r="EK242" s="57" t="s">
        <v>193</v>
      </c>
      <c r="EL242" s="57" t="s">
        <v>193</v>
      </c>
      <c r="EM242" s="57" t="s">
        <v>193</v>
      </c>
      <c r="EN242" s="57" t="s">
        <v>193</v>
      </c>
      <c r="EO242" s="57" t="s">
        <v>193</v>
      </c>
      <c r="EP242" s="57" t="s">
        <v>193</v>
      </c>
      <c r="EQ242" s="57" t="s">
        <v>193</v>
      </c>
      <c r="ER242" s="57" t="str">
        <f t="shared" si="52"/>
        <v>N</v>
      </c>
      <c r="ES242" s="57" t="s">
        <v>193</v>
      </c>
      <c r="ET242" s="57" t="s">
        <v>193</v>
      </c>
      <c r="EU242" s="57" t="s">
        <v>193</v>
      </c>
      <c r="EV242" s="57" t="s">
        <v>193</v>
      </c>
      <c r="EW242" s="57" t="s">
        <v>193</v>
      </c>
      <c r="EX242" s="57" t="s">
        <v>193</v>
      </c>
      <c r="EY242" s="57" t="s">
        <v>193</v>
      </c>
      <c r="EZ242" s="57" t="s">
        <v>193</v>
      </c>
      <c r="FA242" s="57" t="s">
        <v>193</v>
      </c>
      <c r="FB242" s="57" t="s">
        <v>193</v>
      </c>
      <c r="FC242" s="57" t="s">
        <v>193</v>
      </c>
      <c r="FD242" s="57" t="s">
        <v>193</v>
      </c>
      <c r="FE242" s="57" t="s">
        <v>193</v>
      </c>
      <c r="FF242" s="57" t="s">
        <v>193</v>
      </c>
      <c r="FG242" s="57" t="s">
        <v>193</v>
      </c>
      <c r="FH242" s="57" t="s">
        <v>193</v>
      </c>
      <c r="FI242" s="57" t="s">
        <v>193</v>
      </c>
      <c r="FJ242" s="57" t="s">
        <v>193</v>
      </c>
      <c r="FK242" s="57" t="s">
        <v>193</v>
      </c>
      <c r="FL242" s="57" t="s">
        <v>193</v>
      </c>
      <c r="FM242" s="57" t="s">
        <v>193</v>
      </c>
      <c r="FN242" s="57" t="str">
        <f t="shared" si="53"/>
        <v>N</v>
      </c>
      <c r="FO242" s="57" t="s">
        <v>193</v>
      </c>
      <c r="FP242" s="57" t="s">
        <v>193</v>
      </c>
      <c r="FQ242" s="57" t="s">
        <v>193</v>
      </c>
      <c r="FR242" s="57" t="s">
        <v>193</v>
      </c>
      <c r="FS242" s="57" t="s">
        <v>193</v>
      </c>
      <c r="FT242" s="57" t="s">
        <v>193</v>
      </c>
      <c r="FU242" s="57" t="s">
        <v>193</v>
      </c>
      <c r="FV242" s="57" t="s">
        <v>193</v>
      </c>
      <c r="FW242" s="57" t="s">
        <v>193</v>
      </c>
      <c r="FX242" s="57" t="s">
        <v>193</v>
      </c>
      <c r="FZ242" s="57" t="str">
        <f t="shared" si="54"/>
        <v>N</v>
      </c>
    </row>
    <row r="243" spans="2:182" s="18" customFormat="1" ht="10.5" x14ac:dyDescent="0.55000000000000004">
      <c r="B243" s="56" t="s">
        <v>186</v>
      </c>
      <c r="C243" s="57">
        <v>11</v>
      </c>
      <c r="D243" s="57">
        <f t="shared" si="41"/>
        <v>238</v>
      </c>
      <c r="E243" s="57">
        <v>16572</v>
      </c>
      <c r="F243" s="57"/>
      <c r="H243" s="57" t="s">
        <v>187</v>
      </c>
      <c r="I243" s="57" t="s">
        <v>219</v>
      </c>
      <c r="J243" s="57"/>
      <c r="K243" s="57" t="s">
        <v>189</v>
      </c>
      <c r="L243" s="57" t="s">
        <v>190</v>
      </c>
      <c r="M243" s="58">
        <v>39211</v>
      </c>
      <c r="N243" s="59" t="s">
        <v>191</v>
      </c>
      <c r="O243" s="57"/>
      <c r="P243" s="57"/>
      <c r="Q243" s="57" t="s">
        <v>192</v>
      </c>
      <c r="S243" s="57" t="str">
        <f>IF('[1]Données questionnaire'!W285="","",'[1]Données questionnaire'!W285)</f>
        <v>X</v>
      </c>
      <c r="T243" s="57" t="str">
        <f>IF('[1]Données questionnaire'!X285="","",'[1]Données questionnaire'!X285)</f>
        <v/>
      </c>
      <c r="U243" s="57" t="str">
        <f>IF('[1]Données questionnaire'!Y285="","",'[1]Données questionnaire'!Y285)</f>
        <v/>
      </c>
      <c r="V243" s="57" t="str">
        <f>IF('[1]Données questionnaire'!Z285="","",'[1]Données questionnaire'!Z285)</f>
        <v/>
      </c>
      <c r="W243" s="57" t="str">
        <f>IF('[1]Données questionnaire'!AA285="","",'[1]Données questionnaire'!AA285)</f>
        <v/>
      </c>
      <c r="X243" s="57" t="str">
        <f>IF('[1]Données questionnaire'!AB285="","",'[1]Données questionnaire'!AB285)</f>
        <v/>
      </c>
      <c r="Y243" s="57" t="str">
        <f>IF('[1]Données questionnaire'!AC285="","",'[1]Données questionnaire'!AC285)</f>
        <v>X</v>
      </c>
      <c r="Z243" s="57" t="str">
        <f>IF('[1]Données questionnaire'!AD285="","",'[1]Données questionnaire'!AD285)</f>
        <v/>
      </c>
      <c r="AA243" s="57" t="str">
        <f>IF('[1]Données questionnaire'!AE285="","",'[1]Données questionnaire'!AE285)</f>
        <v/>
      </c>
      <c r="AB243" s="57" t="str">
        <f>IF('[1]Données questionnaire'!AF285="","",'[1]Données questionnaire'!AF285)</f>
        <v/>
      </c>
      <c r="AC243" s="57">
        <f>IF('[1]Données questionnaire'!AG285="","",'[1]Données questionnaire'!AG285)</f>
        <v>42</v>
      </c>
      <c r="AE243" s="57"/>
      <c r="AF243" s="57"/>
      <c r="AG243" s="60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B243" s="57" t="s">
        <v>192</v>
      </c>
      <c r="BC243" s="57"/>
      <c r="BD243" s="57" t="s">
        <v>193</v>
      </c>
      <c r="BE243" s="60">
        <v>0</v>
      </c>
      <c r="BF243" s="61" t="str">
        <f t="shared" si="42"/>
        <v/>
      </c>
      <c r="BG243" s="57" t="s">
        <v>193</v>
      </c>
      <c r="BH243" s="57"/>
      <c r="BI243" s="57" t="s">
        <v>193</v>
      </c>
      <c r="BJ243" s="57" t="s">
        <v>193</v>
      </c>
      <c r="BK243" s="57" t="s">
        <v>193</v>
      </c>
      <c r="BL243" s="57" t="s">
        <v>193</v>
      </c>
      <c r="BM243" s="57" t="s">
        <v>193</v>
      </c>
      <c r="BN243" s="57" t="s">
        <v>193</v>
      </c>
      <c r="BO243" s="57" t="s">
        <v>193</v>
      </c>
      <c r="BP243" s="57" t="s">
        <v>193</v>
      </c>
      <c r="BQ243" s="57" t="s">
        <v>193</v>
      </c>
      <c r="BR243" s="57" t="str">
        <f t="shared" si="43"/>
        <v>N</v>
      </c>
      <c r="BS243" s="57" t="s">
        <v>193</v>
      </c>
      <c r="BT243" s="57" t="s">
        <v>193</v>
      </c>
      <c r="BU243" s="57" t="s">
        <v>193</v>
      </c>
      <c r="BV243" s="57" t="s">
        <v>193</v>
      </c>
      <c r="BW243" s="57" t="s">
        <v>193</v>
      </c>
      <c r="BX243" s="57" t="str">
        <f t="shared" si="44"/>
        <v>N</v>
      </c>
      <c r="BY243" s="57" t="s">
        <v>193</v>
      </c>
      <c r="BZ243" s="57" t="s">
        <v>193</v>
      </c>
      <c r="CA243" s="57" t="s">
        <v>193</v>
      </c>
      <c r="CB243" s="57" t="s">
        <v>193</v>
      </c>
      <c r="CC243" s="57" t="s">
        <v>193</v>
      </c>
      <c r="CD243" s="57" t="s">
        <v>193</v>
      </c>
      <c r="CE243" s="57" t="s">
        <v>193</v>
      </c>
      <c r="CF243" s="57" t="s">
        <v>193</v>
      </c>
      <c r="CG243" s="57" t="s">
        <v>193</v>
      </c>
      <c r="CH243" s="57" t="s">
        <v>193</v>
      </c>
      <c r="CI243" s="57" t="s">
        <v>193</v>
      </c>
      <c r="CJ243" s="57" t="s">
        <v>193</v>
      </c>
      <c r="CK243" s="57" t="s">
        <v>193</v>
      </c>
      <c r="CL243" s="57" t="s">
        <v>193</v>
      </c>
      <c r="CM243" s="57" t="s">
        <v>193</v>
      </c>
      <c r="CN243" s="57" t="s">
        <v>193</v>
      </c>
      <c r="CO243" s="57" t="s">
        <v>193</v>
      </c>
      <c r="CP243" s="57" t="s">
        <v>193</v>
      </c>
      <c r="CQ243" s="57" t="s">
        <v>193</v>
      </c>
      <c r="CR243" s="57" t="s">
        <v>193</v>
      </c>
      <c r="CS243" s="57" t="str">
        <f t="shared" si="45"/>
        <v>N</v>
      </c>
      <c r="CT243" s="57" t="str">
        <f t="shared" si="46"/>
        <v>N</v>
      </c>
      <c r="CU243" s="62" t="s">
        <v>194</v>
      </c>
      <c r="CV243" s="57" t="s">
        <v>193</v>
      </c>
      <c r="CW243" s="57" t="s">
        <v>193</v>
      </c>
      <c r="CX243" s="57" t="s">
        <v>193</v>
      </c>
      <c r="CY243" s="57" t="s">
        <v>193</v>
      </c>
      <c r="CZ243" s="57" t="str">
        <f t="shared" si="47"/>
        <v>N</v>
      </c>
      <c r="DA243" s="57" t="s">
        <v>193</v>
      </c>
      <c r="DB243" s="57" t="s">
        <v>193</v>
      </c>
      <c r="DC243" s="57" t="s">
        <v>193</v>
      </c>
      <c r="DD243" s="57" t="str">
        <f t="shared" si="48"/>
        <v>N</v>
      </c>
      <c r="DE243" s="57" t="s">
        <v>193</v>
      </c>
      <c r="DF243" s="57" t="s">
        <v>193</v>
      </c>
      <c r="DG243" s="57" t="str">
        <f t="shared" si="49"/>
        <v>N</v>
      </c>
      <c r="DH243" s="57" t="s">
        <v>193</v>
      </c>
      <c r="DI243" s="57" t="s">
        <v>193</v>
      </c>
      <c r="DJ243" s="57" t="s">
        <v>193</v>
      </c>
      <c r="DK243" s="57" t="s">
        <v>193</v>
      </c>
      <c r="DL243" s="57" t="s">
        <v>193</v>
      </c>
      <c r="DM243" s="57" t="s">
        <v>193</v>
      </c>
      <c r="DN243" s="57" t="s">
        <v>193</v>
      </c>
      <c r="DO243" s="57" t="s">
        <v>193</v>
      </c>
      <c r="DP243" s="57" t="s">
        <v>193</v>
      </c>
      <c r="DQ243" s="57" t="s">
        <v>193</v>
      </c>
      <c r="DR243" s="57" t="s">
        <v>193</v>
      </c>
      <c r="DS243" s="57" t="s">
        <v>193</v>
      </c>
      <c r="DT243" s="57" t="s">
        <v>193</v>
      </c>
      <c r="DU243" s="57" t="str">
        <f t="shared" si="50"/>
        <v>N</v>
      </c>
      <c r="DV243" s="57" t="str">
        <f t="shared" si="51"/>
        <v>N</v>
      </c>
      <c r="DW243" s="57" t="s">
        <v>193</v>
      </c>
      <c r="DX243" s="57" t="s">
        <v>193</v>
      </c>
      <c r="DY243" s="57" t="s">
        <v>193</v>
      </c>
      <c r="DZ243" s="57" t="s">
        <v>193</v>
      </c>
      <c r="EA243" s="57" t="s">
        <v>193</v>
      </c>
      <c r="EB243" s="57" t="s">
        <v>193</v>
      </c>
      <c r="EC243" s="57" t="s">
        <v>193</v>
      </c>
      <c r="ED243" s="57" t="s">
        <v>193</v>
      </c>
      <c r="EE243" s="57" t="s">
        <v>193</v>
      </c>
      <c r="EF243" s="57" t="s">
        <v>193</v>
      </c>
      <c r="EG243" s="57" t="s">
        <v>193</v>
      </c>
      <c r="EH243" s="57" t="s">
        <v>193</v>
      </c>
      <c r="EI243" s="57" t="s">
        <v>193</v>
      </c>
      <c r="EJ243" s="57" t="s">
        <v>193</v>
      </c>
      <c r="EK243" s="57" t="s">
        <v>193</v>
      </c>
      <c r="EL243" s="57" t="s">
        <v>193</v>
      </c>
      <c r="EM243" s="57" t="s">
        <v>193</v>
      </c>
      <c r="EN243" s="57" t="s">
        <v>193</v>
      </c>
      <c r="EO243" s="57" t="s">
        <v>193</v>
      </c>
      <c r="EP243" s="57" t="s">
        <v>193</v>
      </c>
      <c r="EQ243" s="57" t="s">
        <v>193</v>
      </c>
      <c r="ER243" s="57" t="str">
        <f t="shared" si="52"/>
        <v>N</v>
      </c>
      <c r="ES243" s="57" t="s">
        <v>193</v>
      </c>
      <c r="ET243" s="57" t="s">
        <v>193</v>
      </c>
      <c r="EU243" s="57" t="s">
        <v>193</v>
      </c>
      <c r="EV243" s="57" t="s">
        <v>193</v>
      </c>
      <c r="EW243" s="57" t="s">
        <v>193</v>
      </c>
      <c r="EX243" s="57" t="s">
        <v>193</v>
      </c>
      <c r="EY243" s="57" t="s">
        <v>193</v>
      </c>
      <c r="EZ243" s="57" t="s">
        <v>193</v>
      </c>
      <c r="FA243" s="57" t="s">
        <v>193</v>
      </c>
      <c r="FB243" s="57" t="s">
        <v>193</v>
      </c>
      <c r="FC243" s="57" t="s">
        <v>193</v>
      </c>
      <c r="FD243" s="57" t="s">
        <v>193</v>
      </c>
      <c r="FE243" s="57" t="s">
        <v>193</v>
      </c>
      <c r="FF243" s="57" t="s">
        <v>193</v>
      </c>
      <c r="FG243" s="57" t="s">
        <v>193</v>
      </c>
      <c r="FH243" s="57" t="s">
        <v>193</v>
      </c>
      <c r="FI243" s="57" t="s">
        <v>193</v>
      </c>
      <c r="FJ243" s="57" t="s">
        <v>193</v>
      </c>
      <c r="FK243" s="57" t="s">
        <v>193</v>
      </c>
      <c r="FL243" s="57" t="s">
        <v>193</v>
      </c>
      <c r="FM243" s="57" t="s">
        <v>193</v>
      </c>
      <c r="FN243" s="57" t="str">
        <f t="shared" si="53"/>
        <v>N</v>
      </c>
      <c r="FO243" s="57" t="s">
        <v>193</v>
      </c>
      <c r="FP243" s="57" t="s">
        <v>193</v>
      </c>
      <c r="FQ243" s="57" t="s">
        <v>193</v>
      </c>
      <c r="FR243" s="57" t="s">
        <v>193</v>
      </c>
      <c r="FS243" s="57" t="s">
        <v>193</v>
      </c>
      <c r="FT243" s="57" t="s">
        <v>193</v>
      </c>
      <c r="FU243" s="57" t="s">
        <v>193</v>
      </c>
      <c r="FV243" s="57" t="s">
        <v>193</v>
      </c>
      <c r="FW243" s="57" t="s">
        <v>193</v>
      </c>
      <c r="FX243" s="57" t="s">
        <v>193</v>
      </c>
      <c r="FZ243" s="57" t="str">
        <f t="shared" si="54"/>
        <v>N</v>
      </c>
    </row>
    <row r="244" spans="2:182" s="18" customFormat="1" ht="10.5" x14ac:dyDescent="0.55000000000000004">
      <c r="B244" s="56" t="s">
        <v>186</v>
      </c>
      <c r="C244" s="57">
        <v>12</v>
      </c>
      <c r="D244" s="57">
        <f t="shared" si="41"/>
        <v>239</v>
      </c>
      <c r="E244" s="57">
        <v>16581</v>
      </c>
      <c r="F244" s="57"/>
      <c r="H244" s="57" t="s">
        <v>187</v>
      </c>
      <c r="I244" s="57" t="s">
        <v>219</v>
      </c>
      <c r="J244" s="57"/>
      <c r="K244" s="57" t="s">
        <v>189</v>
      </c>
      <c r="L244" s="57" t="s">
        <v>190</v>
      </c>
      <c r="M244" s="58">
        <v>39211</v>
      </c>
      <c r="N244" s="59" t="s">
        <v>191</v>
      </c>
      <c r="O244" s="57"/>
      <c r="P244" s="57"/>
      <c r="Q244" s="57" t="s">
        <v>192</v>
      </c>
      <c r="S244" s="57" t="str">
        <f>IF('[1]Données questionnaire'!W286="","",'[1]Données questionnaire'!W286)</f>
        <v>X</v>
      </c>
      <c r="T244" s="57" t="str">
        <f>IF('[1]Données questionnaire'!X286="","",'[1]Données questionnaire'!X286)</f>
        <v/>
      </c>
      <c r="U244" s="57" t="str">
        <f>IF('[1]Données questionnaire'!Y286="","",'[1]Données questionnaire'!Y286)</f>
        <v/>
      </c>
      <c r="V244" s="57" t="str">
        <f>IF('[1]Données questionnaire'!Z286="","",'[1]Données questionnaire'!Z286)</f>
        <v/>
      </c>
      <c r="W244" s="57" t="str">
        <f>IF('[1]Données questionnaire'!AA286="","",'[1]Données questionnaire'!AA286)</f>
        <v/>
      </c>
      <c r="X244" s="57" t="str">
        <f>IF('[1]Données questionnaire'!AB286="","",'[1]Données questionnaire'!AB286)</f>
        <v/>
      </c>
      <c r="Y244" s="57" t="str">
        <f>IF('[1]Données questionnaire'!AC286="","",'[1]Données questionnaire'!AC286)</f>
        <v/>
      </c>
      <c r="Z244" s="57" t="str">
        <f>IF('[1]Données questionnaire'!AD286="","",'[1]Données questionnaire'!AD286)</f>
        <v>X</v>
      </c>
      <c r="AA244" s="57" t="str">
        <f>IF('[1]Données questionnaire'!AE286="","",'[1]Données questionnaire'!AE286)</f>
        <v/>
      </c>
      <c r="AB244" s="57" t="str">
        <f>IF('[1]Données questionnaire'!AF286="","",'[1]Données questionnaire'!AF286)</f>
        <v/>
      </c>
      <c r="AC244" s="57">
        <f>IF('[1]Données questionnaire'!AG286="","",'[1]Données questionnaire'!AG286)</f>
        <v>42</v>
      </c>
      <c r="AE244" s="57"/>
      <c r="AF244" s="57"/>
      <c r="AG244" s="60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B244" s="57" t="s">
        <v>192</v>
      </c>
      <c r="BC244" s="57"/>
      <c r="BD244" s="57" t="s">
        <v>193</v>
      </c>
      <c r="BE244" s="60">
        <v>0</v>
      </c>
      <c r="BF244" s="61" t="str">
        <f t="shared" si="42"/>
        <v/>
      </c>
      <c r="BG244" s="57" t="s">
        <v>193</v>
      </c>
      <c r="BH244" s="57"/>
      <c r="BI244" s="57" t="s">
        <v>193</v>
      </c>
      <c r="BJ244" s="57" t="s">
        <v>193</v>
      </c>
      <c r="BK244" s="57" t="s">
        <v>193</v>
      </c>
      <c r="BL244" s="57" t="s">
        <v>193</v>
      </c>
      <c r="BM244" s="57" t="s">
        <v>193</v>
      </c>
      <c r="BN244" s="57" t="s">
        <v>193</v>
      </c>
      <c r="BO244" s="57" t="s">
        <v>193</v>
      </c>
      <c r="BP244" s="57" t="s">
        <v>193</v>
      </c>
      <c r="BQ244" s="57" t="s">
        <v>193</v>
      </c>
      <c r="BR244" s="57" t="str">
        <f t="shared" si="43"/>
        <v>N</v>
      </c>
      <c r="BS244" s="57" t="s">
        <v>193</v>
      </c>
      <c r="BT244" s="57" t="s">
        <v>193</v>
      </c>
      <c r="BU244" s="57" t="s">
        <v>193</v>
      </c>
      <c r="BV244" s="57" t="s">
        <v>193</v>
      </c>
      <c r="BW244" s="57" t="s">
        <v>193</v>
      </c>
      <c r="BX244" s="57" t="str">
        <f t="shared" si="44"/>
        <v>N</v>
      </c>
      <c r="BY244" s="57" t="s">
        <v>193</v>
      </c>
      <c r="BZ244" s="57" t="s">
        <v>193</v>
      </c>
      <c r="CA244" s="57" t="s">
        <v>193</v>
      </c>
      <c r="CB244" s="57" t="s">
        <v>193</v>
      </c>
      <c r="CC244" s="57" t="s">
        <v>193</v>
      </c>
      <c r="CD244" s="57" t="s">
        <v>193</v>
      </c>
      <c r="CE244" s="57" t="s">
        <v>193</v>
      </c>
      <c r="CF244" s="57" t="s">
        <v>193</v>
      </c>
      <c r="CG244" s="57" t="s">
        <v>193</v>
      </c>
      <c r="CH244" s="57" t="s">
        <v>193</v>
      </c>
      <c r="CI244" s="57" t="s">
        <v>193</v>
      </c>
      <c r="CJ244" s="57" t="s">
        <v>193</v>
      </c>
      <c r="CK244" s="57" t="s">
        <v>193</v>
      </c>
      <c r="CL244" s="57" t="s">
        <v>193</v>
      </c>
      <c r="CM244" s="57" t="s">
        <v>193</v>
      </c>
      <c r="CN244" s="57" t="s">
        <v>193</v>
      </c>
      <c r="CO244" s="57" t="s">
        <v>193</v>
      </c>
      <c r="CP244" s="57" t="s">
        <v>193</v>
      </c>
      <c r="CQ244" s="57" t="s">
        <v>193</v>
      </c>
      <c r="CR244" s="57" t="s">
        <v>193</v>
      </c>
      <c r="CS244" s="57" t="str">
        <f t="shared" si="45"/>
        <v>N</v>
      </c>
      <c r="CT244" s="57" t="str">
        <f t="shared" si="46"/>
        <v>N</v>
      </c>
      <c r="CU244" s="62" t="s">
        <v>194</v>
      </c>
      <c r="CV244" s="57" t="s">
        <v>193</v>
      </c>
      <c r="CW244" s="57" t="s">
        <v>193</v>
      </c>
      <c r="CX244" s="57" t="s">
        <v>193</v>
      </c>
      <c r="CY244" s="57" t="s">
        <v>193</v>
      </c>
      <c r="CZ244" s="57" t="str">
        <f t="shared" si="47"/>
        <v>N</v>
      </c>
      <c r="DA244" s="57" t="s">
        <v>193</v>
      </c>
      <c r="DB244" s="57" t="s">
        <v>193</v>
      </c>
      <c r="DC244" s="57" t="s">
        <v>193</v>
      </c>
      <c r="DD244" s="57" t="str">
        <f t="shared" si="48"/>
        <v>N</v>
      </c>
      <c r="DE244" s="57" t="s">
        <v>193</v>
      </c>
      <c r="DF244" s="57" t="s">
        <v>193</v>
      </c>
      <c r="DG244" s="57" t="str">
        <f t="shared" si="49"/>
        <v>N</v>
      </c>
      <c r="DH244" s="57" t="s">
        <v>193</v>
      </c>
      <c r="DI244" s="57" t="s">
        <v>193</v>
      </c>
      <c r="DJ244" s="57" t="s">
        <v>193</v>
      </c>
      <c r="DK244" s="57" t="s">
        <v>193</v>
      </c>
      <c r="DL244" s="57" t="s">
        <v>193</v>
      </c>
      <c r="DM244" s="57" t="s">
        <v>193</v>
      </c>
      <c r="DN244" s="57" t="s">
        <v>193</v>
      </c>
      <c r="DO244" s="57" t="s">
        <v>193</v>
      </c>
      <c r="DP244" s="57" t="s">
        <v>193</v>
      </c>
      <c r="DQ244" s="57" t="s">
        <v>193</v>
      </c>
      <c r="DR244" s="57" t="s">
        <v>193</v>
      </c>
      <c r="DS244" s="57" t="s">
        <v>193</v>
      </c>
      <c r="DT244" s="57" t="s">
        <v>193</v>
      </c>
      <c r="DU244" s="57" t="str">
        <f t="shared" si="50"/>
        <v>N</v>
      </c>
      <c r="DV244" s="57" t="str">
        <f t="shared" si="51"/>
        <v>N</v>
      </c>
      <c r="DW244" s="57" t="s">
        <v>193</v>
      </c>
      <c r="DX244" s="57" t="s">
        <v>193</v>
      </c>
      <c r="DY244" s="57" t="s">
        <v>193</v>
      </c>
      <c r="DZ244" s="57" t="s">
        <v>193</v>
      </c>
      <c r="EA244" s="57" t="s">
        <v>193</v>
      </c>
      <c r="EB244" s="57" t="s">
        <v>193</v>
      </c>
      <c r="EC244" s="57" t="s">
        <v>193</v>
      </c>
      <c r="ED244" s="57" t="s">
        <v>193</v>
      </c>
      <c r="EE244" s="57" t="s">
        <v>193</v>
      </c>
      <c r="EF244" s="57" t="s">
        <v>193</v>
      </c>
      <c r="EG244" s="57" t="s">
        <v>193</v>
      </c>
      <c r="EH244" s="57" t="s">
        <v>193</v>
      </c>
      <c r="EI244" s="57" t="s">
        <v>193</v>
      </c>
      <c r="EJ244" s="57" t="s">
        <v>193</v>
      </c>
      <c r="EK244" s="57" t="s">
        <v>193</v>
      </c>
      <c r="EL244" s="57" t="s">
        <v>193</v>
      </c>
      <c r="EM244" s="57" t="s">
        <v>193</v>
      </c>
      <c r="EN244" s="57" t="s">
        <v>193</v>
      </c>
      <c r="EO244" s="57" t="s">
        <v>193</v>
      </c>
      <c r="EP244" s="57" t="s">
        <v>193</v>
      </c>
      <c r="EQ244" s="57" t="s">
        <v>193</v>
      </c>
      <c r="ER244" s="57" t="str">
        <f t="shared" si="52"/>
        <v>N</v>
      </c>
      <c r="ES244" s="57" t="s">
        <v>193</v>
      </c>
      <c r="ET244" s="57" t="s">
        <v>193</v>
      </c>
      <c r="EU244" s="57" t="s">
        <v>193</v>
      </c>
      <c r="EV244" s="57" t="s">
        <v>193</v>
      </c>
      <c r="EW244" s="57" t="s">
        <v>193</v>
      </c>
      <c r="EX244" s="57" t="s">
        <v>193</v>
      </c>
      <c r="EY244" s="57" t="s">
        <v>193</v>
      </c>
      <c r="EZ244" s="57" t="s">
        <v>193</v>
      </c>
      <c r="FA244" s="57" t="s">
        <v>193</v>
      </c>
      <c r="FB244" s="57" t="s">
        <v>193</v>
      </c>
      <c r="FC244" s="57" t="s">
        <v>193</v>
      </c>
      <c r="FD244" s="57" t="s">
        <v>193</v>
      </c>
      <c r="FE244" s="57" t="s">
        <v>193</v>
      </c>
      <c r="FF244" s="57" t="s">
        <v>193</v>
      </c>
      <c r="FG244" s="57" t="s">
        <v>193</v>
      </c>
      <c r="FH244" s="57" t="s">
        <v>193</v>
      </c>
      <c r="FI244" s="57" t="s">
        <v>193</v>
      </c>
      <c r="FJ244" s="57" t="s">
        <v>193</v>
      </c>
      <c r="FK244" s="57" t="s">
        <v>193</v>
      </c>
      <c r="FL244" s="57" t="s">
        <v>193</v>
      </c>
      <c r="FM244" s="57" t="s">
        <v>193</v>
      </c>
      <c r="FN244" s="57" t="str">
        <f t="shared" si="53"/>
        <v>N</v>
      </c>
      <c r="FO244" s="57" t="s">
        <v>193</v>
      </c>
      <c r="FP244" s="57" t="s">
        <v>193</v>
      </c>
      <c r="FQ244" s="57" t="s">
        <v>193</v>
      </c>
      <c r="FR244" s="57" t="s">
        <v>193</v>
      </c>
      <c r="FS244" s="57" t="s">
        <v>193</v>
      </c>
      <c r="FT244" s="57" t="s">
        <v>193</v>
      </c>
      <c r="FU244" s="57" t="s">
        <v>193</v>
      </c>
      <c r="FV244" s="57" t="s">
        <v>193</v>
      </c>
      <c r="FW244" s="57" t="s">
        <v>193</v>
      </c>
      <c r="FX244" s="57" t="s">
        <v>193</v>
      </c>
      <c r="FZ244" s="57" t="str">
        <f t="shared" si="54"/>
        <v>N</v>
      </c>
    </row>
    <row r="245" spans="2:182" s="18" customFormat="1" ht="10.5" x14ac:dyDescent="0.55000000000000004">
      <c r="B245" s="56" t="s">
        <v>186</v>
      </c>
      <c r="C245" s="57">
        <v>13</v>
      </c>
      <c r="D245" s="57">
        <f t="shared" si="41"/>
        <v>240</v>
      </c>
      <c r="E245" s="57">
        <v>16582</v>
      </c>
      <c r="F245" s="57"/>
      <c r="H245" s="57" t="s">
        <v>187</v>
      </c>
      <c r="I245" s="57" t="s">
        <v>219</v>
      </c>
      <c r="J245" s="57"/>
      <c r="K245" s="57" t="s">
        <v>189</v>
      </c>
      <c r="L245" s="57" t="s">
        <v>190</v>
      </c>
      <c r="M245" s="58">
        <v>39211</v>
      </c>
      <c r="N245" s="59" t="s">
        <v>191</v>
      </c>
      <c r="O245" s="57"/>
      <c r="P245" s="57"/>
      <c r="Q245" s="57" t="s">
        <v>192</v>
      </c>
      <c r="S245" s="57" t="str">
        <f>IF('[1]Données questionnaire'!W287="","",'[1]Données questionnaire'!W287)</f>
        <v>X</v>
      </c>
      <c r="T245" s="57" t="str">
        <f>IF('[1]Données questionnaire'!X287="","",'[1]Données questionnaire'!X287)</f>
        <v/>
      </c>
      <c r="U245" s="57" t="str">
        <f>IF('[1]Données questionnaire'!Y287="","",'[1]Données questionnaire'!Y287)</f>
        <v/>
      </c>
      <c r="V245" s="57" t="str">
        <f>IF('[1]Données questionnaire'!Z287="","",'[1]Données questionnaire'!Z287)</f>
        <v/>
      </c>
      <c r="W245" s="57" t="str">
        <f>IF('[1]Données questionnaire'!AA287="","",'[1]Données questionnaire'!AA287)</f>
        <v/>
      </c>
      <c r="X245" s="57" t="str">
        <f>IF('[1]Données questionnaire'!AB287="","",'[1]Données questionnaire'!AB287)</f>
        <v/>
      </c>
      <c r="Y245" s="57" t="str">
        <f>IF('[1]Données questionnaire'!AC287="","",'[1]Données questionnaire'!AC287)</f>
        <v>X</v>
      </c>
      <c r="Z245" s="57" t="str">
        <f>IF('[1]Données questionnaire'!AD287="","",'[1]Données questionnaire'!AD287)</f>
        <v/>
      </c>
      <c r="AA245" s="57" t="str">
        <f>IF('[1]Données questionnaire'!AE287="","",'[1]Données questionnaire'!AE287)</f>
        <v/>
      </c>
      <c r="AB245" s="57" t="str">
        <f>IF('[1]Données questionnaire'!AF287="","",'[1]Données questionnaire'!AF287)</f>
        <v/>
      </c>
      <c r="AC245" s="57">
        <f>IF('[1]Données questionnaire'!AG287="","",'[1]Données questionnaire'!AG287)</f>
        <v>32</v>
      </c>
      <c r="AE245" s="57"/>
      <c r="AF245" s="57"/>
      <c r="AG245" s="60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B245" s="57" t="s">
        <v>192</v>
      </c>
      <c r="BC245" s="57"/>
      <c r="BD245" s="57" t="s">
        <v>193</v>
      </c>
      <c r="BE245" s="60">
        <v>0</v>
      </c>
      <c r="BF245" s="61" t="str">
        <f t="shared" si="42"/>
        <v/>
      </c>
      <c r="BG245" s="57" t="s">
        <v>193</v>
      </c>
      <c r="BH245" s="57"/>
      <c r="BI245" s="57" t="s">
        <v>193</v>
      </c>
      <c r="BJ245" s="57" t="s">
        <v>193</v>
      </c>
      <c r="BK245" s="57" t="s">
        <v>193</v>
      </c>
      <c r="BL245" s="57" t="s">
        <v>193</v>
      </c>
      <c r="BM245" s="57" t="s">
        <v>193</v>
      </c>
      <c r="BN245" s="57" t="s">
        <v>193</v>
      </c>
      <c r="BO245" s="57" t="s">
        <v>193</v>
      </c>
      <c r="BP245" s="57" t="s">
        <v>193</v>
      </c>
      <c r="BQ245" s="57" t="s">
        <v>193</v>
      </c>
      <c r="BR245" s="57" t="str">
        <f t="shared" si="43"/>
        <v>N</v>
      </c>
      <c r="BS245" s="57" t="s">
        <v>193</v>
      </c>
      <c r="BT245" s="57" t="s">
        <v>193</v>
      </c>
      <c r="BU245" s="57" t="s">
        <v>193</v>
      </c>
      <c r="BV245" s="57" t="s">
        <v>193</v>
      </c>
      <c r="BW245" s="57" t="s">
        <v>193</v>
      </c>
      <c r="BX245" s="57" t="str">
        <f t="shared" si="44"/>
        <v>N</v>
      </c>
      <c r="BY245" s="57" t="s">
        <v>193</v>
      </c>
      <c r="BZ245" s="57" t="s">
        <v>193</v>
      </c>
      <c r="CA245" s="57" t="s">
        <v>193</v>
      </c>
      <c r="CB245" s="57" t="s">
        <v>193</v>
      </c>
      <c r="CC245" s="57" t="s">
        <v>193</v>
      </c>
      <c r="CD245" s="57" t="s">
        <v>193</v>
      </c>
      <c r="CE245" s="57" t="s">
        <v>193</v>
      </c>
      <c r="CF245" s="57" t="s">
        <v>193</v>
      </c>
      <c r="CG245" s="57" t="s">
        <v>193</v>
      </c>
      <c r="CH245" s="57" t="s">
        <v>193</v>
      </c>
      <c r="CI245" s="57" t="s">
        <v>193</v>
      </c>
      <c r="CJ245" s="57" t="s">
        <v>193</v>
      </c>
      <c r="CK245" s="57" t="s">
        <v>193</v>
      </c>
      <c r="CL245" s="57" t="s">
        <v>193</v>
      </c>
      <c r="CM245" s="57" t="s">
        <v>193</v>
      </c>
      <c r="CN245" s="57" t="s">
        <v>193</v>
      </c>
      <c r="CO245" s="57" t="s">
        <v>193</v>
      </c>
      <c r="CP245" s="57" t="s">
        <v>193</v>
      </c>
      <c r="CQ245" s="57" t="s">
        <v>193</v>
      </c>
      <c r="CR245" s="57" t="s">
        <v>193</v>
      </c>
      <c r="CS245" s="57" t="str">
        <f t="shared" si="45"/>
        <v>N</v>
      </c>
      <c r="CT245" s="57" t="str">
        <f t="shared" si="46"/>
        <v>N</v>
      </c>
      <c r="CU245" s="62" t="s">
        <v>194</v>
      </c>
      <c r="CV245" s="57" t="s">
        <v>193</v>
      </c>
      <c r="CW245" s="57" t="s">
        <v>193</v>
      </c>
      <c r="CX245" s="57" t="s">
        <v>193</v>
      </c>
      <c r="CY245" s="57" t="s">
        <v>193</v>
      </c>
      <c r="CZ245" s="57" t="str">
        <f t="shared" si="47"/>
        <v>N</v>
      </c>
      <c r="DA245" s="57" t="s">
        <v>193</v>
      </c>
      <c r="DB245" s="57" t="s">
        <v>193</v>
      </c>
      <c r="DC245" s="57" t="s">
        <v>193</v>
      </c>
      <c r="DD245" s="57" t="str">
        <f t="shared" si="48"/>
        <v>N</v>
      </c>
      <c r="DE245" s="57" t="s">
        <v>193</v>
      </c>
      <c r="DF245" s="57" t="s">
        <v>193</v>
      </c>
      <c r="DG245" s="57" t="str">
        <f t="shared" si="49"/>
        <v>N</v>
      </c>
      <c r="DH245" s="57" t="s">
        <v>193</v>
      </c>
      <c r="DI245" s="57" t="s">
        <v>193</v>
      </c>
      <c r="DJ245" s="57" t="s">
        <v>193</v>
      </c>
      <c r="DK245" s="57" t="s">
        <v>193</v>
      </c>
      <c r="DL245" s="57" t="s">
        <v>193</v>
      </c>
      <c r="DM245" s="57" t="s">
        <v>193</v>
      </c>
      <c r="DN245" s="57" t="s">
        <v>193</v>
      </c>
      <c r="DO245" s="57" t="s">
        <v>193</v>
      </c>
      <c r="DP245" s="57" t="s">
        <v>193</v>
      </c>
      <c r="DQ245" s="57" t="s">
        <v>193</v>
      </c>
      <c r="DR245" s="57" t="s">
        <v>193</v>
      </c>
      <c r="DS245" s="57" t="s">
        <v>193</v>
      </c>
      <c r="DT245" s="57" t="s">
        <v>193</v>
      </c>
      <c r="DU245" s="57" t="str">
        <f t="shared" si="50"/>
        <v>N</v>
      </c>
      <c r="DV245" s="57" t="str">
        <f t="shared" si="51"/>
        <v>N</v>
      </c>
      <c r="DW245" s="57" t="s">
        <v>193</v>
      </c>
      <c r="DX245" s="57" t="s">
        <v>193</v>
      </c>
      <c r="DY245" s="57" t="s">
        <v>193</v>
      </c>
      <c r="DZ245" s="57" t="s">
        <v>193</v>
      </c>
      <c r="EA245" s="57" t="s">
        <v>193</v>
      </c>
      <c r="EB245" s="57" t="s">
        <v>193</v>
      </c>
      <c r="EC245" s="57" t="s">
        <v>193</v>
      </c>
      <c r="ED245" s="57" t="s">
        <v>193</v>
      </c>
      <c r="EE245" s="57" t="s">
        <v>193</v>
      </c>
      <c r="EF245" s="57" t="s">
        <v>193</v>
      </c>
      <c r="EG245" s="57" t="s">
        <v>193</v>
      </c>
      <c r="EH245" s="57" t="s">
        <v>193</v>
      </c>
      <c r="EI245" s="57" t="s">
        <v>193</v>
      </c>
      <c r="EJ245" s="57" t="s">
        <v>193</v>
      </c>
      <c r="EK245" s="57" t="s">
        <v>193</v>
      </c>
      <c r="EL245" s="57" t="s">
        <v>193</v>
      </c>
      <c r="EM245" s="57" t="s">
        <v>193</v>
      </c>
      <c r="EN245" s="57" t="s">
        <v>193</v>
      </c>
      <c r="EO245" s="57" t="s">
        <v>193</v>
      </c>
      <c r="EP245" s="57" t="s">
        <v>193</v>
      </c>
      <c r="EQ245" s="57" t="s">
        <v>193</v>
      </c>
      <c r="ER245" s="57" t="str">
        <f t="shared" si="52"/>
        <v>N</v>
      </c>
      <c r="ES245" s="57" t="s">
        <v>193</v>
      </c>
      <c r="ET245" s="57" t="s">
        <v>193</v>
      </c>
      <c r="EU245" s="57" t="s">
        <v>193</v>
      </c>
      <c r="EV245" s="57" t="s">
        <v>193</v>
      </c>
      <c r="EW245" s="57" t="s">
        <v>193</v>
      </c>
      <c r="EX245" s="57" t="s">
        <v>193</v>
      </c>
      <c r="EY245" s="57" t="s">
        <v>193</v>
      </c>
      <c r="EZ245" s="57" t="s">
        <v>193</v>
      </c>
      <c r="FA245" s="57" t="s">
        <v>193</v>
      </c>
      <c r="FB245" s="57" t="s">
        <v>193</v>
      </c>
      <c r="FC245" s="57" t="s">
        <v>193</v>
      </c>
      <c r="FD245" s="57" t="s">
        <v>193</v>
      </c>
      <c r="FE245" s="57" t="s">
        <v>193</v>
      </c>
      <c r="FF245" s="57" t="s">
        <v>193</v>
      </c>
      <c r="FG245" s="57" t="s">
        <v>193</v>
      </c>
      <c r="FH245" s="57" t="s">
        <v>193</v>
      </c>
      <c r="FI245" s="57" t="s">
        <v>193</v>
      </c>
      <c r="FJ245" s="57" t="s">
        <v>193</v>
      </c>
      <c r="FK245" s="57" t="s">
        <v>193</v>
      </c>
      <c r="FL245" s="57" t="s">
        <v>193</v>
      </c>
      <c r="FM245" s="57" t="s">
        <v>193</v>
      </c>
      <c r="FN245" s="57" t="str">
        <f t="shared" si="53"/>
        <v>N</v>
      </c>
      <c r="FO245" s="57" t="s">
        <v>193</v>
      </c>
      <c r="FP245" s="57" t="s">
        <v>193</v>
      </c>
      <c r="FQ245" s="57" t="s">
        <v>193</v>
      </c>
      <c r="FR245" s="57" t="s">
        <v>193</v>
      </c>
      <c r="FS245" s="57" t="s">
        <v>193</v>
      </c>
      <c r="FT245" s="57" t="s">
        <v>193</v>
      </c>
      <c r="FU245" s="57" t="s">
        <v>193</v>
      </c>
      <c r="FV245" s="57" t="s">
        <v>193</v>
      </c>
      <c r="FW245" s="57" t="s">
        <v>193</v>
      </c>
      <c r="FX245" s="57" t="s">
        <v>193</v>
      </c>
      <c r="FZ245" s="57" t="str">
        <f t="shared" si="54"/>
        <v>N</v>
      </c>
    </row>
    <row r="246" spans="2:182" s="18" customFormat="1" ht="10.5" x14ac:dyDescent="0.55000000000000004">
      <c r="B246" s="56" t="s">
        <v>186</v>
      </c>
      <c r="C246" s="57">
        <v>14</v>
      </c>
      <c r="D246" s="57">
        <f t="shared" si="41"/>
        <v>241</v>
      </c>
      <c r="E246" s="57">
        <v>16583</v>
      </c>
      <c r="F246" s="57"/>
      <c r="H246" s="57" t="s">
        <v>187</v>
      </c>
      <c r="I246" s="57" t="s">
        <v>219</v>
      </c>
      <c r="J246" s="57"/>
      <c r="K246" s="57" t="s">
        <v>189</v>
      </c>
      <c r="L246" s="57" t="s">
        <v>190</v>
      </c>
      <c r="M246" s="58">
        <v>39211</v>
      </c>
      <c r="N246" s="59" t="s">
        <v>191</v>
      </c>
      <c r="O246" s="57"/>
      <c r="P246" s="57"/>
      <c r="Q246" s="57" t="s">
        <v>192</v>
      </c>
      <c r="S246" s="57" t="str">
        <f>IF('[1]Données questionnaire'!W288="","",'[1]Données questionnaire'!W288)</f>
        <v>X</v>
      </c>
      <c r="T246" s="57" t="str">
        <f>IF('[1]Données questionnaire'!X288="","",'[1]Données questionnaire'!X288)</f>
        <v/>
      </c>
      <c r="U246" s="57" t="str">
        <f>IF('[1]Données questionnaire'!Y288="","",'[1]Données questionnaire'!Y288)</f>
        <v/>
      </c>
      <c r="V246" s="57" t="str">
        <f>IF('[1]Données questionnaire'!Z288="","",'[1]Données questionnaire'!Z288)</f>
        <v/>
      </c>
      <c r="W246" s="57" t="str">
        <f>IF('[1]Données questionnaire'!AA288="","",'[1]Données questionnaire'!AA288)</f>
        <v/>
      </c>
      <c r="X246" s="57" t="str">
        <f>IF('[1]Données questionnaire'!AB288="","",'[1]Données questionnaire'!AB288)</f>
        <v/>
      </c>
      <c r="Y246" s="57" t="str">
        <f>IF('[1]Données questionnaire'!AC288="","",'[1]Données questionnaire'!AC288)</f>
        <v/>
      </c>
      <c r="Z246" s="57" t="str">
        <f>IF('[1]Données questionnaire'!AD288="","",'[1]Données questionnaire'!AD288)</f>
        <v>X</v>
      </c>
      <c r="AA246" s="57" t="str">
        <f>IF('[1]Données questionnaire'!AE288="","",'[1]Données questionnaire'!AE288)</f>
        <v/>
      </c>
      <c r="AB246" s="57" t="str">
        <f>IF('[1]Données questionnaire'!AF288="","",'[1]Données questionnaire'!AF288)</f>
        <v/>
      </c>
      <c r="AC246" s="57">
        <f>IF('[1]Données questionnaire'!AG288="","",'[1]Données questionnaire'!AG288)</f>
        <v>44</v>
      </c>
      <c r="AE246" s="57"/>
      <c r="AF246" s="57"/>
      <c r="AG246" s="60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B246" s="57" t="s">
        <v>192</v>
      </c>
      <c r="BC246" s="57"/>
      <c r="BD246" s="57" t="s">
        <v>193</v>
      </c>
      <c r="BE246" s="60">
        <v>0</v>
      </c>
      <c r="BF246" s="61" t="str">
        <f t="shared" si="42"/>
        <v/>
      </c>
      <c r="BG246" s="57" t="s">
        <v>193</v>
      </c>
      <c r="BH246" s="57"/>
      <c r="BI246" s="57" t="s">
        <v>193</v>
      </c>
      <c r="BJ246" s="57" t="s">
        <v>193</v>
      </c>
      <c r="BK246" s="57" t="s">
        <v>193</v>
      </c>
      <c r="BL246" s="57" t="s">
        <v>193</v>
      </c>
      <c r="BM246" s="57" t="s">
        <v>193</v>
      </c>
      <c r="BN246" s="57" t="s">
        <v>193</v>
      </c>
      <c r="BO246" s="57" t="s">
        <v>193</v>
      </c>
      <c r="BP246" s="57" t="s">
        <v>193</v>
      </c>
      <c r="BQ246" s="57" t="s">
        <v>193</v>
      </c>
      <c r="BR246" s="57" t="str">
        <f t="shared" si="43"/>
        <v>N</v>
      </c>
      <c r="BS246" s="57" t="s">
        <v>193</v>
      </c>
      <c r="BT246" s="57" t="s">
        <v>193</v>
      </c>
      <c r="BU246" s="57" t="s">
        <v>193</v>
      </c>
      <c r="BV246" s="57" t="s">
        <v>193</v>
      </c>
      <c r="BW246" s="57" t="s">
        <v>193</v>
      </c>
      <c r="BX246" s="57" t="str">
        <f t="shared" si="44"/>
        <v>N</v>
      </c>
      <c r="BY246" s="57" t="s">
        <v>193</v>
      </c>
      <c r="BZ246" s="57" t="s">
        <v>193</v>
      </c>
      <c r="CA246" s="57" t="s">
        <v>193</v>
      </c>
      <c r="CB246" s="57" t="s">
        <v>193</v>
      </c>
      <c r="CC246" s="57" t="s">
        <v>193</v>
      </c>
      <c r="CD246" s="57" t="s">
        <v>193</v>
      </c>
      <c r="CE246" s="57" t="s">
        <v>193</v>
      </c>
      <c r="CF246" s="57" t="s">
        <v>193</v>
      </c>
      <c r="CG246" s="57" t="s">
        <v>193</v>
      </c>
      <c r="CH246" s="57" t="s">
        <v>193</v>
      </c>
      <c r="CI246" s="57" t="s">
        <v>193</v>
      </c>
      <c r="CJ246" s="57" t="s">
        <v>193</v>
      </c>
      <c r="CK246" s="57" t="s">
        <v>193</v>
      </c>
      <c r="CL246" s="57" t="s">
        <v>193</v>
      </c>
      <c r="CM246" s="57" t="s">
        <v>193</v>
      </c>
      <c r="CN246" s="57" t="s">
        <v>193</v>
      </c>
      <c r="CO246" s="57" t="s">
        <v>193</v>
      </c>
      <c r="CP246" s="57" t="s">
        <v>193</v>
      </c>
      <c r="CQ246" s="57" t="s">
        <v>193</v>
      </c>
      <c r="CR246" s="57" t="s">
        <v>193</v>
      </c>
      <c r="CS246" s="57" t="str">
        <f t="shared" si="45"/>
        <v>N</v>
      </c>
      <c r="CT246" s="57" t="str">
        <f t="shared" si="46"/>
        <v>N</v>
      </c>
      <c r="CU246" s="62" t="s">
        <v>194</v>
      </c>
      <c r="CV246" s="57" t="s">
        <v>193</v>
      </c>
      <c r="CW246" s="57" t="s">
        <v>193</v>
      </c>
      <c r="CX246" s="57" t="s">
        <v>193</v>
      </c>
      <c r="CY246" s="57" t="s">
        <v>193</v>
      </c>
      <c r="CZ246" s="57" t="str">
        <f t="shared" si="47"/>
        <v>N</v>
      </c>
      <c r="DA246" s="57" t="s">
        <v>193</v>
      </c>
      <c r="DB246" s="57" t="s">
        <v>193</v>
      </c>
      <c r="DC246" s="57" t="s">
        <v>193</v>
      </c>
      <c r="DD246" s="57" t="str">
        <f t="shared" si="48"/>
        <v>N</v>
      </c>
      <c r="DE246" s="57" t="s">
        <v>193</v>
      </c>
      <c r="DF246" s="57" t="s">
        <v>193</v>
      </c>
      <c r="DG246" s="57" t="str">
        <f t="shared" si="49"/>
        <v>N</v>
      </c>
      <c r="DH246" s="57" t="s">
        <v>193</v>
      </c>
      <c r="DI246" s="57" t="s">
        <v>193</v>
      </c>
      <c r="DJ246" s="57" t="s">
        <v>193</v>
      </c>
      <c r="DK246" s="57" t="s">
        <v>193</v>
      </c>
      <c r="DL246" s="57" t="s">
        <v>193</v>
      </c>
      <c r="DM246" s="57" t="s">
        <v>193</v>
      </c>
      <c r="DN246" s="57" t="s">
        <v>193</v>
      </c>
      <c r="DO246" s="57" t="s">
        <v>193</v>
      </c>
      <c r="DP246" s="57" t="s">
        <v>193</v>
      </c>
      <c r="DQ246" s="57" t="s">
        <v>193</v>
      </c>
      <c r="DR246" s="57" t="s">
        <v>193</v>
      </c>
      <c r="DS246" s="57" t="s">
        <v>193</v>
      </c>
      <c r="DT246" s="57" t="s">
        <v>193</v>
      </c>
      <c r="DU246" s="57" t="str">
        <f t="shared" si="50"/>
        <v>N</v>
      </c>
      <c r="DV246" s="57" t="str">
        <f t="shared" si="51"/>
        <v>N</v>
      </c>
      <c r="DW246" s="57" t="s">
        <v>193</v>
      </c>
      <c r="DX246" s="57" t="s">
        <v>193</v>
      </c>
      <c r="DY246" s="57" t="s">
        <v>193</v>
      </c>
      <c r="DZ246" s="57" t="s">
        <v>193</v>
      </c>
      <c r="EA246" s="57" t="s">
        <v>193</v>
      </c>
      <c r="EB246" s="57" t="s">
        <v>193</v>
      </c>
      <c r="EC246" s="57" t="s">
        <v>193</v>
      </c>
      <c r="ED246" s="57" t="s">
        <v>193</v>
      </c>
      <c r="EE246" s="57" t="s">
        <v>193</v>
      </c>
      <c r="EF246" s="57" t="s">
        <v>193</v>
      </c>
      <c r="EG246" s="57" t="s">
        <v>193</v>
      </c>
      <c r="EH246" s="57" t="s">
        <v>193</v>
      </c>
      <c r="EI246" s="57" t="s">
        <v>193</v>
      </c>
      <c r="EJ246" s="57" t="s">
        <v>193</v>
      </c>
      <c r="EK246" s="57" t="s">
        <v>193</v>
      </c>
      <c r="EL246" s="57" t="s">
        <v>193</v>
      </c>
      <c r="EM246" s="57" t="s">
        <v>193</v>
      </c>
      <c r="EN246" s="57" t="s">
        <v>193</v>
      </c>
      <c r="EO246" s="57" t="s">
        <v>193</v>
      </c>
      <c r="EP246" s="57" t="s">
        <v>193</v>
      </c>
      <c r="EQ246" s="57" t="s">
        <v>193</v>
      </c>
      <c r="ER246" s="57" t="str">
        <f t="shared" si="52"/>
        <v>N</v>
      </c>
      <c r="ES246" s="57" t="s">
        <v>193</v>
      </c>
      <c r="ET246" s="57" t="s">
        <v>193</v>
      </c>
      <c r="EU246" s="57" t="s">
        <v>193</v>
      </c>
      <c r="EV246" s="57" t="s">
        <v>193</v>
      </c>
      <c r="EW246" s="57" t="s">
        <v>193</v>
      </c>
      <c r="EX246" s="57" t="s">
        <v>193</v>
      </c>
      <c r="EY246" s="57" t="s">
        <v>193</v>
      </c>
      <c r="EZ246" s="57" t="s">
        <v>193</v>
      </c>
      <c r="FA246" s="57" t="s">
        <v>193</v>
      </c>
      <c r="FB246" s="57" t="s">
        <v>193</v>
      </c>
      <c r="FC246" s="57" t="s">
        <v>193</v>
      </c>
      <c r="FD246" s="57" t="s">
        <v>193</v>
      </c>
      <c r="FE246" s="57" t="s">
        <v>193</v>
      </c>
      <c r="FF246" s="57" t="s">
        <v>193</v>
      </c>
      <c r="FG246" s="57" t="s">
        <v>193</v>
      </c>
      <c r="FH246" s="57" t="s">
        <v>193</v>
      </c>
      <c r="FI246" s="57" t="s">
        <v>193</v>
      </c>
      <c r="FJ246" s="57" t="s">
        <v>193</v>
      </c>
      <c r="FK246" s="57" t="s">
        <v>193</v>
      </c>
      <c r="FL246" s="57" t="s">
        <v>193</v>
      </c>
      <c r="FM246" s="57" t="s">
        <v>193</v>
      </c>
      <c r="FN246" s="57" t="str">
        <f t="shared" si="53"/>
        <v>N</v>
      </c>
      <c r="FO246" s="57" t="s">
        <v>193</v>
      </c>
      <c r="FP246" s="57" t="s">
        <v>193</v>
      </c>
      <c r="FQ246" s="57" t="s">
        <v>193</v>
      </c>
      <c r="FR246" s="57" t="s">
        <v>193</v>
      </c>
      <c r="FS246" s="57" t="s">
        <v>193</v>
      </c>
      <c r="FT246" s="57" t="s">
        <v>193</v>
      </c>
      <c r="FU246" s="57" t="s">
        <v>193</v>
      </c>
      <c r="FV246" s="57" t="s">
        <v>193</v>
      </c>
      <c r="FW246" s="57" t="s">
        <v>193</v>
      </c>
      <c r="FX246" s="57" t="s">
        <v>193</v>
      </c>
      <c r="FZ246" s="57" t="str">
        <f t="shared" si="54"/>
        <v>N</v>
      </c>
    </row>
    <row r="247" spans="2:182" s="18" customFormat="1" ht="10.5" x14ac:dyDescent="0.55000000000000004">
      <c r="B247" s="56" t="s">
        <v>186</v>
      </c>
      <c r="C247" s="57">
        <v>15</v>
      </c>
      <c r="D247" s="57">
        <f t="shared" si="41"/>
        <v>242</v>
      </c>
      <c r="E247" s="57">
        <v>16616</v>
      </c>
      <c r="F247" s="57"/>
      <c r="H247" s="57" t="s">
        <v>187</v>
      </c>
      <c r="I247" s="57" t="s">
        <v>219</v>
      </c>
      <c r="J247" s="57"/>
      <c r="K247" s="57" t="s">
        <v>189</v>
      </c>
      <c r="L247" s="57" t="s">
        <v>190</v>
      </c>
      <c r="M247" s="58">
        <v>39211</v>
      </c>
      <c r="N247" s="59" t="s">
        <v>191</v>
      </c>
      <c r="O247" s="57"/>
      <c r="P247" s="57"/>
      <c r="Q247" s="57" t="s">
        <v>192</v>
      </c>
      <c r="S247" s="57" t="str">
        <f>IF('[1]Données questionnaire'!W289="","",'[1]Données questionnaire'!W289)</f>
        <v>X</v>
      </c>
      <c r="T247" s="57" t="str">
        <f>IF('[1]Données questionnaire'!X289="","",'[1]Données questionnaire'!X289)</f>
        <v/>
      </c>
      <c r="U247" s="57" t="str">
        <f>IF('[1]Données questionnaire'!Y289="","",'[1]Données questionnaire'!Y289)</f>
        <v/>
      </c>
      <c r="V247" s="57" t="str">
        <f>IF('[1]Données questionnaire'!Z289="","",'[1]Données questionnaire'!Z289)</f>
        <v/>
      </c>
      <c r="W247" s="57" t="str">
        <f>IF('[1]Données questionnaire'!AA289="","",'[1]Données questionnaire'!AA289)</f>
        <v/>
      </c>
      <c r="X247" s="57" t="str">
        <f>IF('[1]Données questionnaire'!AB289="","",'[1]Données questionnaire'!AB289)</f>
        <v/>
      </c>
      <c r="Y247" s="57" t="str">
        <f>IF('[1]Données questionnaire'!AC289="","",'[1]Données questionnaire'!AC289)</f>
        <v>X</v>
      </c>
      <c r="Z247" s="57" t="str">
        <f>IF('[1]Données questionnaire'!AD289="","",'[1]Données questionnaire'!AD289)</f>
        <v/>
      </c>
      <c r="AA247" s="57" t="str">
        <f>IF('[1]Données questionnaire'!AE289="","",'[1]Données questionnaire'!AE289)</f>
        <v/>
      </c>
      <c r="AB247" s="57" t="str">
        <f>IF('[1]Données questionnaire'!AF289="","",'[1]Données questionnaire'!AF289)</f>
        <v/>
      </c>
      <c r="AC247" s="57">
        <f>IF('[1]Données questionnaire'!AG289="","",'[1]Données questionnaire'!AG289)</f>
        <v>27</v>
      </c>
      <c r="AE247" s="57"/>
      <c r="AF247" s="57"/>
      <c r="AG247" s="60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B247" s="57" t="s">
        <v>192</v>
      </c>
      <c r="BC247" s="57"/>
      <c r="BD247" s="57" t="s">
        <v>193</v>
      </c>
      <c r="BE247" s="60">
        <v>0</v>
      </c>
      <c r="BF247" s="61" t="str">
        <f t="shared" si="42"/>
        <v/>
      </c>
      <c r="BG247" s="57" t="s">
        <v>193</v>
      </c>
      <c r="BH247" s="57"/>
      <c r="BI247" s="57" t="s">
        <v>193</v>
      </c>
      <c r="BJ247" s="57" t="s">
        <v>193</v>
      </c>
      <c r="BK247" s="57" t="s">
        <v>193</v>
      </c>
      <c r="BL247" s="57" t="s">
        <v>193</v>
      </c>
      <c r="BM247" s="57" t="s">
        <v>193</v>
      </c>
      <c r="BN247" s="57" t="s">
        <v>193</v>
      </c>
      <c r="BO247" s="57" t="s">
        <v>193</v>
      </c>
      <c r="BP247" s="57" t="s">
        <v>193</v>
      </c>
      <c r="BQ247" s="57" t="s">
        <v>193</v>
      </c>
      <c r="BR247" s="57" t="str">
        <f t="shared" si="43"/>
        <v>N</v>
      </c>
      <c r="BS247" s="57" t="s">
        <v>193</v>
      </c>
      <c r="BT247" s="57" t="s">
        <v>193</v>
      </c>
      <c r="BU247" s="57" t="s">
        <v>193</v>
      </c>
      <c r="BV247" s="57" t="s">
        <v>193</v>
      </c>
      <c r="BW247" s="57" t="s">
        <v>193</v>
      </c>
      <c r="BX247" s="57" t="str">
        <f t="shared" si="44"/>
        <v>N</v>
      </c>
      <c r="BY247" s="57" t="s">
        <v>193</v>
      </c>
      <c r="BZ247" s="57" t="s">
        <v>193</v>
      </c>
      <c r="CA247" s="57" t="s">
        <v>193</v>
      </c>
      <c r="CB247" s="57" t="s">
        <v>193</v>
      </c>
      <c r="CC247" s="57" t="s">
        <v>193</v>
      </c>
      <c r="CD247" s="57" t="s">
        <v>193</v>
      </c>
      <c r="CE247" s="57" t="s">
        <v>193</v>
      </c>
      <c r="CF247" s="57" t="s">
        <v>193</v>
      </c>
      <c r="CG247" s="57" t="s">
        <v>193</v>
      </c>
      <c r="CH247" s="57" t="s">
        <v>193</v>
      </c>
      <c r="CI247" s="57" t="s">
        <v>193</v>
      </c>
      <c r="CJ247" s="57" t="s">
        <v>193</v>
      </c>
      <c r="CK247" s="57" t="s">
        <v>193</v>
      </c>
      <c r="CL247" s="57" t="s">
        <v>193</v>
      </c>
      <c r="CM247" s="57" t="s">
        <v>193</v>
      </c>
      <c r="CN247" s="57" t="s">
        <v>193</v>
      </c>
      <c r="CO247" s="57" t="s">
        <v>193</v>
      </c>
      <c r="CP247" s="57" t="s">
        <v>193</v>
      </c>
      <c r="CQ247" s="57" t="s">
        <v>193</v>
      </c>
      <c r="CR247" s="57" t="s">
        <v>193</v>
      </c>
      <c r="CS247" s="57" t="str">
        <f t="shared" si="45"/>
        <v>N</v>
      </c>
      <c r="CT247" s="57" t="str">
        <f t="shared" si="46"/>
        <v>N</v>
      </c>
      <c r="CU247" s="62" t="s">
        <v>194</v>
      </c>
      <c r="CV247" s="57" t="s">
        <v>193</v>
      </c>
      <c r="CW247" s="57" t="s">
        <v>193</v>
      </c>
      <c r="CX247" s="57" t="s">
        <v>193</v>
      </c>
      <c r="CY247" s="57" t="s">
        <v>193</v>
      </c>
      <c r="CZ247" s="57" t="str">
        <f t="shared" si="47"/>
        <v>N</v>
      </c>
      <c r="DA247" s="57" t="s">
        <v>193</v>
      </c>
      <c r="DB247" s="57" t="s">
        <v>193</v>
      </c>
      <c r="DC247" s="57" t="s">
        <v>193</v>
      </c>
      <c r="DD247" s="57" t="str">
        <f t="shared" si="48"/>
        <v>N</v>
      </c>
      <c r="DE247" s="57" t="s">
        <v>193</v>
      </c>
      <c r="DF247" s="57" t="s">
        <v>193</v>
      </c>
      <c r="DG247" s="57" t="str">
        <f t="shared" si="49"/>
        <v>N</v>
      </c>
      <c r="DH247" s="57" t="s">
        <v>193</v>
      </c>
      <c r="DI247" s="57" t="s">
        <v>193</v>
      </c>
      <c r="DJ247" s="57" t="s">
        <v>193</v>
      </c>
      <c r="DK247" s="57" t="s">
        <v>193</v>
      </c>
      <c r="DL247" s="57" t="s">
        <v>193</v>
      </c>
      <c r="DM247" s="57" t="s">
        <v>193</v>
      </c>
      <c r="DN247" s="57" t="s">
        <v>193</v>
      </c>
      <c r="DO247" s="57" t="s">
        <v>193</v>
      </c>
      <c r="DP247" s="57" t="s">
        <v>193</v>
      </c>
      <c r="DQ247" s="57" t="s">
        <v>193</v>
      </c>
      <c r="DR247" s="57" t="s">
        <v>193</v>
      </c>
      <c r="DS247" s="57" t="s">
        <v>193</v>
      </c>
      <c r="DT247" s="57" t="s">
        <v>193</v>
      </c>
      <c r="DU247" s="57" t="str">
        <f t="shared" si="50"/>
        <v>N</v>
      </c>
      <c r="DV247" s="57" t="str">
        <f t="shared" si="51"/>
        <v>N</v>
      </c>
      <c r="DW247" s="57" t="s">
        <v>193</v>
      </c>
      <c r="DX247" s="57" t="s">
        <v>193</v>
      </c>
      <c r="DY247" s="57" t="s">
        <v>193</v>
      </c>
      <c r="DZ247" s="57" t="s">
        <v>193</v>
      </c>
      <c r="EA247" s="57" t="s">
        <v>193</v>
      </c>
      <c r="EB247" s="57" t="s">
        <v>193</v>
      </c>
      <c r="EC247" s="57" t="s">
        <v>193</v>
      </c>
      <c r="ED247" s="57" t="s">
        <v>193</v>
      </c>
      <c r="EE247" s="57" t="s">
        <v>193</v>
      </c>
      <c r="EF247" s="57" t="s">
        <v>193</v>
      </c>
      <c r="EG247" s="57" t="s">
        <v>193</v>
      </c>
      <c r="EH247" s="57" t="s">
        <v>193</v>
      </c>
      <c r="EI247" s="57" t="s">
        <v>193</v>
      </c>
      <c r="EJ247" s="57" t="s">
        <v>193</v>
      </c>
      <c r="EK247" s="57" t="s">
        <v>193</v>
      </c>
      <c r="EL247" s="57" t="s">
        <v>193</v>
      </c>
      <c r="EM247" s="57" t="s">
        <v>193</v>
      </c>
      <c r="EN247" s="57" t="s">
        <v>193</v>
      </c>
      <c r="EO247" s="57" t="s">
        <v>193</v>
      </c>
      <c r="EP247" s="57" t="s">
        <v>193</v>
      </c>
      <c r="EQ247" s="57" t="s">
        <v>193</v>
      </c>
      <c r="ER247" s="57" t="str">
        <f t="shared" si="52"/>
        <v>N</v>
      </c>
      <c r="ES247" s="57" t="s">
        <v>193</v>
      </c>
      <c r="ET247" s="57" t="s">
        <v>193</v>
      </c>
      <c r="EU247" s="57" t="s">
        <v>193</v>
      </c>
      <c r="EV247" s="57" t="s">
        <v>193</v>
      </c>
      <c r="EW247" s="57" t="s">
        <v>193</v>
      </c>
      <c r="EX247" s="57" t="s">
        <v>193</v>
      </c>
      <c r="EY247" s="57" t="s">
        <v>193</v>
      </c>
      <c r="EZ247" s="57" t="s">
        <v>193</v>
      </c>
      <c r="FA247" s="57" t="s">
        <v>193</v>
      </c>
      <c r="FB247" s="57" t="s">
        <v>193</v>
      </c>
      <c r="FC247" s="57" t="s">
        <v>193</v>
      </c>
      <c r="FD247" s="57" t="s">
        <v>193</v>
      </c>
      <c r="FE247" s="57" t="s">
        <v>193</v>
      </c>
      <c r="FF247" s="57" t="s">
        <v>193</v>
      </c>
      <c r="FG247" s="57" t="s">
        <v>193</v>
      </c>
      <c r="FH247" s="57" t="s">
        <v>193</v>
      </c>
      <c r="FI247" s="57" t="s">
        <v>193</v>
      </c>
      <c r="FJ247" s="57" t="s">
        <v>193</v>
      </c>
      <c r="FK247" s="57" t="s">
        <v>193</v>
      </c>
      <c r="FL247" s="57" t="s">
        <v>193</v>
      </c>
      <c r="FM247" s="57" t="s">
        <v>193</v>
      </c>
      <c r="FN247" s="57" t="str">
        <f t="shared" si="53"/>
        <v>N</v>
      </c>
      <c r="FO247" s="57" t="s">
        <v>193</v>
      </c>
      <c r="FP247" s="57" t="s">
        <v>193</v>
      </c>
      <c r="FQ247" s="57" t="s">
        <v>193</v>
      </c>
      <c r="FR247" s="57" t="s">
        <v>193</v>
      </c>
      <c r="FS247" s="57" t="s">
        <v>193</v>
      </c>
      <c r="FT247" s="57" t="s">
        <v>193</v>
      </c>
      <c r="FU247" s="57" t="s">
        <v>193</v>
      </c>
      <c r="FV247" s="57" t="s">
        <v>193</v>
      </c>
      <c r="FW247" s="57" t="s">
        <v>193</v>
      </c>
      <c r="FX247" s="57" t="s">
        <v>193</v>
      </c>
      <c r="FZ247" s="57" t="str">
        <f t="shared" si="54"/>
        <v>N</v>
      </c>
    </row>
    <row r="248" spans="2:182" s="18" customFormat="1" ht="10.5" x14ac:dyDescent="0.55000000000000004">
      <c r="B248" s="56" t="s">
        <v>186</v>
      </c>
      <c r="C248" s="57">
        <v>16</v>
      </c>
      <c r="D248" s="57">
        <f t="shared" si="41"/>
        <v>243</v>
      </c>
      <c r="E248" s="57">
        <v>16617</v>
      </c>
      <c r="F248" s="57"/>
      <c r="H248" s="57" t="s">
        <v>187</v>
      </c>
      <c r="I248" s="57" t="s">
        <v>219</v>
      </c>
      <c r="J248" s="57"/>
      <c r="K248" s="57" t="s">
        <v>189</v>
      </c>
      <c r="L248" s="57" t="s">
        <v>190</v>
      </c>
      <c r="M248" s="58">
        <v>39211</v>
      </c>
      <c r="N248" s="59" t="s">
        <v>191</v>
      </c>
      <c r="O248" s="57"/>
      <c r="P248" s="57"/>
      <c r="Q248" s="57" t="s">
        <v>192</v>
      </c>
      <c r="S248" s="57" t="str">
        <f>IF('[1]Données questionnaire'!W290="","",'[1]Données questionnaire'!W290)</f>
        <v>X</v>
      </c>
      <c r="T248" s="57" t="str">
        <f>IF('[1]Données questionnaire'!X290="","",'[1]Données questionnaire'!X290)</f>
        <v/>
      </c>
      <c r="U248" s="57" t="str">
        <f>IF('[1]Données questionnaire'!Y290="","",'[1]Données questionnaire'!Y290)</f>
        <v/>
      </c>
      <c r="V248" s="57" t="str">
        <f>IF('[1]Données questionnaire'!Z290="","",'[1]Données questionnaire'!Z290)</f>
        <v/>
      </c>
      <c r="W248" s="57" t="str">
        <f>IF('[1]Données questionnaire'!AA290="","",'[1]Données questionnaire'!AA290)</f>
        <v/>
      </c>
      <c r="X248" s="57" t="str">
        <f>IF('[1]Données questionnaire'!AB290="","",'[1]Données questionnaire'!AB290)</f>
        <v/>
      </c>
      <c r="Y248" s="57" t="str">
        <f>IF('[1]Données questionnaire'!AC290="","",'[1]Données questionnaire'!AC290)</f>
        <v/>
      </c>
      <c r="Z248" s="57" t="str">
        <f>IF('[1]Données questionnaire'!AD290="","",'[1]Données questionnaire'!AD290)</f>
        <v>X</v>
      </c>
      <c r="AA248" s="57" t="str">
        <f>IF('[1]Données questionnaire'!AE290="","",'[1]Données questionnaire'!AE290)</f>
        <v/>
      </c>
      <c r="AB248" s="57" t="str">
        <f>IF('[1]Données questionnaire'!AF290="","",'[1]Données questionnaire'!AF290)</f>
        <v/>
      </c>
      <c r="AC248" s="57">
        <f>IF('[1]Données questionnaire'!AG290="","",'[1]Données questionnaire'!AG290)</f>
        <v>65</v>
      </c>
      <c r="AE248" s="57"/>
      <c r="AF248" s="57"/>
      <c r="AG248" s="60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B248" s="57" t="s">
        <v>192</v>
      </c>
      <c r="BC248" s="57"/>
      <c r="BD248" s="57" t="s">
        <v>193</v>
      </c>
      <c r="BE248" s="60">
        <v>0</v>
      </c>
      <c r="BF248" s="61" t="str">
        <f t="shared" si="42"/>
        <v/>
      </c>
      <c r="BG248" s="57" t="s">
        <v>193</v>
      </c>
      <c r="BH248" s="57"/>
      <c r="BI248" s="57" t="s">
        <v>193</v>
      </c>
      <c r="BJ248" s="57" t="s">
        <v>193</v>
      </c>
      <c r="BK248" s="57" t="s">
        <v>193</v>
      </c>
      <c r="BL248" s="57" t="s">
        <v>193</v>
      </c>
      <c r="BM248" s="57" t="s">
        <v>193</v>
      </c>
      <c r="BN248" s="57" t="s">
        <v>193</v>
      </c>
      <c r="BO248" s="57" t="s">
        <v>193</v>
      </c>
      <c r="BP248" s="57" t="s">
        <v>193</v>
      </c>
      <c r="BQ248" s="57" t="s">
        <v>193</v>
      </c>
      <c r="BR248" s="57" t="str">
        <f t="shared" si="43"/>
        <v>N</v>
      </c>
      <c r="BS248" s="57" t="s">
        <v>193</v>
      </c>
      <c r="BT248" s="57" t="s">
        <v>193</v>
      </c>
      <c r="BU248" s="57" t="s">
        <v>193</v>
      </c>
      <c r="BV248" s="57" t="s">
        <v>193</v>
      </c>
      <c r="BW248" s="57" t="s">
        <v>193</v>
      </c>
      <c r="BX248" s="57" t="str">
        <f t="shared" si="44"/>
        <v>N</v>
      </c>
      <c r="BY248" s="57" t="s">
        <v>193</v>
      </c>
      <c r="BZ248" s="57" t="s">
        <v>193</v>
      </c>
      <c r="CA248" s="57" t="s">
        <v>193</v>
      </c>
      <c r="CB248" s="57" t="s">
        <v>193</v>
      </c>
      <c r="CC248" s="57" t="s">
        <v>193</v>
      </c>
      <c r="CD248" s="57" t="s">
        <v>193</v>
      </c>
      <c r="CE248" s="57" t="s">
        <v>193</v>
      </c>
      <c r="CF248" s="57" t="s">
        <v>193</v>
      </c>
      <c r="CG248" s="57" t="s">
        <v>193</v>
      </c>
      <c r="CH248" s="57" t="s">
        <v>193</v>
      </c>
      <c r="CI248" s="57" t="s">
        <v>193</v>
      </c>
      <c r="CJ248" s="57" t="s">
        <v>193</v>
      </c>
      <c r="CK248" s="57" t="s">
        <v>193</v>
      </c>
      <c r="CL248" s="57" t="s">
        <v>193</v>
      </c>
      <c r="CM248" s="57" t="s">
        <v>193</v>
      </c>
      <c r="CN248" s="57" t="s">
        <v>193</v>
      </c>
      <c r="CO248" s="57" t="s">
        <v>193</v>
      </c>
      <c r="CP248" s="57" t="s">
        <v>193</v>
      </c>
      <c r="CQ248" s="57" t="s">
        <v>193</v>
      </c>
      <c r="CR248" s="57" t="s">
        <v>193</v>
      </c>
      <c r="CS248" s="57" t="str">
        <f t="shared" si="45"/>
        <v>N</v>
      </c>
      <c r="CT248" s="57" t="str">
        <f t="shared" si="46"/>
        <v>N</v>
      </c>
      <c r="CU248" s="57" t="s">
        <v>193</v>
      </c>
      <c r="CV248" s="57" t="s">
        <v>193</v>
      </c>
      <c r="CW248" s="57" t="s">
        <v>193</v>
      </c>
      <c r="CX248" s="57" t="s">
        <v>193</v>
      </c>
      <c r="CY248" s="57" t="s">
        <v>193</v>
      </c>
      <c r="CZ248" s="57" t="str">
        <f t="shared" si="47"/>
        <v>N</v>
      </c>
      <c r="DA248" s="57" t="s">
        <v>193</v>
      </c>
      <c r="DB248" s="57" t="s">
        <v>193</v>
      </c>
      <c r="DC248" s="57" t="s">
        <v>193</v>
      </c>
      <c r="DD248" s="57" t="str">
        <f t="shared" si="48"/>
        <v>N</v>
      </c>
      <c r="DE248" s="57" t="s">
        <v>193</v>
      </c>
      <c r="DF248" s="57" t="s">
        <v>193</v>
      </c>
      <c r="DG248" s="57" t="str">
        <f t="shared" si="49"/>
        <v>N</v>
      </c>
      <c r="DH248" s="57" t="s">
        <v>193</v>
      </c>
      <c r="DI248" s="57" t="s">
        <v>193</v>
      </c>
      <c r="DJ248" s="57" t="s">
        <v>193</v>
      </c>
      <c r="DK248" s="57" t="s">
        <v>193</v>
      </c>
      <c r="DL248" s="57" t="s">
        <v>193</v>
      </c>
      <c r="DM248" s="57" t="s">
        <v>193</v>
      </c>
      <c r="DN248" s="57" t="s">
        <v>193</v>
      </c>
      <c r="DO248" s="57" t="s">
        <v>193</v>
      </c>
      <c r="DP248" s="57" t="s">
        <v>193</v>
      </c>
      <c r="DQ248" s="57" t="s">
        <v>193</v>
      </c>
      <c r="DR248" s="57" t="s">
        <v>193</v>
      </c>
      <c r="DS248" s="57" t="s">
        <v>193</v>
      </c>
      <c r="DT248" s="57" t="s">
        <v>193</v>
      </c>
      <c r="DU248" s="57" t="str">
        <f t="shared" si="50"/>
        <v>N</v>
      </c>
      <c r="DV248" s="57" t="str">
        <f t="shared" si="51"/>
        <v>N</v>
      </c>
      <c r="DW248" s="57" t="s">
        <v>193</v>
      </c>
      <c r="DX248" s="57" t="s">
        <v>193</v>
      </c>
      <c r="DY248" s="57" t="s">
        <v>193</v>
      </c>
      <c r="DZ248" s="57" t="s">
        <v>193</v>
      </c>
      <c r="EA248" s="57" t="s">
        <v>193</v>
      </c>
      <c r="EB248" s="57" t="s">
        <v>193</v>
      </c>
      <c r="EC248" s="57" t="s">
        <v>193</v>
      </c>
      <c r="ED248" s="57" t="s">
        <v>193</v>
      </c>
      <c r="EE248" s="57" t="s">
        <v>193</v>
      </c>
      <c r="EF248" s="57" t="s">
        <v>193</v>
      </c>
      <c r="EG248" s="57" t="s">
        <v>193</v>
      </c>
      <c r="EH248" s="57" t="s">
        <v>193</v>
      </c>
      <c r="EI248" s="57" t="s">
        <v>193</v>
      </c>
      <c r="EJ248" s="57" t="s">
        <v>193</v>
      </c>
      <c r="EK248" s="57" t="s">
        <v>193</v>
      </c>
      <c r="EL248" s="57" t="s">
        <v>193</v>
      </c>
      <c r="EM248" s="57" t="s">
        <v>193</v>
      </c>
      <c r="EN248" s="57" t="s">
        <v>193</v>
      </c>
      <c r="EO248" s="57" t="s">
        <v>193</v>
      </c>
      <c r="EP248" s="57" t="s">
        <v>193</v>
      </c>
      <c r="EQ248" s="57" t="s">
        <v>193</v>
      </c>
      <c r="ER248" s="57" t="str">
        <f t="shared" si="52"/>
        <v>N</v>
      </c>
      <c r="ES248" s="57" t="s">
        <v>193</v>
      </c>
      <c r="ET248" s="57" t="s">
        <v>193</v>
      </c>
      <c r="EU248" s="57" t="s">
        <v>193</v>
      </c>
      <c r="EV248" s="57" t="s">
        <v>193</v>
      </c>
      <c r="EW248" s="57" t="s">
        <v>193</v>
      </c>
      <c r="EX248" s="57" t="s">
        <v>193</v>
      </c>
      <c r="EY248" s="57" t="s">
        <v>193</v>
      </c>
      <c r="EZ248" s="57" t="s">
        <v>193</v>
      </c>
      <c r="FA248" s="57" t="s">
        <v>193</v>
      </c>
      <c r="FB248" s="57" t="s">
        <v>193</v>
      </c>
      <c r="FC248" s="57" t="s">
        <v>193</v>
      </c>
      <c r="FD248" s="57" t="s">
        <v>193</v>
      </c>
      <c r="FE248" s="57" t="s">
        <v>193</v>
      </c>
      <c r="FF248" s="57" t="s">
        <v>193</v>
      </c>
      <c r="FG248" s="57" t="s">
        <v>193</v>
      </c>
      <c r="FH248" s="57" t="s">
        <v>193</v>
      </c>
      <c r="FI248" s="57" t="s">
        <v>193</v>
      </c>
      <c r="FJ248" s="57" t="s">
        <v>193</v>
      </c>
      <c r="FK248" s="57" t="s">
        <v>193</v>
      </c>
      <c r="FL248" s="57" t="s">
        <v>193</v>
      </c>
      <c r="FM248" s="57" t="s">
        <v>193</v>
      </c>
      <c r="FN248" s="57" t="str">
        <f t="shared" si="53"/>
        <v>N</v>
      </c>
      <c r="FO248" s="57" t="s">
        <v>193</v>
      </c>
      <c r="FP248" s="57" t="s">
        <v>193</v>
      </c>
      <c r="FQ248" s="57" t="s">
        <v>193</v>
      </c>
      <c r="FR248" s="57" t="s">
        <v>193</v>
      </c>
      <c r="FS248" s="57" t="s">
        <v>193</v>
      </c>
      <c r="FT248" s="57" t="s">
        <v>193</v>
      </c>
      <c r="FU248" s="57" t="s">
        <v>193</v>
      </c>
      <c r="FV248" s="57" t="s">
        <v>193</v>
      </c>
      <c r="FW248" s="57" t="s">
        <v>193</v>
      </c>
      <c r="FX248" s="57" t="s">
        <v>193</v>
      </c>
      <c r="FZ248" s="57" t="str">
        <f t="shared" si="54"/>
        <v>N</v>
      </c>
    </row>
    <row r="249" spans="2:182" s="18" customFormat="1" ht="10.5" x14ac:dyDescent="0.55000000000000004">
      <c r="B249" s="56" t="s">
        <v>186</v>
      </c>
      <c r="C249" s="57">
        <v>17</v>
      </c>
      <c r="D249" s="57">
        <f t="shared" si="41"/>
        <v>244</v>
      </c>
      <c r="E249" s="57">
        <v>16618</v>
      </c>
      <c r="F249" s="57"/>
      <c r="H249" s="57" t="s">
        <v>187</v>
      </c>
      <c r="I249" s="57" t="s">
        <v>219</v>
      </c>
      <c r="J249" s="57"/>
      <c r="K249" s="57" t="s">
        <v>189</v>
      </c>
      <c r="L249" s="57" t="s">
        <v>190</v>
      </c>
      <c r="M249" s="58">
        <v>39211</v>
      </c>
      <c r="N249" s="59" t="s">
        <v>191</v>
      </c>
      <c r="O249" s="57"/>
      <c r="P249" s="57"/>
      <c r="Q249" s="57" t="s">
        <v>192</v>
      </c>
      <c r="S249" s="57" t="str">
        <f>IF('[1]Données questionnaire'!W291="","",'[1]Données questionnaire'!W291)</f>
        <v>X</v>
      </c>
      <c r="T249" s="57" t="str">
        <f>IF('[1]Données questionnaire'!X291="","",'[1]Données questionnaire'!X291)</f>
        <v/>
      </c>
      <c r="U249" s="57" t="str">
        <f>IF('[1]Données questionnaire'!Y291="","",'[1]Données questionnaire'!Y291)</f>
        <v/>
      </c>
      <c r="V249" s="57" t="str">
        <f>IF('[1]Données questionnaire'!Z291="","",'[1]Données questionnaire'!Z291)</f>
        <v/>
      </c>
      <c r="W249" s="57" t="str">
        <f>IF('[1]Données questionnaire'!AA291="","",'[1]Données questionnaire'!AA291)</f>
        <v/>
      </c>
      <c r="X249" s="57" t="str">
        <f>IF('[1]Données questionnaire'!AB291="","",'[1]Données questionnaire'!AB291)</f>
        <v/>
      </c>
      <c r="Y249" s="57" t="str">
        <f>IF('[1]Données questionnaire'!AC291="","",'[1]Données questionnaire'!AC291)</f>
        <v>X</v>
      </c>
      <c r="Z249" s="57" t="str">
        <f>IF('[1]Données questionnaire'!AD291="","",'[1]Données questionnaire'!AD291)</f>
        <v/>
      </c>
      <c r="AA249" s="57" t="str">
        <f>IF('[1]Données questionnaire'!AE291="","",'[1]Données questionnaire'!AE291)</f>
        <v/>
      </c>
      <c r="AB249" s="57" t="str">
        <f>IF('[1]Données questionnaire'!AF291="","",'[1]Données questionnaire'!AF291)</f>
        <v/>
      </c>
      <c r="AC249" s="57">
        <f>IF('[1]Données questionnaire'!AG291="","",'[1]Données questionnaire'!AG291)</f>
        <v>36</v>
      </c>
      <c r="AE249" s="57"/>
      <c r="AF249" s="57"/>
      <c r="AG249" s="60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B249" s="57" t="s">
        <v>192</v>
      </c>
      <c r="BC249" s="57"/>
      <c r="BD249" s="57" t="s">
        <v>193</v>
      </c>
      <c r="BE249" s="60">
        <v>0</v>
      </c>
      <c r="BF249" s="61" t="str">
        <f t="shared" si="42"/>
        <v/>
      </c>
      <c r="BG249" s="57" t="s">
        <v>193</v>
      </c>
      <c r="BH249" s="57"/>
      <c r="BI249" s="57" t="s">
        <v>193</v>
      </c>
      <c r="BJ249" s="57" t="s">
        <v>193</v>
      </c>
      <c r="BK249" s="57" t="s">
        <v>193</v>
      </c>
      <c r="BL249" s="57" t="s">
        <v>193</v>
      </c>
      <c r="BM249" s="57" t="s">
        <v>193</v>
      </c>
      <c r="BN249" s="57" t="s">
        <v>193</v>
      </c>
      <c r="BO249" s="57" t="s">
        <v>193</v>
      </c>
      <c r="BP249" s="57" t="s">
        <v>193</v>
      </c>
      <c r="BQ249" s="57" t="s">
        <v>193</v>
      </c>
      <c r="BR249" s="57" t="str">
        <f t="shared" si="43"/>
        <v>N</v>
      </c>
      <c r="BS249" s="57" t="s">
        <v>193</v>
      </c>
      <c r="BT249" s="57" t="s">
        <v>193</v>
      </c>
      <c r="BU249" s="57" t="s">
        <v>193</v>
      </c>
      <c r="BV249" s="57" t="s">
        <v>193</v>
      </c>
      <c r="BW249" s="57" t="s">
        <v>193</v>
      </c>
      <c r="BX249" s="57" t="str">
        <f t="shared" si="44"/>
        <v>N</v>
      </c>
      <c r="BY249" s="57" t="s">
        <v>193</v>
      </c>
      <c r="BZ249" s="57" t="s">
        <v>193</v>
      </c>
      <c r="CA249" s="57" t="s">
        <v>193</v>
      </c>
      <c r="CB249" s="57" t="s">
        <v>193</v>
      </c>
      <c r="CC249" s="57" t="s">
        <v>193</v>
      </c>
      <c r="CD249" s="57" t="s">
        <v>193</v>
      </c>
      <c r="CE249" s="57" t="s">
        <v>193</v>
      </c>
      <c r="CF249" s="57" t="s">
        <v>193</v>
      </c>
      <c r="CG249" s="57" t="s">
        <v>193</v>
      </c>
      <c r="CH249" s="57" t="s">
        <v>193</v>
      </c>
      <c r="CI249" s="57" t="s">
        <v>193</v>
      </c>
      <c r="CJ249" s="57" t="s">
        <v>193</v>
      </c>
      <c r="CK249" s="57" t="s">
        <v>193</v>
      </c>
      <c r="CL249" s="57" t="s">
        <v>193</v>
      </c>
      <c r="CM249" s="57" t="s">
        <v>193</v>
      </c>
      <c r="CN249" s="57" t="s">
        <v>193</v>
      </c>
      <c r="CO249" s="57" t="s">
        <v>193</v>
      </c>
      <c r="CP249" s="57" t="s">
        <v>193</v>
      </c>
      <c r="CQ249" s="57" t="s">
        <v>193</v>
      </c>
      <c r="CR249" s="57" t="s">
        <v>193</v>
      </c>
      <c r="CS249" s="57" t="str">
        <f t="shared" si="45"/>
        <v>N</v>
      </c>
      <c r="CT249" s="57" t="str">
        <f t="shared" si="46"/>
        <v>N</v>
      </c>
      <c r="CU249" s="62" t="s">
        <v>194</v>
      </c>
      <c r="CV249" s="57" t="s">
        <v>193</v>
      </c>
      <c r="CW249" s="57" t="s">
        <v>193</v>
      </c>
      <c r="CX249" s="57" t="s">
        <v>193</v>
      </c>
      <c r="CY249" s="57" t="s">
        <v>193</v>
      </c>
      <c r="CZ249" s="57" t="str">
        <f t="shared" si="47"/>
        <v>N</v>
      </c>
      <c r="DA249" s="57" t="s">
        <v>193</v>
      </c>
      <c r="DB249" s="57" t="s">
        <v>193</v>
      </c>
      <c r="DC249" s="57" t="s">
        <v>193</v>
      </c>
      <c r="DD249" s="57" t="str">
        <f t="shared" si="48"/>
        <v>N</v>
      </c>
      <c r="DE249" s="57" t="s">
        <v>193</v>
      </c>
      <c r="DF249" s="57" t="s">
        <v>193</v>
      </c>
      <c r="DG249" s="57" t="str">
        <f t="shared" si="49"/>
        <v>N</v>
      </c>
      <c r="DH249" s="57" t="s">
        <v>193</v>
      </c>
      <c r="DI249" s="57" t="s">
        <v>193</v>
      </c>
      <c r="DJ249" s="57" t="s">
        <v>193</v>
      </c>
      <c r="DK249" s="57" t="s">
        <v>193</v>
      </c>
      <c r="DL249" s="57" t="s">
        <v>193</v>
      </c>
      <c r="DM249" s="57" t="s">
        <v>193</v>
      </c>
      <c r="DN249" s="57" t="s">
        <v>193</v>
      </c>
      <c r="DO249" s="57" t="s">
        <v>193</v>
      </c>
      <c r="DP249" s="57" t="s">
        <v>193</v>
      </c>
      <c r="DQ249" s="57" t="s">
        <v>193</v>
      </c>
      <c r="DR249" s="57" t="s">
        <v>193</v>
      </c>
      <c r="DS249" s="57" t="s">
        <v>193</v>
      </c>
      <c r="DT249" s="57" t="s">
        <v>193</v>
      </c>
      <c r="DU249" s="57" t="str">
        <f t="shared" si="50"/>
        <v>N</v>
      </c>
      <c r="DV249" s="57" t="str">
        <f t="shared" si="51"/>
        <v>N</v>
      </c>
      <c r="DW249" s="57" t="s">
        <v>193</v>
      </c>
      <c r="DX249" s="57" t="s">
        <v>193</v>
      </c>
      <c r="DY249" s="57" t="s">
        <v>193</v>
      </c>
      <c r="DZ249" s="57" t="s">
        <v>193</v>
      </c>
      <c r="EA249" s="57" t="s">
        <v>193</v>
      </c>
      <c r="EB249" s="57" t="s">
        <v>193</v>
      </c>
      <c r="EC249" s="57" t="s">
        <v>193</v>
      </c>
      <c r="ED249" s="57" t="s">
        <v>193</v>
      </c>
      <c r="EE249" s="57" t="s">
        <v>193</v>
      </c>
      <c r="EF249" s="57" t="s">
        <v>193</v>
      </c>
      <c r="EG249" s="57" t="s">
        <v>193</v>
      </c>
      <c r="EH249" s="57" t="s">
        <v>193</v>
      </c>
      <c r="EI249" s="57" t="s">
        <v>193</v>
      </c>
      <c r="EJ249" s="57" t="s">
        <v>193</v>
      </c>
      <c r="EK249" s="57" t="s">
        <v>193</v>
      </c>
      <c r="EL249" s="57" t="s">
        <v>193</v>
      </c>
      <c r="EM249" s="57" t="s">
        <v>193</v>
      </c>
      <c r="EN249" s="57" t="s">
        <v>193</v>
      </c>
      <c r="EO249" s="57" t="s">
        <v>193</v>
      </c>
      <c r="EP249" s="57" t="s">
        <v>193</v>
      </c>
      <c r="EQ249" s="57" t="s">
        <v>193</v>
      </c>
      <c r="ER249" s="57" t="str">
        <f t="shared" si="52"/>
        <v>N</v>
      </c>
      <c r="ES249" s="57" t="s">
        <v>193</v>
      </c>
      <c r="ET249" s="57" t="s">
        <v>193</v>
      </c>
      <c r="EU249" s="57" t="s">
        <v>193</v>
      </c>
      <c r="EV249" s="57" t="s">
        <v>193</v>
      </c>
      <c r="EW249" s="57" t="s">
        <v>193</v>
      </c>
      <c r="EX249" s="57" t="s">
        <v>193</v>
      </c>
      <c r="EY249" s="57" t="s">
        <v>193</v>
      </c>
      <c r="EZ249" s="57" t="s">
        <v>193</v>
      </c>
      <c r="FA249" s="57" t="s">
        <v>193</v>
      </c>
      <c r="FB249" s="57" t="s">
        <v>193</v>
      </c>
      <c r="FC249" s="57" t="s">
        <v>193</v>
      </c>
      <c r="FD249" s="57" t="s">
        <v>193</v>
      </c>
      <c r="FE249" s="57" t="s">
        <v>193</v>
      </c>
      <c r="FF249" s="57" t="s">
        <v>193</v>
      </c>
      <c r="FG249" s="57" t="s">
        <v>193</v>
      </c>
      <c r="FH249" s="57" t="s">
        <v>193</v>
      </c>
      <c r="FI249" s="57" t="s">
        <v>193</v>
      </c>
      <c r="FJ249" s="57" t="s">
        <v>193</v>
      </c>
      <c r="FK249" s="57" t="s">
        <v>193</v>
      </c>
      <c r="FL249" s="57" t="s">
        <v>193</v>
      </c>
      <c r="FM249" s="57" t="s">
        <v>193</v>
      </c>
      <c r="FN249" s="57" t="str">
        <f t="shared" si="53"/>
        <v>N</v>
      </c>
      <c r="FO249" s="57" t="s">
        <v>193</v>
      </c>
      <c r="FP249" s="57" t="s">
        <v>193</v>
      </c>
      <c r="FQ249" s="57" t="s">
        <v>193</v>
      </c>
      <c r="FR249" s="57" t="s">
        <v>193</v>
      </c>
      <c r="FS249" s="57" t="s">
        <v>193</v>
      </c>
      <c r="FT249" s="57" t="s">
        <v>193</v>
      </c>
      <c r="FU249" s="57" t="s">
        <v>193</v>
      </c>
      <c r="FV249" s="57" t="s">
        <v>193</v>
      </c>
      <c r="FW249" s="57" t="s">
        <v>193</v>
      </c>
      <c r="FX249" s="57" t="s">
        <v>193</v>
      </c>
      <c r="FZ249" s="57" t="str">
        <f t="shared" si="54"/>
        <v>N</v>
      </c>
    </row>
    <row r="250" spans="2:182" s="18" customFormat="1" ht="10.5" x14ac:dyDescent="0.55000000000000004">
      <c r="B250" s="56" t="s">
        <v>186</v>
      </c>
      <c r="C250" s="57">
        <v>18</v>
      </c>
      <c r="D250" s="57">
        <f t="shared" si="41"/>
        <v>245</v>
      </c>
      <c r="E250" s="57">
        <v>16623</v>
      </c>
      <c r="F250" s="57"/>
      <c r="H250" s="57" t="s">
        <v>187</v>
      </c>
      <c r="I250" s="57" t="s">
        <v>219</v>
      </c>
      <c r="J250" s="57"/>
      <c r="K250" s="57" t="s">
        <v>189</v>
      </c>
      <c r="L250" s="57" t="s">
        <v>190</v>
      </c>
      <c r="M250" s="58">
        <v>39211</v>
      </c>
      <c r="N250" s="59" t="s">
        <v>191</v>
      </c>
      <c r="O250" s="57"/>
      <c r="P250" s="57"/>
      <c r="Q250" s="57" t="s">
        <v>192</v>
      </c>
      <c r="S250" s="57" t="str">
        <f>IF('[1]Données questionnaire'!W292="","",'[1]Données questionnaire'!W292)</f>
        <v>X</v>
      </c>
      <c r="T250" s="57" t="str">
        <f>IF('[1]Données questionnaire'!X292="","",'[1]Données questionnaire'!X292)</f>
        <v/>
      </c>
      <c r="U250" s="57" t="str">
        <f>IF('[1]Données questionnaire'!Y292="","",'[1]Données questionnaire'!Y292)</f>
        <v/>
      </c>
      <c r="V250" s="57" t="str">
        <f>IF('[1]Données questionnaire'!Z292="","",'[1]Données questionnaire'!Z292)</f>
        <v/>
      </c>
      <c r="W250" s="57" t="str">
        <f>IF('[1]Données questionnaire'!AA292="","",'[1]Données questionnaire'!AA292)</f>
        <v/>
      </c>
      <c r="X250" s="57" t="str">
        <f>IF('[1]Données questionnaire'!AB292="","",'[1]Données questionnaire'!AB292)</f>
        <v/>
      </c>
      <c r="Y250" s="57" t="str">
        <f>IF('[1]Données questionnaire'!AC292="","",'[1]Données questionnaire'!AC292)</f>
        <v>X</v>
      </c>
      <c r="Z250" s="57" t="str">
        <f>IF('[1]Données questionnaire'!AD292="","",'[1]Données questionnaire'!AD292)</f>
        <v/>
      </c>
      <c r="AA250" s="57" t="str">
        <f>IF('[1]Données questionnaire'!AE292="","",'[1]Données questionnaire'!AE292)</f>
        <v/>
      </c>
      <c r="AB250" s="57" t="str">
        <f>IF('[1]Données questionnaire'!AF292="","",'[1]Données questionnaire'!AF292)</f>
        <v/>
      </c>
      <c r="AC250" s="57">
        <f>IF('[1]Données questionnaire'!AG292="","",'[1]Données questionnaire'!AG292)</f>
        <v>48</v>
      </c>
      <c r="AE250" s="57"/>
      <c r="AF250" s="57"/>
      <c r="AG250" s="60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B250" s="57" t="s">
        <v>192</v>
      </c>
      <c r="BC250" s="57"/>
      <c r="BD250" s="57" t="s">
        <v>193</v>
      </c>
      <c r="BE250" s="60">
        <v>0</v>
      </c>
      <c r="BF250" s="61" t="str">
        <f t="shared" si="42"/>
        <v/>
      </c>
      <c r="BG250" s="57" t="s">
        <v>193</v>
      </c>
      <c r="BH250" s="57"/>
      <c r="BI250" s="57" t="s">
        <v>193</v>
      </c>
      <c r="BJ250" s="57" t="s">
        <v>193</v>
      </c>
      <c r="BK250" s="57" t="s">
        <v>193</v>
      </c>
      <c r="BL250" s="57" t="s">
        <v>193</v>
      </c>
      <c r="BM250" s="57" t="s">
        <v>193</v>
      </c>
      <c r="BN250" s="57" t="s">
        <v>193</v>
      </c>
      <c r="BO250" s="57" t="s">
        <v>193</v>
      </c>
      <c r="BP250" s="57" t="s">
        <v>193</v>
      </c>
      <c r="BQ250" s="57" t="s">
        <v>193</v>
      </c>
      <c r="BR250" s="57" t="str">
        <f t="shared" si="43"/>
        <v>N</v>
      </c>
      <c r="BS250" s="57" t="s">
        <v>193</v>
      </c>
      <c r="BT250" s="57" t="s">
        <v>193</v>
      </c>
      <c r="BU250" s="57" t="s">
        <v>193</v>
      </c>
      <c r="BV250" s="57" t="s">
        <v>193</v>
      </c>
      <c r="BW250" s="57" t="s">
        <v>193</v>
      </c>
      <c r="BX250" s="57" t="str">
        <f t="shared" si="44"/>
        <v>N</v>
      </c>
      <c r="BY250" s="57" t="s">
        <v>193</v>
      </c>
      <c r="BZ250" s="57" t="s">
        <v>193</v>
      </c>
      <c r="CA250" s="57" t="s">
        <v>193</v>
      </c>
      <c r="CB250" s="57" t="s">
        <v>193</v>
      </c>
      <c r="CC250" s="57" t="s">
        <v>193</v>
      </c>
      <c r="CD250" s="57" t="s">
        <v>193</v>
      </c>
      <c r="CE250" s="57" t="s">
        <v>193</v>
      </c>
      <c r="CF250" s="57" t="s">
        <v>193</v>
      </c>
      <c r="CG250" s="57" t="s">
        <v>193</v>
      </c>
      <c r="CH250" s="57" t="s">
        <v>193</v>
      </c>
      <c r="CI250" s="57" t="s">
        <v>193</v>
      </c>
      <c r="CJ250" s="57" t="s">
        <v>193</v>
      </c>
      <c r="CK250" s="57" t="s">
        <v>193</v>
      </c>
      <c r="CL250" s="57" t="s">
        <v>193</v>
      </c>
      <c r="CM250" s="57" t="s">
        <v>193</v>
      </c>
      <c r="CN250" s="57" t="s">
        <v>193</v>
      </c>
      <c r="CO250" s="57" t="s">
        <v>193</v>
      </c>
      <c r="CP250" s="57" t="s">
        <v>193</v>
      </c>
      <c r="CQ250" s="57" t="s">
        <v>193</v>
      </c>
      <c r="CR250" s="57" t="s">
        <v>193</v>
      </c>
      <c r="CS250" s="57" t="str">
        <f t="shared" si="45"/>
        <v>N</v>
      </c>
      <c r="CT250" s="57" t="str">
        <f t="shared" si="46"/>
        <v>N</v>
      </c>
      <c r="CU250" s="62" t="s">
        <v>194</v>
      </c>
      <c r="CV250" s="57" t="s">
        <v>193</v>
      </c>
      <c r="CW250" s="57" t="s">
        <v>193</v>
      </c>
      <c r="CX250" s="57" t="s">
        <v>193</v>
      </c>
      <c r="CY250" s="57" t="s">
        <v>193</v>
      </c>
      <c r="CZ250" s="57" t="str">
        <f t="shared" si="47"/>
        <v>N</v>
      </c>
      <c r="DA250" s="57" t="s">
        <v>193</v>
      </c>
      <c r="DB250" s="57" t="s">
        <v>193</v>
      </c>
      <c r="DC250" s="57" t="s">
        <v>193</v>
      </c>
      <c r="DD250" s="57" t="str">
        <f t="shared" si="48"/>
        <v>N</v>
      </c>
      <c r="DE250" s="57" t="s">
        <v>193</v>
      </c>
      <c r="DF250" s="57" t="s">
        <v>193</v>
      </c>
      <c r="DG250" s="57" t="str">
        <f t="shared" si="49"/>
        <v>N</v>
      </c>
      <c r="DH250" s="57" t="s">
        <v>193</v>
      </c>
      <c r="DI250" s="57" t="s">
        <v>193</v>
      </c>
      <c r="DJ250" s="57" t="s">
        <v>193</v>
      </c>
      <c r="DK250" s="57" t="s">
        <v>193</v>
      </c>
      <c r="DL250" s="57" t="s">
        <v>193</v>
      </c>
      <c r="DM250" s="57" t="s">
        <v>193</v>
      </c>
      <c r="DN250" s="57" t="s">
        <v>193</v>
      </c>
      <c r="DO250" s="57" t="s">
        <v>193</v>
      </c>
      <c r="DP250" s="57" t="s">
        <v>193</v>
      </c>
      <c r="DQ250" s="57" t="s">
        <v>193</v>
      </c>
      <c r="DR250" s="57" t="s">
        <v>193</v>
      </c>
      <c r="DS250" s="57" t="s">
        <v>193</v>
      </c>
      <c r="DT250" s="57" t="s">
        <v>193</v>
      </c>
      <c r="DU250" s="57" t="str">
        <f t="shared" si="50"/>
        <v>N</v>
      </c>
      <c r="DV250" s="57" t="str">
        <f t="shared" si="51"/>
        <v>N</v>
      </c>
      <c r="DW250" s="57" t="s">
        <v>193</v>
      </c>
      <c r="DX250" s="57" t="s">
        <v>193</v>
      </c>
      <c r="DY250" s="57" t="s">
        <v>193</v>
      </c>
      <c r="DZ250" s="57" t="s">
        <v>193</v>
      </c>
      <c r="EA250" s="57" t="s">
        <v>193</v>
      </c>
      <c r="EB250" s="57" t="s">
        <v>193</v>
      </c>
      <c r="EC250" s="57" t="s">
        <v>193</v>
      </c>
      <c r="ED250" s="57" t="s">
        <v>193</v>
      </c>
      <c r="EE250" s="57" t="s">
        <v>193</v>
      </c>
      <c r="EF250" s="57" t="s">
        <v>193</v>
      </c>
      <c r="EG250" s="57" t="s">
        <v>193</v>
      </c>
      <c r="EH250" s="57" t="s">
        <v>193</v>
      </c>
      <c r="EI250" s="57" t="s">
        <v>193</v>
      </c>
      <c r="EJ250" s="57" t="s">
        <v>193</v>
      </c>
      <c r="EK250" s="57" t="s">
        <v>193</v>
      </c>
      <c r="EL250" s="57" t="s">
        <v>193</v>
      </c>
      <c r="EM250" s="57" t="s">
        <v>193</v>
      </c>
      <c r="EN250" s="57" t="s">
        <v>193</v>
      </c>
      <c r="EO250" s="57" t="s">
        <v>193</v>
      </c>
      <c r="EP250" s="57" t="s">
        <v>193</v>
      </c>
      <c r="EQ250" s="57" t="s">
        <v>193</v>
      </c>
      <c r="ER250" s="57" t="str">
        <f t="shared" si="52"/>
        <v>N</v>
      </c>
      <c r="ES250" s="57" t="s">
        <v>193</v>
      </c>
      <c r="ET250" s="57" t="s">
        <v>193</v>
      </c>
      <c r="EU250" s="57" t="s">
        <v>193</v>
      </c>
      <c r="EV250" s="57" t="s">
        <v>193</v>
      </c>
      <c r="EW250" s="57" t="s">
        <v>193</v>
      </c>
      <c r="EX250" s="57" t="s">
        <v>193</v>
      </c>
      <c r="EY250" s="57" t="s">
        <v>193</v>
      </c>
      <c r="EZ250" s="57" t="s">
        <v>193</v>
      </c>
      <c r="FA250" s="57" t="s">
        <v>193</v>
      </c>
      <c r="FB250" s="57" t="s">
        <v>193</v>
      </c>
      <c r="FC250" s="57" t="s">
        <v>193</v>
      </c>
      <c r="FD250" s="57" t="s">
        <v>193</v>
      </c>
      <c r="FE250" s="57" t="s">
        <v>193</v>
      </c>
      <c r="FF250" s="57" t="s">
        <v>193</v>
      </c>
      <c r="FG250" s="57" t="s">
        <v>193</v>
      </c>
      <c r="FH250" s="57" t="s">
        <v>193</v>
      </c>
      <c r="FI250" s="57" t="s">
        <v>193</v>
      </c>
      <c r="FJ250" s="57" t="s">
        <v>193</v>
      </c>
      <c r="FK250" s="57" t="s">
        <v>193</v>
      </c>
      <c r="FL250" s="57" t="s">
        <v>193</v>
      </c>
      <c r="FM250" s="57" t="s">
        <v>193</v>
      </c>
      <c r="FN250" s="57" t="str">
        <f t="shared" si="53"/>
        <v>N</v>
      </c>
      <c r="FO250" s="57" t="s">
        <v>193</v>
      </c>
      <c r="FP250" s="57" t="s">
        <v>193</v>
      </c>
      <c r="FQ250" s="57" t="s">
        <v>193</v>
      </c>
      <c r="FR250" s="57" t="s">
        <v>193</v>
      </c>
      <c r="FS250" s="57" t="s">
        <v>193</v>
      </c>
      <c r="FT250" s="57" t="s">
        <v>193</v>
      </c>
      <c r="FU250" s="57" t="s">
        <v>193</v>
      </c>
      <c r="FV250" s="57" t="s">
        <v>193</v>
      </c>
      <c r="FW250" s="57" t="s">
        <v>193</v>
      </c>
      <c r="FX250" s="57" t="s">
        <v>193</v>
      </c>
      <c r="FZ250" s="57" t="str">
        <f t="shared" si="54"/>
        <v>N</v>
      </c>
    </row>
    <row r="251" spans="2:182" s="18" customFormat="1" ht="10.5" x14ac:dyDescent="0.55000000000000004">
      <c r="B251" s="56" t="s">
        <v>186</v>
      </c>
      <c r="C251" s="57">
        <v>19</v>
      </c>
      <c r="D251" s="57">
        <f t="shared" ref="D251:D314" si="55">D250+1</f>
        <v>246</v>
      </c>
      <c r="E251" s="57">
        <v>16625</v>
      </c>
      <c r="F251" s="57"/>
      <c r="H251" s="57" t="s">
        <v>187</v>
      </c>
      <c r="I251" s="57" t="s">
        <v>219</v>
      </c>
      <c r="J251" s="57"/>
      <c r="K251" s="57" t="s">
        <v>189</v>
      </c>
      <c r="L251" s="57" t="s">
        <v>190</v>
      </c>
      <c r="M251" s="58">
        <v>39211</v>
      </c>
      <c r="N251" s="59" t="s">
        <v>191</v>
      </c>
      <c r="O251" s="57"/>
      <c r="P251" s="57"/>
      <c r="Q251" s="57" t="s">
        <v>192</v>
      </c>
      <c r="S251" s="57" t="str">
        <f>IF('[1]Données questionnaire'!W293="","",'[1]Données questionnaire'!W293)</f>
        <v>X</v>
      </c>
      <c r="T251" s="57" t="str">
        <f>IF('[1]Données questionnaire'!X293="","",'[1]Données questionnaire'!X293)</f>
        <v/>
      </c>
      <c r="U251" s="57" t="str">
        <f>IF('[1]Données questionnaire'!Y293="","",'[1]Données questionnaire'!Y293)</f>
        <v/>
      </c>
      <c r="V251" s="57" t="str">
        <f>IF('[1]Données questionnaire'!Z293="","",'[1]Données questionnaire'!Z293)</f>
        <v/>
      </c>
      <c r="W251" s="57" t="str">
        <f>IF('[1]Données questionnaire'!AA293="","",'[1]Données questionnaire'!AA293)</f>
        <v/>
      </c>
      <c r="X251" s="57" t="str">
        <f>IF('[1]Données questionnaire'!AB293="","",'[1]Données questionnaire'!AB293)</f>
        <v/>
      </c>
      <c r="Y251" s="57" t="str">
        <f>IF('[1]Données questionnaire'!AC293="","",'[1]Données questionnaire'!AC293)</f>
        <v>X</v>
      </c>
      <c r="Z251" s="57" t="str">
        <f>IF('[1]Données questionnaire'!AD293="","",'[1]Données questionnaire'!AD293)</f>
        <v/>
      </c>
      <c r="AA251" s="57" t="str">
        <f>IF('[1]Données questionnaire'!AE293="","",'[1]Données questionnaire'!AE293)</f>
        <v/>
      </c>
      <c r="AB251" s="57" t="str">
        <f>IF('[1]Données questionnaire'!AF293="","",'[1]Données questionnaire'!AF293)</f>
        <v/>
      </c>
      <c r="AC251" s="57">
        <f>IF('[1]Données questionnaire'!AG293="","",'[1]Données questionnaire'!AG293)</f>
        <v>62</v>
      </c>
      <c r="AE251" s="57"/>
      <c r="AF251" s="57"/>
      <c r="AG251" s="60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B251" s="57" t="s">
        <v>192</v>
      </c>
      <c r="BC251" s="57"/>
      <c r="BD251" s="57" t="s">
        <v>193</v>
      </c>
      <c r="BE251" s="60">
        <v>0</v>
      </c>
      <c r="BF251" s="61" t="str">
        <f t="shared" si="42"/>
        <v/>
      </c>
      <c r="BG251" s="57" t="s">
        <v>193</v>
      </c>
      <c r="BH251" s="57"/>
      <c r="BI251" s="57" t="s">
        <v>193</v>
      </c>
      <c r="BJ251" s="57" t="s">
        <v>193</v>
      </c>
      <c r="BK251" s="57" t="s">
        <v>193</v>
      </c>
      <c r="BL251" s="57" t="s">
        <v>193</v>
      </c>
      <c r="BM251" s="57" t="s">
        <v>193</v>
      </c>
      <c r="BN251" s="57" t="s">
        <v>193</v>
      </c>
      <c r="BO251" s="57" t="s">
        <v>193</v>
      </c>
      <c r="BP251" s="57" t="s">
        <v>193</v>
      </c>
      <c r="BQ251" s="57" t="s">
        <v>193</v>
      </c>
      <c r="BR251" s="57" t="str">
        <f t="shared" si="43"/>
        <v>N</v>
      </c>
      <c r="BS251" s="57" t="s">
        <v>193</v>
      </c>
      <c r="BT251" s="57" t="s">
        <v>193</v>
      </c>
      <c r="BU251" s="57" t="s">
        <v>193</v>
      </c>
      <c r="BV251" s="57" t="s">
        <v>193</v>
      </c>
      <c r="BW251" s="57" t="s">
        <v>193</v>
      </c>
      <c r="BX251" s="57" t="str">
        <f t="shared" si="44"/>
        <v>N</v>
      </c>
      <c r="BY251" s="57" t="s">
        <v>193</v>
      </c>
      <c r="BZ251" s="57" t="s">
        <v>193</v>
      </c>
      <c r="CA251" s="57" t="s">
        <v>193</v>
      </c>
      <c r="CB251" s="57" t="s">
        <v>193</v>
      </c>
      <c r="CC251" s="57" t="s">
        <v>193</v>
      </c>
      <c r="CD251" s="57" t="s">
        <v>193</v>
      </c>
      <c r="CE251" s="57" t="s">
        <v>193</v>
      </c>
      <c r="CF251" s="57" t="s">
        <v>193</v>
      </c>
      <c r="CG251" s="57" t="s">
        <v>193</v>
      </c>
      <c r="CH251" s="57" t="s">
        <v>193</v>
      </c>
      <c r="CI251" s="57" t="s">
        <v>193</v>
      </c>
      <c r="CJ251" s="57" t="s">
        <v>193</v>
      </c>
      <c r="CK251" s="57" t="s">
        <v>193</v>
      </c>
      <c r="CL251" s="57" t="s">
        <v>193</v>
      </c>
      <c r="CM251" s="57" t="s">
        <v>193</v>
      </c>
      <c r="CN251" s="57" t="s">
        <v>193</v>
      </c>
      <c r="CO251" s="57" t="s">
        <v>193</v>
      </c>
      <c r="CP251" s="57" t="s">
        <v>193</v>
      </c>
      <c r="CQ251" s="57" t="s">
        <v>193</v>
      </c>
      <c r="CR251" s="57" t="s">
        <v>193</v>
      </c>
      <c r="CS251" s="57" t="str">
        <f t="shared" si="45"/>
        <v>N</v>
      </c>
      <c r="CT251" s="57" t="str">
        <f t="shared" si="46"/>
        <v>N</v>
      </c>
      <c r="CU251" s="62" t="s">
        <v>194</v>
      </c>
      <c r="CV251" s="57" t="s">
        <v>193</v>
      </c>
      <c r="CW251" s="57" t="s">
        <v>193</v>
      </c>
      <c r="CX251" s="57" t="s">
        <v>193</v>
      </c>
      <c r="CY251" s="57" t="s">
        <v>193</v>
      </c>
      <c r="CZ251" s="57" t="str">
        <f t="shared" si="47"/>
        <v>N</v>
      </c>
      <c r="DA251" s="57" t="s">
        <v>193</v>
      </c>
      <c r="DB251" s="57" t="s">
        <v>193</v>
      </c>
      <c r="DC251" s="57" t="s">
        <v>193</v>
      </c>
      <c r="DD251" s="57" t="str">
        <f t="shared" si="48"/>
        <v>N</v>
      </c>
      <c r="DE251" s="57" t="s">
        <v>193</v>
      </c>
      <c r="DF251" s="57" t="s">
        <v>193</v>
      </c>
      <c r="DG251" s="57" t="str">
        <f t="shared" si="49"/>
        <v>N</v>
      </c>
      <c r="DH251" s="57" t="s">
        <v>193</v>
      </c>
      <c r="DI251" s="57" t="s">
        <v>193</v>
      </c>
      <c r="DJ251" s="57" t="s">
        <v>193</v>
      </c>
      <c r="DK251" s="57" t="s">
        <v>193</v>
      </c>
      <c r="DL251" s="57" t="s">
        <v>193</v>
      </c>
      <c r="DM251" s="57" t="s">
        <v>193</v>
      </c>
      <c r="DN251" s="57" t="s">
        <v>193</v>
      </c>
      <c r="DO251" s="57" t="s">
        <v>193</v>
      </c>
      <c r="DP251" s="57" t="s">
        <v>193</v>
      </c>
      <c r="DQ251" s="57" t="s">
        <v>193</v>
      </c>
      <c r="DR251" s="57" t="s">
        <v>193</v>
      </c>
      <c r="DS251" s="57" t="s">
        <v>193</v>
      </c>
      <c r="DT251" s="57" t="s">
        <v>193</v>
      </c>
      <c r="DU251" s="57" t="str">
        <f t="shared" si="50"/>
        <v>N</v>
      </c>
      <c r="DV251" s="57" t="str">
        <f t="shared" si="51"/>
        <v>N</v>
      </c>
      <c r="DW251" s="57" t="s">
        <v>193</v>
      </c>
      <c r="DX251" s="57" t="s">
        <v>193</v>
      </c>
      <c r="DY251" s="57" t="s">
        <v>193</v>
      </c>
      <c r="DZ251" s="57" t="s">
        <v>193</v>
      </c>
      <c r="EA251" s="57" t="s">
        <v>193</v>
      </c>
      <c r="EB251" s="57" t="s">
        <v>193</v>
      </c>
      <c r="EC251" s="57" t="s">
        <v>193</v>
      </c>
      <c r="ED251" s="57" t="s">
        <v>193</v>
      </c>
      <c r="EE251" s="57" t="s">
        <v>193</v>
      </c>
      <c r="EF251" s="57" t="s">
        <v>193</v>
      </c>
      <c r="EG251" s="57" t="s">
        <v>193</v>
      </c>
      <c r="EH251" s="57" t="s">
        <v>193</v>
      </c>
      <c r="EI251" s="57" t="s">
        <v>193</v>
      </c>
      <c r="EJ251" s="57" t="s">
        <v>193</v>
      </c>
      <c r="EK251" s="57" t="s">
        <v>193</v>
      </c>
      <c r="EL251" s="57" t="s">
        <v>193</v>
      </c>
      <c r="EM251" s="57" t="s">
        <v>193</v>
      </c>
      <c r="EN251" s="57" t="s">
        <v>193</v>
      </c>
      <c r="EO251" s="57" t="s">
        <v>193</v>
      </c>
      <c r="EP251" s="57" t="s">
        <v>193</v>
      </c>
      <c r="EQ251" s="57" t="s">
        <v>193</v>
      </c>
      <c r="ER251" s="57" t="str">
        <f t="shared" si="52"/>
        <v>N</v>
      </c>
      <c r="ES251" s="57" t="s">
        <v>193</v>
      </c>
      <c r="ET251" s="57" t="s">
        <v>193</v>
      </c>
      <c r="EU251" s="57" t="s">
        <v>193</v>
      </c>
      <c r="EV251" s="57" t="s">
        <v>193</v>
      </c>
      <c r="EW251" s="57" t="s">
        <v>193</v>
      </c>
      <c r="EX251" s="57" t="s">
        <v>193</v>
      </c>
      <c r="EY251" s="57" t="s">
        <v>193</v>
      </c>
      <c r="EZ251" s="57" t="s">
        <v>193</v>
      </c>
      <c r="FA251" s="57" t="s">
        <v>193</v>
      </c>
      <c r="FB251" s="57" t="s">
        <v>193</v>
      </c>
      <c r="FC251" s="57" t="s">
        <v>193</v>
      </c>
      <c r="FD251" s="57" t="s">
        <v>193</v>
      </c>
      <c r="FE251" s="57" t="s">
        <v>193</v>
      </c>
      <c r="FF251" s="57" t="s">
        <v>193</v>
      </c>
      <c r="FG251" s="57" t="s">
        <v>193</v>
      </c>
      <c r="FH251" s="57" t="s">
        <v>193</v>
      </c>
      <c r="FI251" s="57" t="s">
        <v>193</v>
      </c>
      <c r="FJ251" s="57" t="s">
        <v>193</v>
      </c>
      <c r="FK251" s="57" t="s">
        <v>193</v>
      </c>
      <c r="FL251" s="57" t="s">
        <v>193</v>
      </c>
      <c r="FM251" s="57" t="s">
        <v>193</v>
      </c>
      <c r="FN251" s="57" t="str">
        <f t="shared" si="53"/>
        <v>N</v>
      </c>
      <c r="FO251" s="57" t="s">
        <v>193</v>
      </c>
      <c r="FP251" s="57" t="s">
        <v>193</v>
      </c>
      <c r="FQ251" s="57" t="s">
        <v>193</v>
      </c>
      <c r="FR251" s="57" t="s">
        <v>193</v>
      </c>
      <c r="FS251" s="57" t="s">
        <v>193</v>
      </c>
      <c r="FT251" s="57" t="s">
        <v>193</v>
      </c>
      <c r="FU251" s="57" t="s">
        <v>193</v>
      </c>
      <c r="FV251" s="57" t="s">
        <v>193</v>
      </c>
      <c r="FW251" s="57" t="s">
        <v>193</v>
      </c>
      <c r="FX251" s="57" t="s">
        <v>193</v>
      </c>
      <c r="FZ251" s="57" t="str">
        <f t="shared" si="54"/>
        <v>N</v>
      </c>
    </row>
    <row r="252" spans="2:182" s="18" customFormat="1" ht="10.5" x14ac:dyDescent="0.55000000000000004">
      <c r="B252" s="56" t="s">
        <v>186</v>
      </c>
      <c r="C252" s="57">
        <v>20</v>
      </c>
      <c r="D252" s="57">
        <f t="shared" si="55"/>
        <v>247</v>
      </c>
      <c r="E252" s="57">
        <v>16626</v>
      </c>
      <c r="F252" s="57"/>
      <c r="H252" s="57" t="s">
        <v>187</v>
      </c>
      <c r="I252" s="57" t="s">
        <v>219</v>
      </c>
      <c r="J252" s="57"/>
      <c r="K252" s="57" t="s">
        <v>189</v>
      </c>
      <c r="L252" s="57" t="s">
        <v>190</v>
      </c>
      <c r="M252" s="58">
        <v>39211</v>
      </c>
      <c r="N252" s="59" t="s">
        <v>191</v>
      </c>
      <c r="O252" s="57"/>
      <c r="P252" s="57"/>
      <c r="Q252" s="57" t="s">
        <v>192</v>
      </c>
      <c r="S252" s="57" t="str">
        <f>IF('[1]Données questionnaire'!W294="","",'[1]Données questionnaire'!W294)</f>
        <v>X</v>
      </c>
      <c r="T252" s="57" t="str">
        <f>IF('[1]Données questionnaire'!X294="","",'[1]Données questionnaire'!X294)</f>
        <v/>
      </c>
      <c r="U252" s="57" t="str">
        <f>IF('[1]Données questionnaire'!Y294="","",'[1]Données questionnaire'!Y294)</f>
        <v/>
      </c>
      <c r="V252" s="57" t="str">
        <f>IF('[1]Données questionnaire'!Z294="","",'[1]Données questionnaire'!Z294)</f>
        <v/>
      </c>
      <c r="W252" s="57" t="str">
        <f>IF('[1]Données questionnaire'!AA294="","",'[1]Données questionnaire'!AA294)</f>
        <v/>
      </c>
      <c r="X252" s="57" t="str">
        <f>IF('[1]Données questionnaire'!AB294="","",'[1]Données questionnaire'!AB294)</f>
        <v/>
      </c>
      <c r="Y252" s="57" t="str">
        <f>IF('[1]Données questionnaire'!AC294="","",'[1]Données questionnaire'!AC294)</f>
        <v>X</v>
      </c>
      <c r="Z252" s="57" t="str">
        <f>IF('[1]Données questionnaire'!AD294="","",'[1]Données questionnaire'!AD294)</f>
        <v/>
      </c>
      <c r="AA252" s="57" t="str">
        <f>IF('[1]Données questionnaire'!AE294="","",'[1]Données questionnaire'!AE294)</f>
        <v/>
      </c>
      <c r="AB252" s="57" t="str">
        <f>IF('[1]Données questionnaire'!AF294="","",'[1]Données questionnaire'!AF294)</f>
        <v/>
      </c>
      <c r="AC252" s="57">
        <f>IF('[1]Données questionnaire'!AG294="","",'[1]Données questionnaire'!AG294)</f>
        <v>27</v>
      </c>
      <c r="AE252" s="57"/>
      <c r="AF252" s="57"/>
      <c r="AG252" s="60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B252" s="57" t="s">
        <v>192</v>
      </c>
      <c r="BC252" s="57"/>
      <c r="BD252" s="57" t="s">
        <v>193</v>
      </c>
      <c r="BE252" s="60">
        <v>0</v>
      </c>
      <c r="BF252" s="61" t="str">
        <f t="shared" si="42"/>
        <v/>
      </c>
      <c r="BG252" s="57" t="s">
        <v>193</v>
      </c>
      <c r="BH252" s="57"/>
      <c r="BI252" s="57" t="s">
        <v>193</v>
      </c>
      <c r="BJ252" s="57" t="s">
        <v>193</v>
      </c>
      <c r="BK252" s="57" t="s">
        <v>193</v>
      </c>
      <c r="BL252" s="57" t="s">
        <v>193</v>
      </c>
      <c r="BM252" s="57" t="s">
        <v>193</v>
      </c>
      <c r="BN252" s="57" t="s">
        <v>193</v>
      </c>
      <c r="BO252" s="57" t="s">
        <v>193</v>
      </c>
      <c r="BP252" s="57" t="s">
        <v>193</v>
      </c>
      <c r="BQ252" s="57" t="s">
        <v>193</v>
      </c>
      <c r="BR252" s="57" t="str">
        <f t="shared" si="43"/>
        <v>N</v>
      </c>
      <c r="BS252" s="57" t="s">
        <v>193</v>
      </c>
      <c r="BT252" s="57" t="s">
        <v>193</v>
      </c>
      <c r="BU252" s="57" t="s">
        <v>193</v>
      </c>
      <c r="BV252" s="57" t="s">
        <v>193</v>
      </c>
      <c r="BW252" s="57" t="s">
        <v>193</v>
      </c>
      <c r="BX252" s="57" t="str">
        <f t="shared" si="44"/>
        <v>N</v>
      </c>
      <c r="BY252" s="57" t="s">
        <v>193</v>
      </c>
      <c r="BZ252" s="57" t="s">
        <v>193</v>
      </c>
      <c r="CA252" s="57" t="s">
        <v>193</v>
      </c>
      <c r="CB252" s="57" t="s">
        <v>193</v>
      </c>
      <c r="CC252" s="57" t="s">
        <v>193</v>
      </c>
      <c r="CD252" s="57" t="s">
        <v>193</v>
      </c>
      <c r="CE252" s="57" t="s">
        <v>193</v>
      </c>
      <c r="CF252" s="57" t="s">
        <v>193</v>
      </c>
      <c r="CG252" s="57" t="s">
        <v>193</v>
      </c>
      <c r="CH252" s="57" t="s">
        <v>193</v>
      </c>
      <c r="CI252" s="57" t="s">
        <v>193</v>
      </c>
      <c r="CJ252" s="57" t="s">
        <v>193</v>
      </c>
      <c r="CK252" s="57" t="s">
        <v>193</v>
      </c>
      <c r="CL252" s="57" t="s">
        <v>193</v>
      </c>
      <c r="CM252" s="57" t="s">
        <v>193</v>
      </c>
      <c r="CN252" s="57" t="s">
        <v>193</v>
      </c>
      <c r="CO252" s="57" t="s">
        <v>193</v>
      </c>
      <c r="CP252" s="57" t="s">
        <v>193</v>
      </c>
      <c r="CQ252" s="57" t="s">
        <v>193</v>
      </c>
      <c r="CR252" s="57" t="s">
        <v>193</v>
      </c>
      <c r="CS252" s="57" t="str">
        <f t="shared" si="45"/>
        <v>N</v>
      </c>
      <c r="CT252" s="57" t="str">
        <f t="shared" si="46"/>
        <v>N</v>
      </c>
      <c r="CU252" s="62" t="s">
        <v>194</v>
      </c>
      <c r="CV252" s="57" t="s">
        <v>193</v>
      </c>
      <c r="CW252" s="57" t="s">
        <v>193</v>
      </c>
      <c r="CX252" s="57" t="s">
        <v>193</v>
      </c>
      <c r="CY252" s="57" t="s">
        <v>193</v>
      </c>
      <c r="CZ252" s="57" t="str">
        <f t="shared" si="47"/>
        <v>N</v>
      </c>
      <c r="DA252" s="57" t="s">
        <v>193</v>
      </c>
      <c r="DB252" s="57" t="s">
        <v>193</v>
      </c>
      <c r="DC252" s="57" t="s">
        <v>193</v>
      </c>
      <c r="DD252" s="57" t="str">
        <f t="shared" si="48"/>
        <v>N</v>
      </c>
      <c r="DE252" s="57" t="s">
        <v>193</v>
      </c>
      <c r="DF252" s="57" t="s">
        <v>193</v>
      </c>
      <c r="DG252" s="57" t="str">
        <f t="shared" si="49"/>
        <v>N</v>
      </c>
      <c r="DH252" s="57" t="s">
        <v>193</v>
      </c>
      <c r="DI252" s="57" t="s">
        <v>193</v>
      </c>
      <c r="DJ252" s="57" t="s">
        <v>193</v>
      </c>
      <c r="DK252" s="57" t="s">
        <v>193</v>
      </c>
      <c r="DL252" s="57" t="s">
        <v>193</v>
      </c>
      <c r="DM252" s="57" t="s">
        <v>193</v>
      </c>
      <c r="DN252" s="57" t="s">
        <v>193</v>
      </c>
      <c r="DO252" s="57" t="s">
        <v>193</v>
      </c>
      <c r="DP252" s="57" t="s">
        <v>193</v>
      </c>
      <c r="DQ252" s="57" t="s">
        <v>193</v>
      </c>
      <c r="DR252" s="57" t="s">
        <v>193</v>
      </c>
      <c r="DS252" s="57" t="s">
        <v>193</v>
      </c>
      <c r="DT252" s="57" t="s">
        <v>193</v>
      </c>
      <c r="DU252" s="57" t="str">
        <f t="shared" si="50"/>
        <v>N</v>
      </c>
      <c r="DV252" s="57" t="str">
        <f t="shared" si="51"/>
        <v>N</v>
      </c>
      <c r="DW252" s="57" t="s">
        <v>193</v>
      </c>
      <c r="DX252" s="57" t="s">
        <v>193</v>
      </c>
      <c r="DY252" s="57" t="s">
        <v>193</v>
      </c>
      <c r="DZ252" s="57" t="s">
        <v>193</v>
      </c>
      <c r="EA252" s="57" t="s">
        <v>193</v>
      </c>
      <c r="EB252" s="57" t="s">
        <v>193</v>
      </c>
      <c r="EC252" s="57" t="s">
        <v>193</v>
      </c>
      <c r="ED252" s="57" t="s">
        <v>193</v>
      </c>
      <c r="EE252" s="57" t="s">
        <v>193</v>
      </c>
      <c r="EF252" s="57" t="s">
        <v>193</v>
      </c>
      <c r="EG252" s="57" t="s">
        <v>193</v>
      </c>
      <c r="EH252" s="57" t="s">
        <v>193</v>
      </c>
      <c r="EI252" s="57" t="s">
        <v>193</v>
      </c>
      <c r="EJ252" s="57" t="s">
        <v>193</v>
      </c>
      <c r="EK252" s="57" t="s">
        <v>193</v>
      </c>
      <c r="EL252" s="57" t="s">
        <v>193</v>
      </c>
      <c r="EM252" s="57" t="s">
        <v>193</v>
      </c>
      <c r="EN252" s="57" t="s">
        <v>193</v>
      </c>
      <c r="EO252" s="57" t="s">
        <v>193</v>
      </c>
      <c r="EP252" s="57" t="s">
        <v>193</v>
      </c>
      <c r="EQ252" s="57" t="s">
        <v>193</v>
      </c>
      <c r="ER252" s="57" t="str">
        <f t="shared" si="52"/>
        <v>N</v>
      </c>
      <c r="ES252" s="57" t="s">
        <v>193</v>
      </c>
      <c r="ET252" s="57" t="s">
        <v>193</v>
      </c>
      <c r="EU252" s="57" t="s">
        <v>193</v>
      </c>
      <c r="EV252" s="57" t="s">
        <v>193</v>
      </c>
      <c r="EW252" s="57" t="s">
        <v>193</v>
      </c>
      <c r="EX252" s="57" t="s">
        <v>193</v>
      </c>
      <c r="EY252" s="57" t="s">
        <v>193</v>
      </c>
      <c r="EZ252" s="57" t="s">
        <v>193</v>
      </c>
      <c r="FA252" s="57" t="s">
        <v>193</v>
      </c>
      <c r="FB252" s="57" t="s">
        <v>193</v>
      </c>
      <c r="FC252" s="57" t="s">
        <v>193</v>
      </c>
      <c r="FD252" s="57" t="s">
        <v>193</v>
      </c>
      <c r="FE252" s="57" t="s">
        <v>193</v>
      </c>
      <c r="FF252" s="57" t="s">
        <v>193</v>
      </c>
      <c r="FG252" s="57" t="s">
        <v>193</v>
      </c>
      <c r="FH252" s="57" t="s">
        <v>193</v>
      </c>
      <c r="FI252" s="57" t="s">
        <v>193</v>
      </c>
      <c r="FJ252" s="57" t="s">
        <v>193</v>
      </c>
      <c r="FK252" s="57" t="s">
        <v>193</v>
      </c>
      <c r="FL252" s="57" t="s">
        <v>193</v>
      </c>
      <c r="FM252" s="57" t="s">
        <v>193</v>
      </c>
      <c r="FN252" s="57" t="str">
        <f t="shared" si="53"/>
        <v>N</v>
      </c>
      <c r="FO252" s="57" t="s">
        <v>193</v>
      </c>
      <c r="FP252" s="57" t="s">
        <v>193</v>
      </c>
      <c r="FQ252" s="57" t="s">
        <v>193</v>
      </c>
      <c r="FR252" s="57" t="s">
        <v>193</v>
      </c>
      <c r="FS252" s="57" t="s">
        <v>193</v>
      </c>
      <c r="FT252" s="57" t="s">
        <v>193</v>
      </c>
      <c r="FU252" s="57" t="s">
        <v>193</v>
      </c>
      <c r="FV252" s="57" t="s">
        <v>193</v>
      </c>
      <c r="FW252" s="57" t="s">
        <v>193</v>
      </c>
      <c r="FX252" s="57" t="s">
        <v>193</v>
      </c>
      <c r="FZ252" s="57" t="str">
        <f t="shared" si="54"/>
        <v>N</v>
      </c>
    </row>
    <row r="253" spans="2:182" s="18" customFormat="1" ht="10.5" x14ac:dyDescent="0.55000000000000004">
      <c r="B253" s="56" t="s">
        <v>186</v>
      </c>
      <c r="C253" s="57">
        <v>21</v>
      </c>
      <c r="D253" s="57">
        <f t="shared" si="55"/>
        <v>248</v>
      </c>
      <c r="E253" s="57">
        <v>16627</v>
      </c>
      <c r="F253" s="57"/>
      <c r="H253" s="57" t="s">
        <v>187</v>
      </c>
      <c r="I253" s="57" t="s">
        <v>219</v>
      </c>
      <c r="J253" s="57"/>
      <c r="K253" s="57" t="s">
        <v>189</v>
      </c>
      <c r="L253" s="57" t="s">
        <v>190</v>
      </c>
      <c r="M253" s="58">
        <v>39211</v>
      </c>
      <c r="N253" s="59" t="s">
        <v>191</v>
      </c>
      <c r="O253" s="57"/>
      <c r="P253" s="57"/>
      <c r="Q253" s="57" t="s">
        <v>192</v>
      </c>
      <c r="S253" s="57" t="str">
        <f>IF('[1]Données questionnaire'!W295="","",'[1]Données questionnaire'!W295)</f>
        <v>X</v>
      </c>
      <c r="T253" s="57" t="str">
        <f>IF('[1]Données questionnaire'!X295="","",'[1]Données questionnaire'!X295)</f>
        <v/>
      </c>
      <c r="U253" s="57" t="str">
        <f>IF('[1]Données questionnaire'!Y295="","",'[1]Données questionnaire'!Y295)</f>
        <v/>
      </c>
      <c r="V253" s="57" t="str">
        <f>IF('[1]Données questionnaire'!Z295="","",'[1]Données questionnaire'!Z295)</f>
        <v/>
      </c>
      <c r="W253" s="57" t="str">
        <f>IF('[1]Données questionnaire'!AA295="","",'[1]Données questionnaire'!AA295)</f>
        <v/>
      </c>
      <c r="X253" s="57" t="str">
        <f>IF('[1]Données questionnaire'!AB295="","",'[1]Données questionnaire'!AB295)</f>
        <v/>
      </c>
      <c r="Y253" s="57" t="str">
        <f>IF('[1]Données questionnaire'!AC295="","",'[1]Données questionnaire'!AC295)</f>
        <v>X</v>
      </c>
      <c r="Z253" s="57" t="str">
        <f>IF('[1]Données questionnaire'!AD295="","",'[1]Données questionnaire'!AD295)</f>
        <v/>
      </c>
      <c r="AA253" s="57" t="str">
        <f>IF('[1]Données questionnaire'!AE295="","",'[1]Données questionnaire'!AE295)</f>
        <v/>
      </c>
      <c r="AB253" s="57" t="str">
        <f>IF('[1]Données questionnaire'!AF295="","",'[1]Données questionnaire'!AF295)</f>
        <v/>
      </c>
      <c r="AC253" s="57">
        <f>IF('[1]Données questionnaire'!AG295="","",'[1]Données questionnaire'!AG295)</f>
        <v>20</v>
      </c>
      <c r="AE253" s="57"/>
      <c r="AF253" s="57"/>
      <c r="AG253" s="60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B253" s="57" t="s">
        <v>192</v>
      </c>
      <c r="BC253" s="57"/>
      <c r="BD253" s="57" t="s">
        <v>193</v>
      </c>
      <c r="BE253" s="60">
        <v>0</v>
      </c>
      <c r="BF253" s="61" t="str">
        <f t="shared" si="42"/>
        <v/>
      </c>
      <c r="BG253" s="57" t="s">
        <v>193</v>
      </c>
      <c r="BH253" s="57"/>
      <c r="BI253" s="57" t="s">
        <v>193</v>
      </c>
      <c r="BJ253" s="57" t="s">
        <v>193</v>
      </c>
      <c r="BK253" s="57" t="s">
        <v>193</v>
      </c>
      <c r="BL253" s="57" t="s">
        <v>193</v>
      </c>
      <c r="BM253" s="57" t="s">
        <v>193</v>
      </c>
      <c r="BN253" s="57" t="s">
        <v>193</v>
      </c>
      <c r="BO253" s="57" t="s">
        <v>193</v>
      </c>
      <c r="BP253" s="57" t="s">
        <v>193</v>
      </c>
      <c r="BQ253" s="57" t="s">
        <v>193</v>
      </c>
      <c r="BR253" s="57" t="str">
        <f t="shared" si="43"/>
        <v>N</v>
      </c>
      <c r="BS253" s="57" t="s">
        <v>193</v>
      </c>
      <c r="BT253" s="57" t="s">
        <v>193</v>
      </c>
      <c r="BU253" s="57" t="s">
        <v>193</v>
      </c>
      <c r="BV253" s="57" t="s">
        <v>193</v>
      </c>
      <c r="BW253" s="57" t="s">
        <v>193</v>
      </c>
      <c r="BX253" s="57" t="str">
        <f t="shared" si="44"/>
        <v>N</v>
      </c>
      <c r="BY253" s="57" t="s">
        <v>193</v>
      </c>
      <c r="BZ253" s="57" t="s">
        <v>193</v>
      </c>
      <c r="CA253" s="57" t="s">
        <v>193</v>
      </c>
      <c r="CB253" s="57" t="s">
        <v>193</v>
      </c>
      <c r="CC253" s="57" t="s">
        <v>193</v>
      </c>
      <c r="CD253" s="57" t="s">
        <v>193</v>
      </c>
      <c r="CE253" s="57" t="s">
        <v>193</v>
      </c>
      <c r="CF253" s="57" t="s">
        <v>193</v>
      </c>
      <c r="CG253" s="57" t="s">
        <v>193</v>
      </c>
      <c r="CH253" s="57" t="s">
        <v>193</v>
      </c>
      <c r="CI253" s="57" t="s">
        <v>193</v>
      </c>
      <c r="CJ253" s="57" t="s">
        <v>193</v>
      </c>
      <c r="CK253" s="57" t="s">
        <v>193</v>
      </c>
      <c r="CL253" s="57" t="s">
        <v>193</v>
      </c>
      <c r="CM253" s="57" t="s">
        <v>193</v>
      </c>
      <c r="CN253" s="57" t="s">
        <v>193</v>
      </c>
      <c r="CO253" s="57" t="s">
        <v>193</v>
      </c>
      <c r="CP253" s="57" t="s">
        <v>193</v>
      </c>
      <c r="CQ253" s="57" t="s">
        <v>193</v>
      </c>
      <c r="CR253" s="57" t="s">
        <v>193</v>
      </c>
      <c r="CS253" s="57" t="str">
        <f t="shared" si="45"/>
        <v>N</v>
      </c>
      <c r="CT253" s="57" t="str">
        <f t="shared" si="46"/>
        <v>N</v>
      </c>
      <c r="CU253" s="62" t="s">
        <v>194</v>
      </c>
      <c r="CV253" s="57" t="s">
        <v>193</v>
      </c>
      <c r="CW253" s="57" t="s">
        <v>193</v>
      </c>
      <c r="CX253" s="57" t="s">
        <v>193</v>
      </c>
      <c r="CY253" s="57" t="s">
        <v>193</v>
      </c>
      <c r="CZ253" s="57" t="str">
        <f t="shared" si="47"/>
        <v>N</v>
      </c>
      <c r="DA253" s="57" t="s">
        <v>193</v>
      </c>
      <c r="DB253" s="57" t="s">
        <v>193</v>
      </c>
      <c r="DC253" s="57" t="s">
        <v>193</v>
      </c>
      <c r="DD253" s="57" t="str">
        <f t="shared" si="48"/>
        <v>N</v>
      </c>
      <c r="DE253" s="57" t="s">
        <v>193</v>
      </c>
      <c r="DF253" s="57" t="s">
        <v>193</v>
      </c>
      <c r="DG253" s="57" t="str">
        <f t="shared" si="49"/>
        <v>N</v>
      </c>
      <c r="DH253" s="57" t="s">
        <v>193</v>
      </c>
      <c r="DI253" s="57" t="s">
        <v>193</v>
      </c>
      <c r="DJ253" s="57" t="s">
        <v>193</v>
      </c>
      <c r="DK253" s="57" t="s">
        <v>193</v>
      </c>
      <c r="DL253" s="57" t="s">
        <v>193</v>
      </c>
      <c r="DM253" s="57" t="s">
        <v>193</v>
      </c>
      <c r="DN253" s="57" t="s">
        <v>193</v>
      </c>
      <c r="DO253" s="57" t="s">
        <v>193</v>
      </c>
      <c r="DP253" s="57" t="s">
        <v>193</v>
      </c>
      <c r="DQ253" s="57" t="s">
        <v>193</v>
      </c>
      <c r="DR253" s="57" t="s">
        <v>193</v>
      </c>
      <c r="DS253" s="57" t="s">
        <v>193</v>
      </c>
      <c r="DT253" s="57" t="s">
        <v>193</v>
      </c>
      <c r="DU253" s="57" t="str">
        <f t="shared" si="50"/>
        <v>N</v>
      </c>
      <c r="DV253" s="57" t="str">
        <f t="shared" si="51"/>
        <v>N</v>
      </c>
      <c r="DW253" s="57" t="s">
        <v>193</v>
      </c>
      <c r="DX253" s="57" t="s">
        <v>193</v>
      </c>
      <c r="DY253" s="57" t="s">
        <v>193</v>
      </c>
      <c r="DZ253" s="57" t="s">
        <v>193</v>
      </c>
      <c r="EA253" s="57" t="s">
        <v>193</v>
      </c>
      <c r="EB253" s="57" t="s">
        <v>193</v>
      </c>
      <c r="EC253" s="57" t="s">
        <v>193</v>
      </c>
      <c r="ED253" s="57" t="s">
        <v>193</v>
      </c>
      <c r="EE253" s="57" t="s">
        <v>193</v>
      </c>
      <c r="EF253" s="57" t="s">
        <v>193</v>
      </c>
      <c r="EG253" s="57" t="s">
        <v>193</v>
      </c>
      <c r="EH253" s="57" t="s">
        <v>193</v>
      </c>
      <c r="EI253" s="57" t="s">
        <v>193</v>
      </c>
      <c r="EJ253" s="57" t="s">
        <v>193</v>
      </c>
      <c r="EK253" s="57" t="s">
        <v>193</v>
      </c>
      <c r="EL253" s="57" t="s">
        <v>193</v>
      </c>
      <c r="EM253" s="57" t="s">
        <v>193</v>
      </c>
      <c r="EN253" s="57" t="s">
        <v>193</v>
      </c>
      <c r="EO253" s="57" t="s">
        <v>193</v>
      </c>
      <c r="EP253" s="57" t="s">
        <v>193</v>
      </c>
      <c r="EQ253" s="57" t="s">
        <v>193</v>
      </c>
      <c r="ER253" s="57" t="str">
        <f t="shared" si="52"/>
        <v>N</v>
      </c>
      <c r="ES253" s="57" t="s">
        <v>193</v>
      </c>
      <c r="ET253" s="57" t="s">
        <v>193</v>
      </c>
      <c r="EU253" s="57" t="s">
        <v>193</v>
      </c>
      <c r="EV253" s="57" t="s">
        <v>193</v>
      </c>
      <c r="EW253" s="57" t="s">
        <v>193</v>
      </c>
      <c r="EX253" s="57" t="s">
        <v>193</v>
      </c>
      <c r="EY253" s="57" t="s">
        <v>193</v>
      </c>
      <c r="EZ253" s="57" t="s">
        <v>193</v>
      </c>
      <c r="FA253" s="57" t="s">
        <v>193</v>
      </c>
      <c r="FB253" s="57" t="s">
        <v>193</v>
      </c>
      <c r="FC253" s="57" t="s">
        <v>193</v>
      </c>
      <c r="FD253" s="57" t="s">
        <v>193</v>
      </c>
      <c r="FE253" s="57" t="s">
        <v>193</v>
      </c>
      <c r="FF253" s="57" t="s">
        <v>193</v>
      </c>
      <c r="FG253" s="57" t="s">
        <v>193</v>
      </c>
      <c r="FH253" s="57" t="s">
        <v>193</v>
      </c>
      <c r="FI253" s="57" t="s">
        <v>193</v>
      </c>
      <c r="FJ253" s="57" t="s">
        <v>193</v>
      </c>
      <c r="FK253" s="57" t="s">
        <v>193</v>
      </c>
      <c r="FL253" s="57" t="s">
        <v>193</v>
      </c>
      <c r="FM253" s="57" t="s">
        <v>193</v>
      </c>
      <c r="FN253" s="57" t="str">
        <f t="shared" si="53"/>
        <v>N</v>
      </c>
      <c r="FO253" s="57" t="s">
        <v>193</v>
      </c>
      <c r="FP253" s="57" t="s">
        <v>193</v>
      </c>
      <c r="FQ253" s="57" t="s">
        <v>193</v>
      </c>
      <c r="FR253" s="57" t="s">
        <v>193</v>
      </c>
      <c r="FS253" s="57" t="s">
        <v>193</v>
      </c>
      <c r="FT253" s="57" t="s">
        <v>193</v>
      </c>
      <c r="FU253" s="57" t="s">
        <v>193</v>
      </c>
      <c r="FV253" s="57" t="s">
        <v>193</v>
      </c>
      <c r="FW253" s="57" t="s">
        <v>193</v>
      </c>
      <c r="FX253" s="57" t="s">
        <v>193</v>
      </c>
      <c r="FZ253" s="57" t="str">
        <f t="shared" si="54"/>
        <v>N</v>
      </c>
    </row>
    <row r="254" spans="2:182" s="18" customFormat="1" ht="10.5" x14ac:dyDescent="0.55000000000000004">
      <c r="B254" s="56" t="s">
        <v>186</v>
      </c>
      <c r="C254" s="57">
        <v>22</v>
      </c>
      <c r="D254" s="57">
        <f t="shared" si="55"/>
        <v>249</v>
      </c>
      <c r="E254" s="57">
        <v>16722</v>
      </c>
      <c r="F254" s="57"/>
      <c r="H254" s="57" t="s">
        <v>187</v>
      </c>
      <c r="I254" s="57" t="s">
        <v>219</v>
      </c>
      <c r="J254" s="57"/>
      <c r="K254" s="57" t="s">
        <v>189</v>
      </c>
      <c r="L254" s="57" t="s">
        <v>190</v>
      </c>
      <c r="M254" s="58">
        <v>39211</v>
      </c>
      <c r="N254" s="59" t="s">
        <v>191</v>
      </c>
      <c r="O254" s="57"/>
      <c r="P254" s="57"/>
      <c r="Q254" s="57" t="s">
        <v>192</v>
      </c>
      <c r="S254" s="57" t="str">
        <f>IF('[1]Données questionnaire'!W296="","",'[1]Données questionnaire'!W296)</f>
        <v>X</v>
      </c>
      <c r="T254" s="57" t="str">
        <f>IF('[1]Données questionnaire'!X296="","",'[1]Données questionnaire'!X296)</f>
        <v/>
      </c>
      <c r="U254" s="57" t="str">
        <f>IF('[1]Données questionnaire'!Y296="","",'[1]Données questionnaire'!Y296)</f>
        <v/>
      </c>
      <c r="V254" s="57" t="str">
        <f>IF('[1]Données questionnaire'!Z296="","",'[1]Données questionnaire'!Z296)</f>
        <v/>
      </c>
      <c r="W254" s="57" t="str">
        <f>IF('[1]Données questionnaire'!AA296="","",'[1]Données questionnaire'!AA296)</f>
        <v/>
      </c>
      <c r="X254" s="57" t="str">
        <f>IF('[1]Données questionnaire'!AB296="","",'[1]Données questionnaire'!AB296)</f>
        <v/>
      </c>
      <c r="Y254" s="57" t="str">
        <f>IF('[1]Données questionnaire'!AC296="","",'[1]Données questionnaire'!AC296)</f>
        <v>X</v>
      </c>
      <c r="Z254" s="57" t="str">
        <f>IF('[1]Données questionnaire'!AD296="","",'[1]Données questionnaire'!AD296)</f>
        <v/>
      </c>
      <c r="AA254" s="57" t="str">
        <f>IF('[1]Données questionnaire'!AE296="","",'[1]Données questionnaire'!AE296)</f>
        <v/>
      </c>
      <c r="AB254" s="57" t="str">
        <f>IF('[1]Données questionnaire'!AF296="","",'[1]Données questionnaire'!AF296)</f>
        <v/>
      </c>
      <c r="AC254" s="57">
        <f>IF('[1]Données questionnaire'!AG296="","",'[1]Données questionnaire'!AG296)</f>
        <v>22</v>
      </c>
      <c r="AE254" s="57"/>
      <c r="AF254" s="57"/>
      <c r="AG254" s="60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B254" s="57" t="s">
        <v>192</v>
      </c>
      <c r="BC254" s="57"/>
      <c r="BD254" s="57" t="s">
        <v>193</v>
      </c>
      <c r="BE254" s="60">
        <v>0</v>
      </c>
      <c r="BF254" s="61" t="str">
        <f t="shared" si="42"/>
        <v/>
      </c>
      <c r="BG254" s="57" t="s">
        <v>193</v>
      </c>
      <c r="BH254" s="57"/>
      <c r="BI254" s="57" t="s">
        <v>193</v>
      </c>
      <c r="BJ254" s="57" t="s">
        <v>193</v>
      </c>
      <c r="BK254" s="57" t="s">
        <v>193</v>
      </c>
      <c r="BL254" s="57" t="s">
        <v>193</v>
      </c>
      <c r="BM254" s="57" t="s">
        <v>193</v>
      </c>
      <c r="BN254" s="57" t="s">
        <v>193</v>
      </c>
      <c r="BO254" s="57" t="s">
        <v>193</v>
      </c>
      <c r="BP254" s="57" t="s">
        <v>193</v>
      </c>
      <c r="BQ254" s="57" t="s">
        <v>193</v>
      </c>
      <c r="BR254" s="57" t="str">
        <f t="shared" si="43"/>
        <v>N</v>
      </c>
      <c r="BS254" s="57" t="s">
        <v>193</v>
      </c>
      <c r="BT254" s="57" t="s">
        <v>193</v>
      </c>
      <c r="BU254" s="57" t="s">
        <v>193</v>
      </c>
      <c r="BV254" s="57" t="s">
        <v>193</v>
      </c>
      <c r="BW254" s="57" t="s">
        <v>193</v>
      </c>
      <c r="BX254" s="57" t="str">
        <f t="shared" si="44"/>
        <v>N</v>
      </c>
      <c r="BY254" s="57" t="s">
        <v>193</v>
      </c>
      <c r="BZ254" s="57" t="s">
        <v>193</v>
      </c>
      <c r="CA254" s="57" t="s">
        <v>193</v>
      </c>
      <c r="CB254" s="57" t="s">
        <v>193</v>
      </c>
      <c r="CC254" s="57" t="s">
        <v>193</v>
      </c>
      <c r="CD254" s="57" t="s">
        <v>193</v>
      </c>
      <c r="CE254" s="57" t="s">
        <v>193</v>
      </c>
      <c r="CF254" s="57" t="s">
        <v>193</v>
      </c>
      <c r="CG254" s="57" t="s">
        <v>193</v>
      </c>
      <c r="CH254" s="57" t="s">
        <v>193</v>
      </c>
      <c r="CI254" s="57" t="s">
        <v>193</v>
      </c>
      <c r="CJ254" s="57" t="s">
        <v>193</v>
      </c>
      <c r="CK254" s="57" t="s">
        <v>193</v>
      </c>
      <c r="CL254" s="57" t="s">
        <v>193</v>
      </c>
      <c r="CM254" s="57" t="s">
        <v>193</v>
      </c>
      <c r="CN254" s="57" t="s">
        <v>193</v>
      </c>
      <c r="CO254" s="57" t="s">
        <v>193</v>
      </c>
      <c r="CP254" s="57" t="s">
        <v>193</v>
      </c>
      <c r="CQ254" s="57" t="s">
        <v>193</v>
      </c>
      <c r="CR254" s="57" t="s">
        <v>193</v>
      </c>
      <c r="CS254" s="57" t="str">
        <f t="shared" si="45"/>
        <v>N</v>
      </c>
      <c r="CT254" s="57" t="str">
        <f t="shared" si="46"/>
        <v>N</v>
      </c>
      <c r="CU254" s="62" t="s">
        <v>194</v>
      </c>
      <c r="CV254" s="57" t="s">
        <v>193</v>
      </c>
      <c r="CW254" s="57" t="s">
        <v>193</v>
      </c>
      <c r="CX254" s="57" t="s">
        <v>193</v>
      </c>
      <c r="CY254" s="57" t="s">
        <v>193</v>
      </c>
      <c r="CZ254" s="57" t="str">
        <f t="shared" si="47"/>
        <v>N</v>
      </c>
      <c r="DA254" s="57" t="s">
        <v>193</v>
      </c>
      <c r="DB254" s="57" t="s">
        <v>193</v>
      </c>
      <c r="DC254" s="57" t="s">
        <v>193</v>
      </c>
      <c r="DD254" s="57" t="str">
        <f t="shared" si="48"/>
        <v>N</v>
      </c>
      <c r="DE254" s="57" t="s">
        <v>193</v>
      </c>
      <c r="DF254" s="57" t="s">
        <v>193</v>
      </c>
      <c r="DG254" s="57" t="str">
        <f t="shared" si="49"/>
        <v>N</v>
      </c>
      <c r="DH254" s="57" t="s">
        <v>193</v>
      </c>
      <c r="DI254" s="57" t="s">
        <v>193</v>
      </c>
      <c r="DJ254" s="57" t="s">
        <v>193</v>
      </c>
      <c r="DK254" s="57" t="s">
        <v>193</v>
      </c>
      <c r="DL254" s="57" t="s">
        <v>193</v>
      </c>
      <c r="DM254" s="57" t="s">
        <v>193</v>
      </c>
      <c r="DN254" s="57" t="s">
        <v>193</v>
      </c>
      <c r="DO254" s="57" t="s">
        <v>193</v>
      </c>
      <c r="DP254" s="57" t="s">
        <v>193</v>
      </c>
      <c r="DQ254" s="57" t="s">
        <v>193</v>
      </c>
      <c r="DR254" s="57" t="s">
        <v>193</v>
      </c>
      <c r="DS254" s="57" t="s">
        <v>193</v>
      </c>
      <c r="DT254" s="57" t="s">
        <v>193</v>
      </c>
      <c r="DU254" s="57" t="str">
        <f t="shared" si="50"/>
        <v>N</v>
      </c>
      <c r="DV254" s="57" t="str">
        <f t="shared" si="51"/>
        <v>N</v>
      </c>
      <c r="DW254" s="57" t="s">
        <v>193</v>
      </c>
      <c r="DX254" s="57" t="s">
        <v>193</v>
      </c>
      <c r="DY254" s="57" t="s">
        <v>193</v>
      </c>
      <c r="DZ254" s="57" t="s">
        <v>193</v>
      </c>
      <c r="EA254" s="57" t="s">
        <v>193</v>
      </c>
      <c r="EB254" s="57" t="s">
        <v>193</v>
      </c>
      <c r="EC254" s="57" t="s">
        <v>193</v>
      </c>
      <c r="ED254" s="57" t="s">
        <v>193</v>
      </c>
      <c r="EE254" s="57" t="s">
        <v>193</v>
      </c>
      <c r="EF254" s="57" t="s">
        <v>193</v>
      </c>
      <c r="EG254" s="57" t="s">
        <v>193</v>
      </c>
      <c r="EH254" s="57" t="s">
        <v>193</v>
      </c>
      <c r="EI254" s="57" t="s">
        <v>193</v>
      </c>
      <c r="EJ254" s="57" t="s">
        <v>193</v>
      </c>
      <c r="EK254" s="57" t="s">
        <v>193</v>
      </c>
      <c r="EL254" s="57" t="s">
        <v>193</v>
      </c>
      <c r="EM254" s="57" t="s">
        <v>193</v>
      </c>
      <c r="EN254" s="57" t="s">
        <v>193</v>
      </c>
      <c r="EO254" s="57" t="s">
        <v>193</v>
      </c>
      <c r="EP254" s="57" t="s">
        <v>193</v>
      </c>
      <c r="EQ254" s="57" t="s">
        <v>193</v>
      </c>
      <c r="ER254" s="57" t="str">
        <f t="shared" si="52"/>
        <v>N</v>
      </c>
      <c r="ES254" s="57" t="s">
        <v>193</v>
      </c>
      <c r="ET254" s="57" t="s">
        <v>193</v>
      </c>
      <c r="EU254" s="57" t="s">
        <v>193</v>
      </c>
      <c r="EV254" s="57" t="s">
        <v>193</v>
      </c>
      <c r="EW254" s="57" t="s">
        <v>193</v>
      </c>
      <c r="EX254" s="57" t="s">
        <v>193</v>
      </c>
      <c r="EY254" s="57" t="s">
        <v>193</v>
      </c>
      <c r="EZ254" s="57" t="s">
        <v>193</v>
      </c>
      <c r="FA254" s="57" t="s">
        <v>193</v>
      </c>
      <c r="FB254" s="57" t="s">
        <v>193</v>
      </c>
      <c r="FC254" s="57" t="s">
        <v>193</v>
      </c>
      <c r="FD254" s="57" t="s">
        <v>193</v>
      </c>
      <c r="FE254" s="57" t="s">
        <v>193</v>
      </c>
      <c r="FF254" s="57" t="s">
        <v>193</v>
      </c>
      <c r="FG254" s="57" t="s">
        <v>193</v>
      </c>
      <c r="FH254" s="57" t="s">
        <v>193</v>
      </c>
      <c r="FI254" s="57" t="s">
        <v>193</v>
      </c>
      <c r="FJ254" s="57" t="s">
        <v>193</v>
      </c>
      <c r="FK254" s="57" t="s">
        <v>193</v>
      </c>
      <c r="FL254" s="57" t="s">
        <v>193</v>
      </c>
      <c r="FM254" s="57" t="s">
        <v>193</v>
      </c>
      <c r="FN254" s="57" t="str">
        <f t="shared" si="53"/>
        <v>N</v>
      </c>
      <c r="FO254" s="57" t="s">
        <v>193</v>
      </c>
      <c r="FP254" s="57" t="s">
        <v>193</v>
      </c>
      <c r="FQ254" s="57" t="s">
        <v>193</v>
      </c>
      <c r="FR254" s="57" t="s">
        <v>193</v>
      </c>
      <c r="FS254" s="57" t="s">
        <v>193</v>
      </c>
      <c r="FT254" s="57" t="s">
        <v>193</v>
      </c>
      <c r="FU254" s="57" t="s">
        <v>193</v>
      </c>
      <c r="FV254" s="57" t="s">
        <v>193</v>
      </c>
      <c r="FW254" s="57" t="s">
        <v>193</v>
      </c>
      <c r="FX254" s="57" t="s">
        <v>193</v>
      </c>
      <c r="FZ254" s="57" t="str">
        <f t="shared" si="54"/>
        <v>N</v>
      </c>
    </row>
    <row r="255" spans="2:182" s="18" customFormat="1" ht="10.5" x14ac:dyDescent="0.55000000000000004">
      <c r="B255" s="56" t="s">
        <v>186</v>
      </c>
      <c r="C255" s="57">
        <v>23</v>
      </c>
      <c r="D255" s="57">
        <f t="shared" si="55"/>
        <v>250</v>
      </c>
      <c r="E255" s="57">
        <v>16723</v>
      </c>
      <c r="F255" s="57"/>
      <c r="H255" s="57" t="s">
        <v>187</v>
      </c>
      <c r="I255" s="57" t="s">
        <v>219</v>
      </c>
      <c r="J255" s="57"/>
      <c r="K255" s="57" t="s">
        <v>189</v>
      </c>
      <c r="L255" s="57" t="s">
        <v>190</v>
      </c>
      <c r="M255" s="58">
        <v>39211</v>
      </c>
      <c r="N255" s="59" t="s">
        <v>191</v>
      </c>
      <c r="O255" s="57"/>
      <c r="P255" s="57"/>
      <c r="Q255" s="57" t="s">
        <v>192</v>
      </c>
      <c r="S255" s="57" t="str">
        <f>IF('[1]Données questionnaire'!W297="","",'[1]Données questionnaire'!W297)</f>
        <v>X</v>
      </c>
      <c r="T255" s="57" t="str">
        <f>IF('[1]Données questionnaire'!X297="","",'[1]Données questionnaire'!X297)</f>
        <v/>
      </c>
      <c r="U255" s="57" t="str">
        <f>IF('[1]Données questionnaire'!Y297="","",'[1]Données questionnaire'!Y297)</f>
        <v/>
      </c>
      <c r="V255" s="57" t="str">
        <f>IF('[1]Données questionnaire'!Z297="","",'[1]Données questionnaire'!Z297)</f>
        <v/>
      </c>
      <c r="W255" s="57" t="str">
        <f>IF('[1]Données questionnaire'!AA297="","",'[1]Données questionnaire'!AA297)</f>
        <v/>
      </c>
      <c r="X255" s="57" t="str">
        <f>IF('[1]Données questionnaire'!AB297="","",'[1]Données questionnaire'!AB297)</f>
        <v/>
      </c>
      <c r="Y255" s="57" t="str">
        <f>IF('[1]Données questionnaire'!AC297="","",'[1]Données questionnaire'!AC297)</f>
        <v>X</v>
      </c>
      <c r="Z255" s="57" t="str">
        <f>IF('[1]Données questionnaire'!AD297="","",'[1]Données questionnaire'!AD297)</f>
        <v/>
      </c>
      <c r="AA255" s="57" t="str">
        <f>IF('[1]Données questionnaire'!AE297="","",'[1]Données questionnaire'!AE297)</f>
        <v/>
      </c>
      <c r="AB255" s="57" t="str">
        <f>IF('[1]Données questionnaire'!AF297="","",'[1]Données questionnaire'!AF297)</f>
        <v/>
      </c>
      <c r="AC255" s="57">
        <f>IF('[1]Données questionnaire'!AG297="","",'[1]Données questionnaire'!AG297)</f>
        <v>26</v>
      </c>
      <c r="AE255" s="57"/>
      <c r="AF255" s="57"/>
      <c r="AG255" s="60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B255" s="57" t="s">
        <v>192</v>
      </c>
      <c r="BC255" s="57"/>
      <c r="BD255" s="57" t="s">
        <v>193</v>
      </c>
      <c r="BE255" s="60">
        <v>0</v>
      </c>
      <c r="BF255" s="61" t="str">
        <f t="shared" si="42"/>
        <v/>
      </c>
      <c r="BG255" s="57" t="s">
        <v>193</v>
      </c>
      <c r="BH255" s="57"/>
      <c r="BI255" s="57" t="s">
        <v>193</v>
      </c>
      <c r="BJ255" s="57" t="s">
        <v>193</v>
      </c>
      <c r="BK255" s="57" t="s">
        <v>193</v>
      </c>
      <c r="BL255" s="57" t="s">
        <v>193</v>
      </c>
      <c r="BM255" s="57" t="s">
        <v>193</v>
      </c>
      <c r="BN255" s="57" t="s">
        <v>193</v>
      </c>
      <c r="BO255" s="57" t="s">
        <v>193</v>
      </c>
      <c r="BP255" s="57" t="s">
        <v>193</v>
      </c>
      <c r="BQ255" s="57" t="s">
        <v>193</v>
      </c>
      <c r="BR255" s="57" t="str">
        <f t="shared" si="43"/>
        <v>N</v>
      </c>
      <c r="BS255" s="57" t="s">
        <v>193</v>
      </c>
      <c r="BT255" s="57" t="s">
        <v>193</v>
      </c>
      <c r="BU255" s="57" t="s">
        <v>193</v>
      </c>
      <c r="BV255" s="57" t="s">
        <v>193</v>
      </c>
      <c r="BW255" s="57" t="s">
        <v>193</v>
      </c>
      <c r="BX255" s="57" t="str">
        <f t="shared" si="44"/>
        <v>N</v>
      </c>
      <c r="BY255" s="57" t="s">
        <v>193</v>
      </c>
      <c r="BZ255" s="57" t="s">
        <v>193</v>
      </c>
      <c r="CA255" s="57" t="s">
        <v>193</v>
      </c>
      <c r="CB255" s="57" t="s">
        <v>193</v>
      </c>
      <c r="CC255" s="57" t="s">
        <v>193</v>
      </c>
      <c r="CD255" s="57" t="s">
        <v>193</v>
      </c>
      <c r="CE255" s="57" t="s">
        <v>193</v>
      </c>
      <c r="CF255" s="57" t="s">
        <v>193</v>
      </c>
      <c r="CG255" s="57" t="s">
        <v>193</v>
      </c>
      <c r="CH255" s="57" t="s">
        <v>193</v>
      </c>
      <c r="CI255" s="57" t="s">
        <v>193</v>
      </c>
      <c r="CJ255" s="57" t="s">
        <v>193</v>
      </c>
      <c r="CK255" s="57" t="s">
        <v>193</v>
      </c>
      <c r="CL255" s="57" t="s">
        <v>193</v>
      </c>
      <c r="CM255" s="57" t="s">
        <v>193</v>
      </c>
      <c r="CN255" s="57" t="s">
        <v>193</v>
      </c>
      <c r="CO255" s="57" t="s">
        <v>193</v>
      </c>
      <c r="CP255" s="57" t="s">
        <v>193</v>
      </c>
      <c r="CQ255" s="57" t="s">
        <v>193</v>
      </c>
      <c r="CR255" s="57" t="s">
        <v>193</v>
      </c>
      <c r="CS255" s="57" t="str">
        <f t="shared" si="45"/>
        <v>N</v>
      </c>
      <c r="CT255" s="57" t="str">
        <f t="shared" si="46"/>
        <v>N</v>
      </c>
      <c r="CU255" s="62" t="s">
        <v>194</v>
      </c>
      <c r="CV255" s="57" t="s">
        <v>193</v>
      </c>
      <c r="CW255" s="57" t="s">
        <v>193</v>
      </c>
      <c r="CX255" s="57" t="s">
        <v>193</v>
      </c>
      <c r="CY255" s="57" t="s">
        <v>193</v>
      </c>
      <c r="CZ255" s="57" t="str">
        <f t="shared" si="47"/>
        <v>N</v>
      </c>
      <c r="DA255" s="57" t="s">
        <v>193</v>
      </c>
      <c r="DB255" s="57" t="s">
        <v>193</v>
      </c>
      <c r="DC255" s="57" t="s">
        <v>193</v>
      </c>
      <c r="DD255" s="57" t="str">
        <f t="shared" si="48"/>
        <v>N</v>
      </c>
      <c r="DE255" s="57" t="s">
        <v>193</v>
      </c>
      <c r="DF255" s="57" t="s">
        <v>193</v>
      </c>
      <c r="DG255" s="57" t="str">
        <f t="shared" si="49"/>
        <v>N</v>
      </c>
      <c r="DH255" s="57" t="s">
        <v>193</v>
      </c>
      <c r="DI255" s="57" t="s">
        <v>193</v>
      </c>
      <c r="DJ255" s="57" t="s">
        <v>193</v>
      </c>
      <c r="DK255" s="57" t="s">
        <v>193</v>
      </c>
      <c r="DL255" s="57" t="s">
        <v>193</v>
      </c>
      <c r="DM255" s="57" t="s">
        <v>193</v>
      </c>
      <c r="DN255" s="57" t="s">
        <v>193</v>
      </c>
      <c r="DO255" s="57" t="s">
        <v>193</v>
      </c>
      <c r="DP255" s="57" t="s">
        <v>193</v>
      </c>
      <c r="DQ255" s="57" t="s">
        <v>193</v>
      </c>
      <c r="DR255" s="57" t="s">
        <v>193</v>
      </c>
      <c r="DS255" s="57" t="s">
        <v>193</v>
      </c>
      <c r="DT255" s="57" t="s">
        <v>193</v>
      </c>
      <c r="DU255" s="57" t="str">
        <f t="shared" si="50"/>
        <v>N</v>
      </c>
      <c r="DV255" s="57" t="str">
        <f t="shared" si="51"/>
        <v>N</v>
      </c>
      <c r="DW255" s="57" t="s">
        <v>193</v>
      </c>
      <c r="DX255" s="57" t="s">
        <v>193</v>
      </c>
      <c r="DY255" s="57" t="s">
        <v>193</v>
      </c>
      <c r="DZ255" s="57" t="s">
        <v>193</v>
      </c>
      <c r="EA255" s="57" t="s">
        <v>193</v>
      </c>
      <c r="EB255" s="57" t="s">
        <v>193</v>
      </c>
      <c r="EC255" s="57" t="s">
        <v>193</v>
      </c>
      <c r="ED255" s="57" t="s">
        <v>193</v>
      </c>
      <c r="EE255" s="57" t="s">
        <v>193</v>
      </c>
      <c r="EF255" s="57" t="s">
        <v>193</v>
      </c>
      <c r="EG255" s="57" t="s">
        <v>193</v>
      </c>
      <c r="EH255" s="57" t="s">
        <v>193</v>
      </c>
      <c r="EI255" s="57" t="s">
        <v>193</v>
      </c>
      <c r="EJ255" s="57" t="s">
        <v>193</v>
      </c>
      <c r="EK255" s="57" t="s">
        <v>193</v>
      </c>
      <c r="EL255" s="57" t="s">
        <v>193</v>
      </c>
      <c r="EM255" s="57" t="s">
        <v>193</v>
      </c>
      <c r="EN255" s="57" t="s">
        <v>193</v>
      </c>
      <c r="EO255" s="57" t="s">
        <v>193</v>
      </c>
      <c r="EP255" s="57" t="s">
        <v>193</v>
      </c>
      <c r="EQ255" s="57" t="s">
        <v>193</v>
      </c>
      <c r="ER255" s="57" t="str">
        <f t="shared" si="52"/>
        <v>N</v>
      </c>
      <c r="ES255" s="57" t="s">
        <v>193</v>
      </c>
      <c r="ET255" s="57" t="s">
        <v>193</v>
      </c>
      <c r="EU255" s="57" t="s">
        <v>193</v>
      </c>
      <c r="EV255" s="57" t="s">
        <v>193</v>
      </c>
      <c r="EW255" s="57" t="s">
        <v>193</v>
      </c>
      <c r="EX255" s="57" t="s">
        <v>193</v>
      </c>
      <c r="EY255" s="57" t="s">
        <v>193</v>
      </c>
      <c r="EZ255" s="57" t="s">
        <v>193</v>
      </c>
      <c r="FA255" s="57" t="s">
        <v>193</v>
      </c>
      <c r="FB255" s="57" t="s">
        <v>193</v>
      </c>
      <c r="FC255" s="57" t="s">
        <v>193</v>
      </c>
      <c r="FD255" s="57" t="s">
        <v>193</v>
      </c>
      <c r="FE255" s="57" t="s">
        <v>193</v>
      </c>
      <c r="FF255" s="57" t="s">
        <v>193</v>
      </c>
      <c r="FG255" s="57" t="s">
        <v>193</v>
      </c>
      <c r="FH255" s="57" t="s">
        <v>193</v>
      </c>
      <c r="FI255" s="57" t="s">
        <v>193</v>
      </c>
      <c r="FJ255" s="57" t="s">
        <v>193</v>
      </c>
      <c r="FK255" s="57" t="s">
        <v>193</v>
      </c>
      <c r="FL255" s="57" t="s">
        <v>193</v>
      </c>
      <c r="FM255" s="57" t="s">
        <v>193</v>
      </c>
      <c r="FN255" s="57" t="str">
        <f t="shared" si="53"/>
        <v>N</v>
      </c>
      <c r="FO255" s="57" t="s">
        <v>193</v>
      </c>
      <c r="FP255" s="57" t="s">
        <v>193</v>
      </c>
      <c r="FQ255" s="57" t="s">
        <v>193</v>
      </c>
      <c r="FR255" s="57" t="s">
        <v>193</v>
      </c>
      <c r="FS255" s="57" t="s">
        <v>193</v>
      </c>
      <c r="FT255" s="57" t="s">
        <v>193</v>
      </c>
      <c r="FU255" s="57" t="s">
        <v>193</v>
      </c>
      <c r="FV255" s="57" t="s">
        <v>193</v>
      </c>
      <c r="FW255" s="57" t="s">
        <v>193</v>
      </c>
      <c r="FX255" s="57" t="s">
        <v>193</v>
      </c>
      <c r="FZ255" s="57" t="str">
        <f t="shared" si="54"/>
        <v>N</v>
      </c>
    </row>
    <row r="256" spans="2:182" s="18" customFormat="1" ht="10.5" x14ac:dyDescent="0.55000000000000004">
      <c r="B256" s="56" t="s">
        <v>186</v>
      </c>
      <c r="C256" s="57">
        <v>24</v>
      </c>
      <c r="D256" s="57">
        <f t="shared" si="55"/>
        <v>251</v>
      </c>
      <c r="E256" s="57">
        <v>16724</v>
      </c>
      <c r="F256" s="57"/>
      <c r="H256" s="57" t="s">
        <v>187</v>
      </c>
      <c r="I256" s="57" t="s">
        <v>219</v>
      </c>
      <c r="J256" s="57"/>
      <c r="K256" s="57" t="s">
        <v>189</v>
      </c>
      <c r="L256" s="57" t="s">
        <v>190</v>
      </c>
      <c r="M256" s="58">
        <v>39211</v>
      </c>
      <c r="N256" s="59" t="s">
        <v>191</v>
      </c>
      <c r="O256" s="57"/>
      <c r="P256" s="57"/>
      <c r="Q256" s="57" t="s">
        <v>192</v>
      </c>
      <c r="S256" s="57" t="str">
        <f>IF('[1]Données questionnaire'!W298="","",'[1]Données questionnaire'!W298)</f>
        <v>X</v>
      </c>
      <c r="T256" s="57" t="str">
        <f>IF('[1]Données questionnaire'!X298="","",'[1]Données questionnaire'!X298)</f>
        <v/>
      </c>
      <c r="U256" s="57" t="str">
        <f>IF('[1]Données questionnaire'!Y298="","",'[1]Données questionnaire'!Y298)</f>
        <v/>
      </c>
      <c r="V256" s="57" t="str">
        <f>IF('[1]Données questionnaire'!Z298="","",'[1]Données questionnaire'!Z298)</f>
        <v/>
      </c>
      <c r="W256" s="57" t="str">
        <f>IF('[1]Données questionnaire'!AA298="","",'[1]Données questionnaire'!AA298)</f>
        <v/>
      </c>
      <c r="X256" s="57" t="str">
        <f>IF('[1]Données questionnaire'!AB298="","",'[1]Données questionnaire'!AB298)</f>
        <v/>
      </c>
      <c r="Y256" s="57" t="str">
        <f>IF('[1]Données questionnaire'!AC298="","",'[1]Données questionnaire'!AC298)</f>
        <v/>
      </c>
      <c r="Z256" s="57" t="str">
        <f>IF('[1]Données questionnaire'!AD298="","",'[1]Données questionnaire'!AD298)</f>
        <v>X</v>
      </c>
      <c r="AA256" s="57" t="str">
        <f>IF('[1]Données questionnaire'!AE298="","",'[1]Données questionnaire'!AE298)</f>
        <v/>
      </c>
      <c r="AB256" s="57" t="str">
        <f>IF('[1]Données questionnaire'!AF298="","",'[1]Données questionnaire'!AF298)</f>
        <v/>
      </c>
      <c r="AC256" s="57">
        <f>IF('[1]Données questionnaire'!AG298="","",'[1]Données questionnaire'!AG298)</f>
        <v>25</v>
      </c>
      <c r="AE256" s="57"/>
      <c r="AF256" s="57"/>
      <c r="AG256" s="60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B256" s="57" t="s">
        <v>192</v>
      </c>
      <c r="BC256" s="57"/>
      <c r="BD256" s="57" t="s">
        <v>193</v>
      </c>
      <c r="BE256" s="60">
        <v>0</v>
      </c>
      <c r="BF256" s="61" t="str">
        <f t="shared" si="42"/>
        <v/>
      </c>
      <c r="BG256" s="57" t="s">
        <v>193</v>
      </c>
      <c r="BH256" s="57"/>
      <c r="BI256" s="57" t="s">
        <v>193</v>
      </c>
      <c r="BJ256" s="57" t="s">
        <v>193</v>
      </c>
      <c r="BK256" s="57" t="s">
        <v>193</v>
      </c>
      <c r="BL256" s="57" t="s">
        <v>193</v>
      </c>
      <c r="BM256" s="57" t="s">
        <v>193</v>
      </c>
      <c r="BN256" s="57" t="s">
        <v>193</v>
      </c>
      <c r="BO256" s="57" t="s">
        <v>193</v>
      </c>
      <c r="BP256" s="57" t="s">
        <v>193</v>
      </c>
      <c r="BQ256" s="57" t="s">
        <v>193</v>
      </c>
      <c r="BR256" s="57" t="str">
        <f t="shared" si="43"/>
        <v>N</v>
      </c>
      <c r="BS256" s="57" t="s">
        <v>193</v>
      </c>
      <c r="BT256" s="57" t="s">
        <v>193</v>
      </c>
      <c r="BU256" s="57" t="s">
        <v>193</v>
      </c>
      <c r="BV256" s="57" t="s">
        <v>193</v>
      </c>
      <c r="BW256" s="57" t="s">
        <v>193</v>
      </c>
      <c r="BX256" s="57" t="str">
        <f t="shared" si="44"/>
        <v>N</v>
      </c>
      <c r="BY256" s="57" t="s">
        <v>193</v>
      </c>
      <c r="BZ256" s="57" t="s">
        <v>193</v>
      </c>
      <c r="CA256" s="57" t="s">
        <v>193</v>
      </c>
      <c r="CB256" s="57" t="s">
        <v>193</v>
      </c>
      <c r="CC256" s="57" t="s">
        <v>193</v>
      </c>
      <c r="CD256" s="57" t="s">
        <v>193</v>
      </c>
      <c r="CE256" s="57" t="s">
        <v>193</v>
      </c>
      <c r="CF256" s="57" t="s">
        <v>193</v>
      </c>
      <c r="CG256" s="57" t="s">
        <v>193</v>
      </c>
      <c r="CH256" s="57" t="s">
        <v>193</v>
      </c>
      <c r="CI256" s="57" t="s">
        <v>193</v>
      </c>
      <c r="CJ256" s="57" t="s">
        <v>193</v>
      </c>
      <c r="CK256" s="57" t="s">
        <v>193</v>
      </c>
      <c r="CL256" s="57" t="s">
        <v>193</v>
      </c>
      <c r="CM256" s="57" t="s">
        <v>193</v>
      </c>
      <c r="CN256" s="57" t="s">
        <v>193</v>
      </c>
      <c r="CO256" s="57" t="s">
        <v>193</v>
      </c>
      <c r="CP256" s="57" t="s">
        <v>193</v>
      </c>
      <c r="CQ256" s="57" t="s">
        <v>193</v>
      </c>
      <c r="CR256" s="57" t="s">
        <v>193</v>
      </c>
      <c r="CS256" s="57" t="str">
        <f t="shared" si="45"/>
        <v>N</v>
      </c>
      <c r="CT256" s="57" t="str">
        <f t="shared" si="46"/>
        <v>N</v>
      </c>
      <c r="CU256" s="57" t="s">
        <v>193</v>
      </c>
      <c r="CV256" s="57" t="s">
        <v>193</v>
      </c>
      <c r="CW256" s="57" t="s">
        <v>193</v>
      </c>
      <c r="CX256" s="57" t="s">
        <v>193</v>
      </c>
      <c r="CY256" s="57" t="s">
        <v>193</v>
      </c>
      <c r="CZ256" s="57" t="str">
        <f t="shared" si="47"/>
        <v>N</v>
      </c>
      <c r="DA256" s="57" t="s">
        <v>193</v>
      </c>
      <c r="DB256" s="57" t="s">
        <v>193</v>
      </c>
      <c r="DC256" s="57" t="s">
        <v>193</v>
      </c>
      <c r="DD256" s="57" t="str">
        <f t="shared" si="48"/>
        <v>N</v>
      </c>
      <c r="DE256" s="57" t="s">
        <v>193</v>
      </c>
      <c r="DF256" s="57" t="s">
        <v>193</v>
      </c>
      <c r="DG256" s="57" t="str">
        <f t="shared" si="49"/>
        <v>N</v>
      </c>
      <c r="DH256" s="57" t="s">
        <v>193</v>
      </c>
      <c r="DI256" s="57" t="s">
        <v>193</v>
      </c>
      <c r="DJ256" s="57" t="s">
        <v>193</v>
      </c>
      <c r="DK256" s="57" t="s">
        <v>193</v>
      </c>
      <c r="DL256" s="57" t="s">
        <v>193</v>
      </c>
      <c r="DM256" s="57" t="s">
        <v>193</v>
      </c>
      <c r="DN256" s="57" t="s">
        <v>193</v>
      </c>
      <c r="DO256" s="57" t="s">
        <v>193</v>
      </c>
      <c r="DP256" s="57" t="s">
        <v>193</v>
      </c>
      <c r="DQ256" s="57" t="s">
        <v>193</v>
      </c>
      <c r="DR256" s="57" t="s">
        <v>193</v>
      </c>
      <c r="DS256" s="57" t="s">
        <v>193</v>
      </c>
      <c r="DT256" s="57" t="s">
        <v>193</v>
      </c>
      <c r="DU256" s="57" t="str">
        <f t="shared" si="50"/>
        <v>N</v>
      </c>
      <c r="DV256" s="57" t="str">
        <f t="shared" si="51"/>
        <v>N</v>
      </c>
      <c r="DW256" s="57" t="s">
        <v>193</v>
      </c>
      <c r="DX256" s="57" t="s">
        <v>193</v>
      </c>
      <c r="DY256" s="57" t="s">
        <v>193</v>
      </c>
      <c r="DZ256" s="57" t="s">
        <v>193</v>
      </c>
      <c r="EA256" s="57" t="s">
        <v>193</v>
      </c>
      <c r="EB256" s="57" t="s">
        <v>193</v>
      </c>
      <c r="EC256" s="57" t="s">
        <v>193</v>
      </c>
      <c r="ED256" s="57" t="s">
        <v>193</v>
      </c>
      <c r="EE256" s="57" t="s">
        <v>193</v>
      </c>
      <c r="EF256" s="57" t="s">
        <v>193</v>
      </c>
      <c r="EG256" s="57" t="s">
        <v>193</v>
      </c>
      <c r="EH256" s="57" t="s">
        <v>193</v>
      </c>
      <c r="EI256" s="57" t="s">
        <v>193</v>
      </c>
      <c r="EJ256" s="57" t="s">
        <v>193</v>
      </c>
      <c r="EK256" s="57" t="s">
        <v>193</v>
      </c>
      <c r="EL256" s="57" t="s">
        <v>193</v>
      </c>
      <c r="EM256" s="57" t="s">
        <v>193</v>
      </c>
      <c r="EN256" s="57" t="s">
        <v>193</v>
      </c>
      <c r="EO256" s="57" t="s">
        <v>193</v>
      </c>
      <c r="EP256" s="57" t="s">
        <v>193</v>
      </c>
      <c r="EQ256" s="57" t="s">
        <v>193</v>
      </c>
      <c r="ER256" s="57" t="str">
        <f t="shared" si="52"/>
        <v>N</v>
      </c>
      <c r="ES256" s="57" t="s">
        <v>193</v>
      </c>
      <c r="ET256" s="57" t="s">
        <v>193</v>
      </c>
      <c r="EU256" s="57" t="s">
        <v>193</v>
      </c>
      <c r="EV256" s="57" t="s">
        <v>193</v>
      </c>
      <c r="EW256" s="57" t="s">
        <v>193</v>
      </c>
      <c r="EX256" s="57" t="s">
        <v>193</v>
      </c>
      <c r="EY256" s="57" t="s">
        <v>193</v>
      </c>
      <c r="EZ256" s="57" t="s">
        <v>193</v>
      </c>
      <c r="FA256" s="57" t="s">
        <v>193</v>
      </c>
      <c r="FB256" s="57" t="s">
        <v>193</v>
      </c>
      <c r="FC256" s="57" t="s">
        <v>193</v>
      </c>
      <c r="FD256" s="57" t="s">
        <v>193</v>
      </c>
      <c r="FE256" s="57" t="s">
        <v>193</v>
      </c>
      <c r="FF256" s="57" t="s">
        <v>193</v>
      </c>
      <c r="FG256" s="57" t="s">
        <v>193</v>
      </c>
      <c r="FH256" s="57" t="s">
        <v>193</v>
      </c>
      <c r="FI256" s="57" t="s">
        <v>193</v>
      </c>
      <c r="FJ256" s="57" t="s">
        <v>193</v>
      </c>
      <c r="FK256" s="57" t="s">
        <v>193</v>
      </c>
      <c r="FL256" s="57" t="s">
        <v>193</v>
      </c>
      <c r="FM256" s="57" t="s">
        <v>193</v>
      </c>
      <c r="FN256" s="57" t="str">
        <f t="shared" si="53"/>
        <v>N</v>
      </c>
      <c r="FO256" s="57" t="s">
        <v>193</v>
      </c>
      <c r="FP256" s="57" t="s">
        <v>193</v>
      </c>
      <c r="FQ256" s="57" t="s">
        <v>193</v>
      </c>
      <c r="FR256" s="57" t="s">
        <v>193</v>
      </c>
      <c r="FS256" s="57" t="s">
        <v>193</v>
      </c>
      <c r="FT256" s="57" t="s">
        <v>193</v>
      </c>
      <c r="FU256" s="57" t="s">
        <v>193</v>
      </c>
      <c r="FV256" s="57" t="s">
        <v>193</v>
      </c>
      <c r="FW256" s="57" t="s">
        <v>193</v>
      </c>
      <c r="FX256" s="57" t="s">
        <v>193</v>
      </c>
      <c r="FZ256" s="57" t="str">
        <f t="shared" si="54"/>
        <v>N</v>
      </c>
    </row>
    <row r="257" spans="1:182" s="18" customFormat="1" ht="10.5" x14ac:dyDescent="0.55000000000000004">
      <c r="B257" s="56" t="s">
        <v>186</v>
      </c>
      <c r="C257" s="57">
        <v>25</v>
      </c>
      <c r="D257" s="57">
        <f t="shared" si="55"/>
        <v>252</v>
      </c>
      <c r="E257" s="57">
        <v>16725</v>
      </c>
      <c r="F257" s="57"/>
      <c r="H257" s="57" t="s">
        <v>187</v>
      </c>
      <c r="I257" s="57" t="s">
        <v>219</v>
      </c>
      <c r="J257" s="57"/>
      <c r="K257" s="57" t="s">
        <v>189</v>
      </c>
      <c r="L257" s="57" t="s">
        <v>190</v>
      </c>
      <c r="M257" s="58">
        <v>39211</v>
      </c>
      <c r="N257" s="59" t="s">
        <v>191</v>
      </c>
      <c r="O257" s="57"/>
      <c r="P257" s="57"/>
      <c r="Q257" s="57" t="s">
        <v>192</v>
      </c>
      <c r="S257" s="57" t="str">
        <f>IF('[1]Données questionnaire'!W299="","",'[1]Données questionnaire'!W299)</f>
        <v>X</v>
      </c>
      <c r="T257" s="57" t="str">
        <f>IF('[1]Données questionnaire'!X299="","",'[1]Données questionnaire'!X299)</f>
        <v/>
      </c>
      <c r="U257" s="57" t="str">
        <f>IF('[1]Données questionnaire'!Y299="","",'[1]Données questionnaire'!Y299)</f>
        <v/>
      </c>
      <c r="V257" s="57" t="str">
        <f>IF('[1]Données questionnaire'!Z299="","",'[1]Données questionnaire'!Z299)</f>
        <v/>
      </c>
      <c r="W257" s="57" t="str">
        <f>IF('[1]Données questionnaire'!AA299="","",'[1]Données questionnaire'!AA299)</f>
        <v/>
      </c>
      <c r="X257" s="57" t="str">
        <f>IF('[1]Données questionnaire'!AB299="","",'[1]Données questionnaire'!AB299)</f>
        <v/>
      </c>
      <c r="Y257" s="57" t="str">
        <f>IF('[1]Données questionnaire'!AC299="","",'[1]Données questionnaire'!AC299)</f>
        <v>X</v>
      </c>
      <c r="Z257" s="57" t="str">
        <f>IF('[1]Données questionnaire'!AD299="","",'[1]Données questionnaire'!AD299)</f>
        <v/>
      </c>
      <c r="AA257" s="57" t="str">
        <f>IF('[1]Données questionnaire'!AE299="","",'[1]Données questionnaire'!AE299)</f>
        <v/>
      </c>
      <c r="AB257" s="57" t="str">
        <f>IF('[1]Données questionnaire'!AF299="","",'[1]Données questionnaire'!AF299)</f>
        <v/>
      </c>
      <c r="AC257" s="57">
        <f>IF('[1]Données questionnaire'!AG299="","",'[1]Données questionnaire'!AG299)</f>
        <v>44</v>
      </c>
      <c r="AE257" s="57"/>
      <c r="AF257" s="57"/>
      <c r="AG257" s="60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B257" s="57" t="s">
        <v>192</v>
      </c>
      <c r="BC257" s="57"/>
      <c r="BD257" s="57" t="s">
        <v>193</v>
      </c>
      <c r="BE257" s="60">
        <v>0</v>
      </c>
      <c r="BF257" s="61" t="str">
        <f t="shared" si="42"/>
        <v/>
      </c>
      <c r="BG257" s="57" t="s">
        <v>193</v>
      </c>
      <c r="BH257" s="57"/>
      <c r="BI257" s="57" t="s">
        <v>193</v>
      </c>
      <c r="BJ257" s="57" t="s">
        <v>193</v>
      </c>
      <c r="BK257" s="57" t="s">
        <v>193</v>
      </c>
      <c r="BL257" s="57" t="s">
        <v>193</v>
      </c>
      <c r="BM257" s="57" t="s">
        <v>193</v>
      </c>
      <c r="BN257" s="57" t="s">
        <v>193</v>
      </c>
      <c r="BO257" s="57" t="s">
        <v>193</v>
      </c>
      <c r="BP257" s="57" t="s">
        <v>193</v>
      </c>
      <c r="BQ257" s="57" t="s">
        <v>193</v>
      </c>
      <c r="BR257" s="57" t="str">
        <f t="shared" si="43"/>
        <v>N</v>
      </c>
      <c r="BS257" s="57" t="s">
        <v>193</v>
      </c>
      <c r="BT257" s="57" t="s">
        <v>193</v>
      </c>
      <c r="BU257" s="57" t="s">
        <v>193</v>
      </c>
      <c r="BV257" s="57" t="s">
        <v>193</v>
      </c>
      <c r="BW257" s="57" t="s">
        <v>193</v>
      </c>
      <c r="BX257" s="57" t="str">
        <f t="shared" si="44"/>
        <v>N</v>
      </c>
      <c r="BY257" s="57" t="s">
        <v>193</v>
      </c>
      <c r="BZ257" s="57" t="s">
        <v>193</v>
      </c>
      <c r="CA257" s="57" t="s">
        <v>193</v>
      </c>
      <c r="CB257" s="57" t="s">
        <v>193</v>
      </c>
      <c r="CC257" s="57" t="s">
        <v>193</v>
      </c>
      <c r="CD257" s="57" t="s">
        <v>193</v>
      </c>
      <c r="CE257" s="57" t="s">
        <v>193</v>
      </c>
      <c r="CF257" s="57" t="s">
        <v>193</v>
      </c>
      <c r="CG257" s="57" t="s">
        <v>193</v>
      </c>
      <c r="CH257" s="57" t="s">
        <v>193</v>
      </c>
      <c r="CI257" s="57" t="s">
        <v>193</v>
      </c>
      <c r="CJ257" s="57" t="s">
        <v>193</v>
      </c>
      <c r="CK257" s="57" t="s">
        <v>193</v>
      </c>
      <c r="CL257" s="57" t="s">
        <v>193</v>
      </c>
      <c r="CM257" s="57" t="s">
        <v>193</v>
      </c>
      <c r="CN257" s="57" t="s">
        <v>193</v>
      </c>
      <c r="CO257" s="57" t="s">
        <v>193</v>
      </c>
      <c r="CP257" s="57" t="s">
        <v>193</v>
      </c>
      <c r="CQ257" s="57" t="s">
        <v>193</v>
      </c>
      <c r="CR257" s="57" t="s">
        <v>193</v>
      </c>
      <c r="CS257" s="57" t="str">
        <f t="shared" si="45"/>
        <v>N</v>
      </c>
      <c r="CT257" s="57" t="str">
        <f t="shared" si="46"/>
        <v>N</v>
      </c>
      <c r="CU257" s="57" t="s">
        <v>193</v>
      </c>
      <c r="CV257" s="57" t="s">
        <v>193</v>
      </c>
      <c r="CW257" s="57" t="s">
        <v>193</v>
      </c>
      <c r="CX257" s="57" t="s">
        <v>193</v>
      </c>
      <c r="CY257" s="57" t="s">
        <v>193</v>
      </c>
      <c r="CZ257" s="57" t="str">
        <f t="shared" si="47"/>
        <v>N</v>
      </c>
      <c r="DA257" s="57" t="s">
        <v>193</v>
      </c>
      <c r="DB257" s="57" t="s">
        <v>193</v>
      </c>
      <c r="DC257" s="57" t="s">
        <v>193</v>
      </c>
      <c r="DD257" s="57" t="str">
        <f t="shared" si="48"/>
        <v>N</v>
      </c>
      <c r="DE257" s="57" t="s">
        <v>193</v>
      </c>
      <c r="DF257" s="57" t="s">
        <v>193</v>
      </c>
      <c r="DG257" s="57" t="str">
        <f t="shared" si="49"/>
        <v>N</v>
      </c>
      <c r="DH257" s="57" t="s">
        <v>193</v>
      </c>
      <c r="DI257" s="57" t="s">
        <v>193</v>
      </c>
      <c r="DJ257" s="57" t="s">
        <v>193</v>
      </c>
      <c r="DK257" s="57" t="s">
        <v>193</v>
      </c>
      <c r="DL257" s="57" t="s">
        <v>193</v>
      </c>
      <c r="DM257" s="57" t="s">
        <v>193</v>
      </c>
      <c r="DN257" s="57" t="s">
        <v>193</v>
      </c>
      <c r="DO257" s="57" t="s">
        <v>193</v>
      </c>
      <c r="DP257" s="57" t="s">
        <v>193</v>
      </c>
      <c r="DQ257" s="57" t="s">
        <v>193</v>
      </c>
      <c r="DR257" s="57" t="s">
        <v>193</v>
      </c>
      <c r="DS257" s="57" t="s">
        <v>193</v>
      </c>
      <c r="DT257" s="57" t="s">
        <v>193</v>
      </c>
      <c r="DU257" s="57" t="str">
        <f t="shared" si="50"/>
        <v>N</v>
      </c>
      <c r="DV257" s="57" t="str">
        <f t="shared" si="51"/>
        <v>N</v>
      </c>
      <c r="DW257" s="57" t="s">
        <v>193</v>
      </c>
      <c r="DX257" s="57" t="s">
        <v>193</v>
      </c>
      <c r="DY257" s="57" t="s">
        <v>193</v>
      </c>
      <c r="DZ257" s="57" t="s">
        <v>193</v>
      </c>
      <c r="EA257" s="57" t="s">
        <v>193</v>
      </c>
      <c r="EB257" s="57" t="s">
        <v>193</v>
      </c>
      <c r="EC257" s="57" t="s">
        <v>193</v>
      </c>
      <c r="ED257" s="57" t="s">
        <v>193</v>
      </c>
      <c r="EE257" s="57" t="s">
        <v>193</v>
      </c>
      <c r="EF257" s="57" t="s">
        <v>193</v>
      </c>
      <c r="EG257" s="57" t="s">
        <v>193</v>
      </c>
      <c r="EH257" s="57" t="s">
        <v>193</v>
      </c>
      <c r="EI257" s="57" t="s">
        <v>193</v>
      </c>
      <c r="EJ257" s="57" t="s">
        <v>193</v>
      </c>
      <c r="EK257" s="57" t="s">
        <v>193</v>
      </c>
      <c r="EL257" s="57" t="s">
        <v>193</v>
      </c>
      <c r="EM257" s="57" t="s">
        <v>193</v>
      </c>
      <c r="EN257" s="57" t="s">
        <v>193</v>
      </c>
      <c r="EO257" s="57" t="s">
        <v>193</v>
      </c>
      <c r="EP257" s="57" t="s">
        <v>193</v>
      </c>
      <c r="EQ257" s="57" t="s">
        <v>193</v>
      </c>
      <c r="ER257" s="57" t="str">
        <f t="shared" si="52"/>
        <v>N</v>
      </c>
      <c r="ES257" s="57" t="s">
        <v>193</v>
      </c>
      <c r="ET257" s="57" t="s">
        <v>193</v>
      </c>
      <c r="EU257" s="57" t="s">
        <v>193</v>
      </c>
      <c r="EV257" s="57" t="s">
        <v>193</v>
      </c>
      <c r="EW257" s="57" t="s">
        <v>193</v>
      </c>
      <c r="EX257" s="57" t="s">
        <v>193</v>
      </c>
      <c r="EY257" s="57" t="s">
        <v>193</v>
      </c>
      <c r="EZ257" s="57" t="s">
        <v>193</v>
      </c>
      <c r="FA257" s="57" t="s">
        <v>193</v>
      </c>
      <c r="FB257" s="57" t="s">
        <v>193</v>
      </c>
      <c r="FC257" s="57" t="s">
        <v>193</v>
      </c>
      <c r="FD257" s="57" t="s">
        <v>193</v>
      </c>
      <c r="FE257" s="57" t="s">
        <v>193</v>
      </c>
      <c r="FF257" s="57" t="s">
        <v>193</v>
      </c>
      <c r="FG257" s="57" t="s">
        <v>193</v>
      </c>
      <c r="FH257" s="57" t="s">
        <v>193</v>
      </c>
      <c r="FI257" s="57" t="s">
        <v>193</v>
      </c>
      <c r="FJ257" s="57" t="s">
        <v>193</v>
      </c>
      <c r="FK257" s="57" t="s">
        <v>193</v>
      </c>
      <c r="FL257" s="57" t="s">
        <v>193</v>
      </c>
      <c r="FM257" s="57" t="s">
        <v>193</v>
      </c>
      <c r="FN257" s="57" t="str">
        <f t="shared" si="53"/>
        <v>N</v>
      </c>
      <c r="FO257" s="57" t="s">
        <v>193</v>
      </c>
      <c r="FP257" s="57" t="s">
        <v>193</v>
      </c>
      <c r="FQ257" s="57" t="s">
        <v>193</v>
      </c>
      <c r="FR257" s="57" t="s">
        <v>193</v>
      </c>
      <c r="FS257" s="57" t="s">
        <v>193</v>
      </c>
      <c r="FT257" s="57" t="s">
        <v>193</v>
      </c>
      <c r="FU257" s="57" t="s">
        <v>193</v>
      </c>
      <c r="FV257" s="57" t="s">
        <v>193</v>
      </c>
      <c r="FW257" s="57" t="s">
        <v>193</v>
      </c>
      <c r="FX257" s="57" t="s">
        <v>193</v>
      </c>
      <c r="FZ257" s="57" t="str">
        <f t="shared" si="54"/>
        <v>N</v>
      </c>
    </row>
    <row r="258" spans="1:182" s="18" customFormat="1" ht="10.5" x14ac:dyDescent="0.55000000000000004">
      <c r="B258" s="56" t="s">
        <v>186</v>
      </c>
      <c r="C258" s="57">
        <v>26</v>
      </c>
      <c r="D258" s="57">
        <f t="shared" si="55"/>
        <v>253</v>
      </c>
      <c r="E258" s="57">
        <v>16727</v>
      </c>
      <c r="F258" s="57"/>
      <c r="H258" s="57" t="s">
        <v>187</v>
      </c>
      <c r="I258" s="57" t="s">
        <v>219</v>
      </c>
      <c r="J258" s="57"/>
      <c r="K258" s="57" t="s">
        <v>189</v>
      </c>
      <c r="L258" s="57" t="s">
        <v>190</v>
      </c>
      <c r="M258" s="58">
        <v>39211</v>
      </c>
      <c r="N258" s="59" t="s">
        <v>191</v>
      </c>
      <c r="O258" s="57"/>
      <c r="P258" s="57"/>
      <c r="Q258" s="57" t="s">
        <v>192</v>
      </c>
      <c r="S258" s="57" t="str">
        <f>IF('[1]Données questionnaire'!W300="","",'[1]Données questionnaire'!W300)</f>
        <v>X</v>
      </c>
      <c r="T258" s="57" t="str">
        <f>IF('[1]Données questionnaire'!X300="","",'[1]Données questionnaire'!X300)</f>
        <v/>
      </c>
      <c r="U258" s="57" t="str">
        <f>IF('[1]Données questionnaire'!Y300="","",'[1]Données questionnaire'!Y300)</f>
        <v/>
      </c>
      <c r="V258" s="57" t="str">
        <f>IF('[1]Données questionnaire'!Z300="","",'[1]Données questionnaire'!Z300)</f>
        <v/>
      </c>
      <c r="W258" s="57" t="str">
        <f>IF('[1]Données questionnaire'!AA300="","",'[1]Données questionnaire'!AA300)</f>
        <v/>
      </c>
      <c r="X258" s="57" t="str">
        <f>IF('[1]Données questionnaire'!AB300="","",'[1]Données questionnaire'!AB300)</f>
        <v/>
      </c>
      <c r="Y258" s="57" t="str">
        <f>IF('[1]Données questionnaire'!AC300="","",'[1]Données questionnaire'!AC300)</f>
        <v/>
      </c>
      <c r="Z258" s="57" t="str">
        <f>IF('[1]Données questionnaire'!AD300="","",'[1]Données questionnaire'!AD300)</f>
        <v>X</v>
      </c>
      <c r="AA258" s="57" t="str">
        <f>IF('[1]Données questionnaire'!AE300="","",'[1]Données questionnaire'!AE300)</f>
        <v/>
      </c>
      <c r="AB258" s="57" t="str">
        <f>IF('[1]Données questionnaire'!AF300="","",'[1]Données questionnaire'!AF300)</f>
        <v/>
      </c>
      <c r="AC258" s="57">
        <f>IF('[1]Données questionnaire'!AG300="","",'[1]Données questionnaire'!AG300)</f>
        <v>48</v>
      </c>
      <c r="AE258" s="57"/>
      <c r="AF258" s="57"/>
      <c r="AG258" s="60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B258" s="57" t="s">
        <v>192</v>
      </c>
      <c r="BC258" s="57"/>
      <c r="BD258" s="57" t="s">
        <v>193</v>
      </c>
      <c r="BE258" s="60">
        <v>0</v>
      </c>
      <c r="BF258" s="61" t="str">
        <f t="shared" si="42"/>
        <v/>
      </c>
      <c r="BG258" s="57" t="s">
        <v>193</v>
      </c>
      <c r="BH258" s="57"/>
      <c r="BI258" s="57" t="s">
        <v>193</v>
      </c>
      <c r="BJ258" s="57" t="s">
        <v>193</v>
      </c>
      <c r="BK258" s="57" t="s">
        <v>193</v>
      </c>
      <c r="BL258" s="57" t="s">
        <v>193</v>
      </c>
      <c r="BM258" s="57" t="s">
        <v>193</v>
      </c>
      <c r="BN258" s="57" t="s">
        <v>193</v>
      </c>
      <c r="BO258" s="57" t="s">
        <v>193</v>
      </c>
      <c r="BP258" s="57" t="s">
        <v>193</v>
      </c>
      <c r="BQ258" s="57" t="s">
        <v>193</v>
      </c>
      <c r="BR258" s="57" t="str">
        <f t="shared" si="43"/>
        <v>N</v>
      </c>
      <c r="BS258" s="57" t="s">
        <v>193</v>
      </c>
      <c r="BT258" s="57" t="s">
        <v>193</v>
      </c>
      <c r="BU258" s="57" t="s">
        <v>193</v>
      </c>
      <c r="BV258" s="57" t="s">
        <v>193</v>
      </c>
      <c r="BW258" s="57" t="s">
        <v>193</v>
      </c>
      <c r="BX258" s="57" t="str">
        <f t="shared" si="44"/>
        <v>N</v>
      </c>
      <c r="BY258" s="57" t="s">
        <v>193</v>
      </c>
      <c r="BZ258" s="57" t="s">
        <v>193</v>
      </c>
      <c r="CA258" s="57" t="s">
        <v>193</v>
      </c>
      <c r="CB258" s="57" t="s">
        <v>193</v>
      </c>
      <c r="CC258" s="57" t="s">
        <v>193</v>
      </c>
      <c r="CD258" s="57" t="s">
        <v>193</v>
      </c>
      <c r="CE258" s="57" t="s">
        <v>193</v>
      </c>
      <c r="CF258" s="57" t="s">
        <v>193</v>
      </c>
      <c r="CG258" s="57" t="s">
        <v>193</v>
      </c>
      <c r="CH258" s="57" t="s">
        <v>193</v>
      </c>
      <c r="CI258" s="57" t="s">
        <v>193</v>
      </c>
      <c r="CJ258" s="57" t="s">
        <v>193</v>
      </c>
      <c r="CK258" s="57" t="s">
        <v>193</v>
      </c>
      <c r="CL258" s="57" t="s">
        <v>193</v>
      </c>
      <c r="CM258" s="57" t="s">
        <v>193</v>
      </c>
      <c r="CN258" s="57" t="s">
        <v>193</v>
      </c>
      <c r="CO258" s="57" t="s">
        <v>193</v>
      </c>
      <c r="CP258" s="57" t="s">
        <v>193</v>
      </c>
      <c r="CQ258" s="57" t="s">
        <v>193</v>
      </c>
      <c r="CR258" s="57" t="s">
        <v>193</v>
      </c>
      <c r="CS258" s="57" t="str">
        <f t="shared" si="45"/>
        <v>N</v>
      </c>
      <c r="CT258" s="57" t="str">
        <f t="shared" si="46"/>
        <v>N</v>
      </c>
      <c r="CU258" s="62" t="s">
        <v>194</v>
      </c>
      <c r="CV258" s="57" t="s">
        <v>193</v>
      </c>
      <c r="CW258" s="57" t="s">
        <v>193</v>
      </c>
      <c r="CX258" s="57" t="s">
        <v>193</v>
      </c>
      <c r="CY258" s="57" t="s">
        <v>193</v>
      </c>
      <c r="CZ258" s="57" t="str">
        <f t="shared" si="47"/>
        <v>N</v>
      </c>
      <c r="DA258" s="57" t="s">
        <v>193</v>
      </c>
      <c r="DB258" s="57" t="s">
        <v>193</v>
      </c>
      <c r="DC258" s="57" t="s">
        <v>193</v>
      </c>
      <c r="DD258" s="57" t="str">
        <f t="shared" si="48"/>
        <v>N</v>
      </c>
      <c r="DE258" s="57" t="s">
        <v>193</v>
      </c>
      <c r="DF258" s="57" t="s">
        <v>193</v>
      </c>
      <c r="DG258" s="57" t="str">
        <f t="shared" si="49"/>
        <v>N</v>
      </c>
      <c r="DH258" s="57" t="s">
        <v>193</v>
      </c>
      <c r="DI258" s="57" t="s">
        <v>193</v>
      </c>
      <c r="DJ258" s="57" t="s">
        <v>193</v>
      </c>
      <c r="DK258" s="57" t="s">
        <v>193</v>
      </c>
      <c r="DL258" s="57" t="s">
        <v>193</v>
      </c>
      <c r="DM258" s="57" t="s">
        <v>193</v>
      </c>
      <c r="DN258" s="57" t="s">
        <v>193</v>
      </c>
      <c r="DO258" s="57" t="s">
        <v>193</v>
      </c>
      <c r="DP258" s="57" t="s">
        <v>193</v>
      </c>
      <c r="DQ258" s="57" t="s">
        <v>193</v>
      </c>
      <c r="DR258" s="57" t="s">
        <v>193</v>
      </c>
      <c r="DS258" s="57" t="s">
        <v>193</v>
      </c>
      <c r="DT258" s="57" t="s">
        <v>193</v>
      </c>
      <c r="DU258" s="57" t="str">
        <f t="shared" si="50"/>
        <v>N</v>
      </c>
      <c r="DV258" s="57" t="str">
        <f t="shared" si="51"/>
        <v>N</v>
      </c>
      <c r="DW258" s="57" t="s">
        <v>193</v>
      </c>
      <c r="DX258" s="57" t="s">
        <v>193</v>
      </c>
      <c r="DY258" s="57" t="s">
        <v>193</v>
      </c>
      <c r="DZ258" s="57" t="s">
        <v>193</v>
      </c>
      <c r="EA258" s="57" t="s">
        <v>193</v>
      </c>
      <c r="EB258" s="57" t="s">
        <v>193</v>
      </c>
      <c r="EC258" s="57" t="s">
        <v>193</v>
      </c>
      <c r="ED258" s="57" t="s">
        <v>193</v>
      </c>
      <c r="EE258" s="57" t="s">
        <v>193</v>
      </c>
      <c r="EF258" s="57" t="s">
        <v>193</v>
      </c>
      <c r="EG258" s="57" t="s">
        <v>193</v>
      </c>
      <c r="EH258" s="57" t="s">
        <v>193</v>
      </c>
      <c r="EI258" s="57" t="s">
        <v>193</v>
      </c>
      <c r="EJ258" s="57" t="s">
        <v>193</v>
      </c>
      <c r="EK258" s="57" t="s">
        <v>193</v>
      </c>
      <c r="EL258" s="57" t="s">
        <v>193</v>
      </c>
      <c r="EM258" s="57" t="s">
        <v>193</v>
      </c>
      <c r="EN258" s="57" t="s">
        <v>193</v>
      </c>
      <c r="EO258" s="57" t="s">
        <v>193</v>
      </c>
      <c r="EP258" s="57" t="s">
        <v>193</v>
      </c>
      <c r="EQ258" s="57" t="s">
        <v>193</v>
      </c>
      <c r="ER258" s="57" t="str">
        <f t="shared" si="52"/>
        <v>N</v>
      </c>
      <c r="ES258" s="57" t="s">
        <v>193</v>
      </c>
      <c r="ET258" s="57" t="s">
        <v>193</v>
      </c>
      <c r="EU258" s="57" t="s">
        <v>193</v>
      </c>
      <c r="EV258" s="57" t="s">
        <v>193</v>
      </c>
      <c r="EW258" s="57" t="s">
        <v>193</v>
      </c>
      <c r="EX258" s="57" t="s">
        <v>193</v>
      </c>
      <c r="EY258" s="57" t="s">
        <v>193</v>
      </c>
      <c r="EZ258" s="57" t="s">
        <v>193</v>
      </c>
      <c r="FA258" s="57" t="s">
        <v>193</v>
      </c>
      <c r="FB258" s="57" t="s">
        <v>193</v>
      </c>
      <c r="FC258" s="57" t="s">
        <v>193</v>
      </c>
      <c r="FD258" s="57" t="s">
        <v>193</v>
      </c>
      <c r="FE258" s="57" t="s">
        <v>193</v>
      </c>
      <c r="FF258" s="57" t="s">
        <v>193</v>
      </c>
      <c r="FG258" s="57" t="s">
        <v>193</v>
      </c>
      <c r="FH258" s="57" t="s">
        <v>193</v>
      </c>
      <c r="FI258" s="57" t="s">
        <v>193</v>
      </c>
      <c r="FJ258" s="57" t="s">
        <v>193</v>
      </c>
      <c r="FK258" s="57" t="s">
        <v>193</v>
      </c>
      <c r="FL258" s="57" t="s">
        <v>193</v>
      </c>
      <c r="FM258" s="57" t="s">
        <v>193</v>
      </c>
      <c r="FN258" s="57" t="str">
        <f t="shared" si="53"/>
        <v>N</v>
      </c>
      <c r="FO258" s="57" t="s">
        <v>193</v>
      </c>
      <c r="FP258" s="57" t="s">
        <v>193</v>
      </c>
      <c r="FQ258" s="57" t="s">
        <v>193</v>
      </c>
      <c r="FR258" s="57" t="s">
        <v>193</v>
      </c>
      <c r="FS258" s="57" t="s">
        <v>193</v>
      </c>
      <c r="FT258" s="57" t="s">
        <v>193</v>
      </c>
      <c r="FU258" s="57" t="s">
        <v>193</v>
      </c>
      <c r="FV258" s="57" t="s">
        <v>193</v>
      </c>
      <c r="FW258" s="57" t="s">
        <v>193</v>
      </c>
      <c r="FX258" s="57" t="s">
        <v>193</v>
      </c>
      <c r="FZ258" s="57" t="str">
        <f t="shared" si="54"/>
        <v>N</v>
      </c>
    </row>
    <row r="259" spans="1:182" s="18" customFormat="1" ht="10.5" x14ac:dyDescent="0.55000000000000004">
      <c r="B259" s="56" t="s">
        <v>186</v>
      </c>
      <c r="C259" s="57">
        <v>27</v>
      </c>
      <c r="D259" s="57">
        <f t="shared" si="55"/>
        <v>254</v>
      </c>
      <c r="E259" s="57">
        <v>16728</v>
      </c>
      <c r="F259" s="57"/>
      <c r="H259" s="57" t="s">
        <v>187</v>
      </c>
      <c r="I259" s="57" t="s">
        <v>219</v>
      </c>
      <c r="J259" s="57"/>
      <c r="K259" s="57" t="s">
        <v>189</v>
      </c>
      <c r="L259" s="57" t="s">
        <v>190</v>
      </c>
      <c r="M259" s="58">
        <v>39211</v>
      </c>
      <c r="N259" s="59" t="s">
        <v>191</v>
      </c>
      <c r="O259" s="57"/>
      <c r="P259" s="57"/>
      <c r="Q259" s="57" t="s">
        <v>192</v>
      </c>
      <c r="S259" s="57" t="str">
        <f>IF('[1]Données questionnaire'!W301="","",'[1]Données questionnaire'!W301)</f>
        <v>X</v>
      </c>
      <c r="T259" s="57" t="str">
        <f>IF('[1]Données questionnaire'!X301="","",'[1]Données questionnaire'!X301)</f>
        <v/>
      </c>
      <c r="U259" s="57" t="str">
        <f>IF('[1]Données questionnaire'!Y301="","",'[1]Données questionnaire'!Y301)</f>
        <v/>
      </c>
      <c r="V259" s="57" t="str">
        <f>IF('[1]Données questionnaire'!Z301="","",'[1]Données questionnaire'!Z301)</f>
        <v/>
      </c>
      <c r="W259" s="57" t="str">
        <f>IF('[1]Données questionnaire'!AA301="","",'[1]Données questionnaire'!AA301)</f>
        <v/>
      </c>
      <c r="X259" s="57" t="str">
        <f>IF('[1]Données questionnaire'!AB301="","",'[1]Données questionnaire'!AB301)</f>
        <v/>
      </c>
      <c r="Y259" s="57" t="str">
        <f>IF('[1]Données questionnaire'!AC301="","",'[1]Données questionnaire'!AC301)</f>
        <v/>
      </c>
      <c r="Z259" s="57" t="str">
        <f>IF('[1]Données questionnaire'!AD301="","",'[1]Données questionnaire'!AD301)</f>
        <v>X</v>
      </c>
      <c r="AA259" s="57" t="str">
        <f>IF('[1]Données questionnaire'!AE301="","",'[1]Données questionnaire'!AE301)</f>
        <v/>
      </c>
      <c r="AB259" s="57" t="str">
        <f>IF('[1]Données questionnaire'!AF301="","",'[1]Données questionnaire'!AF301)</f>
        <v/>
      </c>
      <c r="AC259" s="57">
        <f>IF('[1]Données questionnaire'!AG301="","",'[1]Données questionnaire'!AG301)</f>
        <v>37</v>
      </c>
      <c r="AE259" s="57"/>
      <c r="AF259" s="57"/>
      <c r="AG259" s="60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B259" s="57" t="s">
        <v>192</v>
      </c>
      <c r="BC259" s="57"/>
      <c r="BD259" s="57" t="s">
        <v>193</v>
      </c>
      <c r="BE259" s="60">
        <v>0</v>
      </c>
      <c r="BF259" s="61" t="str">
        <f t="shared" si="42"/>
        <v/>
      </c>
      <c r="BG259" s="57" t="s">
        <v>193</v>
      </c>
      <c r="BH259" s="57"/>
      <c r="BI259" s="57" t="s">
        <v>193</v>
      </c>
      <c r="BJ259" s="57" t="s">
        <v>193</v>
      </c>
      <c r="BK259" s="57" t="s">
        <v>193</v>
      </c>
      <c r="BL259" s="57" t="s">
        <v>193</v>
      </c>
      <c r="BM259" s="57" t="s">
        <v>193</v>
      </c>
      <c r="BN259" s="57" t="s">
        <v>193</v>
      </c>
      <c r="BO259" s="57" t="s">
        <v>193</v>
      </c>
      <c r="BP259" s="57" t="s">
        <v>193</v>
      </c>
      <c r="BQ259" s="57" t="s">
        <v>193</v>
      </c>
      <c r="BR259" s="57" t="str">
        <f t="shared" si="43"/>
        <v>N</v>
      </c>
      <c r="BS259" s="57" t="s">
        <v>193</v>
      </c>
      <c r="BT259" s="57" t="s">
        <v>193</v>
      </c>
      <c r="BU259" s="57" t="s">
        <v>193</v>
      </c>
      <c r="BV259" s="57" t="s">
        <v>193</v>
      </c>
      <c r="BW259" s="57" t="s">
        <v>193</v>
      </c>
      <c r="BX259" s="57" t="str">
        <f t="shared" si="44"/>
        <v>N</v>
      </c>
      <c r="BY259" s="57" t="s">
        <v>193</v>
      </c>
      <c r="BZ259" s="57" t="s">
        <v>193</v>
      </c>
      <c r="CA259" s="57" t="s">
        <v>193</v>
      </c>
      <c r="CB259" s="57" t="s">
        <v>193</v>
      </c>
      <c r="CC259" s="57" t="s">
        <v>193</v>
      </c>
      <c r="CD259" s="57" t="s">
        <v>193</v>
      </c>
      <c r="CE259" s="57" t="s">
        <v>193</v>
      </c>
      <c r="CF259" s="57" t="s">
        <v>193</v>
      </c>
      <c r="CG259" s="57" t="s">
        <v>193</v>
      </c>
      <c r="CH259" s="57" t="s">
        <v>193</v>
      </c>
      <c r="CI259" s="57" t="s">
        <v>193</v>
      </c>
      <c r="CJ259" s="57" t="s">
        <v>193</v>
      </c>
      <c r="CK259" s="57" t="s">
        <v>193</v>
      </c>
      <c r="CL259" s="57" t="s">
        <v>193</v>
      </c>
      <c r="CM259" s="57" t="s">
        <v>193</v>
      </c>
      <c r="CN259" s="57" t="s">
        <v>193</v>
      </c>
      <c r="CO259" s="57" t="s">
        <v>193</v>
      </c>
      <c r="CP259" s="57" t="s">
        <v>193</v>
      </c>
      <c r="CQ259" s="57" t="s">
        <v>193</v>
      </c>
      <c r="CR259" s="57" t="s">
        <v>193</v>
      </c>
      <c r="CS259" s="57" t="str">
        <f t="shared" si="45"/>
        <v>N</v>
      </c>
      <c r="CT259" s="57" t="str">
        <f t="shared" si="46"/>
        <v>N</v>
      </c>
      <c r="CU259" s="62" t="s">
        <v>194</v>
      </c>
      <c r="CV259" s="57" t="s">
        <v>193</v>
      </c>
      <c r="CW259" s="57" t="s">
        <v>193</v>
      </c>
      <c r="CX259" s="57" t="s">
        <v>193</v>
      </c>
      <c r="CY259" s="57" t="s">
        <v>193</v>
      </c>
      <c r="CZ259" s="57" t="str">
        <f t="shared" si="47"/>
        <v>N</v>
      </c>
      <c r="DA259" s="57" t="s">
        <v>193</v>
      </c>
      <c r="DB259" s="57" t="s">
        <v>193</v>
      </c>
      <c r="DC259" s="57" t="s">
        <v>193</v>
      </c>
      <c r="DD259" s="57" t="str">
        <f t="shared" si="48"/>
        <v>N</v>
      </c>
      <c r="DE259" s="57" t="s">
        <v>193</v>
      </c>
      <c r="DF259" s="57" t="s">
        <v>193</v>
      </c>
      <c r="DG259" s="57" t="str">
        <f t="shared" si="49"/>
        <v>N</v>
      </c>
      <c r="DH259" s="57" t="s">
        <v>193</v>
      </c>
      <c r="DI259" s="57" t="s">
        <v>193</v>
      </c>
      <c r="DJ259" s="57" t="s">
        <v>193</v>
      </c>
      <c r="DK259" s="57" t="s">
        <v>193</v>
      </c>
      <c r="DL259" s="57" t="s">
        <v>193</v>
      </c>
      <c r="DM259" s="57" t="s">
        <v>193</v>
      </c>
      <c r="DN259" s="57" t="s">
        <v>193</v>
      </c>
      <c r="DO259" s="57" t="s">
        <v>193</v>
      </c>
      <c r="DP259" s="57" t="s">
        <v>193</v>
      </c>
      <c r="DQ259" s="57" t="s">
        <v>193</v>
      </c>
      <c r="DR259" s="57" t="s">
        <v>193</v>
      </c>
      <c r="DS259" s="57" t="s">
        <v>193</v>
      </c>
      <c r="DT259" s="57" t="s">
        <v>193</v>
      </c>
      <c r="DU259" s="57" t="str">
        <f t="shared" si="50"/>
        <v>N</v>
      </c>
      <c r="DV259" s="57" t="str">
        <f t="shared" si="51"/>
        <v>N</v>
      </c>
      <c r="DW259" s="57" t="s">
        <v>193</v>
      </c>
      <c r="DX259" s="57" t="s">
        <v>193</v>
      </c>
      <c r="DY259" s="57" t="s">
        <v>193</v>
      </c>
      <c r="DZ259" s="57" t="s">
        <v>193</v>
      </c>
      <c r="EA259" s="57" t="s">
        <v>193</v>
      </c>
      <c r="EB259" s="57" t="s">
        <v>193</v>
      </c>
      <c r="EC259" s="57" t="s">
        <v>193</v>
      </c>
      <c r="ED259" s="57" t="s">
        <v>193</v>
      </c>
      <c r="EE259" s="57" t="s">
        <v>193</v>
      </c>
      <c r="EF259" s="57" t="s">
        <v>193</v>
      </c>
      <c r="EG259" s="57" t="s">
        <v>193</v>
      </c>
      <c r="EH259" s="57" t="s">
        <v>193</v>
      </c>
      <c r="EI259" s="57" t="s">
        <v>193</v>
      </c>
      <c r="EJ259" s="57" t="s">
        <v>193</v>
      </c>
      <c r="EK259" s="57" t="s">
        <v>193</v>
      </c>
      <c r="EL259" s="57" t="s">
        <v>193</v>
      </c>
      <c r="EM259" s="57" t="s">
        <v>193</v>
      </c>
      <c r="EN259" s="57" t="s">
        <v>193</v>
      </c>
      <c r="EO259" s="57" t="s">
        <v>193</v>
      </c>
      <c r="EP259" s="57" t="s">
        <v>193</v>
      </c>
      <c r="EQ259" s="57" t="s">
        <v>193</v>
      </c>
      <c r="ER259" s="57" t="str">
        <f t="shared" si="52"/>
        <v>N</v>
      </c>
      <c r="ES259" s="57" t="s">
        <v>193</v>
      </c>
      <c r="ET259" s="57" t="s">
        <v>193</v>
      </c>
      <c r="EU259" s="57" t="s">
        <v>193</v>
      </c>
      <c r="EV259" s="57" t="s">
        <v>193</v>
      </c>
      <c r="EW259" s="57" t="s">
        <v>193</v>
      </c>
      <c r="EX259" s="57" t="s">
        <v>193</v>
      </c>
      <c r="EY259" s="57" t="s">
        <v>193</v>
      </c>
      <c r="EZ259" s="57" t="s">
        <v>193</v>
      </c>
      <c r="FA259" s="57" t="s">
        <v>193</v>
      </c>
      <c r="FB259" s="57" t="s">
        <v>193</v>
      </c>
      <c r="FC259" s="57" t="s">
        <v>193</v>
      </c>
      <c r="FD259" s="57" t="s">
        <v>193</v>
      </c>
      <c r="FE259" s="57" t="s">
        <v>193</v>
      </c>
      <c r="FF259" s="57" t="s">
        <v>193</v>
      </c>
      <c r="FG259" s="57" t="s">
        <v>193</v>
      </c>
      <c r="FH259" s="57" t="s">
        <v>193</v>
      </c>
      <c r="FI259" s="57" t="s">
        <v>193</v>
      </c>
      <c r="FJ259" s="57" t="s">
        <v>193</v>
      </c>
      <c r="FK259" s="57" t="s">
        <v>193</v>
      </c>
      <c r="FL259" s="57" t="s">
        <v>193</v>
      </c>
      <c r="FM259" s="57" t="s">
        <v>193</v>
      </c>
      <c r="FN259" s="57" t="str">
        <f t="shared" si="53"/>
        <v>N</v>
      </c>
      <c r="FO259" s="57" t="s">
        <v>193</v>
      </c>
      <c r="FP259" s="57" t="s">
        <v>193</v>
      </c>
      <c r="FQ259" s="57" t="s">
        <v>193</v>
      </c>
      <c r="FR259" s="57" t="s">
        <v>193</v>
      </c>
      <c r="FS259" s="57" t="s">
        <v>193</v>
      </c>
      <c r="FT259" s="57" t="s">
        <v>193</v>
      </c>
      <c r="FU259" s="57" t="s">
        <v>193</v>
      </c>
      <c r="FV259" s="57" t="s">
        <v>193</v>
      </c>
      <c r="FW259" s="57" t="s">
        <v>193</v>
      </c>
      <c r="FX259" s="57" t="s">
        <v>193</v>
      </c>
      <c r="FZ259" s="57" t="str">
        <f t="shared" si="54"/>
        <v>N</v>
      </c>
    </row>
    <row r="260" spans="1:182" s="18" customFormat="1" ht="10.5" x14ac:dyDescent="0.55000000000000004">
      <c r="B260" s="56" t="s">
        <v>186</v>
      </c>
      <c r="C260" s="57">
        <v>28</v>
      </c>
      <c r="D260" s="57">
        <f t="shared" si="55"/>
        <v>255</v>
      </c>
      <c r="E260" s="57">
        <v>16729</v>
      </c>
      <c r="F260" s="57"/>
      <c r="H260" s="57" t="s">
        <v>187</v>
      </c>
      <c r="I260" s="57" t="s">
        <v>219</v>
      </c>
      <c r="J260" s="57"/>
      <c r="K260" s="57" t="s">
        <v>189</v>
      </c>
      <c r="L260" s="57" t="s">
        <v>190</v>
      </c>
      <c r="M260" s="58">
        <v>39211</v>
      </c>
      <c r="N260" s="59" t="s">
        <v>191</v>
      </c>
      <c r="O260" s="57"/>
      <c r="P260" s="57"/>
      <c r="Q260" s="57" t="s">
        <v>192</v>
      </c>
      <c r="S260" s="57" t="str">
        <f>IF('[1]Données questionnaire'!W302="","",'[1]Données questionnaire'!W302)</f>
        <v>X</v>
      </c>
      <c r="T260" s="57" t="str">
        <f>IF('[1]Données questionnaire'!X302="","",'[1]Données questionnaire'!X302)</f>
        <v/>
      </c>
      <c r="U260" s="57" t="str">
        <f>IF('[1]Données questionnaire'!Y302="","",'[1]Données questionnaire'!Y302)</f>
        <v/>
      </c>
      <c r="V260" s="57" t="str">
        <f>IF('[1]Données questionnaire'!Z302="","",'[1]Données questionnaire'!Z302)</f>
        <v/>
      </c>
      <c r="W260" s="57" t="str">
        <f>IF('[1]Données questionnaire'!AA302="","",'[1]Données questionnaire'!AA302)</f>
        <v/>
      </c>
      <c r="X260" s="57" t="str">
        <f>IF('[1]Données questionnaire'!AB302="","",'[1]Données questionnaire'!AB302)</f>
        <v/>
      </c>
      <c r="Y260" s="57" t="str">
        <f>IF('[1]Données questionnaire'!AC302="","",'[1]Données questionnaire'!AC302)</f>
        <v/>
      </c>
      <c r="Z260" s="57" t="str">
        <f>IF('[1]Données questionnaire'!AD302="","",'[1]Données questionnaire'!AD302)</f>
        <v>X</v>
      </c>
      <c r="AA260" s="57" t="str">
        <f>IF('[1]Données questionnaire'!AE302="","",'[1]Données questionnaire'!AE302)</f>
        <v/>
      </c>
      <c r="AB260" s="57" t="str">
        <f>IF('[1]Données questionnaire'!AF302="","",'[1]Données questionnaire'!AF302)</f>
        <v/>
      </c>
      <c r="AC260" s="57">
        <f>IF('[1]Données questionnaire'!AG302="","",'[1]Données questionnaire'!AG302)</f>
        <v>42</v>
      </c>
      <c r="AE260" s="57"/>
      <c r="AF260" s="57"/>
      <c r="AG260" s="60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B260" s="57" t="s">
        <v>192</v>
      </c>
      <c r="BC260" s="57"/>
      <c r="BD260" s="57" t="s">
        <v>193</v>
      </c>
      <c r="BE260" s="60">
        <v>0</v>
      </c>
      <c r="BF260" s="61" t="str">
        <f t="shared" si="42"/>
        <v/>
      </c>
      <c r="BG260" s="57" t="s">
        <v>193</v>
      </c>
      <c r="BH260" s="57"/>
      <c r="BI260" s="57" t="s">
        <v>193</v>
      </c>
      <c r="BJ260" s="57" t="s">
        <v>193</v>
      </c>
      <c r="BK260" s="57" t="s">
        <v>193</v>
      </c>
      <c r="BL260" s="57" t="s">
        <v>193</v>
      </c>
      <c r="BM260" s="57" t="s">
        <v>193</v>
      </c>
      <c r="BN260" s="57" t="s">
        <v>193</v>
      </c>
      <c r="BO260" s="57" t="s">
        <v>193</v>
      </c>
      <c r="BP260" s="57" t="s">
        <v>193</v>
      </c>
      <c r="BQ260" s="57" t="s">
        <v>193</v>
      </c>
      <c r="BR260" s="57" t="str">
        <f t="shared" si="43"/>
        <v>N</v>
      </c>
      <c r="BS260" s="57" t="s">
        <v>193</v>
      </c>
      <c r="BT260" s="57" t="s">
        <v>193</v>
      </c>
      <c r="BU260" s="57" t="s">
        <v>193</v>
      </c>
      <c r="BV260" s="57" t="s">
        <v>193</v>
      </c>
      <c r="BW260" s="57" t="s">
        <v>193</v>
      </c>
      <c r="BX260" s="57" t="str">
        <f t="shared" si="44"/>
        <v>N</v>
      </c>
      <c r="BY260" s="57" t="s">
        <v>193</v>
      </c>
      <c r="BZ260" s="57" t="s">
        <v>193</v>
      </c>
      <c r="CA260" s="57" t="s">
        <v>193</v>
      </c>
      <c r="CB260" s="57" t="s">
        <v>193</v>
      </c>
      <c r="CC260" s="57" t="s">
        <v>193</v>
      </c>
      <c r="CD260" s="57" t="s">
        <v>193</v>
      </c>
      <c r="CE260" s="57" t="s">
        <v>193</v>
      </c>
      <c r="CF260" s="57" t="s">
        <v>193</v>
      </c>
      <c r="CG260" s="57" t="s">
        <v>193</v>
      </c>
      <c r="CH260" s="57" t="s">
        <v>193</v>
      </c>
      <c r="CI260" s="57" t="s">
        <v>193</v>
      </c>
      <c r="CJ260" s="57" t="s">
        <v>193</v>
      </c>
      <c r="CK260" s="57" t="s">
        <v>193</v>
      </c>
      <c r="CL260" s="57" t="s">
        <v>193</v>
      </c>
      <c r="CM260" s="57" t="s">
        <v>193</v>
      </c>
      <c r="CN260" s="57" t="s">
        <v>193</v>
      </c>
      <c r="CO260" s="57" t="s">
        <v>193</v>
      </c>
      <c r="CP260" s="57" t="s">
        <v>193</v>
      </c>
      <c r="CQ260" s="57" t="s">
        <v>193</v>
      </c>
      <c r="CR260" s="57" t="s">
        <v>193</v>
      </c>
      <c r="CS260" s="57" t="str">
        <f t="shared" si="45"/>
        <v>N</v>
      </c>
      <c r="CT260" s="57" t="str">
        <f t="shared" si="46"/>
        <v>N</v>
      </c>
      <c r="CU260" s="62" t="s">
        <v>194</v>
      </c>
      <c r="CV260" s="57" t="s">
        <v>193</v>
      </c>
      <c r="CW260" s="57" t="s">
        <v>193</v>
      </c>
      <c r="CX260" s="57" t="s">
        <v>193</v>
      </c>
      <c r="CY260" s="57" t="s">
        <v>193</v>
      </c>
      <c r="CZ260" s="57" t="str">
        <f t="shared" si="47"/>
        <v>N</v>
      </c>
      <c r="DA260" s="57" t="s">
        <v>193</v>
      </c>
      <c r="DB260" s="57" t="s">
        <v>193</v>
      </c>
      <c r="DC260" s="57" t="s">
        <v>193</v>
      </c>
      <c r="DD260" s="57" t="str">
        <f t="shared" si="48"/>
        <v>N</v>
      </c>
      <c r="DE260" s="57" t="s">
        <v>193</v>
      </c>
      <c r="DF260" s="57" t="s">
        <v>193</v>
      </c>
      <c r="DG260" s="57" t="str">
        <f t="shared" si="49"/>
        <v>N</v>
      </c>
      <c r="DH260" s="57" t="s">
        <v>193</v>
      </c>
      <c r="DI260" s="57" t="s">
        <v>193</v>
      </c>
      <c r="DJ260" s="57" t="s">
        <v>193</v>
      </c>
      <c r="DK260" s="57" t="s">
        <v>193</v>
      </c>
      <c r="DL260" s="57" t="s">
        <v>193</v>
      </c>
      <c r="DM260" s="57" t="s">
        <v>193</v>
      </c>
      <c r="DN260" s="57" t="s">
        <v>193</v>
      </c>
      <c r="DO260" s="57" t="s">
        <v>193</v>
      </c>
      <c r="DP260" s="57" t="s">
        <v>193</v>
      </c>
      <c r="DQ260" s="57" t="s">
        <v>193</v>
      </c>
      <c r="DR260" s="57" t="s">
        <v>193</v>
      </c>
      <c r="DS260" s="57" t="s">
        <v>193</v>
      </c>
      <c r="DT260" s="57" t="s">
        <v>193</v>
      </c>
      <c r="DU260" s="57" t="str">
        <f t="shared" si="50"/>
        <v>N</v>
      </c>
      <c r="DV260" s="57" t="str">
        <f t="shared" si="51"/>
        <v>N</v>
      </c>
      <c r="DW260" s="57" t="s">
        <v>193</v>
      </c>
      <c r="DX260" s="57" t="s">
        <v>193</v>
      </c>
      <c r="DY260" s="57" t="s">
        <v>193</v>
      </c>
      <c r="DZ260" s="57" t="s">
        <v>193</v>
      </c>
      <c r="EA260" s="57" t="s">
        <v>193</v>
      </c>
      <c r="EB260" s="57" t="s">
        <v>193</v>
      </c>
      <c r="EC260" s="57" t="s">
        <v>193</v>
      </c>
      <c r="ED260" s="57" t="s">
        <v>193</v>
      </c>
      <c r="EE260" s="57" t="s">
        <v>193</v>
      </c>
      <c r="EF260" s="57" t="s">
        <v>193</v>
      </c>
      <c r="EG260" s="57" t="s">
        <v>193</v>
      </c>
      <c r="EH260" s="57" t="s">
        <v>193</v>
      </c>
      <c r="EI260" s="57" t="s">
        <v>193</v>
      </c>
      <c r="EJ260" s="57" t="s">
        <v>193</v>
      </c>
      <c r="EK260" s="57" t="s">
        <v>193</v>
      </c>
      <c r="EL260" s="57" t="s">
        <v>193</v>
      </c>
      <c r="EM260" s="57" t="s">
        <v>193</v>
      </c>
      <c r="EN260" s="57" t="s">
        <v>193</v>
      </c>
      <c r="EO260" s="57" t="s">
        <v>193</v>
      </c>
      <c r="EP260" s="57" t="s">
        <v>193</v>
      </c>
      <c r="EQ260" s="57" t="s">
        <v>193</v>
      </c>
      <c r="ER260" s="57" t="str">
        <f t="shared" si="52"/>
        <v>N</v>
      </c>
      <c r="ES260" s="57" t="s">
        <v>193</v>
      </c>
      <c r="ET260" s="57" t="s">
        <v>193</v>
      </c>
      <c r="EU260" s="57" t="s">
        <v>193</v>
      </c>
      <c r="EV260" s="57" t="s">
        <v>193</v>
      </c>
      <c r="EW260" s="57" t="s">
        <v>193</v>
      </c>
      <c r="EX260" s="57" t="s">
        <v>193</v>
      </c>
      <c r="EY260" s="57" t="s">
        <v>193</v>
      </c>
      <c r="EZ260" s="57" t="s">
        <v>193</v>
      </c>
      <c r="FA260" s="57" t="s">
        <v>193</v>
      </c>
      <c r="FB260" s="57" t="s">
        <v>193</v>
      </c>
      <c r="FC260" s="57" t="s">
        <v>193</v>
      </c>
      <c r="FD260" s="57" t="s">
        <v>193</v>
      </c>
      <c r="FE260" s="57" t="s">
        <v>193</v>
      </c>
      <c r="FF260" s="57" t="s">
        <v>193</v>
      </c>
      <c r="FG260" s="57" t="s">
        <v>193</v>
      </c>
      <c r="FH260" s="57" t="s">
        <v>193</v>
      </c>
      <c r="FI260" s="57" t="s">
        <v>193</v>
      </c>
      <c r="FJ260" s="57" t="s">
        <v>193</v>
      </c>
      <c r="FK260" s="57" t="s">
        <v>193</v>
      </c>
      <c r="FL260" s="57" t="s">
        <v>193</v>
      </c>
      <c r="FM260" s="57" t="s">
        <v>193</v>
      </c>
      <c r="FN260" s="57" t="str">
        <f t="shared" si="53"/>
        <v>N</v>
      </c>
      <c r="FO260" s="57" t="s">
        <v>193</v>
      </c>
      <c r="FP260" s="57" t="s">
        <v>193</v>
      </c>
      <c r="FQ260" s="57" t="s">
        <v>193</v>
      </c>
      <c r="FR260" s="57" t="s">
        <v>193</v>
      </c>
      <c r="FS260" s="57" t="s">
        <v>193</v>
      </c>
      <c r="FT260" s="57" t="s">
        <v>193</v>
      </c>
      <c r="FU260" s="57" t="s">
        <v>193</v>
      </c>
      <c r="FV260" s="57" t="s">
        <v>193</v>
      </c>
      <c r="FW260" s="57" t="s">
        <v>193</v>
      </c>
      <c r="FX260" s="57" t="s">
        <v>193</v>
      </c>
      <c r="FZ260" s="57" t="str">
        <f t="shared" si="54"/>
        <v>N</v>
      </c>
    </row>
    <row r="261" spans="1:182" s="18" customFormat="1" ht="10.5" x14ac:dyDescent="0.55000000000000004">
      <c r="B261" s="56" t="s">
        <v>186</v>
      </c>
      <c r="C261" s="57">
        <v>29</v>
      </c>
      <c r="D261" s="57">
        <f t="shared" si="55"/>
        <v>256</v>
      </c>
      <c r="E261" s="57">
        <v>16730</v>
      </c>
      <c r="F261" s="57"/>
      <c r="H261" s="57" t="s">
        <v>187</v>
      </c>
      <c r="I261" s="57" t="s">
        <v>219</v>
      </c>
      <c r="J261" s="57"/>
      <c r="K261" s="57" t="s">
        <v>189</v>
      </c>
      <c r="L261" s="57" t="s">
        <v>190</v>
      </c>
      <c r="M261" s="58">
        <v>39211</v>
      </c>
      <c r="N261" s="59" t="s">
        <v>191</v>
      </c>
      <c r="O261" s="57"/>
      <c r="P261" s="57"/>
      <c r="Q261" s="57" t="s">
        <v>192</v>
      </c>
      <c r="S261" s="57" t="str">
        <f>IF('[1]Données questionnaire'!W303="","",'[1]Données questionnaire'!W303)</f>
        <v>X</v>
      </c>
      <c r="T261" s="57" t="str">
        <f>IF('[1]Données questionnaire'!X303="","",'[1]Données questionnaire'!X303)</f>
        <v/>
      </c>
      <c r="U261" s="57" t="str">
        <f>IF('[1]Données questionnaire'!Y303="","",'[1]Données questionnaire'!Y303)</f>
        <v/>
      </c>
      <c r="V261" s="57" t="str">
        <f>IF('[1]Données questionnaire'!Z303="","",'[1]Données questionnaire'!Z303)</f>
        <v/>
      </c>
      <c r="W261" s="57" t="str">
        <f>IF('[1]Données questionnaire'!AA303="","",'[1]Données questionnaire'!AA303)</f>
        <v/>
      </c>
      <c r="X261" s="57" t="str">
        <f>IF('[1]Données questionnaire'!AB303="","",'[1]Données questionnaire'!AB303)</f>
        <v/>
      </c>
      <c r="Y261" s="57" t="str">
        <f>IF('[1]Données questionnaire'!AC303="","",'[1]Données questionnaire'!AC303)</f>
        <v/>
      </c>
      <c r="Z261" s="57" t="str">
        <f>IF('[1]Données questionnaire'!AD303="","",'[1]Données questionnaire'!AD303)</f>
        <v>X</v>
      </c>
      <c r="AA261" s="57" t="str">
        <f>IF('[1]Données questionnaire'!AE303="","",'[1]Données questionnaire'!AE303)</f>
        <v/>
      </c>
      <c r="AB261" s="57" t="str">
        <f>IF('[1]Données questionnaire'!AF303="","",'[1]Données questionnaire'!AF303)</f>
        <v/>
      </c>
      <c r="AC261" s="57">
        <f>IF('[1]Données questionnaire'!AG303="","",'[1]Données questionnaire'!AG303)</f>
        <v>42</v>
      </c>
      <c r="AE261" s="57"/>
      <c r="AF261" s="57"/>
      <c r="AG261" s="60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B261" s="57" t="s">
        <v>192</v>
      </c>
      <c r="BC261" s="57"/>
      <c r="BD261" s="57" t="s">
        <v>193</v>
      </c>
      <c r="BE261" s="60">
        <v>0</v>
      </c>
      <c r="BF261" s="61" t="str">
        <f t="shared" si="42"/>
        <v/>
      </c>
      <c r="BG261" s="57" t="s">
        <v>193</v>
      </c>
      <c r="BH261" s="57"/>
      <c r="BI261" s="57" t="s">
        <v>193</v>
      </c>
      <c r="BJ261" s="57" t="s">
        <v>193</v>
      </c>
      <c r="BK261" s="57" t="s">
        <v>193</v>
      </c>
      <c r="BL261" s="57" t="s">
        <v>193</v>
      </c>
      <c r="BM261" s="57" t="s">
        <v>193</v>
      </c>
      <c r="BN261" s="57" t="s">
        <v>193</v>
      </c>
      <c r="BO261" s="57" t="s">
        <v>193</v>
      </c>
      <c r="BP261" s="57" t="s">
        <v>193</v>
      </c>
      <c r="BQ261" s="57" t="s">
        <v>193</v>
      </c>
      <c r="BR261" s="57" t="str">
        <f t="shared" si="43"/>
        <v>N</v>
      </c>
      <c r="BS261" s="57" t="s">
        <v>193</v>
      </c>
      <c r="BT261" s="57" t="s">
        <v>193</v>
      </c>
      <c r="BU261" s="57" t="s">
        <v>193</v>
      </c>
      <c r="BV261" s="57" t="s">
        <v>193</v>
      </c>
      <c r="BW261" s="57" t="s">
        <v>193</v>
      </c>
      <c r="BX261" s="57" t="str">
        <f t="shared" si="44"/>
        <v>N</v>
      </c>
      <c r="BY261" s="57" t="s">
        <v>193</v>
      </c>
      <c r="BZ261" s="57" t="s">
        <v>193</v>
      </c>
      <c r="CA261" s="57" t="s">
        <v>193</v>
      </c>
      <c r="CB261" s="57" t="s">
        <v>193</v>
      </c>
      <c r="CC261" s="57" t="s">
        <v>193</v>
      </c>
      <c r="CD261" s="57" t="s">
        <v>193</v>
      </c>
      <c r="CE261" s="57" t="s">
        <v>193</v>
      </c>
      <c r="CF261" s="57" t="s">
        <v>193</v>
      </c>
      <c r="CG261" s="57" t="s">
        <v>193</v>
      </c>
      <c r="CH261" s="57" t="s">
        <v>193</v>
      </c>
      <c r="CI261" s="57" t="s">
        <v>193</v>
      </c>
      <c r="CJ261" s="57" t="s">
        <v>193</v>
      </c>
      <c r="CK261" s="57" t="s">
        <v>193</v>
      </c>
      <c r="CL261" s="57" t="s">
        <v>193</v>
      </c>
      <c r="CM261" s="57" t="s">
        <v>193</v>
      </c>
      <c r="CN261" s="57" t="s">
        <v>193</v>
      </c>
      <c r="CO261" s="57" t="s">
        <v>193</v>
      </c>
      <c r="CP261" s="57" t="s">
        <v>193</v>
      </c>
      <c r="CQ261" s="57" t="s">
        <v>193</v>
      </c>
      <c r="CR261" s="57" t="s">
        <v>193</v>
      </c>
      <c r="CS261" s="57" t="str">
        <f t="shared" si="45"/>
        <v>N</v>
      </c>
      <c r="CT261" s="57" t="str">
        <f t="shared" si="46"/>
        <v>N</v>
      </c>
      <c r="CU261" s="62" t="s">
        <v>194</v>
      </c>
      <c r="CV261" s="57" t="s">
        <v>193</v>
      </c>
      <c r="CW261" s="57" t="s">
        <v>193</v>
      </c>
      <c r="CX261" s="57" t="s">
        <v>193</v>
      </c>
      <c r="CY261" s="57" t="s">
        <v>193</v>
      </c>
      <c r="CZ261" s="57" t="str">
        <f t="shared" si="47"/>
        <v>N</v>
      </c>
      <c r="DA261" s="57" t="s">
        <v>193</v>
      </c>
      <c r="DB261" s="57" t="s">
        <v>193</v>
      </c>
      <c r="DC261" s="57" t="s">
        <v>193</v>
      </c>
      <c r="DD261" s="57" t="str">
        <f t="shared" si="48"/>
        <v>N</v>
      </c>
      <c r="DE261" s="57" t="s">
        <v>193</v>
      </c>
      <c r="DF261" s="62" t="s">
        <v>194</v>
      </c>
      <c r="DG261" s="57" t="str">
        <f t="shared" si="49"/>
        <v>P</v>
      </c>
      <c r="DH261" s="57" t="s">
        <v>193</v>
      </c>
      <c r="DI261" s="57" t="s">
        <v>193</v>
      </c>
      <c r="DJ261" s="57" t="s">
        <v>193</v>
      </c>
      <c r="DK261" s="57" t="s">
        <v>193</v>
      </c>
      <c r="DL261" s="57" t="s">
        <v>193</v>
      </c>
      <c r="DM261" s="57" t="s">
        <v>193</v>
      </c>
      <c r="DN261" s="57" t="s">
        <v>193</v>
      </c>
      <c r="DO261" s="57" t="s">
        <v>193</v>
      </c>
      <c r="DP261" s="57" t="s">
        <v>193</v>
      </c>
      <c r="DQ261" s="57" t="s">
        <v>193</v>
      </c>
      <c r="DR261" s="57" t="s">
        <v>193</v>
      </c>
      <c r="DS261" s="57" t="s">
        <v>193</v>
      </c>
      <c r="DT261" s="57" t="s">
        <v>193</v>
      </c>
      <c r="DU261" s="57" t="str">
        <f t="shared" si="50"/>
        <v>N</v>
      </c>
      <c r="DV261" s="57" t="str">
        <f t="shared" si="51"/>
        <v>N</v>
      </c>
      <c r="DW261" s="57" t="s">
        <v>193</v>
      </c>
      <c r="DX261" s="57" t="s">
        <v>193</v>
      </c>
      <c r="DY261" s="57" t="s">
        <v>193</v>
      </c>
      <c r="DZ261" s="57" t="s">
        <v>193</v>
      </c>
      <c r="EA261" s="57" t="s">
        <v>193</v>
      </c>
      <c r="EB261" s="57" t="s">
        <v>193</v>
      </c>
      <c r="EC261" s="57" t="s">
        <v>193</v>
      </c>
      <c r="ED261" s="57" t="s">
        <v>193</v>
      </c>
      <c r="EE261" s="57" t="s">
        <v>193</v>
      </c>
      <c r="EF261" s="57" t="s">
        <v>193</v>
      </c>
      <c r="EG261" s="57" t="s">
        <v>193</v>
      </c>
      <c r="EH261" s="57" t="s">
        <v>193</v>
      </c>
      <c r="EI261" s="57" t="s">
        <v>193</v>
      </c>
      <c r="EJ261" s="57" t="s">
        <v>193</v>
      </c>
      <c r="EK261" s="57" t="s">
        <v>193</v>
      </c>
      <c r="EL261" s="57" t="s">
        <v>193</v>
      </c>
      <c r="EM261" s="57" t="s">
        <v>193</v>
      </c>
      <c r="EN261" s="57" t="s">
        <v>193</v>
      </c>
      <c r="EO261" s="57" t="s">
        <v>193</v>
      </c>
      <c r="EP261" s="57" t="s">
        <v>193</v>
      </c>
      <c r="EQ261" s="57" t="s">
        <v>193</v>
      </c>
      <c r="ER261" s="57" t="str">
        <f t="shared" si="52"/>
        <v>N</v>
      </c>
      <c r="ES261" s="57" t="s">
        <v>193</v>
      </c>
      <c r="ET261" s="57" t="s">
        <v>193</v>
      </c>
      <c r="EU261" s="57" t="s">
        <v>193</v>
      </c>
      <c r="EV261" s="57" t="s">
        <v>193</v>
      </c>
      <c r="EW261" s="57" t="s">
        <v>193</v>
      </c>
      <c r="EX261" s="57" t="s">
        <v>193</v>
      </c>
      <c r="EY261" s="57" t="s">
        <v>193</v>
      </c>
      <c r="EZ261" s="57" t="s">
        <v>193</v>
      </c>
      <c r="FA261" s="57" t="s">
        <v>193</v>
      </c>
      <c r="FB261" s="57" t="s">
        <v>193</v>
      </c>
      <c r="FC261" s="57" t="s">
        <v>193</v>
      </c>
      <c r="FD261" s="57" t="s">
        <v>193</v>
      </c>
      <c r="FE261" s="57" t="s">
        <v>193</v>
      </c>
      <c r="FF261" s="62" t="s">
        <v>194</v>
      </c>
      <c r="FG261" s="57" t="s">
        <v>193</v>
      </c>
      <c r="FH261" s="57" t="s">
        <v>193</v>
      </c>
      <c r="FI261" s="57" t="s">
        <v>193</v>
      </c>
      <c r="FJ261" s="57" t="s">
        <v>193</v>
      </c>
      <c r="FK261" s="57" t="s">
        <v>193</v>
      </c>
      <c r="FL261" s="57" t="s">
        <v>193</v>
      </c>
      <c r="FM261" s="57" t="s">
        <v>193</v>
      </c>
      <c r="FN261" s="57" t="str">
        <f t="shared" si="53"/>
        <v>P</v>
      </c>
      <c r="FO261" s="57" t="s">
        <v>193</v>
      </c>
      <c r="FP261" s="57" t="s">
        <v>193</v>
      </c>
      <c r="FQ261" s="57" t="s">
        <v>193</v>
      </c>
      <c r="FR261" s="57" t="s">
        <v>193</v>
      </c>
      <c r="FS261" s="57" t="s">
        <v>193</v>
      </c>
      <c r="FT261" s="57" t="s">
        <v>193</v>
      </c>
      <c r="FU261" s="57" t="s">
        <v>193</v>
      </c>
      <c r="FV261" s="57" t="s">
        <v>193</v>
      </c>
      <c r="FW261" s="57" t="s">
        <v>193</v>
      </c>
      <c r="FX261" s="57" t="s">
        <v>193</v>
      </c>
      <c r="FZ261" s="57" t="str">
        <f t="shared" si="54"/>
        <v>P</v>
      </c>
    </row>
    <row r="262" spans="1:182" s="18" customFormat="1" ht="10.5" x14ac:dyDescent="0.55000000000000004">
      <c r="B262" s="56" t="s">
        <v>186</v>
      </c>
      <c r="C262" s="57">
        <v>30</v>
      </c>
      <c r="D262" s="57">
        <f t="shared" si="55"/>
        <v>257</v>
      </c>
      <c r="E262" s="57">
        <v>16731</v>
      </c>
      <c r="F262" s="57"/>
      <c r="H262" s="57" t="s">
        <v>187</v>
      </c>
      <c r="I262" s="57" t="s">
        <v>219</v>
      </c>
      <c r="J262" s="57"/>
      <c r="K262" s="57" t="s">
        <v>189</v>
      </c>
      <c r="L262" s="57" t="s">
        <v>190</v>
      </c>
      <c r="M262" s="58">
        <v>39211</v>
      </c>
      <c r="N262" s="59" t="s">
        <v>191</v>
      </c>
      <c r="O262" s="57"/>
      <c r="P262" s="57"/>
      <c r="Q262" s="57" t="s">
        <v>192</v>
      </c>
      <c r="S262" s="57" t="str">
        <f>IF('[1]Données questionnaire'!W304="","",'[1]Données questionnaire'!W304)</f>
        <v>X</v>
      </c>
      <c r="T262" s="57" t="str">
        <f>IF('[1]Données questionnaire'!X304="","",'[1]Données questionnaire'!X304)</f>
        <v/>
      </c>
      <c r="U262" s="57" t="str">
        <f>IF('[1]Données questionnaire'!Y304="","",'[1]Données questionnaire'!Y304)</f>
        <v/>
      </c>
      <c r="V262" s="57" t="str">
        <f>IF('[1]Données questionnaire'!Z304="","",'[1]Données questionnaire'!Z304)</f>
        <v/>
      </c>
      <c r="W262" s="57" t="str">
        <f>IF('[1]Données questionnaire'!AA304="","",'[1]Données questionnaire'!AA304)</f>
        <v/>
      </c>
      <c r="X262" s="57" t="str">
        <f>IF('[1]Données questionnaire'!AB304="","",'[1]Données questionnaire'!AB304)</f>
        <v/>
      </c>
      <c r="Y262" s="57" t="str">
        <f>IF('[1]Données questionnaire'!AC304="","",'[1]Données questionnaire'!AC304)</f>
        <v>X</v>
      </c>
      <c r="Z262" s="57" t="str">
        <f>IF('[1]Données questionnaire'!AD304="","",'[1]Données questionnaire'!AD304)</f>
        <v/>
      </c>
      <c r="AA262" s="57" t="str">
        <f>IF('[1]Données questionnaire'!AE304="","",'[1]Données questionnaire'!AE304)</f>
        <v/>
      </c>
      <c r="AB262" s="57" t="str">
        <f>IF('[1]Données questionnaire'!AF304="","",'[1]Données questionnaire'!AF304)</f>
        <v/>
      </c>
      <c r="AC262" s="57">
        <f>IF('[1]Données questionnaire'!AG304="","",'[1]Données questionnaire'!AG304)</f>
        <v>53</v>
      </c>
      <c r="AE262" s="57"/>
      <c r="AF262" s="57"/>
      <c r="AG262" s="60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B262" s="57" t="s">
        <v>192</v>
      </c>
      <c r="BC262" s="57"/>
      <c r="BD262" s="57" t="s">
        <v>193</v>
      </c>
      <c r="BE262" s="60">
        <v>0</v>
      </c>
      <c r="BF262" s="61" t="str">
        <f t="shared" si="42"/>
        <v/>
      </c>
      <c r="BG262" s="57" t="s">
        <v>193</v>
      </c>
      <c r="BH262" s="57"/>
      <c r="BI262" s="57" t="s">
        <v>193</v>
      </c>
      <c r="BJ262" s="57" t="s">
        <v>193</v>
      </c>
      <c r="BK262" s="57" t="s">
        <v>193</v>
      </c>
      <c r="BL262" s="57" t="s">
        <v>193</v>
      </c>
      <c r="BM262" s="57" t="s">
        <v>193</v>
      </c>
      <c r="BN262" s="57" t="s">
        <v>193</v>
      </c>
      <c r="BO262" s="57" t="s">
        <v>193</v>
      </c>
      <c r="BP262" s="57" t="s">
        <v>193</v>
      </c>
      <c r="BQ262" s="57" t="s">
        <v>193</v>
      </c>
      <c r="BR262" s="57" t="str">
        <f t="shared" si="43"/>
        <v>N</v>
      </c>
      <c r="BS262" s="57" t="s">
        <v>193</v>
      </c>
      <c r="BT262" s="57" t="s">
        <v>193</v>
      </c>
      <c r="BU262" s="57" t="s">
        <v>193</v>
      </c>
      <c r="BV262" s="57" t="s">
        <v>193</v>
      </c>
      <c r="BW262" s="57" t="s">
        <v>193</v>
      </c>
      <c r="BX262" s="57" t="str">
        <f t="shared" si="44"/>
        <v>N</v>
      </c>
      <c r="BY262" s="57" t="s">
        <v>193</v>
      </c>
      <c r="BZ262" s="57" t="s">
        <v>193</v>
      </c>
      <c r="CA262" s="57" t="s">
        <v>193</v>
      </c>
      <c r="CB262" s="57" t="s">
        <v>193</v>
      </c>
      <c r="CC262" s="57" t="s">
        <v>193</v>
      </c>
      <c r="CD262" s="57" t="s">
        <v>193</v>
      </c>
      <c r="CE262" s="57" t="s">
        <v>193</v>
      </c>
      <c r="CF262" s="57" t="s">
        <v>193</v>
      </c>
      <c r="CG262" s="57" t="s">
        <v>193</v>
      </c>
      <c r="CH262" s="57" t="s">
        <v>193</v>
      </c>
      <c r="CI262" s="57" t="s">
        <v>193</v>
      </c>
      <c r="CJ262" s="57" t="s">
        <v>193</v>
      </c>
      <c r="CK262" s="57" t="s">
        <v>193</v>
      </c>
      <c r="CL262" s="57" t="s">
        <v>193</v>
      </c>
      <c r="CM262" s="57" t="s">
        <v>193</v>
      </c>
      <c r="CN262" s="57" t="s">
        <v>193</v>
      </c>
      <c r="CO262" s="57" t="s">
        <v>193</v>
      </c>
      <c r="CP262" s="57" t="s">
        <v>193</v>
      </c>
      <c r="CQ262" s="57" t="s">
        <v>193</v>
      </c>
      <c r="CR262" s="57" t="s">
        <v>193</v>
      </c>
      <c r="CS262" s="57" t="str">
        <f t="shared" si="45"/>
        <v>N</v>
      </c>
      <c r="CT262" s="57" t="str">
        <f t="shared" si="46"/>
        <v>N</v>
      </c>
      <c r="CU262" s="62" t="s">
        <v>194</v>
      </c>
      <c r="CV262" s="57" t="s">
        <v>193</v>
      </c>
      <c r="CW262" s="57" t="s">
        <v>193</v>
      </c>
      <c r="CX262" s="57" t="s">
        <v>193</v>
      </c>
      <c r="CY262" s="57" t="s">
        <v>193</v>
      </c>
      <c r="CZ262" s="57" t="str">
        <f t="shared" si="47"/>
        <v>N</v>
      </c>
      <c r="DA262" s="57" t="s">
        <v>193</v>
      </c>
      <c r="DB262" s="57" t="s">
        <v>193</v>
      </c>
      <c r="DC262" s="57" t="s">
        <v>193</v>
      </c>
      <c r="DD262" s="57" t="str">
        <f t="shared" si="48"/>
        <v>N</v>
      </c>
      <c r="DE262" s="57" t="s">
        <v>193</v>
      </c>
      <c r="DF262" s="57" t="s">
        <v>193</v>
      </c>
      <c r="DG262" s="57" t="str">
        <f t="shared" si="49"/>
        <v>N</v>
      </c>
      <c r="DH262" s="57" t="s">
        <v>193</v>
      </c>
      <c r="DI262" s="57" t="s">
        <v>193</v>
      </c>
      <c r="DJ262" s="57" t="s">
        <v>193</v>
      </c>
      <c r="DK262" s="57" t="s">
        <v>193</v>
      </c>
      <c r="DL262" s="57" t="s">
        <v>193</v>
      </c>
      <c r="DM262" s="57" t="s">
        <v>193</v>
      </c>
      <c r="DN262" s="57" t="s">
        <v>193</v>
      </c>
      <c r="DO262" s="57" t="s">
        <v>193</v>
      </c>
      <c r="DP262" s="57" t="s">
        <v>193</v>
      </c>
      <c r="DQ262" s="57" t="s">
        <v>193</v>
      </c>
      <c r="DR262" s="57" t="s">
        <v>193</v>
      </c>
      <c r="DS262" s="57" t="s">
        <v>193</v>
      </c>
      <c r="DT262" s="57" t="s">
        <v>193</v>
      </c>
      <c r="DU262" s="57" t="str">
        <f t="shared" si="50"/>
        <v>N</v>
      </c>
      <c r="DV262" s="57" t="str">
        <f t="shared" si="51"/>
        <v>N</v>
      </c>
      <c r="DW262" s="57" t="s">
        <v>193</v>
      </c>
      <c r="DX262" s="57" t="s">
        <v>193</v>
      </c>
      <c r="DY262" s="57" t="s">
        <v>193</v>
      </c>
      <c r="DZ262" s="57" t="s">
        <v>193</v>
      </c>
      <c r="EA262" s="57" t="s">
        <v>193</v>
      </c>
      <c r="EB262" s="57" t="s">
        <v>193</v>
      </c>
      <c r="EC262" s="57" t="s">
        <v>193</v>
      </c>
      <c r="ED262" s="57" t="s">
        <v>193</v>
      </c>
      <c r="EE262" s="57" t="s">
        <v>193</v>
      </c>
      <c r="EF262" s="57" t="s">
        <v>193</v>
      </c>
      <c r="EG262" s="57" t="s">
        <v>193</v>
      </c>
      <c r="EH262" s="57" t="s">
        <v>193</v>
      </c>
      <c r="EI262" s="57" t="s">
        <v>193</v>
      </c>
      <c r="EJ262" s="57" t="s">
        <v>193</v>
      </c>
      <c r="EK262" s="57" t="s">
        <v>193</v>
      </c>
      <c r="EL262" s="57" t="s">
        <v>193</v>
      </c>
      <c r="EM262" s="57" t="s">
        <v>193</v>
      </c>
      <c r="EN262" s="57" t="s">
        <v>193</v>
      </c>
      <c r="EO262" s="57" t="s">
        <v>193</v>
      </c>
      <c r="EP262" s="57" t="s">
        <v>193</v>
      </c>
      <c r="EQ262" s="57" t="s">
        <v>193</v>
      </c>
      <c r="ER262" s="57" t="str">
        <f t="shared" si="52"/>
        <v>N</v>
      </c>
      <c r="ES262" s="57" t="s">
        <v>193</v>
      </c>
      <c r="ET262" s="57" t="s">
        <v>193</v>
      </c>
      <c r="EU262" s="57" t="s">
        <v>193</v>
      </c>
      <c r="EV262" s="57" t="s">
        <v>193</v>
      </c>
      <c r="EW262" s="57" t="s">
        <v>193</v>
      </c>
      <c r="EX262" s="57" t="s">
        <v>193</v>
      </c>
      <c r="EY262" s="57" t="s">
        <v>193</v>
      </c>
      <c r="EZ262" s="57" t="s">
        <v>193</v>
      </c>
      <c r="FA262" s="57" t="s">
        <v>193</v>
      </c>
      <c r="FB262" s="57" t="s">
        <v>193</v>
      </c>
      <c r="FC262" s="57" t="s">
        <v>193</v>
      </c>
      <c r="FD262" s="57" t="s">
        <v>193</v>
      </c>
      <c r="FE262" s="57" t="s">
        <v>193</v>
      </c>
      <c r="FF262" s="57" t="s">
        <v>193</v>
      </c>
      <c r="FG262" s="57" t="s">
        <v>193</v>
      </c>
      <c r="FH262" s="57" t="s">
        <v>193</v>
      </c>
      <c r="FI262" s="57" t="s">
        <v>193</v>
      </c>
      <c r="FJ262" s="57" t="s">
        <v>193</v>
      </c>
      <c r="FK262" s="57" t="s">
        <v>193</v>
      </c>
      <c r="FL262" s="57" t="s">
        <v>193</v>
      </c>
      <c r="FM262" s="57" t="s">
        <v>193</v>
      </c>
      <c r="FN262" s="57" t="str">
        <f t="shared" si="53"/>
        <v>N</v>
      </c>
      <c r="FO262" s="57" t="s">
        <v>193</v>
      </c>
      <c r="FP262" s="57" t="s">
        <v>193</v>
      </c>
      <c r="FQ262" s="57" t="s">
        <v>193</v>
      </c>
      <c r="FR262" s="57" t="s">
        <v>193</v>
      </c>
      <c r="FS262" s="57" t="s">
        <v>193</v>
      </c>
      <c r="FT262" s="57" t="s">
        <v>193</v>
      </c>
      <c r="FU262" s="57" t="s">
        <v>193</v>
      </c>
      <c r="FV262" s="57" t="s">
        <v>193</v>
      </c>
      <c r="FW262" s="57" t="s">
        <v>193</v>
      </c>
      <c r="FX262" s="57" t="s">
        <v>193</v>
      </c>
      <c r="FZ262" s="57" t="str">
        <f t="shared" si="54"/>
        <v>N</v>
      </c>
    </row>
    <row r="263" spans="1:182" s="18" customFormat="1" ht="10.5" x14ac:dyDescent="0.55000000000000004">
      <c r="B263" s="56" t="s">
        <v>186</v>
      </c>
      <c r="C263" s="57">
        <v>31</v>
      </c>
      <c r="D263" s="57">
        <f t="shared" si="55"/>
        <v>258</v>
      </c>
      <c r="E263" s="57">
        <v>16732</v>
      </c>
      <c r="F263" s="57"/>
      <c r="H263" s="57" t="s">
        <v>187</v>
      </c>
      <c r="I263" s="57" t="s">
        <v>219</v>
      </c>
      <c r="J263" s="57"/>
      <c r="K263" s="57" t="s">
        <v>189</v>
      </c>
      <c r="L263" s="57" t="s">
        <v>190</v>
      </c>
      <c r="M263" s="58">
        <v>39211</v>
      </c>
      <c r="N263" s="59" t="s">
        <v>191</v>
      </c>
      <c r="O263" s="57"/>
      <c r="P263" s="57"/>
      <c r="Q263" s="57" t="s">
        <v>192</v>
      </c>
      <c r="S263" s="57" t="str">
        <f>IF('[1]Données questionnaire'!W305="","",'[1]Données questionnaire'!W305)</f>
        <v>X</v>
      </c>
      <c r="T263" s="57" t="str">
        <f>IF('[1]Données questionnaire'!X305="","",'[1]Données questionnaire'!X305)</f>
        <v/>
      </c>
      <c r="U263" s="57" t="str">
        <f>IF('[1]Données questionnaire'!Y305="","",'[1]Données questionnaire'!Y305)</f>
        <v/>
      </c>
      <c r="V263" s="57" t="str">
        <f>IF('[1]Données questionnaire'!Z305="","",'[1]Données questionnaire'!Z305)</f>
        <v/>
      </c>
      <c r="W263" s="57" t="str">
        <f>IF('[1]Données questionnaire'!AA305="","",'[1]Données questionnaire'!AA305)</f>
        <v/>
      </c>
      <c r="X263" s="57" t="str">
        <f>IF('[1]Données questionnaire'!AB305="","",'[1]Données questionnaire'!AB305)</f>
        <v/>
      </c>
      <c r="Y263" s="57" t="str">
        <f>IF('[1]Données questionnaire'!AC305="","",'[1]Données questionnaire'!AC305)</f>
        <v/>
      </c>
      <c r="Z263" s="57" t="str">
        <f>IF('[1]Données questionnaire'!AD305="","",'[1]Données questionnaire'!AD305)</f>
        <v>X</v>
      </c>
      <c r="AA263" s="57" t="str">
        <f>IF('[1]Données questionnaire'!AE305="","",'[1]Données questionnaire'!AE305)</f>
        <v/>
      </c>
      <c r="AB263" s="57" t="str">
        <f>IF('[1]Données questionnaire'!AF305="","",'[1]Données questionnaire'!AF305)</f>
        <v/>
      </c>
      <c r="AC263" s="57">
        <f>IF('[1]Données questionnaire'!AG305="","",'[1]Données questionnaire'!AG305)</f>
        <v>23</v>
      </c>
      <c r="AE263" s="57"/>
      <c r="AF263" s="57"/>
      <c r="AG263" s="60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B263" s="57" t="s">
        <v>192</v>
      </c>
      <c r="BC263" s="57"/>
      <c r="BD263" s="57" t="s">
        <v>193</v>
      </c>
      <c r="BE263" s="60">
        <v>0</v>
      </c>
      <c r="BF263" s="61" t="str">
        <f t="shared" ref="BF263:BF326" si="56">IF(BE263=0,"",BE263)</f>
        <v/>
      </c>
      <c r="BG263" s="57" t="s">
        <v>193</v>
      </c>
      <c r="BH263" s="57"/>
      <c r="BI263" s="57" t="s">
        <v>193</v>
      </c>
      <c r="BJ263" s="57" t="s">
        <v>193</v>
      </c>
      <c r="BK263" s="57" t="s">
        <v>193</v>
      </c>
      <c r="BL263" s="57" t="s">
        <v>193</v>
      </c>
      <c r="BM263" s="57" t="s">
        <v>193</v>
      </c>
      <c r="BN263" s="57" t="s">
        <v>193</v>
      </c>
      <c r="BO263" s="57" t="s">
        <v>193</v>
      </c>
      <c r="BP263" s="57" t="s">
        <v>193</v>
      </c>
      <c r="BQ263" s="57" t="s">
        <v>193</v>
      </c>
      <c r="BR263" s="57" t="str">
        <f t="shared" ref="BR263:BR326" si="57">IF(BH263="",IF(OR(BI263="P",BJ263="P",BK263="P",BL263="P",BM263="P",BN263="P",BO263="P",BP263="P",BQ263="P"),"P","N"),"")</f>
        <v>N</v>
      </c>
      <c r="BS263" s="57" t="s">
        <v>193</v>
      </c>
      <c r="BT263" s="57" t="s">
        <v>193</v>
      </c>
      <c r="BU263" s="57" t="s">
        <v>193</v>
      </c>
      <c r="BV263" s="57" t="s">
        <v>193</v>
      </c>
      <c r="BW263" s="57" t="s">
        <v>193</v>
      </c>
      <c r="BX263" s="57" t="str">
        <f t="shared" ref="BX263:BX326" si="58">IF(BH263="",IF(OR(BS263="P",BT263="P",BU263="P",BV263="P",BW263="P"),"P","N"),"")</f>
        <v>N</v>
      </c>
      <c r="BY263" s="57" t="s">
        <v>193</v>
      </c>
      <c r="BZ263" s="57" t="s">
        <v>193</v>
      </c>
      <c r="CA263" s="57" t="s">
        <v>193</v>
      </c>
      <c r="CB263" s="57" t="s">
        <v>193</v>
      </c>
      <c r="CC263" s="57" t="s">
        <v>193</v>
      </c>
      <c r="CD263" s="57" t="s">
        <v>193</v>
      </c>
      <c r="CE263" s="57" t="s">
        <v>193</v>
      </c>
      <c r="CF263" s="57" t="s">
        <v>193</v>
      </c>
      <c r="CG263" s="57" t="s">
        <v>193</v>
      </c>
      <c r="CH263" s="57" t="s">
        <v>193</v>
      </c>
      <c r="CI263" s="57" t="s">
        <v>193</v>
      </c>
      <c r="CJ263" s="57" t="s">
        <v>193</v>
      </c>
      <c r="CK263" s="57" t="s">
        <v>193</v>
      </c>
      <c r="CL263" s="57" t="s">
        <v>193</v>
      </c>
      <c r="CM263" s="57" t="s">
        <v>193</v>
      </c>
      <c r="CN263" s="57" t="s">
        <v>193</v>
      </c>
      <c r="CO263" s="57" t="s">
        <v>193</v>
      </c>
      <c r="CP263" s="57" t="s">
        <v>193</v>
      </c>
      <c r="CQ263" s="57" t="s">
        <v>193</v>
      </c>
      <c r="CR263" s="57" t="s">
        <v>193</v>
      </c>
      <c r="CS263" s="57" t="str">
        <f t="shared" ref="CS263:CS326" si="59">IF($BH263="",IF(OR(BY263="P",BZ263="P",CA263="P",CB263="P",CC263="P",CD263="P",CE263="P",CF263="P",CG263="P",CH263="P",CI263="P",CJ263="P",CK263="P",CL263="P",CM263="P",CN263="P",CO263="P"),"P","N"),"")</f>
        <v>N</v>
      </c>
      <c r="CT263" s="57" t="str">
        <f t="shared" ref="CT263:CT326" si="60">IF($BH263="",IF(OR(CS263="P",CP263="P",CQ263="P",CR263="P"),"P","N"),"")</f>
        <v>N</v>
      </c>
      <c r="CU263" s="62" t="s">
        <v>194</v>
      </c>
      <c r="CV263" s="57" t="s">
        <v>193</v>
      </c>
      <c r="CW263" s="57" t="s">
        <v>193</v>
      </c>
      <c r="CX263" s="57" t="s">
        <v>193</v>
      </c>
      <c r="CY263" s="57" t="s">
        <v>193</v>
      </c>
      <c r="CZ263" s="57" t="str">
        <f t="shared" ref="CZ263:CZ326" si="61">IF($BH263="",IF(OR(CY263="P",CW263="P",CX263="P"),"P","N"),"")</f>
        <v>N</v>
      </c>
      <c r="DA263" s="57" t="s">
        <v>193</v>
      </c>
      <c r="DB263" s="57" t="s">
        <v>193</v>
      </c>
      <c r="DC263" s="57" t="s">
        <v>193</v>
      </c>
      <c r="DD263" s="57" t="str">
        <f t="shared" ref="DD263:DD326" si="62">IF($BH263="",IF(OR(DC263="P",DA263="P",DB263="P"),"P","N"),"")</f>
        <v>N</v>
      </c>
      <c r="DE263" s="57" t="s">
        <v>193</v>
      </c>
      <c r="DF263" s="57" t="s">
        <v>193</v>
      </c>
      <c r="DG263" s="57" t="str">
        <f t="shared" ref="DG263:DG326" si="63">IF($BH263="",IF(OR(DF263="P",DE263="P"),"P","N"),"")</f>
        <v>N</v>
      </c>
      <c r="DH263" s="57" t="s">
        <v>193</v>
      </c>
      <c r="DI263" s="57" t="s">
        <v>193</v>
      </c>
      <c r="DJ263" s="57" t="s">
        <v>193</v>
      </c>
      <c r="DK263" s="57" t="s">
        <v>193</v>
      </c>
      <c r="DL263" s="57" t="s">
        <v>193</v>
      </c>
      <c r="DM263" s="57" t="s">
        <v>193</v>
      </c>
      <c r="DN263" s="57" t="s">
        <v>193</v>
      </c>
      <c r="DO263" s="57" t="s">
        <v>193</v>
      </c>
      <c r="DP263" s="57" t="s">
        <v>193</v>
      </c>
      <c r="DQ263" s="57" t="s">
        <v>193</v>
      </c>
      <c r="DR263" s="57" t="s">
        <v>193</v>
      </c>
      <c r="DS263" s="57" t="s">
        <v>193</v>
      </c>
      <c r="DT263" s="57" t="s">
        <v>193</v>
      </c>
      <c r="DU263" s="57" t="str">
        <f t="shared" ref="DU263:DU326" si="64">IF($BH263="",IF(OR(DH263="P",DJ263="P",DP263="P"),"P","N"),"")</f>
        <v>N</v>
      </c>
      <c r="DV263" s="57" t="str">
        <f t="shared" ref="DV263:DV326" si="65">IF($BH263="",IF(OR(DH263="P",DI263="P",DJ263="P",DK263="P",DL263="P",DM263="P",DN263="P",DO263="P",DP263="P",DQ263="P",DR263="P",DS263="P",DT263="P"),"P","N"),"")</f>
        <v>N</v>
      </c>
      <c r="DW263" s="57" t="s">
        <v>193</v>
      </c>
      <c r="DX263" s="57" t="s">
        <v>193</v>
      </c>
      <c r="DY263" s="57" t="s">
        <v>193</v>
      </c>
      <c r="DZ263" s="57" t="s">
        <v>193</v>
      </c>
      <c r="EA263" s="57" t="s">
        <v>193</v>
      </c>
      <c r="EB263" s="57" t="s">
        <v>193</v>
      </c>
      <c r="EC263" s="57" t="s">
        <v>193</v>
      </c>
      <c r="ED263" s="57" t="s">
        <v>193</v>
      </c>
      <c r="EE263" s="57" t="s">
        <v>193</v>
      </c>
      <c r="EF263" s="57" t="s">
        <v>193</v>
      </c>
      <c r="EG263" s="57" t="s">
        <v>193</v>
      </c>
      <c r="EH263" s="57" t="s">
        <v>193</v>
      </c>
      <c r="EI263" s="57" t="s">
        <v>193</v>
      </c>
      <c r="EJ263" s="57" t="s">
        <v>193</v>
      </c>
      <c r="EK263" s="57" t="s">
        <v>193</v>
      </c>
      <c r="EL263" s="57" t="s">
        <v>193</v>
      </c>
      <c r="EM263" s="57" t="s">
        <v>193</v>
      </c>
      <c r="EN263" s="57" t="s">
        <v>193</v>
      </c>
      <c r="EO263" s="57" t="s">
        <v>193</v>
      </c>
      <c r="EP263" s="57" t="s">
        <v>193</v>
      </c>
      <c r="EQ263" s="57" t="s">
        <v>193</v>
      </c>
      <c r="ER263" s="57" t="str">
        <f t="shared" ref="ER263:ER326" si="66">IF($BH263="",IF(OR(DW263="P",DX263="P",DY263="P",DZ263="P",EA263="P",EB263="P",EC263="P",ED263="P",EE263="P",EF263="P",EG263="P",EH263="P",EI263="P",EJ263="P",EK263="P",EL263="P",EM263="P",EN263="P",EO263="P",EP263="P",EQ263="P"),"P","N"),"")</f>
        <v>N</v>
      </c>
      <c r="ES263" s="57" t="s">
        <v>193</v>
      </c>
      <c r="ET263" s="57" t="s">
        <v>193</v>
      </c>
      <c r="EU263" s="57" t="s">
        <v>193</v>
      </c>
      <c r="EV263" s="57" t="s">
        <v>193</v>
      </c>
      <c r="EW263" s="57" t="s">
        <v>193</v>
      </c>
      <c r="EX263" s="57" t="s">
        <v>193</v>
      </c>
      <c r="EY263" s="57" t="s">
        <v>193</v>
      </c>
      <c r="EZ263" s="57" t="s">
        <v>193</v>
      </c>
      <c r="FA263" s="57" t="s">
        <v>193</v>
      </c>
      <c r="FB263" s="57" t="s">
        <v>193</v>
      </c>
      <c r="FC263" s="57" t="s">
        <v>193</v>
      </c>
      <c r="FD263" s="57" t="s">
        <v>193</v>
      </c>
      <c r="FE263" s="57" t="s">
        <v>193</v>
      </c>
      <c r="FF263" s="57" t="s">
        <v>193</v>
      </c>
      <c r="FG263" s="57" t="s">
        <v>193</v>
      </c>
      <c r="FH263" s="57" t="s">
        <v>193</v>
      </c>
      <c r="FI263" s="57" t="s">
        <v>193</v>
      </c>
      <c r="FJ263" s="57" t="s">
        <v>193</v>
      </c>
      <c r="FK263" s="57" t="s">
        <v>193</v>
      </c>
      <c r="FL263" s="57" t="s">
        <v>193</v>
      </c>
      <c r="FM263" s="57" t="s">
        <v>193</v>
      </c>
      <c r="FN263" s="57" t="str">
        <f t="shared" ref="FN263:FN326" si="67">IF($BH263="",IF(OR(ES263="P",ET263="P",EU263="P",EV263="P",EW263="P",EX263="P",EY263="P",EZ263="P",FA263="P",FB263="P",FC263="P",FD263="P",FE263="P",FF263="P",FG263="P",FH263="P",FI263="P",FJ263="P",FK263="P",FL263="P",FM263="P"),"P","N"),"")</f>
        <v>N</v>
      </c>
      <c r="FO263" s="57" t="s">
        <v>193</v>
      </c>
      <c r="FP263" s="57" t="s">
        <v>193</v>
      </c>
      <c r="FQ263" s="57" t="s">
        <v>193</v>
      </c>
      <c r="FR263" s="57" t="s">
        <v>193</v>
      </c>
      <c r="FS263" s="57" t="s">
        <v>193</v>
      </c>
      <c r="FT263" s="57" t="s">
        <v>193</v>
      </c>
      <c r="FU263" s="57" t="s">
        <v>193</v>
      </c>
      <c r="FV263" s="57" t="s">
        <v>193</v>
      </c>
      <c r="FW263" s="57" t="s">
        <v>193</v>
      </c>
      <c r="FX263" s="57" t="s">
        <v>193</v>
      </c>
      <c r="FZ263" s="57" t="str">
        <f t="shared" ref="FZ263:FZ326" si="68">IF(BR263="","",IF(OR(BD263="P",BR263="P",BX263="P",CT263="P",CV263="P",CZ263="P",DD263="P",DV263="P",ER263="P",FN263="P",FO263="P",FP263="P",FQ263="P",FR263="P",FS263="P",FT263="P",FU263="P",FV263="P",FW263="P"),"P","N"))</f>
        <v>N</v>
      </c>
    </row>
    <row r="264" spans="1:182" s="18" customFormat="1" ht="10.5" x14ac:dyDescent="0.55000000000000004">
      <c r="B264" s="56" t="s">
        <v>186</v>
      </c>
      <c r="C264" s="57">
        <v>32</v>
      </c>
      <c r="D264" s="57">
        <f t="shared" si="55"/>
        <v>259</v>
      </c>
      <c r="E264" s="57">
        <v>16733</v>
      </c>
      <c r="F264" s="57"/>
      <c r="H264" s="57" t="s">
        <v>187</v>
      </c>
      <c r="I264" s="57" t="s">
        <v>219</v>
      </c>
      <c r="J264" s="57"/>
      <c r="K264" s="57" t="s">
        <v>189</v>
      </c>
      <c r="L264" s="57" t="s">
        <v>190</v>
      </c>
      <c r="M264" s="58">
        <v>39211</v>
      </c>
      <c r="N264" s="59" t="s">
        <v>191</v>
      </c>
      <c r="O264" s="57"/>
      <c r="P264" s="57"/>
      <c r="Q264" s="57" t="s">
        <v>192</v>
      </c>
      <c r="S264" s="57" t="str">
        <f>IF('[1]Données questionnaire'!W306="","",'[1]Données questionnaire'!W306)</f>
        <v>X</v>
      </c>
      <c r="T264" s="57" t="str">
        <f>IF('[1]Données questionnaire'!X306="","",'[1]Données questionnaire'!X306)</f>
        <v/>
      </c>
      <c r="U264" s="57" t="str">
        <f>IF('[1]Données questionnaire'!Y306="","",'[1]Données questionnaire'!Y306)</f>
        <v/>
      </c>
      <c r="V264" s="57" t="str">
        <f>IF('[1]Données questionnaire'!Z306="","",'[1]Données questionnaire'!Z306)</f>
        <v/>
      </c>
      <c r="W264" s="57" t="str">
        <f>IF('[1]Données questionnaire'!AA306="","",'[1]Données questionnaire'!AA306)</f>
        <v/>
      </c>
      <c r="X264" s="57" t="str">
        <f>IF('[1]Données questionnaire'!AB306="","",'[1]Données questionnaire'!AB306)</f>
        <v/>
      </c>
      <c r="Y264" s="57" t="str">
        <f>IF('[1]Données questionnaire'!AC306="","",'[1]Données questionnaire'!AC306)</f>
        <v>X</v>
      </c>
      <c r="Z264" s="57" t="str">
        <f>IF('[1]Données questionnaire'!AD306="","",'[1]Données questionnaire'!AD306)</f>
        <v/>
      </c>
      <c r="AA264" s="57" t="str">
        <f>IF('[1]Données questionnaire'!AE306="","",'[1]Données questionnaire'!AE306)</f>
        <v/>
      </c>
      <c r="AB264" s="57" t="str">
        <f>IF('[1]Données questionnaire'!AF306="","",'[1]Données questionnaire'!AF306)</f>
        <v/>
      </c>
      <c r="AC264" s="57">
        <f>IF('[1]Données questionnaire'!AG306="","",'[1]Données questionnaire'!AG306)</f>
        <v>52</v>
      </c>
      <c r="AE264" s="57"/>
      <c r="AF264" s="57"/>
      <c r="AG264" s="60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B264" s="57" t="s">
        <v>192</v>
      </c>
      <c r="BC264" s="57"/>
      <c r="BD264" s="57" t="s">
        <v>193</v>
      </c>
      <c r="BE264" s="60">
        <v>0</v>
      </c>
      <c r="BF264" s="61" t="str">
        <f t="shared" si="56"/>
        <v/>
      </c>
      <c r="BG264" s="57" t="s">
        <v>193</v>
      </c>
      <c r="BH264" s="57"/>
      <c r="BI264" s="57" t="s">
        <v>193</v>
      </c>
      <c r="BJ264" s="57" t="s">
        <v>193</v>
      </c>
      <c r="BK264" s="57" t="s">
        <v>193</v>
      </c>
      <c r="BL264" s="57" t="s">
        <v>193</v>
      </c>
      <c r="BM264" s="57" t="s">
        <v>193</v>
      </c>
      <c r="BN264" s="57" t="s">
        <v>193</v>
      </c>
      <c r="BO264" s="57" t="s">
        <v>193</v>
      </c>
      <c r="BP264" s="57" t="s">
        <v>193</v>
      </c>
      <c r="BQ264" s="57" t="s">
        <v>193</v>
      </c>
      <c r="BR264" s="57" t="str">
        <f t="shared" si="57"/>
        <v>N</v>
      </c>
      <c r="BS264" s="57" t="s">
        <v>193</v>
      </c>
      <c r="BT264" s="57" t="s">
        <v>193</v>
      </c>
      <c r="BU264" s="57" t="s">
        <v>193</v>
      </c>
      <c r="BV264" s="57" t="s">
        <v>193</v>
      </c>
      <c r="BW264" s="57" t="s">
        <v>193</v>
      </c>
      <c r="BX264" s="57" t="str">
        <f t="shared" si="58"/>
        <v>N</v>
      </c>
      <c r="BY264" s="57" t="s">
        <v>193</v>
      </c>
      <c r="BZ264" s="57" t="s">
        <v>193</v>
      </c>
      <c r="CA264" s="57" t="s">
        <v>193</v>
      </c>
      <c r="CB264" s="57" t="s">
        <v>193</v>
      </c>
      <c r="CC264" s="57" t="s">
        <v>193</v>
      </c>
      <c r="CD264" s="57" t="s">
        <v>193</v>
      </c>
      <c r="CE264" s="57" t="s">
        <v>193</v>
      </c>
      <c r="CF264" s="57" t="s">
        <v>193</v>
      </c>
      <c r="CG264" s="57" t="s">
        <v>193</v>
      </c>
      <c r="CH264" s="57" t="s">
        <v>193</v>
      </c>
      <c r="CI264" s="57" t="s">
        <v>193</v>
      </c>
      <c r="CJ264" s="57" t="s">
        <v>193</v>
      </c>
      <c r="CK264" s="57" t="s">
        <v>193</v>
      </c>
      <c r="CL264" s="57" t="s">
        <v>193</v>
      </c>
      <c r="CM264" s="57" t="s">
        <v>193</v>
      </c>
      <c r="CN264" s="57" t="s">
        <v>193</v>
      </c>
      <c r="CO264" s="57" t="s">
        <v>193</v>
      </c>
      <c r="CP264" s="57" t="s">
        <v>193</v>
      </c>
      <c r="CQ264" s="57" t="s">
        <v>193</v>
      </c>
      <c r="CR264" s="57" t="s">
        <v>193</v>
      </c>
      <c r="CS264" s="57" t="str">
        <f t="shared" si="59"/>
        <v>N</v>
      </c>
      <c r="CT264" s="57" t="str">
        <f t="shared" si="60"/>
        <v>N</v>
      </c>
      <c r="CU264" s="62" t="s">
        <v>194</v>
      </c>
      <c r="CV264" s="57" t="s">
        <v>193</v>
      </c>
      <c r="CW264" s="57" t="s">
        <v>193</v>
      </c>
      <c r="CX264" s="57" t="s">
        <v>193</v>
      </c>
      <c r="CY264" s="57" t="s">
        <v>193</v>
      </c>
      <c r="CZ264" s="57" t="str">
        <f t="shared" si="61"/>
        <v>N</v>
      </c>
      <c r="DA264" s="57" t="s">
        <v>193</v>
      </c>
      <c r="DB264" s="57" t="s">
        <v>193</v>
      </c>
      <c r="DC264" s="57" t="s">
        <v>193</v>
      </c>
      <c r="DD264" s="57" t="str">
        <f t="shared" si="62"/>
        <v>N</v>
      </c>
      <c r="DE264" s="57" t="s">
        <v>193</v>
      </c>
      <c r="DF264" s="57" t="s">
        <v>193</v>
      </c>
      <c r="DG264" s="57" t="str">
        <f t="shared" si="63"/>
        <v>N</v>
      </c>
      <c r="DH264" s="57" t="s">
        <v>193</v>
      </c>
      <c r="DI264" s="57" t="s">
        <v>193</v>
      </c>
      <c r="DJ264" s="57" t="s">
        <v>193</v>
      </c>
      <c r="DK264" s="57" t="s">
        <v>193</v>
      </c>
      <c r="DL264" s="57" t="s">
        <v>193</v>
      </c>
      <c r="DM264" s="57" t="s">
        <v>193</v>
      </c>
      <c r="DN264" s="57" t="s">
        <v>193</v>
      </c>
      <c r="DO264" s="57" t="s">
        <v>193</v>
      </c>
      <c r="DP264" s="57" t="s">
        <v>193</v>
      </c>
      <c r="DQ264" s="57" t="s">
        <v>193</v>
      </c>
      <c r="DR264" s="57" t="s">
        <v>193</v>
      </c>
      <c r="DS264" s="57" t="s">
        <v>193</v>
      </c>
      <c r="DT264" s="57" t="s">
        <v>193</v>
      </c>
      <c r="DU264" s="57" t="str">
        <f t="shared" si="64"/>
        <v>N</v>
      </c>
      <c r="DV264" s="57" t="str">
        <f t="shared" si="65"/>
        <v>N</v>
      </c>
      <c r="DW264" s="57" t="s">
        <v>193</v>
      </c>
      <c r="DX264" s="57" t="s">
        <v>193</v>
      </c>
      <c r="DY264" s="57" t="s">
        <v>193</v>
      </c>
      <c r="DZ264" s="57" t="s">
        <v>193</v>
      </c>
      <c r="EA264" s="57" t="s">
        <v>193</v>
      </c>
      <c r="EB264" s="57" t="s">
        <v>193</v>
      </c>
      <c r="EC264" s="57" t="s">
        <v>193</v>
      </c>
      <c r="ED264" s="57" t="s">
        <v>193</v>
      </c>
      <c r="EE264" s="57" t="s">
        <v>193</v>
      </c>
      <c r="EF264" s="57" t="s">
        <v>193</v>
      </c>
      <c r="EG264" s="57" t="s">
        <v>193</v>
      </c>
      <c r="EH264" s="57" t="s">
        <v>193</v>
      </c>
      <c r="EI264" s="57" t="s">
        <v>193</v>
      </c>
      <c r="EJ264" s="57" t="s">
        <v>193</v>
      </c>
      <c r="EK264" s="57" t="s">
        <v>193</v>
      </c>
      <c r="EL264" s="57" t="s">
        <v>193</v>
      </c>
      <c r="EM264" s="57" t="s">
        <v>193</v>
      </c>
      <c r="EN264" s="57" t="s">
        <v>193</v>
      </c>
      <c r="EO264" s="57" t="s">
        <v>193</v>
      </c>
      <c r="EP264" s="57" t="s">
        <v>193</v>
      </c>
      <c r="EQ264" s="57" t="s">
        <v>193</v>
      </c>
      <c r="ER264" s="57" t="str">
        <f t="shared" si="66"/>
        <v>N</v>
      </c>
      <c r="ES264" s="57" t="s">
        <v>193</v>
      </c>
      <c r="ET264" s="57" t="s">
        <v>193</v>
      </c>
      <c r="EU264" s="57" t="s">
        <v>193</v>
      </c>
      <c r="EV264" s="57" t="s">
        <v>193</v>
      </c>
      <c r="EW264" s="57" t="s">
        <v>193</v>
      </c>
      <c r="EX264" s="57" t="s">
        <v>193</v>
      </c>
      <c r="EY264" s="57" t="s">
        <v>193</v>
      </c>
      <c r="EZ264" s="57" t="s">
        <v>193</v>
      </c>
      <c r="FA264" s="57" t="s">
        <v>193</v>
      </c>
      <c r="FB264" s="57" t="s">
        <v>193</v>
      </c>
      <c r="FC264" s="57" t="s">
        <v>193</v>
      </c>
      <c r="FD264" s="57" t="s">
        <v>193</v>
      </c>
      <c r="FE264" s="57" t="s">
        <v>193</v>
      </c>
      <c r="FF264" s="57" t="s">
        <v>193</v>
      </c>
      <c r="FG264" s="57" t="s">
        <v>193</v>
      </c>
      <c r="FH264" s="57" t="s">
        <v>193</v>
      </c>
      <c r="FI264" s="57" t="s">
        <v>193</v>
      </c>
      <c r="FJ264" s="57" t="s">
        <v>193</v>
      </c>
      <c r="FK264" s="57" t="s">
        <v>193</v>
      </c>
      <c r="FL264" s="57" t="s">
        <v>193</v>
      </c>
      <c r="FM264" s="57" t="s">
        <v>193</v>
      </c>
      <c r="FN264" s="57" t="str">
        <f t="shared" si="67"/>
        <v>N</v>
      </c>
      <c r="FO264" s="57" t="s">
        <v>193</v>
      </c>
      <c r="FP264" s="57" t="s">
        <v>193</v>
      </c>
      <c r="FQ264" s="57" t="s">
        <v>193</v>
      </c>
      <c r="FR264" s="57" t="s">
        <v>193</v>
      </c>
      <c r="FS264" s="57" t="s">
        <v>193</v>
      </c>
      <c r="FT264" s="57" t="s">
        <v>193</v>
      </c>
      <c r="FU264" s="57" t="s">
        <v>193</v>
      </c>
      <c r="FV264" s="57" t="s">
        <v>193</v>
      </c>
      <c r="FW264" s="57" t="s">
        <v>193</v>
      </c>
      <c r="FX264" s="57" t="s">
        <v>193</v>
      </c>
      <c r="FZ264" s="57" t="str">
        <f t="shared" si="68"/>
        <v>N</v>
      </c>
    </row>
    <row r="265" spans="1:182" s="18" customFormat="1" ht="10.5" x14ac:dyDescent="0.55000000000000004">
      <c r="B265" s="56" t="s">
        <v>186</v>
      </c>
      <c r="C265" s="57">
        <v>33</v>
      </c>
      <c r="D265" s="57">
        <f t="shared" si="55"/>
        <v>260</v>
      </c>
      <c r="E265" s="57">
        <v>16734</v>
      </c>
      <c r="F265" s="57"/>
      <c r="H265" s="57" t="s">
        <v>187</v>
      </c>
      <c r="I265" s="57" t="s">
        <v>219</v>
      </c>
      <c r="J265" s="57"/>
      <c r="K265" s="57" t="s">
        <v>189</v>
      </c>
      <c r="L265" s="57" t="s">
        <v>190</v>
      </c>
      <c r="M265" s="58">
        <v>39211</v>
      </c>
      <c r="N265" s="59" t="s">
        <v>191</v>
      </c>
      <c r="O265" s="57"/>
      <c r="P265" s="57"/>
      <c r="Q265" s="57" t="s">
        <v>192</v>
      </c>
      <c r="S265" s="57" t="str">
        <f>IF('[1]Données questionnaire'!W307="","",'[1]Données questionnaire'!W307)</f>
        <v>X</v>
      </c>
      <c r="T265" s="57" t="str">
        <f>IF('[1]Données questionnaire'!X307="","",'[1]Données questionnaire'!X307)</f>
        <v/>
      </c>
      <c r="U265" s="57" t="str">
        <f>IF('[1]Données questionnaire'!Y307="","",'[1]Données questionnaire'!Y307)</f>
        <v/>
      </c>
      <c r="V265" s="57" t="str">
        <f>IF('[1]Données questionnaire'!Z307="","",'[1]Données questionnaire'!Z307)</f>
        <v/>
      </c>
      <c r="W265" s="57" t="str">
        <f>IF('[1]Données questionnaire'!AA307="","",'[1]Données questionnaire'!AA307)</f>
        <v/>
      </c>
      <c r="X265" s="57" t="str">
        <f>IF('[1]Données questionnaire'!AB307="","",'[1]Données questionnaire'!AB307)</f>
        <v/>
      </c>
      <c r="Y265" s="57" t="str">
        <f>IF('[1]Données questionnaire'!AC307="","",'[1]Données questionnaire'!AC307)</f>
        <v>X</v>
      </c>
      <c r="Z265" s="57" t="str">
        <f>IF('[1]Données questionnaire'!AD307="","",'[1]Données questionnaire'!AD307)</f>
        <v/>
      </c>
      <c r="AA265" s="57" t="str">
        <f>IF('[1]Données questionnaire'!AE307="","",'[1]Données questionnaire'!AE307)</f>
        <v/>
      </c>
      <c r="AB265" s="57" t="str">
        <f>IF('[1]Données questionnaire'!AF307="","",'[1]Données questionnaire'!AF307)</f>
        <v/>
      </c>
      <c r="AC265" s="57">
        <f>IF('[1]Données questionnaire'!AG307="","",'[1]Données questionnaire'!AG307)</f>
        <v>46</v>
      </c>
      <c r="AE265" s="57"/>
      <c r="AF265" s="57"/>
      <c r="AG265" s="60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B265" s="57" t="s">
        <v>192</v>
      </c>
      <c r="BC265" s="57"/>
      <c r="BD265" s="57" t="s">
        <v>193</v>
      </c>
      <c r="BE265" s="60">
        <v>0</v>
      </c>
      <c r="BF265" s="61" t="str">
        <f t="shared" si="56"/>
        <v/>
      </c>
      <c r="BG265" s="57" t="s">
        <v>193</v>
      </c>
      <c r="BH265" s="57"/>
      <c r="BI265" s="57" t="s">
        <v>193</v>
      </c>
      <c r="BJ265" s="57" t="s">
        <v>193</v>
      </c>
      <c r="BK265" s="57" t="s">
        <v>193</v>
      </c>
      <c r="BL265" s="57" t="s">
        <v>193</v>
      </c>
      <c r="BM265" s="57" t="s">
        <v>193</v>
      </c>
      <c r="BN265" s="57" t="s">
        <v>193</v>
      </c>
      <c r="BO265" s="57" t="s">
        <v>193</v>
      </c>
      <c r="BP265" s="57" t="s">
        <v>193</v>
      </c>
      <c r="BQ265" s="57" t="s">
        <v>193</v>
      </c>
      <c r="BR265" s="57" t="str">
        <f t="shared" si="57"/>
        <v>N</v>
      </c>
      <c r="BS265" s="57" t="s">
        <v>193</v>
      </c>
      <c r="BT265" s="57" t="s">
        <v>193</v>
      </c>
      <c r="BU265" s="57" t="s">
        <v>193</v>
      </c>
      <c r="BV265" s="57" t="s">
        <v>193</v>
      </c>
      <c r="BW265" s="57" t="s">
        <v>193</v>
      </c>
      <c r="BX265" s="57" t="str">
        <f t="shared" si="58"/>
        <v>N</v>
      </c>
      <c r="BY265" s="57" t="s">
        <v>193</v>
      </c>
      <c r="BZ265" s="57" t="s">
        <v>193</v>
      </c>
      <c r="CA265" s="57" t="s">
        <v>193</v>
      </c>
      <c r="CB265" s="57" t="s">
        <v>193</v>
      </c>
      <c r="CC265" s="57" t="s">
        <v>193</v>
      </c>
      <c r="CD265" s="57" t="s">
        <v>193</v>
      </c>
      <c r="CE265" s="57" t="s">
        <v>193</v>
      </c>
      <c r="CF265" s="57" t="s">
        <v>193</v>
      </c>
      <c r="CG265" s="57" t="s">
        <v>193</v>
      </c>
      <c r="CH265" s="57" t="s">
        <v>193</v>
      </c>
      <c r="CI265" s="57" t="s">
        <v>193</v>
      </c>
      <c r="CJ265" s="57" t="s">
        <v>193</v>
      </c>
      <c r="CK265" s="57" t="s">
        <v>193</v>
      </c>
      <c r="CL265" s="57" t="s">
        <v>193</v>
      </c>
      <c r="CM265" s="57" t="s">
        <v>193</v>
      </c>
      <c r="CN265" s="57" t="s">
        <v>193</v>
      </c>
      <c r="CO265" s="57" t="s">
        <v>193</v>
      </c>
      <c r="CP265" s="57" t="s">
        <v>193</v>
      </c>
      <c r="CQ265" s="57" t="s">
        <v>193</v>
      </c>
      <c r="CR265" s="57" t="s">
        <v>193</v>
      </c>
      <c r="CS265" s="57" t="str">
        <f t="shared" si="59"/>
        <v>N</v>
      </c>
      <c r="CT265" s="57" t="str">
        <f t="shared" si="60"/>
        <v>N</v>
      </c>
      <c r="CU265" s="62" t="s">
        <v>194</v>
      </c>
      <c r="CV265" s="57" t="s">
        <v>193</v>
      </c>
      <c r="CW265" s="57" t="s">
        <v>193</v>
      </c>
      <c r="CX265" s="57" t="s">
        <v>193</v>
      </c>
      <c r="CY265" s="57" t="s">
        <v>193</v>
      </c>
      <c r="CZ265" s="57" t="str">
        <f t="shared" si="61"/>
        <v>N</v>
      </c>
      <c r="DA265" s="57" t="s">
        <v>193</v>
      </c>
      <c r="DB265" s="57" t="s">
        <v>193</v>
      </c>
      <c r="DC265" s="57" t="s">
        <v>193</v>
      </c>
      <c r="DD265" s="57" t="str">
        <f t="shared" si="62"/>
        <v>N</v>
      </c>
      <c r="DE265" s="57" t="s">
        <v>193</v>
      </c>
      <c r="DF265" s="57" t="s">
        <v>193</v>
      </c>
      <c r="DG265" s="57" t="str">
        <f t="shared" si="63"/>
        <v>N</v>
      </c>
      <c r="DH265" s="57" t="s">
        <v>193</v>
      </c>
      <c r="DI265" s="57" t="s">
        <v>193</v>
      </c>
      <c r="DJ265" s="57" t="s">
        <v>193</v>
      </c>
      <c r="DK265" s="57" t="s">
        <v>193</v>
      </c>
      <c r="DL265" s="57" t="s">
        <v>193</v>
      </c>
      <c r="DM265" s="57" t="s">
        <v>193</v>
      </c>
      <c r="DN265" s="57" t="s">
        <v>193</v>
      </c>
      <c r="DO265" s="57" t="s">
        <v>193</v>
      </c>
      <c r="DP265" s="57" t="s">
        <v>193</v>
      </c>
      <c r="DQ265" s="57" t="s">
        <v>193</v>
      </c>
      <c r="DR265" s="57" t="s">
        <v>193</v>
      </c>
      <c r="DS265" s="57" t="s">
        <v>193</v>
      </c>
      <c r="DT265" s="57" t="s">
        <v>193</v>
      </c>
      <c r="DU265" s="57" t="str">
        <f t="shared" si="64"/>
        <v>N</v>
      </c>
      <c r="DV265" s="57" t="str">
        <f t="shared" si="65"/>
        <v>N</v>
      </c>
      <c r="DW265" s="57" t="s">
        <v>193</v>
      </c>
      <c r="DX265" s="57" t="s">
        <v>193</v>
      </c>
      <c r="DY265" s="57" t="s">
        <v>193</v>
      </c>
      <c r="DZ265" s="57" t="s">
        <v>193</v>
      </c>
      <c r="EA265" s="57" t="s">
        <v>193</v>
      </c>
      <c r="EB265" s="57" t="s">
        <v>193</v>
      </c>
      <c r="EC265" s="57" t="s">
        <v>193</v>
      </c>
      <c r="ED265" s="57" t="s">
        <v>193</v>
      </c>
      <c r="EE265" s="57" t="s">
        <v>193</v>
      </c>
      <c r="EF265" s="57" t="s">
        <v>193</v>
      </c>
      <c r="EG265" s="57" t="s">
        <v>193</v>
      </c>
      <c r="EH265" s="57" t="s">
        <v>193</v>
      </c>
      <c r="EI265" s="57" t="s">
        <v>193</v>
      </c>
      <c r="EJ265" s="57" t="s">
        <v>193</v>
      </c>
      <c r="EK265" s="57" t="s">
        <v>193</v>
      </c>
      <c r="EL265" s="57" t="s">
        <v>193</v>
      </c>
      <c r="EM265" s="57" t="s">
        <v>193</v>
      </c>
      <c r="EN265" s="57" t="s">
        <v>193</v>
      </c>
      <c r="EO265" s="57" t="s">
        <v>193</v>
      </c>
      <c r="EP265" s="57" t="s">
        <v>193</v>
      </c>
      <c r="EQ265" s="57" t="s">
        <v>193</v>
      </c>
      <c r="ER265" s="57" t="str">
        <f t="shared" si="66"/>
        <v>N</v>
      </c>
      <c r="ES265" s="57" t="s">
        <v>193</v>
      </c>
      <c r="ET265" s="57" t="s">
        <v>193</v>
      </c>
      <c r="EU265" s="57" t="s">
        <v>193</v>
      </c>
      <c r="EV265" s="57" t="s">
        <v>193</v>
      </c>
      <c r="EW265" s="57" t="s">
        <v>193</v>
      </c>
      <c r="EX265" s="57" t="s">
        <v>193</v>
      </c>
      <c r="EY265" s="57" t="s">
        <v>193</v>
      </c>
      <c r="EZ265" s="57" t="s">
        <v>193</v>
      </c>
      <c r="FA265" s="57" t="s">
        <v>193</v>
      </c>
      <c r="FB265" s="57" t="s">
        <v>193</v>
      </c>
      <c r="FC265" s="57" t="s">
        <v>193</v>
      </c>
      <c r="FD265" s="57" t="s">
        <v>193</v>
      </c>
      <c r="FE265" s="57" t="s">
        <v>193</v>
      </c>
      <c r="FF265" s="57" t="s">
        <v>193</v>
      </c>
      <c r="FG265" s="57" t="s">
        <v>193</v>
      </c>
      <c r="FH265" s="57" t="s">
        <v>193</v>
      </c>
      <c r="FI265" s="57" t="s">
        <v>193</v>
      </c>
      <c r="FJ265" s="57" t="s">
        <v>193</v>
      </c>
      <c r="FK265" s="57" t="s">
        <v>193</v>
      </c>
      <c r="FL265" s="57" t="s">
        <v>193</v>
      </c>
      <c r="FM265" s="57" t="s">
        <v>193</v>
      </c>
      <c r="FN265" s="57" t="str">
        <f t="shared" si="67"/>
        <v>N</v>
      </c>
      <c r="FO265" s="57" t="s">
        <v>193</v>
      </c>
      <c r="FP265" s="57" t="s">
        <v>193</v>
      </c>
      <c r="FQ265" s="57" t="s">
        <v>193</v>
      </c>
      <c r="FR265" s="57" t="s">
        <v>193</v>
      </c>
      <c r="FS265" s="57" t="s">
        <v>193</v>
      </c>
      <c r="FT265" s="57" t="s">
        <v>193</v>
      </c>
      <c r="FU265" s="57" t="s">
        <v>193</v>
      </c>
      <c r="FV265" s="57" t="s">
        <v>193</v>
      </c>
      <c r="FW265" s="57" t="s">
        <v>193</v>
      </c>
      <c r="FX265" s="57" t="s">
        <v>193</v>
      </c>
      <c r="FZ265" s="57" t="str">
        <f t="shared" si="68"/>
        <v>N</v>
      </c>
    </row>
    <row r="266" spans="1:182" s="18" customFormat="1" ht="10.5" x14ac:dyDescent="0.55000000000000004">
      <c r="B266" s="56" t="s">
        <v>186</v>
      </c>
      <c r="C266" s="57">
        <v>34</v>
      </c>
      <c r="D266" s="57">
        <f t="shared" si="55"/>
        <v>261</v>
      </c>
      <c r="E266" s="57">
        <v>16735</v>
      </c>
      <c r="F266" s="57"/>
      <c r="H266" s="57" t="s">
        <v>187</v>
      </c>
      <c r="I266" s="57" t="s">
        <v>219</v>
      </c>
      <c r="J266" s="57"/>
      <c r="K266" s="57" t="s">
        <v>189</v>
      </c>
      <c r="L266" s="57" t="s">
        <v>190</v>
      </c>
      <c r="M266" s="58">
        <v>39211</v>
      </c>
      <c r="N266" s="59" t="s">
        <v>191</v>
      </c>
      <c r="O266" s="57"/>
      <c r="P266" s="57"/>
      <c r="Q266" s="57" t="s">
        <v>192</v>
      </c>
      <c r="S266" s="57" t="str">
        <f>IF('[1]Données questionnaire'!W308="","",'[1]Données questionnaire'!W308)</f>
        <v>X</v>
      </c>
      <c r="T266" s="57" t="str">
        <f>IF('[1]Données questionnaire'!X308="","",'[1]Données questionnaire'!X308)</f>
        <v/>
      </c>
      <c r="U266" s="57" t="str">
        <f>IF('[1]Données questionnaire'!Y308="","",'[1]Données questionnaire'!Y308)</f>
        <v/>
      </c>
      <c r="V266" s="57" t="str">
        <f>IF('[1]Données questionnaire'!Z308="","",'[1]Données questionnaire'!Z308)</f>
        <v/>
      </c>
      <c r="W266" s="57" t="str">
        <f>IF('[1]Données questionnaire'!AA308="","",'[1]Données questionnaire'!AA308)</f>
        <v/>
      </c>
      <c r="X266" s="57" t="str">
        <f>IF('[1]Données questionnaire'!AB308="","",'[1]Données questionnaire'!AB308)</f>
        <v/>
      </c>
      <c r="Y266" s="57" t="str">
        <f>IF('[1]Données questionnaire'!AC308="","",'[1]Données questionnaire'!AC308)</f>
        <v>X</v>
      </c>
      <c r="Z266" s="57" t="str">
        <f>IF('[1]Données questionnaire'!AD308="","",'[1]Données questionnaire'!AD308)</f>
        <v/>
      </c>
      <c r="AA266" s="57" t="str">
        <f>IF('[1]Données questionnaire'!AE308="","",'[1]Données questionnaire'!AE308)</f>
        <v/>
      </c>
      <c r="AB266" s="57" t="str">
        <f>IF('[1]Données questionnaire'!AF308="","",'[1]Données questionnaire'!AF308)</f>
        <v/>
      </c>
      <c r="AC266" s="57">
        <f>IF('[1]Données questionnaire'!AG308="","",'[1]Données questionnaire'!AG308)</f>
        <v>49</v>
      </c>
      <c r="AE266" s="57"/>
      <c r="AF266" s="57"/>
      <c r="AG266" s="60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B266" s="57" t="s">
        <v>192</v>
      </c>
      <c r="BC266" s="57"/>
      <c r="BD266" s="57" t="s">
        <v>193</v>
      </c>
      <c r="BE266" s="60">
        <v>0</v>
      </c>
      <c r="BF266" s="61" t="str">
        <f t="shared" si="56"/>
        <v/>
      </c>
      <c r="BG266" s="57" t="s">
        <v>193</v>
      </c>
      <c r="BH266" s="57"/>
      <c r="BI266" s="57" t="s">
        <v>193</v>
      </c>
      <c r="BJ266" s="57" t="s">
        <v>193</v>
      </c>
      <c r="BK266" s="57" t="s">
        <v>193</v>
      </c>
      <c r="BL266" s="57" t="s">
        <v>193</v>
      </c>
      <c r="BM266" s="57" t="s">
        <v>193</v>
      </c>
      <c r="BN266" s="57" t="s">
        <v>193</v>
      </c>
      <c r="BO266" s="57" t="s">
        <v>193</v>
      </c>
      <c r="BP266" s="57" t="s">
        <v>193</v>
      </c>
      <c r="BQ266" s="57" t="s">
        <v>193</v>
      </c>
      <c r="BR266" s="57" t="str">
        <f t="shared" si="57"/>
        <v>N</v>
      </c>
      <c r="BS266" s="57" t="s">
        <v>193</v>
      </c>
      <c r="BT266" s="57" t="s">
        <v>193</v>
      </c>
      <c r="BU266" s="57" t="s">
        <v>193</v>
      </c>
      <c r="BV266" s="57" t="s">
        <v>193</v>
      </c>
      <c r="BW266" s="57" t="s">
        <v>193</v>
      </c>
      <c r="BX266" s="57" t="str">
        <f t="shared" si="58"/>
        <v>N</v>
      </c>
      <c r="BY266" s="57" t="s">
        <v>193</v>
      </c>
      <c r="BZ266" s="57" t="s">
        <v>193</v>
      </c>
      <c r="CA266" s="57" t="s">
        <v>193</v>
      </c>
      <c r="CB266" s="57" t="s">
        <v>193</v>
      </c>
      <c r="CC266" s="57" t="s">
        <v>193</v>
      </c>
      <c r="CD266" s="57" t="s">
        <v>193</v>
      </c>
      <c r="CE266" s="57" t="s">
        <v>193</v>
      </c>
      <c r="CF266" s="57" t="s">
        <v>193</v>
      </c>
      <c r="CG266" s="57" t="s">
        <v>193</v>
      </c>
      <c r="CH266" s="57" t="s">
        <v>193</v>
      </c>
      <c r="CI266" s="57" t="s">
        <v>193</v>
      </c>
      <c r="CJ266" s="57" t="s">
        <v>193</v>
      </c>
      <c r="CK266" s="57" t="s">
        <v>193</v>
      </c>
      <c r="CL266" s="57" t="s">
        <v>193</v>
      </c>
      <c r="CM266" s="57" t="s">
        <v>193</v>
      </c>
      <c r="CN266" s="57" t="s">
        <v>193</v>
      </c>
      <c r="CO266" s="57" t="s">
        <v>193</v>
      </c>
      <c r="CP266" s="57" t="s">
        <v>193</v>
      </c>
      <c r="CQ266" s="57" t="s">
        <v>193</v>
      </c>
      <c r="CR266" s="57" t="s">
        <v>193</v>
      </c>
      <c r="CS266" s="57" t="str">
        <f t="shared" si="59"/>
        <v>N</v>
      </c>
      <c r="CT266" s="57" t="str">
        <f t="shared" si="60"/>
        <v>N</v>
      </c>
      <c r="CU266" s="62" t="s">
        <v>194</v>
      </c>
      <c r="CV266" s="57" t="s">
        <v>193</v>
      </c>
      <c r="CW266" s="57" t="s">
        <v>193</v>
      </c>
      <c r="CX266" s="57" t="s">
        <v>193</v>
      </c>
      <c r="CY266" s="57" t="s">
        <v>193</v>
      </c>
      <c r="CZ266" s="57" t="str">
        <f t="shared" si="61"/>
        <v>N</v>
      </c>
      <c r="DA266" s="57" t="s">
        <v>193</v>
      </c>
      <c r="DB266" s="57" t="s">
        <v>193</v>
      </c>
      <c r="DC266" s="57" t="s">
        <v>193</v>
      </c>
      <c r="DD266" s="57" t="str">
        <f t="shared" si="62"/>
        <v>N</v>
      </c>
      <c r="DE266" s="57" t="s">
        <v>193</v>
      </c>
      <c r="DF266" s="57" t="s">
        <v>193</v>
      </c>
      <c r="DG266" s="57" t="str">
        <f t="shared" si="63"/>
        <v>N</v>
      </c>
      <c r="DH266" s="57" t="s">
        <v>193</v>
      </c>
      <c r="DI266" s="57" t="s">
        <v>193</v>
      </c>
      <c r="DJ266" s="57" t="s">
        <v>193</v>
      </c>
      <c r="DK266" s="57" t="s">
        <v>193</v>
      </c>
      <c r="DL266" s="57" t="s">
        <v>193</v>
      </c>
      <c r="DM266" s="57" t="s">
        <v>193</v>
      </c>
      <c r="DN266" s="57" t="s">
        <v>193</v>
      </c>
      <c r="DO266" s="57" t="s">
        <v>193</v>
      </c>
      <c r="DP266" s="57" t="s">
        <v>193</v>
      </c>
      <c r="DQ266" s="57" t="s">
        <v>193</v>
      </c>
      <c r="DR266" s="57" t="s">
        <v>193</v>
      </c>
      <c r="DS266" s="57" t="s">
        <v>193</v>
      </c>
      <c r="DT266" s="57" t="s">
        <v>193</v>
      </c>
      <c r="DU266" s="57" t="str">
        <f t="shared" si="64"/>
        <v>N</v>
      </c>
      <c r="DV266" s="57" t="str">
        <f t="shared" si="65"/>
        <v>N</v>
      </c>
      <c r="DW266" s="57" t="s">
        <v>193</v>
      </c>
      <c r="DX266" s="57" t="s">
        <v>193</v>
      </c>
      <c r="DY266" s="57" t="s">
        <v>193</v>
      </c>
      <c r="DZ266" s="57" t="s">
        <v>193</v>
      </c>
      <c r="EA266" s="57" t="s">
        <v>193</v>
      </c>
      <c r="EB266" s="57" t="s">
        <v>193</v>
      </c>
      <c r="EC266" s="57" t="s">
        <v>193</v>
      </c>
      <c r="ED266" s="57" t="s">
        <v>193</v>
      </c>
      <c r="EE266" s="57" t="s">
        <v>193</v>
      </c>
      <c r="EF266" s="57" t="s">
        <v>193</v>
      </c>
      <c r="EG266" s="57" t="s">
        <v>193</v>
      </c>
      <c r="EH266" s="57" t="s">
        <v>193</v>
      </c>
      <c r="EI266" s="57" t="s">
        <v>193</v>
      </c>
      <c r="EJ266" s="57" t="s">
        <v>193</v>
      </c>
      <c r="EK266" s="57" t="s">
        <v>193</v>
      </c>
      <c r="EL266" s="57" t="s">
        <v>193</v>
      </c>
      <c r="EM266" s="57" t="s">
        <v>193</v>
      </c>
      <c r="EN266" s="57" t="s">
        <v>193</v>
      </c>
      <c r="EO266" s="57" t="s">
        <v>193</v>
      </c>
      <c r="EP266" s="57" t="s">
        <v>193</v>
      </c>
      <c r="EQ266" s="57" t="s">
        <v>193</v>
      </c>
      <c r="ER266" s="57" t="str">
        <f t="shared" si="66"/>
        <v>N</v>
      </c>
      <c r="ES266" s="57" t="s">
        <v>193</v>
      </c>
      <c r="ET266" s="57" t="s">
        <v>193</v>
      </c>
      <c r="EU266" s="57" t="s">
        <v>193</v>
      </c>
      <c r="EV266" s="57" t="s">
        <v>193</v>
      </c>
      <c r="EW266" s="57" t="s">
        <v>193</v>
      </c>
      <c r="EX266" s="57" t="s">
        <v>193</v>
      </c>
      <c r="EY266" s="57" t="s">
        <v>193</v>
      </c>
      <c r="EZ266" s="57" t="s">
        <v>193</v>
      </c>
      <c r="FA266" s="57" t="s">
        <v>193</v>
      </c>
      <c r="FB266" s="57" t="s">
        <v>193</v>
      </c>
      <c r="FC266" s="57" t="s">
        <v>193</v>
      </c>
      <c r="FD266" s="57" t="s">
        <v>193</v>
      </c>
      <c r="FE266" s="57" t="s">
        <v>193</v>
      </c>
      <c r="FF266" s="57" t="s">
        <v>193</v>
      </c>
      <c r="FG266" s="57" t="s">
        <v>193</v>
      </c>
      <c r="FH266" s="57" t="s">
        <v>193</v>
      </c>
      <c r="FI266" s="57" t="s">
        <v>193</v>
      </c>
      <c r="FJ266" s="57" t="s">
        <v>193</v>
      </c>
      <c r="FK266" s="57" t="s">
        <v>193</v>
      </c>
      <c r="FL266" s="57" t="s">
        <v>193</v>
      </c>
      <c r="FM266" s="57" t="s">
        <v>193</v>
      </c>
      <c r="FN266" s="57" t="str">
        <f t="shared" si="67"/>
        <v>N</v>
      </c>
      <c r="FO266" s="57" t="s">
        <v>193</v>
      </c>
      <c r="FP266" s="57" t="s">
        <v>193</v>
      </c>
      <c r="FQ266" s="57" t="s">
        <v>193</v>
      </c>
      <c r="FR266" s="57" t="s">
        <v>193</v>
      </c>
      <c r="FS266" s="57" t="s">
        <v>193</v>
      </c>
      <c r="FT266" s="57" t="s">
        <v>193</v>
      </c>
      <c r="FU266" s="57" t="s">
        <v>193</v>
      </c>
      <c r="FV266" s="57" t="s">
        <v>193</v>
      </c>
      <c r="FW266" s="57" t="s">
        <v>193</v>
      </c>
      <c r="FX266" s="57" t="s">
        <v>193</v>
      </c>
      <c r="FZ266" s="57" t="str">
        <f t="shared" si="68"/>
        <v>N</v>
      </c>
    </row>
    <row r="267" spans="1:182" s="18" customFormat="1" ht="10.5" x14ac:dyDescent="0.55000000000000004">
      <c r="A267" s="64"/>
      <c r="B267" s="56" t="s">
        <v>186</v>
      </c>
      <c r="C267" s="57">
        <v>1</v>
      </c>
      <c r="D267" s="57">
        <f t="shared" si="55"/>
        <v>262</v>
      </c>
      <c r="E267" s="57">
        <v>19505</v>
      </c>
      <c r="F267" s="57"/>
      <c r="H267" s="57" t="s">
        <v>187</v>
      </c>
      <c r="I267" s="57" t="s">
        <v>220</v>
      </c>
      <c r="J267" s="57"/>
      <c r="K267" s="57" t="s">
        <v>189</v>
      </c>
      <c r="L267" s="57" t="s">
        <v>216</v>
      </c>
      <c r="M267" s="58">
        <v>39228</v>
      </c>
      <c r="N267" s="59" t="s">
        <v>218</v>
      </c>
      <c r="O267" s="57"/>
      <c r="P267" s="57"/>
      <c r="Q267" s="57" t="s">
        <v>192</v>
      </c>
      <c r="S267" s="57" t="str">
        <f>IF('[1]Données questionnaire'!W406="","",'[1]Données questionnaire'!W406)</f>
        <v>X</v>
      </c>
      <c r="T267" s="57" t="str">
        <f>IF('[1]Données questionnaire'!X406="","",'[1]Données questionnaire'!X406)</f>
        <v/>
      </c>
      <c r="U267" s="57" t="str">
        <f>IF('[1]Données questionnaire'!Y406="","",'[1]Données questionnaire'!Y406)</f>
        <v/>
      </c>
      <c r="V267" s="57" t="str">
        <f>IF('[1]Données questionnaire'!Z406="","",'[1]Données questionnaire'!Z406)</f>
        <v/>
      </c>
      <c r="W267" s="57" t="str">
        <f>IF('[1]Données questionnaire'!AA406="","",'[1]Données questionnaire'!AA406)</f>
        <v/>
      </c>
      <c r="X267" s="57" t="str">
        <f>IF('[1]Données questionnaire'!AB406="","",'[1]Données questionnaire'!AB406)</f>
        <v/>
      </c>
      <c r="Y267" s="57" t="str">
        <f>IF('[1]Données questionnaire'!AC406="","",'[1]Données questionnaire'!AC406)</f>
        <v/>
      </c>
      <c r="Z267" s="57" t="str">
        <f>IF('[1]Données questionnaire'!AD406="","",'[1]Données questionnaire'!AD406)</f>
        <v>X</v>
      </c>
      <c r="AA267" s="57" t="str">
        <f>IF('[1]Données questionnaire'!AE406="","",'[1]Données questionnaire'!AE406)</f>
        <v/>
      </c>
      <c r="AB267" s="57" t="str">
        <f>IF('[1]Données questionnaire'!AF406="","",'[1]Données questionnaire'!AF406)</f>
        <v/>
      </c>
      <c r="AC267" s="57">
        <f>IF('[1]Données questionnaire'!AG406="","",'[1]Données questionnaire'!AG406)</f>
        <v>34</v>
      </c>
      <c r="AE267" s="57"/>
      <c r="AF267" s="57"/>
      <c r="AG267" s="60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B267" s="57" t="s">
        <v>192</v>
      </c>
      <c r="BC267" s="57"/>
      <c r="BD267" s="57" t="s">
        <v>193</v>
      </c>
      <c r="BE267" s="60">
        <v>0</v>
      </c>
      <c r="BF267" s="61" t="str">
        <f t="shared" si="56"/>
        <v/>
      </c>
      <c r="BG267" s="57" t="s">
        <v>193</v>
      </c>
      <c r="BH267" s="57"/>
      <c r="BI267" s="57" t="s">
        <v>193</v>
      </c>
      <c r="BJ267" s="57" t="s">
        <v>193</v>
      </c>
      <c r="BK267" s="57" t="s">
        <v>193</v>
      </c>
      <c r="BL267" s="57" t="s">
        <v>193</v>
      </c>
      <c r="BM267" s="57" t="s">
        <v>193</v>
      </c>
      <c r="BN267" s="57" t="s">
        <v>193</v>
      </c>
      <c r="BO267" s="57" t="s">
        <v>193</v>
      </c>
      <c r="BP267" s="57" t="s">
        <v>193</v>
      </c>
      <c r="BQ267" s="57" t="s">
        <v>193</v>
      </c>
      <c r="BR267" s="57" t="str">
        <f t="shared" si="57"/>
        <v>N</v>
      </c>
      <c r="BS267" s="57" t="s">
        <v>193</v>
      </c>
      <c r="BT267" s="57" t="s">
        <v>193</v>
      </c>
      <c r="BU267" s="57" t="s">
        <v>193</v>
      </c>
      <c r="BV267" s="57" t="s">
        <v>193</v>
      </c>
      <c r="BW267" s="57" t="s">
        <v>193</v>
      </c>
      <c r="BX267" s="57" t="str">
        <f t="shared" si="58"/>
        <v>N</v>
      </c>
      <c r="BY267" s="57" t="s">
        <v>193</v>
      </c>
      <c r="BZ267" s="57" t="s">
        <v>193</v>
      </c>
      <c r="CA267" s="57" t="s">
        <v>193</v>
      </c>
      <c r="CB267" s="57" t="s">
        <v>193</v>
      </c>
      <c r="CC267" s="57" t="s">
        <v>193</v>
      </c>
      <c r="CD267" s="57" t="s">
        <v>193</v>
      </c>
      <c r="CE267" s="57" t="s">
        <v>193</v>
      </c>
      <c r="CF267" s="57" t="s">
        <v>193</v>
      </c>
      <c r="CG267" s="57" t="s">
        <v>193</v>
      </c>
      <c r="CH267" s="57" t="s">
        <v>193</v>
      </c>
      <c r="CI267" s="57" t="s">
        <v>193</v>
      </c>
      <c r="CJ267" s="57" t="s">
        <v>193</v>
      </c>
      <c r="CK267" s="57" t="s">
        <v>193</v>
      </c>
      <c r="CL267" s="57" t="s">
        <v>193</v>
      </c>
      <c r="CM267" s="57" t="s">
        <v>193</v>
      </c>
      <c r="CN267" s="57" t="s">
        <v>193</v>
      </c>
      <c r="CO267" s="57" t="s">
        <v>193</v>
      </c>
      <c r="CP267" s="57" t="s">
        <v>193</v>
      </c>
      <c r="CQ267" s="57" t="s">
        <v>193</v>
      </c>
      <c r="CR267" s="57" t="s">
        <v>193</v>
      </c>
      <c r="CS267" s="57" t="str">
        <f t="shared" si="59"/>
        <v>N</v>
      </c>
      <c r="CT267" s="57" t="str">
        <f t="shared" si="60"/>
        <v>N</v>
      </c>
      <c r="CU267" s="62" t="s">
        <v>194</v>
      </c>
      <c r="CV267" s="57" t="s">
        <v>193</v>
      </c>
      <c r="CW267" s="57" t="s">
        <v>193</v>
      </c>
      <c r="CX267" s="57" t="s">
        <v>193</v>
      </c>
      <c r="CY267" s="57" t="s">
        <v>193</v>
      </c>
      <c r="CZ267" s="57" t="str">
        <f t="shared" si="61"/>
        <v>N</v>
      </c>
      <c r="DA267" s="57" t="s">
        <v>193</v>
      </c>
      <c r="DB267" s="57" t="s">
        <v>193</v>
      </c>
      <c r="DC267" s="57" t="s">
        <v>193</v>
      </c>
      <c r="DD267" s="57" t="str">
        <f t="shared" si="62"/>
        <v>N</v>
      </c>
      <c r="DE267" s="57" t="s">
        <v>193</v>
      </c>
      <c r="DF267" s="57" t="s">
        <v>193</v>
      </c>
      <c r="DG267" s="57" t="str">
        <f t="shared" si="63"/>
        <v>N</v>
      </c>
      <c r="DH267" s="57" t="s">
        <v>193</v>
      </c>
      <c r="DI267" s="57" t="s">
        <v>193</v>
      </c>
      <c r="DJ267" s="57" t="s">
        <v>193</v>
      </c>
      <c r="DK267" s="57" t="s">
        <v>193</v>
      </c>
      <c r="DL267" s="57" t="s">
        <v>193</v>
      </c>
      <c r="DM267" s="57" t="s">
        <v>193</v>
      </c>
      <c r="DN267" s="57" t="s">
        <v>193</v>
      </c>
      <c r="DO267" s="57" t="s">
        <v>193</v>
      </c>
      <c r="DP267" s="57" t="s">
        <v>193</v>
      </c>
      <c r="DQ267" s="57" t="s">
        <v>193</v>
      </c>
      <c r="DR267" s="57" t="s">
        <v>193</v>
      </c>
      <c r="DS267" s="57" t="s">
        <v>193</v>
      </c>
      <c r="DT267" s="57" t="s">
        <v>193</v>
      </c>
      <c r="DU267" s="57" t="str">
        <f t="shared" si="64"/>
        <v>N</v>
      </c>
      <c r="DV267" s="57" t="str">
        <f t="shared" si="65"/>
        <v>N</v>
      </c>
      <c r="DW267" s="57" t="s">
        <v>193</v>
      </c>
      <c r="DX267" s="57" t="s">
        <v>193</v>
      </c>
      <c r="DY267" s="57" t="s">
        <v>193</v>
      </c>
      <c r="DZ267" s="57" t="s">
        <v>193</v>
      </c>
      <c r="EA267" s="57" t="s">
        <v>193</v>
      </c>
      <c r="EB267" s="57" t="s">
        <v>193</v>
      </c>
      <c r="EC267" s="57" t="s">
        <v>193</v>
      </c>
      <c r="ED267" s="57" t="s">
        <v>193</v>
      </c>
      <c r="EE267" s="57" t="s">
        <v>193</v>
      </c>
      <c r="EF267" s="57" t="s">
        <v>193</v>
      </c>
      <c r="EG267" s="57" t="s">
        <v>193</v>
      </c>
      <c r="EH267" s="57" t="s">
        <v>193</v>
      </c>
      <c r="EI267" s="57" t="s">
        <v>193</v>
      </c>
      <c r="EJ267" s="57" t="s">
        <v>193</v>
      </c>
      <c r="EK267" s="57" t="s">
        <v>193</v>
      </c>
      <c r="EL267" s="57" t="s">
        <v>193</v>
      </c>
      <c r="EM267" s="57" t="s">
        <v>193</v>
      </c>
      <c r="EN267" s="57" t="s">
        <v>193</v>
      </c>
      <c r="EO267" s="57" t="s">
        <v>193</v>
      </c>
      <c r="EP267" s="57" t="s">
        <v>193</v>
      </c>
      <c r="EQ267" s="57" t="s">
        <v>193</v>
      </c>
      <c r="ER267" s="57" t="str">
        <f t="shared" si="66"/>
        <v>N</v>
      </c>
      <c r="ES267" s="57" t="s">
        <v>193</v>
      </c>
      <c r="ET267" s="57" t="s">
        <v>193</v>
      </c>
      <c r="EU267" s="57" t="s">
        <v>193</v>
      </c>
      <c r="EV267" s="57" t="s">
        <v>193</v>
      </c>
      <c r="EW267" s="57" t="s">
        <v>193</v>
      </c>
      <c r="EX267" s="57" t="s">
        <v>193</v>
      </c>
      <c r="EY267" s="57" t="s">
        <v>193</v>
      </c>
      <c r="EZ267" s="57" t="s">
        <v>193</v>
      </c>
      <c r="FA267" s="57" t="s">
        <v>193</v>
      </c>
      <c r="FB267" s="57" t="s">
        <v>193</v>
      </c>
      <c r="FC267" s="57" t="s">
        <v>193</v>
      </c>
      <c r="FD267" s="57" t="s">
        <v>193</v>
      </c>
      <c r="FE267" s="57" t="s">
        <v>193</v>
      </c>
      <c r="FF267" s="57" t="s">
        <v>193</v>
      </c>
      <c r="FG267" s="57" t="s">
        <v>193</v>
      </c>
      <c r="FH267" s="57" t="s">
        <v>193</v>
      </c>
      <c r="FI267" s="57" t="s">
        <v>193</v>
      </c>
      <c r="FJ267" s="57" t="s">
        <v>193</v>
      </c>
      <c r="FK267" s="57" t="s">
        <v>193</v>
      </c>
      <c r="FL267" s="57" t="s">
        <v>193</v>
      </c>
      <c r="FM267" s="57" t="s">
        <v>193</v>
      </c>
      <c r="FN267" s="57" t="str">
        <f t="shared" si="67"/>
        <v>N</v>
      </c>
      <c r="FO267" s="57" t="s">
        <v>193</v>
      </c>
      <c r="FP267" s="57" t="s">
        <v>193</v>
      </c>
      <c r="FQ267" s="57" t="s">
        <v>193</v>
      </c>
      <c r="FR267" s="57" t="s">
        <v>193</v>
      </c>
      <c r="FS267" s="57" t="s">
        <v>193</v>
      </c>
      <c r="FT267" s="57" t="s">
        <v>193</v>
      </c>
      <c r="FU267" s="57" t="s">
        <v>193</v>
      </c>
      <c r="FV267" s="57" t="s">
        <v>193</v>
      </c>
      <c r="FW267" s="57" t="s">
        <v>193</v>
      </c>
      <c r="FX267" s="57" t="s">
        <v>193</v>
      </c>
      <c r="FZ267" s="57" t="str">
        <f t="shared" si="68"/>
        <v>N</v>
      </c>
    </row>
    <row r="268" spans="1:182" s="18" customFormat="1" ht="10.5" x14ac:dyDescent="0.55000000000000004">
      <c r="B268" s="56" t="s">
        <v>186</v>
      </c>
      <c r="C268" s="57">
        <v>2</v>
      </c>
      <c r="D268" s="57">
        <f t="shared" si="55"/>
        <v>263</v>
      </c>
      <c r="E268" s="57">
        <v>19553</v>
      </c>
      <c r="F268" s="57"/>
      <c r="H268" s="57" t="s">
        <v>187</v>
      </c>
      <c r="I268" s="57" t="s">
        <v>220</v>
      </c>
      <c r="J268" s="57"/>
      <c r="K268" s="57" t="s">
        <v>189</v>
      </c>
      <c r="L268" s="57" t="s">
        <v>216</v>
      </c>
      <c r="M268" s="58">
        <v>39228</v>
      </c>
      <c r="N268" s="59" t="s">
        <v>218</v>
      </c>
      <c r="O268" s="57"/>
      <c r="P268" s="57"/>
      <c r="Q268" s="57" t="s">
        <v>192</v>
      </c>
      <c r="S268" s="57" t="str">
        <f>IF('[1]Données questionnaire'!W407="","",'[1]Données questionnaire'!W407)</f>
        <v>X</v>
      </c>
      <c r="T268" s="57" t="str">
        <f>IF('[1]Données questionnaire'!X407="","",'[1]Données questionnaire'!X407)</f>
        <v/>
      </c>
      <c r="U268" s="57" t="str">
        <f>IF('[1]Données questionnaire'!Y407="","",'[1]Données questionnaire'!Y407)</f>
        <v/>
      </c>
      <c r="V268" s="57" t="str">
        <f>IF('[1]Données questionnaire'!Z407="","",'[1]Données questionnaire'!Z407)</f>
        <v/>
      </c>
      <c r="W268" s="57" t="str">
        <f>IF('[1]Données questionnaire'!AA407="","",'[1]Données questionnaire'!AA407)</f>
        <v/>
      </c>
      <c r="X268" s="57" t="str">
        <f>IF('[1]Données questionnaire'!AB407="","",'[1]Données questionnaire'!AB407)</f>
        <v/>
      </c>
      <c r="Y268" s="57" t="str">
        <f>IF('[1]Données questionnaire'!AC407="","",'[1]Données questionnaire'!AC407)</f>
        <v>X</v>
      </c>
      <c r="Z268" s="57" t="str">
        <f>IF('[1]Données questionnaire'!AD407="","",'[1]Données questionnaire'!AD407)</f>
        <v/>
      </c>
      <c r="AA268" s="57" t="str">
        <f>IF('[1]Données questionnaire'!AE407="","",'[1]Données questionnaire'!AE407)</f>
        <v/>
      </c>
      <c r="AB268" s="57" t="str">
        <f>IF('[1]Données questionnaire'!AF407="","",'[1]Données questionnaire'!AF407)</f>
        <v/>
      </c>
      <c r="AC268" s="57">
        <f>IF('[1]Données questionnaire'!AG407="","",'[1]Données questionnaire'!AG407)</f>
        <v>38</v>
      </c>
      <c r="AE268" s="57"/>
      <c r="AF268" s="57"/>
      <c r="AG268" s="60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B268" s="57" t="s">
        <v>192</v>
      </c>
      <c r="BC268" s="57"/>
      <c r="BD268" s="57" t="s">
        <v>193</v>
      </c>
      <c r="BE268" s="60">
        <v>0</v>
      </c>
      <c r="BF268" s="61" t="str">
        <f t="shared" si="56"/>
        <v/>
      </c>
      <c r="BG268" s="57" t="s">
        <v>193</v>
      </c>
      <c r="BH268" s="57"/>
      <c r="BI268" s="57" t="s">
        <v>193</v>
      </c>
      <c r="BJ268" s="57" t="s">
        <v>193</v>
      </c>
      <c r="BK268" s="57" t="s">
        <v>193</v>
      </c>
      <c r="BL268" s="57" t="s">
        <v>193</v>
      </c>
      <c r="BM268" s="57" t="s">
        <v>193</v>
      </c>
      <c r="BN268" s="57" t="s">
        <v>193</v>
      </c>
      <c r="BO268" s="57" t="s">
        <v>193</v>
      </c>
      <c r="BP268" s="57" t="s">
        <v>193</v>
      </c>
      <c r="BQ268" s="57" t="s">
        <v>193</v>
      </c>
      <c r="BR268" s="57" t="str">
        <f t="shared" si="57"/>
        <v>N</v>
      </c>
      <c r="BS268" s="57" t="s">
        <v>193</v>
      </c>
      <c r="BT268" s="57" t="s">
        <v>193</v>
      </c>
      <c r="BU268" s="57" t="s">
        <v>193</v>
      </c>
      <c r="BV268" s="57" t="s">
        <v>193</v>
      </c>
      <c r="BW268" s="57" t="s">
        <v>193</v>
      </c>
      <c r="BX268" s="57" t="str">
        <f t="shared" si="58"/>
        <v>N</v>
      </c>
      <c r="BY268" s="57" t="s">
        <v>193</v>
      </c>
      <c r="BZ268" s="57" t="s">
        <v>193</v>
      </c>
      <c r="CA268" s="57" t="s">
        <v>193</v>
      </c>
      <c r="CB268" s="57" t="s">
        <v>193</v>
      </c>
      <c r="CC268" s="57" t="s">
        <v>193</v>
      </c>
      <c r="CD268" s="57" t="s">
        <v>193</v>
      </c>
      <c r="CE268" s="57" t="s">
        <v>193</v>
      </c>
      <c r="CF268" s="57" t="s">
        <v>193</v>
      </c>
      <c r="CG268" s="57" t="s">
        <v>193</v>
      </c>
      <c r="CH268" s="57" t="s">
        <v>193</v>
      </c>
      <c r="CI268" s="57" t="s">
        <v>193</v>
      </c>
      <c r="CJ268" s="57" t="s">
        <v>193</v>
      </c>
      <c r="CK268" s="57" t="s">
        <v>193</v>
      </c>
      <c r="CL268" s="57" t="s">
        <v>193</v>
      </c>
      <c r="CM268" s="57" t="s">
        <v>193</v>
      </c>
      <c r="CN268" s="57" t="s">
        <v>193</v>
      </c>
      <c r="CO268" s="57" t="s">
        <v>193</v>
      </c>
      <c r="CP268" s="57" t="s">
        <v>193</v>
      </c>
      <c r="CQ268" s="57" t="s">
        <v>193</v>
      </c>
      <c r="CR268" s="57" t="s">
        <v>193</v>
      </c>
      <c r="CS268" s="57" t="str">
        <f t="shared" si="59"/>
        <v>N</v>
      </c>
      <c r="CT268" s="57" t="str">
        <f t="shared" si="60"/>
        <v>N</v>
      </c>
      <c r="CU268" s="62" t="s">
        <v>194</v>
      </c>
      <c r="CV268" s="57" t="s">
        <v>193</v>
      </c>
      <c r="CW268" s="57" t="s">
        <v>193</v>
      </c>
      <c r="CX268" s="57" t="s">
        <v>193</v>
      </c>
      <c r="CY268" s="57" t="s">
        <v>193</v>
      </c>
      <c r="CZ268" s="57" t="str">
        <f t="shared" si="61"/>
        <v>N</v>
      </c>
      <c r="DA268" s="57" t="s">
        <v>193</v>
      </c>
      <c r="DB268" s="57" t="s">
        <v>193</v>
      </c>
      <c r="DC268" s="57" t="s">
        <v>193</v>
      </c>
      <c r="DD268" s="57" t="str">
        <f t="shared" si="62"/>
        <v>N</v>
      </c>
      <c r="DE268" s="57" t="s">
        <v>193</v>
      </c>
      <c r="DF268" s="62" t="s">
        <v>194</v>
      </c>
      <c r="DG268" s="57" t="str">
        <f t="shared" si="63"/>
        <v>P</v>
      </c>
      <c r="DH268" s="57" t="s">
        <v>193</v>
      </c>
      <c r="DI268" s="57" t="s">
        <v>193</v>
      </c>
      <c r="DJ268" s="57" t="s">
        <v>193</v>
      </c>
      <c r="DK268" s="57" t="s">
        <v>193</v>
      </c>
      <c r="DL268" s="57" t="s">
        <v>193</v>
      </c>
      <c r="DM268" s="57" t="s">
        <v>193</v>
      </c>
      <c r="DN268" s="57" t="s">
        <v>193</v>
      </c>
      <c r="DO268" s="57" t="s">
        <v>193</v>
      </c>
      <c r="DP268" s="57" t="s">
        <v>193</v>
      </c>
      <c r="DQ268" s="57" t="s">
        <v>193</v>
      </c>
      <c r="DR268" s="57" t="s">
        <v>193</v>
      </c>
      <c r="DS268" s="57" t="s">
        <v>193</v>
      </c>
      <c r="DT268" s="57" t="s">
        <v>193</v>
      </c>
      <c r="DU268" s="57" t="str">
        <f t="shared" si="64"/>
        <v>N</v>
      </c>
      <c r="DV268" s="57" t="str">
        <f t="shared" si="65"/>
        <v>N</v>
      </c>
      <c r="DW268" s="57" t="s">
        <v>193</v>
      </c>
      <c r="DX268" s="57" t="s">
        <v>193</v>
      </c>
      <c r="DY268" s="57" t="s">
        <v>193</v>
      </c>
      <c r="DZ268" s="57" t="s">
        <v>193</v>
      </c>
      <c r="EA268" s="57" t="s">
        <v>193</v>
      </c>
      <c r="EB268" s="57" t="s">
        <v>193</v>
      </c>
      <c r="EC268" s="57" t="s">
        <v>193</v>
      </c>
      <c r="ED268" s="57" t="s">
        <v>193</v>
      </c>
      <c r="EE268" s="57" t="s">
        <v>193</v>
      </c>
      <c r="EF268" s="57" t="s">
        <v>193</v>
      </c>
      <c r="EG268" s="57" t="s">
        <v>193</v>
      </c>
      <c r="EH268" s="57" t="s">
        <v>193</v>
      </c>
      <c r="EI268" s="57" t="s">
        <v>193</v>
      </c>
      <c r="EJ268" s="57" t="s">
        <v>193</v>
      </c>
      <c r="EK268" s="57" t="s">
        <v>193</v>
      </c>
      <c r="EL268" s="57" t="s">
        <v>193</v>
      </c>
      <c r="EM268" s="57" t="s">
        <v>193</v>
      </c>
      <c r="EN268" s="57" t="s">
        <v>193</v>
      </c>
      <c r="EO268" s="57" t="s">
        <v>193</v>
      </c>
      <c r="EP268" s="57" t="s">
        <v>193</v>
      </c>
      <c r="EQ268" s="57" t="s">
        <v>193</v>
      </c>
      <c r="ER268" s="57" t="str">
        <f t="shared" si="66"/>
        <v>N</v>
      </c>
      <c r="ES268" s="57" t="s">
        <v>193</v>
      </c>
      <c r="ET268" s="57" t="s">
        <v>193</v>
      </c>
      <c r="EU268" s="57" t="s">
        <v>193</v>
      </c>
      <c r="EV268" s="57" t="s">
        <v>193</v>
      </c>
      <c r="EW268" s="57" t="s">
        <v>193</v>
      </c>
      <c r="EX268" s="57" t="s">
        <v>193</v>
      </c>
      <c r="EY268" s="57" t="s">
        <v>193</v>
      </c>
      <c r="EZ268" s="57" t="s">
        <v>193</v>
      </c>
      <c r="FA268" s="57" t="s">
        <v>193</v>
      </c>
      <c r="FB268" s="57" t="s">
        <v>193</v>
      </c>
      <c r="FC268" s="57" t="s">
        <v>193</v>
      </c>
      <c r="FD268" s="57" t="s">
        <v>193</v>
      </c>
      <c r="FE268" s="57" t="s">
        <v>193</v>
      </c>
      <c r="FF268" s="57" t="s">
        <v>193</v>
      </c>
      <c r="FG268" s="57" t="s">
        <v>193</v>
      </c>
      <c r="FH268" s="57" t="s">
        <v>193</v>
      </c>
      <c r="FI268" s="57" t="s">
        <v>193</v>
      </c>
      <c r="FJ268" s="57" t="s">
        <v>193</v>
      </c>
      <c r="FK268" s="57" t="s">
        <v>193</v>
      </c>
      <c r="FL268" s="57" t="s">
        <v>193</v>
      </c>
      <c r="FM268" s="57" t="s">
        <v>193</v>
      </c>
      <c r="FN268" s="57" t="str">
        <f t="shared" si="67"/>
        <v>N</v>
      </c>
      <c r="FO268" s="57" t="s">
        <v>193</v>
      </c>
      <c r="FP268" s="57" t="s">
        <v>193</v>
      </c>
      <c r="FQ268" s="57" t="s">
        <v>193</v>
      </c>
      <c r="FR268" s="57" t="s">
        <v>193</v>
      </c>
      <c r="FS268" s="57" t="s">
        <v>193</v>
      </c>
      <c r="FT268" s="57" t="s">
        <v>193</v>
      </c>
      <c r="FU268" s="57" t="s">
        <v>193</v>
      </c>
      <c r="FV268" s="57" t="s">
        <v>193</v>
      </c>
      <c r="FW268" s="57" t="s">
        <v>193</v>
      </c>
      <c r="FX268" s="57" t="s">
        <v>193</v>
      </c>
      <c r="FZ268" s="57" t="str">
        <f t="shared" si="68"/>
        <v>N</v>
      </c>
    </row>
    <row r="269" spans="1:182" s="18" customFormat="1" ht="10.5" x14ac:dyDescent="0.55000000000000004">
      <c r="B269" s="56" t="s">
        <v>186</v>
      </c>
      <c r="C269" s="57">
        <v>3</v>
      </c>
      <c r="D269" s="57">
        <f t="shared" si="55"/>
        <v>264</v>
      </c>
      <c r="E269" s="57">
        <v>19554</v>
      </c>
      <c r="F269" s="57"/>
      <c r="H269" s="57" t="s">
        <v>187</v>
      </c>
      <c r="I269" s="57" t="s">
        <v>220</v>
      </c>
      <c r="J269" s="57"/>
      <c r="K269" s="57" t="s">
        <v>189</v>
      </c>
      <c r="L269" s="57" t="s">
        <v>216</v>
      </c>
      <c r="M269" s="58">
        <v>39228</v>
      </c>
      <c r="N269" s="59" t="s">
        <v>218</v>
      </c>
      <c r="O269" s="57"/>
      <c r="P269" s="57"/>
      <c r="Q269" s="57" t="s">
        <v>192</v>
      </c>
      <c r="S269" s="57" t="str">
        <f>IF('[1]Données questionnaire'!W408="","",'[1]Données questionnaire'!W408)</f>
        <v>X</v>
      </c>
      <c r="T269" s="57" t="str">
        <f>IF('[1]Données questionnaire'!X408="","",'[1]Données questionnaire'!X408)</f>
        <v/>
      </c>
      <c r="U269" s="57" t="str">
        <f>IF('[1]Données questionnaire'!Y408="","",'[1]Données questionnaire'!Y408)</f>
        <v/>
      </c>
      <c r="V269" s="57" t="str">
        <f>IF('[1]Données questionnaire'!Z408="","",'[1]Données questionnaire'!Z408)</f>
        <v/>
      </c>
      <c r="W269" s="57" t="str">
        <f>IF('[1]Données questionnaire'!AA408="","",'[1]Données questionnaire'!AA408)</f>
        <v/>
      </c>
      <c r="X269" s="57" t="str">
        <f>IF('[1]Données questionnaire'!AB408="","",'[1]Données questionnaire'!AB408)</f>
        <v/>
      </c>
      <c r="Y269" s="57" t="str">
        <f>IF('[1]Données questionnaire'!AC408="","",'[1]Données questionnaire'!AC408)</f>
        <v>X</v>
      </c>
      <c r="Z269" s="57" t="str">
        <f>IF('[1]Données questionnaire'!AD408="","",'[1]Données questionnaire'!AD408)</f>
        <v/>
      </c>
      <c r="AA269" s="57" t="str">
        <f>IF('[1]Données questionnaire'!AE408="","",'[1]Données questionnaire'!AE408)</f>
        <v/>
      </c>
      <c r="AB269" s="57" t="str">
        <f>IF('[1]Données questionnaire'!AF408="","",'[1]Données questionnaire'!AF408)</f>
        <v/>
      </c>
      <c r="AC269" s="57">
        <f>IF('[1]Données questionnaire'!AG408="","",'[1]Données questionnaire'!AG408)</f>
        <v>25</v>
      </c>
      <c r="AE269" s="57"/>
      <c r="AF269" s="57"/>
      <c r="AG269" s="60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B269" s="57" t="s">
        <v>192</v>
      </c>
      <c r="BC269" s="57"/>
      <c r="BD269" s="57" t="s">
        <v>193</v>
      </c>
      <c r="BE269" s="60">
        <v>0</v>
      </c>
      <c r="BF269" s="61" t="str">
        <f t="shared" si="56"/>
        <v/>
      </c>
      <c r="BG269" s="57" t="s">
        <v>193</v>
      </c>
      <c r="BH269" s="57"/>
      <c r="BI269" s="57" t="s">
        <v>193</v>
      </c>
      <c r="BJ269" s="57" t="s">
        <v>193</v>
      </c>
      <c r="BK269" s="57" t="s">
        <v>193</v>
      </c>
      <c r="BL269" s="57" t="s">
        <v>193</v>
      </c>
      <c r="BM269" s="57" t="s">
        <v>193</v>
      </c>
      <c r="BN269" s="57" t="s">
        <v>193</v>
      </c>
      <c r="BO269" s="57" t="s">
        <v>193</v>
      </c>
      <c r="BP269" s="57" t="s">
        <v>193</v>
      </c>
      <c r="BQ269" s="57" t="s">
        <v>193</v>
      </c>
      <c r="BR269" s="57" t="str">
        <f t="shared" si="57"/>
        <v>N</v>
      </c>
      <c r="BS269" s="57" t="s">
        <v>193</v>
      </c>
      <c r="BT269" s="57" t="s">
        <v>193</v>
      </c>
      <c r="BU269" s="57" t="s">
        <v>193</v>
      </c>
      <c r="BV269" s="57" t="s">
        <v>193</v>
      </c>
      <c r="BW269" s="57" t="s">
        <v>193</v>
      </c>
      <c r="BX269" s="57" t="str">
        <f t="shared" si="58"/>
        <v>N</v>
      </c>
      <c r="BY269" s="57" t="s">
        <v>193</v>
      </c>
      <c r="BZ269" s="57" t="s">
        <v>193</v>
      </c>
      <c r="CA269" s="57" t="s">
        <v>193</v>
      </c>
      <c r="CB269" s="57" t="s">
        <v>193</v>
      </c>
      <c r="CC269" s="57" t="s">
        <v>193</v>
      </c>
      <c r="CD269" s="57" t="s">
        <v>193</v>
      </c>
      <c r="CE269" s="57" t="s">
        <v>193</v>
      </c>
      <c r="CF269" s="57" t="s">
        <v>193</v>
      </c>
      <c r="CG269" s="57" t="s">
        <v>193</v>
      </c>
      <c r="CH269" s="57" t="s">
        <v>193</v>
      </c>
      <c r="CI269" s="57" t="s">
        <v>193</v>
      </c>
      <c r="CJ269" s="57" t="s">
        <v>193</v>
      </c>
      <c r="CK269" s="57" t="s">
        <v>193</v>
      </c>
      <c r="CL269" s="57" t="s">
        <v>193</v>
      </c>
      <c r="CM269" s="57" t="s">
        <v>193</v>
      </c>
      <c r="CN269" s="57" t="s">
        <v>193</v>
      </c>
      <c r="CO269" s="57" t="s">
        <v>193</v>
      </c>
      <c r="CP269" s="57" t="s">
        <v>193</v>
      </c>
      <c r="CQ269" s="57" t="s">
        <v>193</v>
      </c>
      <c r="CR269" s="57" t="s">
        <v>193</v>
      </c>
      <c r="CS269" s="57" t="str">
        <f t="shared" si="59"/>
        <v>N</v>
      </c>
      <c r="CT269" s="57" t="str">
        <f t="shared" si="60"/>
        <v>N</v>
      </c>
      <c r="CU269" s="62" t="s">
        <v>194</v>
      </c>
      <c r="CV269" s="57" t="s">
        <v>193</v>
      </c>
      <c r="CW269" s="57" t="s">
        <v>193</v>
      </c>
      <c r="CX269" s="57" t="s">
        <v>193</v>
      </c>
      <c r="CY269" s="57" t="s">
        <v>193</v>
      </c>
      <c r="CZ269" s="57" t="str">
        <f t="shared" si="61"/>
        <v>N</v>
      </c>
      <c r="DA269" s="57" t="s">
        <v>193</v>
      </c>
      <c r="DB269" s="57" t="s">
        <v>193</v>
      </c>
      <c r="DC269" s="57" t="s">
        <v>193</v>
      </c>
      <c r="DD269" s="57" t="str">
        <f t="shared" si="62"/>
        <v>N</v>
      </c>
      <c r="DE269" s="57" t="s">
        <v>193</v>
      </c>
      <c r="DF269" s="57" t="s">
        <v>193</v>
      </c>
      <c r="DG269" s="57" t="str">
        <f t="shared" si="63"/>
        <v>N</v>
      </c>
      <c r="DH269" s="57" t="s">
        <v>193</v>
      </c>
      <c r="DI269" s="57" t="s">
        <v>193</v>
      </c>
      <c r="DJ269" s="57" t="s">
        <v>193</v>
      </c>
      <c r="DK269" s="57" t="s">
        <v>193</v>
      </c>
      <c r="DL269" s="57" t="s">
        <v>193</v>
      </c>
      <c r="DM269" s="57" t="s">
        <v>193</v>
      </c>
      <c r="DN269" s="57" t="s">
        <v>193</v>
      </c>
      <c r="DO269" s="57" t="s">
        <v>193</v>
      </c>
      <c r="DP269" s="57" t="s">
        <v>193</v>
      </c>
      <c r="DQ269" s="57" t="s">
        <v>193</v>
      </c>
      <c r="DR269" s="57" t="s">
        <v>193</v>
      </c>
      <c r="DS269" s="57" t="s">
        <v>193</v>
      </c>
      <c r="DT269" s="57" t="s">
        <v>193</v>
      </c>
      <c r="DU269" s="57" t="str">
        <f t="shared" si="64"/>
        <v>N</v>
      </c>
      <c r="DV269" s="57" t="str">
        <f t="shared" si="65"/>
        <v>N</v>
      </c>
      <c r="DW269" s="57" t="s">
        <v>193</v>
      </c>
      <c r="DX269" s="57" t="s">
        <v>193</v>
      </c>
      <c r="DY269" s="57" t="s">
        <v>193</v>
      </c>
      <c r="DZ269" s="57" t="s">
        <v>193</v>
      </c>
      <c r="EA269" s="57" t="s">
        <v>193</v>
      </c>
      <c r="EB269" s="57" t="s">
        <v>193</v>
      </c>
      <c r="EC269" s="57" t="s">
        <v>193</v>
      </c>
      <c r="ED269" s="57" t="s">
        <v>193</v>
      </c>
      <c r="EE269" s="57" t="s">
        <v>193</v>
      </c>
      <c r="EF269" s="57" t="s">
        <v>193</v>
      </c>
      <c r="EG269" s="57" t="s">
        <v>193</v>
      </c>
      <c r="EH269" s="57" t="s">
        <v>193</v>
      </c>
      <c r="EI269" s="57" t="s">
        <v>193</v>
      </c>
      <c r="EJ269" s="57" t="s">
        <v>193</v>
      </c>
      <c r="EK269" s="57" t="s">
        <v>193</v>
      </c>
      <c r="EL269" s="57" t="s">
        <v>193</v>
      </c>
      <c r="EM269" s="57" t="s">
        <v>193</v>
      </c>
      <c r="EN269" s="57" t="s">
        <v>193</v>
      </c>
      <c r="EO269" s="57" t="s">
        <v>193</v>
      </c>
      <c r="EP269" s="57" t="s">
        <v>193</v>
      </c>
      <c r="EQ269" s="57" t="s">
        <v>193</v>
      </c>
      <c r="ER269" s="57" t="str">
        <f t="shared" si="66"/>
        <v>N</v>
      </c>
      <c r="ES269" s="57" t="s">
        <v>193</v>
      </c>
      <c r="ET269" s="57" t="s">
        <v>193</v>
      </c>
      <c r="EU269" s="57" t="s">
        <v>193</v>
      </c>
      <c r="EV269" s="57" t="s">
        <v>193</v>
      </c>
      <c r="EW269" s="57" t="s">
        <v>193</v>
      </c>
      <c r="EX269" s="57" t="s">
        <v>193</v>
      </c>
      <c r="EY269" s="57" t="s">
        <v>193</v>
      </c>
      <c r="EZ269" s="57" t="s">
        <v>193</v>
      </c>
      <c r="FA269" s="57" t="s">
        <v>193</v>
      </c>
      <c r="FB269" s="57" t="s">
        <v>193</v>
      </c>
      <c r="FC269" s="57" t="s">
        <v>193</v>
      </c>
      <c r="FD269" s="57" t="s">
        <v>193</v>
      </c>
      <c r="FE269" s="57" t="s">
        <v>193</v>
      </c>
      <c r="FF269" s="57" t="s">
        <v>193</v>
      </c>
      <c r="FG269" s="57" t="s">
        <v>193</v>
      </c>
      <c r="FH269" s="57" t="s">
        <v>193</v>
      </c>
      <c r="FI269" s="57" t="s">
        <v>193</v>
      </c>
      <c r="FJ269" s="57" t="s">
        <v>193</v>
      </c>
      <c r="FK269" s="57" t="s">
        <v>193</v>
      </c>
      <c r="FL269" s="57" t="s">
        <v>193</v>
      </c>
      <c r="FM269" s="57" t="s">
        <v>193</v>
      </c>
      <c r="FN269" s="57" t="str">
        <f t="shared" si="67"/>
        <v>N</v>
      </c>
      <c r="FO269" s="57" t="s">
        <v>193</v>
      </c>
      <c r="FP269" s="57" t="s">
        <v>193</v>
      </c>
      <c r="FQ269" s="57" t="s">
        <v>193</v>
      </c>
      <c r="FR269" s="57" t="s">
        <v>193</v>
      </c>
      <c r="FS269" s="57" t="s">
        <v>193</v>
      </c>
      <c r="FT269" s="57" t="s">
        <v>193</v>
      </c>
      <c r="FU269" s="57" t="s">
        <v>193</v>
      </c>
      <c r="FV269" s="57" t="s">
        <v>193</v>
      </c>
      <c r="FW269" s="57" t="s">
        <v>193</v>
      </c>
      <c r="FX269" s="57" t="s">
        <v>193</v>
      </c>
      <c r="FZ269" s="57" t="str">
        <f t="shared" si="68"/>
        <v>N</v>
      </c>
    </row>
    <row r="270" spans="1:182" s="18" customFormat="1" ht="10.5" x14ac:dyDescent="0.55000000000000004">
      <c r="B270" s="56" t="s">
        <v>186</v>
      </c>
      <c r="C270" s="57">
        <v>4</v>
      </c>
      <c r="D270" s="57">
        <f t="shared" si="55"/>
        <v>265</v>
      </c>
      <c r="E270" s="57">
        <v>19555</v>
      </c>
      <c r="F270" s="57"/>
      <c r="H270" s="57" t="s">
        <v>187</v>
      </c>
      <c r="I270" s="57" t="s">
        <v>220</v>
      </c>
      <c r="J270" s="57"/>
      <c r="K270" s="57" t="s">
        <v>189</v>
      </c>
      <c r="L270" s="57" t="s">
        <v>216</v>
      </c>
      <c r="M270" s="58">
        <v>39228</v>
      </c>
      <c r="N270" s="59" t="s">
        <v>218</v>
      </c>
      <c r="O270" s="57"/>
      <c r="P270" s="57"/>
      <c r="Q270" s="57" t="s">
        <v>192</v>
      </c>
      <c r="S270" s="57" t="str">
        <f>IF('[1]Données questionnaire'!W409="","",'[1]Données questionnaire'!W409)</f>
        <v>X</v>
      </c>
      <c r="T270" s="57" t="str">
        <f>IF('[1]Données questionnaire'!X409="","",'[1]Données questionnaire'!X409)</f>
        <v/>
      </c>
      <c r="U270" s="57" t="str">
        <f>IF('[1]Données questionnaire'!Y409="","",'[1]Données questionnaire'!Y409)</f>
        <v/>
      </c>
      <c r="V270" s="57" t="str">
        <f>IF('[1]Données questionnaire'!Z409="","",'[1]Données questionnaire'!Z409)</f>
        <v/>
      </c>
      <c r="W270" s="57" t="str">
        <f>IF('[1]Données questionnaire'!AA409="","",'[1]Données questionnaire'!AA409)</f>
        <v/>
      </c>
      <c r="X270" s="57" t="str">
        <f>IF('[1]Données questionnaire'!AB409="","",'[1]Données questionnaire'!AB409)</f>
        <v/>
      </c>
      <c r="Y270" s="57" t="str">
        <f>IF('[1]Données questionnaire'!AC409="","",'[1]Données questionnaire'!AC409)</f>
        <v/>
      </c>
      <c r="Z270" s="57" t="str">
        <f>IF('[1]Données questionnaire'!AD409="","",'[1]Données questionnaire'!AD409)</f>
        <v>X</v>
      </c>
      <c r="AA270" s="57" t="str">
        <f>IF('[1]Données questionnaire'!AE409="","",'[1]Données questionnaire'!AE409)</f>
        <v/>
      </c>
      <c r="AB270" s="57" t="str">
        <f>IF('[1]Données questionnaire'!AF409="","",'[1]Données questionnaire'!AF409)</f>
        <v/>
      </c>
      <c r="AC270" s="57">
        <f>IF('[1]Données questionnaire'!AG409="","",'[1]Données questionnaire'!AG409)</f>
        <v>56</v>
      </c>
      <c r="AE270" s="57"/>
      <c r="AF270" s="57"/>
      <c r="AG270" s="60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B270" s="57" t="s">
        <v>192</v>
      </c>
      <c r="BC270" s="57"/>
      <c r="BD270" s="57" t="s">
        <v>193</v>
      </c>
      <c r="BE270" s="60">
        <v>0</v>
      </c>
      <c r="BF270" s="61" t="str">
        <f t="shared" si="56"/>
        <v/>
      </c>
      <c r="BG270" s="57" t="s">
        <v>193</v>
      </c>
      <c r="BH270" s="57"/>
      <c r="BI270" s="57" t="s">
        <v>193</v>
      </c>
      <c r="BJ270" s="57" t="s">
        <v>193</v>
      </c>
      <c r="BK270" s="57" t="s">
        <v>193</v>
      </c>
      <c r="BL270" s="57" t="s">
        <v>193</v>
      </c>
      <c r="BM270" s="57" t="s">
        <v>193</v>
      </c>
      <c r="BN270" s="57" t="s">
        <v>193</v>
      </c>
      <c r="BO270" s="57" t="s">
        <v>193</v>
      </c>
      <c r="BP270" s="57" t="s">
        <v>193</v>
      </c>
      <c r="BQ270" s="57" t="s">
        <v>193</v>
      </c>
      <c r="BR270" s="57" t="str">
        <f t="shared" si="57"/>
        <v>N</v>
      </c>
      <c r="BS270" s="57" t="s">
        <v>193</v>
      </c>
      <c r="BT270" s="57" t="s">
        <v>193</v>
      </c>
      <c r="BU270" s="57" t="s">
        <v>193</v>
      </c>
      <c r="BV270" s="57" t="s">
        <v>193</v>
      </c>
      <c r="BW270" s="57" t="s">
        <v>193</v>
      </c>
      <c r="BX270" s="57" t="str">
        <f t="shared" si="58"/>
        <v>N</v>
      </c>
      <c r="BY270" s="57" t="s">
        <v>193</v>
      </c>
      <c r="BZ270" s="57" t="s">
        <v>193</v>
      </c>
      <c r="CA270" s="57" t="s">
        <v>193</v>
      </c>
      <c r="CB270" s="57" t="s">
        <v>193</v>
      </c>
      <c r="CC270" s="57" t="s">
        <v>193</v>
      </c>
      <c r="CD270" s="57" t="s">
        <v>193</v>
      </c>
      <c r="CE270" s="57" t="s">
        <v>193</v>
      </c>
      <c r="CF270" s="57" t="s">
        <v>193</v>
      </c>
      <c r="CG270" s="57" t="s">
        <v>193</v>
      </c>
      <c r="CH270" s="57" t="s">
        <v>193</v>
      </c>
      <c r="CI270" s="57" t="s">
        <v>193</v>
      </c>
      <c r="CJ270" s="57" t="s">
        <v>193</v>
      </c>
      <c r="CK270" s="57" t="s">
        <v>193</v>
      </c>
      <c r="CL270" s="57" t="s">
        <v>193</v>
      </c>
      <c r="CM270" s="57" t="s">
        <v>193</v>
      </c>
      <c r="CN270" s="57" t="s">
        <v>193</v>
      </c>
      <c r="CO270" s="57" t="s">
        <v>193</v>
      </c>
      <c r="CP270" s="57" t="s">
        <v>193</v>
      </c>
      <c r="CQ270" s="57" t="s">
        <v>193</v>
      </c>
      <c r="CR270" s="57" t="s">
        <v>193</v>
      </c>
      <c r="CS270" s="57" t="str">
        <f t="shared" si="59"/>
        <v>N</v>
      </c>
      <c r="CT270" s="57" t="str">
        <f t="shared" si="60"/>
        <v>N</v>
      </c>
      <c r="CU270" s="62" t="s">
        <v>194</v>
      </c>
      <c r="CV270" s="57" t="s">
        <v>193</v>
      </c>
      <c r="CW270" s="57" t="s">
        <v>193</v>
      </c>
      <c r="CX270" s="57" t="s">
        <v>193</v>
      </c>
      <c r="CY270" s="57" t="s">
        <v>193</v>
      </c>
      <c r="CZ270" s="57" t="str">
        <f t="shared" si="61"/>
        <v>N</v>
      </c>
      <c r="DA270" s="57" t="s">
        <v>193</v>
      </c>
      <c r="DB270" s="57" t="s">
        <v>193</v>
      </c>
      <c r="DC270" s="57" t="s">
        <v>193</v>
      </c>
      <c r="DD270" s="57" t="str">
        <f t="shared" si="62"/>
        <v>N</v>
      </c>
      <c r="DE270" s="57" t="s">
        <v>193</v>
      </c>
      <c r="DF270" s="57" t="s">
        <v>193</v>
      </c>
      <c r="DG270" s="57" t="str">
        <f t="shared" si="63"/>
        <v>N</v>
      </c>
      <c r="DH270" s="57" t="s">
        <v>193</v>
      </c>
      <c r="DI270" s="57" t="s">
        <v>193</v>
      </c>
      <c r="DJ270" s="57" t="s">
        <v>193</v>
      </c>
      <c r="DK270" s="57" t="s">
        <v>193</v>
      </c>
      <c r="DL270" s="57" t="s">
        <v>193</v>
      </c>
      <c r="DM270" s="57" t="s">
        <v>193</v>
      </c>
      <c r="DN270" s="57" t="s">
        <v>193</v>
      </c>
      <c r="DO270" s="57" t="s">
        <v>193</v>
      </c>
      <c r="DP270" s="57" t="s">
        <v>193</v>
      </c>
      <c r="DQ270" s="57" t="s">
        <v>193</v>
      </c>
      <c r="DR270" s="57" t="s">
        <v>193</v>
      </c>
      <c r="DS270" s="57" t="s">
        <v>193</v>
      </c>
      <c r="DT270" s="57" t="s">
        <v>193</v>
      </c>
      <c r="DU270" s="57" t="str">
        <f t="shared" si="64"/>
        <v>N</v>
      </c>
      <c r="DV270" s="57" t="str">
        <f t="shared" si="65"/>
        <v>N</v>
      </c>
      <c r="DW270" s="57" t="s">
        <v>193</v>
      </c>
      <c r="DX270" s="57" t="s">
        <v>193</v>
      </c>
      <c r="DY270" s="57" t="s">
        <v>193</v>
      </c>
      <c r="DZ270" s="57" t="s">
        <v>193</v>
      </c>
      <c r="EA270" s="57" t="s">
        <v>193</v>
      </c>
      <c r="EB270" s="57" t="s">
        <v>193</v>
      </c>
      <c r="EC270" s="57" t="s">
        <v>193</v>
      </c>
      <c r="ED270" s="57" t="s">
        <v>193</v>
      </c>
      <c r="EE270" s="57" t="s">
        <v>193</v>
      </c>
      <c r="EF270" s="57" t="s">
        <v>193</v>
      </c>
      <c r="EG270" s="57" t="s">
        <v>193</v>
      </c>
      <c r="EH270" s="57" t="s">
        <v>193</v>
      </c>
      <c r="EI270" s="57" t="s">
        <v>193</v>
      </c>
      <c r="EJ270" s="57" t="s">
        <v>193</v>
      </c>
      <c r="EK270" s="57" t="s">
        <v>193</v>
      </c>
      <c r="EL270" s="57" t="s">
        <v>193</v>
      </c>
      <c r="EM270" s="57" t="s">
        <v>193</v>
      </c>
      <c r="EN270" s="57" t="s">
        <v>193</v>
      </c>
      <c r="EO270" s="57" t="s">
        <v>193</v>
      </c>
      <c r="EP270" s="57" t="s">
        <v>193</v>
      </c>
      <c r="EQ270" s="57" t="s">
        <v>193</v>
      </c>
      <c r="ER270" s="57" t="str">
        <f t="shared" si="66"/>
        <v>N</v>
      </c>
      <c r="ES270" s="57" t="s">
        <v>193</v>
      </c>
      <c r="ET270" s="57" t="s">
        <v>193</v>
      </c>
      <c r="EU270" s="57" t="s">
        <v>193</v>
      </c>
      <c r="EV270" s="57" t="s">
        <v>193</v>
      </c>
      <c r="EW270" s="57" t="s">
        <v>193</v>
      </c>
      <c r="EX270" s="57" t="s">
        <v>193</v>
      </c>
      <c r="EY270" s="57" t="s">
        <v>193</v>
      </c>
      <c r="EZ270" s="57" t="s">
        <v>193</v>
      </c>
      <c r="FA270" s="57" t="s">
        <v>193</v>
      </c>
      <c r="FB270" s="57" t="s">
        <v>193</v>
      </c>
      <c r="FC270" s="57" t="s">
        <v>193</v>
      </c>
      <c r="FD270" s="57" t="s">
        <v>193</v>
      </c>
      <c r="FE270" s="57" t="s">
        <v>193</v>
      </c>
      <c r="FF270" s="57" t="s">
        <v>193</v>
      </c>
      <c r="FG270" s="57" t="s">
        <v>193</v>
      </c>
      <c r="FH270" s="57" t="s">
        <v>193</v>
      </c>
      <c r="FI270" s="57" t="s">
        <v>193</v>
      </c>
      <c r="FJ270" s="57" t="s">
        <v>193</v>
      </c>
      <c r="FK270" s="57" t="s">
        <v>193</v>
      </c>
      <c r="FL270" s="57" t="s">
        <v>193</v>
      </c>
      <c r="FM270" s="57" t="s">
        <v>193</v>
      </c>
      <c r="FN270" s="57" t="str">
        <f t="shared" si="67"/>
        <v>N</v>
      </c>
      <c r="FO270" s="57" t="s">
        <v>193</v>
      </c>
      <c r="FP270" s="57" t="s">
        <v>193</v>
      </c>
      <c r="FQ270" s="57" t="s">
        <v>193</v>
      </c>
      <c r="FR270" s="57" t="s">
        <v>193</v>
      </c>
      <c r="FS270" s="57" t="s">
        <v>193</v>
      </c>
      <c r="FT270" s="57" t="s">
        <v>193</v>
      </c>
      <c r="FU270" s="57" t="s">
        <v>193</v>
      </c>
      <c r="FV270" s="57" t="s">
        <v>193</v>
      </c>
      <c r="FW270" s="57" t="s">
        <v>193</v>
      </c>
      <c r="FX270" s="57" t="s">
        <v>193</v>
      </c>
      <c r="FZ270" s="57" t="str">
        <f t="shared" si="68"/>
        <v>N</v>
      </c>
    </row>
    <row r="271" spans="1:182" s="18" customFormat="1" ht="10.5" x14ac:dyDescent="0.55000000000000004">
      <c r="B271" s="56" t="s">
        <v>186</v>
      </c>
      <c r="C271" s="57">
        <v>5</v>
      </c>
      <c r="D271" s="57">
        <f t="shared" si="55"/>
        <v>266</v>
      </c>
      <c r="E271" s="57">
        <v>19556</v>
      </c>
      <c r="F271" s="57"/>
      <c r="H271" s="57" t="s">
        <v>187</v>
      </c>
      <c r="I271" s="57" t="s">
        <v>220</v>
      </c>
      <c r="J271" s="57"/>
      <c r="K271" s="57" t="s">
        <v>189</v>
      </c>
      <c r="L271" s="57" t="s">
        <v>216</v>
      </c>
      <c r="M271" s="58">
        <v>39228</v>
      </c>
      <c r="N271" s="59" t="s">
        <v>218</v>
      </c>
      <c r="O271" s="57"/>
      <c r="P271" s="57"/>
      <c r="Q271" s="57" t="s">
        <v>192</v>
      </c>
      <c r="S271" s="57" t="str">
        <f>IF('[1]Données questionnaire'!W410="","",'[1]Données questionnaire'!W410)</f>
        <v>X</v>
      </c>
      <c r="T271" s="57" t="str">
        <f>IF('[1]Données questionnaire'!X410="","",'[1]Données questionnaire'!X410)</f>
        <v/>
      </c>
      <c r="U271" s="57" t="str">
        <f>IF('[1]Données questionnaire'!Y410="","",'[1]Données questionnaire'!Y410)</f>
        <v/>
      </c>
      <c r="V271" s="57" t="str">
        <f>IF('[1]Données questionnaire'!Z410="","",'[1]Données questionnaire'!Z410)</f>
        <v/>
      </c>
      <c r="W271" s="57" t="str">
        <f>IF('[1]Données questionnaire'!AA410="","",'[1]Données questionnaire'!AA410)</f>
        <v/>
      </c>
      <c r="X271" s="57" t="str">
        <f>IF('[1]Données questionnaire'!AB410="","",'[1]Données questionnaire'!AB410)</f>
        <v/>
      </c>
      <c r="Y271" s="57" t="str">
        <f>IF('[1]Données questionnaire'!AC410="","",'[1]Données questionnaire'!AC410)</f>
        <v>X</v>
      </c>
      <c r="Z271" s="57" t="str">
        <f>IF('[1]Données questionnaire'!AD410="","",'[1]Données questionnaire'!AD410)</f>
        <v/>
      </c>
      <c r="AA271" s="57" t="str">
        <f>IF('[1]Données questionnaire'!AE410="","",'[1]Données questionnaire'!AE410)</f>
        <v/>
      </c>
      <c r="AB271" s="57" t="str">
        <f>IF('[1]Données questionnaire'!AF410="","",'[1]Données questionnaire'!AF410)</f>
        <v/>
      </c>
      <c r="AC271" s="57">
        <f>IF('[1]Données questionnaire'!AG410="","",'[1]Données questionnaire'!AG410)</f>
        <v>20</v>
      </c>
      <c r="AE271" s="57"/>
      <c r="AF271" s="57"/>
      <c r="AG271" s="60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B271" s="57" t="s">
        <v>192</v>
      </c>
      <c r="BC271" s="57"/>
      <c r="BD271" s="57" t="s">
        <v>193</v>
      </c>
      <c r="BE271" s="60">
        <v>0</v>
      </c>
      <c r="BF271" s="61" t="str">
        <f t="shared" si="56"/>
        <v/>
      </c>
      <c r="BG271" s="57" t="s">
        <v>193</v>
      </c>
      <c r="BH271" s="57"/>
      <c r="BI271" s="57" t="s">
        <v>193</v>
      </c>
      <c r="BJ271" s="57" t="s">
        <v>193</v>
      </c>
      <c r="BK271" s="57" t="s">
        <v>193</v>
      </c>
      <c r="BL271" s="57" t="s">
        <v>193</v>
      </c>
      <c r="BM271" s="57" t="s">
        <v>193</v>
      </c>
      <c r="BN271" s="57" t="s">
        <v>193</v>
      </c>
      <c r="BO271" s="57" t="s">
        <v>193</v>
      </c>
      <c r="BP271" s="57" t="s">
        <v>193</v>
      </c>
      <c r="BQ271" s="57" t="s">
        <v>193</v>
      </c>
      <c r="BR271" s="57" t="str">
        <f t="shared" si="57"/>
        <v>N</v>
      </c>
      <c r="BS271" s="57" t="s">
        <v>193</v>
      </c>
      <c r="BT271" s="57" t="s">
        <v>193</v>
      </c>
      <c r="BU271" s="57" t="s">
        <v>193</v>
      </c>
      <c r="BV271" s="57" t="s">
        <v>193</v>
      </c>
      <c r="BW271" s="57" t="s">
        <v>193</v>
      </c>
      <c r="BX271" s="57" t="str">
        <f t="shared" si="58"/>
        <v>N</v>
      </c>
      <c r="BY271" s="57" t="s">
        <v>193</v>
      </c>
      <c r="BZ271" s="57" t="s">
        <v>193</v>
      </c>
      <c r="CA271" s="57" t="s">
        <v>193</v>
      </c>
      <c r="CB271" s="57" t="s">
        <v>193</v>
      </c>
      <c r="CC271" s="57" t="s">
        <v>193</v>
      </c>
      <c r="CD271" s="57" t="s">
        <v>193</v>
      </c>
      <c r="CE271" s="57" t="s">
        <v>193</v>
      </c>
      <c r="CF271" s="57" t="s">
        <v>193</v>
      </c>
      <c r="CG271" s="57" t="s">
        <v>193</v>
      </c>
      <c r="CH271" s="57" t="s">
        <v>193</v>
      </c>
      <c r="CI271" s="57" t="s">
        <v>193</v>
      </c>
      <c r="CJ271" s="57" t="s">
        <v>193</v>
      </c>
      <c r="CK271" s="57" t="s">
        <v>193</v>
      </c>
      <c r="CL271" s="57" t="s">
        <v>193</v>
      </c>
      <c r="CM271" s="57" t="s">
        <v>193</v>
      </c>
      <c r="CN271" s="57" t="s">
        <v>193</v>
      </c>
      <c r="CO271" s="57" t="s">
        <v>193</v>
      </c>
      <c r="CP271" s="57" t="s">
        <v>193</v>
      </c>
      <c r="CQ271" s="57" t="s">
        <v>193</v>
      </c>
      <c r="CR271" s="57" t="s">
        <v>193</v>
      </c>
      <c r="CS271" s="57" t="str">
        <f t="shared" si="59"/>
        <v>N</v>
      </c>
      <c r="CT271" s="57" t="str">
        <f t="shared" si="60"/>
        <v>N</v>
      </c>
      <c r="CU271" s="62" t="s">
        <v>194</v>
      </c>
      <c r="CV271" s="57" t="s">
        <v>193</v>
      </c>
      <c r="CW271" s="57" t="s">
        <v>193</v>
      </c>
      <c r="CX271" s="57" t="s">
        <v>193</v>
      </c>
      <c r="CY271" s="57" t="s">
        <v>193</v>
      </c>
      <c r="CZ271" s="57" t="str">
        <f t="shared" si="61"/>
        <v>N</v>
      </c>
      <c r="DA271" s="57" t="s">
        <v>193</v>
      </c>
      <c r="DB271" s="57" t="s">
        <v>193</v>
      </c>
      <c r="DC271" s="57" t="s">
        <v>193</v>
      </c>
      <c r="DD271" s="57" t="str">
        <f t="shared" si="62"/>
        <v>N</v>
      </c>
      <c r="DE271" s="57" t="s">
        <v>193</v>
      </c>
      <c r="DF271" s="57" t="s">
        <v>193</v>
      </c>
      <c r="DG271" s="57" t="str">
        <f t="shared" si="63"/>
        <v>N</v>
      </c>
      <c r="DH271" s="57" t="s">
        <v>193</v>
      </c>
      <c r="DI271" s="57" t="s">
        <v>193</v>
      </c>
      <c r="DJ271" s="57" t="s">
        <v>193</v>
      </c>
      <c r="DK271" s="57" t="s">
        <v>193</v>
      </c>
      <c r="DL271" s="57" t="s">
        <v>193</v>
      </c>
      <c r="DM271" s="57" t="s">
        <v>193</v>
      </c>
      <c r="DN271" s="57" t="s">
        <v>193</v>
      </c>
      <c r="DO271" s="57" t="s">
        <v>193</v>
      </c>
      <c r="DP271" s="57" t="s">
        <v>193</v>
      </c>
      <c r="DQ271" s="57" t="s">
        <v>193</v>
      </c>
      <c r="DR271" s="57" t="s">
        <v>193</v>
      </c>
      <c r="DS271" s="57" t="s">
        <v>193</v>
      </c>
      <c r="DT271" s="57" t="s">
        <v>193</v>
      </c>
      <c r="DU271" s="57" t="str">
        <f t="shared" si="64"/>
        <v>N</v>
      </c>
      <c r="DV271" s="57" t="str">
        <f t="shared" si="65"/>
        <v>N</v>
      </c>
      <c r="DW271" s="57" t="s">
        <v>193</v>
      </c>
      <c r="DX271" s="57" t="s">
        <v>193</v>
      </c>
      <c r="DY271" s="57" t="s">
        <v>193</v>
      </c>
      <c r="DZ271" s="57" t="s">
        <v>193</v>
      </c>
      <c r="EA271" s="57" t="s">
        <v>193</v>
      </c>
      <c r="EB271" s="57" t="s">
        <v>193</v>
      </c>
      <c r="EC271" s="57" t="s">
        <v>193</v>
      </c>
      <c r="ED271" s="57" t="s">
        <v>193</v>
      </c>
      <c r="EE271" s="57" t="s">
        <v>193</v>
      </c>
      <c r="EF271" s="57" t="s">
        <v>193</v>
      </c>
      <c r="EG271" s="57" t="s">
        <v>193</v>
      </c>
      <c r="EH271" s="57" t="s">
        <v>193</v>
      </c>
      <c r="EI271" s="57" t="s">
        <v>193</v>
      </c>
      <c r="EJ271" s="57" t="s">
        <v>193</v>
      </c>
      <c r="EK271" s="57" t="s">
        <v>193</v>
      </c>
      <c r="EL271" s="57" t="s">
        <v>193</v>
      </c>
      <c r="EM271" s="57" t="s">
        <v>193</v>
      </c>
      <c r="EN271" s="57" t="s">
        <v>193</v>
      </c>
      <c r="EO271" s="57" t="s">
        <v>193</v>
      </c>
      <c r="EP271" s="57" t="s">
        <v>193</v>
      </c>
      <c r="EQ271" s="57" t="s">
        <v>193</v>
      </c>
      <c r="ER271" s="57" t="str">
        <f t="shared" si="66"/>
        <v>N</v>
      </c>
      <c r="ES271" s="57" t="s">
        <v>193</v>
      </c>
      <c r="ET271" s="57" t="s">
        <v>193</v>
      </c>
      <c r="EU271" s="57" t="s">
        <v>193</v>
      </c>
      <c r="EV271" s="57" t="s">
        <v>193</v>
      </c>
      <c r="EW271" s="57" t="s">
        <v>193</v>
      </c>
      <c r="EX271" s="57" t="s">
        <v>193</v>
      </c>
      <c r="EY271" s="57" t="s">
        <v>193</v>
      </c>
      <c r="EZ271" s="57" t="s">
        <v>193</v>
      </c>
      <c r="FA271" s="57" t="s">
        <v>193</v>
      </c>
      <c r="FB271" s="57" t="s">
        <v>193</v>
      </c>
      <c r="FC271" s="57" t="s">
        <v>193</v>
      </c>
      <c r="FD271" s="57" t="s">
        <v>193</v>
      </c>
      <c r="FE271" s="57" t="s">
        <v>193</v>
      </c>
      <c r="FF271" s="57" t="s">
        <v>193</v>
      </c>
      <c r="FG271" s="57" t="s">
        <v>193</v>
      </c>
      <c r="FH271" s="57" t="s">
        <v>193</v>
      </c>
      <c r="FI271" s="57" t="s">
        <v>193</v>
      </c>
      <c r="FJ271" s="57" t="s">
        <v>193</v>
      </c>
      <c r="FK271" s="57" t="s">
        <v>193</v>
      </c>
      <c r="FL271" s="57" t="s">
        <v>193</v>
      </c>
      <c r="FM271" s="57" t="s">
        <v>193</v>
      </c>
      <c r="FN271" s="57" t="str">
        <f t="shared" si="67"/>
        <v>N</v>
      </c>
      <c r="FO271" s="57" t="s">
        <v>193</v>
      </c>
      <c r="FP271" s="57" t="s">
        <v>193</v>
      </c>
      <c r="FQ271" s="57" t="s">
        <v>193</v>
      </c>
      <c r="FR271" s="57" t="s">
        <v>193</v>
      </c>
      <c r="FS271" s="57" t="s">
        <v>193</v>
      </c>
      <c r="FT271" s="57" t="s">
        <v>193</v>
      </c>
      <c r="FU271" s="57" t="s">
        <v>193</v>
      </c>
      <c r="FV271" s="57" t="s">
        <v>193</v>
      </c>
      <c r="FW271" s="57" t="s">
        <v>193</v>
      </c>
      <c r="FX271" s="57" t="s">
        <v>193</v>
      </c>
      <c r="FZ271" s="57" t="str">
        <f t="shared" si="68"/>
        <v>N</v>
      </c>
    </row>
    <row r="272" spans="1:182" s="18" customFormat="1" ht="10.5" x14ac:dyDescent="0.55000000000000004">
      <c r="B272" s="56" t="s">
        <v>186</v>
      </c>
      <c r="C272" s="57">
        <v>6</v>
      </c>
      <c r="D272" s="57">
        <f t="shared" si="55"/>
        <v>267</v>
      </c>
      <c r="E272" s="57">
        <v>19557</v>
      </c>
      <c r="F272" s="57"/>
      <c r="H272" s="57" t="s">
        <v>187</v>
      </c>
      <c r="I272" s="57" t="s">
        <v>220</v>
      </c>
      <c r="J272" s="57"/>
      <c r="K272" s="57" t="s">
        <v>189</v>
      </c>
      <c r="L272" s="57" t="s">
        <v>216</v>
      </c>
      <c r="M272" s="58">
        <v>39228</v>
      </c>
      <c r="N272" s="59" t="s">
        <v>218</v>
      </c>
      <c r="O272" s="57"/>
      <c r="P272" s="57"/>
      <c r="Q272" s="57" t="s">
        <v>192</v>
      </c>
      <c r="S272" s="57" t="str">
        <f>IF('[1]Données questionnaire'!W411="","",'[1]Données questionnaire'!W411)</f>
        <v>X</v>
      </c>
      <c r="T272" s="57" t="str">
        <f>IF('[1]Données questionnaire'!X411="","",'[1]Données questionnaire'!X411)</f>
        <v/>
      </c>
      <c r="U272" s="57" t="str">
        <f>IF('[1]Données questionnaire'!Y411="","",'[1]Données questionnaire'!Y411)</f>
        <v/>
      </c>
      <c r="V272" s="57" t="str">
        <f>IF('[1]Données questionnaire'!Z411="","",'[1]Données questionnaire'!Z411)</f>
        <v/>
      </c>
      <c r="W272" s="57" t="str">
        <f>IF('[1]Données questionnaire'!AA411="","",'[1]Données questionnaire'!AA411)</f>
        <v/>
      </c>
      <c r="X272" s="57" t="str">
        <f>IF('[1]Données questionnaire'!AB411="","",'[1]Données questionnaire'!AB411)</f>
        <v/>
      </c>
      <c r="Y272" s="57" t="str">
        <f>IF('[1]Données questionnaire'!AC411="","",'[1]Données questionnaire'!AC411)</f>
        <v>X</v>
      </c>
      <c r="Z272" s="57" t="str">
        <f>IF('[1]Données questionnaire'!AD411="","",'[1]Données questionnaire'!AD411)</f>
        <v/>
      </c>
      <c r="AA272" s="57" t="str">
        <f>IF('[1]Données questionnaire'!AE411="","",'[1]Données questionnaire'!AE411)</f>
        <v/>
      </c>
      <c r="AB272" s="57" t="str">
        <f>IF('[1]Données questionnaire'!AF411="","",'[1]Données questionnaire'!AF411)</f>
        <v/>
      </c>
      <c r="AC272" s="57">
        <f>IF('[1]Données questionnaire'!AG411="","",'[1]Données questionnaire'!AG411)</f>
        <v>21</v>
      </c>
      <c r="AE272" s="57"/>
      <c r="AF272" s="57"/>
      <c r="AG272" s="60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B272" s="57" t="s">
        <v>192</v>
      </c>
      <c r="BC272" s="57"/>
      <c r="BD272" s="57" t="s">
        <v>193</v>
      </c>
      <c r="BE272" s="60">
        <v>0</v>
      </c>
      <c r="BF272" s="61" t="str">
        <f t="shared" si="56"/>
        <v/>
      </c>
      <c r="BG272" s="57" t="s">
        <v>193</v>
      </c>
      <c r="BH272" s="57"/>
      <c r="BI272" s="57" t="s">
        <v>193</v>
      </c>
      <c r="BJ272" s="57" t="s">
        <v>193</v>
      </c>
      <c r="BK272" s="57" t="s">
        <v>193</v>
      </c>
      <c r="BL272" s="57" t="s">
        <v>193</v>
      </c>
      <c r="BM272" s="57" t="s">
        <v>193</v>
      </c>
      <c r="BN272" s="57" t="s">
        <v>193</v>
      </c>
      <c r="BO272" s="57" t="s">
        <v>193</v>
      </c>
      <c r="BP272" s="57" t="s">
        <v>193</v>
      </c>
      <c r="BQ272" s="57" t="s">
        <v>193</v>
      </c>
      <c r="BR272" s="57" t="str">
        <f t="shared" si="57"/>
        <v>N</v>
      </c>
      <c r="BS272" s="57" t="s">
        <v>193</v>
      </c>
      <c r="BT272" s="57" t="s">
        <v>193</v>
      </c>
      <c r="BU272" s="57" t="s">
        <v>193</v>
      </c>
      <c r="BV272" s="57" t="s">
        <v>193</v>
      </c>
      <c r="BW272" s="57" t="s">
        <v>193</v>
      </c>
      <c r="BX272" s="57" t="str">
        <f t="shared" si="58"/>
        <v>N</v>
      </c>
      <c r="BY272" s="57" t="s">
        <v>193</v>
      </c>
      <c r="BZ272" s="57" t="s">
        <v>193</v>
      </c>
      <c r="CA272" s="57" t="s">
        <v>193</v>
      </c>
      <c r="CB272" s="57" t="s">
        <v>193</v>
      </c>
      <c r="CC272" s="57" t="s">
        <v>193</v>
      </c>
      <c r="CD272" s="57" t="s">
        <v>193</v>
      </c>
      <c r="CE272" s="57" t="s">
        <v>193</v>
      </c>
      <c r="CF272" s="57" t="s">
        <v>193</v>
      </c>
      <c r="CG272" s="57" t="s">
        <v>193</v>
      </c>
      <c r="CH272" s="57" t="s">
        <v>193</v>
      </c>
      <c r="CI272" s="57" t="s">
        <v>193</v>
      </c>
      <c r="CJ272" s="57" t="s">
        <v>193</v>
      </c>
      <c r="CK272" s="57" t="s">
        <v>193</v>
      </c>
      <c r="CL272" s="57" t="s">
        <v>193</v>
      </c>
      <c r="CM272" s="57" t="s">
        <v>193</v>
      </c>
      <c r="CN272" s="57" t="s">
        <v>193</v>
      </c>
      <c r="CO272" s="57" t="s">
        <v>193</v>
      </c>
      <c r="CP272" s="57" t="s">
        <v>193</v>
      </c>
      <c r="CQ272" s="57" t="s">
        <v>193</v>
      </c>
      <c r="CR272" s="57" t="s">
        <v>193</v>
      </c>
      <c r="CS272" s="57" t="str">
        <f t="shared" si="59"/>
        <v>N</v>
      </c>
      <c r="CT272" s="57" t="str">
        <f t="shared" si="60"/>
        <v>N</v>
      </c>
      <c r="CU272" s="62" t="s">
        <v>194</v>
      </c>
      <c r="CV272" s="57" t="s">
        <v>193</v>
      </c>
      <c r="CW272" s="57" t="s">
        <v>193</v>
      </c>
      <c r="CX272" s="57" t="s">
        <v>193</v>
      </c>
      <c r="CY272" s="57" t="s">
        <v>193</v>
      </c>
      <c r="CZ272" s="57" t="str">
        <f t="shared" si="61"/>
        <v>N</v>
      </c>
      <c r="DA272" s="57" t="s">
        <v>193</v>
      </c>
      <c r="DB272" s="57" t="s">
        <v>193</v>
      </c>
      <c r="DC272" s="57" t="s">
        <v>193</v>
      </c>
      <c r="DD272" s="57" t="str">
        <f t="shared" si="62"/>
        <v>N</v>
      </c>
      <c r="DE272" s="57" t="s">
        <v>193</v>
      </c>
      <c r="DF272" s="62" t="s">
        <v>194</v>
      </c>
      <c r="DG272" s="57" t="str">
        <f t="shared" si="63"/>
        <v>P</v>
      </c>
      <c r="DH272" s="57" t="s">
        <v>193</v>
      </c>
      <c r="DI272" s="57" t="s">
        <v>193</v>
      </c>
      <c r="DJ272" s="57" t="s">
        <v>193</v>
      </c>
      <c r="DK272" s="57" t="s">
        <v>193</v>
      </c>
      <c r="DL272" s="57" t="s">
        <v>193</v>
      </c>
      <c r="DM272" s="57" t="s">
        <v>193</v>
      </c>
      <c r="DN272" s="57" t="s">
        <v>193</v>
      </c>
      <c r="DO272" s="57" t="s">
        <v>193</v>
      </c>
      <c r="DP272" s="57" t="s">
        <v>193</v>
      </c>
      <c r="DQ272" s="57" t="s">
        <v>193</v>
      </c>
      <c r="DR272" s="57" t="s">
        <v>193</v>
      </c>
      <c r="DS272" s="57" t="s">
        <v>193</v>
      </c>
      <c r="DT272" s="57" t="s">
        <v>193</v>
      </c>
      <c r="DU272" s="57" t="str">
        <f t="shared" si="64"/>
        <v>N</v>
      </c>
      <c r="DV272" s="57" t="str">
        <f t="shared" si="65"/>
        <v>N</v>
      </c>
      <c r="DW272" s="57" t="s">
        <v>193</v>
      </c>
      <c r="DX272" s="57" t="s">
        <v>193</v>
      </c>
      <c r="DY272" s="57" t="s">
        <v>193</v>
      </c>
      <c r="DZ272" s="57" t="s">
        <v>193</v>
      </c>
      <c r="EA272" s="57" t="s">
        <v>193</v>
      </c>
      <c r="EB272" s="57" t="s">
        <v>193</v>
      </c>
      <c r="EC272" s="57" t="s">
        <v>193</v>
      </c>
      <c r="ED272" s="57" t="s">
        <v>193</v>
      </c>
      <c r="EE272" s="57" t="s">
        <v>193</v>
      </c>
      <c r="EF272" s="57" t="s">
        <v>193</v>
      </c>
      <c r="EG272" s="57" t="s">
        <v>193</v>
      </c>
      <c r="EH272" s="57" t="s">
        <v>193</v>
      </c>
      <c r="EI272" s="57" t="s">
        <v>193</v>
      </c>
      <c r="EJ272" s="57" t="s">
        <v>193</v>
      </c>
      <c r="EK272" s="57" t="s">
        <v>193</v>
      </c>
      <c r="EL272" s="57" t="s">
        <v>193</v>
      </c>
      <c r="EM272" s="57" t="s">
        <v>193</v>
      </c>
      <c r="EN272" s="57" t="s">
        <v>193</v>
      </c>
      <c r="EO272" s="57" t="s">
        <v>193</v>
      </c>
      <c r="EP272" s="57" t="s">
        <v>193</v>
      </c>
      <c r="EQ272" s="57" t="s">
        <v>193</v>
      </c>
      <c r="ER272" s="57" t="str">
        <f t="shared" si="66"/>
        <v>N</v>
      </c>
      <c r="ES272" s="57" t="s">
        <v>193</v>
      </c>
      <c r="ET272" s="57" t="s">
        <v>193</v>
      </c>
      <c r="EU272" s="57" t="s">
        <v>193</v>
      </c>
      <c r="EV272" s="57" t="s">
        <v>193</v>
      </c>
      <c r="EW272" s="57" t="s">
        <v>193</v>
      </c>
      <c r="EX272" s="57" t="s">
        <v>193</v>
      </c>
      <c r="EY272" s="57" t="s">
        <v>193</v>
      </c>
      <c r="EZ272" s="57" t="s">
        <v>193</v>
      </c>
      <c r="FA272" s="57" t="s">
        <v>193</v>
      </c>
      <c r="FB272" s="57" t="s">
        <v>193</v>
      </c>
      <c r="FC272" s="57" t="s">
        <v>193</v>
      </c>
      <c r="FD272" s="57" t="s">
        <v>193</v>
      </c>
      <c r="FE272" s="57" t="s">
        <v>193</v>
      </c>
      <c r="FF272" s="57" t="s">
        <v>193</v>
      </c>
      <c r="FG272" s="57" t="s">
        <v>193</v>
      </c>
      <c r="FH272" s="57" t="s">
        <v>193</v>
      </c>
      <c r="FI272" s="57" t="s">
        <v>193</v>
      </c>
      <c r="FJ272" s="57" t="s">
        <v>193</v>
      </c>
      <c r="FK272" s="57" t="s">
        <v>193</v>
      </c>
      <c r="FL272" s="57" t="s">
        <v>193</v>
      </c>
      <c r="FM272" s="57" t="s">
        <v>193</v>
      </c>
      <c r="FN272" s="57" t="str">
        <f t="shared" si="67"/>
        <v>N</v>
      </c>
      <c r="FO272" s="57" t="s">
        <v>193</v>
      </c>
      <c r="FP272" s="57" t="s">
        <v>193</v>
      </c>
      <c r="FQ272" s="57" t="s">
        <v>193</v>
      </c>
      <c r="FR272" s="57" t="s">
        <v>193</v>
      </c>
      <c r="FS272" s="57" t="s">
        <v>193</v>
      </c>
      <c r="FT272" s="57" t="s">
        <v>193</v>
      </c>
      <c r="FU272" s="57" t="s">
        <v>193</v>
      </c>
      <c r="FV272" s="57" t="s">
        <v>193</v>
      </c>
      <c r="FW272" s="57" t="s">
        <v>193</v>
      </c>
      <c r="FX272" s="57" t="s">
        <v>193</v>
      </c>
      <c r="FZ272" s="57" t="str">
        <f t="shared" si="68"/>
        <v>N</v>
      </c>
    </row>
    <row r="273" spans="2:182" s="18" customFormat="1" ht="10.5" x14ac:dyDescent="0.55000000000000004">
      <c r="B273" s="56" t="s">
        <v>186</v>
      </c>
      <c r="C273" s="57">
        <v>7</v>
      </c>
      <c r="D273" s="57">
        <f t="shared" si="55"/>
        <v>268</v>
      </c>
      <c r="E273" s="57">
        <v>19596</v>
      </c>
      <c r="F273" s="57"/>
      <c r="H273" s="57" t="s">
        <v>187</v>
      </c>
      <c r="I273" s="57" t="s">
        <v>220</v>
      </c>
      <c r="J273" s="57"/>
      <c r="K273" s="57" t="s">
        <v>189</v>
      </c>
      <c r="L273" s="57" t="s">
        <v>216</v>
      </c>
      <c r="M273" s="58">
        <v>39228</v>
      </c>
      <c r="N273" s="59" t="s">
        <v>218</v>
      </c>
      <c r="O273" s="57"/>
      <c r="P273" s="57"/>
      <c r="Q273" s="57" t="s">
        <v>192</v>
      </c>
      <c r="S273" s="57" t="str">
        <f>IF('[1]Données questionnaire'!W412="","",'[1]Données questionnaire'!W412)</f>
        <v>X</v>
      </c>
      <c r="T273" s="57" t="str">
        <f>IF('[1]Données questionnaire'!X412="","",'[1]Données questionnaire'!X412)</f>
        <v/>
      </c>
      <c r="U273" s="57" t="str">
        <f>IF('[1]Données questionnaire'!Y412="","",'[1]Données questionnaire'!Y412)</f>
        <v/>
      </c>
      <c r="V273" s="57" t="str">
        <f>IF('[1]Données questionnaire'!Z412="","",'[1]Données questionnaire'!Z412)</f>
        <v/>
      </c>
      <c r="W273" s="57" t="str">
        <f>IF('[1]Données questionnaire'!AA412="","",'[1]Données questionnaire'!AA412)</f>
        <v/>
      </c>
      <c r="X273" s="57" t="str">
        <f>IF('[1]Données questionnaire'!AB412="","",'[1]Données questionnaire'!AB412)</f>
        <v/>
      </c>
      <c r="Y273" s="57" t="str">
        <f>IF('[1]Données questionnaire'!AC412="","",'[1]Données questionnaire'!AC412)</f>
        <v>X</v>
      </c>
      <c r="Z273" s="57" t="str">
        <f>IF('[1]Données questionnaire'!AD412="","",'[1]Données questionnaire'!AD412)</f>
        <v/>
      </c>
      <c r="AA273" s="57" t="str">
        <f>IF('[1]Données questionnaire'!AE412="","",'[1]Données questionnaire'!AE412)</f>
        <v/>
      </c>
      <c r="AB273" s="57" t="str">
        <f>IF('[1]Données questionnaire'!AF412="","",'[1]Données questionnaire'!AF412)</f>
        <v/>
      </c>
      <c r="AC273" s="57">
        <f>IF('[1]Données questionnaire'!AG412="","",'[1]Données questionnaire'!AG412)</f>
        <v>21</v>
      </c>
      <c r="AE273" s="57"/>
      <c r="AF273" s="57"/>
      <c r="AG273" s="60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B273" s="57" t="s">
        <v>192</v>
      </c>
      <c r="BC273" s="57"/>
      <c r="BD273" s="57" t="s">
        <v>193</v>
      </c>
      <c r="BE273" s="60">
        <v>0</v>
      </c>
      <c r="BF273" s="61" t="str">
        <f t="shared" si="56"/>
        <v/>
      </c>
      <c r="BG273" s="57" t="s">
        <v>193</v>
      </c>
      <c r="BH273" s="57"/>
      <c r="BI273" s="57" t="s">
        <v>193</v>
      </c>
      <c r="BJ273" s="57" t="s">
        <v>193</v>
      </c>
      <c r="BK273" s="57" t="s">
        <v>193</v>
      </c>
      <c r="BL273" s="57" t="s">
        <v>193</v>
      </c>
      <c r="BM273" s="57" t="s">
        <v>193</v>
      </c>
      <c r="BN273" s="57" t="s">
        <v>193</v>
      </c>
      <c r="BO273" s="57" t="s">
        <v>193</v>
      </c>
      <c r="BP273" s="57" t="s">
        <v>193</v>
      </c>
      <c r="BQ273" s="57" t="s">
        <v>193</v>
      </c>
      <c r="BR273" s="57" t="str">
        <f t="shared" si="57"/>
        <v>N</v>
      </c>
      <c r="BS273" s="57" t="s">
        <v>193</v>
      </c>
      <c r="BT273" s="57" t="s">
        <v>193</v>
      </c>
      <c r="BU273" s="57" t="s">
        <v>193</v>
      </c>
      <c r="BV273" s="57" t="s">
        <v>193</v>
      </c>
      <c r="BW273" s="57" t="s">
        <v>193</v>
      </c>
      <c r="BX273" s="57" t="str">
        <f t="shared" si="58"/>
        <v>N</v>
      </c>
      <c r="BY273" s="57" t="s">
        <v>193</v>
      </c>
      <c r="BZ273" s="57" t="s">
        <v>193</v>
      </c>
      <c r="CA273" s="57" t="s">
        <v>193</v>
      </c>
      <c r="CB273" s="57" t="s">
        <v>193</v>
      </c>
      <c r="CC273" s="57" t="s">
        <v>193</v>
      </c>
      <c r="CD273" s="57" t="s">
        <v>193</v>
      </c>
      <c r="CE273" s="57" t="s">
        <v>193</v>
      </c>
      <c r="CF273" s="57" t="s">
        <v>193</v>
      </c>
      <c r="CG273" s="57" t="s">
        <v>193</v>
      </c>
      <c r="CH273" s="57" t="s">
        <v>193</v>
      </c>
      <c r="CI273" s="57" t="s">
        <v>193</v>
      </c>
      <c r="CJ273" s="57" t="s">
        <v>193</v>
      </c>
      <c r="CK273" s="57" t="s">
        <v>193</v>
      </c>
      <c r="CL273" s="57" t="s">
        <v>193</v>
      </c>
      <c r="CM273" s="57" t="s">
        <v>193</v>
      </c>
      <c r="CN273" s="57" t="s">
        <v>193</v>
      </c>
      <c r="CO273" s="57" t="s">
        <v>193</v>
      </c>
      <c r="CP273" s="57" t="s">
        <v>193</v>
      </c>
      <c r="CQ273" s="57" t="s">
        <v>193</v>
      </c>
      <c r="CR273" s="57" t="s">
        <v>193</v>
      </c>
      <c r="CS273" s="57" t="str">
        <f t="shared" si="59"/>
        <v>N</v>
      </c>
      <c r="CT273" s="57" t="str">
        <f t="shared" si="60"/>
        <v>N</v>
      </c>
      <c r="CU273" s="62" t="s">
        <v>194</v>
      </c>
      <c r="CV273" s="62" t="s">
        <v>194</v>
      </c>
      <c r="CW273" s="62" t="s">
        <v>194</v>
      </c>
      <c r="CX273" s="57" t="s">
        <v>193</v>
      </c>
      <c r="CY273" s="57" t="s">
        <v>193</v>
      </c>
      <c r="CZ273" s="57" t="str">
        <f t="shared" si="61"/>
        <v>P</v>
      </c>
      <c r="DA273" s="57" t="s">
        <v>193</v>
      </c>
      <c r="DB273" s="57" t="s">
        <v>193</v>
      </c>
      <c r="DC273" s="57" t="s">
        <v>193</v>
      </c>
      <c r="DD273" s="57" t="str">
        <f t="shared" si="62"/>
        <v>N</v>
      </c>
      <c r="DE273" s="57" t="s">
        <v>193</v>
      </c>
      <c r="DF273" s="62" t="s">
        <v>194</v>
      </c>
      <c r="DG273" s="57" t="str">
        <f t="shared" si="63"/>
        <v>P</v>
      </c>
      <c r="DH273" s="57" t="s">
        <v>193</v>
      </c>
      <c r="DI273" s="57" t="s">
        <v>193</v>
      </c>
      <c r="DJ273" s="57" t="s">
        <v>193</v>
      </c>
      <c r="DK273" s="57" t="s">
        <v>193</v>
      </c>
      <c r="DL273" s="57" t="s">
        <v>193</v>
      </c>
      <c r="DM273" s="57" t="s">
        <v>193</v>
      </c>
      <c r="DN273" s="57" t="s">
        <v>193</v>
      </c>
      <c r="DO273" s="57" t="s">
        <v>193</v>
      </c>
      <c r="DP273" s="57" t="s">
        <v>193</v>
      </c>
      <c r="DQ273" s="57" t="s">
        <v>193</v>
      </c>
      <c r="DR273" s="57" t="s">
        <v>193</v>
      </c>
      <c r="DS273" s="57" t="s">
        <v>193</v>
      </c>
      <c r="DT273" s="57" t="s">
        <v>193</v>
      </c>
      <c r="DU273" s="57" t="str">
        <f t="shared" si="64"/>
        <v>N</v>
      </c>
      <c r="DV273" s="57" t="str">
        <f t="shared" si="65"/>
        <v>N</v>
      </c>
      <c r="DW273" s="57" t="s">
        <v>193</v>
      </c>
      <c r="DX273" s="57" t="s">
        <v>193</v>
      </c>
      <c r="DY273" s="57" t="s">
        <v>193</v>
      </c>
      <c r="DZ273" s="57" t="s">
        <v>193</v>
      </c>
      <c r="EA273" s="57" t="s">
        <v>193</v>
      </c>
      <c r="EB273" s="57" t="s">
        <v>193</v>
      </c>
      <c r="EC273" s="57" t="s">
        <v>193</v>
      </c>
      <c r="ED273" s="57" t="s">
        <v>193</v>
      </c>
      <c r="EE273" s="57" t="s">
        <v>193</v>
      </c>
      <c r="EF273" s="57" t="s">
        <v>193</v>
      </c>
      <c r="EG273" s="57" t="s">
        <v>193</v>
      </c>
      <c r="EH273" s="57" t="s">
        <v>193</v>
      </c>
      <c r="EI273" s="57" t="s">
        <v>193</v>
      </c>
      <c r="EJ273" s="57" t="s">
        <v>193</v>
      </c>
      <c r="EK273" s="57" t="s">
        <v>193</v>
      </c>
      <c r="EL273" s="57" t="s">
        <v>193</v>
      </c>
      <c r="EM273" s="57" t="s">
        <v>193</v>
      </c>
      <c r="EN273" s="57" t="s">
        <v>193</v>
      </c>
      <c r="EO273" s="57" t="s">
        <v>193</v>
      </c>
      <c r="EP273" s="57" t="s">
        <v>193</v>
      </c>
      <c r="EQ273" s="57" t="s">
        <v>193</v>
      </c>
      <c r="ER273" s="57" t="str">
        <f t="shared" si="66"/>
        <v>N</v>
      </c>
      <c r="ES273" s="57" t="s">
        <v>193</v>
      </c>
      <c r="ET273" s="57" t="s">
        <v>193</v>
      </c>
      <c r="EU273" s="57" t="s">
        <v>193</v>
      </c>
      <c r="EV273" s="57" t="s">
        <v>193</v>
      </c>
      <c r="EW273" s="57" t="s">
        <v>193</v>
      </c>
      <c r="EX273" s="57" t="s">
        <v>193</v>
      </c>
      <c r="EY273" s="57" t="s">
        <v>193</v>
      </c>
      <c r="EZ273" s="57" t="s">
        <v>193</v>
      </c>
      <c r="FA273" s="57" t="s">
        <v>193</v>
      </c>
      <c r="FB273" s="57" t="s">
        <v>193</v>
      </c>
      <c r="FC273" s="57" t="s">
        <v>193</v>
      </c>
      <c r="FD273" s="57" t="s">
        <v>193</v>
      </c>
      <c r="FE273" s="57" t="s">
        <v>193</v>
      </c>
      <c r="FF273" s="57" t="s">
        <v>193</v>
      </c>
      <c r="FG273" s="57" t="s">
        <v>193</v>
      </c>
      <c r="FH273" s="57" t="s">
        <v>193</v>
      </c>
      <c r="FI273" s="57" t="s">
        <v>193</v>
      </c>
      <c r="FJ273" s="57" t="s">
        <v>193</v>
      </c>
      <c r="FK273" s="57" t="s">
        <v>193</v>
      </c>
      <c r="FL273" s="57" t="s">
        <v>193</v>
      </c>
      <c r="FM273" s="57" t="s">
        <v>193</v>
      </c>
      <c r="FN273" s="57" t="str">
        <f t="shared" si="67"/>
        <v>N</v>
      </c>
      <c r="FO273" s="57" t="s">
        <v>193</v>
      </c>
      <c r="FP273" s="57" t="s">
        <v>193</v>
      </c>
      <c r="FQ273" s="57" t="s">
        <v>193</v>
      </c>
      <c r="FR273" s="57" t="s">
        <v>193</v>
      </c>
      <c r="FS273" s="57" t="s">
        <v>193</v>
      </c>
      <c r="FT273" s="57" t="s">
        <v>193</v>
      </c>
      <c r="FU273" s="57" t="s">
        <v>193</v>
      </c>
      <c r="FV273" s="57" t="s">
        <v>193</v>
      </c>
      <c r="FW273" s="57" t="s">
        <v>193</v>
      </c>
      <c r="FX273" s="57" t="s">
        <v>193</v>
      </c>
      <c r="FZ273" s="57" t="str">
        <f t="shared" si="68"/>
        <v>P</v>
      </c>
    </row>
    <row r="274" spans="2:182" s="18" customFormat="1" ht="10.5" x14ac:dyDescent="0.55000000000000004">
      <c r="B274" s="56" t="s">
        <v>186</v>
      </c>
      <c r="C274" s="57">
        <v>8</v>
      </c>
      <c r="D274" s="57">
        <f t="shared" si="55"/>
        <v>269</v>
      </c>
      <c r="E274" s="57">
        <v>19620</v>
      </c>
      <c r="F274" s="57"/>
      <c r="H274" s="57" t="s">
        <v>187</v>
      </c>
      <c r="I274" s="57" t="s">
        <v>220</v>
      </c>
      <c r="J274" s="57"/>
      <c r="K274" s="57" t="s">
        <v>189</v>
      </c>
      <c r="L274" s="57" t="s">
        <v>216</v>
      </c>
      <c r="M274" s="58">
        <v>39228</v>
      </c>
      <c r="N274" s="59" t="s">
        <v>218</v>
      </c>
      <c r="O274" s="57"/>
      <c r="P274" s="57"/>
      <c r="Q274" s="57" t="s">
        <v>192</v>
      </c>
      <c r="S274" s="57" t="str">
        <f>IF('[1]Données questionnaire'!W413="","",'[1]Données questionnaire'!W413)</f>
        <v>X</v>
      </c>
      <c r="T274" s="57" t="str">
        <f>IF('[1]Données questionnaire'!X413="","",'[1]Données questionnaire'!X413)</f>
        <v/>
      </c>
      <c r="U274" s="57" t="str">
        <f>IF('[1]Données questionnaire'!Y413="","",'[1]Données questionnaire'!Y413)</f>
        <v/>
      </c>
      <c r="V274" s="57" t="str">
        <f>IF('[1]Données questionnaire'!Z413="","",'[1]Données questionnaire'!Z413)</f>
        <v/>
      </c>
      <c r="W274" s="57" t="str">
        <f>IF('[1]Données questionnaire'!AA413="","",'[1]Données questionnaire'!AA413)</f>
        <v/>
      </c>
      <c r="X274" s="57" t="str">
        <f>IF('[1]Données questionnaire'!AB413="","",'[1]Données questionnaire'!AB413)</f>
        <v/>
      </c>
      <c r="Y274" s="57" t="str">
        <f>IF('[1]Données questionnaire'!AC413="","",'[1]Données questionnaire'!AC413)</f>
        <v>X</v>
      </c>
      <c r="Z274" s="57" t="str">
        <f>IF('[1]Données questionnaire'!AD413="","",'[1]Données questionnaire'!AD413)</f>
        <v/>
      </c>
      <c r="AA274" s="57" t="str">
        <f>IF('[1]Données questionnaire'!AE413="","",'[1]Données questionnaire'!AE413)</f>
        <v/>
      </c>
      <c r="AB274" s="57" t="str">
        <f>IF('[1]Données questionnaire'!AF413="","",'[1]Données questionnaire'!AF413)</f>
        <v/>
      </c>
      <c r="AC274" s="57">
        <f>IF('[1]Données questionnaire'!AG413="","",'[1]Données questionnaire'!AG413)</f>
        <v>48</v>
      </c>
      <c r="AE274" s="57"/>
      <c r="AF274" s="57"/>
      <c r="AG274" s="60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B274" s="57" t="s">
        <v>192</v>
      </c>
      <c r="BC274" s="57"/>
      <c r="BD274" s="57" t="s">
        <v>193</v>
      </c>
      <c r="BE274" s="60">
        <v>0</v>
      </c>
      <c r="BF274" s="61" t="str">
        <f t="shared" si="56"/>
        <v/>
      </c>
      <c r="BG274" s="57" t="s">
        <v>193</v>
      </c>
      <c r="BH274" s="57"/>
      <c r="BI274" s="57" t="s">
        <v>193</v>
      </c>
      <c r="BJ274" s="57" t="s">
        <v>193</v>
      </c>
      <c r="BK274" s="57" t="s">
        <v>193</v>
      </c>
      <c r="BL274" s="57" t="s">
        <v>193</v>
      </c>
      <c r="BM274" s="57" t="s">
        <v>193</v>
      </c>
      <c r="BN274" s="57" t="s">
        <v>193</v>
      </c>
      <c r="BO274" s="57" t="s">
        <v>193</v>
      </c>
      <c r="BP274" s="57" t="s">
        <v>193</v>
      </c>
      <c r="BQ274" s="57" t="s">
        <v>193</v>
      </c>
      <c r="BR274" s="57" t="str">
        <f t="shared" si="57"/>
        <v>N</v>
      </c>
      <c r="BS274" s="57" t="s">
        <v>193</v>
      </c>
      <c r="BT274" s="57" t="s">
        <v>193</v>
      </c>
      <c r="BU274" s="57" t="s">
        <v>193</v>
      </c>
      <c r="BV274" s="57" t="s">
        <v>193</v>
      </c>
      <c r="BW274" s="57" t="s">
        <v>193</v>
      </c>
      <c r="BX274" s="57" t="str">
        <f t="shared" si="58"/>
        <v>N</v>
      </c>
      <c r="BY274" s="57" t="s">
        <v>193</v>
      </c>
      <c r="BZ274" s="57" t="s">
        <v>193</v>
      </c>
      <c r="CA274" s="57" t="s">
        <v>193</v>
      </c>
      <c r="CB274" s="57" t="s">
        <v>193</v>
      </c>
      <c r="CC274" s="57" t="s">
        <v>193</v>
      </c>
      <c r="CD274" s="57" t="s">
        <v>193</v>
      </c>
      <c r="CE274" s="57" t="s">
        <v>193</v>
      </c>
      <c r="CF274" s="57" t="s">
        <v>193</v>
      </c>
      <c r="CG274" s="57" t="s">
        <v>193</v>
      </c>
      <c r="CH274" s="57" t="s">
        <v>193</v>
      </c>
      <c r="CI274" s="57" t="s">
        <v>193</v>
      </c>
      <c r="CJ274" s="57" t="s">
        <v>193</v>
      </c>
      <c r="CK274" s="57" t="s">
        <v>193</v>
      </c>
      <c r="CL274" s="57" t="s">
        <v>193</v>
      </c>
      <c r="CM274" s="57" t="s">
        <v>193</v>
      </c>
      <c r="CN274" s="57" t="s">
        <v>193</v>
      </c>
      <c r="CO274" s="57" t="s">
        <v>193</v>
      </c>
      <c r="CP274" s="57" t="s">
        <v>193</v>
      </c>
      <c r="CQ274" s="57" t="s">
        <v>193</v>
      </c>
      <c r="CR274" s="57" t="s">
        <v>193</v>
      </c>
      <c r="CS274" s="57" t="str">
        <f t="shared" si="59"/>
        <v>N</v>
      </c>
      <c r="CT274" s="57" t="str">
        <f t="shared" si="60"/>
        <v>N</v>
      </c>
      <c r="CU274" s="62" t="s">
        <v>194</v>
      </c>
      <c r="CV274" s="57" t="s">
        <v>193</v>
      </c>
      <c r="CW274" s="57" t="s">
        <v>193</v>
      </c>
      <c r="CX274" s="57" t="s">
        <v>193</v>
      </c>
      <c r="CY274" s="57" t="s">
        <v>193</v>
      </c>
      <c r="CZ274" s="57" t="str">
        <f t="shared" si="61"/>
        <v>N</v>
      </c>
      <c r="DA274" s="57" t="s">
        <v>193</v>
      </c>
      <c r="DB274" s="57" t="s">
        <v>193</v>
      </c>
      <c r="DC274" s="57" t="s">
        <v>193</v>
      </c>
      <c r="DD274" s="57" t="str">
        <f t="shared" si="62"/>
        <v>N</v>
      </c>
      <c r="DE274" s="57" t="s">
        <v>193</v>
      </c>
      <c r="DF274" s="57" t="s">
        <v>193</v>
      </c>
      <c r="DG274" s="57" t="str">
        <f t="shared" si="63"/>
        <v>N</v>
      </c>
      <c r="DH274" s="57" t="s">
        <v>193</v>
      </c>
      <c r="DI274" s="57" t="s">
        <v>193</v>
      </c>
      <c r="DJ274" s="57" t="s">
        <v>193</v>
      </c>
      <c r="DK274" s="57" t="s">
        <v>193</v>
      </c>
      <c r="DL274" s="57" t="s">
        <v>193</v>
      </c>
      <c r="DM274" s="57" t="s">
        <v>193</v>
      </c>
      <c r="DN274" s="57" t="s">
        <v>193</v>
      </c>
      <c r="DO274" s="57" t="s">
        <v>193</v>
      </c>
      <c r="DP274" s="57" t="s">
        <v>193</v>
      </c>
      <c r="DQ274" s="57" t="s">
        <v>193</v>
      </c>
      <c r="DR274" s="57" t="s">
        <v>193</v>
      </c>
      <c r="DS274" s="57" t="s">
        <v>193</v>
      </c>
      <c r="DT274" s="57" t="s">
        <v>193</v>
      </c>
      <c r="DU274" s="57" t="str">
        <f t="shared" si="64"/>
        <v>N</v>
      </c>
      <c r="DV274" s="57" t="str">
        <f t="shared" si="65"/>
        <v>N</v>
      </c>
      <c r="DW274" s="57" t="s">
        <v>193</v>
      </c>
      <c r="DX274" s="57" t="s">
        <v>193</v>
      </c>
      <c r="DY274" s="57" t="s">
        <v>193</v>
      </c>
      <c r="DZ274" s="57" t="s">
        <v>193</v>
      </c>
      <c r="EA274" s="57" t="s">
        <v>193</v>
      </c>
      <c r="EB274" s="57" t="s">
        <v>193</v>
      </c>
      <c r="EC274" s="57" t="s">
        <v>193</v>
      </c>
      <c r="ED274" s="57" t="s">
        <v>193</v>
      </c>
      <c r="EE274" s="57" t="s">
        <v>193</v>
      </c>
      <c r="EF274" s="57" t="s">
        <v>193</v>
      </c>
      <c r="EG274" s="57" t="s">
        <v>193</v>
      </c>
      <c r="EH274" s="57" t="s">
        <v>193</v>
      </c>
      <c r="EI274" s="57" t="s">
        <v>193</v>
      </c>
      <c r="EJ274" s="57" t="s">
        <v>193</v>
      </c>
      <c r="EK274" s="57" t="s">
        <v>193</v>
      </c>
      <c r="EL274" s="57" t="s">
        <v>193</v>
      </c>
      <c r="EM274" s="57" t="s">
        <v>193</v>
      </c>
      <c r="EN274" s="57" t="s">
        <v>193</v>
      </c>
      <c r="EO274" s="57" t="s">
        <v>193</v>
      </c>
      <c r="EP274" s="57" t="s">
        <v>193</v>
      </c>
      <c r="EQ274" s="57" t="s">
        <v>193</v>
      </c>
      <c r="ER274" s="57" t="str">
        <f t="shared" si="66"/>
        <v>N</v>
      </c>
      <c r="ES274" s="57" t="s">
        <v>193</v>
      </c>
      <c r="ET274" s="57" t="s">
        <v>193</v>
      </c>
      <c r="EU274" s="57" t="s">
        <v>193</v>
      </c>
      <c r="EV274" s="57" t="s">
        <v>193</v>
      </c>
      <c r="EW274" s="57" t="s">
        <v>193</v>
      </c>
      <c r="EX274" s="57" t="s">
        <v>193</v>
      </c>
      <c r="EY274" s="57" t="s">
        <v>193</v>
      </c>
      <c r="EZ274" s="57" t="s">
        <v>193</v>
      </c>
      <c r="FA274" s="57" t="s">
        <v>193</v>
      </c>
      <c r="FB274" s="57" t="s">
        <v>193</v>
      </c>
      <c r="FC274" s="57" t="s">
        <v>193</v>
      </c>
      <c r="FD274" s="57" t="s">
        <v>193</v>
      </c>
      <c r="FE274" s="57" t="s">
        <v>193</v>
      </c>
      <c r="FF274" s="57" t="s">
        <v>193</v>
      </c>
      <c r="FG274" s="57" t="s">
        <v>193</v>
      </c>
      <c r="FH274" s="57" t="s">
        <v>193</v>
      </c>
      <c r="FI274" s="57" t="s">
        <v>193</v>
      </c>
      <c r="FJ274" s="57" t="s">
        <v>193</v>
      </c>
      <c r="FK274" s="57" t="s">
        <v>193</v>
      </c>
      <c r="FL274" s="57" t="s">
        <v>193</v>
      </c>
      <c r="FM274" s="57" t="s">
        <v>193</v>
      </c>
      <c r="FN274" s="57" t="str">
        <f t="shared" si="67"/>
        <v>N</v>
      </c>
      <c r="FO274" s="57" t="s">
        <v>193</v>
      </c>
      <c r="FP274" s="57" t="s">
        <v>193</v>
      </c>
      <c r="FQ274" s="57" t="s">
        <v>193</v>
      </c>
      <c r="FR274" s="57" t="s">
        <v>193</v>
      </c>
      <c r="FS274" s="57" t="s">
        <v>193</v>
      </c>
      <c r="FT274" s="57" t="s">
        <v>193</v>
      </c>
      <c r="FU274" s="57" t="s">
        <v>193</v>
      </c>
      <c r="FV274" s="57" t="s">
        <v>193</v>
      </c>
      <c r="FW274" s="57" t="s">
        <v>193</v>
      </c>
      <c r="FX274" s="57" t="s">
        <v>193</v>
      </c>
      <c r="FZ274" s="57" t="str">
        <f t="shared" si="68"/>
        <v>N</v>
      </c>
    </row>
    <row r="275" spans="2:182" s="18" customFormat="1" ht="10.5" x14ac:dyDescent="0.55000000000000004">
      <c r="B275" s="56" t="s">
        <v>186</v>
      </c>
      <c r="C275" s="57">
        <v>9</v>
      </c>
      <c r="D275" s="57">
        <f t="shared" si="55"/>
        <v>270</v>
      </c>
      <c r="E275" s="57">
        <v>19638</v>
      </c>
      <c r="F275" s="57"/>
      <c r="H275" s="57" t="s">
        <v>187</v>
      </c>
      <c r="I275" s="57" t="s">
        <v>220</v>
      </c>
      <c r="J275" s="57"/>
      <c r="K275" s="57" t="s">
        <v>189</v>
      </c>
      <c r="L275" s="57" t="s">
        <v>216</v>
      </c>
      <c r="M275" s="58">
        <v>39228</v>
      </c>
      <c r="N275" s="59" t="s">
        <v>218</v>
      </c>
      <c r="O275" s="57"/>
      <c r="P275" s="57"/>
      <c r="Q275" s="57" t="s">
        <v>192</v>
      </c>
      <c r="S275" s="57" t="str">
        <f>IF('[1]Données questionnaire'!W414="","",'[1]Données questionnaire'!W414)</f>
        <v>X</v>
      </c>
      <c r="T275" s="57" t="str">
        <f>IF('[1]Données questionnaire'!X414="","",'[1]Données questionnaire'!X414)</f>
        <v/>
      </c>
      <c r="U275" s="57" t="str">
        <f>IF('[1]Données questionnaire'!Y414="","",'[1]Données questionnaire'!Y414)</f>
        <v/>
      </c>
      <c r="V275" s="57" t="str">
        <f>IF('[1]Données questionnaire'!Z414="","",'[1]Données questionnaire'!Z414)</f>
        <v/>
      </c>
      <c r="W275" s="57" t="str">
        <f>IF('[1]Données questionnaire'!AA414="","",'[1]Données questionnaire'!AA414)</f>
        <v/>
      </c>
      <c r="X275" s="57" t="str">
        <f>IF('[1]Données questionnaire'!AB414="","",'[1]Données questionnaire'!AB414)</f>
        <v/>
      </c>
      <c r="Y275" s="57" t="str">
        <f>IF('[1]Données questionnaire'!AC414="","",'[1]Données questionnaire'!AC414)</f>
        <v>X</v>
      </c>
      <c r="Z275" s="57" t="str">
        <f>IF('[1]Données questionnaire'!AD414="","",'[1]Données questionnaire'!AD414)</f>
        <v/>
      </c>
      <c r="AA275" s="57" t="str">
        <f>IF('[1]Données questionnaire'!AE414="","",'[1]Données questionnaire'!AE414)</f>
        <v/>
      </c>
      <c r="AB275" s="57" t="str">
        <f>IF('[1]Données questionnaire'!AF414="","",'[1]Données questionnaire'!AF414)</f>
        <v/>
      </c>
      <c r="AC275" s="57">
        <f>IF('[1]Données questionnaire'!AG414="","",'[1]Données questionnaire'!AG414)</f>
        <v>18</v>
      </c>
      <c r="AE275" s="57"/>
      <c r="AF275" s="57"/>
      <c r="AG275" s="60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B275" s="57" t="s">
        <v>192</v>
      </c>
      <c r="BC275" s="57"/>
      <c r="BD275" s="57" t="s">
        <v>193</v>
      </c>
      <c r="BE275" s="60">
        <v>0</v>
      </c>
      <c r="BF275" s="61" t="str">
        <f t="shared" si="56"/>
        <v/>
      </c>
      <c r="BG275" s="57" t="s">
        <v>193</v>
      </c>
      <c r="BH275" s="57"/>
      <c r="BI275" s="57" t="s">
        <v>193</v>
      </c>
      <c r="BJ275" s="57" t="s">
        <v>193</v>
      </c>
      <c r="BK275" s="57" t="s">
        <v>193</v>
      </c>
      <c r="BL275" s="57" t="s">
        <v>193</v>
      </c>
      <c r="BM275" s="57" t="s">
        <v>193</v>
      </c>
      <c r="BN275" s="57" t="s">
        <v>193</v>
      </c>
      <c r="BO275" s="57" t="s">
        <v>193</v>
      </c>
      <c r="BP275" s="57" t="s">
        <v>193</v>
      </c>
      <c r="BQ275" s="57" t="s">
        <v>193</v>
      </c>
      <c r="BR275" s="57" t="str">
        <f t="shared" si="57"/>
        <v>N</v>
      </c>
      <c r="BS275" s="57" t="s">
        <v>193</v>
      </c>
      <c r="BT275" s="57" t="s">
        <v>193</v>
      </c>
      <c r="BU275" s="57" t="s">
        <v>193</v>
      </c>
      <c r="BV275" s="57" t="s">
        <v>193</v>
      </c>
      <c r="BW275" s="57" t="s">
        <v>193</v>
      </c>
      <c r="BX275" s="57" t="str">
        <f t="shared" si="58"/>
        <v>N</v>
      </c>
      <c r="BY275" s="57" t="s">
        <v>193</v>
      </c>
      <c r="BZ275" s="57" t="s">
        <v>193</v>
      </c>
      <c r="CA275" s="57" t="s">
        <v>193</v>
      </c>
      <c r="CB275" s="57" t="s">
        <v>193</v>
      </c>
      <c r="CC275" s="57" t="s">
        <v>193</v>
      </c>
      <c r="CD275" s="57" t="s">
        <v>193</v>
      </c>
      <c r="CE275" s="57" t="s">
        <v>193</v>
      </c>
      <c r="CF275" s="57" t="s">
        <v>193</v>
      </c>
      <c r="CG275" s="57" t="s">
        <v>193</v>
      </c>
      <c r="CH275" s="57" t="s">
        <v>193</v>
      </c>
      <c r="CI275" s="57" t="s">
        <v>193</v>
      </c>
      <c r="CJ275" s="57" t="s">
        <v>193</v>
      </c>
      <c r="CK275" s="57" t="s">
        <v>193</v>
      </c>
      <c r="CL275" s="57" t="s">
        <v>193</v>
      </c>
      <c r="CM275" s="57" t="s">
        <v>193</v>
      </c>
      <c r="CN275" s="57" t="s">
        <v>193</v>
      </c>
      <c r="CO275" s="57" t="s">
        <v>193</v>
      </c>
      <c r="CP275" s="57" t="s">
        <v>193</v>
      </c>
      <c r="CQ275" s="57" t="s">
        <v>193</v>
      </c>
      <c r="CR275" s="57" t="s">
        <v>193</v>
      </c>
      <c r="CS275" s="57" t="str">
        <f t="shared" si="59"/>
        <v>N</v>
      </c>
      <c r="CT275" s="57" t="str">
        <f t="shared" si="60"/>
        <v>N</v>
      </c>
      <c r="CU275" s="62" t="s">
        <v>194</v>
      </c>
      <c r="CV275" s="57" t="s">
        <v>193</v>
      </c>
      <c r="CW275" s="57" t="s">
        <v>193</v>
      </c>
      <c r="CX275" s="57" t="s">
        <v>193</v>
      </c>
      <c r="CY275" s="57" t="s">
        <v>193</v>
      </c>
      <c r="CZ275" s="57" t="str">
        <f t="shared" si="61"/>
        <v>N</v>
      </c>
      <c r="DA275" s="57" t="s">
        <v>193</v>
      </c>
      <c r="DB275" s="57" t="s">
        <v>193</v>
      </c>
      <c r="DC275" s="57" t="s">
        <v>193</v>
      </c>
      <c r="DD275" s="57" t="str">
        <f t="shared" si="62"/>
        <v>N</v>
      </c>
      <c r="DE275" s="57" t="s">
        <v>193</v>
      </c>
      <c r="DF275" s="62" t="s">
        <v>194</v>
      </c>
      <c r="DG275" s="57" t="str">
        <f t="shared" si="63"/>
        <v>P</v>
      </c>
      <c r="DH275" s="57" t="s">
        <v>193</v>
      </c>
      <c r="DI275" s="57" t="s">
        <v>193</v>
      </c>
      <c r="DJ275" s="57" t="s">
        <v>193</v>
      </c>
      <c r="DK275" s="57" t="s">
        <v>193</v>
      </c>
      <c r="DL275" s="57" t="s">
        <v>193</v>
      </c>
      <c r="DM275" s="57" t="s">
        <v>193</v>
      </c>
      <c r="DN275" s="57" t="s">
        <v>193</v>
      </c>
      <c r="DO275" s="57" t="s">
        <v>193</v>
      </c>
      <c r="DP275" s="57" t="s">
        <v>193</v>
      </c>
      <c r="DQ275" s="57" t="s">
        <v>193</v>
      </c>
      <c r="DR275" s="57" t="s">
        <v>193</v>
      </c>
      <c r="DS275" s="57" t="s">
        <v>193</v>
      </c>
      <c r="DT275" s="57" t="s">
        <v>193</v>
      </c>
      <c r="DU275" s="57" t="str">
        <f t="shared" si="64"/>
        <v>N</v>
      </c>
      <c r="DV275" s="57" t="str">
        <f t="shared" si="65"/>
        <v>N</v>
      </c>
      <c r="DW275" s="57" t="s">
        <v>193</v>
      </c>
      <c r="DX275" s="57" t="s">
        <v>193</v>
      </c>
      <c r="DY275" s="57" t="s">
        <v>193</v>
      </c>
      <c r="DZ275" s="57" t="s">
        <v>193</v>
      </c>
      <c r="EA275" s="57" t="s">
        <v>193</v>
      </c>
      <c r="EB275" s="57" t="s">
        <v>193</v>
      </c>
      <c r="EC275" s="57" t="s">
        <v>193</v>
      </c>
      <c r="ED275" s="57" t="s">
        <v>193</v>
      </c>
      <c r="EE275" s="57" t="s">
        <v>193</v>
      </c>
      <c r="EF275" s="57" t="s">
        <v>193</v>
      </c>
      <c r="EG275" s="57" t="s">
        <v>193</v>
      </c>
      <c r="EH275" s="57" t="s">
        <v>193</v>
      </c>
      <c r="EI275" s="57" t="s">
        <v>193</v>
      </c>
      <c r="EJ275" s="57" t="s">
        <v>193</v>
      </c>
      <c r="EK275" s="57" t="s">
        <v>193</v>
      </c>
      <c r="EL275" s="57" t="s">
        <v>193</v>
      </c>
      <c r="EM275" s="57" t="s">
        <v>193</v>
      </c>
      <c r="EN275" s="57" t="s">
        <v>193</v>
      </c>
      <c r="EO275" s="57" t="s">
        <v>193</v>
      </c>
      <c r="EP275" s="57" t="s">
        <v>193</v>
      </c>
      <c r="EQ275" s="57" t="s">
        <v>193</v>
      </c>
      <c r="ER275" s="57" t="str">
        <f t="shared" si="66"/>
        <v>N</v>
      </c>
      <c r="ES275" s="57" t="s">
        <v>193</v>
      </c>
      <c r="ET275" s="57" t="s">
        <v>193</v>
      </c>
      <c r="EU275" s="57" t="s">
        <v>193</v>
      </c>
      <c r="EV275" s="57" t="s">
        <v>193</v>
      </c>
      <c r="EW275" s="57" t="s">
        <v>193</v>
      </c>
      <c r="EX275" s="57" t="s">
        <v>193</v>
      </c>
      <c r="EY275" s="57" t="s">
        <v>193</v>
      </c>
      <c r="EZ275" s="57" t="s">
        <v>193</v>
      </c>
      <c r="FA275" s="57" t="s">
        <v>193</v>
      </c>
      <c r="FB275" s="57" t="s">
        <v>193</v>
      </c>
      <c r="FC275" s="57" t="s">
        <v>193</v>
      </c>
      <c r="FD275" s="57" t="s">
        <v>193</v>
      </c>
      <c r="FE275" s="57" t="s">
        <v>193</v>
      </c>
      <c r="FF275" s="57" t="s">
        <v>193</v>
      </c>
      <c r="FG275" s="57" t="s">
        <v>193</v>
      </c>
      <c r="FH275" s="57" t="s">
        <v>193</v>
      </c>
      <c r="FI275" s="57" t="s">
        <v>193</v>
      </c>
      <c r="FJ275" s="57" t="s">
        <v>193</v>
      </c>
      <c r="FK275" s="57" t="s">
        <v>193</v>
      </c>
      <c r="FL275" s="57" t="s">
        <v>193</v>
      </c>
      <c r="FM275" s="57" t="s">
        <v>193</v>
      </c>
      <c r="FN275" s="57" t="str">
        <f t="shared" si="67"/>
        <v>N</v>
      </c>
      <c r="FO275" s="57" t="s">
        <v>193</v>
      </c>
      <c r="FP275" s="57" t="s">
        <v>193</v>
      </c>
      <c r="FQ275" s="57" t="s">
        <v>193</v>
      </c>
      <c r="FR275" s="57" t="s">
        <v>193</v>
      </c>
      <c r="FS275" s="57" t="s">
        <v>193</v>
      </c>
      <c r="FT275" s="57" t="s">
        <v>193</v>
      </c>
      <c r="FU275" s="57" t="s">
        <v>193</v>
      </c>
      <c r="FV275" s="57" t="s">
        <v>193</v>
      </c>
      <c r="FW275" s="57" t="s">
        <v>193</v>
      </c>
      <c r="FX275" s="57" t="s">
        <v>193</v>
      </c>
      <c r="FZ275" s="57" t="str">
        <f t="shared" si="68"/>
        <v>N</v>
      </c>
    </row>
    <row r="276" spans="2:182" s="18" customFormat="1" ht="10.5" x14ac:dyDescent="0.55000000000000004">
      <c r="B276" s="56" t="s">
        <v>186</v>
      </c>
      <c r="C276" s="57">
        <v>10</v>
      </c>
      <c r="D276" s="57">
        <f t="shared" si="55"/>
        <v>271</v>
      </c>
      <c r="E276" s="57">
        <v>19640</v>
      </c>
      <c r="F276" s="57"/>
      <c r="H276" s="57" t="s">
        <v>187</v>
      </c>
      <c r="I276" s="57" t="s">
        <v>220</v>
      </c>
      <c r="J276" s="57"/>
      <c r="K276" s="57" t="s">
        <v>189</v>
      </c>
      <c r="L276" s="57" t="s">
        <v>216</v>
      </c>
      <c r="M276" s="58">
        <v>39228</v>
      </c>
      <c r="N276" s="59" t="s">
        <v>218</v>
      </c>
      <c r="O276" s="57"/>
      <c r="P276" s="57"/>
      <c r="Q276" s="57" t="s">
        <v>192</v>
      </c>
      <c r="S276" s="57" t="str">
        <f>IF('[1]Données questionnaire'!W415="","",'[1]Données questionnaire'!W415)</f>
        <v>X</v>
      </c>
      <c r="T276" s="57" t="str">
        <f>IF('[1]Données questionnaire'!X415="","",'[1]Données questionnaire'!X415)</f>
        <v/>
      </c>
      <c r="U276" s="57" t="str">
        <f>IF('[1]Données questionnaire'!Y415="","",'[1]Données questionnaire'!Y415)</f>
        <v/>
      </c>
      <c r="V276" s="57" t="str">
        <f>IF('[1]Données questionnaire'!Z415="","",'[1]Données questionnaire'!Z415)</f>
        <v/>
      </c>
      <c r="W276" s="57" t="str">
        <f>IF('[1]Données questionnaire'!AA415="","",'[1]Données questionnaire'!AA415)</f>
        <v/>
      </c>
      <c r="X276" s="57" t="str">
        <f>IF('[1]Données questionnaire'!AB415="","",'[1]Données questionnaire'!AB415)</f>
        <v/>
      </c>
      <c r="Y276" s="57" t="str">
        <f>IF('[1]Données questionnaire'!AC415="","",'[1]Données questionnaire'!AC415)</f>
        <v>X</v>
      </c>
      <c r="Z276" s="57" t="str">
        <f>IF('[1]Données questionnaire'!AD415="","",'[1]Données questionnaire'!AD415)</f>
        <v/>
      </c>
      <c r="AA276" s="57" t="str">
        <f>IF('[1]Données questionnaire'!AE415="","",'[1]Données questionnaire'!AE415)</f>
        <v/>
      </c>
      <c r="AB276" s="57" t="str">
        <f>IF('[1]Données questionnaire'!AF415="","",'[1]Données questionnaire'!AF415)</f>
        <v/>
      </c>
      <c r="AC276" s="57">
        <f>IF('[1]Données questionnaire'!AG415="","",'[1]Données questionnaire'!AG415)</f>
        <v>41</v>
      </c>
      <c r="AE276" s="57"/>
      <c r="AF276" s="57"/>
      <c r="AG276" s="60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B276" s="57" t="s">
        <v>192</v>
      </c>
      <c r="BC276" s="57"/>
      <c r="BD276" s="57" t="s">
        <v>193</v>
      </c>
      <c r="BE276" s="60">
        <v>0</v>
      </c>
      <c r="BF276" s="61" t="str">
        <f t="shared" si="56"/>
        <v/>
      </c>
      <c r="BG276" s="57" t="s">
        <v>193</v>
      </c>
      <c r="BH276" s="57"/>
      <c r="BI276" s="57" t="s">
        <v>193</v>
      </c>
      <c r="BJ276" s="57" t="s">
        <v>193</v>
      </c>
      <c r="BK276" s="57" t="s">
        <v>193</v>
      </c>
      <c r="BL276" s="57" t="s">
        <v>193</v>
      </c>
      <c r="BM276" s="57" t="s">
        <v>193</v>
      </c>
      <c r="BN276" s="57" t="s">
        <v>193</v>
      </c>
      <c r="BO276" s="57" t="s">
        <v>193</v>
      </c>
      <c r="BP276" s="57" t="s">
        <v>193</v>
      </c>
      <c r="BQ276" s="57" t="s">
        <v>193</v>
      </c>
      <c r="BR276" s="57" t="str">
        <f t="shared" si="57"/>
        <v>N</v>
      </c>
      <c r="BS276" s="57" t="s">
        <v>193</v>
      </c>
      <c r="BT276" s="57" t="s">
        <v>193</v>
      </c>
      <c r="BU276" s="57" t="s">
        <v>193</v>
      </c>
      <c r="BV276" s="57" t="s">
        <v>193</v>
      </c>
      <c r="BW276" s="57" t="s">
        <v>193</v>
      </c>
      <c r="BX276" s="57" t="str">
        <f t="shared" si="58"/>
        <v>N</v>
      </c>
      <c r="BY276" s="57" t="s">
        <v>193</v>
      </c>
      <c r="BZ276" s="57" t="s">
        <v>193</v>
      </c>
      <c r="CA276" s="57" t="s">
        <v>193</v>
      </c>
      <c r="CB276" s="57" t="s">
        <v>193</v>
      </c>
      <c r="CC276" s="57" t="s">
        <v>193</v>
      </c>
      <c r="CD276" s="57" t="s">
        <v>193</v>
      </c>
      <c r="CE276" s="57" t="s">
        <v>193</v>
      </c>
      <c r="CF276" s="57" t="s">
        <v>193</v>
      </c>
      <c r="CG276" s="57" t="s">
        <v>193</v>
      </c>
      <c r="CH276" s="57" t="s">
        <v>193</v>
      </c>
      <c r="CI276" s="57" t="s">
        <v>193</v>
      </c>
      <c r="CJ276" s="57" t="s">
        <v>193</v>
      </c>
      <c r="CK276" s="57" t="s">
        <v>193</v>
      </c>
      <c r="CL276" s="57" t="s">
        <v>193</v>
      </c>
      <c r="CM276" s="57" t="s">
        <v>193</v>
      </c>
      <c r="CN276" s="57" t="s">
        <v>193</v>
      </c>
      <c r="CO276" s="57" t="s">
        <v>193</v>
      </c>
      <c r="CP276" s="57" t="s">
        <v>193</v>
      </c>
      <c r="CQ276" s="57" t="s">
        <v>193</v>
      </c>
      <c r="CR276" s="57" t="s">
        <v>193</v>
      </c>
      <c r="CS276" s="57" t="str">
        <f t="shared" si="59"/>
        <v>N</v>
      </c>
      <c r="CT276" s="57" t="str">
        <f t="shared" si="60"/>
        <v>N</v>
      </c>
      <c r="CU276" s="62" t="s">
        <v>194</v>
      </c>
      <c r="CV276" s="57" t="s">
        <v>193</v>
      </c>
      <c r="CW276" s="57" t="s">
        <v>193</v>
      </c>
      <c r="CX276" s="57" t="s">
        <v>193</v>
      </c>
      <c r="CY276" s="57" t="s">
        <v>193</v>
      </c>
      <c r="CZ276" s="57" t="str">
        <f t="shared" si="61"/>
        <v>N</v>
      </c>
      <c r="DA276" s="57" t="s">
        <v>193</v>
      </c>
      <c r="DB276" s="57" t="s">
        <v>193</v>
      </c>
      <c r="DC276" s="57" t="s">
        <v>193</v>
      </c>
      <c r="DD276" s="57" t="str">
        <f t="shared" si="62"/>
        <v>N</v>
      </c>
      <c r="DE276" s="57" t="s">
        <v>193</v>
      </c>
      <c r="DF276" s="57" t="s">
        <v>193</v>
      </c>
      <c r="DG276" s="57" t="str">
        <f t="shared" si="63"/>
        <v>N</v>
      </c>
      <c r="DH276" s="57" t="s">
        <v>193</v>
      </c>
      <c r="DI276" s="57" t="s">
        <v>193</v>
      </c>
      <c r="DJ276" s="57" t="s">
        <v>193</v>
      </c>
      <c r="DK276" s="57" t="s">
        <v>193</v>
      </c>
      <c r="DL276" s="57" t="s">
        <v>193</v>
      </c>
      <c r="DM276" s="57" t="s">
        <v>193</v>
      </c>
      <c r="DN276" s="57" t="s">
        <v>193</v>
      </c>
      <c r="DO276" s="57" t="s">
        <v>193</v>
      </c>
      <c r="DP276" s="57" t="s">
        <v>193</v>
      </c>
      <c r="DQ276" s="57" t="s">
        <v>193</v>
      </c>
      <c r="DR276" s="57" t="s">
        <v>193</v>
      </c>
      <c r="DS276" s="57" t="s">
        <v>193</v>
      </c>
      <c r="DT276" s="57" t="s">
        <v>193</v>
      </c>
      <c r="DU276" s="57" t="str">
        <f t="shared" si="64"/>
        <v>N</v>
      </c>
      <c r="DV276" s="57" t="str">
        <f t="shared" si="65"/>
        <v>N</v>
      </c>
      <c r="DW276" s="57" t="s">
        <v>193</v>
      </c>
      <c r="DX276" s="57" t="s">
        <v>193</v>
      </c>
      <c r="DY276" s="57" t="s">
        <v>193</v>
      </c>
      <c r="DZ276" s="57" t="s">
        <v>193</v>
      </c>
      <c r="EA276" s="57" t="s">
        <v>193</v>
      </c>
      <c r="EB276" s="57" t="s">
        <v>193</v>
      </c>
      <c r="EC276" s="57" t="s">
        <v>193</v>
      </c>
      <c r="ED276" s="57" t="s">
        <v>193</v>
      </c>
      <c r="EE276" s="57" t="s">
        <v>193</v>
      </c>
      <c r="EF276" s="57" t="s">
        <v>193</v>
      </c>
      <c r="EG276" s="57" t="s">
        <v>193</v>
      </c>
      <c r="EH276" s="57" t="s">
        <v>193</v>
      </c>
      <c r="EI276" s="57" t="s">
        <v>193</v>
      </c>
      <c r="EJ276" s="57" t="s">
        <v>193</v>
      </c>
      <c r="EK276" s="57" t="s">
        <v>193</v>
      </c>
      <c r="EL276" s="57" t="s">
        <v>193</v>
      </c>
      <c r="EM276" s="57" t="s">
        <v>193</v>
      </c>
      <c r="EN276" s="57" t="s">
        <v>193</v>
      </c>
      <c r="EO276" s="57" t="s">
        <v>193</v>
      </c>
      <c r="EP276" s="57" t="s">
        <v>193</v>
      </c>
      <c r="EQ276" s="57" t="s">
        <v>193</v>
      </c>
      <c r="ER276" s="57" t="str">
        <f t="shared" si="66"/>
        <v>N</v>
      </c>
      <c r="ES276" s="57" t="s">
        <v>193</v>
      </c>
      <c r="ET276" s="57" t="s">
        <v>193</v>
      </c>
      <c r="EU276" s="57" t="s">
        <v>193</v>
      </c>
      <c r="EV276" s="57" t="s">
        <v>193</v>
      </c>
      <c r="EW276" s="57" t="s">
        <v>193</v>
      </c>
      <c r="EX276" s="57" t="s">
        <v>193</v>
      </c>
      <c r="EY276" s="57" t="s">
        <v>193</v>
      </c>
      <c r="EZ276" s="57" t="s">
        <v>193</v>
      </c>
      <c r="FA276" s="57" t="s">
        <v>193</v>
      </c>
      <c r="FB276" s="57" t="s">
        <v>193</v>
      </c>
      <c r="FC276" s="57" t="s">
        <v>193</v>
      </c>
      <c r="FD276" s="57" t="s">
        <v>193</v>
      </c>
      <c r="FE276" s="57" t="s">
        <v>193</v>
      </c>
      <c r="FF276" s="57" t="s">
        <v>193</v>
      </c>
      <c r="FG276" s="57" t="s">
        <v>193</v>
      </c>
      <c r="FH276" s="57" t="s">
        <v>193</v>
      </c>
      <c r="FI276" s="57" t="s">
        <v>193</v>
      </c>
      <c r="FJ276" s="57" t="s">
        <v>193</v>
      </c>
      <c r="FK276" s="57" t="s">
        <v>193</v>
      </c>
      <c r="FL276" s="57" t="s">
        <v>193</v>
      </c>
      <c r="FM276" s="57" t="s">
        <v>193</v>
      </c>
      <c r="FN276" s="57" t="str">
        <f t="shared" si="67"/>
        <v>N</v>
      </c>
      <c r="FO276" s="57" t="s">
        <v>193</v>
      </c>
      <c r="FP276" s="57" t="s">
        <v>193</v>
      </c>
      <c r="FQ276" s="57" t="s">
        <v>193</v>
      </c>
      <c r="FR276" s="57" t="s">
        <v>193</v>
      </c>
      <c r="FS276" s="57" t="s">
        <v>193</v>
      </c>
      <c r="FT276" s="57" t="s">
        <v>193</v>
      </c>
      <c r="FU276" s="57" t="s">
        <v>193</v>
      </c>
      <c r="FV276" s="57" t="s">
        <v>193</v>
      </c>
      <c r="FW276" s="57" t="s">
        <v>193</v>
      </c>
      <c r="FX276" s="57" t="s">
        <v>193</v>
      </c>
      <c r="FZ276" s="57" t="str">
        <f t="shared" si="68"/>
        <v>N</v>
      </c>
    </row>
    <row r="277" spans="2:182" s="18" customFormat="1" ht="10.5" x14ac:dyDescent="0.55000000000000004">
      <c r="B277" s="56" t="s">
        <v>186</v>
      </c>
      <c r="C277" s="57">
        <v>11</v>
      </c>
      <c r="D277" s="57">
        <f t="shared" si="55"/>
        <v>272</v>
      </c>
      <c r="E277" s="57">
        <v>19641</v>
      </c>
      <c r="F277" s="57"/>
      <c r="H277" s="57" t="s">
        <v>187</v>
      </c>
      <c r="I277" s="57" t="s">
        <v>220</v>
      </c>
      <c r="J277" s="57"/>
      <c r="K277" s="57" t="s">
        <v>189</v>
      </c>
      <c r="L277" s="57" t="s">
        <v>216</v>
      </c>
      <c r="M277" s="58">
        <v>39228</v>
      </c>
      <c r="N277" s="59" t="s">
        <v>218</v>
      </c>
      <c r="O277" s="57"/>
      <c r="P277" s="57"/>
      <c r="Q277" s="57" t="s">
        <v>192</v>
      </c>
      <c r="S277" s="57" t="str">
        <f>IF('[1]Données questionnaire'!W416="","",'[1]Données questionnaire'!W416)</f>
        <v>X</v>
      </c>
      <c r="T277" s="57" t="str">
        <f>IF('[1]Données questionnaire'!X416="","",'[1]Données questionnaire'!X416)</f>
        <v/>
      </c>
      <c r="U277" s="57" t="str">
        <f>IF('[1]Données questionnaire'!Y416="","",'[1]Données questionnaire'!Y416)</f>
        <v/>
      </c>
      <c r="V277" s="57" t="str">
        <f>IF('[1]Données questionnaire'!Z416="","",'[1]Données questionnaire'!Z416)</f>
        <v/>
      </c>
      <c r="W277" s="57" t="str">
        <f>IF('[1]Données questionnaire'!AA416="","",'[1]Données questionnaire'!AA416)</f>
        <v/>
      </c>
      <c r="X277" s="57" t="str">
        <f>IF('[1]Données questionnaire'!AB416="","",'[1]Données questionnaire'!AB416)</f>
        <v/>
      </c>
      <c r="Y277" s="57" t="str">
        <f>IF('[1]Données questionnaire'!AC416="","",'[1]Données questionnaire'!AC416)</f>
        <v>X</v>
      </c>
      <c r="Z277" s="57" t="str">
        <f>IF('[1]Données questionnaire'!AD416="","",'[1]Données questionnaire'!AD416)</f>
        <v/>
      </c>
      <c r="AA277" s="57" t="str">
        <f>IF('[1]Données questionnaire'!AE416="","",'[1]Données questionnaire'!AE416)</f>
        <v/>
      </c>
      <c r="AB277" s="57" t="str">
        <f>IF('[1]Données questionnaire'!AF416="","",'[1]Données questionnaire'!AF416)</f>
        <v/>
      </c>
      <c r="AC277" s="57">
        <f>IF('[1]Données questionnaire'!AG416="","",'[1]Données questionnaire'!AG416)</f>
        <v>45</v>
      </c>
      <c r="AE277" s="57"/>
      <c r="AF277" s="57"/>
      <c r="AG277" s="60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B277" s="57" t="s">
        <v>192</v>
      </c>
      <c r="BC277" s="57"/>
      <c r="BD277" s="57" t="s">
        <v>193</v>
      </c>
      <c r="BE277" s="60">
        <v>0</v>
      </c>
      <c r="BF277" s="61" t="str">
        <f t="shared" si="56"/>
        <v/>
      </c>
      <c r="BG277" s="57" t="s">
        <v>193</v>
      </c>
      <c r="BH277" s="57"/>
      <c r="BI277" s="57" t="s">
        <v>193</v>
      </c>
      <c r="BJ277" s="57" t="s">
        <v>193</v>
      </c>
      <c r="BK277" s="57" t="s">
        <v>193</v>
      </c>
      <c r="BL277" s="57" t="s">
        <v>193</v>
      </c>
      <c r="BM277" s="57" t="s">
        <v>193</v>
      </c>
      <c r="BN277" s="57" t="s">
        <v>193</v>
      </c>
      <c r="BO277" s="57" t="s">
        <v>193</v>
      </c>
      <c r="BP277" s="57" t="s">
        <v>193</v>
      </c>
      <c r="BQ277" s="57" t="s">
        <v>193</v>
      </c>
      <c r="BR277" s="57" t="str">
        <f t="shared" si="57"/>
        <v>N</v>
      </c>
      <c r="BS277" s="57" t="s">
        <v>193</v>
      </c>
      <c r="BT277" s="57" t="s">
        <v>193</v>
      </c>
      <c r="BU277" s="57" t="s">
        <v>193</v>
      </c>
      <c r="BV277" s="57" t="s">
        <v>193</v>
      </c>
      <c r="BW277" s="57" t="s">
        <v>193</v>
      </c>
      <c r="BX277" s="57" t="str">
        <f t="shared" si="58"/>
        <v>N</v>
      </c>
      <c r="BY277" s="57" t="s">
        <v>193</v>
      </c>
      <c r="BZ277" s="57" t="s">
        <v>193</v>
      </c>
      <c r="CA277" s="57" t="s">
        <v>193</v>
      </c>
      <c r="CB277" s="57" t="s">
        <v>193</v>
      </c>
      <c r="CC277" s="57" t="s">
        <v>193</v>
      </c>
      <c r="CD277" s="57" t="s">
        <v>193</v>
      </c>
      <c r="CE277" s="57" t="s">
        <v>193</v>
      </c>
      <c r="CF277" s="57" t="s">
        <v>193</v>
      </c>
      <c r="CG277" s="57" t="s">
        <v>193</v>
      </c>
      <c r="CH277" s="57" t="s">
        <v>193</v>
      </c>
      <c r="CI277" s="57" t="s">
        <v>193</v>
      </c>
      <c r="CJ277" s="57" t="s">
        <v>193</v>
      </c>
      <c r="CK277" s="57" t="s">
        <v>193</v>
      </c>
      <c r="CL277" s="57" t="s">
        <v>193</v>
      </c>
      <c r="CM277" s="57" t="s">
        <v>193</v>
      </c>
      <c r="CN277" s="57" t="s">
        <v>193</v>
      </c>
      <c r="CO277" s="57" t="s">
        <v>193</v>
      </c>
      <c r="CP277" s="57" t="s">
        <v>193</v>
      </c>
      <c r="CQ277" s="57" t="s">
        <v>193</v>
      </c>
      <c r="CR277" s="57" t="s">
        <v>193</v>
      </c>
      <c r="CS277" s="57" t="str">
        <f t="shared" si="59"/>
        <v>N</v>
      </c>
      <c r="CT277" s="57" t="str">
        <f t="shared" si="60"/>
        <v>N</v>
      </c>
      <c r="CU277" s="62" t="s">
        <v>194</v>
      </c>
      <c r="CV277" s="57" t="s">
        <v>193</v>
      </c>
      <c r="CW277" s="57" t="s">
        <v>193</v>
      </c>
      <c r="CX277" s="57" t="s">
        <v>193</v>
      </c>
      <c r="CY277" s="57" t="s">
        <v>193</v>
      </c>
      <c r="CZ277" s="57" t="str">
        <f t="shared" si="61"/>
        <v>N</v>
      </c>
      <c r="DA277" s="57" t="s">
        <v>193</v>
      </c>
      <c r="DB277" s="57" t="s">
        <v>193</v>
      </c>
      <c r="DC277" s="57" t="s">
        <v>193</v>
      </c>
      <c r="DD277" s="57" t="str">
        <f t="shared" si="62"/>
        <v>N</v>
      </c>
      <c r="DE277" s="57" t="s">
        <v>193</v>
      </c>
      <c r="DF277" s="62" t="s">
        <v>194</v>
      </c>
      <c r="DG277" s="57" t="str">
        <f t="shared" si="63"/>
        <v>P</v>
      </c>
      <c r="DH277" s="57" t="s">
        <v>193</v>
      </c>
      <c r="DI277" s="57" t="s">
        <v>193</v>
      </c>
      <c r="DJ277" s="57" t="s">
        <v>193</v>
      </c>
      <c r="DK277" s="57" t="s">
        <v>193</v>
      </c>
      <c r="DL277" s="57" t="s">
        <v>193</v>
      </c>
      <c r="DM277" s="57" t="s">
        <v>193</v>
      </c>
      <c r="DN277" s="57" t="s">
        <v>193</v>
      </c>
      <c r="DO277" s="57" t="s">
        <v>193</v>
      </c>
      <c r="DP277" s="57" t="s">
        <v>193</v>
      </c>
      <c r="DQ277" s="57" t="s">
        <v>193</v>
      </c>
      <c r="DR277" s="57" t="s">
        <v>193</v>
      </c>
      <c r="DS277" s="57" t="s">
        <v>193</v>
      </c>
      <c r="DT277" s="57" t="s">
        <v>193</v>
      </c>
      <c r="DU277" s="57" t="str">
        <f t="shared" si="64"/>
        <v>N</v>
      </c>
      <c r="DV277" s="57" t="str">
        <f t="shared" si="65"/>
        <v>N</v>
      </c>
      <c r="DW277" s="57" t="s">
        <v>193</v>
      </c>
      <c r="DX277" s="57" t="s">
        <v>193</v>
      </c>
      <c r="DY277" s="57" t="s">
        <v>193</v>
      </c>
      <c r="DZ277" s="57" t="s">
        <v>193</v>
      </c>
      <c r="EA277" s="57" t="s">
        <v>193</v>
      </c>
      <c r="EB277" s="57" t="s">
        <v>193</v>
      </c>
      <c r="EC277" s="57" t="s">
        <v>193</v>
      </c>
      <c r="ED277" s="57" t="s">
        <v>193</v>
      </c>
      <c r="EE277" s="57" t="s">
        <v>193</v>
      </c>
      <c r="EF277" s="57" t="s">
        <v>193</v>
      </c>
      <c r="EG277" s="57" t="s">
        <v>193</v>
      </c>
      <c r="EH277" s="57" t="s">
        <v>193</v>
      </c>
      <c r="EI277" s="57" t="s">
        <v>193</v>
      </c>
      <c r="EJ277" s="57" t="s">
        <v>193</v>
      </c>
      <c r="EK277" s="57" t="s">
        <v>193</v>
      </c>
      <c r="EL277" s="57" t="s">
        <v>193</v>
      </c>
      <c r="EM277" s="57" t="s">
        <v>193</v>
      </c>
      <c r="EN277" s="57" t="s">
        <v>193</v>
      </c>
      <c r="EO277" s="57" t="s">
        <v>193</v>
      </c>
      <c r="EP277" s="57" t="s">
        <v>193</v>
      </c>
      <c r="EQ277" s="57" t="s">
        <v>193</v>
      </c>
      <c r="ER277" s="57" t="str">
        <f t="shared" si="66"/>
        <v>N</v>
      </c>
      <c r="ES277" s="57" t="s">
        <v>193</v>
      </c>
      <c r="ET277" s="57" t="s">
        <v>193</v>
      </c>
      <c r="EU277" s="57" t="s">
        <v>193</v>
      </c>
      <c r="EV277" s="57" t="s">
        <v>193</v>
      </c>
      <c r="EW277" s="57" t="s">
        <v>193</v>
      </c>
      <c r="EX277" s="57" t="s">
        <v>193</v>
      </c>
      <c r="EY277" s="57" t="s">
        <v>193</v>
      </c>
      <c r="EZ277" s="57" t="s">
        <v>193</v>
      </c>
      <c r="FA277" s="57" t="s">
        <v>193</v>
      </c>
      <c r="FB277" s="57" t="s">
        <v>193</v>
      </c>
      <c r="FC277" s="57" t="s">
        <v>193</v>
      </c>
      <c r="FD277" s="57" t="s">
        <v>193</v>
      </c>
      <c r="FE277" s="57" t="s">
        <v>193</v>
      </c>
      <c r="FF277" s="57" t="s">
        <v>193</v>
      </c>
      <c r="FG277" s="57" t="s">
        <v>193</v>
      </c>
      <c r="FH277" s="57" t="s">
        <v>193</v>
      </c>
      <c r="FI277" s="57" t="s">
        <v>193</v>
      </c>
      <c r="FJ277" s="57" t="s">
        <v>193</v>
      </c>
      <c r="FK277" s="57" t="s">
        <v>193</v>
      </c>
      <c r="FL277" s="57" t="s">
        <v>193</v>
      </c>
      <c r="FM277" s="57" t="s">
        <v>193</v>
      </c>
      <c r="FN277" s="57" t="str">
        <f t="shared" si="67"/>
        <v>N</v>
      </c>
      <c r="FO277" s="57" t="s">
        <v>193</v>
      </c>
      <c r="FP277" s="57" t="s">
        <v>193</v>
      </c>
      <c r="FQ277" s="57" t="s">
        <v>193</v>
      </c>
      <c r="FR277" s="57" t="s">
        <v>193</v>
      </c>
      <c r="FS277" s="57" t="s">
        <v>193</v>
      </c>
      <c r="FT277" s="57" t="s">
        <v>193</v>
      </c>
      <c r="FU277" s="57" t="s">
        <v>193</v>
      </c>
      <c r="FV277" s="57" t="s">
        <v>193</v>
      </c>
      <c r="FW277" s="57" t="s">
        <v>193</v>
      </c>
      <c r="FX277" s="57" t="s">
        <v>193</v>
      </c>
      <c r="FZ277" s="57" t="str">
        <f t="shared" si="68"/>
        <v>N</v>
      </c>
    </row>
    <row r="278" spans="2:182" s="18" customFormat="1" ht="10.5" x14ac:dyDescent="0.55000000000000004">
      <c r="B278" s="56" t="s">
        <v>186</v>
      </c>
      <c r="C278" s="57">
        <v>12</v>
      </c>
      <c r="D278" s="57">
        <f t="shared" si="55"/>
        <v>273</v>
      </c>
      <c r="E278" s="57">
        <v>19642</v>
      </c>
      <c r="F278" s="57"/>
      <c r="H278" s="57" t="s">
        <v>187</v>
      </c>
      <c r="I278" s="57" t="s">
        <v>220</v>
      </c>
      <c r="J278" s="57"/>
      <c r="K278" s="57" t="s">
        <v>189</v>
      </c>
      <c r="L278" s="57" t="s">
        <v>216</v>
      </c>
      <c r="M278" s="58">
        <v>39228</v>
      </c>
      <c r="N278" s="59" t="s">
        <v>218</v>
      </c>
      <c r="O278" s="57"/>
      <c r="P278" s="57"/>
      <c r="Q278" s="57" t="s">
        <v>192</v>
      </c>
      <c r="S278" s="57" t="str">
        <f>IF('[1]Données questionnaire'!W417="","",'[1]Données questionnaire'!W417)</f>
        <v>X</v>
      </c>
      <c r="T278" s="57" t="str">
        <f>IF('[1]Données questionnaire'!X417="","",'[1]Données questionnaire'!X417)</f>
        <v/>
      </c>
      <c r="U278" s="57" t="str">
        <f>IF('[1]Données questionnaire'!Y417="","",'[1]Données questionnaire'!Y417)</f>
        <v/>
      </c>
      <c r="V278" s="57" t="str">
        <f>IF('[1]Données questionnaire'!Z417="","",'[1]Données questionnaire'!Z417)</f>
        <v/>
      </c>
      <c r="W278" s="57" t="str">
        <f>IF('[1]Données questionnaire'!AA417="","",'[1]Données questionnaire'!AA417)</f>
        <v/>
      </c>
      <c r="X278" s="57" t="str">
        <f>IF('[1]Données questionnaire'!AB417="","",'[1]Données questionnaire'!AB417)</f>
        <v/>
      </c>
      <c r="Y278" s="57" t="str">
        <f>IF('[1]Données questionnaire'!AC417="","",'[1]Données questionnaire'!AC417)</f>
        <v>X</v>
      </c>
      <c r="Z278" s="57" t="str">
        <f>IF('[1]Données questionnaire'!AD417="","",'[1]Données questionnaire'!AD417)</f>
        <v/>
      </c>
      <c r="AA278" s="57" t="str">
        <f>IF('[1]Données questionnaire'!AE417="","",'[1]Données questionnaire'!AE417)</f>
        <v/>
      </c>
      <c r="AB278" s="57" t="str">
        <f>IF('[1]Données questionnaire'!AF417="","",'[1]Données questionnaire'!AF417)</f>
        <v/>
      </c>
      <c r="AC278" s="57">
        <f>IF('[1]Données questionnaire'!AG417="","",'[1]Données questionnaire'!AG417)</f>
        <v>59</v>
      </c>
      <c r="AE278" s="57"/>
      <c r="AF278" s="57"/>
      <c r="AG278" s="60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B278" s="57" t="s">
        <v>192</v>
      </c>
      <c r="BC278" s="57"/>
      <c r="BD278" s="57" t="s">
        <v>193</v>
      </c>
      <c r="BE278" s="60">
        <v>0</v>
      </c>
      <c r="BF278" s="61" t="str">
        <f t="shared" si="56"/>
        <v/>
      </c>
      <c r="BG278" s="57" t="s">
        <v>193</v>
      </c>
      <c r="BH278" s="57"/>
      <c r="BI278" s="57" t="s">
        <v>193</v>
      </c>
      <c r="BJ278" s="57" t="s">
        <v>193</v>
      </c>
      <c r="BK278" s="57" t="s">
        <v>193</v>
      </c>
      <c r="BL278" s="57" t="s">
        <v>193</v>
      </c>
      <c r="BM278" s="57" t="s">
        <v>193</v>
      </c>
      <c r="BN278" s="57" t="s">
        <v>193</v>
      </c>
      <c r="BO278" s="57" t="s">
        <v>193</v>
      </c>
      <c r="BP278" s="57" t="s">
        <v>193</v>
      </c>
      <c r="BQ278" s="57" t="s">
        <v>193</v>
      </c>
      <c r="BR278" s="57" t="str">
        <f t="shared" si="57"/>
        <v>N</v>
      </c>
      <c r="BS278" s="57" t="s">
        <v>193</v>
      </c>
      <c r="BT278" s="57" t="s">
        <v>193</v>
      </c>
      <c r="BU278" s="57" t="s">
        <v>193</v>
      </c>
      <c r="BV278" s="57" t="s">
        <v>193</v>
      </c>
      <c r="BW278" s="57" t="s">
        <v>193</v>
      </c>
      <c r="BX278" s="57" t="str">
        <f t="shared" si="58"/>
        <v>N</v>
      </c>
      <c r="BY278" s="57" t="s">
        <v>193</v>
      </c>
      <c r="BZ278" s="62" t="s">
        <v>194</v>
      </c>
      <c r="CA278" s="57" t="s">
        <v>193</v>
      </c>
      <c r="CB278" s="57" t="s">
        <v>193</v>
      </c>
      <c r="CC278" s="57" t="s">
        <v>193</v>
      </c>
      <c r="CD278" s="57" t="s">
        <v>193</v>
      </c>
      <c r="CE278" s="57" t="s">
        <v>193</v>
      </c>
      <c r="CF278" s="57" t="s">
        <v>193</v>
      </c>
      <c r="CG278" s="57" t="s">
        <v>193</v>
      </c>
      <c r="CH278" s="57" t="s">
        <v>193</v>
      </c>
      <c r="CI278" s="57" t="s">
        <v>193</v>
      </c>
      <c r="CJ278" s="57" t="s">
        <v>193</v>
      </c>
      <c r="CK278" s="57" t="s">
        <v>193</v>
      </c>
      <c r="CL278" s="57" t="s">
        <v>193</v>
      </c>
      <c r="CM278" s="57" t="s">
        <v>193</v>
      </c>
      <c r="CN278" s="57" t="s">
        <v>193</v>
      </c>
      <c r="CO278" s="57" t="s">
        <v>193</v>
      </c>
      <c r="CP278" s="57" t="s">
        <v>193</v>
      </c>
      <c r="CQ278" s="57" t="s">
        <v>193</v>
      </c>
      <c r="CR278" s="57" t="s">
        <v>193</v>
      </c>
      <c r="CS278" s="57" t="str">
        <f t="shared" si="59"/>
        <v>P</v>
      </c>
      <c r="CT278" s="57" t="str">
        <f t="shared" si="60"/>
        <v>P</v>
      </c>
      <c r="CU278" s="62" t="s">
        <v>194</v>
      </c>
      <c r="CV278" s="57" t="s">
        <v>193</v>
      </c>
      <c r="CW278" s="57" t="s">
        <v>193</v>
      </c>
      <c r="CX278" s="57" t="s">
        <v>193</v>
      </c>
      <c r="CY278" s="57" t="s">
        <v>193</v>
      </c>
      <c r="CZ278" s="57" t="str">
        <f t="shared" si="61"/>
        <v>N</v>
      </c>
      <c r="DA278" s="57" t="s">
        <v>193</v>
      </c>
      <c r="DB278" s="57" t="s">
        <v>193</v>
      </c>
      <c r="DC278" s="57" t="s">
        <v>193</v>
      </c>
      <c r="DD278" s="57" t="str">
        <f t="shared" si="62"/>
        <v>N</v>
      </c>
      <c r="DE278" s="57" t="s">
        <v>193</v>
      </c>
      <c r="DF278" s="62" t="s">
        <v>194</v>
      </c>
      <c r="DG278" s="57" t="str">
        <f t="shared" si="63"/>
        <v>P</v>
      </c>
      <c r="DH278" s="57" t="s">
        <v>193</v>
      </c>
      <c r="DI278" s="57" t="s">
        <v>193</v>
      </c>
      <c r="DJ278" s="57" t="s">
        <v>193</v>
      </c>
      <c r="DK278" s="57" t="s">
        <v>193</v>
      </c>
      <c r="DL278" s="57" t="s">
        <v>193</v>
      </c>
      <c r="DM278" s="57" t="s">
        <v>193</v>
      </c>
      <c r="DN278" s="57" t="s">
        <v>193</v>
      </c>
      <c r="DO278" s="57" t="s">
        <v>193</v>
      </c>
      <c r="DP278" s="57" t="s">
        <v>193</v>
      </c>
      <c r="DQ278" s="57" t="s">
        <v>193</v>
      </c>
      <c r="DR278" s="57" t="s">
        <v>193</v>
      </c>
      <c r="DS278" s="57" t="s">
        <v>193</v>
      </c>
      <c r="DT278" s="57" t="s">
        <v>193</v>
      </c>
      <c r="DU278" s="57" t="str">
        <f t="shared" si="64"/>
        <v>N</v>
      </c>
      <c r="DV278" s="57" t="str">
        <f t="shared" si="65"/>
        <v>N</v>
      </c>
      <c r="DW278" s="57" t="s">
        <v>193</v>
      </c>
      <c r="DX278" s="57" t="s">
        <v>193</v>
      </c>
      <c r="DY278" s="57" t="s">
        <v>193</v>
      </c>
      <c r="DZ278" s="57" t="s">
        <v>193</v>
      </c>
      <c r="EA278" s="57" t="s">
        <v>193</v>
      </c>
      <c r="EB278" s="57" t="s">
        <v>193</v>
      </c>
      <c r="EC278" s="57" t="s">
        <v>193</v>
      </c>
      <c r="ED278" s="57" t="s">
        <v>193</v>
      </c>
      <c r="EE278" s="57" t="s">
        <v>193</v>
      </c>
      <c r="EF278" s="57" t="s">
        <v>193</v>
      </c>
      <c r="EG278" s="57" t="s">
        <v>193</v>
      </c>
      <c r="EH278" s="57" t="s">
        <v>193</v>
      </c>
      <c r="EI278" s="57" t="s">
        <v>193</v>
      </c>
      <c r="EJ278" s="57" t="s">
        <v>193</v>
      </c>
      <c r="EK278" s="57" t="s">
        <v>193</v>
      </c>
      <c r="EL278" s="57" t="s">
        <v>193</v>
      </c>
      <c r="EM278" s="57" t="s">
        <v>193</v>
      </c>
      <c r="EN278" s="57" t="s">
        <v>193</v>
      </c>
      <c r="EO278" s="57" t="s">
        <v>193</v>
      </c>
      <c r="EP278" s="57" t="s">
        <v>193</v>
      </c>
      <c r="EQ278" s="57" t="s">
        <v>193</v>
      </c>
      <c r="ER278" s="57" t="str">
        <f t="shared" si="66"/>
        <v>N</v>
      </c>
      <c r="ES278" s="57" t="s">
        <v>193</v>
      </c>
      <c r="ET278" s="57" t="s">
        <v>193</v>
      </c>
      <c r="EU278" s="57" t="s">
        <v>193</v>
      </c>
      <c r="EV278" s="57" t="s">
        <v>193</v>
      </c>
      <c r="EW278" s="57" t="s">
        <v>193</v>
      </c>
      <c r="EX278" s="57" t="s">
        <v>193</v>
      </c>
      <c r="EY278" s="57" t="s">
        <v>193</v>
      </c>
      <c r="EZ278" s="57" t="s">
        <v>193</v>
      </c>
      <c r="FA278" s="57" t="s">
        <v>193</v>
      </c>
      <c r="FB278" s="57" t="s">
        <v>193</v>
      </c>
      <c r="FC278" s="57" t="s">
        <v>193</v>
      </c>
      <c r="FD278" s="57" t="s">
        <v>193</v>
      </c>
      <c r="FE278" s="57" t="s">
        <v>193</v>
      </c>
      <c r="FF278" s="57" t="s">
        <v>193</v>
      </c>
      <c r="FG278" s="57" t="s">
        <v>193</v>
      </c>
      <c r="FH278" s="57" t="s">
        <v>193</v>
      </c>
      <c r="FI278" s="57" t="s">
        <v>193</v>
      </c>
      <c r="FJ278" s="57" t="s">
        <v>193</v>
      </c>
      <c r="FK278" s="57" t="s">
        <v>193</v>
      </c>
      <c r="FL278" s="57" t="s">
        <v>193</v>
      </c>
      <c r="FM278" s="57" t="s">
        <v>193</v>
      </c>
      <c r="FN278" s="57" t="str">
        <f t="shared" si="67"/>
        <v>N</v>
      </c>
      <c r="FO278" s="57" t="s">
        <v>193</v>
      </c>
      <c r="FP278" s="57" t="s">
        <v>193</v>
      </c>
      <c r="FQ278" s="57" t="s">
        <v>193</v>
      </c>
      <c r="FR278" s="57" t="s">
        <v>193</v>
      </c>
      <c r="FS278" s="57" t="s">
        <v>193</v>
      </c>
      <c r="FT278" s="57" t="s">
        <v>193</v>
      </c>
      <c r="FU278" s="57" t="s">
        <v>193</v>
      </c>
      <c r="FV278" s="57" t="s">
        <v>193</v>
      </c>
      <c r="FW278" s="57" t="s">
        <v>193</v>
      </c>
      <c r="FX278" s="57" t="s">
        <v>193</v>
      </c>
      <c r="FZ278" s="57" t="str">
        <f t="shared" si="68"/>
        <v>P</v>
      </c>
    </row>
    <row r="279" spans="2:182" s="18" customFormat="1" ht="10.5" x14ac:dyDescent="0.55000000000000004">
      <c r="B279" s="56" t="s">
        <v>186</v>
      </c>
      <c r="C279" s="57">
        <v>13</v>
      </c>
      <c r="D279" s="57">
        <f t="shared" si="55"/>
        <v>274</v>
      </c>
      <c r="E279" s="57">
        <v>19644</v>
      </c>
      <c r="F279" s="57"/>
      <c r="H279" s="57" t="s">
        <v>187</v>
      </c>
      <c r="I279" s="57" t="s">
        <v>220</v>
      </c>
      <c r="J279" s="57"/>
      <c r="K279" s="57" t="s">
        <v>189</v>
      </c>
      <c r="L279" s="57" t="s">
        <v>216</v>
      </c>
      <c r="M279" s="58">
        <v>39228</v>
      </c>
      <c r="N279" s="59" t="s">
        <v>218</v>
      </c>
      <c r="O279" s="57"/>
      <c r="P279" s="57"/>
      <c r="Q279" s="57" t="s">
        <v>192</v>
      </c>
      <c r="S279" s="57" t="str">
        <f>IF('[1]Données questionnaire'!W418="","",'[1]Données questionnaire'!W418)</f>
        <v>X</v>
      </c>
      <c r="T279" s="57" t="str">
        <f>IF('[1]Données questionnaire'!X418="","",'[1]Données questionnaire'!X418)</f>
        <v/>
      </c>
      <c r="U279" s="57" t="str">
        <f>IF('[1]Données questionnaire'!Y418="","",'[1]Données questionnaire'!Y418)</f>
        <v/>
      </c>
      <c r="V279" s="57" t="str">
        <f>IF('[1]Données questionnaire'!Z418="","",'[1]Données questionnaire'!Z418)</f>
        <v/>
      </c>
      <c r="W279" s="57" t="str">
        <f>IF('[1]Données questionnaire'!AA418="","",'[1]Données questionnaire'!AA418)</f>
        <v/>
      </c>
      <c r="X279" s="57" t="str">
        <f>IF('[1]Données questionnaire'!AB418="","",'[1]Données questionnaire'!AB418)</f>
        <v/>
      </c>
      <c r="Y279" s="57" t="str">
        <f>IF('[1]Données questionnaire'!AC418="","",'[1]Données questionnaire'!AC418)</f>
        <v>X</v>
      </c>
      <c r="Z279" s="57" t="str">
        <f>IF('[1]Données questionnaire'!AD418="","",'[1]Données questionnaire'!AD418)</f>
        <v/>
      </c>
      <c r="AA279" s="57" t="str">
        <f>IF('[1]Données questionnaire'!AE418="","",'[1]Données questionnaire'!AE418)</f>
        <v/>
      </c>
      <c r="AB279" s="57" t="str">
        <f>IF('[1]Données questionnaire'!AF418="","",'[1]Données questionnaire'!AF418)</f>
        <v/>
      </c>
      <c r="AC279" s="57">
        <f>IF('[1]Données questionnaire'!AG418="","",'[1]Données questionnaire'!AG418)</f>
        <v>41</v>
      </c>
      <c r="AE279" s="57"/>
      <c r="AF279" s="57"/>
      <c r="AG279" s="60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B279" s="57" t="s">
        <v>192</v>
      </c>
      <c r="BC279" s="57"/>
      <c r="BD279" s="57" t="s">
        <v>193</v>
      </c>
      <c r="BE279" s="60">
        <v>0</v>
      </c>
      <c r="BF279" s="61" t="str">
        <f t="shared" si="56"/>
        <v/>
      </c>
      <c r="BG279" s="57" t="s">
        <v>193</v>
      </c>
      <c r="BH279" s="57"/>
      <c r="BI279" s="57" t="s">
        <v>193</v>
      </c>
      <c r="BJ279" s="57" t="s">
        <v>193</v>
      </c>
      <c r="BK279" s="57" t="s">
        <v>193</v>
      </c>
      <c r="BL279" s="57" t="s">
        <v>193</v>
      </c>
      <c r="BM279" s="57" t="s">
        <v>193</v>
      </c>
      <c r="BN279" s="57" t="s">
        <v>193</v>
      </c>
      <c r="BO279" s="57" t="s">
        <v>193</v>
      </c>
      <c r="BP279" s="57" t="s">
        <v>193</v>
      </c>
      <c r="BQ279" s="57" t="s">
        <v>193</v>
      </c>
      <c r="BR279" s="57" t="str">
        <f t="shared" si="57"/>
        <v>N</v>
      </c>
      <c r="BS279" s="57" t="s">
        <v>193</v>
      </c>
      <c r="BT279" s="57" t="s">
        <v>193</v>
      </c>
      <c r="BU279" s="57" t="s">
        <v>193</v>
      </c>
      <c r="BV279" s="57" t="s">
        <v>193</v>
      </c>
      <c r="BW279" s="57" t="s">
        <v>193</v>
      </c>
      <c r="BX279" s="57" t="str">
        <f t="shared" si="58"/>
        <v>N</v>
      </c>
      <c r="BY279" s="57" t="s">
        <v>193</v>
      </c>
      <c r="BZ279" s="57" t="s">
        <v>193</v>
      </c>
      <c r="CA279" s="57" t="s">
        <v>193</v>
      </c>
      <c r="CB279" s="57" t="s">
        <v>193</v>
      </c>
      <c r="CC279" s="57" t="s">
        <v>193</v>
      </c>
      <c r="CD279" s="57" t="s">
        <v>193</v>
      </c>
      <c r="CE279" s="57" t="s">
        <v>193</v>
      </c>
      <c r="CF279" s="57" t="s">
        <v>193</v>
      </c>
      <c r="CG279" s="57" t="s">
        <v>193</v>
      </c>
      <c r="CH279" s="57" t="s">
        <v>193</v>
      </c>
      <c r="CI279" s="57" t="s">
        <v>193</v>
      </c>
      <c r="CJ279" s="57" t="s">
        <v>193</v>
      </c>
      <c r="CK279" s="57" t="s">
        <v>193</v>
      </c>
      <c r="CL279" s="57" t="s">
        <v>193</v>
      </c>
      <c r="CM279" s="57" t="s">
        <v>193</v>
      </c>
      <c r="CN279" s="57" t="s">
        <v>193</v>
      </c>
      <c r="CO279" s="57" t="s">
        <v>193</v>
      </c>
      <c r="CP279" s="57" t="s">
        <v>193</v>
      </c>
      <c r="CQ279" s="57" t="s">
        <v>193</v>
      </c>
      <c r="CR279" s="57" t="s">
        <v>193</v>
      </c>
      <c r="CS279" s="57" t="str">
        <f t="shared" si="59"/>
        <v>N</v>
      </c>
      <c r="CT279" s="57" t="str">
        <f t="shared" si="60"/>
        <v>N</v>
      </c>
      <c r="CU279" s="62" t="s">
        <v>194</v>
      </c>
      <c r="CV279" s="57" t="s">
        <v>193</v>
      </c>
      <c r="CW279" s="57" t="s">
        <v>193</v>
      </c>
      <c r="CX279" s="57" t="s">
        <v>193</v>
      </c>
      <c r="CY279" s="57" t="s">
        <v>193</v>
      </c>
      <c r="CZ279" s="57" t="str">
        <f t="shared" si="61"/>
        <v>N</v>
      </c>
      <c r="DA279" s="57" t="s">
        <v>193</v>
      </c>
      <c r="DB279" s="57" t="s">
        <v>193</v>
      </c>
      <c r="DC279" s="57" t="s">
        <v>193</v>
      </c>
      <c r="DD279" s="57" t="str">
        <f t="shared" si="62"/>
        <v>N</v>
      </c>
      <c r="DE279" s="57" t="s">
        <v>193</v>
      </c>
      <c r="DF279" s="57" t="s">
        <v>193</v>
      </c>
      <c r="DG279" s="57" t="str">
        <f t="shared" si="63"/>
        <v>N</v>
      </c>
      <c r="DH279" s="57" t="s">
        <v>193</v>
      </c>
      <c r="DI279" s="57" t="s">
        <v>193</v>
      </c>
      <c r="DJ279" s="57" t="s">
        <v>193</v>
      </c>
      <c r="DK279" s="57" t="s">
        <v>193</v>
      </c>
      <c r="DL279" s="57" t="s">
        <v>193</v>
      </c>
      <c r="DM279" s="57" t="s">
        <v>193</v>
      </c>
      <c r="DN279" s="57" t="s">
        <v>193</v>
      </c>
      <c r="DO279" s="57" t="s">
        <v>193</v>
      </c>
      <c r="DP279" s="57" t="s">
        <v>193</v>
      </c>
      <c r="DQ279" s="57" t="s">
        <v>193</v>
      </c>
      <c r="DR279" s="57" t="s">
        <v>193</v>
      </c>
      <c r="DS279" s="57" t="s">
        <v>193</v>
      </c>
      <c r="DT279" s="57" t="s">
        <v>193</v>
      </c>
      <c r="DU279" s="57" t="str">
        <f t="shared" si="64"/>
        <v>N</v>
      </c>
      <c r="DV279" s="57" t="str">
        <f t="shared" si="65"/>
        <v>N</v>
      </c>
      <c r="DW279" s="57" t="s">
        <v>193</v>
      </c>
      <c r="DX279" s="57" t="s">
        <v>193</v>
      </c>
      <c r="DY279" s="57" t="s">
        <v>193</v>
      </c>
      <c r="DZ279" s="57" t="s">
        <v>193</v>
      </c>
      <c r="EA279" s="57" t="s">
        <v>193</v>
      </c>
      <c r="EB279" s="57" t="s">
        <v>193</v>
      </c>
      <c r="EC279" s="57" t="s">
        <v>193</v>
      </c>
      <c r="ED279" s="57" t="s">
        <v>193</v>
      </c>
      <c r="EE279" s="57" t="s">
        <v>193</v>
      </c>
      <c r="EF279" s="57" t="s">
        <v>193</v>
      </c>
      <c r="EG279" s="57" t="s">
        <v>193</v>
      </c>
      <c r="EH279" s="57" t="s">
        <v>193</v>
      </c>
      <c r="EI279" s="57" t="s">
        <v>193</v>
      </c>
      <c r="EJ279" s="57" t="s">
        <v>193</v>
      </c>
      <c r="EK279" s="57" t="s">
        <v>193</v>
      </c>
      <c r="EL279" s="57" t="s">
        <v>193</v>
      </c>
      <c r="EM279" s="57" t="s">
        <v>193</v>
      </c>
      <c r="EN279" s="57" t="s">
        <v>193</v>
      </c>
      <c r="EO279" s="57" t="s">
        <v>193</v>
      </c>
      <c r="EP279" s="57" t="s">
        <v>193</v>
      </c>
      <c r="EQ279" s="57" t="s">
        <v>193</v>
      </c>
      <c r="ER279" s="57" t="str">
        <f t="shared" si="66"/>
        <v>N</v>
      </c>
      <c r="ES279" s="57" t="s">
        <v>193</v>
      </c>
      <c r="ET279" s="57" t="s">
        <v>193</v>
      </c>
      <c r="EU279" s="57" t="s">
        <v>193</v>
      </c>
      <c r="EV279" s="57" t="s">
        <v>193</v>
      </c>
      <c r="EW279" s="57" t="s">
        <v>193</v>
      </c>
      <c r="EX279" s="57" t="s">
        <v>193</v>
      </c>
      <c r="EY279" s="57" t="s">
        <v>193</v>
      </c>
      <c r="EZ279" s="57" t="s">
        <v>193</v>
      </c>
      <c r="FA279" s="57" t="s">
        <v>193</v>
      </c>
      <c r="FB279" s="57" t="s">
        <v>193</v>
      </c>
      <c r="FC279" s="57" t="s">
        <v>193</v>
      </c>
      <c r="FD279" s="57" t="s">
        <v>193</v>
      </c>
      <c r="FE279" s="57" t="s">
        <v>193</v>
      </c>
      <c r="FF279" s="57" t="s">
        <v>193</v>
      </c>
      <c r="FG279" s="57" t="s">
        <v>193</v>
      </c>
      <c r="FH279" s="57" t="s">
        <v>193</v>
      </c>
      <c r="FI279" s="57" t="s">
        <v>193</v>
      </c>
      <c r="FJ279" s="57" t="s">
        <v>193</v>
      </c>
      <c r="FK279" s="57" t="s">
        <v>193</v>
      </c>
      <c r="FL279" s="57" t="s">
        <v>193</v>
      </c>
      <c r="FM279" s="57" t="s">
        <v>193</v>
      </c>
      <c r="FN279" s="57" t="str">
        <f t="shared" si="67"/>
        <v>N</v>
      </c>
      <c r="FO279" s="57" t="s">
        <v>193</v>
      </c>
      <c r="FP279" s="57" t="s">
        <v>193</v>
      </c>
      <c r="FQ279" s="57" t="s">
        <v>193</v>
      </c>
      <c r="FR279" s="57" t="s">
        <v>193</v>
      </c>
      <c r="FS279" s="57" t="s">
        <v>193</v>
      </c>
      <c r="FT279" s="57" t="s">
        <v>193</v>
      </c>
      <c r="FU279" s="57" t="s">
        <v>193</v>
      </c>
      <c r="FV279" s="57" t="s">
        <v>193</v>
      </c>
      <c r="FW279" s="57" t="s">
        <v>193</v>
      </c>
      <c r="FX279" s="57" t="s">
        <v>193</v>
      </c>
      <c r="FZ279" s="57" t="str">
        <f t="shared" si="68"/>
        <v>N</v>
      </c>
    </row>
    <row r="280" spans="2:182" s="18" customFormat="1" ht="10.5" x14ac:dyDescent="0.55000000000000004">
      <c r="B280" s="56" t="s">
        <v>186</v>
      </c>
      <c r="C280" s="57">
        <v>14</v>
      </c>
      <c r="D280" s="57">
        <f t="shared" si="55"/>
        <v>275</v>
      </c>
      <c r="E280" s="57">
        <v>19645</v>
      </c>
      <c r="F280" s="57"/>
      <c r="H280" s="57" t="s">
        <v>187</v>
      </c>
      <c r="I280" s="57" t="s">
        <v>220</v>
      </c>
      <c r="J280" s="57"/>
      <c r="K280" s="57" t="s">
        <v>189</v>
      </c>
      <c r="L280" s="57" t="s">
        <v>216</v>
      </c>
      <c r="M280" s="58">
        <v>39228</v>
      </c>
      <c r="N280" s="59" t="s">
        <v>218</v>
      </c>
      <c r="O280" s="57"/>
      <c r="P280" s="57"/>
      <c r="Q280" s="57" t="s">
        <v>192</v>
      </c>
      <c r="S280" s="57" t="str">
        <f>IF('[1]Données questionnaire'!W419="","",'[1]Données questionnaire'!W419)</f>
        <v>X</v>
      </c>
      <c r="T280" s="57" t="str">
        <f>IF('[1]Données questionnaire'!X419="","",'[1]Données questionnaire'!X419)</f>
        <v/>
      </c>
      <c r="U280" s="57" t="str">
        <f>IF('[1]Données questionnaire'!Y419="","",'[1]Données questionnaire'!Y419)</f>
        <v/>
      </c>
      <c r="V280" s="57" t="str">
        <f>IF('[1]Données questionnaire'!Z419="","",'[1]Données questionnaire'!Z419)</f>
        <v/>
      </c>
      <c r="W280" s="57" t="str">
        <f>IF('[1]Données questionnaire'!AA419="","",'[1]Données questionnaire'!AA419)</f>
        <v/>
      </c>
      <c r="X280" s="57" t="str">
        <f>IF('[1]Données questionnaire'!AB419="","",'[1]Données questionnaire'!AB419)</f>
        <v/>
      </c>
      <c r="Y280" s="57" t="str">
        <f>IF('[1]Données questionnaire'!AC419="","",'[1]Données questionnaire'!AC419)</f>
        <v>X</v>
      </c>
      <c r="Z280" s="57" t="str">
        <f>IF('[1]Données questionnaire'!AD419="","",'[1]Données questionnaire'!AD419)</f>
        <v/>
      </c>
      <c r="AA280" s="57" t="str">
        <f>IF('[1]Données questionnaire'!AE419="","",'[1]Données questionnaire'!AE419)</f>
        <v/>
      </c>
      <c r="AB280" s="57" t="str">
        <f>IF('[1]Données questionnaire'!AF419="","",'[1]Données questionnaire'!AF419)</f>
        <v/>
      </c>
      <c r="AC280" s="57">
        <f>IF('[1]Données questionnaire'!AG419="","",'[1]Données questionnaire'!AG419)</f>
        <v>22</v>
      </c>
      <c r="AE280" s="57"/>
      <c r="AF280" s="57"/>
      <c r="AG280" s="60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B280" s="57" t="s">
        <v>192</v>
      </c>
      <c r="BC280" s="57"/>
      <c r="BD280" s="57" t="s">
        <v>193</v>
      </c>
      <c r="BE280" s="60">
        <v>0</v>
      </c>
      <c r="BF280" s="61" t="str">
        <f t="shared" si="56"/>
        <v/>
      </c>
      <c r="BG280" s="57" t="s">
        <v>193</v>
      </c>
      <c r="BH280" s="57"/>
      <c r="BI280" s="57" t="s">
        <v>193</v>
      </c>
      <c r="BJ280" s="57" t="s">
        <v>193</v>
      </c>
      <c r="BK280" s="57" t="s">
        <v>193</v>
      </c>
      <c r="BL280" s="57" t="s">
        <v>193</v>
      </c>
      <c r="BM280" s="57" t="s">
        <v>193</v>
      </c>
      <c r="BN280" s="57" t="s">
        <v>193</v>
      </c>
      <c r="BO280" s="57" t="s">
        <v>193</v>
      </c>
      <c r="BP280" s="57" t="s">
        <v>193</v>
      </c>
      <c r="BQ280" s="57" t="s">
        <v>193</v>
      </c>
      <c r="BR280" s="57" t="str">
        <f t="shared" si="57"/>
        <v>N</v>
      </c>
      <c r="BS280" s="57" t="s">
        <v>193</v>
      </c>
      <c r="BT280" s="57" t="s">
        <v>193</v>
      </c>
      <c r="BU280" s="57" t="s">
        <v>193</v>
      </c>
      <c r="BV280" s="57" t="s">
        <v>193</v>
      </c>
      <c r="BW280" s="57" t="s">
        <v>193</v>
      </c>
      <c r="BX280" s="57" t="str">
        <f t="shared" si="58"/>
        <v>N</v>
      </c>
      <c r="BY280" s="57" t="s">
        <v>193</v>
      </c>
      <c r="BZ280" s="57" t="s">
        <v>193</v>
      </c>
      <c r="CA280" s="57" t="s">
        <v>193</v>
      </c>
      <c r="CB280" s="57" t="s">
        <v>193</v>
      </c>
      <c r="CC280" s="57" t="s">
        <v>193</v>
      </c>
      <c r="CD280" s="57" t="s">
        <v>193</v>
      </c>
      <c r="CE280" s="57" t="s">
        <v>193</v>
      </c>
      <c r="CF280" s="57" t="s">
        <v>193</v>
      </c>
      <c r="CG280" s="57" t="s">
        <v>193</v>
      </c>
      <c r="CH280" s="57" t="s">
        <v>193</v>
      </c>
      <c r="CI280" s="57" t="s">
        <v>193</v>
      </c>
      <c r="CJ280" s="57" t="s">
        <v>193</v>
      </c>
      <c r="CK280" s="57" t="s">
        <v>193</v>
      </c>
      <c r="CL280" s="57" t="s">
        <v>193</v>
      </c>
      <c r="CM280" s="57" t="s">
        <v>193</v>
      </c>
      <c r="CN280" s="57" t="s">
        <v>193</v>
      </c>
      <c r="CO280" s="57" t="s">
        <v>193</v>
      </c>
      <c r="CP280" s="57" t="s">
        <v>193</v>
      </c>
      <c r="CQ280" s="57" t="s">
        <v>193</v>
      </c>
      <c r="CR280" s="57" t="s">
        <v>193</v>
      </c>
      <c r="CS280" s="57" t="str">
        <f t="shared" si="59"/>
        <v>N</v>
      </c>
      <c r="CT280" s="57" t="str">
        <f t="shared" si="60"/>
        <v>N</v>
      </c>
      <c r="CU280" s="62" t="s">
        <v>194</v>
      </c>
      <c r="CV280" s="57" t="s">
        <v>193</v>
      </c>
      <c r="CW280" s="57" t="s">
        <v>193</v>
      </c>
      <c r="CX280" s="57" t="s">
        <v>193</v>
      </c>
      <c r="CY280" s="57" t="s">
        <v>193</v>
      </c>
      <c r="CZ280" s="57" t="str">
        <f t="shared" si="61"/>
        <v>N</v>
      </c>
      <c r="DA280" s="57" t="s">
        <v>193</v>
      </c>
      <c r="DB280" s="57" t="s">
        <v>193</v>
      </c>
      <c r="DC280" s="57" t="s">
        <v>193</v>
      </c>
      <c r="DD280" s="57" t="str">
        <f t="shared" si="62"/>
        <v>N</v>
      </c>
      <c r="DE280" s="57" t="s">
        <v>193</v>
      </c>
      <c r="DF280" s="57" t="s">
        <v>193</v>
      </c>
      <c r="DG280" s="57" t="str">
        <f t="shared" si="63"/>
        <v>N</v>
      </c>
      <c r="DH280" s="57" t="s">
        <v>193</v>
      </c>
      <c r="DI280" s="57" t="s">
        <v>193</v>
      </c>
      <c r="DJ280" s="57" t="s">
        <v>193</v>
      </c>
      <c r="DK280" s="57" t="s">
        <v>193</v>
      </c>
      <c r="DL280" s="57" t="s">
        <v>193</v>
      </c>
      <c r="DM280" s="57" t="s">
        <v>193</v>
      </c>
      <c r="DN280" s="57" t="s">
        <v>193</v>
      </c>
      <c r="DO280" s="57" t="s">
        <v>193</v>
      </c>
      <c r="DP280" s="57" t="s">
        <v>193</v>
      </c>
      <c r="DQ280" s="57" t="s">
        <v>193</v>
      </c>
      <c r="DR280" s="57" t="s">
        <v>193</v>
      </c>
      <c r="DS280" s="57" t="s">
        <v>193</v>
      </c>
      <c r="DT280" s="57" t="s">
        <v>193</v>
      </c>
      <c r="DU280" s="57" t="str">
        <f t="shared" si="64"/>
        <v>N</v>
      </c>
      <c r="DV280" s="57" t="str">
        <f t="shared" si="65"/>
        <v>N</v>
      </c>
      <c r="DW280" s="57" t="s">
        <v>193</v>
      </c>
      <c r="DX280" s="57" t="s">
        <v>193</v>
      </c>
      <c r="DY280" s="57" t="s">
        <v>193</v>
      </c>
      <c r="DZ280" s="57" t="s">
        <v>193</v>
      </c>
      <c r="EA280" s="57" t="s">
        <v>193</v>
      </c>
      <c r="EB280" s="57" t="s">
        <v>193</v>
      </c>
      <c r="EC280" s="57" t="s">
        <v>193</v>
      </c>
      <c r="ED280" s="57" t="s">
        <v>193</v>
      </c>
      <c r="EE280" s="57" t="s">
        <v>193</v>
      </c>
      <c r="EF280" s="57" t="s">
        <v>193</v>
      </c>
      <c r="EG280" s="57" t="s">
        <v>193</v>
      </c>
      <c r="EH280" s="57" t="s">
        <v>193</v>
      </c>
      <c r="EI280" s="57" t="s">
        <v>193</v>
      </c>
      <c r="EJ280" s="57" t="s">
        <v>193</v>
      </c>
      <c r="EK280" s="57" t="s">
        <v>193</v>
      </c>
      <c r="EL280" s="57" t="s">
        <v>193</v>
      </c>
      <c r="EM280" s="57" t="s">
        <v>193</v>
      </c>
      <c r="EN280" s="57" t="s">
        <v>193</v>
      </c>
      <c r="EO280" s="57" t="s">
        <v>193</v>
      </c>
      <c r="EP280" s="57" t="s">
        <v>193</v>
      </c>
      <c r="EQ280" s="57" t="s">
        <v>193</v>
      </c>
      <c r="ER280" s="57" t="str">
        <f t="shared" si="66"/>
        <v>N</v>
      </c>
      <c r="ES280" s="57" t="s">
        <v>193</v>
      </c>
      <c r="ET280" s="57" t="s">
        <v>193</v>
      </c>
      <c r="EU280" s="57" t="s">
        <v>193</v>
      </c>
      <c r="EV280" s="57" t="s">
        <v>193</v>
      </c>
      <c r="EW280" s="57" t="s">
        <v>193</v>
      </c>
      <c r="EX280" s="57" t="s">
        <v>193</v>
      </c>
      <c r="EY280" s="57" t="s">
        <v>193</v>
      </c>
      <c r="EZ280" s="57" t="s">
        <v>193</v>
      </c>
      <c r="FA280" s="57" t="s">
        <v>193</v>
      </c>
      <c r="FB280" s="57" t="s">
        <v>193</v>
      </c>
      <c r="FC280" s="57" t="s">
        <v>193</v>
      </c>
      <c r="FD280" s="57" t="s">
        <v>193</v>
      </c>
      <c r="FE280" s="57" t="s">
        <v>193</v>
      </c>
      <c r="FF280" s="57" t="s">
        <v>193</v>
      </c>
      <c r="FG280" s="57" t="s">
        <v>193</v>
      </c>
      <c r="FH280" s="57" t="s">
        <v>193</v>
      </c>
      <c r="FI280" s="57" t="s">
        <v>193</v>
      </c>
      <c r="FJ280" s="57" t="s">
        <v>193</v>
      </c>
      <c r="FK280" s="57" t="s">
        <v>193</v>
      </c>
      <c r="FL280" s="57" t="s">
        <v>193</v>
      </c>
      <c r="FM280" s="57" t="s">
        <v>193</v>
      </c>
      <c r="FN280" s="57" t="str">
        <f t="shared" si="67"/>
        <v>N</v>
      </c>
      <c r="FO280" s="57" t="s">
        <v>193</v>
      </c>
      <c r="FP280" s="57" t="s">
        <v>193</v>
      </c>
      <c r="FQ280" s="57" t="s">
        <v>193</v>
      </c>
      <c r="FR280" s="57" t="s">
        <v>193</v>
      </c>
      <c r="FS280" s="57" t="s">
        <v>193</v>
      </c>
      <c r="FT280" s="57" t="s">
        <v>193</v>
      </c>
      <c r="FU280" s="57" t="s">
        <v>193</v>
      </c>
      <c r="FV280" s="57" t="s">
        <v>193</v>
      </c>
      <c r="FW280" s="57" t="s">
        <v>193</v>
      </c>
      <c r="FX280" s="57" t="s">
        <v>193</v>
      </c>
      <c r="FZ280" s="57" t="str">
        <f t="shared" si="68"/>
        <v>N</v>
      </c>
    </row>
    <row r="281" spans="2:182" s="18" customFormat="1" ht="10.5" x14ac:dyDescent="0.55000000000000004">
      <c r="B281" s="56" t="s">
        <v>186</v>
      </c>
      <c r="C281" s="57">
        <v>15</v>
      </c>
      <c r="D281" s="57">
        <f t="shared" si="55"/>
        <v>276</v>
      </c>
      <c r="E281" s="57">
        <v>19646</v>
      </c>
      <c r="F281" s="57"/>
      <c r="H281" s="57" t="s">
        <v>187</v>
      </c>
      <c r="I281" s="57" t="s">
        <v>220</v>
      </c>
      <c r="J281" s="57"/>
      <c r="K281" s="57" t="s">
        <v>189</v>
      </c>
      <c r="L281" s="57" t="s">
        <v>216</v>
      </c>
      <c r="M281" s="58">
        <v>39228</v>
      </c>
      <c r="N281" s="59" t="s">
        <v>218</v>
      </c>
      <c r="O281" s="57"/>
      <c r="P281" s="57"/>
      <c r="Q281" s="57" t="s">
        <v>192</v>
      </c>
      <c r="S281" s="57" t="str">
        <f>IF('[1]Données questionnaire'!W420="","",'[1]Données questionnaire'!W420)</f>
        <v>X</v>
      </c>
      <c r="T281" s="57" t="str">
        <f>IF('[1]Données questionnaire'!X420="","",'[1]Données questionnaire'!X420)</f>
        <v/>
      </c>
      <c r="U281" s="57" t="str">
        <f>IF('[1]Données questionnaire'!Y420="","",'[1]Données questionnaire'!Y420)</f>
        <v/>
      </c>
      <c r="V281" s="57" t="str">
        <f>IF('[1]Données questionnaire'!Z420="","",'[1]Données questionnaire'!Z420)</f>
        <v/>
      </c>
      <c r="W281" s="57" t="str">
        <f>IF('[1]Données questionnaire'!AA420="","",'[1]Données questionnaire'!AA420)</f>
        <v/>
      </c>
      <c r="X281" s="57" t="str">
        <f>IF('[1]Données questionnaire'!AB420="","",'[1]Données questionnaire'!AB420)</f>
        <v/>
      </c>
      <c r="Y281" s="57" t="str">
        <f>IF('[1]Données questionnaire'!AC420="","",'[1]Données questionnaire'!AC420)</f>
        <v/>
      </c>
      <c r="Z281" s="57" t="str">
        <f>IF('[1]Données questionnaire'!AD420="","",'[1]Données questionnaire'!AD420)</f>
        <v>X</v>
      </c>
      <c r="AA281" s="57" t="str">
        <f>IF('[1]Données questionnaire'!AE420="","",'[1]Données questionnaire'!AE420)</f>
        <v/>
      </c>
      <c r="AB281" s="57" t="str">
        <f>IF('[1]Données questionnaire'!AF420="","",'[1]Données questionnaire'!AF420)</f>
        <v/>
      </c>
      <c r="AC281" s="57">
        <f>IF('[1]Données questionnaire'!AG420="","",'[1]Données questionnaire'!AG420)</f>
        <v>20</v>
      </c>
      <c r="AE281" s="57"/>
      <c r="AF281" s="57"/>
      <c r="AG281" s="60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B281" s="57" t="s">
        <v>192</v>
      </c>
      <c r="BC281" s="57"/>
      <c r="BD281" s="57" t="s">
        <v>193</v>
      </c>
      <c r="BE281" s="60">
        <v>0</v>
      </c>
      <c r="BF281" s="61" t="str">
        <f t="shared" si="56"/>
        <v/>
      </c>
      <c r="BG281" s="57" t="s">
        <v>193</v>
      </c>
      <c r="BH281" s="57"/>
      <c r="BI281" s="57" t="s">
        <v>193</v>
      </c>
      <c r="BJ281" s="57" t="s">
        <v>193</v>
      </c>
      <c r="BK281" s="57" t="s">
        <v>193</v>
      </c>
      <c r="BL281" s="57" t="s">
        <v>193</v>
      </c>
      <c r="BM281" s="57" t="s">
        <v>193</v>
      </c>
      <c r="BN281" s="57" t="s">
        <v>193</v>
      </c>
      <c r="BO281" s="57" t="s">
        <v>193</v>
      </c>
      <c r="BP281" s="57" t="s">
        <v>193</v>
      </c>
      <c r="BQ281" s="57" t="s">
        <v>193</v>
      </c>
      <c r="BR281" s="57" t="str">
        <f t="shared" si="57"/>
        <v>N</v>
      </c>
      <c r="BS281" s="57" t="s">
        <v>193</v>
      </c>
      <c r="BT281" s="57" t="s">
        <v>193</v>
      </c>
      <c r="BU281" s="57" t="s">
        <v>193</v>
      </c>
      <c r="BV281" s="57" t="s">
        <v>193</v>
      </c>
      <c r="BW281" s="57" t="s">
        <v>193</v>
      </c>
      <c r="BX281" s="57" t="str">
        <f t="shared" si="58"/>
        <v>N</v>
      </c>
      <c r="BY281" s="57" t="s">
        <v>193</v>
      </c>
      <c r="BZ281" s="57" t="s">
        <v>193</v>
      </c>
      <c r="CA281" s="57" t="s">
        <v>193</v>
      </c>
      <c r="CB281" s="57" t="s">
        <v>193</v>
      </c>
      <c r="CC281" s="57" t="s">
        <v>193</v>
      </c>
      <c r="CD281" s="57" t="s">
        <v>193</v>
      </c>
      <c r="CE281" s="57" t="s">
        <v>193</v>
      </c>
      <c r="CF281" s="57" t="s">
        <v>193</v>
      </c>
      <c r="CG281" s="57" t="s">
        <v>193</v>
      </c>
      <c r="CH281" s="57" t="s">
        <v>193</v>
      </c>
      <c r="CI281" s="57" t="s">
        <v>193</v>
      </c>
      <c r="CJ281" s="57" t="s">
        <v>193</v>
      </c>
      <c r="CK281" s="57" t="s">
        <v>193</v>
      </c>
      <c r="CL281" s="57" t="s">
        <v>193</v>
      </c>
      <c r="CM281" s="57" t="s">
        <v>193</v>
      </c>
      <c r="CN281" s="57" t="s">
        <v>193</v>
      </c>
      <c r="CO281" s="57" t="s">
        <v>193</v>
      </c>
      <c r="CP281" s="57" t="s">
        <v>193</v>
      </c>
      <c r="CQ281" s="57" t="s">
        <v>193</v>
      </c>
      <c r="CR281" s="57" t="s">
        <v>193</v>
      </c>
      <c r="CS281" s="57" t="str">
        <f t="shared" si="59"/>
        <v>N</v>
      </c>
      <c r="CT281" s="57" t="str">
        <f t="shared" si="60"/>
        <v>N</v>
      </c>
      <c r="CU281" s="62" t="s">
        <v>194</v>
      </c>
      <c r="CV281" s="57" t="s">
        <v>193</v>
      </c>
      <c r="CW281" s="57" t="s">
        <v>193</v>
      </c>
      <c r="CX281" s="57" t="s">
        <v>193</v>
      </c>
      <c r="CY281" s="57" t="s">
        <v>193</v>
      </c>
      <c r="CZ281" s="57" t="str">
        <f t="shared" si="61"/>
        <v>N</v>
      </c>
      <c r="DA281" s="57" t="s">
        <v>193</v>
      </c>
      <c r="DB281" s="57" t="s">
        <v>193</v>
      </c>
      <c r="DC281" s="57" t="s">
        <v>193</v>
      </c>
      <c r="DD281" s="57" t="str">
        <f t="shared" si="62"/>
        <v>N</v>
      </c>
      <c r="DE281" s="57" t="s">
        <v>193</v>
      </c>
      <c r="DF281" s="62" t="s">
        <v>194</v>
      </c>
      <c r="DG281" s="57" t="str">
        <f t="shared" si="63"/>
        <v>P</v>
      </c>
      <c r="DH281" s="57" t="s">
        <v>193</v>
      </c>
      <c r="DI281" s="57" t="s">
        <v>193</v>
      </c>
      <c r="DJ281" s="57" t="s">
        <v>193</v>
      </c>
      <c r="DK281" s="57" t="s">
        <v>193</v>
      </c>
      <c r="DL281" s="57" t="s">
        <v>193</v>
      </c>
      <c r="DM281" s="57" t="s">
        <v>193</v>
      </c>
      <c r="DN281" s="57" t="s">
        <v>193</v>
      </c>
      <c r="DO281" s="57" t="s">
        <v>193</v>
      </c>
      <c r="DP281" s="57" t="s">
        <v>193</v>
      </c>
      <c r="DQ281" s="57" t="s">
        <v>193</v>
      </c>
      <c r="DR281" s="57" t="s">
        <v>193</v>
      </c>
      <c r="DS281" s="57" t="s">
        <v>193</v>
      </c>
      <c r="DT281" s="57" t="s">
        <v>193</v>
      </c>
      <c r="DU281" s="57" t="str">
        <f t="shared" si="64"/>
        <v>N</v>
      </c>
      <c r="DV281" s="57" t="str">
        <f t="shared" si="65"/>
        <v>N</v>
      </c>
      <c r="DW281" s="57" t="s">
        <v>193</v>
      </c>
      <c r="DX281" s="57" t="s">
        <v>193</v>
      </c>
      <c r="DY281" s="57" t="s">
        <v>193</v>
      </c>
      <c r="DZ281" s="57" t="s">
        <v>193</v>
      </c>
      <c r="EA281" s="57" t="s">
        <v>193</v>
      </c>
      <c r="EB281" s="57" t="s">
        <v>193</v>
      </c>
      <c r="EC281" s="57" t="s">
        <v>193</v>
      </c>
      <c r="ED281" s="57" t="s">
        <v>193</v>
      </c>
      <c r="EE281" s="57" t="s">
        <v>193</v>
      </c>
      <c r="EF281" s="57" t="s">
        <v>193</v>
      </c>
      <c r="EG281" s="57" t="s">
        <v>193</v>
      </c>
      <c r="EH281" s="57" t="s">
        <v>193</v>
      </c>
      <c r="EI281" s="57" t="s">
        <v>193</v>
      </c>
      <c r="EJ281" s="57" t="s">
        <v>193</v>
      </c>
      <c r="EK281" s="57" t="s">
        <v>193</v>
      </c>
      <c r="EL281" s="57" t="s">
        <v>193</v>
      </c>
      <c r="EM281" s="57" t="s">
        <v>193</v>
      </c>
      <c r="EN281" s="57" t="s">
        <v>193</v>
      </c>
      <c r="EO281" s="57" t="s">
        <v>193</v>
      </c>
      <c r="EP281" s="57" t="s">
        <v>193</v>
      </c>
      <c r="EQ281" s="57" t="s">
        <v>193</v>
      </c>
      <c r="ER281" s="57" t="str">
        <f t="shared" si="66"/>
        <v>N</v>
      </c>
      <c r="ES281" s="57" t="s">
        <v>193</v>
      </c>
      <c r="ET281" s="57" t="s">
        <v>193</v>
      </c>
      <c r="EU281" s="57" t="s">
        <v>193</v>
      </c>
      <c r="EV281" s="57" t="s">
        <v>193</v>
      </c>
      <c r="EW281" s="57" t="s">
        <v>193</v>
      </c>
      <c r="EX281" s="57" t="s">
        <v>193</v>
      </c>
      <c r="EY281" s="57" t="s">
        <v>193</v>
      </c>
      <c r="EZ281" s="57" t="s">
        <v>193</v>
      </c>
      <c r="FA281" s="57" t="s">
        <v>193</v>
      </c>
      <c r="FB281" s="57" t="s">
        <v>193</v>
      </c>
      <c r="FC281" s="57" t="s">
        <v>193</v>
      </c>
      <c r="FD281" s="57" t="s">
        <v>193</v>
      </c>
      <c r="FE281" s="57" t="s">
        <v>193</v>
      </c>
      <c r="FF281" s="57" t="s">
        <v>193</v>
      </c>
      <c r="FG281" s="57" t="s">
        <v>193</v>
      </c>
      <c r="FH281" s="57" t="s">
        <v>193</v>
      </c>
      <c r="FI281" s="57" t="s">
        <v>193</v>
      </c>
      <c r="FJ281" s="57" t="s">
        <v>193</v>
      </c>
      <c r="FK281" s="57" t="s">
        <v>193</v>
      </c>
      <c r="FL281" s="57" t="s">
        <v>193</v>
      </c>
      <c r="FM281" s="57" t="s">
        <v>193</v>
      </c>
      <c r="FN281" s="57" t="str">
        <f t="shared" si="67"/>
        <v>N</v>
      </c>
      <c r="FO281" s="57" t="s">
        <v>193</v>
      </c>
      <c r="FP281" s="57" t="s">
        <v>193</v>
      </c>
      <c r="FQ281" s="57" t="s">
        <v>193</v>
      </c>
      <c r="FR281" s="57" t="s">
        <v>193</v>
      </c>
      <c r="FS281" s="57" t="s">
        <v>193</v>
      </c>
      <c r="FT281" s="57" t="s">
        <v>193</v>
      </c>
      <c r="FU281" s="57" t="s">
        <v>193</v>
      </c>
      <c r="FV281" s="57" t="s">
        <v>193</v>
      </c>
      <c r="FW281" s="57" t="s">
        <v>193</v>
      </c>
      <c r="FX281" s="62" t="s">
        <v>194</v>
      </c>
      <c r="FZ281" s="57" t="str">
        <f t="shared" si="68"/>
        <v>N</v>
      </c>
    </row>
    <row r="282" spans="2:182" s="18" customFormat="1" ht="10.5" x14ac:dyDescent="0.55000000000000004">
      <c r="B282" s="56" t="s">
        <v>186</v>
      </c>
      <c r="C282" s="57">
        <v>16</v>
      </c>
      <c r="D282" s="57">
        <f t="shared" si="55"/>
        <v>277</v>
      </c>
      <c r="E282" s="57">
        <v>19647</v>
      </c>
      <c r="F282" s="57"/>
      <c r="H282" s="57" t="s">
        <v>187</v>
      </c>
      <c r="I282" s="57" t="s">
        <v>220</v>
      </c>
      <c r="J282" s="57"/>
      <c r="K282" s="57" t="s">
        <v>189</v>
      </c>
      <c r="L282" s="57" t="s">
        <v>216</v>
      </c>
      <c r="M282" s="58">
        <v>39228</v>
      </c>
      <c r="N282" s="59" t="s">
        <v>218</v>
      </c>
      <c r="O282" s="57"/>
      <c r="P282" s="57"/>
      <c r="Q282" s="57" t="s">
        <v>192</v>
      </c>
      <c r="S282" s="57" t="str">
        <f>IF('[1]Données questionnaire'!W421="","",'[1]Données questionnaire'!W421)</f>
        <v>X</v>
      </c>
      <c r="T282" s="57" t="str">
        <f>IF('[1]Données questionnaire'!X421="","",'[1]Données questionnaire'!X421)</f>
        <v/>
      </c>
      <c r="U282" s="57" t="str">
        <f>IF('[1]Données questionnaire'!Y421="","",'[1]Données questionnaire'!Y421)</f>
        <v/>
      </c>
      <c r="V282" s="57" t="str">
        <f>IF('[1]Données questionnaire'!Z421="","",'[1]Données questionnaire'!Z421)</f>
        <v/>
      </c>
      <c r="W282" s="57" t="str">
        <f>IF('[1]Données questionnaire'!AA421="","",'[1]Données questionnaire'!AA421)</f>
        <v/>
      </c>
      <c r="X282" s="57" t="str">
        <f>IF('[1]Données questionnaire'!AB421="","",'[1]Données questionnaire'!AB421)</f>
        <v/>
      </c>
      <c r="Y282" s="57" t="str">
        <f>IF('[1]Données questionnaire'!AC421="","",'[1]Données questionnaire'!AC421)</f>
        <v/>
      </c>
      <c r="Z282" s="57" t="str">
        <f>IF('[1]Données questionnaire'!AD421="","",'[1]Données questionnaire'!AD421)</f>
        <v>X</v>
      </c>
      <c r="AA282" s="57" t="str">
        <f>IF('[1]Données questionnaire'!AE421="","",'[1]Données questionnaire'!AE421)</f>
        <v/>
      </c>
      <c r="AB282" s="57" t="str">
        <f>IF('[1]Données questionnaire'!AF421="","",'[1]Données questionnaire'!AF421)</f>
        <v/>
      </c>
      <c r="AC282" s="57">
        <f>IF('[1]Données questionnaire'!AG421="","",'[1]Données questionnaire'!AG421)</f>
        <v>28</v>
      </c>
      <c r="AE282" s="57"/>
      <c r="AF282" s="57"/>
      <c r="AG282" s="60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B282" s="57" t="s">
        <v>192</v>
      </c>
      <c r="BC282" s="57"/>
      <c r="BD282" s="57" t="s">
        <v>193</v>
      </c>
      <c r="BE282" s="60">
        <v>0</v>
      </c>
      <c r="BF282" s="61" t="str">
        <f t="shared" si="56"/>
        <v/>
      </c>
      <c r="BG282" s="57" t="s">
        <v>193</v>
      </c>
      <c r="BH282" s="57"/>
      <c r="BI282" s="57" t="s">
        <v>193</v>
      </c>
      <c r="BJ282" s="57" t="s">
        <v>193</v>
      </c>
      <c r="BK282" s="57" t="s">
        <v>193</v>
      </c>
      <c r="BL282" s="57" t="s">
        <v>193</v>
      </c>
      <c r="BM282" s="57" t="s">
        <v>193</v>
      </c>
      <c r="BN282" s="57" t="s">
        <v>193</v>
      </c>
      <c r="BO282" s="57" t="s">
        <v>193</v>
      </c>
      <c r="BP282" s="57" t="s">
        <v>193</v>
      </c>
      <c r="BQ282" s="57" t="s">
        <v>193</v>
      </c>
      <c r="BR282" s="57" t="str">
        <f t="shared" si="57"/>
        <v>N</v>
      </c>
      <c r="BS282" s="57" t="s">
        <v>193</v>
      </c>
      <c r="BT282" s="57" t="s">
        <v>193</v>
      </c>
      <c r="BU282" s="57" t="s">
        <v>193</v>
      </c>
      <c r="BV282" s="57" t="s">
        <v>193</v>
      </c>
      <c r="BW282" s="57" t="s">
        <v>193</v>
      </c>
      <c r="BX282" s="57" t="str">
        <f t="shared" si="58"/>
        <v>N</v>
      </c>
      <c r="BY282" s="57" t="s">
        <v>193</v>
      </c>
      <c r="BZ282" s="57" t="s">
        <v>193</v>
      </c>
      <c r="CA282" s="57" t="s">
        <v>193</v>
      </c>
      <c r="CB282" s="57" t="s">
        <v>193</v>
      </c>
      <c r="CC282" s="57" t="s">
        <v>193</v>
      </c>
      <c r="CD282" s="57" t="s">
        <v>193</v>
      </c>
      <c r="CE282" s="57" t="s">
        <v>193</v>
      </c>
      <c r="CF282" s="57" t="s">
        <v>193</v>
      </c>
      <c r="CG282" s="57" t="s">
        <v>193</v>
      </c>
      <c r="CH282" s="57" t="s">
        <v>193</v>
      </c>
      <c r="CI282" s="57" t="s">
        <v>193</v>
      </c>
      <c r="CJ282" s="57" t="s">
        <v>193</v>
      </c>
      <c r="CK282" s="57" t="s">
        <v>193</v>
      </c>
      <c r="CL282" s="57" t="s">
        <v>193</v>
      </c>
      <c r="CM282" s="57" t="s">
        <v>193</v>
      </c>
      <c r="CN282" s="57" t="s">
        <v>193</v>
      </c>
      <c r="CO282" s="57" t="s">
        <v>193</v>
      </c>
      <c r="CP282" s="57" t="s">
        <v>193</v>
      </c>
      <c r="CQ282" s="57" t="s">
        <v>193</v>
      </c>
      <c r="CR282" s="57" t="s">
        <v>193</v>
      </c>
      <c r="CS282" s="57" t="str">
        <f t="shared" si="59"/>
        <v>N</v>
      </c>
      <c r="CT282" s="57" t="str">
        <f t="shared" si="60"/>
        <v>N</v>
      </c>
      <c r="CU282" s="62" t="s">
        <v>194</v>
      </c>
      <c r="CV282" s="57" t="s">
        <v>193</v>
      </c>
      <c r="CW282" s="57" t="s">
        <v>193</v>
      </c>
      <c r="CX282" s="57" t="s">
        <v>193</v>
      </c>
      <c r="CY282" s="57" t="s">
        <v>193</v>
      </c>
      <c r="CZ282" s="57" t="str">
        <f t="shared" si="61"/>
        <v>N</v>
      </c>
      <c r="DA282" s="57" t="s">
        <v>193</v>
      </c>
      <c r="DB282" s="57" t="s">
        <v>193</v>
      </c>
      <c r="DC282" s="57" t="s">
        <v>193</v>
      </c>
      <c r="DD282" s="57" t="str">
        <f t="shared" si="62"/>
        <v>N</v>
      </c>
      <c r="DE282" s="57" t="s">
        <v>193</v>
      </c>
      <c r="DF282" s="62" t="s">
        <v>194</v>
      </c>
      <c r="DG282" s="57" t="str">
        <f t="shared" si="63"/>
        <v>P</v>
      </c>
      <c r="DH282" s="57" t="s">
        <v>193</v>
      </c>
      <c r="DI282" s="57" t="s">
        <v>193</v>
      </c>
      <c r="DJ282" s="57" t="s">
        <v>193</v>
      </c>
      <c r="DK282" s="57" t="s">
        <v>193</v>
      </c>
      <c r="DL282" s="57" t="s">
        <v>193</v>
      </c>
      <c r="DM282" s="57" t="s">
        <v>193</v>
      </c>
      <c r="DN282" s="57" t="s">
        <v>193</v>
      </c>
      <c r="DO282" s="57" t="s">
        <v>193</v>
      </c>
      <c r="DP282" s="57" t="s">
        <v>193</v>
      </c>
      <c r="DQ282" s="57" t="s">
        <v>193</v>
      </c>
      <c r="DR282" s="57" t="s">
        <v>193</v>
      </c>
      <c r="DS282" s="57" t="s">
        <v>193</v>
      </c>
      <c r="DT282" s="57" t="s">
        <v>193</v>
      </c>
      <c r="DU282" s="57" t="str">
        <f t="shared" si="64"/>
        <v>N</v>
      </c>
      <c r="DV282" s="57" t="str">
        <f t="shared" si="65"/>
        <v>N</v>
      </c>
      <c r="DW282" s="57" t="s">
        <v>193</v>
      </c>
      <c r="DX282" s="57" t="s">
        <v>193</v>
      </c>
      <c r="DY282" s="57" t="s">
        <v>193</v>
      </c>
      <c r="DZ282" s="57" t="s">
        <v>193</v>
      </c>
      <c r="EA282" s="57" t="s">
        <v>193</v>
      </c>
      <c r="EB282" s="57" t="s">
        <v>193</v>
      </c>
      <c r="EC282" s="57" t="s">
        <v>193</v>
      </c>
      <c r="ED282" s="57" t="s">
        <v>193</v>
      </c>
      <c r="EE282" s="57" t="s">
        <v>193</v>
      </c>
      <c r="EF282" s="57" t="s">
        <v>193</v>
      </c>
      <c r="EG282" s="57" t="s">
        <v>193</v>
      </c>
      <c r="EH282" s="57" t="s">
        <v>193</v>
      </c>
      <c r="EI282" s="57" t="s">
        <v>193</v>
      </c>
      <c r="EJ282" s="57" t="s">
        <v>193</v>
      </c>
      <c r="EK282" s="57" t="s">
        <v>193</v>
      </c>
      <c r="EL282" s="57" t="s">
        <v>193</v>
      </c>
      <c r="EM282" s="57" t="s">
        <v>193</v>
      </c>
      <c r="EN282" s="57" t="s">
        <v>193</v>
      </c>
      <c r="EO282" s="57" t="s">
        <v>193</v>
      </c>
      <c r="EP282" s="57" t="s">
        <v>193</v>
      </c>
      <c r="EQ282" s="57" t="s">
        <v>193</v>
      </c>
      <c r="ER282" s="57" t="str">
        <f t="shared" si="66"/>
        <v>N</v>
      </c>
      <c r="ES282" s="57" t="s">
        <v>193</v>
      </c>
      <c r="ET282" s="57" t="s">
        <v>193</v>
      </c>
      <c r="EU282" s="57" t="s">
        <v>193</v>
      </c>
      <c r="EV282" s="57" t="s">
        <v>193</v>
      </c>
      <c r="EW282" s="57" t="s">
        <v>193</v>
      </c>
      <c r="EX282" s="57" t="s">
        <v>193</v>
      </c>
      <c r="EY282" s="57" t="s">
        <v>193</v>
      </c>
      <c r="EZ282" s="57" t="s">
        <v>193</v>
      </c>
      <c r="FA282" s="57" t="s">
        <v>193</v>
      </c>
      <c r="FB282" s="57" t="s">
        <v>193</v>
      </c>
      <c r="FC282" s="57" t="s">
        <v>193</v>
      </c>
      <c r="FD282" s="57" t="s">
        <v>193</v>
      </c>
      <c r="FE282" s="57" t="s">
        <v>193</v>
      </c>
      <c r="FF282" s="57" t="s">
        <v>193</v>
      </c>
      <c r="FG282" s="57" t="s">
        <v>193</v>
      </c>
      <c r="FH282" s="57" t="s">
        <v>193</v>
      </c>
      <c r="FI282" s="57" t="s">
        <v>193</v>
      </c>
      <c r="FJ282" s="57" t="s">
        <v>193</v>
      </c>
      <c r="FK282" s="57" t="s">
        <v>193</v>
      </c>
      <c r="FL282" s="57" t="s">
        <v>193</v>
      </c>
      <c r="FM282" s="57" t="s">
        <v>193</v>
      </c>
      <c r="FN282" s="57" t="str">
        <f t="shared" si="67"/>
        <v>N</v>
      </c>
      <c r="FO282" s="57" t="s">
        <v>193</v>
      </c>
      <c r="FP282" s="57" t="s">
        <v>193</v>
      </c>
      <c r="FQ282" s="57" t="s">
        <v>193</v>
      </c>
      <c r="FR282" s="57" t="s">
        <v>193</v>
      </c>
      <c r="FS282" s="57" t="s">
        <v>193</v>
      </c>
      <c r="FT282" s="57" t="s">
        <v>193</v>
      </c>
      <c r="FU282" s="57" t="s">
        <v>193</v>
      </c>
      <c r="FV282" s="57" t="s">
        <v>193</v>
      </c>
      <c r="FW282" s="57" t="s">
        <v>193</v>
      </c>
      <c r="FX282" s="57" t="s">
        <v>193</v>
      </c>
      <c r="FZ282" s="57" t="str">
        <f t="shared" si="68"/>
        <v>N</v>
      </c>
    </row>
    <row r="283" spans="2:182" s="18" customFormat="1" ht="10.5" x14ac:dyDescent="0.55000000000000004">
      <c r="B283" s="56" t="s">
        <v>186</v>
      </c>
      <c r="C283" s="57">
        <v>17</v>
      </c>
      <c r="D283" s="57">
        <f t="shared" si="55"/>
        <v>278</v>
      </c>
      <c r="E283" s="57">
        <v>19648</v>
      </c>
      <c r="F283" s="57"/>
      <c r="H283" s="57" t="s">
        <v>187</v>
      </c>
      <c r="I283" s="57" t="s">
        <v>220</v>
      </c>
      <c r="J283" s="57"/>
      <c r="K283" s="57" t="s">
        <v>189</v>
      </c>
      <c r="L283" s="57" t="s">
        <v>216</v>
      </c>
      <c r="M283" s="58">
        <v>39228</v>
      </c>
      <c r="N283" s="59" t="s">
        <v>218</v>
      </c>
      <c r="O283" s="57"/>
      <c r="P283" s="57"/>
      <c r="Q283" s="57" t="s">
        <v>192</v>
      </c>
      <c r="S283" s="57" t="str">
        <f>IF('[1]Données questionnaire'!W422="","",'[1]Données questionnaire'!W422)</f>
        <v>X</v>
      </c>
      <c r="T283" s="57" t="str">
        <f>IF('[1]Données questionnaire'!X422="","",'[1]Données questionnaire'!X422)</f>
        <v/>
      </c>
      <c r="U283" s="57" t="str">
        <f>IF('[1]Données questionnaire'!Y422="","",'[1]Données questionnaire'!Y422)</f>
        <v/>
      </c>
      <c r="V283" s="57" t="str">
        <f>IF('[1]Données questionnaire'!Z422="","",'[1]Données questionnaire'!Z422)</f>
        <v/>
      </c>
      <c r="W283" s="57" t="str">
        <f>IF('[1]Données questionnaire'!AA422="","",'[1]Données questionnaire'!AA422)</f>
        <v/>
      </c>
      <c r="X283" s="57" t="str">
        <f>IF('[1]Données questionnaire'!AB422="","",'[1]Données questionnaire'!AB422)</f>
        <v/>
      </c>
      <c r="Y283" s="57" t="str">
        <f>IF('[1]Données questionnaire'!AC422="","",'[1]Données questionnaire'!AC422)</f>
        <v>X</v>
      </c>
      <c r="Z283" s="57" t="str">
        <f>IF('[1]Données questionnaire'!AD422="","",'[1]Données questionnaire'!AD422)</f>
        <v/>
      </c>
      <c r="AA283" s="57" t="str">
        <f>IF('[1]Données questionnaire'!AE422="","",'[1]Données questionnaire'!AE422)</f>
        <v/>
      </c>
      <c r="AB283" s="57" t="str">
        <f>IF('[1]Données questionnaire'!AF422="","",'[1]Données questionnaire'!AF422)</f>
        <v/>
      </c>
      <c r="AC283" s="57">
        <f>IF('[1]Données questionnaire'!AG422="","",'[1]Données questionnaire'!AG422)</f>
        <v>23</v>
      </c>
      <c r="AE283" s="57"/>
      <c r="AF283" s="57"/>
      <c r="AG283" s="60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B283" s="57" t="s">
        <v>192</v>
      </c>
      <c r="BC283" s="57"/>
      <c r="BD283" s="57" t="s">
        <v>193</v>
      </c>
      <c r="BE283" s="60">
        <v>0</v>
      </c>
      <c r="BF283" s="61" t="str">
        <f t="shared" si="56"/>
        <v/>
      </c>
      <c r="BG283" s="57" t="s">
        <v>193</v>
      </c>
      <c r="BH283" s="57"/>
      <c r="BI283" s="57" t="s">
        <v>193</v>
      </c>
      <c r="BJ283" s="57" t="s">
        <v>193</v>
      </c>
      <c r="BK283" s="57" t="s">
        <v>193</v>
      </c>
      <c r="BL283" s="57" t="s">
        <v>193</v>
      </c>
      <c r="BM283" s="57" t="s">
        <v>193</v>
      </c>
      <c r="BN283" s="57" t="s">
        <v>193</v>
      </c>
      <c r="BO283" s="57" t="s">
        <v>193</v>
      </c>
      <c r="BP283" s="57" t="s">
        <v>193</v>
      </c>
      <c r="BQ283" s="57" t="s">
        <v>193</v>
      </c>
      <c r="BR283" s="57" t="str">
        <f t="shared" si="57"/>
        <v>N</v>
      </c>
      <c r="BS283" s="57" t="s">
        <v>193</v>
      </c>
      <c r="BT283" s="57" t="s">
        <v>193</v>
      </c>
      <c r="BU283" s="57" t="s">
        <v>193</v>
      </c>
      <c r="BV283" s="57" t="s">
        <v>193</v>
      </c>
      <c r="BW283" s="57" t="s">
        <v>193</v>
      </c>
      <c r="BX283" s="57" t="str">
        <f t="shared" si="58"/>
        <v>N</v>
      </c>
      <c r="BY283" s="57" t="s">
        <v>193</v>
      </c>
      <c r="BZ283" s="57" t="s">
        <v>193</v>
      </c>
      <c r="CA283" s="57" t="s">
        <v>193</v>
      </c>
      <c r="CB283" s="57" t="s">
        <v>193</v>
      </c>
      <c r="CC283" s="57" t="s">
        <v>193</v>
      </c>
      <c r="CD283" s="57" t="s">
        <v>193</v>
      </c>
      <c r="CE283" s="57" t="s">
        <v>193</v>
      </c>
      <c r="CF283" s="57" t="s">
        <v>193</v>
      </c>
      <c r="CG283" s="57" t="s">
        <v>193</v>
      </c>
      <c r="CH283" s="57" t="s">
        <v>193</v>
      </c>
      <c r="CI283" s="57" t="s">
        <v>193</v>
      </c>
      <c r="CJ283" s="57" t="s">
        <v>193</v>
      </c>
      <c r="CK283" s="57" t="s">
        <v>193</v>
      </c>
      <c r="CL283" s="57" t="s">
        <v>193</v>
      </c>
      <c r="CM283" s="57" t="s">
        <v>193</v>
      </c>
      <c r="CN283" s="57" t="s">
        <v>193</v>
      </c>
      <c r="CO283" s="57" t="s">
        <v>193</v>
      </c>
      <c r="CP283" s="57" t="s">
        <v>193</v>
      </c>
      <c r="CQ283" s="57" t="s">
        <v>193</v>
      </c>
      <c r="CR283" s="57" t="s">
        <v>193</v>
      </c>
      <c r="CS283" s="57" t="str">
        <f t="shared" si="59"/>
        <v>N</v>
      </c>
      <c r="CT283" s="57" t="str">
        <f t="shared" si="60"/>
        <v>N</v>
      </c>
      <c r="CU283" s="62" t="s">
        <v>194</v>
      </c>
      <c r="CV283" s="57" t="s">
        <v>193</v>
      </c>
      <c r="CW283" s="57" t="s">
        <v>193</v>
      </c>
      <c r="CX283" s="57" t="s">
        <v>193</v>
      </c>
      <c r="CY283" s="57" t="s">
        <v>193</v>
      </c>
      <c r="CZ283" s="57" t="str">
        <f t="shared" si="61"/>
        <v>N</v>
      </c>
      <c r="DA283" s="57" t="s">
        <v>193</v>
      </c>
      <c r="DB283" s="57" t="s">
        <v>193</v>
      </c>
      <c r="DC283" s="57" t="s">
        <v>193</v>
      </c>
      <c r="DD283" s="57" t="str">
        <f t="shared" si="62"/>
        <v>N</v>
      </c>
      <c r="DE283" s="57" t="s">
        <v>193</v>
      </c>
      <c r="DF283" s="57" t="s">
        <v>193</v>
      </c>
      <c r="DG283" s="57" t="str">
        <f t="shared" si="63"/>
        <v>N</v>
      </c>
      <c r="DH283" s="57" t="s">
        <v>193</v>
      </c>
      <c r="DI283" s="57" t="s">
        <v>193</v>
      </c>
      <c r="DJ283" s="57" t="s">
        <v>193</v>
      </c>
      <c r="DK283" s="57" t="s">
        <v>193</v>
      </c>
      <c r="DL283" s="57" t="s">
        <v>193</v>
      </c>
      <c r="DM283" s="57" t="s">
        <v>193</v>
      </c>
      <c r="DN283" s="57" t="s">
        <v>193</v>
      </c>
      <c r="DO283" s="57" t="s">
        <v>193</v>
      </c>
      <c r="DP283" s="57" t="s">
        <v>193</v>
      </c>
      <c r="DQ283" s="57" t="s">
        <v>193</v>
      </c>
      <c r="DR283" s="57" t="s">
        <v>193</v>
      </c>
      <c r="DS283" s="57" t="s">
        <v>193</v>
      </c>
      <c r="DT283" s="57" t="s">
        <v>193</v>
      </c>
      <c r="DU283" s="57" t="str">
        <f t="shared" si="64"/>
        <v>N</v>
      </c>
      <c r="DV283" s="57" t="str">
        <f t="shared" si="65"/>
        <v>N</v>
      </c>
      <c r="DW283" s="57" t="s">
        <v>193</v>
      </c>
      <c r="DX283" s="57" t="s">
        <v>193</v>
      </c>
      <c r="DY283" s="57" t="s">
        <v>193</v>
      </c>
      <c r="DZ283" s="57" t="s">
        <v>193</v>
      </c>
      <c r="EA283" s="57" t="s">
        <v>193</v>
      </c>
      <c r="EB283" s="57" t="s">
        <v>193</v>
      </c>
      <c r="EC283" s="57" t="s">
        <v>193</v>
      </c>
      <c r="ED283" s="57" t="s">
        <v>193</v>
      </c>
      <c r="EE283" s="57" t="s">
        <v>193</v>
      </c>
      <c r="EF283" s="57" t="s">
        <v>193</v>
      </c>
      <c r="EG283" s="57" t="s">
        <v>193</v>
      </c>
      <c r="EH283" s="57" t="s">
        <v>193</v>
      </c>
      <c r="EI283" s="57" t="s">
        <v>193</v>
      </c>
      <c r="EJ283" s="57" t="s">
        <v>193</v>
      </c>
      <c r="EK283" s="57" t="s">
        <v>193</v>
      </c>
      <c r="EL283" s="57" t="s">
        <v>193</v>
      </c>
      <c r="EM283" s="57" t="s">
        <v>193</v>
      </c>
      <c r="EN283" s="57" t="s">
        <v>193</v>
      </c>
      <c r="EO283" s="57" t="s">
        <v>193</v>
      </c>
      <c r="EP283" s="57" t="s">
        <v>193</v>
      </c>
      <c r="EQ283" s="57" t="s">
        <v>193</v>
      </c>
      <c r="ER283" s="57" t="str">
        <f t="shared" si="66"/>
        <v>N</v>
      </c>
      <c r="ES283" s="57" t="s">
        <v>193</v>
      </c>
      <c r="ET283" s="57" t="s">
        <v>193</v>
      </c>
      <c r="EU283" s="57" t="s">
        <v>193</v>
      </c>
      <c r="EV283" s="57" t="s">
        <v>193</v>
      </c>
      <c r="EW283" s="57" t="s">
        <v>193</v>
      </c>
      <c r="EX283" s="57" t="s">
        <v>193</v>
      </c>
      <c r="EY283" s="57" t="s">
        <v>193</v>
      </c>
      <c r="EZ283" s="57" t="s">
        <v>193</v>
      </c>
      <c r="FA283" s="57" t="s">
        <v>193</v>
      </c>
      <c r="FB283" s="57" t="s">
        <v>193</v>
      </c>
      <c r="FC283" s="57" t="s">
        <v>193</v>
      </c>
      <c r="FD283" s="57" t="s">
        <v>193</v>
      </c>
      <c r="FE283" s="57" t="s">
        <v>193</v>
      </c>
      <c r="FF283" s="57" t="s">
        <v>193</v>
      </c>
      <c r="FG283" s="57" t="s">
        <v>193</v>
      </c>
      <c r="FH283" s="57" t="s">
        <v>193</v>
      </c>
      <c r="FI283" s="57" t="s">
        <v>193</v>
      </c>
      <c r="FJ283" s="57" t="s">
        <v>193</v>
      </c>
      <c r="FK283" s="57" t="s">
        <v>193</v>
      </c>
      <c r="FL283" s="57" t="s">
        <v>193</v>
      </c>
      <c r="FM283" s="57" t="s">
        <v>193</v>
      </c>
      <c r="FN283" s="57" t="str">
        <f t="shared" si="67"/>
        <v>N</v>
      </c>
      <c r="FO283" s="57" t="s">
        <v>193</v>
      </c>
      <c r="FP283" s="57" t="s">
        <v>193</v>
      </c>
      <c r="FQ283" s="57" t="s">
        <v>193</v>
      </c>
      <c r="FR283" s="57" t="s">
        <v>193</v>
      </c>
      <c r="FS283" s="57" t="s">
        <v>193</v>
      </c>
      <c r="FT283" s="57" t="s">
        <v>193</v>
      </c>
      <c r="FU283" s="57" t="s">
        <v>193</v>
      </c>
      <c r="FV283" s="57" t="s">
        <v>193</v>
      </c>
      <c r="FW283" s="57" t="s">
        <v>193</v>
      </c>
      <c r="FX283" s="57" t="s">
        <v>193</v>
      </c>
      <c r="FZ283" s="57" t="str">
        <f t="shared" si="68"/>
        <v>N</v>
      </c>
    </row>
    <row r="284" spans="2:182" s="18" customFormat="1" ht="10.5" x14ac:dyDescent="0.55000000000000004">
      <c r="B284" s="56" t="s">
        <v>186</v>
      </c>
      <c r="C284" s="57">
        <v>18</v>
      </c>
      <c r="D284" s="57">
        <f t="shared" si="55"/>
        <v>279</v>
      </c>
      <c r="E284" s="57">
        <v>19649</v>
      </c>
      <c r="F284" s="57"/>
      <c r="H284" s="57" t="s">
        <v>187</v>
      </c>
      <c r="I284" s="57" t="s">
        <v>220</v>
      </c>
      <c r="J284" s="57"/>
      <c r="K284" s="57" t="s">
        <v>189</v>
      </c>
      <c r="L284" s="57" t="s">
        <v>216</v>
      </c>
      <c r="M284" s="58">
        <v>39228</v>
      </c>
      <c r="N284" s="59" t="s">
        <v>218</v>
      </c>
      <c r="O284" s="57"/>
      <c r="P284" s="57"/>
      <c r="Q284" s="57" t="s">
        <v>192</v>
      </c>
      <c r="S284" s="57" t="str">
        <f>IF('[1]Données questionnaire'!W423="","",'[1]Données questionnaire'!W423)</f>
        <v>X</v>
      </c>
      <c r="T284" s="57" t="str">
        <f>IF('[1]Données questionnaire'!X423="","",'[1]Données questionnaire'!X423)</f>
        <v/>
      </c>
      <c r="U284" s="57" t="str">
        <f>IF('[1]Données questionnaire'!Y423="","",'[1]Données questionnaire'!Y423)</f>
        <v/>
      </c>
      <c r="V284" s="57" t="str">
        <f>IF('[1]Données questionnaire'!Z423="","",'[1]Données questionnaire'!Z423)</f>
        <v/>
      </c>
      <c r="W284" s="57" t="str">
        <f>IF('[1]Données questionnaire'!AA423="","",'[1]Données questionnaire'!AA423)</f>
        <v/>
      </c>
      <c r="X284" s="57" t="str">
        <f>IF('[1]Données questionnaire'!AB423="","",'[1]Données questionnaire'!AB423)</f>
        <v/>
      </c>
      <c r="Y284" s="57" t="str">
        <f>IF('[1]Données questionnaire'!AC423="","",'[1]Données questionnaire'!AC423)</f>
        <v>X</v>
      </c>
      <c r="Z284" s="57" t="str">
        <f>IF('[1]Données questionnaire'!AD423="","",'[1]Données questionnaire'!AD423)</f>
        <v/>
      </c>
      <c r="AA284" s="57" t="str">
        <f>IF('[1]Données questionnaire'!AE423="","",'[1]Données questionnaire'!AE423)</f>
        <v/>
      </c>
      <c r="AB284" s="57" t="str">
        <f>IF('[1]Données questionnaire'!AF423="","",'[1]Données questionnaire'!AF423)</f>
        <v/>
      </c>
      <c r="AC284" s="57">
        <f>IF('[1]Données questionnaire'!AG423="","",'[1]Données questionnaire'!AG423)</f>
        <v>21</v>
      </c>
      <c r="AE284" s="57"/>
      <c r="AF284" s="57"/>
      <c r="AG284" s="60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B284" s="57" t="s">
        <v>192</v>
      </c>
      <c r="BC284" s="57"/>
      <c r="BD284" s="57" t="s">
        <v>193</v>
      </c>
      <c r="BE284" s="60">
        <v>0</v>
      </c>
      <c r="BF284" s="61" t="str">
        <f t="shared" si="56"/>
        <v/>
      </c>
      <c r="BG284" s="57" t="s">
        <v>193</v>
      </c>
      <c r="BH284" s="57"/>
      <c r="BI284" s="57" t="s">
        <v>193</v>
      </c>
      <c r="BJ284" s="57" t="s">
        <v>193</v>
      </c>
      <c r="BK284" s="57" t="s">
        <v>193</v>
      </c>
      <c r="BL284" s="57" t="s">
        <v>193</v>
      </c>
      <c r="BM284" s="57" t="s">
        <v>193</v>
      </c>
      <c r="BN284" s="57" t="s">
        <v>193</v>
      </c>
      <c r="BO284" s="57" t="s">
        <v>193</v>
      </c>
      <c r="BP284" s="57" t="s">
        <v>193</v>
      </c>
      <c r="BQ284" s="57" t="s">
        <v>193</v>
      </c>
      <c r="BR284" s="57" t="str">
        <f t="shared" si="57"/>
        <v>N</v>
      </c>
      <c r="BS284" s="57" t="s">
        <v>193</v>
      </c>
      <c r="BT284" s="57" t="s">
        <v>193</v>
      </c>
      <c r="BU284" s="57" t="s">
        <v>193</v>
      </c>
      <c r="BV284" s="57" t="s">
        <v>193</v>
      </c>
      <c r="BW284" s="57" t="s">
        <v>193</v>
      </c>
      <c r="BX284" s="57" t="str">
        <f t="shared" si="58"/>
        <v>N</v>
      </c>
      <c r="BY284" s="57" t="s">
        <v>193</v>
      </c>
      <c r="BZ284" s="57" t="s">
        <v>193</v>
      </c>
      <c r="CA284" s="57" t="s">
        <v>193</v>
      </c>
      <c r="CB284" s="57" t="s">
        <v>193</v>
      </c>
      <c r="CC284" s="57" t="s">
        <v>193</v>
      </c>
      <c r="CD284" s="57" t="s">
        <v>193</v>
      </c>
      <c r="CE284" s="57" t="s">
        <v>193</v>
      </c>
      <c r="CF284" s="57" t="s">
        <v>193</v>
      </c>
      <c r="CG284" s="57" t="s">
        <v>193</v>
      </c>
      <c r="CH284" s="57" t="s">
        <v>193</v>
      </c>
      <c r="CI284" s="57" t="s">
        <v>193</v>
      </c>
      <c r="CJ284" s="57" t="s">
        <v>193</v>
      </c>
      <c r="CK284" s="57" t="s">
        <v>193</v>
      </c>
      <c r="CL284" s="57" t="s">
        <v>193</v>
      </c>
      <c r="CM284" s="57" t="s">
        <v>193</v>
      </c>
      <c r="CN284" s="57" t="s">
        <v>193</v>
      </c>
      <c r="CO284" s="57" t="s">
        <v>193</v>
      </c>
      <c r="CP284" s="57" t="s">
        <v>193</v>
      </c>
      <c r="CQ284" s="57" t="s">
        <v>193</v>
      </c>
      <c r="CR284" s="57" t="s">
        <v>193</v>
      </c>
      <c r="CS284" s="57" t="str">
        <f t="shared" si="59"/>
        <v>N</v>
      </c>
      <c r="CT284" s="57" t="str">
        <f t="shared" si="60"/>
        <v>N</v>
      </c>
      <c r="CU284" s="62" t="s">
        <v>194</v>
      </c>
      <c r="CV284" s="57" t="s">
        <v>193</v>
      </c>
      <c r="CW284" s="57" t="s">
        <v>193</v>
      </c>
      <c r="CX284" s="57" t="s">
        <v>193</v>
      </c>
      <c r="CY284" s="57" t="s">
        <v>193</v>
      </c>
      <c r="CZ284" s="57" t="str">
        <f t="shared" si="61"/>
        <v>N</v>
      </c>
      <c r="DA284" s="57" t="s">
        <v>193</v>
      </c>
      <c r="DB284" s="57" t="s">
        <v>193</v>
      </c>
      <c r="DC284" s="57" t="s">
        <v>193</v>
      </c>
      <c r="DD284" s="57" t="str">
        <f t="shared" si="62"/>
        <v>N</v>
      </c>
      <c r="DE284" s="57" t="s">
        <v>193</v>
      </c>
      <c r="DF284" s="57" t="s">
        <v>193</v>
      </c>
      <c r="DG284" s="57" t="str">
        <f t="shared" si="63"/>
        <v>N</v>
      </c>
      <c r="DH284" s="57" t="s">
        <v>193</v>
      </c>
      <c r="DI284" s="57" t="s">
        <v>193</v>
      </c>
      <c r="DJ284" s="57" t="s">
        <v>193</v>
      </c>
      <c r="DK284" s="57" t="s">
        <v>193</v>
      </c>
      <c r="DL284" s="57" t="s">
        <v>193</v>
      </c>
      <c r="DM284" s="57" t="s">
        <v>193</v>
      </c>
      <c r="DN284" s="57" t="s">
        <v>193</v>
      </c>
      <c r="DO284" s="57" t="s">
        <v>193</v>
      </c>
      <c r="DP284" s="57" t="s">
        <v>193</v>
      </c>
      <c r="DQ284" s="57" t="s">
        <v>193</v>
      </c>
      <c r="DR284" s="57" t="s">
        <v>193</v>
      </c>
      <c r="DS284" s="57" t="s">
        <v>193</v>
      </c>
      <c r="DT284" s="57" t="s">
        <v>193</v>
      </c>
      <c r="DU284" s="57" t="str">
        <f t="shared" si="64"/>
        <v>N</v>
      </c>
      <c r="DV284" s="57" t="str">
        <f t="shared" si="65"/>
        <v>N</v>
      </c>
      <c r="DW284" s="57" t="s">
        <v>193</v>
      </c>
      <c r="DX284" s="57" t="s">
        <v>193</v>
      </c>
      <c r="DY284" s="57" t="s">
        <v>193</v>
      </c>
      <c r="DZ284" s="57" t="s">
        <v>193</v>
      </c>
      <c r="EA284" s="57" t="s">
        <v>193</v>
      </c>
      <c r="EB284" s="57" t="s">
        <v>193</v>
      </c>
      <c r="EC284" s="57" t="s">
        <v>193</v>
      </c>
      <c r="ED284" s="57" t="s">
        <v>193</v>
      </c>
      <c r="EE284" s="57" t="s">
        <v>193</v>
      </c>
      <c r="EF284" s="57" t="s">
        <v>193</v>
      </c>
      <c r="EG284" s="57" t="s">
        <v>193</v>
      </c>
      <c r="EH284" s="57" t="s">
        <v>193</v>
      </c>
      <c r="EI284" s="57" t="s">
        <v>193</v>
      </c>
      <c r="EJ284" s="57" t="s">
        <v>193</v>
      </c>
      <c r="EK284" s="57" t="s">
        <v>193</v>
      </c>
      <c r="EL284" s="57" t="s">
        <v>193</v>
      </c>
      <c r="EM284" s="57" t="s">
        <v>193</v>
      </c>
      <c r="EN284" s="57" t="s">
        <v>193</v>
      </c>
      <c r="EO284" s="57" t="s">
        <v>193</v>
      </c>
      <c r="EP284" s="57" t="s">
        <v>193</v>
      </c>
      <c r="EQ284" s="57" t="s">
        <v>193</v>
      </c>
      <c r="ER284" s="57" t="str">
        <f t="shared" si="66"/>
        <v>N</v>
      </c>
      <c r="ES284" s="57" t="s">
        <v>193</v>
      </c>
      <c r="ET284" s="57" t="s">
        <v>193</v>
      </c>
      <c r="EU284" s="57" t="s">
        <v>193</v>
      </c>
      <c r="EV284" s="57" t="s">
        <v>193</v>
      </c>
      <c r="EW284" s="57" t="s">
        <v>193</v>
      </c>
      <c r="EX284" s="57" t="s">
        <v>193</v>
      </c>
      <c r="EY284" s="57" t="s">
        <v>193</v>
      </c>
      <c r="EZ284" s="57" t="s">
        <v>193</v>
      </c>
      <c r="FA284" s="57" t="s">
        <v>193</v>
      </c>
      <c r="FB284" s="57" t="s">
        <v>193</v>
      </c>
      <c r="FC284" s="57" t="s">
        <v>193</v>
      </c>
      <c r="FD284" s="57" t="s">
        <v>193</v>
      </c>
      <c r="FE284" s="57" t="s">
        <v>193</v>
      </c>
      <c r="FF284" s="57" t="s">
        <v>193</v>
      </c>
      <c r="FG284" s="57" t="s">
        <v>193</v>
      </c>
      <c r="FH284" s="57" t="s">
        <v>193</v>
      </c>
      <c r="FI284" s="57" t="s">
        <v>193</v>
      </c>
      <c r="FJ284" s="57" t="s">
        <v>193</v>
      </c>
      <c r="FK284" s="57" t="s">
        <v>193</v>
      </c>
      <c r="FL284" s="57" t="s">
        <v>193</v>
      </c>
      <c r="FM284" s="57" t="s">
        <v>193</v>
      </c>
      <c r="FN284" s="57" t="str">
        <f t="shared" si="67"/>
        <v>N</v>
      </c>
      <c r="FO284" s="57" t="s">
        <v>193</v>
      </c>
      <c r="FP284" s="57" t="s">
        <v>193</v>
      </c>
      <c r="FQ284" s="57" t="s">
        <v>193</v>
      </c>
      <c r="FR284" s="57" t="s">
        <v>193</v>
      </c>
      <c r="FS284" s="57" t="s">
        <v>193</v>
      </c>
      <c r="FT284" s="57" t="s">
        <v>193</v>
      </c>
      <c r="FU284" s="57" t="s">
        <v>193</v>
      </c>
      <c r="FV284" s="57" t="s">
        <v>193</v>
      </c>
      <c r="FW284" s="57" t="s">
        <v>193</v>
      </c>
      <c r="FX284" s="57" t="s">
        <v>193</v>
      </c>
      <c r="FZ284" s="57" t="str">
        <f t="shared" si="68"/>
        <v>N</v>
      </c>
    </row>
    <row r="285" spans="2:182" s="18" customFormat="1" ht="10.5" x14ac:dyDescent="0.55000000000000004">
      <c r="B285" s="56" t="s">
        <v>186</v>
      </c>
      <c r="C285" s="57">
        <v>19</v>
      </c>
      <c r="D285" s="57">
        <f t="shared" si="55"/>
        <v>280</v>
      </c>
      <c r="E285" s="57">
        <v>19650</v>
      </c>
      <c r="F285" s="57"/>
      <c r="H285" s="57" t="s">
        <v>187</v>
      </c>
      <c r="I285" s="57" t="s">
        <v>220</v>
      </c>
      <c r="J285" s="57"/>
      <c r="K285" s="57" t="s">
        <v>189</v>
      </c>
      <c r="L285" s="57" t="s">
        <v>216</v>
      </c>
      <c r="M285" s="58">
        <v>39228</v>
      </c>
      <c r="N285" s="59" t="s">
        <v>218</v>
      </c>
      <c r="O285" s="57"/>
      <c r="P285" s="57"/>
      <c r="Q285" s="57" t="s">
        <v>192</v>
      </c>
      <c r="S285" s="57" t="str">
        <f>IF('[1]Données questionnaire'!W424="","",'[1]Données questionnaire'!W424)</f>
        <v>X</v>
      </c>
      <c r="T285" s="57" t="str">
        <f>IF('[1]Données questionnaire'!X424="","",'[1]Données questionnaire'!X424)</f>
        <v/>
      </c>
      <c r="U285" s="57" t="str">
        <f>IF('[1]Données questionnaire'!Y424="","",'[1]Données questionnaire'!Y424)</f>
        <v/>
      </c>
      <c r="V285" s="57" t="str">
        <f>IF('[1]Données questionnaire'!Z424="","",'[1]Données questionnaire'!Z424)</f>
        <v/>
      </c>
      <c r="W285" s="57" t="str">
        <f>IF('[1]Données questionnaire'!AA424="","",'[1]Données questionnaire'!AA424)</f>
        <v/>
      </c>
      <c r="X285" s="57" t="str">
        <f>IF('[1]Données questionnaire'!AB424="","",'[1]Données questionnaire'!AB424)</f>
        <v/>
      </c>
      <c r="Y285" s="57" t="str">
        <f>IF('[1]Données questionnaire'!AC424="","",'[1]Données questionnaire'!AC424)</f>
        <v>X</v>
      </c>
      <c r="Z285" s="57" t="str">
        <f>IF('[1]Données questionnaire'!AD424="","",'[1]Données questionnaire'!AD424)</f>
        <v/>
      </c>
      <c r="AA285" s="57" t="str">
        <f>IF('[1]Données questionnaire'!AE424="","",'[1]Données questionnaire'!AE424)</f>
        <v/>
      </c>
      <c r="AB285" s="57" t="str">
        <f>IF('[1]Données questionnaire'!AF424="","",'[1]Données questionnaire'!AF424)</f>
        <v/>
      </c>
      <c r="AC285" s="57">
        <f>IF('[1]Données questionnaire'!AG424="","",'[1]Données questionnaire'!AG424)</f>
        <v>27</v>
      </c>
      <c r="AE285" s="57"/>
      <c r="AF285" s="57"/>
      <c r="AG285" s="60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B285" s="57" t="s">
        <v>192</v>
      </c>
      <c r="BC285" s="57"/>
      <c r="BD285" s="57" t="s">
        <v>193</v>
      </c>
      <c r="BE285" s="60">
        <v>0</v>
      </c>
      <c r="BF285" s="61" t="str">
        <f t="shared" si="56"/>
        <v/>
      </c>
      <c r="BG285" s="57" t="s">
        <v>193</v>
      </c>
      <c r="BH285" s="57"/>
      <c r="BI285" s="57" t="s">
        <v>193</v>
      </c>
      <c r="BJ285" s="57" t="s">
        <v>193</v>
      </c>
      <c r="BK285" s="57" t="s">
        <v>193</v>
      </c>
      <c r="BL285" s="57" t="s">
        <v>193</v>
      </c>
      <c r="BM285" s="57" t="s">
        <v>193</v>
      </c>
      <c r="BN285" s="57" t="s">
        <v>193</v>
      </c>
      <c r="BO285" s="57" t="s">
        <v>193</v>
      </c>
      <c r="BP285" s="57" t="s">
        <v>193</v>
      </c>
      <c r="BQ285" s="57" t="s">
        <v>193</v>
      </c>
      <c r="BR285" s="57" t="str">
        <f t="shared" si="57"/>
        <v>N</v>
      </c>
      <c r="BS285" s="57" t="s">
        <v>193</v>
      </c>
      <c r="BT285" s="57" t="s">
        <v>193</v>
      </c>
      <c r="BU285" s="57" t="s">
        <v>193</v>
      </c>
      <c r="BV285" s="57" t="s">
        <v>193</v>
      </c>
      <c r="BW285" s="57" t="s">
        <v>193</v>
      </c>
      <c r="BX285" s="57" t="str">
        <f t="shared" si="58"/>
        <v>N</v>
      </c>
      <c r="BY285" s="57" t="s">
        <v>193</v>
      </c>
      <c r="BZ285" s="57" t="s">
        <v>193</v>
      </c>
      <c r="CA285" s="57" t="s">
        <v>193</v>
      </c>
      <c r="CB285" s="57" t="s">
        <v>193</v>
      </c>
      <c r="CC285" s="57" t="s">
        <v>193</v>
      </c>
      <c r="CD285" s="57" t="s">
        <v>193</v>
      </c>
      <c r="CE285" s="57" t="s">
        <v>193</v>
      </c>
      <c r="CF285" s="57" t="s">
        <v>193</v>
      </c>
      <c r="CG285" s="57" t="s">
        <v>193</v>
      </c>
      <c r="CH285" s="57" t="s">
        <v>193</v>
      </c>
      <c r="CI285" s="57" t="s">
        <v>193</v>
      </c>
      <c r="CJ285" s="57" t="s">
        <v>193</v>
      </c>
      <c r="CK285" s="57" t="s">
        <v>193</v>
      </c>
      <c r="CL285" s="57" t="s">
        <v>193</v>
      </c>
      <c r="CM285" s="57" t="s">
        <v>193</v>
      </c>
      <c r="CN285" s="57" t="s">
        <v>193</v>
      </c>
      <c r="CO285" s="57" t="s">
        <v>193</v>
      </c>
      <c r="CP285" s="57" t="s">
        <v>193</v>
      </c>
      <c r="CQ285" s="57" t="s">
        <v>193</v>
      </c>
      <c r="CR285" s="57" t="s">
        <v>193</v>
      </c>
      <c r="CS285" s="57" t="str">
        <f t="shared" si="59"/>
        <v>N</v>
      </c>
      <c r="CT285" s="57" t="str">
        <f t="shared" si="60"/>
        <v>N</v>
      </c>
      <c r="CU285" s="62" t="s">
        <v>194</v>
      </c>
      <c r="CV285" s="57" t="s">
        <v>193</v>
      </c>
      <c r="CW285" s="57" t="s">
        <v>193</v>
      </c>
      <c r="CX285" s="57" t="s">
        <v>193</v>
      </c>
      <c r="CY285" s="57" t="s">
        <v>193</v>
      </c>
      <c r="CZ285" s="57" t="str">
        <f t="shared" si="61"/>
        <v>N</v>
      </c>
      <c r="DA285" s="57" t="s">
        <v>193</v>
      </c>
      <c r="DB285" s="57" t="s">
        <v>193</v>
      </c>
      <c r="DC285" s="57" t="s">
        <v>193</v>
      </c>
      <c r="DD285" s="57" t="str">
        <f t="shared" si="62"/>
        <v>N</v>
      </c>
      <c r="DE285" s="57" t="s">
        <v>193</v>
      </c>
      <c r="DF285" s="62" t="s">
        <v>194</v>
      </c>
      <c r="DG285" s="57" t="str">
        <f t="shared" si="63"/>
        <v>P</v>
      </c>
      <c r="DH285" s="57" t="s">
        <v>193</v>
      </c>
      <c r="DI285" s="57" t="s">
        <v>193</v>
      </c>
      <c r="DJ285" s="57" t="s">
        <v>193</v>
      </c>
      <c r="DK285" s="57" t="s">
        <v>193</v>
      </c>
      <c r="DL285" s="57" t="s">
        <v>193</v>
      </c>
      <c r="DM285" s="57" t="s">
        <v>193</v>
      </c>
      <c r="DN285" s="57" t="s">
        <v>193</v>
      </c>
      <c r="DO285" s="57" t="s">
        <v>193</v>
      </c>
      <c r="DP285" s="57" t="s">
        <v>193</v>
      </c>
      <c r="DQ285" s="57" t="s">
        <v>193</v>
      </c>
      <c r="DR285" s="57" t="s">
        <v>193</v>
      </c>
      <c r="DS285" s="57" t="s">
        <v>193</v>
      </c>
      <c r="DT285" s="57" t="s">
        <v>193</v>
      </c>
      <c r="DU285" s="57" t="str">
        <f t="shared" si="64"/>
        <v>N</v>
      </c>
      <c r="DV285" s="57" t="str">
        <f t="shared" si="65"/>
        <v>N</v>
      </c>
      <c r="DW285" s="57" t="s">
        <v>193</v>
      </c>
      <c r="DX285" s="57" t="s">
        <v>193</v>
      </c>
      <c r="DY285" s="57" t="s">
        <v>193</v>
      </c>
      <c r="DZ285" s="57" t="s">
        <v>193</v>
      </c>
      <c r="EA285" s="57" t="s">
        <v>193</v>
      </c>
      <c r="EB285" s="57" t="s">
        <v>193</v>
      </c>
      <c r="EC285" s="57" t="s">
        <v>193</v>
      </c>
      <c r="ED285" s="57" t="s">
        <v>193</v>
      </c>
      <c r="EE285" s="57" t="s">
        <v>193</v>
      </c>
      <c r="EF285" s="57" t="s">
        <v>193</v>
      </c>
      <c r="EG285" s="57" t="s">
        <v>193</v>
      </c>
      <c r="EH285" s="57" t="s">
        <v>193</v>
      </c>
      <c r="EI285" s="57" t="s">
        <v>193</v>
      </c>
      <c r="EJ285" s="57" t="s">
        <v>193</v>
      </c>
      <c r="EK285" s="57" t="s">
        <v>193</v>
      </c>
      <c r="EL285" s="57" t="s">
        <v>193</v>
      </c>
      <c r="EM285" s="57" t="s">
        <v>193</v>
      </c>
      <c r="EN285" s="57" t="s">
        <v>193</v>
      </c>
      <c r="EO285" s="57" t="s">
        <v>193</v>
      </c>
      <c r="EP285" s="57" t="s">
        <v>193</v>
      </c>
      <c r="EQ285" s="57" t="s">
        <v>193</v>
      </c>
      <c r="ER285" s="57" t="str">
        <f t="shared" si="66"/>
        <v>N</v>
      </c>
      <c r="ES285" s="57" t="s">
        <v>193</v>
      </c>
      <c r="ET285" s="57" t="s">
        <v>193</v>
      </c>
      <c r="EU285" s="57" t="s">
        <v>193</v>
      </c>
      <c r="EV285" s="57" t="s">
        <v>193</v>
      </c>
      <c r="EW285" s="57" t="s">
        <v>193</v>
      </c>
      <c r="EX285" s="57" t="s">
        <v>193</v>
      </c>
      <c r="EY285" s="57" t="s">
        <v>193</v>
      </c>
      <c r="EZ285" s="57" t="s">
        <v>193</v>
      </c>
      <c r="FA285" s="57" t="s">
        <v>193</v>
      </c>
      <c r="FB285" s="57" t="s">
        <v>193</v>
      </c>
      <c r="FC285" s="57" t="s">
        <v>193</v>
      </c>
      <c r="FD285" s="57" t="s">
        <v>193</v>
      </c>
      <c r="FE285" s="57" t="s">
        <v>193</v>
      </c>
      <c r="FF285" s="57" t="s">
        <v>193</v>
      </c>
      <c r="FG285" s="57" t="s">
        <v>193</v>
      </c>
      <c r="FH285" s="57" t="s">
        <v>193</v>
      </c>
      <c r="FI285" s="57" t="s">
        <v>193</v>
      </c>
      <c r="FJ285" s="57" t="s">
        <v>193</v>
      </c>
      <c r="FK285" s="57" t="s">
        <v>193</v>
      </c>
      <c r="FL285" s="57" t="s">
        <v>193</v>
      </c>
      <c r="FM285" s="57" t="s">
        <v>193</v>
      </c>
      <c r="FN285" s="57" t="str">
        <f t="shared" si="67"/>
        <v>N</v>
      </c>
      <c r="FO285" s="57" t="s">
        <v>193</v>
      </c>
      <c r="FP285" s="57" t="s">
        <v>193</v>
      </c>
      <c r="FQ285" s="57" t="s">
        <v>193</v>
      </c>
      <c r="FR285" s="57" t="s">
        <v>193</v>
      </c>
      <c r="FS285" s="57" t="s">
        <v>193</v>
      </c>
      <c r="FT285" s="57" t="s">
        <v>193</v>
      </c>
      <c r="FU285" s="57" t="s">
        <v>193</v>
      </c>
      <c r="FV285" s="57" t="s">
        <v>193</v>
      </c>
      <c r="FW285" s="57" t="s">
        <v>193</v>
      </c>
      <c r="FX285" s="57" t="s">
        <v>193</v>
      </c>
      <c r="FZ285" s="57" t="str">
        <f t="shared" si="68"/>
        <v>N</v>
      </c>
    </row>
    <row r="286" spans="2:182" s="18" customFormat="1" ht="10.5" x14ac:dyDescent="0.55000000000000004">
      <c r="B286" s="56" t="s">
        <v>186</v>
      </c>
      <c r="C286" s="57">
        <v>20</v>
      </c>
      <c r="D286" s="57">
        <f t="shared" si="55"/>
        <v>281</v>
      </c>
      <c r="E286" s="57">
        <v>19651</v>
      </c>
      <c r="F286" s="57"/>
      <c r="H286" s="57" t="s">
        <v>187</v>
      </c>
      <c r="I286" s="57" t="s">
        <v>220</v>
      </c>
      <c r="J286" s="57"/>
      <c r="K286" s="57" t="s">
        <v>189</v>
      </c>
      <c r="L286" s="57" t="s">
        <v>216</v>
      </c>
      <c r="M286" s="58">
        <v>39228</v>
      </c>
      <c r="N286" s="59" t="s">
        <v>218</v>
      </c>
      <c r="O286" s="57"/>
      <c r="P286" s="57"/>
      <c r="Q286" s="57" t="s">
        <v>192</v>
      </c>
      <c r="S286" s="57" t="str">
        <f>IF('[1]Données questionnaire'!W425="","",'[1]Données questionnaire'!W425)</f>
        <v>X</v>
      </c>
      <c r="T286" s="57" t="str">
        <f>IF('[1]Données questionnaire'!X425="","",'[1]Données questionnaire'!X425)</f>
        <v/>
      </c>
      <c r="U286" s="57" t="str">
        <f>IF('[1]Données questionnaire'!Y425="","",'[1]Données questionnaire'!Y425)</f>
        <v/>
      </c>
      <c r="V286" s="57" t="str">
        <f>IF('[1]Données questionnaire'!Z425="","",'[1]Données questionnaire'!Z425)</f>
        <v/>
      </c>
      <c r="W286" s="57" t="str">
        <f>IF('[1]Données questionnaire'!AA425="","",'[1]Données questionnaire'!AA425)</f>
        <v/>
      </c>
      <c r="X286" s="57" t="str">
        <f>IF('[1]Données questionnaire'!AB425="","",'[1]Données questionnaire'!AB425)</f>
        <v/>
      </c>
      <c r="Y286" s="57" t="str">
        <f>IF('[1]Données questionnaire'!AC425="","",'[1]Données questionnaire'!AC425)</f>
        <v/>
      </c>
      <c r="Z286" s="57" t="str">
        <f>IF('[1]Données questionnaire'!AD425="","",'[1]Données questionnaire'!AD425)</f>
        <v>X</v>
      </c>
      <c r="AA286" s="57" t="str">
        <f>IF('[1]Données questionnaire'!AE425="","",'[1]Données questionnaire'!AE425)</f>
        <v/>
      </c>
      <c r="AB286" s="57" t="str">
        <f>IF('[1]Données questionnaire'!AF425="","",'[1]Données questionnaire'!AF425)</f>
        <v/>
      </c>
      <c r="AC286" s="57">
        <f>IF('[1]Données questionnaire'!AG425="","",'[1]Données questionnaire'!AG425)</f>
        <v>46</v>
      </c>
      <c r="AE286" s="57"/>
      <c r="AF286" s="57"/>
      <c r="AG286" s="60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B286" s="57" t="s">
        <v>192</v>
      </c>
      <c r="BC286" s="57"/>
      <c r="BD286" s="57" t="s">
        <v>193</v>
      </c>
      <c r="BE286" s="60">
        <v>0</v>
      </c>
      <c r="BF286" s="61" t="str">
        <f t="shared" si="56"/>
        <v/>
      </c>
      <c r="BG286" s="57" t="s">
        <v>193</v>
      </c>
      <c r="BH286" s="57"/>
      <c r="BI286" s="57" t="s">
        <v>193</v>
      </c>
      <c r="BJ286" s="57" t="s">
        <v>193</v>
      </c>
      <c r="BK286" s="57" t="s">
        <v>193</v>
      </c>
      <c r="BL286" s="57" t="s">
        <v>193</v>
      </c>
      <c r="BM286" s="57" t="s">
        <v>193</v>
      </c>
      <c r="BN286" s="57" t="s">
        <v>193</v>
      </c>
      <c r="BO286" s="57" t="s">
        <v>193</v>
      </c>
      <c r="BP286" s="57" t="s">
        <v>193</v>
      </c>
      <c r="BQ286" s="57" t="s">
        <v>193</v>
      </c>
      <c r="BR286" s="57" t="str">
        <f t="shared" si="57"/>
        <v>N</v>
      </c>
      <c r="BS286" s="57" t="s">
        <v>193</v>
      </c>
      <c r="BT286" s="57" t="s">
        <v>193</v>
      </c>
      <c r="BU286" s="57" t="s">
        <v>193</v>
      </c>
      <c r="BV286" s="57" t="s">
        <v>193</v>
      </c>
      <c r="BW286" s="57" t="s">
        <v>193</v>
      </c>
      <c r="BX286" s="57" t="str">
        <f t="shared" si="58"/>
        <v>N</v>
      </c>
      <c r="BY286" s="57" t="s">
        <v>193</v>
      </c>
      <c r="BZ286" s="57" t="s">
        <v>193</v>
      </c>
      <c r="CA286" s="57" t="s">
        <v>193</v>
      </c>
      <c r="CB286" s="57" t="s">
        <v>193</v>
      </c>
      <c r="CC286" s="57" t="s">
        <v>193</v>
      </c>
      <c r="CD286" s="57" t="s">
        <v>193</v>
      </c>
      <c r="CE286" s="57" t="s">
        <v>193</v>
      </c>
      <c r="CF286" s="57" t="s">
        <v>193</v>
      </c>
      <c r="CG286" s="57" t="s">
        <v>193</v>
      </c>
      <c r="CH286" s="57" t="s">
        <v>193</v>
      </c>
      <c r="CI286" s="57" t="s">
        <v>193</v>
      </c>
      <c r="CJ286" s="57" t="s">
        <v>193</v>
      </c>
      <c r="CK286" s="57" t="s">
        <v>193</v>
      </c>
      <c r="CL286" s="57" t="s">
        <v>193</v>
      </c>
      <c r="CM286" s="57" t="s">
        <v>193</v>
      </c>
      <c r="CN286" s="57" t="s">
        <v>193</v>
      </c>
      <c r="CO286" s="57" t="s">
        <v>193</v>
      </c>
      <c r="CP286" s="57" t="s">
        <v>193</v>
      </c>
      <c r="CQ286" s="57" t="s">
        <v>193</v>
      </c>
      <c r="CR286" s="57" t="s">
        <v>193</v>
      </c>
      <c r="CS286" s="57" t="str">
        <f t="shared" si="59"/>
        <v>N</v>
      </c>
      <c r="CT286" s="57" t="str">
        <f t="shared" si="60"/>
        <v>N</v>
      </c>
      <c r="CU286" s="62" t="s">
        <v>194</v>
      </c>
      <c r="CV286" s="57" t="s">
        <v>193</v>
      </c>
      <c r="CW286" s="57" t="s">
        <v>193</v>
      </c>
      <c r="CX286" s="57" t="s">
        <v>193</v>
      </c>
      <c r="CY286" s="57" t="s">
        <v>193</v>
      </c>
      <c r="CZ286" s="57" t="str">
        <f t="shared" si="61"/>
        <v>N</v>
      </c>
      <c r="DA286" s="57" t="s">
        <v>193</v>
      </c>
      <c r="DB286" s="57" t="s">
        <v>193</v>
      </c>
      <c r="DC286" s="57" t="s">
        <v>193</v>
      </c>
      <c r="DD286" s="57" t="str">
        <f t="shared" si="62"/>
        <v>N</v>
      </c>
      <c r="DE286" s="57" t="s">
        <v>193</v>
      </c>
      <c r="DF286" s="57" t="s">
        <v>193</v>
      </c>
      <c r="DG286" s="57" t="str">
        <f t="shared" si="63"/>
        <v>N</v>
      </c>
      <c r="DH286" s="57" t="s">
        <v>193</v>
      </c>
      <c r="DI286" s="57" t="s">
        <v>193</v>
      </c>
      <c r="DJ286" s="57" t="s">
        <v>193</v>
      </c>
      <c r="DK286" s="57" t="s">
        <v>193</v>
      </c>
      <c r="DL286" s="57" t="s">
        <v>193</v>
      </c>
      <c r="DM286" s="57" t="s">
        <v>193</v>
      </c>
      <c r="DN286" s="57" t="s">
        <v>193</v>
      </c>
      <c r="DO286" s="57" t="s">
        <v>193</v>
      </c>
      <c r="DP286" s="57" t="s">
        <v>193</v>
      </c>
      <c r="DQ286" s="57" t="s">
        <v>193</v>
      </c>
      <c r="DR286" s="57" t="s">
        <v>193</v>
      </c>
      <c r="DS286" s="57" t="s">
        <v>193</v>
      </c>
      <c r="DT286" s="57" t="s">
        <v>193</v>
      </c>
      <c r="DU286" s="57" t="str">
        <f t="shared" si="64"/>
        <v>N</v>
      </c>
      <c r="DV286" s="57" t="str">
        <f t="shared" si="65"/>
        <v>N</v>
      </c>
      <c r="DW286" s="57" t="s">
        <v>193</v>
      </c>
      <c r="DX286" s="57" t="s">
        <v>193</v>
      </c>
      <c r="DY286" s="57" t="s">
        <v>193</v>
      </c>
      <c r="DZ286" s="57" t="s">
        <v>193</v>
      </c>
      <c r="EA286" s="57" t="s">
        <v>193</v>
      </c>
      <c r="EB286" s="57" t="s">
        <v>193</v>
      </c>
      <c r="EC286" s="57" t="s">
        <v>193</v>
      </c>
      <c r="ED286" s="57" t="s">
        <v>193</v>
      </c>
      <c r="EE286" s="57" t="s">
        <v>193</v>
      </c>
      <c r="EF286" s="57" t="s">
        <v>193</v>
      </c>
      <c r="EG286" s="57" t="s">
        <v>193</v>
      </c>
      <c r="EH286" s="57" t="s">
        <v>193</v>
      </c>
      <c r="EI286" s="57" t="s">
        <v>193</v>
      </c>
      <c r="EJ286" s="57" t="s">
        <v>193</v>
      </c>
      <c r="EK286" s="57" t="s">
        <v>193</v>
      </c>
      <c r="EL286" s="57" t="s">
        <v>193</v>
      </c>
      <c r="EM286" s="57" t="s">
        <v>193</v>
      </c>
      <c r="EN286" s="57" t="s">
        <v>193</v>
      </c>
      <c r="EO286" s="57" t="s">
        <v>193</v>
      </c>
      <c r="EP286" s="57" t="s">
        <v>193</v>
      </c>
      <c r="EQ286" s="57" t="s">
        <v>193</v>
      </c>
      <c r="ER286" s="57" t="str">
        <f t="shared" si="66"/>
        <v>N</v>
      </c>
      <c r="ES286" s="57" t="s">
        <v>193</v>
      </c>
      <c r="ET286" s="57" t="s">
        <v>193</v>
      </c>
      <c r="EU286" s="57" t="s">
        <v>193</v>
      </c>
      <c r="EV286" s="57" t="s">
        <v>193</v>
      </c>
      <c r="EW286" s="57" t="s">
        <v>193</v>
      </c>
      <c r="EX286" s="57" t="s">
        <v>193</v>
      </c>
      <c r="EY286" s="57" t="s">
        <v>193</v>
      </c>
      <c r="EZ286" s="57" t="s">
        <v>193</v>
      </c>
      <c r="FA286" s="57" t="s">
        <v>193</v>
      </c>
      <c r="FB286" s="57" t="s">
        <v>193</v>
      </c>
      <c r="FC286" s="57" t="s">
        <v>193</v>
      </c>
      <c r="FD286" s="57" t="s">
        <v>193</v>
      </c>
      <c r="FE286" s="57" t="s">
        <v>193</v>
      </c>
      <c r="FF286" s="57" t="s">
        <v>193</v>
      </c>
      <c r="FG286" s="57" t="s">
        <v>193</v>
      </c>
      <c r="FH286" s="57" t="s">
        <v>193</v>
      </c>
      <c r="FI286" s="57" t="s">
        <v>193</v>
      </c>
      <c r="FJ286" s="57" t="s">
        <v>193</v>
      </c>
      <c r="FK286" s="57" t="s">
        <v>193</v>
      </c>
      <c r="FL286" s="57" t="s">
        <v>193</v>
      </c>
      <c r="FM286" s="57" t="s">
        <v>193</v>
      </c>
      <c r="FN286" s="57" t="str">
        <f t="shared" si="67"/>
        <v>N</v>
      </c>
      <c r="FO286" s="57" t="s">
        <v>193</v>
      </c>
      <c r="FP286" s="57" t="s">
        <v>193</v>
      </c>
      <c r="FQ286" s="57" t="s">
        <v>193</v>
      </c>
      <c r="FR286" s="57" t="s">
        <v>193</v>
      </c>
      <c r="FS286" s="57" t="s">
        <v>193</v>
      </c>
      <c r="FT286" s="57" t="s">
        <v>193</v>
      </c>
      <c r="FU286" s="57" t="s">
        <v>193</v>
      </c>
      <c r="FV286" s="57" t="s">
        <v>193</v>
      </c>
      <c r="FW286" s="57" t="s">
        <v>193</v>
      </c>
      <c r="FX286" s="57" t="s">
        <v>193</v>
      </c>
      <c r="FZ286" s="57" t="str">
        <f t="shared" si="68"/>
        <v>N</v>
      </c>
    </row>
    <row r="287" spans="2:182" s="18" customFormat="1" ht="10.5" x14ac:dyDescent="0.55000000000000004">
      <c r="B287" s="56" t="s">
        <v>186</v>
      </c>
      <c r="C287" s="57">
        <v>21</v>
      </c>
      <c r="D287" s="57">
        <f t="shared" si="55"/>
        <v>282</v>
      </c>
      <c r="E287" s="57">
        <v>19652</v>
      </c>
      <c r="F287" s="57"/>
      <c r="H287" s="57" t="s">
        <v>187</v>
      </c>
      <c r="I287" s="57" t="s">
        <v>220</v>
      </c>
      <c r="J287" s="57"/>
      <c r="K287" s="57" t="s">
        <v>189</v>
      </c>
      <c r="L287" s="57" t="s">
        <v>216</v>
      </c>
      <c r="M287" s="58">
        <v>39228</v>
      </c>
      <c r="N287" s="59" t="s">
        <v>218</v>
      </c>
      <c r="O287" s="57"/>
      <c r="P287" s="57"/>
      <c r="Q287" s="57" t="s">
        <v>192</v>
      </c>
      <c r="S287" s="57" t="str">
        <f>IF('[1]Données questionnaire'!W426="","",'[1]Données questionnaire'!W426)</f>
        <v>X</v>
      </c>
      <c r="T287" s="57" t="str">
        <f>IF('[1]Données questionnaire'!X426="","",'[1]Données questionnaire'!X426)</f>
        <v/>
      </c>
      <c r="U287" s="57" t="str">
        <f>IF('[1]Données questionnaire'!Y426="","",'[1]Données questionnaire'!Y426)</f>
        <v/>
      </c>
      <c r="V287" s="57" t="str">
        <f>IF('[1]Données questionnaire'!Z426="","",'[1]Données questionnaire'!Z426)</f>
        <v/>
      </c>
      <c r="W287" s="57" t="str">
        <f>IF('[1]Données questionnaire'!AA426="","",'[1]Données questionnaire'!AA426)</f>
        <v/>
      </c>
      <c r="X287" s="57" t="str">
        <f>IF('[1]Données questionnaire'!AB426="","",'[1]Données questionnaire'!AB426)</f>
        <v/>
      </c>
      <c r="Y287" s="57" t="str">
        <f>IF('[1]Données questionnaire'!AC426="","",'[1]Données questionnaire'!AC426)</f>
        <v>X</v>
      </c>
      <c r="Z287" s="57" t="str">
        <f>IF('[1]Données questionnaire'!AD426="","",'[1]Données questionnaire'!AD426)</f>
        <v/>
      </c>
      <c r="AA287" s="57" t="str">
        <f>IF('[1]Données questionnaire'!AE426="","",'[1]Données questionnaire'!AE426)</f>
        <v/>
      </c>
      <c r="AB287" s="57" t="str">
        <f>IF('[1]Données questionnaire'!AF426="","",'[1]Données questionnaire'!AF426)</f>
        <v/>
      </c>
      <c r="AC287" s="57">
        <f>IF('[1]Données questionnaire'!AG426="","",'[1]Données questionnaire'!AG426)</f>
        <v>51</v>
      </c>
      <c r="AE287" s="57"/>
      <c r="AF287" s="57"/>
      <c r="AG287" s="60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B287" s="57" t="s">
        <v>192</v>
      </c>
      <c r="BC287" s="57"/>
      <c r="BD287" s="57" t="s">
        <v>193</v>
      </c>
      <c r="BE287" s="60">
        <v>0</v>
      </c>
      <c r="BF287" s="61" t="str">
        <f t="shared" si="56"/>
        <v/>
      </c>
      <c r="BG287" s="57" t="s">
        <v>193</v>
      </c>
      <c r="BH287" s="57"/>
      <c r="BI287" s="57" t="s">
        <v>193</v>
      </c>
      <c r="BJ287" s="57" t="s">
        <v>193</v>
      </c>
      <c r="BK287" s="57" t="s">
        <v>193</v>
      </c>
      <c r="BL287" s="57" t="s">
        <v>193</v>
      </c>
      <c r="BM287" s="57" t="s">
        <v>193</v>
      </c>
      <c r="BN287" s="57" t="s">
        <v>193</v>
      </c>
      <c r="BO287" s="57" t="s">
        <v>193</v>
      </c>
      <c r="BP287" s="57" t="s">
        <v>193</v>
      </c>
      <c r="BQ287" s="57" t="s">
        <v>193</v>
      </c>
      <c r="BR287" s="57" t="str">
        <f t="shared" si="57"/>
        <v>N</v>
      </c>
      <c r="BS287" s="57" t="s">
        <v>193</v>
      </c>
      <c r="BT287" s="57" t="s">
        <v>193</v>
      </c>
      <c r="BU287" s="57" t="s">
        <v>193</v>
      </c>
      <c r="BV287" s="57" t="s">
        <v>193</v>
      </c>
      <c r="BW287" s="57" t="s">
        <v>193</v>
      </c>
      <c r="BX287" s="57" t="str">
        <f t="shared" si="58"/>
        <v>N</v>
      </c>
      <c r="BY287" s="57" t="s">
        <v>193</v>
      </c>
      <c r="BZ287" s="57" t="s">
        <v>193</v>
      </c>
      <c r="CA287" s="57" t="s">
        <v>193</v>
      </c>
      <c r="CB287" s="57" t="s">
        <v>193</v>
      </c>
      <c r="CC287" s="57" t="s">
        <v>193</v>
      </c>
      <c r="CD287" s="57" t="s">
        <v>193</v>
      </c>
      <c r="CE287" s="57" t="s">
        <v>193</v>
      </c>
      <c r="CF287" s="57" t="s">
        <v>193</v>
      </c>
      <c r="CG287" s="57" t="s">
        <v>193</v>
      </c>
      <c r="CH287" s="57" t="s">
        <v>193</v>
      </c>
      <c r="CI287" s="57" t="s">
        <v>193</v>
      </c>
      <c r="CJ287" s="57" t="s">
        <v>193</v>
      </c>
      <c r="CK287" s="57" t="s">
        <v>193</v>
      </c>
      <c r="CL287" s="57" t="s">
        <v>193</v>
      </c>
      <c r="CM287" s="57" t="s">
        <v>193</v>
      </c>
      <c r="CN287" s="57" t="s">
        <v>193</v>
      </c>
      <c r="CO287" s="57" t="s">
        <v>193</v>
      </c>
      <c r="CP287" s="57" t="s">
        <v>193</v>
      </c>
      <c r="CQ287" s="57" t="s">
        <v>193</v>
      </c>
      <c r="CR287" s="57" t="s">
        <v>193</v>
      </c>
      <c r="CS287" s="57" t="str">
        <f t="shared" si="59"/>
        <v>N</v>
      </c>
      <c r="CT287" s="57" t="str">
        <f t="shared" si="60"/>
        <v>N</v>
      </c>
      <c r="CU287" s="62" t="s">
        <v>194</v>
      </c>
      <c r="CV287" s="57" t="s">
        <v>193</v>
      </c>
      <c r="CW287" s="57" t="s">
        <v>193</v>
      </c>
      <c r="CX287" s="57" t="s">
        <v>193</v>
      </c>
      <c r="CY287" s="57" t="s">
        <v>193</v>
      </c>
      <c r="CZ287" s="57" t="str">
        <f t="shared" si="61"/>
        <v>N</v>
      </c>
      <c r="DA287" s="57" t="s">
        <v>193</v>
      </c>
      <c r="DB287" s="57" t="s">
        <v>193</v>
      </c>
      <c r="DC287" s="57" t="s">
        <v>193</v>
      </c>
      <c r="DD287" s="57" t="str">
        <f t="shared" si="62"/>
        <v>N</v>
      </c>
      <c r="DE287" s="57" t="s">
        <v>193</v>
      </c>
      <c r="DF287" s="57" t="s">
        <v>193</v>
      </c>
      <c r="DG287" s="57" t="str">
        <f t="shared" si="63"/>
        <v>N</v>
      </c>
      <c r="DH287" s="57" t="s">
        <v>193</v>
      </c>
      <c r="DI287" s="57" t="s">
        <v>193</v>
      </c>
      <c r="DJ287" s="57" t="s">
        <v>193</v>
      </c>
      <c r="DK287" s="57" t="s">
        <v>193</v>
      </c>
      <c r="DL287" s="57" t="s">
        <v>193</v>
      </c>
      <c r="DM287" s="57" t="s">
        <v>193</v>
      </c>
      <c r="DN287" s="57" t="s">
        <v>193</v>
      </c>
      <c r="DO287" s="57" t="s">
        <v>193</v>
      </c>
      <c r="DP287" s="57" t="s">
        <v>193</v>
      </c>
      <c r="DQ287" s="57" t="s">
        <v>193</v>
      </c>
      <c r="DR287" s="57" t="s">
        <v>193</v>
      </c>
      <c r="DS287" s="57" t="s">
        <v>193</v>
      </c>
      <c r="DT287" s="57" t="s">
        <v>193</v>
      </c>
      <c r="DU287" s="57" t="str">
        <f t="shared" si="64"/>
        <v>N</v>
      </c>
      <c r="DV287" s="57" t="str">
        <f t="shared" si="65"/>
        <v>N</v>
      </c>
      <c r="DW287" s="57" t="s">
        <v>193</v>
      </c>
      <c r="DX287" s="57" t="s">
        <v>193</v>
      </c>
      <c r="DY287" s="57" t="s">
        <v>193</v>
      </c>
      <c r="DZ287" s="57" t="s">
        <v>193</v>
      </c>
      <c r="EA287" s="57" t="s">
        <v>193</v>
      </c>
      <c r="EB287" s="57" t="s">
        <v>193</v>
      </c>
      <c r="EC287" s="57" t="s">
        <v>193</v>
      </c>
      <c r="ED287" s="57" t="s">
        <v>193</v>
      </c>
      <c r="EE287" s="57" t="s">
        <v>193</v>
      </c>
      <c r="EF287" s="57" t="s">
        <v>193</v>
      </c>
      <c r="EG287" s="57" t="s">
        <v>193</v>
      </c>
      <c r="EH287" s="57" t="s">
        <v>193</v>
      </c>
      <c r="EI287" s="57" t="s">
        <v>193</v>
      </c>
      <c r="EJ287" s="57" t="s">
        <v>193</v>
      </c>
      <c r="EK287" s="57" t="s">
        <v>193</v>
      </c>
      <c r="EL287" s="57" t="s">
        <v>193</v>
      </c>
      <c r="EM287" s="57" t="s">
        <v>193</v>
      </c>
      <c r="EN287" s="57" t="s">
        <v>193</v>
      </c>
      <c r="EO287" s="57" t="s">
        <v>193</v>
      </c>
      <c r="EP287" s="57" t="s">
        <v>193</v>
      </c>
      <c r="EQ287" s="57" t="s">
        <v>193</v>
      </c>
      <c r="ER287" s="57" t="str">
        <f t="shared" si="66"/>
        <v>N</v>
      </c>
      <c r="ES287" s="57" t="s">
        <v>193</v>
      </c>
      <c r="ET287" s="57" t="s">
        <v>193</v>
      </c>
      <c r="EU287" s="57" t="s">
        <v>193</v>
      </c>
      <c r="EV287" s="57" t="s">
        <v>193</v>
      </c>
      <c r="EW287" s="57" t="s">
        <v>193</v>
      </c>
      <c r="EX287" s="57" t="s">
        <v>193</v>
      </c>
      <c r="EY287" s="57" t="s">
        <v>193</v>
      </c>
      <c r="EZ287" s="57" t="s">
        <v>193</v>
      </c>
      <c r="FA287" s="57" t="s">
        <v>193</v>
      </c>
      <c r="FB287" s="57" t="s">
        <v>193</v>
      </c>
      <c r="FC287" s="57" t="s">
        <v>193</v>
      </c>
      <c r="FD287" s="57" t="s">
        <v>193</v>
      </c>
      <c r="FE287" s="57" t="s">
        <v>193</v>
      </c>
      <c r="FF287" s="57" t="s">
        <v>193</v>
      </c>
      <c r="FG287" s="57" t="s">
        <v>193</v>
      </c>
      <c r="FH287" s="57" t="s">
        <v>193</v>
      </c>
      <c r="FI287" s="57" t="s">
        <v>193</v>
      </c>
      <c r="FJ287" s="57" t="s">
        <v>193</v>
      </c>
      <c r="FK287" s="57" t="s">
        <v>193</v>
      </c>
      <c r="FL287" s="57" t="s">
        <v>193</v>
      </c>
      <c r="FM287" s="57" t="s">
        <v>193</v>
      </c>
      <c r="FN287" s="57" t="str">
        <f t="shared" si="67"/>
        <v>N</v>
      </c>
      <c r="FO287" s="57" t="s">
        <v>193</v>
      </c>
      <c r="FP287" s="57" t="s">
        <v>193</v>
      </c>
      <c r="FQ287" s="57" t="s">
        <v>193</v>
      </c>
      <c r="FR287" s="57" t="s">
        <v>193</v>
      </c>
      <c r="FS287" s="57" t="s">
        <v>193</v>
      </c>
      <c r="FT287" s="57" t="s">
        <v>193</v>
      </c>
      <c r="FU287" s="57" t="s">
        <v>193</v>
      </c>
      <c r="FV287" s="57" t="s">
        <v>193</v>
      </c>
      <c r="FW287" s="57" t="s">
        <v>193</v>
      </c>
      <c r="FX287" s="57" t="s">
        <v>193</v>
      </c>
      <c r="FZ287" s="57" t="str">
        <f t="shared" si="68"/>
        <v>N</v>
      </c>
    </row>
    <row r="288" spans="2:182" s="18" customFormat="1" ht="10.5" x14ac:dyDescent="0.55000000000000004">
      <c r="B288" s="56" t="s">
        <v>186</v>
      </c>
      <c r="C288" s="57">
        <v>22</v>
      </c>
      <c r="D288" s="57">
        <f t="shared" si="55"/>
        <v>283</v>
      </c>
      <c r="E288" s="57">
        <v>19659</v>
      </c>
      <c r="F288" s="57"/>
      <c r="H288" s="57" t="s">
        <v>187</v>
      </c>
      <c r="I288" s="57" t="s">
        <v>220</v>
      </c>
      <c r="J288" s="57"/>
      <c r="K288" s="57" t="s">
        <v>189</v>
      </c>
      <c r="L288" s="57" t="s">
        <v>216</v>
      </c>
      <c r="M288" s="58">
        <v>39228</v>
      </c>
      <c r="N288" s="59" t="s">
        <v>218</v>
      </c>
      <c r="O288" s="57"/>
      <c r="P288" s="57"/>
      <c r="Q288" s="57" t="s">
        <v>192</v>
      </c>
      <c r="S288" s="57" t="str">
        <f>IF('[1]Données questionnaire'!W427="","",'[1]Données questionnaire'!W427)</f>
        <v>X</v>
      </c>
      <c r="T288" s="57" t="str">
        <f>IF('[1]Données questionnaire'!X427="","",'[1]Données questionnaire'!X427)</f>
        <v/>
      </c>
      <c r="U288" s="57" t="str">
        <f>IF('[1]Données questionnaire'!Y427="","",'[1]Données questionnaire'!Y427)</f>
        <v/>
      </c>
      <c r="V288" s="57" t="str">
        <f>IF('[1]Données questionnaire'!Z427="","",'[1]Données questionnaire'!Z427)</f>
        <v/>
      </c>
      <c r="W288" s="57" t="str">
        <f>IF('[1]Données questionnaire'!AA427="","",'[1]Données questionnaire'!AA427)</f>
        <v/>
      </c>
      <c r="X288" s="57" t="str">
        <f>IF('[1]Données questionnaire'!AB427="","",'[1]Données questionnaire'!AB427)</f>
        <v/>
      </c>
      <c r="Y288" s="57" t="str">
        <f>IF('[1]Données questionnaire'!AC427="","",'[1]Données questionnaire'!AC427)</f>
        <v>X</v>
      </c>
      <c r="Z288" s="57" t="str">
        <f>IF('[1]Données questionnaire'!AD427="","",'[1]Données questionnaire'!AD427)</f>
        <v/>
      </c>
      <c r="AA288" s="57" t="str">
        <f>IF('[1]Données questionnaire'!AE427="","",'[1]Données questionnaire'!AE427)</f>
        <v/>
      </c>
      <c r="AB288" s="57" t="str">
        <f>IF('[1]Données questionnaire'!AF427="","",'[1]Données questionnaire'!AF427)</f>
        <v/>
      </c>
      <c r="AC288" s="57">
        <f>IF('[1]Données questionnaire'!AG427="","",'[1]Données questionnaire'!AG427)</f>
        <v>29</v>
      </c>
      <c r="AE288" s="57"/>
      <c r="AF288" s="57"/>
      <c r="AG288" s="60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B288" s="57" t="s">
        <v>192</v>
      </c>
      <c r="BC288" s="57"/>
      <c r="BD288" s="57" t="s">
        <v>193</v>
      </c>
      <c r="BE288" s="60">
        <v>0</v>
      </c>
      <c r="BF288" s="61" t="str">
        <f t="shared" si="56"/>
        <v/>
      </c>
      <c r="BG288" s="57" t="s">
        <v>193</v>
      </c>
      <c r="BH288" s="57"/>
      <c r="BI288" s="57" t="s">
        <v>193</v>
      </c>
      <c r="BJ288" s="57" t="s">
        <v>193</v>
      </c>
      <c r="BK288" s="57" t="s">
        <v>193</v>
      </c>
      <c r="BL288" s="57" t="s">
        <v>193</v>
      </c>
      <c r="BM288" s="57" t="s">
        <v>193</v>
      </c>
      <c r="BN288" s="57" t="s">
        <v>193</v>
      </c>
      <c r="BO288" s="57" t="s">
        <v>193</v>
      </c>
      <c r="BP288" s="57" t="s">
        <v>193</v>
      </c>
      <c r="BQ288" s="57" t="s">
        <v>193</v>
      </c>
      <c r="BR288" s="57" t="str">
        <f t="shared" si="57"/>
        <v>N</v>
      </c>
      <c r="BS288" s="57" t="s">
        <v>193</v>
      </c>
      <c r="BT288" s="57" t="s">
        <v>193</v>
      </c>
      <c r="BU288" s="57" t="s">
        <v>193</v>
      </c>
      <c r="BV288" s="57" t="s">
        <v>193</v>
      </c>
      <c r="BW288" s="57" t="s">
        <v>193</v>
      </c>
      <c r="BX288" s="57" t="str">
        <f t="shared" si="58"/>
        <v>N</v>
      </c>
      <c r="BY288" s="57" t="s">
        <v>193</v>
      </c>
      <c r="BZ288" s="57" t="s">
        <v>193</v>
      </c>
      <c r="CA288" s="57" t="s">
        <v>193</v>
      </c>
      <c r="CB288" s="57" t="s">
        <v>193</v>
      </c>
      <c r="CC288" s="57" t="s">
        <v>193</v>
      </c>
      <c r="CD288" s="57" t="s">
        <v>193</v>
      </c>
      <c r="CE288" s="57" t="s">
        <v>193</v>
      </c>
      <c r="CF288" s="57" t="s">
        <v>193</v>
      </c>
      <c r="CG288" s="57" t="s">
        <v>193</v>
      </c>
      <c r="CH288" s="57" t="s">
        <v>193</v>
      </c>
      <c r="CI288" s="57" t="s">
        <v>193</v>
      </c>
      <c r="CJ288" s="57" t="s">
        <v>193</v>
      </c>
      <c r="CK288" s="57" t="s">
        <v>193</v>
      </c>
      <c r="CL288" s="57" t="s">
        <v>193</v>
      </c>
      <c r="CM288" s="57" t="s">
        <v>193</v>
      </c>
      <c r="CN288" s="57" t="s">
        <v>193</v>
      </c>
      <c r="CO288" s="57" t="s">
        <v>193</v>
      </c>
      <c r="CP288" s="57" t="s">
        <v>193</v>
      </c>
      <c r="CQ288" s="57" t="s">
        <v>193</v>
      </c>
      <c r="CR288" s="57" t="s">
        <v>193</v>
      </c>
      <c r="CS288" s="57" t="str">
        <f t="shared" si="59"/>
        <v>N</v>
      </c>
      <c r="CT288" s="57" t="str">
        <f t="shared" si="60"/>
        <v>N</v>
      </c>
      <c r="CU288" s="62" t="s">
        <v>194</v>
      </c>
      <c r="CV288" s="57" t="s">
        <v>193</v>
      </c>
      <c r="CW288" s="57" t="s">
        <v>193</v>
      </c>
      <c r="CX288" s="57" t="s">
        <v>193</v>
      </c>
      <c r="CY288" s="57" t="s">
        <v>193</v>
      </c>
      <c r="CZ288" s="57" t="str">
        <f t="shared" si="61"/>
        <v>N</v>
      </c>
      <c r="DA288" s="57" t="s">
        <v>193</v>
      </c>
      <c r="DB288" s="57" t="s">
        <v>193</v>
      </c>
      <c r="DC288" s="57" t="s">
        <v>193</v>
      </c>
      <c r="DD288" s="57" t="str">
        <f t="shared" si="62"/>
        <v>N</v>
      </c>
      <c r="DE288" s="57" t="s">
        <v>193</v>
      </c>
      <c r="DF288" s="57" t="s">
        <v>193</v>
      </c>
      <c r="DG288" s="57" t="str">
        <f t="shared" si="63"/>
        <v>N</v>
      </c>
      <c r="DH288" s="57" t="s">
        <v>193</v>
      </c>
      <c r="DI288" s="57" t="s">
        <v>193</v>
      </c>
      <c r="DJ288" s="57" t="s">
        <v>193</v>
      </c>
      <c r="DK288" s="57" t="s">
        <v>193</v>
      </c>
      <c r="DL288" s="57" t="s">
        <v>193</v>
      </c>
      <c r="DM288" s="57" t="s">
        <v>193</v>
      </c>
      <c r="DN288" s="57" t="s">
        <v>193</v>
      </c>
      <c r="DO288" s="57" t="s">
        <v>193</v>
      </c>
      <c r="DP288" s="57" t="s">
        <v>193</v>
      </c>
      <c r="DQ288" s="57" t="s">
        <v>193</v>
      </c>
      <c r="DR288" s="57" t="s">
        <v>193</v>
      </c>
      <c r="DS288" s="57" t="s">
        <v>193</v>
      </c>
      <c r="DT288" s="57" t="s">
        <v>193</v>
      </c>
      <c r="DU288" s="57" t="str">
        <f t="shared" si="64"/>
        <v>N</v>
      </c>
      <c r="DV288" s="57" t="str">
        <f t="shared" si="65"/>
        <v>N</v>
      </c>
      <c r="DW288" s="57" t="s">
        <v>193</v>
      </c>
      <c r="DX288" s="57" t="s">
        <v>193</v>
      </c>
      <c r="DY288" s="57" t="s">
        <v>193</v>
      </c>
      <c r="DZ288" s="57" t="s">
        <v>193</v>
      </c>
      <c r="EA288" s="57" t="s">
        <v>193</v>
      </c>
      <c r="EB288" s="57" t="s">
        <v>193</v>
      </c>
      <c r="EC288" s="57" t="s">
        <v>193</v>
      </c>
      <c r="ED288" s="57" t="s">
        <v>193</v>
      </c>
      <c r="EE288" s="57" t="s">
        <v>193</v>
      </c>
      <c r="EF288" s="57" t="s">
        <v>193</v>
      </c>
      <c r="EG288" s="57" t="s">
        <v>193</v>
      </c>
      <c r="EH288" s="57" t="s">
        <v>193</v>
      </c>
      <c r="EI288" s="57" t="s">
        <v>193</v>
      </c>
      <c r="EJ288" s="57" t="s">
        <v>193</v>
      </c>
      <c r="EK288" s="57" t="s">
        <v>193</v>
      </c>
      <c r="EL288" s="57" t="s">
        <v>193</v>
      </c>
      <c r="EM288" s="57" t="s">
        <v>193</v>
      </c>
      <c r="EN288" s="57" t="s">
        <v>193</v>
      </c>
      <c r="EO288" s="57" t="s">
        <v>193</v>
      </c>
      <c r="EP288" s="57" t="s">
        <v>193</v>
      </c>
      <c r="EQ288" s="57" t="s">
        <v>193</v>
      </c>
      <c r="ER288" s="57" t="str">
        <f t="shared" si="66"/>
        <v>N</v>
      </c>
      <c r="ES288" s="57" t="s">
        <v>193</v>
      </c>
      <c r="ET288" s="57" t="s">
        <v>193</v>
      </c>
      <c r="EU288" s="57" t="s">
        <v>193</v>
      </c>
      <c r="EV288" s="57" t="s">
        <v>193</v>
      </c>
      <c r="EW288" s="57" t="s">
        <v>193</v>
      </c>
      <c r="EX288" s="57" t="s">
        <v>193</v>
      </c>
      <c r="EY288" s="57" t="s">
        <v>193</v>
      </c>
      <c r="EZ288" s="57" t="s">
        <v>193</v>
      </c>
      <c r="FA288" s="57" t="s">
        <v>193</v>
      </c>
      <c r="FB288" s="57" t="s">
        <v>193</v>
      </c>
      <c r="FC288" s="57" t="s">
        <v>193</v>
      </c>
      <c r="FD288" s="57" t="s">
        <v>193</v>
      </c>
      <c r="FE288" s="57" t="s">
        <v>193</v>
      </c>
      <c r="FF288" s="57" t="s">
        <v>193</v>
      </c>
      <c r="FG288" s="57" t="s">
        <v>193</v>
      </c>
      <c r="FH288" s="57" t="s">
        <v>193</v>
      </c>
      <c r="FI288" s="57" t="s">
        <v>193</v>
      </c>
      <c r="FJ288" s="57" t="s">
        <v>193</v>
      </c>
      <c r="FK288" s="57" t="s">
        <v>193</v>
      </c>
      <c r="FL288" s="57" t="s">
        <v>193</v>
      </c>
      <c r="FM288" s="57" t="s">
        <v>193</v>
      </c>
      <c r="FN288" s="57" t="str">
        <f t="shared" si="67"/>
        <v>N</v>
      </c>
      <c r="FO288" s="57" t="s">
        <v>193</v>
      </c>
      <c r="FP288" s="57" t="s">
        <v>193</v>
      </c>
      <c r="FQ288" s="57" t="s">
        <v>193</v>
      </c>
      <c r="FR288" s="57" t="s">
        <v>193</v>
      </c>
      <c r="FS288" s="57" t="s">
        <v>193</v>
      </c>
      <c r="FT288" s="57" t="s">
        <v>193</v>
      </c>
      <c r="FU288" s="57" t="s">
        <v>193</v>
      </c>
      <c r="FV288" s="57" t="s">
        <v>193</v>
      </c>
      <c r="FW288" s="57" t="s">
        <v>193</v>
      </c>
      <c r="FX288" s="57" t="s">
        <v>193</v>
      </c>
      <c r="FZ288" s="57" t="str">
        <f t="shared" si="68"/>
        <v>N</v>
      </c>
    </row>
    <row r="289" spans="1:182" s="18" customFormat="1" ht="10.5" x14ac:dyDescent="0.55000000000000004">
      <c r="B289" s="56" t="s">
        <v>186</v>
      </c>
      <c r="C289" s="57">
        <v>23</v>
      </c>
      <c r="D289" s="57">
        <f t="shared" si="55"/>
        <v>284</v>
      </c>
      <c r="E289" s="57">
        <v>19660</v>
      </c>
      <c r="F289" s="57"/>
      <c r="H289" s="57" t="s">
        <v>187</v>
      </c>
      <c r="I289" s="57" t="s">
        <v>220</v>
      </c>
      <c r="J289" s="57"/>
      <c r="K289" s="57" t="s">
        <v>189</v>
      </c>
      <c r="L289" s="57" t="s">
        <v>216</v>
      </c>
      <c r="M289" s="58">
        <v>39228</v>
      </c>
      <c r="N289" s="59" t="s">
        <v>218</v>
      </c>
      <c r="O289" s="57"/>
      <c r="P289" s="57"/>
      <c r="Q289" s="57" t="s">
        <v>192</v>
      </c>
      <c r="S289" s="57" t="str">
        <f>IF('[1]Données questionnaire'!W428="","",'[1]Données questionnaire'!W428)</f>
        <v>X</v>
      </c>
      <c r="T289" s="57" t="str">
        <f>IF('[1]Données questionnaire'!X428="","",'[1]Données questionnaire'!X428)</f>
        <v/>
      </c>
      <c r="U289" s="57" t="str">
        <f>IF('[1]Données questionnaire'!Y428="","",'[1]Données questionnaire'!Y428)</f>
        <v/>
      </c>
      <c r="V289" s="57" t="str">
        <f>IF('[1]Données questionnaire'!Z428="","",'[1]Données questionnaire'!Z428)</f>
        <v/>
      </c>
      <c r="W289" s="57" t="str">
        <f>IF('[1]Données questionnaire'!AA428="","",'[1]Données questionnaire'!AA428)</f>
        <v/>
      </c>
      <c r="X289" s="57" t="str">
        <f>IF('[1]Données questionnaire'!AB428="","",'[1]Données questionnaire'!AB428)</f>
        <v/>
      </c>
      <c r="Y289" s="57" t="str">
        <f>IF('[1]Données questionnaire'!AC428="","",'[1]Données questionnaire'!AC428)</f>
        <v>X</v>
      </c>
      <c r="Z289" s="57" t="str">
        <f>IF('[1]Données questionnaire'!AD428="","",'[1]Données questionnaire'!AD428)</f>
        <v/>
      </c>
      <c r="AA289" s="57" t="str">
        <f>IF('[1]Données questionnaire'!AE428="","",'[1]Données questionnaire'!AE428)</f>
        <v/>
      </c>
      <c r="AB289" s="57" t="str">
        <f>IF('[1]Données questionnaire'!AF428="","",'[1]Données questionnaire'!AF428)</f>
        <v/>
      </c>
      <c r="AC289" s="57">
        <f>IF('[1]Données questionnaire'!AG428="","",'[1]Données questionnaire'!AG428)</f>
        <v>55</v>
      </c>
      <c r="AE289" s="57"/>
      <c r="AF289" s="57"/>
      <c r="AG289" s="60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B289" s="57" t="s">
        <v>192</v>
      </c>
      <c r="BC289" s="57"/>
      <c r="BD289" s="57" t="s">
        <v>193</v>
      </c>
      <c r="BE289" s="60">
        <v>0</v>
      </c>
      <c r="BF289" s="61" t="str">
        <f t="shared" si="56"/>
        <v/>
      </c>
      <c r="BG289" s="57" t="s">
        <v>193</v>
      </c>
      <c r="BH289" s="57"/>
      <c r="BI289" s="57" t="s">
        <v>193</v>
      </c>
      <c r="BJ289" s="57" t="s">
        <v>193</v>
      </c>
      <c r="BK289" s="57" t="s">
        <v>193</v>
      </c>
      <c r="BL289" s="57" t="s">
        <v>193</v>
      </c>
      <c r="BM289" s="57" t="s">
        <v>193</v>
      </c>
      <c r="BN289" s="57" t="s">
        <v>193</v>
      </c>
      <c r="BO289" s="57" t="s">
        <v>193</v>
      </c>
      <c r="BP289" s="57" t="s">
        <v>193</v>
      </c>
      <c r="BQ289" s="57" t="s">
        <v>193</v>
      </c>
      <c r="BR289" s="57" t="str">
        <f t="shared" si="57"/>
        <v>N</v>
      </c>
      <c r="BS289" s="57" t="s">
        <v>193</v>
      </c>
      <c r="BT289" s="57" t="s">
        <v>193</v>
      </c>
      <c r="BU289" s="57" t="s">
        <v>193</v>
      </c>
      <c r="BV289" s="57" t="s">
        <v>193</v>
      </c>
      <c r="BW289" s="57" t="s">
        <v>193</v>
      </c>
      <c r="BX289" s="57" t="str">
        <f t="shared" si="58"/>
        <v>N</v>
      </c>
      <c r="BY289" s="57" t="s">
        <v>193</v>
      </c>
      <c r="BZ289" s="57" t="s">
        <v>193</v>
      </c>
      <c r="CA289" s="57" t="s">
        <v>193</v>
      </c>
      <c r="CB289" s="57" t="s">
        <v>193</v>
      </c>
      <c r="CC289" s="57" t="s">
        <v>193</v>
      </c>
      <c r="CD289" s="57" t="s">
        <v>193</v>
      </c>
      <c r="CE289" s="57" t="s">
        <v>193</v>
      </c>
      <c r="CF289" s="57" t="s">
        <v>193</v>
      </c>
      <c r="CG289" s="57" t="s">
        <v>193</v>
      </c>
      <c r="CH289" s="57" t="s">
        <v>193</v>
      </c>
      <c r="CI289" s="57" t="s">
        <v>193</v>
      </c>
      <c r="CJ289" s="57" t="s">
        <v>193</v>
      </c>
      <c r="CK289" s="57" t="s">
        <v>193</v>
      </c>
      <c r="CL289" s="57" t="s">
        <v>193</v>
      </c>
      <c r="CM289" s="57" t="s">
        <v>193</v>
      </c>
      <c r="CN289" s="57" t="s">
        <v>193</v>
      </c>
      <c r="CO289" s="57" t="s">
        <v>193</v>
      </c>
      <c r="CP289" s="57" t="s">
        <v>193</v>
      </c>
      <c r="CQ289" s="57" t="s">
        <v>193</v>
      </c>
      <c r="CR289" s="57" t="s">
        <v>193</v>
      </c>
      <c r="CS289" s="57" t="str">
        <f t="shared" si="59"/>
        <v>N</v>
      </c>
      <c r="CT289" s="57" t="str">
        <f t="shared" si="60"/>
        <v>N</v>
      </c>
      <c r="CU289" s="62" t="s">
        <v>194</v>
      </c>
      <c r="CV289" s="57" t="s">
        <v>193</v>
      </c>
      <c r="CW289" s="57" t="s">
        <v>193</v>
      </c>
      <c r="CX289" s="57" t="s">
        <v>193</v>
      </c>
      <c r="CY289" s="57" t="s">
        <v>193</v>
      </c>
      <c r="CZ289" s="57" t="str">
        <f t="shared" si="61"/>
        <v>N</v>
      </c>
      <c r="DA289" s="57" t="s">
        <v>193</v>
      </c>
      <c r="DB289" s="57" t="s">
        <v>193</v>
      </c>
      <c r="DC289" s="57" t="s">
        <v>193</v>
      </c>
      <c r="DD289" s="57" t="str">
        <f t="shared" si="62"/>
        <v>N</v>
      </c>
      <c r="DE289" s="57" t="s">
        <v>193</v>
      </c>
      <c r="DF289" s="57" t="s">
        <v>193</v>
      </c>
      <c r="DG289" s="57" t="str">
        <f t="shared" si="63"/>
        <v>N</v>
      </c>
      <c r="DH289" s="57" t="s">
        <v>193</v>
      </c>
      <c r="DI289" s="57" t="s">
        <v>193</v>
      </c>
      <c r="DJ289" s="57" t="s">
        <v>193</v>
      </c>
      <c r="DK289" s="57" t="s">
        <v>193</v>
      </c>
      <c r="DL289" s="57" t="s">
        <v>193</v>
      </c>
      <c r="DM289" s="57" t="s">
        <v>193</v>
      </c>
      <c r="DN289" s="57" t="s">
        <v>193</v>
      </c>
      <c r="DO289" s="57" t="s">
        <v>193</v>
      </c>
      <c r="DP289" s="57" t="s">
        <v>193</v>
      </c>
      <c r="DQ289" s="57" t="s">
        <v>193</v>
      </c>
      <c r="DR289" s="57" t="s">
        <v>193</v>
      </c>
      <c r="DS289" s="57" t="s">
        <v>193</v>
      </c>
      <c r="DT289" s="57" t="s">
        <v>193</v>
      </c>
      <c r="DU289" s="57" t="str">
        <f t="shared" si="64"/>
        <v>N</v>
      </c>
      <c r="DV289" s="57" t="str">
        <f t="shared" si="65"/>
        <v>N</v>
      </c>
      <c r="DW289" s="57" t="s">
        <v>193</v>
      </c>
      <c r="DX289" s="57" t="s">
        <v>193</v>
      </c>
      <c r="DY289" s="57" t="s">
        <v>193</v>
      </c>
      <c r="DZ289" s="57" t="s">
        <v>193</v>
      </c>
      <c r="EA289" s="57" t="s">
        <v>193</v>
      </c>
      <c r="EB289" s="57" t="s">
        <v>193</v>
      </c>
      <c r="EC289" s="57" t="s">
        <v>193</v>
      </c>
      <c r="ED289" s="57" t="s">
        <v>193</v>
      </c>
      <c r="EE289" s="57" t="s">
        <v>193</v>
      </c>
      <c r="EF289" s="57" t="s">
        <v>193</v>
      </c>
      <c r="EG289" s="57" t="s">
        <v>193</v>
      </c>
      <c r="EH289" s="57" t="s">
        <v>193</v>
      </c>
      <c r="EI289" s="57" t="s">
        <v>193</v>
      </c>
      <c r="EJ289" s="57" t="s">
        <v>193</v>
      </c>
      <c r="EK289" s="57" t="s">
        <v>193</v>
      </c>
      <c r="EL289" s="57" t="s">
        <v>193</v>
      </c>
      <c r="EM289" s="57" t="s">
        <v>193</v>
      </c>
      <c r="EN289" s="57" t="s">
        <v>193</v>
      </c>
      <c r="EO289" s="57" t="s">
        <v>193</v>
      </c>
      <c r="EP289" s="57" t="s">
        <v>193</v>
      </c>
      <c r="EQ289" s="57" t="s">
        <v>193</v>
      </c>
      <c r="ER289" s="57" t="str">
        <f t="shared" si="66"/>
        <v>N</v>
      </c>
      <c r="ES289" s="57" t="s">
        <v>193</v>
      </c>
      <c r="ET289" s="57" t="s">
        <v>193</v>
      </c>
      <c r="EU289" s="57" t="s">
        <v>193</v>
      </c>
      <c r="EV289" s="57" t="s">
        <v>193</v>
      </c>
      <c r="EW289" s="57" t="s">
        <v>193</v>
      </c>
      <c r="EX289" s="57" t="s">
        <v>193</v>
      </c>
      <c r="EY289" s="57" t="s">
        <v>193</v>
      </c>
      <c r="EZ289" s="57" t="s">
        <v>193</v>
      </c>
      <c r="FA289" s="57" t="s">
        <v>193</v>
      </c>
      <c r="FB289" s="57" t="s">
        <v>193</v>
      </c>
      <c r="FC289" s="57" t="s">
        <v>193</v>
      </c>
      <c r="FD289" s="57" t="s">
        <v>193</v>
      </c>
      <c r="FE289" s="57" t="s">
        <v>193</v>
      </c>
      <c r="FF289" s="57" t="s">
        <v>193</v>
      </c>
      <c r="FG289" s="57" t="s">
        <v>193</v>
      </c>
      <c r="FH289" s="57" t="s">
        <v>193</v>
      </c>
      <c r="FI289" s="57" t="s">
        <v>193</v>
      </c>
      <c r="FJ289" s="57" t="s">
        <v>193</v>
      </c>
      <c r="FK289" s="57" t="s">
        <v>193</v>
      </c>
      <c r="FL289" s="57" t="s">
        <v>193</v>
      </c>
      <c r="FM289" s="57" t="s">
        <v>193</v>
      </c>
      <c r="FN289" s="57" t="str">
        <f t="shared" si="67"/>
        <v>N</v>
      </c>
      <c r="FO289" s="57" t="s">
        <v>193</v>
      </c>
      <c r="FP289" s="57" t="s">
        <v>193</v>
      </c>
      <c r="FQ289" s="57" t="s">
        <v>193</v>
      </c>
      <c r="FR289" s="57" t="s">
        <v>193</v>
      </c>
      <c r="FS289" s="57" t="s">
        <v>193</v>
      </c>
      <c r="FT289" s="57" t="s">
        <v>193</v>
      </c>
      <c r="FU289" s="57" t="s">
        <v>193</v>
      </c>
      <c r="FV289" s="57" t="s">
        <v>193</v>
      </c>
      <c r="FW289" s="57" t="s">
        <v>193</v>
      </c>
      <c r="FX289" s="57" t="s">
        <v>193</v>
      </c>
      <c r="FZ289" s="57" t="str">
        <f t="shared" si="68"/>
        <v>N</v>
      </c>
    </row>
    <row r="290" spans="1:182" s="18" customFormat="1" ht="10.5" x14ac:dyDescent="0.55000000000000004">
      <c r="B290" s="56" t="s">
        <v>186</v>
      </c>
      <c r="C290" s="57">
        <v>24</v>
      </c>
      <c r="D290" s="57">
        <f t="shared" si="55"/>
        <v>285</v>
      </c>
      <c r="E290" s="57">
        <v>19709</v>
      </c>
      <c r="F290" s="57"/>
      <c r="H290" s="57" t="s">
        <v>187</v>
      </c>
      <c r="I290" s="57" t="s">
        <v>220</v>
      </c>
      <c r="J290" s="57"/>
      <c r="K290" s="57" t="s">
        <v>189</v>
      </c>
      <c r="L290" s="57" t="s">
        <v>216</v>
      </c>
      <c r="M290" s="58">
        <v>39228</v>
      </c>
      <c r="N290" s="59" t="s">
        <v>218</v>
      </c>
      <c r="O290" s="57"/>
      <c r="P290" s="57"/>
      <c r="Q290" s="57" t="s">
        <v>192</v>
      </c>
      <c r="S290" s="57" t="str">
        <f>IF('[1]Données questionnaire'!W429="","",'[1]Données questionnaire'!W429)</f>
        <v>X</v>
      </c>
      <c r="T290" s="57" t="str">
        <f>IF('[1]Données questionnaire'!X429="","",'[1]Données questionnaire'!X429)</f>
        <v/>
      </c>
      <c r="U290" s="57" t="str">
        <f>IF('[1]Données questionnaire'!Y429="","",'[1]Données questionnaire'!Y429)</f>
        <v/>
      </c>
      <c r="V290" s="57" t="str">
        <f>IF('[1]Données questionnaire'!Z429="","",'[1]Données questionnaire'!Z429)</f>
        <v/>
      </c>
      <c r="W290" s="57" t="str">
        <f>IF('[1]Données questionnaire'!AA429="","",'[1]Données questionnaire'!AA429)</f>
        <v/>
      </c>
      <c r="X290" s="57" t="str">
        <f>IF('[1]Données questionnaire'!AB429="","",'[1]Données questionnaire'!AB429)</f>
        <v/>
      </c>
      <c r="Y290" s="57" t="str">
        <f>IF('[1]Données questionnaire'!AC429="","",'[1]Données questionnaire'!AC429)</f>
        <v/>
      </c>
      <c r="Z290" s="57" t="str">
        <f>IF('[1]Données questionnaire'!AD429="","",'[1]Données questionnaire'!AD429)</f>
        <v>X</v>
      </c>
      <c r="AA290" s="57" t="str">
        <f>IF('[1]Données questionnaire'!AE429="","",'[1]Données questionnaire'!AE429)</f>
        <v/>
      </c>
      <c r="AB290" s="57" t="str">
        <f>IF('[1]Données questionnaire'!AF429="","",'[1]Données questionnaire'!AF429)</f>
        <v/>
      </c>
      <c r="AC290" s="57">
        <f>IF('[1]Données questionnaire'!AG429="","",'[1]Données questionnaire'!AG429)</f>
        <v>49</v>
      </c>
      <c r="AE290" s="57"/>
      <c r="AF290" s="57"/>
      <c r="AG290" s="60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B290" s="57" t="s">
        <v>192</v>
      </c>
      <c r="BC290" s="57"/>
      <c r="BD290" s="57" t="s">
        <v>193</v>
      </c>
      <c r="BE290" s="60">
        <v>0</v>
      </c>
      <c r="BF290" s="61" t="str">
        <f t="shared" si="56"/>
        <v/>
      </c>
      <c r="BG290" s="57" t="s">
        <v>193</v>
      </c>
      <c r="BH290" s="57"/>
      <c r="BI290" s="57" t="s">
        <v>193</v>
      </c>
      <c r="BJ290" s="57" t="s">
        <v>193</v>
      </c>
      <c r="BK290" s="57" t="s">
        <v>193</v>
      </c>
      <c r="BL290" s="57" t="s">
        <v>193</v>
      </c>
      <c r="BM290" s="57" t="s">
        <v>193</v>
      </c>
      <c r="BN290" s="57" t="s">
        <v>193</v>
      </c>
      <c r="BO290" s="57" t="s">
        <v>193</v>
      </c>
      <c r="BP290" s="57" t="s">
        <v>193</v>
      </c>
      <c r="BQ290" s="57" t="s">
        <v>193</v>
      </c>
      <c r="BR290" s="57" t="str">
        <f t="shared" si="57"/>
        <v>N</v>
      </c>
      <c r="BS290" s="57" t="s">
        <v>193</v>
      </c>
      <c r="BT290" s="57" t="s">
        <v>193</v>
      </c>
      <c r="BU290" s="57" t="s">
        <v>193</v>
      </c>
      <c r="BV290" s="57" t="s">
        <v>193</v>
      </c>
      <c r="BW290" s="57" t="s">
        <v>193</v>
      </c>
      <c r="BX290" s="57" t="str">
        <f t="shared" si="58"/>
        <v>N</v>
      </c>
      <c r="BY290" s="57" t="s">
        <v>193</v>
      </c>
      <c r="BZ290" s="57" t="s">
        <v>193</v>
      </c>
      <c r="CA290" s="57" t="s">
        <v>193</v>
      </c>
      <c r="CB290" s="57" t="s">
        <v>193</v>
      </c>
      <c r="CC290" s="57" t="s">
        <v>193</v>
      </c>
      <c r="CD290" s="57" t="s">
        <v>193</v>
      </c>
      <c r="CE290" s="57" t="s">
        <v>193</v>
      </c>
      <c r="CF290" s="57" t="s">
        <v>193</v>
      </c>
      <c r="CG290" s="57" t="s">
        <v>193</v>
      </c>
      <c r="CH290" s="57" t="s">
        <v>193</v>
      </c>
      <c r="CI290" s="57" t="s">
        <v>193</v>
      </c>
      <c r="CJ290" s="57" t="s">
        <v>193</v>
      </c>
      <c r="CK290" s="57" t="s">
        <v>193</v>
      </c>
      <c r="CL290" s="57" t="s">
        <v>193</v>
      </c>
      <c r="CM290" s="57" t="s">
        <v>193</v>
      </c>
      <c r="CN290" s="57" t="s">
        <v>193</v>
      </c>
      <c r="CO290" s="57" t="s">
        <v>193</v>
      </c>
      <c r="CP290" s="57" t="s">
        <v>193</v>
      </c>
      <c r="CQ290" s="57" t="s">
        <v>193</v>
      </c>
      <c r="CR290" s="57" t="s">
        <v>193</v>
      </c>
      <c r="CS290" s="57" t="str">
        <f t="shared" si="59"/>
        <v>N</v>
      </c>
      <c r="CT290" s="57" t="str">
        <f t="shared" si="60"/>
        <v>N</v>
      </c>
      <c r="CU290" s="62" t="s">
        <v>194</v>
      </c>
      <c r="CV290" s="57" t="s">
        <v>193</v>
      </c>
      <c r="CW290" s="57" t="s">
        <v>193</v>
      </c>
      <c r="CX290" s="57" t="s">
        <v>193</v>
      </c>
      <c r="CY290" s="57" t="s">
        <v>193</v>
      </c>
      <c r="CZ290" s="57" t="str">
        <f t="shared" si="61"/>
        <v>N</v>
      </c>
      <c r="DA290" s="57" t="s">
        <v>193</v>
      </c>
      <c r="DB290" s="57" t="s">
        <v>193</v>
      </c>
      <c r="DC290" s="57" t="s">
        <v>193</v>
      </c>
      <c r="DD290" s="57" t="str">
        <f t="shared" si="62"/>
        <v>N</v>
      </c>
      <c r="DE290" s="57" t="s">
        <v>193</v>
      </c>
      <c r="DF290" s="57" t="s">
        <v>193</v>
      </c>
      <c r="DG290" s="57" t="str">
        <f t="shared" si="63"/>
        <v>N</v>
      </c>
      <c r="DH290" s="57" t="s">
        <v>193</v>
      </c>
      <c r="DI290" s="57" t="s">
        <v>193</v>
      </c>
      <c r="DJ290" s="57" t="s">
        <v>193</v>
      </c>
      <c r="DK290" s="57" t="s">
        <v>193</v>
      </c>
      <c r="DL290" s="57" t="s">
        <v>193</v>
      </c>
      <c r="DM290" s="57" t="s">
        <v>193</v>
      </c>
      <c r="DN290" s="57" t="s">
        <v>193</v>
      </c>
      <c r="DO290" s="57" t="s">
        <v>193</v>
      </c>
      <c r="DP290" s="57" t="s">
        <v>193</v>
      </c>
      <c r="DQ290" s="57" t="s">
        <v>193</v>
      </c>
      <c r="DR290" s="57" t="s">
        <v>193</v>
      </c>
      <c r="DS290" s="57" t="s">
        <v>193</v>
      </c>
      <c r="DT290" s="57" t="s">
        <v>193</v>
      </c>
      <c r="DU290" s="57" t="str">
        <f t="shared" si="64"/>
        <v>N</v>
      </c>
      <c r="DV290" s="57" t="str">
        <f t="shared" si="65"/>
        <v>N</v>
      </c>
      <c r="DW290" s="57" t="s">
        <v>193</v>
      </c>
      <c r="DX290" s="57" t="s">
        <v>193</v>
      </c>
      <c r="DY290" s="57" t="s">
        <v>193</v>
      </c>
      <c r="DZ290" s="57" t="s">
        <v>193</v>
      </c>
      <c r="EA290" s="57" t="s">
        <v>193</v>
      </c>
      <c r="EB290" s="57" t="s">
        <v>193</v>
      </c>
      <c r="EC290" s="57" t="s">
        <v>193</v>
      </c>
      <c r="ED290" s="57" t="s">
        <v>193</v>
      </c>
      <c r="EE290" s="57" t="s">
        <v>193</v>
      </c>
      <c r="EF290" s="57" t="s">
        <v>193</v>
      </c>
      <c r="EG290" s="57" t="s">
        <v>193</v>
      </c>
      <c r="EH290" s="57" t="s">
        <v>193</v>
      </c>
      <c r="EI290" s="57" t="s">
        <v>193</v>
      </c>
      <c r="EJ290" s="57" t="s">
        <v>193</v>
      </c>
      <c r="EK290" s="57" t="s">
        <v>193</v>
      </c>
      <c r="EL290" s="57" t="s">
        <v>193</v>
      </c>
      <c r="EM290" s="57" t="s">
        <v>193</v>
      </c>
      <c r="EN290" s="57" t="s">
        <v>193</v>
      </c>
      <c r="EO290" s="57" t="s">
        <v>193</v>
      </c>
      <c r="EP290" s="57" t="s">
        <v>193</v>
      </c>
      <c r="EQ290" s="62" t="s">
        <v>194</v>
      </c>
      <c r="ER290" s="57" t="str">
        <f t="shared" si="66"/>
        <v>P</v>
      </c>
      <c r="ES290" s="57" t="s">
        <v>193</v>
      </c>
      <c r="ET290" s="57" t="s">
        <v>193</v>
      </c>
      <c r="EU290" s="57" t="s">
        <v>193</v>
      </c>
      <c r="EV290" s="57" t="s">
        <v>193</v>
      </c>
      <c r="EW290" s="57" t="s">
        <v>193</v>
      </c>
      <c r="EX290" s="57" t="s">
        <v>193</v>
      </c>
      <c r="EY290" s="57" t="s">
        <v>193</v>
      </c>
      <c r="EZ290" s="57" t="s">
        <v>193</v>
      </c>
      <c r="FA290" s="57" t="s">
        <v>193</v>
      </c>
      <c r="FB290" s="57" t="s">
        <v>193</v>
      </c>
      <c r="FC290" s="57" t="s">
        <v>193</v>
      </c>
      <c r="FD290" s="57" t="s">
        <v>193</v>
      </c>
      <c r="FE290" s="57" t="s">
        <v>193</v>
      </c>
      <c r="FF290" s="57" t="s">
        <v>193</v>
      </c>
      <c r="FG290" s="57" t="s">
        <v>193</v>
      </c>
      <c r="FH290" s="57" t="s">
        <v>193</v>
      </c>
      <c r="FI290" s="57" t="s">
        <v>193</v>
      </c>
      <c r="FJ290" s="57" t="s">
        <v>193</v>
      </c>
      <c r="FK290" s="57" t="s">
        <v>193</v>
      </c>
      <c r="FL290" s="57" t="s">
        <v>193</v>
      </c>
      <c r="FM290" s="57" t="s">
        <v>193</v>
      </c>
      <c r="FN290" s="57" t="str">
        <f t="shared" si="67"/>
        <v>N</v>
      </c>
      <c r="FO290" s="57" t="s">
        <v>193</v>
      </c>
      <c r="FP290" s="57" t="s">
        <v>193</v>
      </c>
      <c r="FQ290" s="57" t="s">
        <v>193</v>
      </c>
      <c r="FR290" s="57" t="s">
        <v>193</v>
      </c>
      <c r="FS290" s="57" t="s">
        <v>193</v>
      </c>
      <c r="FT290" s="57" t="s">
        <v>193</v>
      </c>
      <c r="FU290" s="57" t="s">
        <v>193</v>
      </c>
      <c r="FV290" s="57" t="s">
        <v>193</v>
      </c>
      <c r="FW290" s="57" t="s">
        <v>193</v>
      </c>
      <c r="FX290" s="57" t="s">
        <v>193</v>
      </c>
      <c r="FZ290" s="57" t="str">
        <f t="shared" si="68"/>
        <v>P</v>
      </c>
    </row>
    <row r="291" spans="1:182" s="18" customFormat="1" ht="10.5" x14ac:dyDescent="0.55000000000000004">
      <c r="B291" s="56" t="s">
        <v>186</v>
      </c>
      <c r="C291" s="57">
        <v>25</v>
      </c>
      <c r="D291" s="57">
        <f t="shared" si="55"/>
        <v>286</v>
      </c>
      <c r="E291" s="57">
        <v>19710</v>
      </c>
      <c r="F291" s="57"/>
      <c r="H291" s="57" t="s">
        <v>187</v>
      </c>
      <c r="I291" s="57" t="s">
        <v>220</v>
      </c>
      <c r="J291" s="57"/>
      <c r="K291" s="57" t="s">
        <v>189</v>
      </c>
      <c r="L291" s="57" t="s">
        <v>216</v>
      </c>
      <c r="M291" s="58">
        <v>39228</v>
      </c>
      <c r="N291" s="59" t="s">
        <v>218</v>
      </c>
      <c r="O291" s="57"/>
      <c r="P291" s="57"/>
      <c r="Q291" s="57" t="s">
        <v>192</v>
      </c>
      <c r="S291" s="57" t="str">
        <f>IF('[1]Données questionnaire'!W430="","",'[1]Données questionnaire'!W430)</f>
        <v>X</v>
      </c>
      <c r="T291" s="57" t="str">
        <f>IF('[1]Données questionnaire'!X430="","",'[1]Données questionnaire'!X430)</f>
        <v/>
      </c>
      <c r="U291" s="57" t="str">
        <f>IF('[1]Données questionnaire'!Y430="","",'[1]Données questionnaire'!Y430)</f>
        <v/>
      </c>
      <c r="V291" s="57" t="str">
        <f>IF('[1]Données questionnaire'!Z430="","",'[1]Données questionnaire'!Z430)</f>
        <v/>
      </c>
      <c r="W291" s="57" t="str">
        <f>IF('[1]Données questionnaire'!AA430="","",'[1]Données questionnaire'!AA430)</f>
        <v/>
      </c>
      <c r="X291" s="57" t="str">
        <f>IF('[1]Données questionnaire'!AB430="","",'[1]Données questionnaire'!AB430)</f>
        <v/>
      </c>
      <c r="Y291" s="57" t="str">
        <f>IF('[1]Données questionnaire'!AC430="","",'[1]Données questionnaire'!AC430)</f>
        <v/>
      </c>
      <c r="Z291" s="57" t="str">
        <f>IF('[1]Données questionnaire'!AD430="","",'[1]Données questionnaire'!AD430)</f>
        <v>X</v>
      </c>
      <c r="AA291" s="57" t="str">
        <f>IF('[1]Données questionnaire'!AE430="","",'[1]Données questionnaire'!AE430)</f>
        <v/>
      </c>
      <c r="AB291" s="57" t="str">
        <f>IF('[1]Données questionnaire'!AF430="","",'[1]Données questionnaire'!AF430)</f>
        <v/>
      </c>
      <c r="AC291" s="57">
        <f>IF('[1]Données questionnaire'!AG430="","",'[1]Données questionnaire'!AG430)</f>
        <v>18</v>
      </c>
      <c r="AE291" s="57"/>
      <c r="AF291" s="57"/>
      <c r="AG291" s="60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B291" s="57" t="s">
        <v>192</v>
      </c>
      <c r="BC291" s="57"/>
      <c r="BD291" s="57" t="s">
        <v>193</v>
      </c>
      <c r="BE291" s="60">
        <v>0</v>
      </c>
      <c r="BF291" s="61" t="str">
        <f t="shared" si="56"/>
        <v/>
      </c>
      <c r="BG291" s="57" t="s">
        <v>193</v>
      </c>
      <c r="BH291" s="57"/>
      <c r="BI291" s="57" t="s">
        <v>193</v>
      </c>
      <c r="BJ291" s="57" t="s">
        <v>193</v>
      </c>
      <c r="BK291" s="57" t="s">
        <v>193</v>
      </c>
      <c r="BL291" s="57" t="s">
        <v>193</v>
      </c>
      <c r="BM291" s="57" t="s">
        <v>193</v>
      </c>
      <c r="BN291" s="57" t="s">
        <v>193</v>
      </c>
      <c r="BO291" s="57" t="s">
        <v>193</v>
      </c>
      <c r="BP291" s="57" t="s">
        <v>193</v>
      </c>
      <c r="BQ291" s="57" t="s">
        <v>193</v>
      </c>
      <c r="BR291" s="57" t="str">
        <f t="shared" si="57"/>
        <v>N</v>
      </c>
      <c r="BS291" s="57" t="s">
        <v>193</v>
      </c>
      <c r="BT291" s="57" t="s">
        <v>193</v>
      </c>
      <c r="BU291" s="57" t="s">
        <v>193</v>
      </c>
      <c r="BV291" s="57" t="s">
        <v>193</v>
      </c>
      <c r="BW291" s="57" t="s">
        <v>193</v>
      </c>
      <c r="BX291" s="57" t="str">
        <f t="shared" si="58"/>
        <v>N</v>
      </c>
      <c r="BY291" s="57" t="s">
        <v>193</v>
      </c>
      <c r="BZ291" s="57" t="s">
        <v>193</v>
      </c>
      <c r="CA291" s="57" t="s">
        <v>193</v>
      </c>
      <c r="CB291" s="57" t="s">
        <v>193</v>
      </c>
      <c r="CC291" s="57" t="s">
        <v>193</v>
      </c>
      <c r="CD291" s="57" t="s">
        <v>193</v>
      </c>
      <c r="CE291" s="57" t="s">
        <v>193</v>
      </c>
      <c r="CF291" s="57" t="s">
        <v>193</v>
      </c>
      <c r="CG291" s="57" t="s">
        <v>193</v>
      </c>
      <c r="CH291" s="57" t="s">
        <v>193</v>
      </c>
      <c r="CI291" s="57" t="s">
        <v>193</v>
      </c>
      <c r="CJ291" s="57" t="s">
        <v>193</v>
      </c>
      <c r="CK291" s="57" t="s">
        <v>193</v>
      </c>
      <c r="CL291" s="57" t="s">
        <v>193</v>
      </c>
      <c r="CM291" s="57" t="s">
        <v>193</v>
      </c>
      <c r="CN291" s="57" t="s">
        <v>193</v>
      </c>
      <c r="CO291" s="57" t="s">
        <v>193</v>
      </c>
      <c r="CP291" s="57" t="s">
        <v>193</v>
      </c>
      <c r="CQ291" s="57" t="s">
        <v>193</v>
      </c>
      <c r="CR291" s="57" t="s">
        <v>193</v>
      </c>
      <c r="CS291" s="57" t="str">
        <f t="shared" si="59"/>
        <v>N</v>
      </c>
      <c r="CT291" s="57" t="str">
        <f t="shared" si="60"/>
        <v>N</v>
      </c>
      <c r="CU291" s="62" t="s">
        <v>194</v>
      </c>
      <c r="CV291" s="57" t="s">
        <v>193</v>
      </c>
      <c r="CW291" s="57" t="s">
        <v>193</v>
      </c>
      <c r="CX291" s="57" t="s">
        <v>193</v>
      </c>
      <c r="CY291" s="57" t="s">
        <v>193</v>
      </c>
      <c r="CZ291" s="57" t="str">
        <f t="shared" si="61"/>
        <v>N</v>
      </c>
      <c r="DA291" s="57" t="s">
        <v>193</v>
      </c>
      <c r="DB291" s="57" t="s">
        <v>193</v>
      </c>
      <c r="DC291" s="57" t="s">
        <v>193</v>
      </c>
      <c r="DD291" s="57" t="str">
        <f t="shared" si="62"/>
        <v>N</v>
      </c>
      <c r="DE291" s="57" t="s">
        <v>193</v>
      </c>
      <c r="DF291" s="57" t="s">
        <v>193</v>
      </c>
      <c r="DG291" s="57" t="str">
        <f t="shared" si="63"/>
        <v>N</v>
      </c>
      <c r="DH291" s="57" t="s">
        <v>193</v>
      </c>
      <c r="DI291" s="57" t="s">
        <v>193</v>
      </c>
      <c r="DJ291" s="57" t="s">
        <v>193</v>
      </c>
      <c r="DK291" s="57" t="s">
        <v>193</v>
      </c>
      <c r="DL291" s="57" t="s">
        <v>193</v>
      </c>
      <c r="DM291" s="57" t="s">
        <v>193</v>
      </c>
      <c r="DN291" s="57" t="s">
        <v>193</v>
      </c>
      <c r="DO291" s="57" t="s">
        <v>193</v>
      </c>
      <c r="DP291" s="57" t="s">
        <v>193</v>
      </c>
      <c r="DQ291" s="57" t="s">
        <v>193</v>
      </c>
      <c r="DR291" s="57" t="s">
        <v>193</v>
      </c>
      <c r="DS291" s="57" t="s">
        <v>193</v>
      </c>
      <c r="DT291" s="57" t="s">
        <v>193</v>
      </c>
      <c r="DU291" s="57" t="str">
        <f t="shared" si="64"/>
        <v>N</v>
      </c>
      <c r="DV291" s="57" t="str">
        <f t="shared" si="65"/>
        <v>N</v>
      </c>
      <c r="DW291" s="57" t="s">
        <v>193</v>
      </c>
      <c r="DX291" s="57" t="s">
        <v>193</v>
      </c>
      <c r="DY291" s="57" t="s">
        <v>193</v>
      </c>
      <c r="DZ291" s="57" t="s">
        <v>193</v>
      </c>
      <c r="EA291" s="57" t="s">
        <v>193</v>
      </c>
      <c r="EB291" s="57" t="s">
        <v>193</v>
      </c>
      <c r="EC291" s="57" t="s">
        <v>193</v>
      </c>
      <c r="ED291" s="57" t="s">
        <v>193</v>
      </c>
      <c r="EE291" s="57" t="s">
        <v>193</v>
      </c>
      <c r="EF291" s="57" t="s">
        <v>193</v>
      </c>
      <c r="EG291" s="57" t="s">
        <v>193</v>
      </c>
      <c r="EH291" s="57" t="s">
        <v>193</v>
      </c>
      <c r="EI291" s="57" t="s">
        <v>193</v>
      </c>
      <c r="EJ291" s="57" t="s">
        <v>193</v>
      </c>
      <c r="EK291" s="57" t="s">
        <v>193</v>
      </c>
      <c r="EL291" s="57" t="s">
        <v>193</v>
      </c>
      <c r="EM291" s="57" t="s">
        <v>193</v>
      </c>
      <c r="EN291" s="57" t="s">
        <v>193</v>
      </c>
      <c r="EO291" s="57" t="s">
        <v>193</v>
      </c>
      <c r="EP291" s="57" t="s">
        <v>193</v>
      </c>
      <c r="EQ291" s="57" t="s">
        <v>193</v>
      </c>
      <c r="ER291" s="57" t="str">
        <f t="shared" si="66"/>
        <v>N</v>
      </c>
      <c r="ES291" s="57" t="s">
        <v>193</v>
      </c>
      <c r="ET291" s="57" t="s">
        <v>193</v>
      </c>
      <c r="EU291" s="57" t="s">
        <v>193</v>
      </c>
      <c r="EV291" s="57" t="s">
        <v>193</v>
      </c>
      <c r="EW291" s="57" t="s">
        <v>193</v>
      </c>
      <c r="EX291" s="57" t="s">
        <v>193</v>
      </c>
      <c r="EY291" s="57" t="s">
        <v>193</v>
      </c>
      <c r="EZ291" s="57" t="s">
        <v>193</v>
      </c>
      <c r="FA291" s="57" t="s">
        <v>193</v>
      </c>
      <c r="FB291" s="57" t="s">
        <v>193</v>
      </c>
      <c r="FC291" s="57" t="s">
        <v>193</v>
      </c>
      <c r="FD291" s="57" t="s">
        <v>193</v>
      </c>
      <c r="FE291" s="57" t="s">
        <v>193</v>
      </c>
      <c r="FF291" s="57" t="s">
        <v>193</v>
      </c>
      <c r="FG291" s="57" t="s">
        <v>193</v>
      </c>
      <c r="FH291" s="57" t="s">
        <v>193</v>
      </c>
      <c r="FI291" s="57" t="s">
        <v>193</v>
      </c>
      <c r="FJ291" s="57" t="s">
        <v>193</v>
      </c>
      <c r="FK291" s="57" t="s">
        <v>193</v>
      </c>
      <c r="FL291" s="57" t="s">
        <v>193</v>
      </c>
      <c r="FM291" s="57" t="s">
        <v>193</v>
      </c>
      <c r="FN291" s="57" t="str">
        <f t="shared" si="67"/>
        <v>N</v>
      </c>
      <c r="FO291" s="57" t="s">
        <v>193</v>
      </c>
      <c r="FP291" s="57" t="s">
        <v>193</v>
      </c>
      <c r="FQ291" s="57" t="s">
        <v>193</v>
      </c>
      <c r="FR291" s="57" t="s">
        <v>193</v>
      </c>
      <c r="FS291" s="57" t="s">
        <v>193</v>
      </c>
      <c r="FT291" s="57" t="s">
        <v>193</v>
      </c>
      <c r="FU291" s="57" t="s">
        <v>193</v>
      </c>
      <c r="FV291" s="57" t="s">
        <v>193</v>
      </c>
      <c r="FW291" s="57" t="s">
        <v>193</v>
      </c>
      <c r="FX291" s="57" t="s">
        <v>193</v>
      </c>
      <c r="FZ291" s="57" t="str">
        <f t="shared" si="68"/>
        <v>N</v>
      </c>
    </row>
    <row r="292" spans="1:182" s="18" customFormat="1" ht="10.5" x14ac:dyDescent="0.55000000000000004">
      <c r="B292" s="56" t="s">
        <v>186</v>
      </c>
      <c r="C292" s="57">
        <v>26</v>
      </c>
      <c r="D292" s="57">
        <f t="shared" si="55"/>
        <v>287</v>
      </c>
      <c r="E292" s="57">
        <v>19711</v>
      </c>
      <c r="F292" s="57"/>
      <c r="H292" s="57" t="s">
        <v>187</v>
      </c>
      <c r="I292" s="57" t="s">
        <v>220</v>
      </c>
      <c r="J292" s="57"/>
      <c r="K292" s="57" t="s">
        <v>189</v>
      </c>
      <c r="L292" s="57" t="s">
        <v>216</v>
      </c>
      <c r="M292" s="58">
        <v>39228</v>
      </c>
      <c r="N292" s="59" t="s">
        <v>218</v>
      </c>
      <c r="O292" s="57"/>
      <c r="P292" s="57"/>
      <c r="Q292" s="57" t="s">
        <v>192</v>
      </c>
      <c r="S292" s="57" t="str">
        <f>IF('[1]Données questionnaire'!W431="","",'[1]Données questionnaire'!W431)</f>
        <v>X</v>
      </c>
      <c r="T292" s="57" t="str">
        <f>IF('[1]Données questionnaire'!X431="","",'[1]Données questionnaire'!X431)</f>
        <v/>
      </c>
      <c r="U292" s="57" t="str">
        <f>IF('[1]Données questionnaire'!Y431="","",'[1]Données questionnaire'!Y431)</f>
        <v/>
      </c>
      <c r="V292" s="57" t="str">
        <f>IF('[1]Données questionnaire'!Z431="","",'[1]Données questionnaire'!Z431)</f>
        <v/>
      </c>
      <c r="W292" s="57" t="str">
        <f>IF('[1]Données questionnaire'!AA431="","",'[1]Données questionnaire'!AA431)</f>
        <v/>
      </c>
      <c r="X292" s="57" t="str">
        <f>IF('[1]Données questionnaire'!AB431="","",'[1]Données questionnaire'!AB431)</f>
        <v/>
      </c>
      <c r="Y292" s="57" t="str">
        <f>IF('[1]Données questionnaire'!AC431="","",'[1]Données questionnaire'!AC431)</f>
        <v>X</v>
      </c>
      <c r="Z292" s="57" t="str">
        <f>IF('[1]Données questionnaire'!AD431="","",'[1]Données questionnaire'!AD431)</f>
        <v/>
      </c>
      <c r="AA292" s="57" t="str">
        <f>IF('[1]Données questionnaire'!AE431="","",'[1]Données questionnaire'!AE431)</f>
        <v/>
      </c>
      <c r="AB292" s="57" t="str">
        <f>IF('[1]Données questionnaire'!AF431="","",'[1]Données questionnaire'!AF431)</f>
        <v/>
      </c>
      <c r="AC292" s="57">
        <f>IF('[1]Données questionnaire'!AG431="","",'[1]Données questionnaire'!AG431)</f>
        <v>21</v>
      </c>
      <c r="AE292" s="57"/>
      <c r="AF292" s="57"/>
      <c r="AG292" s="60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B292" s="57" t="s">
        <v>192</v>
      </c>
      <c r="BC292" s="57"/>
      <c r="BD292" s="57" t="s">
        <v>193</v>
      </c>
      <c r="BE292" s="60">
        <v>0</v>
      </c>
      <c r="BF292" s="61" t="str">
        <f t="shared" si="56"/>
        <v/>
      </c>
      <c r="BG292" s="57" t="s">
        <v>193</v>
      </c>
      <c r="BH292" s="57"/>
      <c r="BI292" s="57" t="s">
        <v>193</v>
      </c>
      <c r="BJ292" s="57" t="s">
        <v>193</v>
      </c>
      <c r="BK292" s="57" t="s">
        <v>193</v>
      </c>
      <c r="BL292" s="57" t="s">
        <v>193</v>
      </c>
      <c r="BM292" s="57" t="s">
        <v>193</v>
      </c>
      <c r="BN292" s="57" t="s">
        <v>193</v>
      </c>
      <c r="BO292" s="57" t="s">
        <v>193</v>
      </c>
      <c r="BP292" s="57" t="s">
        <v>193</v>
      </c>
      <c r="BQ292" s="57" t="s">
        <v>193</v>
      </c>
      <c r="BR292" s="57" t="str">
        <f t="shared" si="57"/>
        <v>N</v>
      </c>
      <c r="BS292" s="57" t="s">
        <v>193</v>
      </c>
      <c r="BT292" s="57" t="s">
        <v>193</v>
      </c>
      <c r="BU292" s="57" t="s">
        <v>193</v>
      </c>
      <c r="BV292" s="57" t="s">
        <v>193</v>
      </c>
      <c r="BW292" s="57" t="s">
        <v>193</v>
      </c>
      <c r="BX292" s="57" t="str">
        <f t="shared" si="58"/>
        <v>N</v>
      </c>
      <c r="BY292" s="57" t="s">
        <v>193</v>
      </c>
      <c r="BZ292" s="57" t="s">
        <v>193</v>
      </c>
      <c r="CA292" s="57" t="s">
        <v>193</v>
      </c>
      <c r="CB292" s="57" t="s">
        <v>193</v>
      </c>
      <c r="CC292" s="57" t="s">
        <v>193</v>
      </c>
      <c r="CD292" s="57" t="s">
        <v>193</v>
      </c>
      <c r="CE292" s="57" t="s">
        <v>193</v>
      </c>
      <c r="CF292" s="57" t="s">
        <v>193</v>
      </c>
      <c r="CG292" s="57" t="s">
        <v>193</v>
      </c>
      <c r="CH292" s="57" t="s">
        <v>193</v>
      </c>
      <c r="CI292" s="57" t="s">
        <v>193</v>
      </c>
      <c r="CJ292" s="57" t="s">
        <v>193</v>
      </c>
      <c r="CK292" s="57" t="s">
        <v>193</v>
      </c>
      <c r="CL292" s="57" t="s">
        <v>193</v>
      </c>
      <c r="CM292" s="57" t="s">
        <v>193</v>
      </c>
      <c r="CN292" s="57" t="s">
        <v>193</v>
      </c>
      <c r="CO292" s="57" t="s">
        <v>193</v>
      </c>
      <c r="CP292" s="57" t="s">
        <v>193</v>
      </c>
      <c r="CQ292" s="57" t="s">
        <v>193</v>
      </c>
      <c r="CR292" s="57" t="s">
        <v>193</v>
      </c>
      <c r="CS292" s="57" t="str">
        <f t="shared" si="59"/>
        <v>N</v>
      </c>
      <c r="CT292" s="57" t="str">
        <f t="shared" si="60"/>
        <v>N</v>
      </c>
      <c r="CU292" s="62" t="s">
        <v>194</v>
      </c>
      <c r="CV292" s="57" t="s">
        <v>193</v>
      </c>
      <c r="CW292" s="57" t="s">
        <v>193</v>
      </c>
      <c r="CX292" s="57" t="s">
        <v>193</v>
      </c>
      <c r="CY292" s="57" t="s">
        <v>193</v>
      </c>
      <c r="CZ292" s="57" t="str">
        <f t="shared" si="61"/>
        <v>N</v>
      </c>
      <c r="DA292" s="57" t="s">
        <v>193</v>
      </c>
      <c r="DB292" s="57" t="s">
        <v>193</v>
      </c>
      <c r="DC292" s="57" t="s">
        <v>193</v>
      </c>
      <c r="DD292" s="57" t="str">
        <f t="shared" si="62"/>
        <v>N</v>
      </c>
      <c r="DE292" s="57" t="s">
        <v>193</v>
      </c>
      <c r="DF292" s="57" t="s">
        <v>193</v>
      </c>
      <c r="DG292" s="57" t="str">
        <f t="shared" si="63"/>
        <v>N</v>
      </c>
      <c r="DH292" s="57" t="s">
        <v>193</v>
      </c>
      <c r="DI292" s="57" t="s">
        <v>193</v>
      </c>
      <c r="DJ292" s="57" t="s">
        <v>193</v>
      </c>
      <c r="DK292" s="57" t="s">
        <v>193</v>
      </c>
      <c r="DL292" s="57" t="s">
        <v>193</v>
      </c>
      <c r="DM292" s="57" t="s">
        <v>193</v>
      </c>
      <c r="DN292" s="57" t="s">
        <v>193</v>
      </c>
      <c r="DO292" s="57" t="s">
        <v>193</v>
      </c>
      <c r="DP292" s="57" t="s">
        <v>193</v>
      </c>
      <c r="DQ292" s="57" t="s">
        <v>193</v>
      </c>
      <c r="DR292" s="57" t="s">
        <v>193</v>
      </c>
      <c r="DS292" s="57" t="s">
        <v>193</v>
      </c>
      <c r="DT292" s="57" t="s">
        <v>193</v>
      </c>
      <c r="DU292" s="57" t="str">
        <f t="shared" si="64"/>
        <v>N</v>
      </c>
      <c r="DV292" s="57" t="str">
        <f t="shared" si="65"/>
        <v>N</v>
      </c>
      <c r="DW292" s="57" t="s">
        <v>193</v>
      </c>
      <c r="DX292" s="57" t="s">
        <v>193</v>
      </c>
      <c r="DY292" s="57" t="s">
        <v>193</v>
      </c>
      <c r="DZ292" s="57" t="s">
        <v>193</v>
      </c>
      <c r="EA292" s="57" t="s">
        <v>193</v>
      </c>
      <c r="EB292" s="57" t="s">
        <v>193</v>
      </c>
      <c r="EC292" s="57" t="s">
        <v>193</v>
      </c>
      <c r="ED292" s="57" t="s">
        <v>193</v>
      </c>
      <c r="EE292" s="57" t="s">
        <v>193</v>
      </c>
      <c r="EF292" s="57" t="s">
        <v>193</v>
      </c>
      <c r="EG292" s="57" t="s">
        <v>193</v>
      </c>
      <c r="EH292" s="57" t="s">
        <v>193</v>
      </c>
      <c r="EI292" s="57" t="s">
        <v>193</v>
      </c>
      <c r="EJ292" s="57" t="s">
        <v>193</v>
      </c>
      <c r="EK292" s="57" t="s">
        <v>193</v>
      </c>
      <c r="EL292" s="57" t="s">
        <v>193</v>
      </c>
      <c r="EM292" s="57" t="s">
        <v>193</v>
      </c>
      <c r="EN292" s="57" t="s">
        <v>193</v>
      </c>
      <c r="EO292" s="57" t="s">
        <v>193</v>
      </c>
      <c r="EP292" s="57" t="s">
        <v>193</v>
      </c>
      <c r="EQ292" s="57" t="s">
        <v>193</v>
      </c>
      <c r="ER292" s="57" t="str">
        <f t="shared" si="66"/>
        <v>N</v>
      </c>
      <c r="ES292" s="57" t="s">
        <v>193</v>
      </c>
      <c r="ET292" s="57" t="s">
        <v>193</v>
      </c>
      <c r="EU292" s="57" t="s">
        <v>193</v>
      </c>
      <c r="EV292" s="57" t="s">
        <v>193</v>
      </c>
      <c r="EW292" s="57" t="s">
        <v>193</v>
      </c>
      <c r="EX292" s="57" t="s">
        <v>193</v>
      </c>
      <c r="EY292" s="57" t="s">
        <v>193</v>
      </c>
      <c r="EZ292" s="57" t="s">
        <v>193</v>
      </c>
      <c r="FA292" s="57" t="s">
        <v>193</v>
      </c>
      <c r="FB292" s="57" t="s">
        <v>193</v>
      </c>
      <c r="FC292" s="57" t="s">
        <v>193</v>
      </c>
      <c r="FD292" s="57" t="s">
        <v>193</v>
      </c>
      <c r="FE292" s="57" t="s">
        <v>193</v>
      </c>
      <c r="FF292" s="57" t="s">
        <v>193</v>
      </c>
      <c r="FG292" s="57" t="s">
        <v>193</v>
      </c>
      <c r="FH292" s="57" t="s">
        <v>193</v>
      </c>
      <c r="FI292" s="57" t="s">
        <v>193</v>
      </c>
      <c r="FJ292" s="57" t="s">
        <v>193</v>
      </c>
      <c r="FK292" s="57" t="s">
        <v>193</v>
      </c>
      <c r="FL292" s="57" t="s">
        <v>193</v>
      </c>
      <c r="FM292" s="57" t="s">
        <v>193</v>
      </c>
      <c r="FN292" s="57" t="str">
        <f t="shared" si="67"/>
        <v>N</v>
      </c>
      <c r="FO292" s="57" t="s">
        <v>193</v>
      </c>
      <c r="FP292" s="57" t="s">
        <v>193</v>
      </c>
      <c r="FQ292" s="57" t="s">
        <v>193</v>
      </c>
      <c r="FR292" s="57" t="s">
        <v>193</v>
      </c>
      <c r="FS292" s="57" t="s">
        <v>193</v>
      </c>
      <c r="FT292" s="57" t="s">
        <v>193</v>
      </c>
      <c r="FU292" s="57" t="s">
        <v>193</v>
      </c>
      <c r="FV292" s="57" t="s">
        <v>193</v>
      </c>
      <c r="FW292" s="57" t="s">
        <v>193</v>
      </c>
      <c r="FX292" s="57" t="s">
        <v>193</v>
      </c>
      <c r="FZ292" s="57" t="str">
        <f t="shared" si="68"/>
        <v>N</v>
      </c>
    </row>
    <row r="293" spans="1:182" s="18" customFormat="1" ht="10.5" x14ac:dyDescent="0.55000000000000004">
      <c r="B293" s="56" t="s">
        <v>186</v>
      </c>
      <c r="C293" s="57">
        <v>27</v>
      </c>
      <c r="D293" s="57">
        <f t="shared" si="55"/>
        <v>288</v>
      </c>
      <c r="E293" s="57">
        <v>19720</v>
      </c>
      <c r="F293" s="57"/>
      <c r="H293" s="57" t="s">
        <v>187</v>
      </c>
      <c r="I293" s="57" t="s">
        <v>220</v>
      </c>
      <c r="J293" s="57"/>
      <c r="K293" s="57" t="s">
        <v>189</v>
      </c>
      <c r="L293" s="57" t="s">
        <v>216</v>
      </c>
      <c r="M293" s="58">
        <v>39228</v>
      </c>
      <c r="N293" s="59" t="s">
        <v>218</v>
      </c>
      <c r="O293" s="57"/>
      <c r="P293" s="57"/>
      <c r="Q293" s="57" t="s">
        <v>192</v>
      </c>
      <c r="S293" s="57" t="str">
        <f>IF('[1]Données questionnaire'!W432="","",'[1]Données questionnaire'!W432)</f>
        <v>X</v>
      </c>
      <c r="T293" s="57" t="str">
        <f>IF('[1]Données questionnaire'!X432="","",'[1]Données questionnaire'!X432)</f>
        <v/>
      </c>
      <c r="U293" s="57" t="str">
        <f>IF('[1]Données questionnaire'!Y432="","",'[1]Données questionnaire'!Y432)</f>
        <v/>
      </c>
      <c r="V293" s="57" t="str">
        <f>IF('[1]Données questionnaire'!Z432="","",'[1]Données questionnaire'!Z432)</f>
        <v/>
      </c>
      <c r="W293" s="57" t="str">
        <f>IF('[1]Données questionnaire'!AA432="","",'[1]Données questionnaire'!AA432)</f>
        <v/>
      </c>
      <c r="X293" s="57" t="str">
        <f>IF('[1]Données questionnaire'!AB432="","",'[1]Données questionnaire'!AB432)</f>
        <v/>
      </c>
      <c r="Y293" s="57" t="str">
        <f>IF('[1]Données questionnaire'!AC432="","",'[1]Données questionnaire'!AC432)</f>
        <v>X</v>
      </c>
      <c r="Z293" s="57" t="str">
        <f>IF('[1]Données questionnaire'!AD432="","",'[1]Données questionnaire'!AD432)</f>
        <v/>
      </c>
      <c r="AA293" s="57" t="str">
        <f>IF('[1]Données questionnaire'!AE432="","",'[1]Données questionnaire'!AE432)</f>
        <v/>
      </c>
      <c r="AB293" s="57" t="str">
        <f>IF('[1]Données questionnaire'!AF432="","",'[1]Données questionnaire'!AF432)</f>
        <v/>
      </c>
      <c r="AC293" s="57">
        <f>IF('[1]Données questionnaire'!AG432="","",'[1]Données questionnaire'!AG432)</f>
        <v>47</v>
      </c>
      <c r="AE293" s="57"/>
      <c r="AF293" s="57"/>
      <c r="AG293" s="60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B293" s="57" t="s">
        <v>192</v>
      </c>
      <c r="BC293" s="57"/>
      <c r="BD293" s="57" t="s">
        <v>193</v>
      </c>
      <c r="BE293" s="60">
        <v>0</v>
      </c>
      <c r="BF293" s="61" t="str">
        <f t="shared" si="56"/>
        <v/>
      </c>
      <c r="BG293" s="57" t="s">
        <v>193</v>
      </c>
      <c r="BH293" s="57"/>
      <c r="BI293" s="57" t="s">
        <v>193</v>
      </c>
      <c r="BJ293" s="57" t="s">
        <v>193</v>
      </c>
      <c r="BK293" s="57" t="s">
        <v>193</v>
      </c>
      <c r="BL293" s="57" t="s">
        <v>193</v>
      </c>
      <c r="BM293" s="57" t="s">
        <v>193</v>
      </c>
      <c r="BN293" s="57" t="s">
        <v>193</v>
      </c>
      <c r="BO293" s="57" t="s">
        <v>193</v>
      </c>
      <c r="BP293" s="57" t="s">
        <v>193</v>
      </c>
      <c r="BQ293" s="57" t="s">
        <v>193</v>
      </c>
      <c r="BR293" s="57" t="str">
        <f t="shared" si="57"/>
        <v>N</v>
      </c>
      <c r="BS293" s="57" t="s">
        <v>193</v>
      </c>
      <c r="BT293" s="57" t="s">
        <v>193</v>
      </c>
      <c r="BU293" s="57" t="s">
        <v>193</v>
      </c>
      <c r="BV293" s="57" t="s">
        <v>193</v>
      </c>
      <c r="BW293" s="57" t="s">
        <v>193</v>
      </c>
      <c r="BX293" s="57" t="str">
        <f t="shared" si="58"/>
        <v>N</v>
      </c>
      <c r="BY293" s="57" t="s">
        <v>193</v>
      </c>
      <c r="BZ293" s="57" t="s">
        <v>193</v>
      </c>
      <c r="CA293" s="57" t="s">
        <v>193</v>
      </c>
      <c r="CB293" s="57" t="s">
        <v>193</v>
      </c>
      <c r="CC293" s="57" t="s">
        <v>193</v>
      </c>
      <c r="CD293" s="57" t="s">
        <v>193</v>
      </c>
      <c r="CE293" s="57" t="s">
        <v>193</v>
      </c>
      <c r="CF293" s="57" t="s">
        <v>193</v>
      </c>
      <c r="CG293" s="57" t="s">
        <v>193</v>
      </c>
      <c r="CH293" s="57" t="s">
        <v>193</v>
      </c>
      <c r="CI293" s="57" t="s">
        <v>193</v>
      </c>
      <c r="CJ293" s="57" t="s">
        <v>193</v>
      </c>
      <c r="CK293" s="57" t="s">
        <v>193</v>
      </c>
      <c r="CL293" s="57" t="s">
        <v>193</v>
      </c>
      <c r="CM293" s="57" t="s">
        <v>193</v>
      </c>
      <c r="CN293" s="57" t="s">
        <v>193</v>
      </c>
      <c r="CO293" s="57" t="s">
        <v>193</v>
      </c>
      <c r="CP293" s="57" t="s">
        <v>193</v>
      </c>
      <c r="CQ293" s="57" t="s">
        <v>193</v>
      </c>
      <c r="CR293" s="57" t="s">
        <v>193</v>
      </c>
      <c r="CS293" s="57" t="str">
        <f t="shared" si="59"/>
        <v>N</v>
      </c>
      <c r="CT293" s="57" t="str">
        <f t="shared" si="60"/>
        <v>N</v>
      </c>
      <c r="CU293" s="62" t="s">
        <v>194</v>
      </c>
      <c r="CV293" s="57" t="s">
        <v>193</v>
      </c>
      <c r="CW293" s="57" t="s">
        <v>193</v>
      </c>
      <c r="CX293" s="57" t="s">
        <v>193</v>
      </c>
      <c r="CY293" s="57" t="s">
        <v>193</v>
      </c>
      <c r="CZ293" s="57" t="str">
        <f t="shared" si="61"/>
        <v>N</v>
      </c>
      <c r="DA293" s="57" t="s">
        <v>193</v>
      </c>
      <c r="DB293" s="57" t="s">
        <v>193</v>
      </c>
      <c r="DC293" s="57" t="s">
        <v>193</v>
      </c>
      <c r="DD293" s="57" t="str">
        <f t="shared" si="62"/>
        <v>N</v>
      </c>
      <c r="DE293" s="57" t="s">
        <v>193</v>
      </c>
      <c r="DF293" s="57" t="s">
        <v>193</v>
      </c>
      <c r="DG293" s="57" t="str">
        <f t="shared" si="63"/>
        <v>N</v>
      </c>
      <c r="DH293" s="57" t="s">
        <v>193</v>
      </c>
      <c r="DI293" s="57" t="s">
        <v>193</v>
      </c>
      <c r="DJ293" s="57" t="s">
        <v>193</v>
      </c>
      <c r="DK293" s="57" t="s">
        <v>193</v>
      </c>
      <c r="DL293" s="57" t="s">
        <v>193</v>
      </c>
      <c r="DM293" s="57" t="s">
        <v>193</v>
      </c>
      <c r="DN293" s="57" t="s">
        <v>193</v>
      </c>
      <c r="DO293" s="57" t="s">
        <v>193</v>
      </c>
      <c r="DP293" s="57" t="s">
        <v>193</v>
      </c>
      <c r="DQ293" s="57" t="s">
        <v>193</v>
      </c>
      <c r="DR293" s="57" t="s">
        <v>193</v>
      </c>
      <c r="DS293" s="57" t="s">
        <v>193</v>
      </c>
      <c r="DT293" s="57" t="s">
        <v>193</v>
      </c>
      <c r="DU293" s="57" t="str">
        <f t="shared" si="64"/>
        <v>N</v>
      </c>
      <c r="DV293" s="57" t="str">
        <f t="shared" si="65"/>
        <v>N</v>
      </c>
      <c r="DW293" s="57" t="s">
        <v>193</v>
      </c>
      <c r="DX293" s="57" t="s">
        <v>193</v>
      </c>
      <c r="DY293" s="57" t="s">
        <v>193</v>
      </c>
      <c r="DZ293" s="57" t="s">
        <v>193</v>
      </c>
      <c r="EA293" s="57" t="s">
        <v>193</v>
      </c>
      <c r="EB293" s="57" t="s">
        <v>193</v>
      </c>
      <c r="EC293" s="57" t="s">
        <v>193</v>
      </c>
      <c r="ED293" s="57" t="s">
        <v>193</v>
      </c>
      <c r="EE293" s="57" t="s">
        <v>193</v>
      </c>
      <c r="EF293" s="57" t="s">
        <v>193</v>
      </c>
      <c r="EG293" s="57" t="s">
        <v>193</v>
      </c>
      <c r="EH293" s="57" t="s">
        <v>193</v>
      </c>
      <c r="EI293" s="57" t="s">
        <v>193</v>
      </c>
      <c r="EJ293" s="57" t="s">
        <v>193</v>
      </c>
      <c r="EK293" s="57" t="s">
        <v>193</v>
      </c>
      <c r="EL293" s="57" t="s">
        <v>193</v>
      </c>
      <c r="EM293" s="57" t="s">
        <v>193</v>
      </c>
      <c r="EN293" s="57" t="s">
        <v>193</v>
      </c>
      <c r="EO293" s="57" t="s">
        <v>193</v>
      </c>
      <c r="EP293" s="57" t="s">
        <v>193</v>
      </c>
      <c r="EQ293" s="57" t="s">
        <v>193</v>
      </c>
      <c r="ER293" s="57" t="str">
        <f t="shared" si="66"/>
        <v>N</v>
      </c>
      <c r="ES293" s="57" t="s">
        <v>193</v>
      </c>
      <c r="ET293" s="57" t="s">
        <v>193</v>
      </c>
      <c r="EU293" s="57" t="s">
        <v>193</v>
      </c>
      <c r="EV293" s="57" t="s">
        <v>193</v>
      </c>
      <c r="EW293" s="57" t="s">
        <v>193</v>
      </c>
      <c r="EX293" s="57" t="s">
        <v>193</v>
      </c>
      <c r="EY293" s="57" t="s">
        <v>193</v>
      </c>
      <c r="EZ293" s="57" t="s">
        <v>193</v>
      </c>
      <c r="FA293" s="57" t="s">
        <v>193</v>
      </c>
      <c r="FB293" s="57" t="s">
        <v>193</v>
      </c>
      <c r="FC293" s="57" t="s">
        <v>193</v>
      </c>
      <c r="FD293" s="57" t="s">
        <v>193</v>
      </c>
      <c r="FE293" s="57" t="s">
        <v>193</v>
      </c>
      <c r="FF293" s="57" t="s">
        <v>193</v>
      </c>
      <c r="FG293" s="57" t="s">
        <v>193</v>
      </c>
      <c r="FH293" s="57" t="s">
        <v>193</v>
      </c>
      <c r="FI293" s="57" t="s">
        <v>193</v>
      </c>
      <c r="FJ293" s="57" t="s">
        <v>193</v>
      </c>
      <c r="FK293" s="57" t="s">
        <v>193</v>
      </c>
      <c r="FL293" s="57" t="s">
        <v>193</v>
      </c>
      <c r="FM293" s="57" t="s">
        <v>193</v>
      </c>
      <c r="FN293" s="57" t="str">
        <f t="shared" si="67"/>
        <v>N</v>
      </c>
      <c r="FO293" s="57" t="s">
        <v>193</v>
      </c>
      <c r="FP293" s="57" t="s">
        <v>193</v>
      </c>
      <c r="FQ293" s="57" t="s">
        <v>193</v>
      </c>
      <c r="FR293" s="57" t="s">
        <v>193</v>
      </c>
      <c r="FS293" s="57" t="s">
        <v>193</v>
      </c>
      <c r="FT293" s="57" t="s">
        <v>193</v>
      </c>
      <c r="FU293" s="57" t="s">
        <v>193</v>
      </c>
      <c r="FV293" s="57" t="s">
        <v>193</v>
      </c>
      <c r="FW293" s="57" t="s">
        <v>193</v>
      </c>
      <c r="FX293" s="57" t="s">
        <v>193</v>
      </c>
      <c r="FZ293" s="57" t="str">
        <f t="shared" si="68"/>
        <v>N</v>
      </c>
    </row>
    <row r="294" spans="1:182" s="18" customFormat="1" ht="10.5" x14ac:dyDescent="0.55000000000000004">
      <c r="B294" s="56" t="s">
        <v>186</v>
      </c>
      <c r="C294" s="57">
        <v>28</v>
      </c>
      <c r="D294" s="57">
        <f t="shared" si="55"/>
        <v>289</v>
      </c>
      <c r="E294" s="57">
        <v>19749</v>
      </c>
      <c r="F294" s="57"/>
      <c r="H294" s="57" t="s">
        <v>187</v>
      </c>
      <c r="I294" s="57" t="s">
        <v>220</v>
      </c>
      <c r="J294" s="57"/>
      <c r="K294" s="57" t="s">
        <v>189</v>
      </c>
      <c r="L294" s="57" t="s">
        <v>216</v>
      </c>
      <c r="M294" s="58">
        <v>39228</v>
      </c>
      <c r="N294" s="59" t="s">
        <v>218</v>
      </c>
      <c r="O294" s="57"/>
      <c r="P294" s="57"/>
      <c r="Q294" s="57" t="s">
        <v>192</v>
      </c>
      <c r="S294" s="57" t="str">
        <f>IF('[1]Données questionnaire'!W433="","",'[1]Données questionnaire'!W433)</f>
        <v>X</v>
      </c>
      <c r="T294" s="57" t="str">
        <f>IF('[1]Données questionnaire'!X433="","",'[1]Données questionnaire'!X433)</f>
        <v/>
      </c>
      <c r="U294" s="57" t="str">
        <f>IF('[1]Données questionnaire'!Y433="","",'[1]Données questionnaire'!Y433)</f>
        <v/>
      </c>
      <c r="V294" s="57" t="str">
        <f>IF('[1]Données questionnaire'!Z433="","",'[1]Données questionnaire'!Z433)</f>
        <v/>
      </c>
      <c r="W294" s="57" t="str">
        <f>IF('[1]Données questionnaire'!AA433="","",'[1]Données questionnaire'!AA433)</f>
        <v/>
      </c>
      <c r="X294" s="57" t="str">
        <f>IF('[1]Données questionnaire'!AB433="","",'[1]Données questionnaire'!AB433)</f>
        <v/>
      </c>
      <c r="Y294" s="57" t="str">
        <f>IF('[1]Données questionnaire'!AC433="","",'[1]Données questionnaire'!AC433)</f>
        <v>X</v>
      </c>
      <c r="Z294" s="57" t="str">
        <f>IF('[1]Données questionnaire'!AD433="","",'[1]Données questionnaire'!AD433)</f>
        <v/>
      </c>
      <c r="AA294" s="57" t="str">
        <f>IF('[1]Données questionnaire'!AE433="","",'[1]Données questionnaire'!AE433)</f>
        <v/>
      </c>
      <c r="AB294" s="57" t="str">
        <f>IF('[1]Données questionnaire'!AF433="","",'[1]Données questionnaire'!AF433)</f>
        <v/>
      </c>
      <c r="AC294" s="57">
        <f>IF('[1]Données questionnaire'!AG433="","",'[1]Données questionnaire'!AG433)</f>
        <v>25</v>
      </c>
      <c r="AE294" s="57"/>
      <c r="AF294" s="57"/>
      <c r="AG294" s="60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B294" s="57" t="s">
        <v>192</v>
      </c>
      <c r="BC294" s="57"/>
      <c r="BD294" s="57" t="s">
        <v>193</v>
      </c>
      <c r="BE294" s="60">
        <v>0</v>
      </c>
      <c r="BF294" s="61" t="str">
        <f t="shared" si="56"/>
        <v/>
      </c>
      <c r="BG294" s="57" t="s">
        <v>193</v>
      </c>
      <c r="BH294" s="57"/>
      <c r="BI294" s="57" t="s">
        <v>193</v>
      </c>
      <c r="BJ294" s="57" t="s">
        <v>193</v>
      </c>
      <c r="BK294" s="57" t="s">
        <v>193</v>
      </c>
      <c r="BL294" s="57" t="s">
        <v>193</v>
      </c>
      <c r="BM294" s="57" t="s">
        <v>193</v>
      </c>
      <c r="BN294" s="57" t="s">
        <v>193</v>
      </c>
      <c r="BO294" s="57" t="s">
        <v>193</v>
      </c>
      <c r="BP294" s="57" t="s">
        <v>193</v>
      </c>
      <c r="BQ294" s="57" t="s">
        <v>193</v>
      </c>
      <c r="BR294" s="57" t="str">
        <f t="shared" si="57"/>
        <v>N</v>
      </c>
      <c r="BS294" s="57" t="s">
        <v>193</v>
      </c>
      <c r="BT294" s="57" t="s">
        <v>193</v>
      </c>
      <c r="BU294" s="57" t="s">
        <v>193</v>
      </c>
      <c r="BV294" s="57" t="s">
        <v>193</v>
      </c>
      <c r="BW294" s="57" t="s">
        <v>193</v>
      </c>
      <c r="BX294" s="57" t="str">
        <f t="shared" si="58"/>
        <v>N</v>
      </c>
      <c r="BY294" s="57" t="s">
        <v>193</v>
      </c>
      <c r="BZ294" s="57" t="s">
        <v>193</v>
      </c>
      <c r="CA294" s="57" t="s">
        <v>193</v>
      </c>
      <c r="CB294" s="57" t="s">
        <v>193</v>
      </c>
      <c r="CC294" s="57" t="s">
        <v>193</v>
      </c>
      <c r="CD294" s="57" t="s">
        <v>193</v>
      </c>
      <c r="CE294" s="57" t="s">
        <v>193</v>
      </c>
      <c r="CF294" s="57" t="s">
        <v>193</v>
      </c>
      <c r="CG294" s="57" t="s">
        <v>193</v>
      </c>
      <c r="CH294" s="57" t="s">
        <v>193</v>
      </c>
      <c r="CI294" s="57" t="s">
        <v>193</v>
      </c>
      <c r="CJ294" s="57" t="s">
        <v>193</v>
      </c>
      <c r="CK294" s="57" t="s">
        <v>193</v>
      </c>
      <c r="CL294" s="57" t="s">
        <v>193</v>
      </c>
      <c r="CM294" s="57" t="s">
        <v>193</v>
      </c>
      <c r="CN294" s="57" t="s">
        <v>193</v>
      </c>
      <c r="CO294" s="57" t="s">
        <v>193</v>
      </c>
      <c r="CP294" s="57" t="s">
        <v>193</v>
      </c>
      <c r="CQ294" s="57" t="s">
        <v>193</v>
      </c>
      <c r="CR294" s="57" t="s">
        <v>193</v>
      </c>
      <c r="CS294" s="57" t="str">
        <f t="shared" si="59"/>
        <v>N</v>
      </c>
      <c r="CT294" s="57" t="str">
        <f t="shared" si="60"/>
        <v>N</v>
      </c>
      <c r="CU294" s="62" t="s">
        <v>194</v>
      </c>
      <c r="CV294" s="57" t="s">
        <v>193</v>
      </c>
      <c r="CW294" s="57" t="s">
        <v>193</v>
      </c>
      <c r="CX294" s="57" t="s">
        <v>193</v>
      </c>
      <c r="CY294" s="57" t="s">
        <v>193</v>
      </c>
      <c r="CZ294" s="57" t="str">
        <f t="shared" si="61"/>
        <v>N</v>
      </c>
      <c r="DA294" s="57" t="s">
        <v>193</v>
      </c>
      <c r="DB294" s="57" t="s">
        <v>193</v>
      </c>
      <c r="DC294" s="57" t="s">
        <v>193</v>
      </c>
      <c r="DD294" s="57" t="str">
        <f t="shared" si="62"/>
        <v>N</v>
      </c>
      <c r="DE294" s="57" t="s">
        <v>193</v>
      </c>
      <c r="DF294" s="57" t="s">
        <v>193</v>
      </c>
      <c r="DG294" s="57" t="str">
        <f t="shared" si="63"/>
        <v>N</v>
      </c>
      <c r="DH294" s="57" t="s">
        <v>193</v>
      </c>
      <c r="DI294" s="57" t="s">
        <v>193</v>
      </c>
      <c r="DJ294" s="57" t="s">
        <v>193</v>
      </c>
      <c r="DK294" s="57" t="s">
        <v>193</v>
      </c>
      <c r="DL294" s="57" t="s">
        <v>193</v>
      </c>
      <c r="DM294" s="57" t="s">
        <v>193</v>
      </c>
      <c r="DN294" s="57" t="s">
        <v>193</v>
      </c>
      <c r="DO294" s="57" t="s">
        <v>193</v>
      </c>
      <c r="DP294" s="57" t="s">
        <v>193</v>
      </c>
      <c r="DQ294" s="57" t="s">
        <v>193</v>
      </c>
      <c r="DR294" s="57" t="s">
        <v>193</v>
      </c>
      <c r="DS294" s="57" t="s">
        <v>193</v>
      </c>
      <c r="DT294" s="57" t="s">
        <v>193</v>
      </c>
      <c r="DU294" s="57" t="str">
        <f t="shared" si="64"/>
        <v>N</v>
      </c>
      <c r="DV294" s="57" t="str">
        <f t="shared" si="65"/>
        <v>N</v>
      </c>
      <c r="DW294" s="57" t="s">
        <v>193</v>
      </c>
      <c r="DX294" s="57" t="s">
        <v>193</v>
      </c>
      <c r="DY294" s="57" t="s">
        <v>193</v>
      </c>
      <c r="DZ294" s="57" t="s">
        <v>193</v>
      </c>
      <c r="EA294" s="57" t="s">
        <v>193</v>
      </c>
      <c r="EB294" s="57" t="s">
        <v>193</v>
      </c>
      <c r="EC294" s="57" t="s">
        <v>193</v>
      </c>
      <c r="ED294" s="57" t="s">
        <v>193</v>
      </c>
      <c r="EE294" s="57" t="s">
        <v>193</v>
      </c>
      <c r="EF294" s="57" t="s">
        <v>193</v>
      </c>
      <c r="EG294" s="57" t="s">
        <v>193</v>
      </c>
      <c r="EH294" s="57" t="s">
        <v>193</v>
      </c>
      <c r="EI294" s="57" t="s">
        <v>193</v>
      </c>
      <c r="EJ294" s="57" t="s">
        <v>193</v>
      </c>
      <c r="EK294" s="57" t="s">
        <v>193</v>
      </c>
      <c r="EL294" s="57" t="s">
        <v>193</v>
      </c>
      <c r="EM294" s="57" t="s">
        <v>193</v>
      </c>
      <c r="EN294" s="57" t="s">
        <v>193</v>
      </c>
      <c r="EO294" s="57" t="s">
        <v>193</v>
      </c>
      <c r="EP294" s="57" t="s">
        <v>193</v>
      </c>
      <c r="EQ294" s="57" t="s">
        <v>193</v>
      </c>
      <c r="ER294" s="57" t="str">
        <f t="shared" si="66"/>
        <v>N</v>
      </c>
      <c r="ES294" s="57" t="s">
        <v>193</v>
      </c>
      <c r="ET294" s="57" t="s">
        <v>193</v>
      </c>
      <c r="EU294" s="57" t="s">
        <v>193</v>
      </c>
      <c r="EV294" s="57" t="s">
        <v>193</v>
      </c>
      <c r="EW294" s="57" t="s">
        <v>193</v>
      </c>
      <c r="EX294" s="57" t="s">
        <v>193</v>
      </c>
      <c r="EY294" s="57" t="s">
        <v>193</v>
      </c>
      <c r="EZ294" s="57" t="s">
        <v>193</v>
      </c>
      <c r="FA294" s="57" t="s">
        <v>193</v>
      </c>
      <c r="FB294" s="57" t="s">
        <v>193</v>
      </c>
      <c r="FC294" s="57" t="s">
        <v>193</v>
      </c>
      <c r="FD294" s="57" t="s">
        <v>193</v>
      </c>
      <c r="FE294" s="57" t="s">
        <v>193</v>
      </c>
      <c r="FF294" s="57" t="s">
        <v>193</v>
      </c>
      <c r="FG294" s="57" t="s">
        <v>193</v>
      </c>
      <c r="FH294" s="57" t="s">
        <v>193</v>
      </c>
      <c r="FI294" s="57" t="s">
        <v>193</v>
      </c>
      <c r="FJ294" s="57" t="s">
        <v>193</v>
      </c>
      <c r="FK294" s="57" t="s">
        <v>193</v>
      </c>
      <c r="FL294" s="57" t="s">
        <v>193</v>
      </c>
      <c r="FM294" s="57" t="s">
        <v>193</v>
      </c>
      <c r="FN294" s="57" t="str">
        <f t="shared" si="67"/>
        <v>N</v>
      </c>
      <c r="FO294" s="57" t="s">
        <v>193</v>
      </c>
      <c r="FP294" s="57" t="s">
        <v>193</v>
      </c>
      <c r="FQ294" s="57" t="s">
        <v>193</v>
      </c>
      <c r="FR294" s="57" t="s">
        <v>193</v>
      </c>
      <c r="FS294" s="57" t="s">
        <v>193</v>
      </c>
      <c r="FT294" s="57" t="s">
        <v>193</v>
      </c>
      <c r="FU294" s="57" t="s">
        <v>193</v>
      </c>
      <c r="FV294" s="57" t="s">
        <v>193</v>
      </c>
      <c r="FW294" s="57" t="s">
        <v>193</v>
      </c>
      <c r="FX294" s="57" t="s">
        <v>193</v>
      </c>
      <c r="FZ294" s="57" t="str">
        <f t="shared" si="68"/>
        <v>N</v>
      </c>
    </row>
    <row r="295" spans="1:182" s="18" customFormat="1" ht="10.5" x14ac:dyDescent="0.55000000000000004">
      <c r="B295" s="56" t="s">
        <v>186</v>
      </c>
      <c r="C295" s="57">
        <v>29</v>
      </c>
      <c r="D295" s="57">
        <f t="shared" si="55"/>
        <v>290</v>
      </c>
      <c r="E295" s="57">
        <v>19750</v>
      </c>
      <c r="F295" s="57"/>
      <c r="H295" s="57" t="s">
        <v>187</v>
      </c>
      <c r="I295" s="57" t="s">
        <v>220</v>
      </c>
      <c r="J295" s="57"/>
      <c r="K295" s="57" t="s">
        <v>189</v>
      </c>
      <c r="L295" s="57" t="s">
        <v>216</v>
      </c>
      <c r="M295" s="58">
        <v>39228</v>
      </c>
      <c r="N295" s="59" t="s">
        <v>218</v>
      </c>
      <c r="O295" s="57"/>
      <c r="P295" s="57"/>
      <c r="Q295" s="57" t="s">
        <v>192</v>
      </c>
      <c r="S295" s="57" t="str">
        <f>IF('[1]Données questionnaire'!W434="","",'[1]Données questionnaire'!W434)</f>
        <v>X</v>
      </c>
      <c r="T295" s="57" t="str">
        <f>IF('[1]Données questionnaire'!X434="","",'[1]Données questionnaire'!X434)</f>
        <v/>
      </c>
      <c r="U295" s="57" t="str">
        <f>IF('[1]Données questionnaire'!Y434="","",'[1]Données questionnaire'!Y434)</f>
        <v/>
      </c>
      <c r="V295" s="57" t="str">
        <f>IF('[1]Données questionnaire'!Z434="","",'[1]Données questionnaire'!Z434)</f>
        <v/>
      </c>
      <c r="W295" s="57" t="str">
        <f>IF('[1]Données questionnaire'!AA434="","",'[1]Données questionnaire'!AA434)</f>
        <v/>
      </c>
      <c r="X295" s="57" t="str">
        <f>IF('[1]Données questionnaire'!AB434="","",'[1]Données questionnaire'!AB434)</f>
        <v/>
      </c>
      <c r="Y295" s="57" t="str">
        <f>IF('[1]Données questionnaire'!AC434="","",'[1]Données questionnaire'!AC434)</f>
        <v>X</v>
      </c>
      <c r="Z295" s="57" t="str">
        <f>IF('[1]Données questionnaire'!AD434="","",'[1]Données questionnaire'!AD434)</f>
        <v/>
      </c>
      <c r="AA295" s="57" t="str">
        <f>IF('[1]Données questionnaire'!AE434="","",'[1]Données questionnaire'!AE434)</f>
        <v/>
      </c>
      <c r="AB295" s="57" t="str">
        <f>IF('[1]Données questionnaire'!AF434="","",'[1]Données questionnaire'!AF434)</f>
        <v/>
      </c>
      <c r="AC295" s="57">
        <f>IF('[1]Données questionnaire'!AG434="","",'[1]Données questionnaire'!AG434)</f>
        <v>20</v>
      </c>
      <c r="AE295" s="57"/>
      <c r="AF295" s="57"/>
      <c r="AG295" s="60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B295" s="57" t="s">
        <v>192</v>
      </c>
      <c r="BC295" s="57"/>
      <c r="BD295" s="57" t="s">
        <v>193</v>
      </c>
      <c r="BE295" s="60">
        <v>0</v>
      </c>
      <c r="BF295" s="61" t="str">
        <f t="shared" si="56"/>
        <v/>
      </c>
      <c r="BG295" s="57" t="s">
        <v>193</v>
      </c>
      <c r="BH295" s="57"/>
      <c r="BI295" s="57" t="s">
        <v>193</v>
      </c>
      <c r="BJ295" s="57" t="s">
        <v>193</v>
      </c>
      <c r="BK295" s="57" t="s">
        <v>193</v>
      </c>
      <c r="BL295" s="57" t="s">
        <v>193</v>
      </c>
      <c r="BM295" s="57" t="s">
        <v>193</v>
      </c>
      <c r="BN295" s="57" t="s">
        <v>193</v>
      </c>
      <c r="BO295" s="57" t="s">
        <v>193</v>
      </c>
      <c r="BP295" s="57" t="s">
        <v>193</v>
      </c>
      <c r="BQ295" s="57" t="s">
        <v>193</v>
      </c>
      <c r="BR295" s="57" t="str">
        <f t="shared" si="57"/>
        <v>N</v>
      </c>
      <c r="BS295" s="57" t="s">
        <v>193</v>
      </c>
      <c r="BT295" s="57" t="s">
        <v>193</v>
      </c>
      <c r="BU295" s="57" t="s">
        <v>193</v>
      </c>
      <c r="BV295" s="57" t="s">
        <v>193</v>
      </c>
      <c r="BW295" s="57" t="s">
        <v>193</v>
      </c>
      <c r="BX295" s="57" t="str">
        <f t="shared" si="58"/>
        <v>N</v>
      </c>
      <c r="BY295" s="57" t="s">
        <v>193</v>
      </c>
      <c r="BZ295" s="57" t="s">
        <v>193</v>
      </c>
      <c r="CA295" s="57" t="s">
        <v>193</v>
      </c>
      <c r="CB295" s="57" t="s">
        <v>193</v>
      </c>
      <c r="CC295" s="57" t="s">
        <v>193</v>
      </c>
      <c r="CD295" s="57" t="s">
        <v>193</v>
      </c>
      <c r="CE295" s="57" t="s">
        <v>193</v>
      </c>
      <c r="CF295" s="57" t="s">
        <v>193</v>
      </c>
      <c r="CG295" s="57" t="s">
        <v>193</v>
      </c>
      <c r="CH295" s="57" t="s">
        <v>193</v>
      </c>
      <c r="CI295" s="57" t="s">
        <v>193</v>
      </c>
      <c r="CJ295" s="57" t="s">
        <v>193</v>
      </c>
      <c r="CK295" s="57" t="s">
        <v>193</v>
      </c>
      <c r="CL295" s="57" t="s">
        <v>193</v>
      </c>
      <c r="CM295" s="57" t="s">
        <v>193</v>
      </c>
      <c r="CN295" s="57" t="s">
        <v>193</v>
      </c>
      <c r="CO295" s="57" t="s">
        <v>193</v>
      </c>
      <c r="CP295" s="57" t="s">
        <v>193</v>
      </c>
      <c r="CQ295" s="57" t="s">
        <v>193</v>
      </c>
      <c r="CR295" s="57" t="s">
        <v>193</v>
      </c>
      <c r="CS295" s="57" t="str">
        <f t="shared" si="59"/>
        <v>N</v>
      </c>
      <c r="CT295" s="57" t="str">
        <f t="shared" si="60"/>
        <v>N</v>
      </c>
      <c r="CU295" s="62" t="s">
        <v>194</v>
      </c>
      <c r="CV295" s="57" t="s">
        <v>193</v>
      </c>
      <c r="CW295" s="57" t="s">
        <v>193</v>
      </c>
      <c r="CX295" s="57" t="s">
        <v>193</v>
      </c>
      <c r="CY295" s="57" t="s">
        <v>193</v>
      </c>
      <c r="CZ295" s="57" t="str">
        <f t="shared" si="61"/>
        <v>N</v>
      </c>
      <c r="DA295" s="57" t="s">
        <v>193</v>
      </c>
      <c r="DB295" s="57" t="s">
        <v>193</v>
      </c>
      <c r="DC295" s="57" t="s">
        <v>193</v>
      </c>
      <c r="DD295" s="57" t="str">
        <f t="shared" si="62"/>
        <v>N</v>
      </c>
      <c r="DE295" s="57" t="s">
        <v>193</v>
      </c>
      <c r="DF295" s="57" t="s">
        <v>193</v>
      </c>
      <c r="DG295" s="57" t="str">
        <f t="shared" si="63"/>
        <v>N</v>
      </c>
      <c r="DH295" s="57" t="s">
        <v>193</v>
      </c>
      <c r="DI295" s="57" t="s">
        <v>193</v>
      </c>
      <c r="DJ295" s="57" t="s">
        <v>193</v>
      </c>
      <c r="DK295" s="57" t="s">
        <v>193</v>
      </c>
      <c r="DL295" s="57" t="s">
        <v>193</v>
      </c>
      <c r="DM295" s="57" t="s">
        <v>193</v>
      </c>
      <c r="DN295" s="57" t="s">
        <v>193</v>
      </c>
      <c r="DO295" s="57" t="s">
        <v>193</v>
      </c>
      <c r="DP295" s="57" t="s">
        <v>193</v>
      </c>
      <c r="DQ295" s="57" t="s">
        <v>193</v>
      </c>
      <c r="DR295" s="57" t="s">
        <v>193</v>
      </c>
      <c r="DS295" s="57" t="s">
        <v>193</v>
      </c>
      <c r="DT295" s="57" t="s">
        <v>193</v>
      </c>
      <c r="DU295" s="57" t="str">
        <f t="shared" si="64"/>
        <v>N</v>
      </c>
      <c r="DV295" s="57" t="str">
        <f t="shared" si="65"/>
        <v>N</v>
      </c>
      <c r="DW295" s="57" t="s">
        <v>193</v>
      </c>
      <c r="DX295" s="57" t="s">
        <v>193</v>
      </c>
      <c r="DY295" s="57" t="s">
        <v>193</v>
      </c>
      <c r="DZ295" s="57" t="s">
        <v>193</v>
      </c>
      <c r="EA295" s="57" t="s">
        <v>193</v>
      </c>
      <c r="EB295" s="57" t="s">
        <v>193</v>
      </c>
      <c r="EC295" s="57" t="s">
        <v>193</v>
      </c>
      <c r="ED295" s="57" t="s">
        <v>193</v>
      </c>
      <c r="EE295" s="57" t="s">
        <v>193</v>
      </c>
      <c r="EF295" s="57" t="s">
        <v>193</v>
      </c>
      <c r="EG295" s="57" t="s">
        <v>193</v>
      </c>
      <c r="EH295" s="57" t="s">
        <v>193</v>
      </c>
      <c r="EI295" s="57" t="s">
        <v>193</v>
      </c>
      <c r="EJ295" s="57" t="s">
        <v>193</v>
      </c>
      <c r="EK295" s="57" t="s">
        <v>193</v>
      </c>
      <c r="EL295" s="57" t="s">
        <v>193</v>
      </c>
      <c r="EM295" s="57" t="s">
        <v>193</v>
      </c>
      <c r="EN295" s="57" t="s">
        <v>193</v>
      </c>
      <c r="EO295" s="57" t="s">
        <v>193</v>
      </c>
      <c r="EP295" s="57" t="s">
        <v>193</v>
      </c>
      <c r="EQ295" s="57" t="s">
        <v>193</v>
      </c>
      <c r="ER295" s="57" t="str">
        <f t="shared" si="66"/>
        <v>N</v>
      </c>
      <c r="ES295" s="57" t="s">
        <v>193</v>
      </c>
      <c r="ET295" s="57" t="s">
        <v>193</v>
      </c>
      <c r="EU295" s="57" t="s">
        <v>193</v>
      </c>
      <c r="EV295" s="57" t="s">
        <v>193</v>
      </c>
      <c r="EW295" s="57" t="s">
        <v>193</v>
      </c>
      <c r="EX295" s="57" t="s">
        <v>193</v>
      </c>
      <c r="EY295" s="57" t="s">
        <v>193</v>
      </c>
      <c r="EZ295" s="57" t="s">
        <v>193</v>
      </c>
      <c r="FA295" s="57" t="s">
        <v>193</v>
      </c>
      <c r="FB295" s="57" t="s">
        <v>193</v>
      </c>
      <c r="FC295" s="57" t="s">
        <v>193</v>
      </c>
      <c r="FD295" s="57" t="s">
        <v>193</v>
      </c>
      <c r="FE295" s="57" t="s">
        <v>193</v>
      </c>
      <c r="FF295" s="57" t="s">
        <v>193</v>
      </c>
      <c r="FG295" s="57" t="s">
        <v>193</v>
      </c>
      <c r="FH295" s="57" t="s">
        <v>193</v>
      </c>
      <c r="FI295" s="57" t="s">
        <v>193</v>
      </c>
      <c r="FJ295" s="57" t="s">
        <v>193</v>
      </c>
      <c r="FK295" s="57" t="s">
        <v>193</v>
      </c>
      <c r="FL295" s="57" t="s">
        <v>193</v>
      </c>
      <c r="FM295" s="57" t="s">
        <v>193</v>
      </c>
      <c r="FN295" s="57" t="str">
        <f t="shared" si="67"/>
        <v>N</v>
      </c>
      <c r="FO295" s="57" t="s">
        <v>193</v>
      </c>
      <c r="FP295" s="57" t="s">
        <v>193</v>
      </c>
      <c r="FQ295" s="57" t="s">
        <v>193</v>
      </c>
      <c r="FR295" s="57" t="s">
        <v>193</v>
      </c>
      <c r="FS295" s="57" t="s">
        <v>193</v>
      </c>
      <c r="FT295" s="57" t="s">
        <v>193</v>
      </c>
      <c r="FU295" s="57" t="s">
        <v>193</v>
      </c>
      <c r="FV295" s="57" t="s">
        <v>193</v>
      </c>
      <c r="FW295" s="57" t="s">
        <v>193</v>
      </c>
      <c r="FX295" s="57" t="s">
        <v>193</v>
      </c>
      <c r="FZ295" s="57" t="str">
        <f t="shared" si="68"/>
        <v>N</v>
      </c>
    </row>
    <row r="296" spans="1:182" s="18" customFormat="1" ht="10.5" x14ac:dyDescent="0.55000000000000004">
      <c r="A296" s="64"/>
      <c r="B296" s="56" t="s">
        <v>186</v>
      </c>
      <c r="C296" s="57">
        <v>1</v>
      </c>
      <c r="D296" s="57">
        <f t="shared" si="55"/>
        <v>291</v>
      </c>
      <c r="E296" s="57">
        <v>19526</v>
      </c>
      <c r="F296" s="57"/>
      <c r="H296" s="57" t="s">
        <v>198</v>
      </c>
      <c r="I296" s="57" t="s">
        <v>221</v>
      </c>
      <c r="J296" s="57"/>
      <c r="K296" s="57" t="s">
        <v>189</v>
      </c>
      <c r="L296" s="57" t="s">
        <v>190</v>
      </c>
      <c r="M296" s="58">
        <v>39248</v>
      </c>
      <c r="N296" s="59" t="s">
        <v>222</v>
      </c>
      <c r="O296" s="57"/>
      <c r="P296" s="57"/>
      <c r="Q296" s="57" t="s">
        <v>192</v>
      </c>
      <c r="S296" s="57" t="str">
        <f>IF('[1]Données questionnaire'!W435="","",'[1]Données questionnaire'!W435)</f>
        <v>X</v>
      </c>
      <c r="T296" s="57" t="str">
        <f>IF('[1]Données questionnaire'!X435="","",'[1]Données questionnaire'!X435)</f>
        <v/>
      </c>
      <c r="U296" s="57" t="str">
        <f>IF('[1]Données questionnaire'!Y435="","",'[1]Données questionnaire'!Y435)</f>
        <v/>
      </c>
      <c r="V296" s="57" t="str">
        <f>IF('[1]Données questionnaire'!Z435="","",'[1]Données questionnaire'!Z435)</f>
        <v/>
      </c>
      <c r="W296" s="57" t="str">
        <f>IF('[1]Données questionnaire'!AA435="","",'[1]Données questionnaire'!AA435)</f>
        <v/>
      </c>
      <c r="X296" s="57" t="str">
        <f>IF('[1]Données questionnaire'!AB435="","",'[1]Données questionnaire'!AB435)</f>
        <v/>
      </c>
      <c r="Y296" s="57" t="str">
        <f>IF('[1]Données questionnaire'!AC435="","",'[1]Données questionnaire'!AC435)</f>
        <v>X</v>
      </c>
      <c r="Z296" s="57" t="str">
        <f>IF('[1]Données questionnaire'!AD435="","",'[1]Données questionnaire'!AD435)</f>
        <v/>
      </c>
      <c r="AA296" s="57" t="str">
        <f>IF('[1]Données questionnaire'!AE435="","",'[1]Données questionnaire'!AE435)</f>
        <v/>
      </c>
      <c r="AB296" s="57" t="str">
        <f>IF('[1]Données questionnaire'!AF435="","",'[1]Données questionnaire'!AF435)</f>
        <v/>
      </c>
      <c r="AC296" s="57">
        <f>IF('[1]Données questionnaire'!AG435="","",'[1]Données questionnaire'!AG435)</f>
        <v>59</v>
      </c>
      <c r="AE296" s="57"/>
      <c r="AF296" s="57"/>
      <c r="AG296" s="60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B296" s="57" t="s">
        <v>192</v>
      </c>
      <c r="BC296" s="57"/>
      <c r="BD296" s="57" t="s">
        <v>193</v>
      </c>
      <c r="BE296" s="60">
        <v>0</v>
      </c>
      <c r="BF296" s="61" t="str">
        <f t="shared" si="56"/>
        <v/>
      </c>
      <c r="BG296" s="57" t="s">
        <v>193</v>
      </c>
      <c r="BH296" s="57"/>
      <c r="BI296" s="57" t="s">
        <v>193</v>
      </c>
      <c r="BJ296" s="57" t="s">
        <v>193</v>
      </c>
      <c r="BK296" s="57" t="s">
        <v>193</v>
      </c>
      <c r="BL296" s="57" t="s">
        <v>193</v>
      </c>
      <c r="BM296" s="57" t="s">
        <v>193</v>
      </c>
      <c r="BN296" s="57" t="s">
        <v>193</v>
      </c>
      <c r="BO296" s="57" t="s">
        <v>193</v>
      </c>
      <c r="BP296" s="57" t="s">
        <v>193</v>
      </c>
      <c r="BQ296" s="57" t="s">
        <v>193</v>
      </c>
      <c r="BR296" s="57" t="str">
        <f t="shared" si="57"/>
        <v>N</v>
      </c>
      <c r="BS296" s="57" t="s">
        <v>193</v>
      </c>
      <c r="BT296" s="57" t="s">
        <v>193</v>
      </c>
      <c r="BU296" s="57" t="s">
        <v>193</v>
      </c>
      <c r="BV296" s="57" t="s">
        <v>193</v>
      </c>
      <c r="BW296" s="57" t="s">
        <v>193</v>
      </c>
      <c r="BX296" s="57" t="str">
        <f t="shared" si="58"/>
        <v>N</v>
      </c>
      <c r="BY296" s="57" t="s">
        <v>193</v>
      </c>
      <c r="BZ296" s="57" t="s">
        <v>193</v>
      </c>
      <c r="CA296" s="57" t="s">
        <v>193</v>
      </c>
      <c r="CB296" s="57" t="s">
        <v>193</v>
      </c>
      <c r="CC296" s="57" t="s">
        <v>193</v>
      </c>
      <c r="CD296" s="57" t="s">
        <v>193</v>
      </c>
      <c r="CE296" s="57" t="s">
        <v>193</v>
      </c>
      <c r="CF296" s="57" t="s">
        <v>193</v>
      </c>
      <c r="CG296" s="57" t="s">
        <v>193</v>
      </c>
      <c r="CH296" s="57" t="s">
        <v>193</v>
      </c>
      <c r="CI296" s="57" t="s">
        <v>193</v>
      </c>
      <c r="CJ296" s="57" t="s">
        <v>193</v>
      </c>
      <c r="CK296" s="57" t="s">
        <v>193</v>
      </c>
      <c r="CL296" s="57" t="s">
        <v>193</v>
      </c>
      <c r="CM296" s="57" t="s">
        <v>193</v>
      </c>
      <c r="CN296" s="57" t="s">
        <v>193</v>
      </c>
      <c r="CO296" s="57" t="s">
        <v>193</v>
      </c>
      <c r="CP296" s="57" t="s">
        <v>193</v>
      </c>
      <c r="CQ296" s="57" t="s">
        <v>193</v>
      </c>
      <c r="CR296" s="57" t="s">
        <v>193</v>
      </c>
      <c r="CS296" s="57" t="str">
        <f t="shared" si="59"/>
        <v>N</v>
      </c>
      <c r="CT296" s="57" t="str">
        <f t="shared" si="60"/>
        <v>N</v>
      </c>
      <c r="CU296" s="57" t="s">
        <v>193</v>
      </c>
      <c r="CV296" s="57" t="s">
        <v>193</v>
      </c>
      <c r="CW296" s="57" t="s">
        <v>193</v>
      </c>
      <c r="CX296" s="57" t="s">
        <v>193</v>
      </c>
      <c r="CY296" s="57" t="s">
        <v>193</v>
      </c>
      <c r="CZ296" s="57" t="str">
        <f t="shared" si="61"/>
        <v>N</v>
      </c>
      <c r="DA296" s="57" t="s">
        <v>193</v>
      </c>
      <c r="DB296" s="57" t="s">
        <v>193</v>
      </c>
      <c r="DC296" s="57" t="s">
        <v>193</v>
      </c>
      <c r="DD296" s="57" t="str">
        <f t="shared" si="62"/>
        <v>N</v>
      </c>
      <c r="DE296" s="57" t="s">
        <v>193</v>
      </c>
      <c r="DF296" s="57" t="s">
        <v>193</v>
      </c>
      <c r="DG296" s="57" t="str">
        <f t="shared" si="63"/>
        <v>N</v>
      </c>
      <c r="DH296" s="57" t="s">
        <v>193</v>
      </c>
      <c r="DI296" s="57" t="s">
        <v>193</v>
      </c>
      <c r="DJ296" s="57" t="s">
        <v>193</v>
      </c>
      <c r="DK296" s="57" t="s">
        <v>193</v>
      </c>
      <c r="DL296" s="57" t="s">
        <v>193</v>
      </c>
      <c r="DM296" s="57" t="s">
        <v>193</v>
      </c>
      <c r="DN296" s="57" t="s">
        <v>193</v>
      </c>
      <c r="DO296" s="57" t="s">
        <v>193</v>
      </c>
      <c r="DP296" s="57" t="s">
        <v>193</v>
      </c>
      <c r="DQ296" s="57" t="s">
        <v>193</v>
      </c>
      <c r="DR296" s="57" t="s">
        <v>193</v>
      </c>
      <c r="DS296" s="57" t="s">
        <v>193</v>
      </c>
      <c r="DT296" s="57" t="s">
        <v>193</v>
      </c>
      <c r="DU296" s="57" t="str">
        <f t="shared" si="64"/>
        <v>N</v>
      </c>
      <c r="DV296" s="57" t="str">
        <f t="shared" si="65"/>
        <v>N</v>
      </c>
      <c r="DW296" s="57" t="s">
        <v>193</v>
      </c>
      <c r="DX296" s="57" t="s">
        <v>193</v>
      </c>
      <c r="DY296" s="57" t="s">
        <v>193</v>
      </c>
      <c r="DZ296" s="57" t="s">
        <v>193</v>
      </c>
      <c r="EA296" s="57" t="s">
        <v>193</v>
      </c>
      <c r="EB296" s="57" t="s">
        <v>193</v>
      </c>
      <c r="EC296" s="57" t="s">
        <v>193</v>
      </c>
      <c r="ED296" s="57" t="s">
        <v>193</v>
      </c>
      <c r="EE296" s="57" t="s">
        <v>193</v>
      </c>
      <c r="EF296" s="57" t="s">
        <v>193</v>
      </c>
      <c r="EG296" s="57" t="s">
        <v>193</v>
      </c>
      <c r="EH296" s="57" t="s">
        <v>193</v>
      </c>
      <c r="EI296" s="57" t="s">
        <v>193</v>
      </c>
      <c r="EJ296" s="57" t="s">
        <v>193</v>
      </c>
      <c r="EK296" s="57" t="s">
        <v>193</v>
      </c>
      <c r="EL296" s="57" t="s">
        <v>193</v>
      </c>
      <c r="EM296" s="57" t="s">
        <v>193</v>
      </c>
      <c r="EN296" s="57" t="s">
        <v>193</v>
      </c>
      <c r="EO296" s="57" t="s">
        <v>193</v>
      </c>
      <c r="EP296" s="57" t="s">
        <v>193</v>
      </c>
      <c r="EQ296" s="57" t="s">
        <v>193</v>
      </c>
      <c r="ER296" s="57" t="str">
        <f t="shared" si="66"/>
        <v>N</v>
      </c>
      <c r="ES296" s="57" t="s">
        <v>193</v>
      </c>
      <c r="ET296" s="57" t="s">
        <v>193</v>
      </c>
      <c r="EU296" s="57" t="s">
        <v>193</v>
      </c>
      <c r="EV296" s="57" t="s">
        <v>193</v>
      </c>
      <c r="EW296" s="57" t="s">
        <v>193</v>
      </c>
      <c r="EX296" s="57" t="s">
        <v>193</v>
      </c>
      <c r="EY296" s="57" t="s">
        <v>193</v>
      </c>
      <c r="EZ296" s="57" t="s">
        <v>193</v>
      </c>
      <c r="FA296" s="57" t="s">
        <v>193</v>
      </c>
      <c r="FB296" s="57" t="s">
        <v>193</v>
      </c>
      <c r="FC296" s="57" t="s">
        <v>193</v>
      </c>
      <c r="FD296" s="57" t="s">
        <v>193</v>
      </c>
      <c r="FE296" s="57" t="s">
        <v>193</v>
      </c>
      <c r="FF296" s="57" t="s">
        <v>193</v>
      </c>
      <c r="FG296" s="57" t="s">
        <v>193</v>
      </c>
      <c r="FH296" s="57" t="s">
        <v>193</v>
      </c>
      <c r="FI296" s="57" t="s">
        <v>193</v>
      </c>
      <c r="FJ296" s="57" t="s">
        <v>193</v>
      </c>
      <c r="FK296" s="57" t="s">
        <v>193</v>
      </c>
      <c r="FL296" s="57" t="s">
        <v>193</v>
      </c>
      <c r="FM296" s="57" t="s">
        <v>193</v>
      </c>
      <c r="FN296" s="57" t="str">
        <f t="shared" si="67"/>
        <v>N</v>
      </c>
      <c r="FO296" s="57" t="s">
        <v>193</v>
      </c>
      <c r="FP296" s="57" t="s">
        <v>193</v>
      </c>
      <c r="FQ296" s="57" t="s">
        <v>193</v>
      </c>
      <c r="FR296" s="57" t="s">
        <v>193</v>
      </c>
      <c r="FS296" s="57" t="s">
        <v>193</v>
      </c>
      <c r="FT296" s="57" t="s">
        <v>193</v>
      </c>
      <c r="FU296" s="57" t="s">
        <v>193</v>
      </c>
      <c r="FV296" s="57" t="s">
        <v>193</v>
      </c>
      <c r="FW296" s="57" t="s">
        <v>193</v>
      </c>
      <c r="FX296" s="57" t="s">
        <v>193</v>
      </c>
      <c r="FZ296" s="57" t="str">
        <f t="shared" si="68"/>
        <v>N</v>
      </c>
    </row>
    <row r="297" spans="1:182" s="18" customFormat="1" ht="10.5" x14ac:dyDescent="0.55000000000000004">
      <c r="B297" s="56" t="s">
        <v>186</v>
      </c>
      <c r="C297" s="57">
        <v>2</v>
      </c>
      <c r="D297" s="57">
        <f t="shared" si="55"/>
        <v>292</v>
      </c>
      <c r="E297" s="57">
        <v>19547</v>
      </c>
      <c r="F297" s="57"/>
      <c r="H297" s="57" t="s">
        <v>198</v>
      </c>
      <c r="I297" s="57" t="s">
        <v>221</v>
      </c>
      <c r="J297" s="57"/>
      <c r="K297" s="57" t="s">
        <v>189</v>
      </c>
      <c r="L297" s="57" t="s">
        <v>190</v>
      </c>
      <c r="M297" s="58">
        <v>39248</v>
      </c>
      <c r="N297" s="59" t="s">
        <v>222</v>
      </c>
      <c r="O297" s="57"/>
      <c r="P297" s="57"/>
      <c r="Q297" s="57" t="s">
        <v>192</v>
      </c>
      <c r="S297" s="57" t="str">
        <f>IF('[1]Données questionnaire'!W436="","",'[1]Données questionnaire'!W436)</f>
        <v>X</v>
      </c>
      <c r="T297" s="57" t="str">
        <f>IF('[1]Données questionnaire'!X436="","",'[1]Données questionnaire'!X436)</f>
        <v/>
      </c>
      <c r="U297" s="57" t="str">
        <f>IF('[1]Données questionnaire'!Y436="","",'[1]Données questionnaire'!Y436)</f>
        <v/>
      </c>
      <c r="V297" s="57" t="str">
        <f>IF('[1]Données questionnaire'!Z436="","",'[1]Données questionnaire'!Z436)</f>
        <v/>
      </c>
      <c r="W297" s="57" t="str">
        <f>IF('[1]Données questionnaire'!AA436="","",'[1]Données questionnaire'!AA436)</f>
        <v/>
      </c>
      <c r="X297" s="57" t="str">
        <f>IF('[1]Données questionnaire'!AB436="","",'[1]Données questionnaire'!AB436)</f>
        <v/>
      </c>
      <c r="Y297" s="57" t="str">
        <f>IF('[1]Données questionnaire'!AC436="","",'[1]Données questionnaire'!AC436)</f>
        <v/>
      </c>
      <c r="Z297" s="57" t="str">
        <f>IF('[1]Données questionnaire'!AD436="","",'[1]Données questionnaire'!AD436)</f>
        <v>X</v>
      </c>
      <c r="AA297" s="57" t="str">
        <f>IF('[1]Données questionnaire'!AE436="","",'[1]Données questionnaire'!AE436)</f>
        <v/>
      </c>
      <c r="AB297" s="57" t="str">
        <f>IF('[1]Données questionnaire'!AF436="","",'[1]Données questionnaire'!AF436)</f>
        <v/>
      </c>
      <c r="AC297" s="57">
        <f>IF('[1]Données questionnaire'!AG436="","",'[1]Données questionnaire'!AG436)</f>
        <v>28</v>
      </c>
      <c r="AE297" s="57"/>
      <c r="AF297" s="57"/>
      <c r="AG297" s="60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B297" s="57" t="s">
        <v>192</v>
      </c>
      <c r="BC297" s="57"/>
      <c r="BD297" s="57" t="s">
        <v>193</v>
      </c>
      <c r="BE297" s="60">
        <v>0</v>
      </c>
      <c r="BF297" s="61" t="str">
        <f t="shared" si="56"/>
        <v/>
      </c>
      <c r="BG297" s="57" t="s">
        <v>193</v>
      </c>
      <c r="BH297" s="57"/>
      <c r="BI297" s="57" t="s">
        <v>193</v>
      </c>
      <c r="BJ297" s="57" t="s">
        <v>193</v>
      </c>
      <c r="BK297" s="57" t="s">
        <v>193</v>
      </c>
      <c r="BL297" s="57" t="s">
        <v>193</v>
      </c>
      <c r="BM297" s="57" t="s">
        <v>193</v>
      </c>
      <c r="BN297" s="57" t="s">
        <v>193</v>
      </c>
      <c r="BO297" s="57" t="s">
        <v>193</v>
      </c>
      <c r="BP297" s="57" t="s">
        <v>193</v>
      </c>
      <c r="BQ297" s="57" t="s">
        <v>193</v>
      </c>
      <c r="BR297" s="57" t="str">
        <f t="shared" si="57"/>
        <v>N</v>
      </c>
      <c r="BS297" s="57" t="s">
        <v>193</v>
      </c>
      <c r="BT297" s="57" t="s">
        <v>193</v>
      </c>
      <c r="BU297" s="57" t="s">
        <v>193</v>
      </c>
      <c r="BV297" s="57" t="s">
        <v>193</v>
      </c>
      <c r="BW297" s="57" t="s">
        <v>193</v>
      </c>
      <c r="BX297" s="57" t="str">
        <f t="shared" si="58"/>
        <v>N</v>
      </c>
      <c r="BY297" s="57" t="s">
        <v>193</v>
      </c>
      <c r="BZ297" s="57" t="s">
        <v>193</v>
      </c>
      <c r="CA297" s="57" t="s">
        <v>193</v>
      </c>
      <c r="CB297" s="57" t="s">
        <v>193</v>
      </c>
      <c r="CC297" s="57" t="s">
        <v>193</v>
      </c>
      <c r="CD297" s="57" t="s">
        <v>193</v>
      </c>
      <c r="CE297" s="57" t="s">
        <v>193</v>
      </c>
      <c r="CF297" s="57" t="s">
        <v>193</v>
      </c>
      <c r="CG297" s="57" t="s">
        <v>193</v>
      </c>
      <c r="CH297" s="57" t="s">
        <v>193</v>
      </c>
      <c r="CI297" s="57" t="s">
        <v>193</v>
      </c>
      <c r="CJ297" s="57" t="s">
        <v>193</v>
      </c>
      <c r="CK297" s="57" t="s">
        <v>193</v>
      </c>
      <c r="CL297" s="57" t="s">
        <v>193</v>
      </c>
      <c r="CM297" s="57" t="s">
        <v>193</v>
      </c>
      <c r="CN297" s="57" t="s">
        <v>193</v>
      </c>
      <c r="CO297" s="57" t="s">
        <v>193</v>
      </c>
      <c r="CP297" s="57" t="s">
        <v>193</v>
      </c>
      <c r="CQ297" s="57" t="s">
        <v>193</v>
      </c>
      <c r="CR297" s="57" t="s">
        <v>193</v>
      </c>
      <c r="CS297" s="57" t="str">
        <f t="shared" si="59"/>
        <v>N</v>
      </c>
      <c r="CT297" s="57" t="str">
        <f t="shared" si="60"/>
        <v>N</v>
      </c>
      <c r="CU297" s="62" t="s">
        <v>194</v>
      </c>
      <c r="CV297" s="57" t="s">
        <v>193</v>
      </c>
      <c r="CW297" s="57" t="s">
        <v>193</v>
      </c>
      <c r="CX297" s="57" t="s">
        <v>193</v>
      </c>
      <c r="CY297" s="57" t="s">
        <v>193</v>
      </c>
      <c r="CZ297" s="57" t="str">
        <f t="shared" si="61"/>
        <v>N</v>
      </c>
      <c r="DA297" s="57" t="s">
        <v>193</v>
      </c>
      <c r="DB297" s="57" t="s">
        <v>193</v>
      </c>
      <c r="DC297" s="57" t="s">
        <v>193</v>
      </c>
      <c r="DD297" s="57" t="str">
        <f t="shared" si="62"/>
        <v>N</v>
      </c>
      <c r="DE297" s="57" t="s">
        <v>193</v>
      </c>
      <c r="DF297" s="57" t="s">
        <v>193</v>
      </c>
      <c r="DG297" s="57" t="str">
        <f t="shared" si="63"/>
        <v>N</v>
      </c>
      <c r="DH297" s="57" t="s">
        <v>193</v>
      </c>
      <c r="DI297" s="57" t="s">
        <v>193</v>
      </c>
      <c r="DJ297" s="57" t="s">
        <v>193</v>
      </c>
      <c r="DK297" s="57" t="s">
        <v>193</v>
      </c>
      <c r="DL297" s="57" t="s">
        <v>193</v>
      </c>
      <c r="DM297" s="57" t="s">
        <v>193</v>
      </c>
      <c r="DN297" s="57" t="s">
        <v>193</v>
      </c>
      <c r="DO297" s="57" t="s">
        <v>193</v>
      </c>
      <c r="DP297" s="57" t="s">
        <v>193</v>
      </c>
      <c r="DQ297" s="57" t="s">
        <v>193</v>
      </c>
      <c r="DR297" s="57" t="s">
        <v>193</v>
      </c>
      <c r="DS297" s="57" t="s">
        <v>193</v>
      </c>
      <c r="DT297" s="57" t="s">
        <v>193</v>
      </c>
      <c r="DU297" s="57" t="str">
        <f t="shared" si="64"/>
        <v>N</v>
      </c>
      <c r="DV297" s="57" t="str">
        <f t="shared" si="65"/>
        <v>N</v>
      </c>
      <c r="DW297" s="57" t="s">
        <v>193</v>
      </c>
      <c r="DX297" s="57" t="s">
        <v>193</v>
      </c>
      <c r="DY297" s="57" t="s">
        <v>193</v>
      </c>
      <c r="DZ297" s="57" t="s">
        <v>193</v>
      </c>
      <c r="EA297" s="57" t="s">
        <v>193</v>
      </c>
      <c r="EB297" s="57" t="s">
        <v>193</v>
      </c>
      <c r="EC297" s="57" t="s">
        <v>193</v>
      </c>
      <c r="ED297" s="57" t="s">
        <v>193</v>
      </c>
      <c r="EE297" s="57" t="s">
        <v>193</v>
      </c>
      <c r="EF297" s="57" t="s">
        <v>193</v>
      </c>
      <c r="EG297" s="57" t="s">
        <v>193</v>
      </c>
      <c r="EH297" s="57" t="s">
        <v>193</v>
      </c>
      <c r="EI297" s="57" t="s">
        <v>193</v>
      </c>
      <c r="EJ297" s="57" t="s">
        <v>193</v>
      </c>
      <c r="EK297" s="57" t="s">
        <v>193</v>
      </c>
      <c r="EL297" s="57" t="s">
        <v>193</v>
      </c>
      <c r="EM297" s="57" t="s">
        <v>193</v>
      </c>
      <c r="EN297" s="57" t="s">
        <v>193</v>
      </c>
      <c r="EO297" s="57" t="s">
        <v>193</v>
      </c>
      <c r="EP297" s="57" t="s">
        <v>193</v>
      </c>
      <c r="EQ297" s="57" t="s">
        <v>193</v>
      </c>
      <c r="ER297" s="57" t="str">
        <f t="shared" si="66"/>
        <v>N</v>
      </c>
      <c r="ES297" s="57" t="s">
        <v>193</v>
      </c>
      <c r="ET297" s="57" t="s">
        <v>193</v>
      </c>
      <c r="EU297" s="57" t="s">
        <v>193</v>
      </c>
      <c r="EV297" s="57" t="s">
        <v>193</v>
      </c>
      <c r="EW297" s="57" t="s">
        <v>193</v>
      </c>
      <c r="EX297" s="57" t="s">
        <v>193</v>
      </c>
      <c r="EY297" s="57" t="s">
        <v>193</v>
      </c>
      <c r="EZ297" s="57" t="s">
        <v>193</v>
      </c>
      <c r="FA297" s="57" t="s">
        <v>193</v>
      </c>
      <c r="FB297" s="57" t="s">
        <v>193</v>
      </c>
      <c r="FC297" s="57" t="s">
        <v>193</v>
      </c>
      <c r="FD297" s="57" t="s">
        <v>193</v>
      </c>
      <c r="FE297" s="57" t="s">
        <v>193</v>
      </c>
      <c r="FF297" s="57" t="s">
        <v>193</v>
      </c>
      <c r="FG297" s="57" t="s">
        <v>193</v>
      </c>
      <c r="FH297" s="57" t="s">
        <v>193</v>
      </c>
      <c r="FI297" s="57" t="s">
        <v>193</v>
      </c>
      <c r="FJ297" s="57" t="s">
        <v>193</v>
      </c>
      <c r="FK297" s="57" t="s">
        <v>193</v>
      </c>
      <c r="FL297" s="57" t="s">
        <v>193</v>
      </c>
      <c r="FM297" s="57" t="s">
        <v>193</v>
      </c>
      <c r="FN297" s="57" t="str">
        <f t="shared" si="67"/>
        <v>N</v>
      </c>
      <c r="FO297" s="57" t="s">
        <v>193</v>
      </c>
      <c r="FP297" s="57" t="s">
        <v>193</v>
      </c>
      <c r="FQ297" s="57" t="s">
        <v>193</v>
      </c>
      <c r="FR297" s="57" t="s">
        <v>193</v>
      </c>
      <c r="FS297" s="57" t="s">
        <v>193</v>
      </c>
      <c r="FT297" s="57" t="s">
        <v>193</v>
      </c>
      <c r="FU297" s="57" t="s">
        <v>193</v>
      </c>
      <c r="FV297" s="57" t="s">
        <v>193</v>
      </c>
      <c r="FW297" s="57" t="s">
        <v>193</v>
      </c>
      <c r="FX297" s="57" t="s">
        <v>193</v>
      </c>
      <c r="FZ297" s="57" t="str">
        <f t="shared" si="68"/>
        <v>N</v>
      </c>
    </row>
    <row r="298" spans="1:182" s="18" customFormat="1" ht="10.5" x14ac:dyDescent="0.55000000000000004">
      <c r="B298" s="56" t="s">
        <v>186</v>
      </c>
      <c r="C298" s="57">
        <v>3</v>
      </c>
      <c r="D298" s="57">
        <f t="shared" si="55"/>
        <v>293</v>
      </c>
      <c r="E298" s="57">
        <v>19548</v>
      </c>
      <c r="F298" s="57"/>
      <c r="H298" s="57" t="s">
        <v>198</v>
      </c>
      <c r="I298" s="57" t="s">
        <v>221</v>
      </c>
      <c r="J298" s="57"/>
      <c r="K298" s="57" t="s">
        <v>189</v>
      </c>
      <c r="L298" s="57" t="s">
        <v>190</v>
      </c>
      <c r="M298" s="58">
        <v>39248</v>
      </c>
      <c r="N298" s="59" t="s">
        <v>222</v>
      </c>
      <c r="O298" s="57"/>
      <c r="P298" s="57"/>
      <c r="Q298" s="57" t="s">
        <v>192</v>
      </c>
      <c r="S298" s="57" t="str">
        <f>IF('[1]Données questionnaire'!W437="","",'[1]Données questionnaire'!W437)</f>
        <v>X</v>
      </c>
      <c r="T298" s="57" t="str">
        <f>IF('[1]Données questionnaire'!X437="","",'[1]Données questionnaire'!X437)</f>
        <v/>
      </c>
      <c r="U298" s="57" t="str">
        <f>IF('[1]Données questionnaire'!Y437="","",'[1]Données questionnaire'!Y437)</f>
        <v/>
      </c>
      <c r="V298" s="57" t="str">
        <f>IF('[1]Données questionnaire'!Z437="","",'[1]Données questionnaire'!Z437)</f>
        <v/>
      </c>
      <c r="W298" s="57" t="str">
        <f>IF('[1]Données questionnaire'!AA437="","",'[1]Données questionnaire'!AA437)</f>
        <v/>
      </c>
      <c r="X298" s="57" t="str">
        <f>IF('[1]Données questionnaire'!AB437="","",'[1]Données questionnaire'!AB437)</f>
        <v/>
      </c>
      <c r="Y298" s="57" t="str">
        <f>IF('[1]Données questionnaire'!AC437="","",'[1]Données questionnaire'!AC437)</f>
        <v>X</v>
      </c>
      <c r="Z298" s="57" t="str">
        <f>IF('[1]Données questionnaire'!AD437="","",'[1]Données questionnaire'!AD437)</f>
        <v/>
      </c>
      <c r="AA298" s="57" t="str">
        <f>IF('[1]Données questionnaire'!AE437="","",'[1]Données questionnaire'!AE437)</f>
        <v/>
      </c>
      <c r="AB298" s="57" t="str">
        <f>IF('[1]Données questionnaire'!AF437="","",'[1]Données questionnaire'!AF437)</f>
        <v/>
      </c>
      <c r="AC298" s="57">
        <f>IF('[1]Données questionnaire'!AG437="","",'[1]Données questionnaire'!AG437)</f>
        <v>46</v>
      </c>
      <c r="AE298" s="57"/>
      <c r="AF298" s="57"/>
      <c r="AG298" s="60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B298" s="57" t="s">
        <v>192</v>
      </c>
      <c r="BC298" s="57"/>
      <c r="BD298" s="57" t="s">
        <v>193</v>
      </c>
      <c r="BE298" s="60">
        <v>0</v>
      </c>
      <c r="BF298" s="61" t="str">
        <f t="shared" si="56"/>
        <v/>
      </c>
      <c r="BG298" s="57" t="s">
        <v>193</v>
      </c>
      <c r="BH298" s="57"/>
      <c r="BI298" s="57" t="s">
        <v>193</v>
      </c>
      <c r="BJ298" s="57" t="s">
        <v>193</v>
      </c>
      <c r="BK298" s="57" t="s">
        <v>193</v>
      </c>
      <c r="BL298" s="57" t="s">
        <v>193</v>
      </c>
      <c r="BM298" s="57" t="s">
        <v>193</v>
      </c>
      <c r="BN298" s="57" t="s">
        <v>193</v>
      </c>
      <c r="BO298" s="57" t="s">
        <v>193</v>
      </c>
      <c r="BP298" s="57" t="s">
        <v>193</v>
      </c>
      <c r="BQ298" s="57" t="s">
        <v>193</v>
      </c>
      <c r="BR298" s="57" t="str">
        <f t="shared" si="57"/>
        <v>N</v>
      </c>
      <c r="BS298" s="57" t="s">
        <v>193</v>
      </c>
      <c r="BT298" s="57" t="s">
        <v>193</v>
      </c>
      <c r="BU298" s="57" t="s">
        <v>193</v>
      </c>
      <c r="BV298" s="57" t="s">
        <v>193</v>
      </c>
      <c r="BW298" s="57" t="s">
        <v>193</v>
      </c>
      <c r="BX298" s="57" t="str">
        <f t="shared" si="58"/>
        <v>N</v>
      </c>
      <c r="BY298" s="57" t="s">
        <v>193</v>
      </c>
      <c r="BZ298" s="57" t="s">
        <v>193</v>
      </c>
      <c r="CA298" s="57" t="s">
        <v>193</v>
      </c>
      <c r="CB298" s="57" t="s">
        <v>193</v>
      </c>
      <c r="CC298" s="57" t="s">
        <v>193</v>
      </c>
      <c r="CD298" s="57" t="s">
        <v>193</v>
      </c>
      <c r="CE298" s="57" t="s">
        <v>193</v>
      </c>
      <c r="CF298" s="57" t="s">
        <v>193</v>
      </c>
      <c r="CG298" s="57" t="s">
        <v>193</v>
      </c>
      <c r="CH298" s="57" t="s">
        <v>193</v>
      </c>
      <c r="CI298" s="57" t="s">
        <v>193</v>
      </c>
      <c r="CJ298" s="57" t="s">
        <v>193</v>
      </c>
      <c r="CK298" s="57" t="s">
        <v>193</v>
      </c>
      <c r="CL298" s="57" t="s">
        <v>193</v>
      </c>
      <c r="CM298" s="57" t="s">
        <v>193</v>
      </c>
      <c r="CN298" s="57" t="s">
        <v>193</v>
      </c>
      <c r="CO298" s="57" t="s">
        <v>193</v>
      </c>
      <c r="CP298" s="57" t="s">
        <v>193</v>
      </c>
      <c r="CQ298" s="57" t="s">
        <v>193</v>
      </c>
      <c r="CR298" s="57" t="s">
        <v>193</v>
      </c>
      <c r="CS298" s="57" t="str">
        <f t="shared" si="59"/>
        <v>N</v>
      </c>
      <c r="CT298" s="57" t="str">
        <f t="shared" si="60"/>
        <v>N</v>
      </c>
      <c r="CU298" s="62" t="s">
        <v>194</v>
      </c>
      <c r="CV298" s="57" t="s">
        <v>193</v>
      </c>
      <c r="CW298" s="57" t="s">
        <v>193</v>
      </c>
      <c r="CX298" s="57" t="s">
        <v>193</v>
      </c>
      <c r="CY298" s="57" t="s">
        <v>193</v>
      </c>
      <c r="CZ298" s="57" t="str">
        <f t="shared" si="61"/>
        <v>N</v>
      </c>
      <c r="DA298" s="57" t="s">
        <v>193</v>
      </c>
      <c r="DB298" s="57" t="s">
        <v>193</v>
      </c>
      <c r="DC298" s="57" t="s">
        <v>193</v>
      </c>
      <c r="DD298" s="57" t="str">
        <f t="shared" si="62"/>
        <v>N</v>
      </c>
      <c r="DE298" s="57" t="s">
        <v>193</v>
      </c>
      <c r="DF298" s="57" t="s">
        <v>193</v>
      </c>
      <c r="DG298" s="57" t="str">
        <f t="shared" si="63"/>
        <v>N</v>
      </c>
      <c r="DH298" s="57" t="s">
        <v>193</v>
      </c>
      <c r="DI298" s="57" t="s">
        <v>193</v>
      </c>
      <c r="DJ298" s="57" t="s">
        <v>193</v>
      </c>
      <c r="DK298" s="57" t="s">
        <v>193</v>
      </c>
      <c r="DL298" s="57" t="s">
        <v>193</v>
      </c>
      <c r="DM298" s="57" t="s">
        <v>193</v>
      </c>
      <c r="DN298" s="57" t="s">
        <v>193</v>
      </c>
      <c r="DO298" s="57" t="s">
        <v>193</v>
      </c>
      <c r="DP298" s="57" t="s">
        <v>193</v>
      </c>
      <c r="DQ298" s="57" t="s">
        <v>193</v>
      </c>
      <c r="DR298" s="57" t="s">
        <v>193</v>
      </c>
      <c r="DS298" s="57" t="s">
        <v>193</v>
      </c>
      <c r="DT298" s="57" t="s">
        <v>193</v>
      </c>
      <c r="DU298" s="57" t="str">
        <f t="shared" si="64"/>
        <v>N</v>
      </c>
      <c r="DV298" s="57" t="str">
        <f t="shared" si="65"/>
        <v>N</v>
      </c>
      <c r="DW298" s="57" t="s">
        <v>193</v>
      </c>
      <c r="DX298" s="62" t="s">
        <v>194</v>
      </c>
      <c r="DY298" s="57" t="s">
        <v>193</v>
      </c>
      <c r="DZ298" s="57" t="s">
        <v>193</v>
      </c>
      <c r="EA298" s="57" t="s">
        <v>193</v>
      </c>
      <c r="EB298" s="57" t="s">
        <v>193</v>
      </c>
      <c r="EC298" s="57" t="s">
        <v>193</v>
      </c>
      <c r="ED298" s="57" t="s">
        <v>193</v>
      </c>
      <c r="EE298" s="57" t="s">
        <v>193</v>
      </c>
      <c r="EF298" s="57" t="s">
        <v>193</v>
      </c>
      <c r="EG298" s="57" t="s">
        <v>193</v>
      </c>
      <c r="EH298" s="57" t="s">
        <v>193</v>
      </c>
      <c r="EI298" s="57" t="s">
        <v>193</v>
      </c>
      <c r="EJ298" s="57" t="s">
        <v>193</v>
      </c>
      <c r="EK298" s="57" t="s">
        <v>193</v>
      </c>
      <c r="EL298" s="57" t="s">
        <v>193</v>
      </c>
      <c r="EM298" s="57" t="s">
        <v>193</v>
      </c>
      <c r="EN298" s="57" t="s">
        <v>193</v>
      </c>
      <c r="EO298" s="57" t="s">
        <v>193</v>
      </c>
      <c r="EP298" s="57" t="s">
        <v>193</v>
      </c>
      <c r="EQ298" s="57" t="s">
        <v>193</v>
      </c>
      <c r="ER298" s="57" t="str">
        <f t="shared" si="66"/>
        <v>P</v>
      </c>
      <c r="ES298" s="57" t="s">
        <v>193</v>
      </c>
      <c r="ET298" s="57" t="s">
        <v>193</v>
      </c>
      <c r="EU298" s="57" t="s">
        <v>193</v>
      </c>
      <c r="EV298" s="57" t="s">
        <v>193</v>
      </c>
      <c r="EW298" s="57" t="s">
        <v>193</v>
      </c>
      <c r="EX298" s="57" t="s">
        <v>193</v>
      </c>
      <c r="EY298" s="57" t="s">
        <v>193</v>
      </c>
      <c r="EZ298" s="57" t="s">
        <v>193</v>
      </c>
      <c r="FA298" s="57" t="s">
        <v>193</v>
      </c>
      <c r="FB298" s="57" t="s">
        <v>193</v>
      </c>
      <c r="FC298" s="57" t="s">
        <v>193</v>
      </c>
      <c r="FD298" s="57" t="s">
        <v>193</v>
      </c>
      <c r="FE298" s="57" t="s">
        <v>193</v>
      </c>
      <c r="FF298" s="57" t="s">
        <v>193</v>
      </c>
      <c r="FG298" s="57" t="s">
        <v>193</v>
      </c>
      <c r="FH298" s="57" t="s">
        <v>193</v>
      </c>
      <c r="FI298" s="57" t="s">
        <v>193</v>
      </c>
      <c r="FJ298" s="57" t="s">
        <v>193</v>
      </c>
      <c r="FK298" s="57" t="s">
        <v>193</v>
      </c>
      <c r="FL298" s="57" t="s">
        <v>193</v>
      </c>
      <c r="FM298" s="57" t="s">
        <v>193</v>
      </c>
      <c r="FN298" s="57" t="str">
        <f t="shared" si="67"/>
        <v>N</v>
      </c>
      <c r="FO298" s="57" t="s">
        <v>193</v>
      </c>
      <c r="FP298" s="57" t="s">
        <v>193</v>
      </c>
      <c r="FQ298" s="57" t="s">
        <v>193</v>
      </c>
      <c r="FR298" s="57" t="s">
        <v>193</v>
      </c>
      <c r="FS298" s="57" t="s">
        <v>193</v>
      </c>
      <c r="FT298" s="57" t="s">
        <v>193</v>
      </c>
      <c r="FU298" s="57" t="s">
        <v>193</v>
      </c>
      <c r="FV298" s="57" t="s">
        <v>193</v>
      </c>
      <c r="FW298" s="57" t="s">
        <v>193</v>
      </c>
      <c r="FX298" s="57" t="s">
        <v>193</v>
      </c>
      <c r="FZ298" s="57" t="str">
        <f t="shared" si="68"/>
        <v>P</v>
      </c>
    </row>
    <row r="299" spans="1:182" s="18" customFormat="1" ht="10.5" x14ac:dyDescent="0.55000000000000004">
      <c r="B299" s="56" t="s">
        <v>186</v>
      </c>
      <c r="C299" s="57">
        <v>4</v>
      </c>
      <c r="D299" s="57">
        <f t="shared" si="55"/>
        <v>294</v>
      </c>
      <c r="E299" s="57">
        <v>19549</v>
      </c>
      <c r="F299" s="57"/>
      <c r="H299" s="57" t="s">
        <v>198</v>
      </c>
      <c r="I299" s="57" t="s">
        <v>221</v>
      </c>
      <c r="J299" s="57"/>
      <c r="K299" s="57" t="s">
        <v>189</v>
      </c>
      <c r="L299" s="57" t="s">
        <v>190</v>
      </c>
      <c r="M299" s="58">
        <v>39248</v>
      </c>
      <c r="N299" s="59" t="s">
        <v>222</v>
      </c>
      <c r="O299" s="57"/>
      <c r="P299" s="57"/>
      <c r="Q299" s="57" t="s">
        <v>192</v>
      </c>
      <c r="S299" s="57" t="str">
        <f>IF('[1]Données questionnaire'!W438="","",'[1]Données questionnaire'!W438)</f>
        <v>X</v>
      </c>
      <c r="T299" s="57" t="str">
        <f>IF('[1]Données questionnaire'!X438="","",'[1]Données questionnaire'!X438)</f>
        <v/>
      </c>
      <c r="U299" s="57" t="str">
        <f>IF('[1]Données questionnaire'!Y438="","",'[1]Données questionnaire'!Y438)</f>
        <v/>
      </c>
      <c r="V299" s="57" t="str">
        <f>IF('[1]Données questionnaire'!Z438="","",'[1]Données questionnaire'!Z438)</f>
        <v/>
      </c>
      <c r="W299" s="57" t="str">
        <f>IF('[1]Données questionnaire'!AA438="","",'[1]Données questionnaire'!AA438)</f>
        <v/>
      </c>
      <c r="X299" s="57" t="str">
        <f>IF('[1]Données questionnaire'!AB438="","",'[1]Données questionnaire'!AB438)</f>
        <v/>
      </c>
      <c r="Y299" s="57" t="str">
        <f>IF('[1]Données questionnaire'!AC438="","",'[1]Données questionnaire'!AC438)</f>
        <v/>
      </c>
      <c r="Z299" s="57" t="str">
        <f>IF('[1]Données questionnaire'!AD438="","",'[1]Données questionnaire'!AD438)</f>
        <v>X</v>
      </c>
      <c r="AA299" s="57" t="str">
        <f>IF('[1]Données questionnaire'!AE438="","",'[1]Données questionnaire'!AE438)</f>
        <v/>
      </c>
      <c r="AB299" s="57" t="str">
        <f>IF('[1]Données questionnaire'!AF438="","",'[1]Données questionnaire'!AF438)</f>
        <v/>
      </c>
      <c r="AC299" s="57">
        <f>IF('[1]Données questionnaire'!AG438="","",'[1]Données questionnaire'!AG438)</f>
        <v>39</v>
      </c>
      <c r="AE299" s="57"/>
      <c r="AF299" s="57"/>
      <c r="AG299" s="60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B299" s="57" t="s">
        <v>192</v>
      </c>
      <c r="BC299" s="57"/>
      <c r="BD299" s="57" t="s">
        <v>193</v>
      </c>
      <c r="BE299" s="60">
        <v>0</v>
      </c>
      <c r="BF299" s="61" t="str">
        <f t="shared" si="56"/>
        <v/>
      </c>
      <c r="BG299" s="57" t="s">
        <v>193</v>
      </c>
      <c r="BH299" s="57"/>
      <c r="BI299" s="57" t="s">
        <v>193</v>
      </c>
      <c r="BJ299" s="57" t="s">
        <v>193</v>
      </c>
      <c r="BK299" s="57" t="s">
        <v>193</v>
      </c>
      <c r="BL299" s="57" t="s">
        <v>193</v>
      </c>
      <c r="BM299" s="57" t="s">
        <v>193</v>
      </c>
      <c r="BN299" s="57" t="s">
        <v>193</v>
      </c>
      <c r="BO299" s="57" t="s">
        <v>193</v>
      </c>
      <c r="BP299" s="57" t="s">
        <v>193</v>
      </c>
      <c r="BQ299" s="57" t="s">
        <v>193</v>
      </c>
      <c r="BR299" s="57" t="str">
        <f t="shared" si="57"/>
        <v>N</v>
      </c>
      <c r="BS299" s="57" t="s">
        <v>193</v>
      </c>
      <c r="BT299" s="57" t="s">
        <v>193</v>
      </c>
      <c r="BU299" s="57" t="s">
        <v>193</v>
      </c>
      <c r="BV299" s="57" t="s">
        <v>193</v>
      </c>
      <c r="BW299" s="57" t="s">
        <v>193</v>
      </c>
      <c r="BX299" s="57" t="str">
        <f t="shared" si="58"/>
        <v>N</v>
      </c>
      <c r="BY299" s="57" t="s">
        <v>193</v>
      </c>
      <c r="BZ299" s="57" t="s">
        <v>193</v>
      </c>
      <c r="CA299" s="57" t="s">
        <v>193</v>
      </c>
      <c r="CB299" s="57" t="s">
        <v>193</v>
      </c>
      <c r="CC299" s="57" t="s">
        <v>193</v>
      </c>
      <c r="CD299" s="57" t="s">
        <v>193</v>
      </c>
      <c r="CE299" s="57" t="s">
        <v>193</v>
      </c>
      <c r="CF299" s="57" t="s">
        <v>193</v>
      </c>
      <c r="CG299" s="57" t="s">
        <v>193</v>
      </c>
      <c r="CH299" s="57" t="s">
        <v>193</v>
      </c>
      <c r="CI299" s="57" t="s">
        <v>193</v>
      </c>
      <c r="CJ299" s="57" t="s">
        <v>193</v>
      </c>
      <c r="CK299" s="57" t="s">
        <v>193</v>
      </c>
      <c r="CL299" s="57" t="s">
        <v>193</v>
      </c>
      <c r="CM299" s="57" t="s">
        <v>193</v>
      </c>
      <c r="CN299" s="57" t="s">
        <v>193</v>
      </c>
      <c r="CO299" s="57" t="s">
        <v>193</v>
      </c>
      <c r="CP299" s="57" t="s">
        <v>193</v>
      </c>
      <c r="CQ299" s="57" t="s">
        <v>193</v>
      </c>
      <c r="CR299" s="57" t="s">
        <v>193</v>
      </c>
      <c r="CS299" s="57" t="str">
        <f t="shared" si="59"/>
        <v>N</v>
      </c>
      <c r="CT299" s="57" t="str">
        <f t="shared" si="60"/>
        <v>N</v>
      </c>
      <c r="CU299" s="62" t="s">
        <v>194</v>
      </c>
      <c r="CV299" s="57" t="s">
        <v>193</v>
      </c>
      <c r="CW299" s="57" t="s">
        <v>193</v>
      </c>
      <c r="CX299" s="57" t="s">
        <v>193</v>
      </c>
      <c r="CY299" s="57" t="s">
        <v>193</v>
      </c>
      <c r="CZ299" s="57" t="str">
        <f t="shared" si="61"/>
        <v>N</v>
      </c>
      <c r="DA299" s="57" t="s">
        <v>193</v>
      </c>
      <c r="DB299" s="57" t="s">
        <v>193</v>
      </c>
      <c r="DC299" s="57" t="s">
        <v>193</v>
      </c>
      <c r="DD299" s="57" t="str">
        <f t="shared" si="62"/>
        <v>N</v>
      </c>
      <c r="DE299" s="57" t="s">
        <v>193</v>
      </c>
      <c r="DF299" s="57" t="s">
        <v>193</v>
      </c>
      <c r="DG299" s="57" t="str">
        <f t="shared" si="63"/>
        <v>N</v>
      </c>
      <c r="DH299" s="57" t="s">
        <v>193</v>
      </c>
      <c r="DI299" s="57" t="s">
        <v>193</v>
      </c>
      <c r="DJ299" s="57" t="s">
        <v>193</v>
      </c>
      <c r="DK299" s="57" t="s">
        <v>193</v>
      </c>
      <c r="DL299" s="57" t="s">
        <v>193</v>
      </c>
      <c r="DM299" s="57" t="s">
        <v>193</v>
      </c>
      <c r="DN299" s="57" t="s">
        <v>193</v>
      </c>
      <c r="DO299" s="57" t="s">
        <v>193</v>
      </c>
      <c r="DP299" s="57" t="s">
        <v>193</v>
      </c>
      <c r="DQ299" s="57" t="s">
        <v>193</v>
      </c>
      <c r="DR299" s="57" t="s">
        <v>193</v>
      </c>
      <c r="DS299" s="57" t="s">
        <v>193</v>
      </c>
      <c r="DT299" s="57" t="s">
        <v>193</v>
      </c>
      <c r="DU299" s="57" t="str">
        <f t="shared" si="64"/>
        <v>N</v>
      </c>
      <c r="DV299" s="57" t="str">
        <f t="shared" si="65"/>
        <v>N</v>
      </c>
      <c r="DW299" s="57" t="s">
        <v>193</v>
      </c>
      <c r="DX299" s="57" t="s">
        <v>193</v>
      </c>
      <c r="DY299" s="57" t="s">
        <v>193</v>
      </c>
      <c r="DZ299" s="57" t="s">
        <v>193</v>
      </c>
      <c r="EA299" s="57" t="s">
        <v>193</v>
      </c>
      <c r="EB299" s="57" t="s">
        <v>193</v>
      </c>
      <c r="EC299" s="57" t="s">
        <v>193</v>
      </c>
      <c r="ED299" s="57" t="s">
        <v>193</v>
      </c>
      <c r="EE299" s="57" t="s">
        <v>193</v>
      </c>
      <c r="EF299" s="57" t="s">
        <v>193</v>
      </c>
      <c r="EG299" s="57" t="s">
        <v>193</v>
      </c>
      <c r="EH299" s="57" t="s">
        <v>193</v>
      </c>
      <c r="EI299" s="57" t="s">
        <v>193</v>
      </c>
      <c r="EJ299" s="57" t="s">
        <v>193</v>
      </c>
      <c r="EK299" s="57" t="s">
        <v>193</v>
      </c>
      <c r="EL299" s="57" t="s">
        <v>193</v>
      </c>
      <c r="EM299" s="57" t="s">
        <v>193</v>
      </c>
      <c r="EN299" s="57" t="s">
        <v>193</v>
      </c>
      <c r="EO299" s="57" t="s">
        <v>193</v>
      </c>
      <c r="EP299" s="57" t="s">
        <v>193</v>
      </c>
      <c r="EQ299" s="57" t="s">
        <v>193</v>
      </c>
      <c r="ER299" s="57" t="str">
        <f t="shared" si="66"/>
        <v>N</v>
      </c>
      <c r="ES299" s="57" t="s">
        <v>193</v>
      </c>
      <c r="ET299" s="57" t="s">
        <v>193</v>
      </c>
      <c r="EU299" s="57" t="s">
        <v>193</v>
      </c>
      <c r="EV299" s="57" t="s">
        <v>193</v>
      </c>
      <c r="EW299" s="57" t="s">
        <v>193</v>
      </c>
      <c r="EX299" s="57" t="s">
        <v>193</v>
      </c>
      <c r="EY299" s="57" t="s">
        <v>193</v>
      </c>
      <c r="EZ299" s="57" t="s">
        <v>193</v>
      </c>
      <c r="FA299" s="57" t="s">
        <v>193</v>
      </c>
      <c r="FB299" s="57" t="s">
        <v>193</v>
      </c>
      <c r="FC299" s="57" t="s">
        <v>193</v>
      </c>
      <c r="FD299" s="57" t="s">
        <v>193</v>
      </c>
      <c r="FE299" s="57" t="s">
        <v>193</v>
      </c>
      <c r="FF299" s="57" t="s">
        <v>193</v>
      </c>
      <c r="FG299" s="57" t="s">
        <v>193</v>
      </c>
      <c r="FH299" s="57" t="s">
        <v>193</v>
      </c>
      <c r="FI299" s="57" t="s">
        <v>193</v>
      </c>
      <c r="FJ299" s="57" t="s">
        <v>193</v>
      </c>
      <c r="FK299" s="57" t="s">
        <v>193</v>
      </c>
      <c r="FL299" s="57" t="s">
        <v>193</v>
      </c>
      <c r="FM299" s="57" t="s">
        <v>193</v>
      </c>
      <c r="FN299" s="57" t="str">
        <f t="shared" si="67"/>
        <v>N</v>
      </c>
      <c r="FO299" s="57" t="s">
        <v>193</v>
      </c>
      <c r="FP299" s="57" t="s">
        <v>193</v>
      </c>
      <c r="FQ299" s="57" t="s">
        <v>193</v>
      </c>
      <c r="FR299" s="57" t="s">
        <v>193</v>
      </c>
      <c r="FS299" s="57" t="s">
        <v>193</v>
      </c>
      <c r="FT299" s="57" t="s">
        <v>193</v>
      </c>
      <c r="FU299" s="57" t="s">
        <v>193</v>
      </c>
      <c r="FV299" s="57" t="s">
        <v>193</v>
      </c>
      <c r="FW299" s="57" t="s">
        <v>193</v>
      </c>
      <c r="FX299" s="57" t="s">
        <v>193</v>
      </c>
      <c r="FZ299" s="57" t="str">
        <f t="shared" si="68"/>
        <v>N</v>
      </c>
    </row>
    <row r="300" spans="1:182" s="18" customFormat="1" ht="10.5" x14ac:dyDescent="0.55000000000000004">
      <c r="B300" s="56" t="s">
        <v>186</v>
      </c>
      <c r="C300" s="57">
        <v>5</v>
      </c>
      <c r="D300" s="57">
        <f t="shared" si="55"/>
        <v>295</v>
      </c>
      <c r="E300" s="57">
        <v>19571</v>
      </c>
      <c r="F300" s="57"/>
      <c r="H300" s="57" t="s">
        <v>198</v>
      </c>
      <c r="I300" s="57" t="s">
        <v>221</v>
      </c>
      <c r="J300" s="57"/>
      <c r="K300" s="57" t="s">
        <v>189</v>
      </c>
      <c r="L300" s="57" t="s">
        <v>190</v>
      </c>
      <c r="M300" s="58">
        <v>39248</v>
      </c>
      <c r="N300" s="59" t="s">
        <v>222</v>
      </c>
      <c r="O300" s="57"/>
      <c r="P300" s="57"/>
      <c r="Q300" s="57" t="s">
        <v>192</v>
      </c>
      <c r="S300" s="57" t="str">
        <f>IF('[1]Données questionnaire'!W439="","",'[1]Données questionnaire'!W439)</f>
        <v>X</v>
      </c>
      <c r="T300" s="57" t="str">
        <f>IF('[1]Données questionnaire'!X439="","",'[1]Données questionnaire'!X439)</f>
        <v/>
      </c>
      <c r="U300" s="57" t="str">
        <f>IF('[1]Données questionnaire'!Y439="","",'[1]Données questionnaire'!Y439)</f>
        <v/>
      </c>
      <c r="V300" s="57" t="str">
        <f>IF('[1]Données questionnaire'!Z439="","",'[1]Données questionnaire'!Z439)</f>
        <v/>
      </c>
      <c r="W300" s="57" t="str">
        <f>IF('[1]Données questionnaire'!AA439="","",'[1]Données questionnaire'!AA439)</f>
        <v/>
      </c>
      <c r="X300" s="57" t="str">
        <f>IF('[1]Données questionnaire'!AB439="","",'[1]Données questionnaire'!AB439)</f>
        <v/>
      </c>
      <c r="Y300" s="57" t="str">
        <f>IF('[1]Données questionnaire'!AC439="","",'[1]Données questionnaire'!AC439)</f>
        <v>X</v>
      </c>
      <c r="Z300" s="57" t="str">
        <f>IF('[1]Données questionnaire'!AD439="","",'[1]Données questionnaire'!AD439)</f>
        <v/>
      </c>
      <c r="AA300" s="57" t="str">
        <f>IF('[1]Données questionnaire'!AE439="","",'[1]Données questionnaire'!AE439)</f>
        <v/>
      </c>
      <c r="AB300" s="57" t="str">
        <f>IF('[1]Données questionnaire'!AF439="","",'[1]Données questionnaire'!AF439)</f>
        <v/>
      </c>
      <c r="AC300" s="57">
        <f>IF('[1]Données questionnaire'!AG439="","",'[1]Données questionnaire'!AG439)</f>
        <v>59</v>
      </c>
      <c r="AE300" s="57"/>
      <c r="AF300" s="57"/>
      <c r="AG300" s="60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B300" s="57" t="s">
        <v>192</v>
      </c>
      <c r="BC300" s="57"/>
      <c r="BD300" s="57" t="s">
        <v>193</v>
      </c>
      <c r="BE300" s="60">
        <v>0</v>
      </c>
      <c r="BF300" s="61" t="str">
        <f t="shared" si="56"/>
        <v/>
      </c>
      <c r="BG300" s="57" t="s">
        <v>193</v>
      </c>
      <c r="BH300" s="57"/>
      <c r="BI300" s="57" t="s">
        <v>193</v>
      </c>
      <c r="BJ300" s="57" t="s">
        <v>193</v>
      </c>
      <c r="BK300" s="57" t="s">
        <v>193</v>
      </c>
      <c r="BL300" s="57" t="s">
        <v>193</v>
      </c>
      <c r="BM300" s="57" t="s">
        <v>193</v>
      </c>
      <c r="BN300" s="57" t="s">
        <v>193</v>
      </c>
      <c r="BO300" s="57" t="s">
        <v>193</v>
      </c>
      <c r="BP300" s="57" t="s">
        <v>193</v>
      </c>
      <c r="BQ300" s="57" t="s">
        <v>193</v>
      </c>
      <c r="BR300" s="57" t="str">
        <f t="shared" si="57"/>
        <v>N</v>
      </c>
      <c r="BS300" s="57" t="s">
        <v>193</v>
      </c>
      <c r="BT300" s="57" t="s">
        <v>193</v>
      </c>
      <c r="BU300" s="57" t="s">
        <v>193</v>
      </c>
      <c r="BV300" s="57" t="s">
        <v>193</v>
      </c>
      <c r="BW300" s="57" t="s">
        <v>193</v>
      </c>
      <c r="BX300" s="57" t="str">
        <f t="shared" si="58"/>
        <v>N</v>
      </c>
      <c r="BY300" s="57" t="s">
        <v>193</v>
      </c>
      <c r="BZ300" s="57" t="s">
        <v>193</v>
      </c>
      <c r="CA300" s="57" t="s">
        <v>193</v>
      </c>
      <c r="CB300" s="57" t="s">
        <v>193</v>
      </c>
      <c r="CC300" s="57" t="s">
        <v>193</v>
      </c>
      <c r="CD300" s="57" t="s">
        <v>193</v>
      </c>
      <c r="CE300" s="57" t="s">
        <v>193</v>
      </c>
      <c r="CF300" s="57" t="s">
        <v>193</v>
      </c>
      <c r="CG300" s="57" t="s">
        <v>193</v>
      </c>
      <c r="CH300" s="57" t="s">
        <v>193</v>
      </c>
      <c r="CI300" s="57" t="s">
        <v>193</v>
      </c>
      <c r="CJ300" s="57" t="s">
        <v>193</v>
      </c>
      <c r="CK300" s="57" t="s">
        <v>193</v>
      </c>
      <c r="CL300" s="57" t="s">
        <v>193</v>
      </c>
      <c r="CM300" s="57" t="s">
        <v>193</v>
      </c>
      <c r="CN300" s="57" t="s">
        <v>193</v>
      </c>
      <c r="CO300" s="57" t="s">
        <v>193</v>
      </c>
      <c r="CP300" s="57" t="s">
        <v>193</v>
      </c>
      <c r="CQ300" s="57" t="s">
        <v>193</v>
      </c>
      <c r="CR300" s="57" t="s">
        <v>193</v>
      </c>
      <c r="CS300" s="57" t="str">
        <f t="shared" si="59"/>
        <v>N</v>
      </c>
      <c r="CT300" s="57" t="str">
        <f t="shared" si="60"/>
        <v>N</v>
      </c>
      <c r="CU300" s="62" t="s">
        <v>194</v>
      </c>
      <c r="CV300" s="57" t="s">
        <v>193</v>
      </c>
      <c r="CW300" s="57" t="s">
        <v>193</v>
      </c>
      <c r="CX300" s="57" t="s">
        <v>193</v>
      </c>
      <c r="CY300" s="57" t="s">
        <v>193</v>
      </c>
      <c r="CZ300" s="57" t="str">
        <f t="shared" si="61"/>
        <v>N</v>
      </c>
      <c r="DA300" s="57" t="s">
        <v>193</v>
      </c>
      <c r="DB300" s="57" t="s">
        <v>193</v>
      </c>
      <c r="DC300" s="57" t="s">
        <v>193</v>
      </c>
      <c r="DD300" s="57" t="str">
        <f t="shared" si="62"/>
        <v>N</v>
      </c>
      <c r="DE300" s="57" t="s">
        <v>193</v>
      </c>
      <c r="DF300" s="57" t="s">
        <v>193</v>
      </c>
      <c r="DG300" s="57" t="str">
        <f t="shared" si="63"/>
        <v>N</v>
      </c>
      <c r="DH300" s="57" t="s">
        <v>193</v>
      </c>
      <c r="DI300" s="57" t="s">
        <v>193</v>
      </c>
      <c r="DJ300" s="57" t="s">
        <v>193</v>
      </c>
      <c r="DK300" s="57" t="s">
        <v>193</v>
      </c>
      <c r="DL300" s="57" t="s">
        <v>193</v>
      </c>
      <c r="DM300" s="57" t="s">
        <v>193</v>
      </c>
      <c r="DN300" s="57" t="s">
        <v>193</v>
      </c>
      <c r="DO300" s="57" t="s">
        <v>193</v>
      </c>
      <c r="DP300" s="57" t="s">
        <v>193</v>
      </c>
      <c r="DQ300" s="57" t="s">
        <v>193</v>
      </c>
      <c r="DR300" s="57" t="s">
        <v>193</v>
      </c>
      <c r="DS300" s="57" t="s">
        <v>193</v>
      </c>
      <c r="DT300" s="57" t="s">
        <v>193</v>
      </c>
      <c r="DU300" s="57" t="str">
        <f t="shared" si="64"/>
        <v>N</v>
      </c>
      <c r="DV300" s="57" t="str">
        <f t="shared" si="65"/>
        <v>N</v>
      </c>
      <c r="DW300" s="57" t="s">
        <v>193</v>
      </c>
      <c r="DX300" s="57" t="s">
        <v>193</v>
      </c>
      <c r="DY300" s="57" t="s">
        <v>193</v>
      </c>
      <c r="DZ300" s="57" t="s">
        <v>193</v>
      </c>
      <c r="EA300" s="57" t="s">
        <v>193</v>
      </c>
      <c r="EB300" s="57" t="s">
        <v>193</v>
      </c>
      <c r="EC300" s="57" t="s">
        <v>193</v>
      </c>
      <c r="ED300" s="57" t="s">
        <v>193</v>
      </c>
      <c r="EE300" s="57" t="s">
        <v>193</v>
      </c>
      <c r="EF300" s="57" t="s">
        <v>193</v>
      </c>
      <c r="EG300" s="57" t="s">
        <v>193</v>
      </c>
      <c r="EH300" s="57" t="s">
        <v>193</v>
      </c>
      <c r="EI300" s="57" t="s">
        <v>193</v>
      </c>
      <c r="EJ300" s="57" t="s">
        <v>193</v>
      </c>
      <c r="EK300" s="57" t="s">
        <v>193</v>
      </c>
      <c r="EL300" s="57" t="s">
        <v>193</v>
      </c>
      <c r="EM300" s="57" t="s">
        <v>193</v>
      </c>
      <c r="EN300" s="57" t="s">
        <v>193</v>
      </c>
      <c r="EO300" s="57" t="s">
        <v>193</v>
      </c>
      <c r="EP300" s="57" t="s">
        <v>193</v>
      </c>
      <c r="EQ300" s="57" t="s">
        <v>193</v>
      </c>
      <c r="ER300" s="57" t="str">
        <f t="shared" si="66"/>
        <v>N</v>
      </c>
      <c r="ES300" s="57" t="s">
        <v>193</v>
      </c>
      <c r="ET300" s="57" t="s">
        <v>193</v>
      </c>
      <c r="EU300" s="57" t="s">
        <v>193</v>
      </c>
      <c r="EV300" s="57" t="s">
        <v>193</v>
      </c>
      <c r="EW300" s="57" t="s">
        <v>193</v>
      </c>
      <c r="EX300" s="57" t="s">
        <v>193</v>
      </c>
      <c r="EY300" s="57" t="s">
        <v>193</v>
      </c>
      <c r="EZ300" s="57" t="s">
        <v>193</v>
      </c>
      <c r="FA300" s="57" t="s">
        <v>193</v>
      </c>
      <c r="FB300" s="57" t="s">
        <v>193</v>
      </c>
      <c r="FC300" s="57" t="s">
        <v>193</v>
      </c>
      <c r="FD300" s="57" t="s">
        <v>193</v>
      </c>
      <c r="FE300" s="57" t="s">
        <v>193</v>
      </c>
      <c r="FF300" s="57" t="s">
        <v>193</v>
      </c>
      <c r="FG300" s="57" t="s">
        <v>193</v>
      </c>
      <c r="FH300" s="57" t="s">
        <v>193</v>
      </c>
      <c r="FI300" s="57" t="s">
        <v>193</v>
      </c>
      <c r="FJ300" s="57" t="s">
        <v>193</v>
      </c>
      <c r="FK300" s="57" t="s">
        <v>193</v>
      </c>
      <c r="FL300" s="57" t="s">
        <v>193</v>
      </c>
      <c r="FM300" s="57" t="s">
        <v>193</v>
      </c>
      <c r="FN300" s="57" t="str">
        <f t="shared" si="67"/>
        <v>N</v>
      </c>
      <c r="FO300" s="57" t="s">
        <v>193</v>
      </c>
      <c r="FP300" s="57" t="s">
        <v>193</v>
      </c>
      <c r="FQ300" s="57" t="s">
        <v>193</v>
      </c>
      <c r="FR300" s="57" t="s">
        <v>193</v>
      </c>
      <c r="FS300" s="57" t="s">
        <v>193</v>
      </c>
      <c r="FT300" s="57" t="s">
        <v>193</v>
      </c>
      <c r="FU300" s="57" t="s">
        <v>193</v>
      </c>
      <c r="FV300" s="57" t="s">
        <v>193</v>
      </c>
      <c r="FW300" s="57" t="s">
        <v>193</v>
      </c>
      <c r="FX300" s="57" t="s">
        <v>193</v>
      </c>
      <c r="FZ300" s="57" t="str">
        <f t="shared" si="68"/>
        <v>N</v>
      </c>
    </row>
    <row r="301" spans="1:182" s="18" customFormat="1" ht="10.5" x14ac:dyDescent="0.55000000000000004">
      <c r="B301" s="56" t="s">
        <v>186</v>
      </c>
      <c r="C301" s="57">
        <v>6</v>
      </c>
      <c r="D301" s="57">
        <f t="shared" si="55"/>
        <v>296</v>
      </c>
      <c r="E301" s="57">
        <v>19589</v>
      </c>
      <c r="F301" s="57"/>
      <c r="H301" s="57" t="s">
        <v>198</v>
      </c>
      <c r="I301" s="57" t="s">
        <v>221</v>
      </c>
      <c r="J301" s="57"/>
      <c r="K301" s="57" t="s">
        <v>189</v>
      </c>
      <c r="L301" s="57" t="s">
        <v>190</v>
      </c>
      <c r="M301" s="58">
        <v>39248</v>
      </c>
      <c r="N301" s="59" t="s">
        <v>222</v>
      </c>
      <c r="O301" s="57"/>
      <c r="P301" s="57"/>
      <c r="Q301" s="57" t="s">
        <v>192</v>
      </c>
      <c r="S301" s="57" t="str">
        <f>IF('[1]Données questionnaire'!W440="","",'[1]Données questionnaire'!W440)</f>
        <v>X</v>
      </c>
      <c r="T301" s="57" t="str">
        <f>IF('[1]Données questionnaire'!X440="","",'[1]Données questionnaire'!X440)</f>
        <v/>
      </c>
      <c r="U301" s="57" t="str">
        <f>IF('[1]Données questionnaire'!Y440="","",'[1]Données questionnaire'!Y440)</f>
        <v/>
      </c>
      <c r="V301" s="57" t="str">
        <f>IF('[1]Données questionnaire'!Z440="","",'[1]Données questionnaire'!Z440)</f>
        <v/>
      </c>
      <c r="W301" s="57" t="str">
        <f>IF('[1]Données questionnaire'!AA440="","",'[1]Données questionnaire'!AA440)</f>
        <v/>
      </c>
      <c r="X301" s="57" t="str">
        <f>IF('[1]Données questionnaire'!AB440="","",'[1]Données questionnaire'!AB440)</f>
        <v/>
      </c>
      <c r="Y301" s="57" t="str">
        <f>IF('[1]Données questionnaire'!AC440="","",'[1]Données questionnaire'!AC440)</f>
        <v>X</v>
      </c>
      <c r="Z301" s="57" t="str">
        <f>IF('[1]Données questionnaire'!AD440="","",'[1]Données questionnaire'!AD440)</f>
        <v/>
      </c>
      <c r="AA301" s="57" t="str">
        <f>IF('[1]Données questionnaire'!AE440="","",'[1]Données questionnaire'!AE440)</f>
        <v/>
      </c>
      <c r="AB301" s="57" t="str">
        <f>IF('[1]Données questionnaire'!AF440="","",'[1]Données questionnaire'!AF440)</f>
        <v/>
      </c>
      <c r="AC301" s="57">
        <f>IF('[1]Données questionnaire'!AG440="","",'[1]Données questionnaire'!AG440)</f>
        <v>58</v>
      </c>
      <c r="AE301" s="57"/>
      <c r="AF301" s="57"/>
      <c r="AG301" s="60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B301" s="57" t="s">
        <v>192</v>
      </c>
      <c r="BC301" s="57"/>
      <c r="BD301" s="57" t="s">
        <v>193</v>
      </c>
      <c r="BE301" s="60">
        <v>0</v>
      </c>
      <c r="BF301" s="61" t="str">
        <f t="shared" si="56"/>
        <v/>
      </c>
      <c r="BG301" s="57" t="s">
        <v>193</v>
      </c>
      <c r="BH301" s="57"/>
      <c r="BI301" s="57" t="s">
        <v>193</v>
      </c>
      <c r="BJ301" s="57" t="s">
        <v>193</v>
      </c>
      <c r="BK301" s="57" t="s">
        <v>193</v>
      </c>
      <c r="BL301" s="57" t="s">
        <v>193</v>
      </c>
      <c r="BM301" s="57" t="s">
        <v>193</v>
      </c>
      <c r="BN301" s="57" t="s">
        <v>193</v>
      </c>
      <c r="BO301" s="57" t="s">
        <v>193</v>
      </c>
      <c r="BP301" s="57" t="s">
        <v>193</v>
      </c>
      <c r="BQ301" s="57" t="s">
        <v>193</v>
      </c>
      <c r="BR301" s="57" t="str">
        <f t="shared" si="57"/>
        <v>N</v>
      </c>
      <c r="BS301" s="57" t="s">
        <v>193</v>
      </c>
      <c r="BT301" s="57" t="s">
        <v>193</v>
      </c>
      <c r="BU301" s="57" t="s">
        <v>193</v>
      </c>
      <c r="BV301" s="57" t="s">
        <v>193</v>
      </c>
      <c r="BW301" s="57" t="s">
        <v>193</v>
      </c>
      <c r="BX301" s="57" t="str">
        <f t="shared" si="58"/>
        <v>N</v>
      </c>
      <c r="BY301" s="57" t="s">
        <v>193</v>
      </c>
      <c r="BZ301" s="57" t="s">
        <v>193</v>
      </c>
      <c r="CA301" s="57" t="s">
        <v>193</v>
      </c>
      <c r="CB301" s="57" t="s">
        <v>193</v>
      </c>
      <c r="CC301" s="57" t="s">
        <v>193</v>
      </c>
      <c r="CD301" s="57" t="s">
        <v>193</v>
      </c>
      <c r="CE301" s="57" t="s">
        <v>193</v>
      </c>
      <c r="CF301" s="57" t="s">
        <v>193</v>
      </c>
      <c r="CG301" s="57" t="s">
        <v>193</v>
      </c>
      <c r="CH301" s="57" t="s">
        <v>193</v>
      </c>
      <c r="CI301" s="57" t="s">
        <v>193</v>
      </c>
      <c r="CJ301" s="57" t="s">
        <v>193</v>
      </c>
      <c r="CK301" s="57" t="s">
        <v>193</v>
      </c>
      <c r="CL301" s="57" t="s">
        <v>193</v>
      </c>
      <c r="CM301" s="57" t="s">
        <v>193</v>
      </c>
      <c r="CN301" s="57" t="s">
        <v>193</v>
      </c>
      <c r="CO301" s="57" t="s">
        <v>193</v>
      </c>
      <c r="CP301" s="57" t="s">
        <v>193</v>
      </c>
      <c r="CQ301" s="57" t="s">
        <v>193</v>
      </c>
      <c r="CR301" s="57" t="s">
        <v>193</v>
      </c>
      <c r="CS301" s="57" t="str">
        <f t="shared" si="59"/>
        <v>N</v>
      </c>
      <c r="CT301" s="57" t="str">
        <f t="shared" si="60"/>
        <v>N</v>
      </c>
      <c r="CU301" s="62" t="s">
        <v>194</v>
      </c>
      <c r="CV301" s="57" t="s">
        <v>193</v>
      </c>
      <c r="CW301" s="57" t="s">
        <v>193</v>
      </c>
      <c r="CX301" s="57" t="s">
        <v>193</v>
      </c>
      <c r="CY301" s="57" t="s">
        <v>193</v>
      </c>
      <c r="CZ301" s="57" t="str">
        <f t="shared" si="61"/>
        <v>N</v>
      </c>
      <c r="DA301" s="57" t="s">
        <v>193</v>
      </c>
      <c r="DB301" s="57" t="s">
        <v>193</v>
      </c>
      <c r="DC301" s="57" t="s">
        <v>193</v>
      </c>
      <c r="DD301" s="57" t="str">
        <f t="shared" si="62"/>
        <v>N</v>
      </c>
      <c r="DE301" s="62" t="s">
        <v>194</v>
      </c>
      <c r="DF301" s="62" t="s">
        <v>194</v>
      </c>
      <c r="DG301" s="57" t="str">
        <f t="shared" si="63"/>
        <v>P</v>
      </c>
      <c r="DH301" s="57" t="s">
        <v>193</v>
      </c>
      <c r="DI301" s="57" t="s">
        <v>193</v>
      </c>
      <c r="DJ301" s="57" t="s">
        <v>193</v>
      </c>
      <c r="DK301" s="57" t="s">
        <v>193</v>
      </c>
      <c r="DL301" s="57" t="s">
        <v>193</v>
      </c>
      <c r="DM301" s="57" t="s">
        <v>193</v>
      </c>
      <c r="DN301" s="57" t="s">
        <v>193</v>
      </c>
      <c r="DO301" s="57" t="s">
        <v>193</v>
      </c>
      <c r="DP301" s="57" t="s">
        <v>193</v>
      </c>
      <c r="DQ301" s="57" t="s">
        <v>193</v>
      </c>
      <c r="DR301" s="57" t="s">
        <v>193</v>
      </c>
      <c r="DS301" s="57" t="s">
        <v>193</v>
      </c>
      <c r="DT301" s="57" t="s">
        <v>193</v>
      </c>
      <c r="DU301" s="57" t="str">
        <f t="shared" si="64"/>
        <v>N</v>
      </c>
      <c r="DV301" s="57" t="str">
        <f t="shared" si="65"/>
        <v>N</v>
      </c>
      <c r="DW301" s="57" t="s">
        <v>193</v>
      </c>
      <c r="DX301" s="57" t="s">
        <v>193</v>
      </c>
      <c r="DY301" s="57" t="s">
        <v>193</v>
      </c>
      <c r="DZ301" s="57" t="s">
        <v>193</v>
      </c>
      <c r="EA301" s="57" t="s">
        <v>193</v>
      </c>
      <c r="EB301" s="57" t="s">
        <v>193</v>
      </c>
      <c r="EC301" s="57" t="s">
        <v>193</v>
      </c>
      <c r="ED301" s="57" t="s">
        <v>193</v>
      </c>
      <c r="EE301" s="57" t="s">
        <v>193</v>
      </c>
      <c r="EF301" s="57" t="s">
        <v>193</v>
      </c>
      <c r="EG301" s="57" t="s">
        <v>193</v>
      </c>
      <c r="EH301" s="57" t="s">
        <v>193</v>
      </c>
      <c r="EI301" s="57" t="s">
        <v>193</v>
      </c>
      <c r="EJ301" s="57" t="s">
        <v>193</v>
      </c>
      <c r="EK301" s="57" t="s">
        <v>193</v>
      </c>
      <c r="EL301" s="57" t="s">
        <v>193</v>
      </c>
      <c r="EM301" s="57" t="s">
        <v>193</v>
      </c>
      <c r="EN301" s="57" t="s">
        <v>193</v>
      </c>
      <c r="EO301" s="57" t="s">
        <v>193</v>
      </c>
      <c r="EP301" s="57" t="s">
        <v>193</v>
      </c>
      <c r="EQ301" s="57" t="s">
        <v>193</v>
      </c>
      <c r="ER301" s="57" t="str">
        <f t="shared" si="66"/>
        <v>N</v>
      </c>
      <c r="ES301" s="57" t="s">
        <v>193</v>
      </c>
      <c r="ET301" s="57" t="s">
        <v>193</v>
      </c>
      <c r="EU301" s="57" t="s">
        <v>193</v>
      </c>
      <c r="EV301" s="57" t="s">
        <v>193</v>
      </c>
      <c r="EW301" s="57" t="s">
        <v>193</v>
      </c>
      <c r="EX301" s="57" t="s">
        <v>193</v>
      </c>
      <c r="EY301" s="57" t="s">
        <v>193</v>
      </c>
      <c r="EZ301" s="57" t="s">
        <v>193</v>
      </c>
      <c r="FA301" s="57" t="s">
        <v>193</v>
      </c>
      <c r="FB301" s="57" t="s">
        <v>193</v>
      </c>
      <c r="FC301" s="57" t="s">
        <v>193</v>
      </c>
      <c r="FD301" s="57" t="s">
        <v>193</v>
      </c>
      <c r="FE301" s="57" t="s">
        <v>193</v>
      </c>
      <c r="FF301" s="57" t="s">
        <v>193</v>
      </c>
      <c r="FG301" s="57" t="s">
        <v>193</v>
      </c>
      <c r="FH301" s="57" t="s">
        <v>193</v>
      </c>
      <c r="FI301" s="57" t="s">
        <v>193</v>
      </c>
      <c r="FJ301" s="57" t="s">
        <v>193</v>
      </c>
      <c r="FK301" s="57" t="s">
        <v>193</v>
      </c>
      <c r="FL301" s="57" t="s">
        <v>193</v>
      </c>
      <c r="FM301" s="57" t="s">
        <v>193</v>
      </c>
      <c r="FN301" s="57" t="str">
        <f t="shared" si="67"/>
        <v>N</v>
      </c>
      <c r="FO301" s="57" t="s">
        <v>193</v>
      </c>
      <c r="FP301" s="57" t="s">
        <v>193</v>
      </c>
      <c r="FQ301" s="57" t="s">
        <v>193</v>
      </c>
      <c r="FR301" s="57" t="s">
        <v>193</v>
      </c>
      <c r="FS301" s="57" t="s">
        <v>193</v>
      </c>
      <c r="FT301" s="57" t="s">
        <v>193</v>
      </c>
      <c r="FU301" s="57" t="s">
        <v>193</v>
      </c>
      <c r="FV301" s="57" t="s">
        <v>193</v>
      </c>
      <c r="FW301" s="57" t="s">
        <v>193</v>
      </c>
      <c r="FX301" s="57" t="s">
        <v>193</v>
      </c>
      <c r="FZ301" s="57" t="str">
        <f t="shared" si="68"/>
        <v>N</v>
      </c>
    </row>
    <row r="302" spans="1:182" s="18" customFormat="1" ht="10.5" x14ac:dyDescent="0.55000000000000004">
      <c r="B302" s="56" t="s">
        <v>186</v>
      </c>
      <c r="C302" s="57">
        <v>7</v>
      </c>
      <c r="D302" s="57">
        <f t="shared" si="55"/>
        <v>297</v>
      </c>
      <c r="E302" s="57">
        <v>19590</v>
      </c>
      <c r="F302" s="57"/>
      <c r="H302" s="57" t="s">
        <v>198</v>
      </c>
      <c r="I302" s="57" t="s">
        <v>221</v>
      </c>
      <c r="J302" s="57"/>
      <c r="K302" s="57" t="s">
        <v>189</v>
      </c>
      <c r="L302" s="57" t="s">
        <v>190</v>
      </c>
      <c r="M302" s="58">
        <v>39248</v>
      </c>
      <c r="N302" s="59" t="s">
        <v>222</v>
      </c>
      <c r="O302" s="57"/>
      <c r="P302" s="57"/>
      <c r="Q302" s="57" t="s">
        <v>192</v>
      </c>
      <c r="S302" s="57" t="str">
        <f>IF('[1]Données questionnaire'!W441="","",'[1]Données questionnaire'!W441)</f>
        <v>X</v>
      </c>
      <c r="T302" s="57" t="str">
        <f>IF('[1]Données questionnaire'!X441="","",'[1]Données questionnaire'!X441)</f>
        <v/>
      </c>
      <c r="U302" s="57" t="str">
        <f>IF('[1]Données questionnaire'!Y441="","",'[1]Données questionnaire'!Y441)</f>
        <v/>
      </c>
      <c r="V302" s="57" t="str">
        <f>IF('[1]Données questionnaire'!Z441="","",'[1]Données questionnaire'!Z441)</f>
        <v/>
      </c>
      <c r="W302" s="57" t="str">
        <f>IF('[1]Données questionnaire'!AA441="","",'[1]Données questionnaire'!AA441)</f>
        <v/>
      </c>
      <c r="X302" s="57" t="str">
        <f>IF('[1]Données questionnaire'!AB441="","",'[1]Données questionnaire'!AB441)</f>
        <v/>
      </c>
      <c r="Y302" s="57" t="str">
        <f>IF('[1]Données questionnaire'!AC441="","",'[1]Données questionnaire'!AC441)</f>
        <v>X</v>
      </c>
      <c r="Z302" s="57" t="str">
        <f>IF('[1]Données questionnaire'!AD441="","",'[1]Données questionnaire'!AD441)</f>
        <v/>
      </c>
      <c r="AA302" s="57" t="str">
        <f>IF('[1]Données questionnaire'!AE441="","",'[1]Données questionnaire'!AE441)</f>
        <v/>
      </c>
      <c r="AB302" s="57" t="str">
        <f>IF('[1]Données questionnaire'!AF441="","",'[1]Données questionnaire'!AF441)</f>
        <v/>
      </c>
      <c r="AC302" s="57">
        <f>IF('[1]Données questionnaire'!AG441="","",'[1]Données questionnaire'!AG441)</f>
        <v>69</v>
      </c>
      <c r="AE302" s="57"/>
      <c r="AF302" s="57"/>
      <c r="AG302" s="60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B302" s="57" t="s">
        <v>192</v>
      </c>
      <c r="BC302" s="57"/>
      <c r="BD302" s="57" t="s">
        <v>193</v>
      </c>
      <c r="BE302" s="60">
        <v>0</v>
      </c>
      <c r="BF302" s="61" t="str">
        <f t="shared" si="56"/>
        <v/>
      </c>
      <c r="BG302" s="57" t="s">
        <v>193</v>
      </c>
      <c r="BH302" s="57"/>
      <c r="BI302" s="57" t="s">
        <v>193</v>
      </c>
      <c r="BJ302" s="57" t="s">
        <v>193</v>
      </c>
      <c r="BK302" s="57" t="s">
        <v>193</v>
      </c>
      <c r="BL302" s="57" t="s">
        <v>193</v>
      </c>
      <c r="BM302" s="57" t="s">
        <v>193</v>
      </c>
      <c r="BN302" s="57" t="s">
        <v>193</v>
      </c>
      <c r="BO302" s="57" t="s">
        <v>193</v>
      </c>
      <c r="BP302" s="57" t="s">
        <v>193</v>
      </c>
      <c r="BQ302" s="57" t="s">
        <v>193</v>
      </c>
      <c r="BR302" s="57" t="str">
        <f t="shared" si="57"/>
        <v>N</v>
      </c>
      <c r="BS302" s="57" t="s">
        <v>193</v>
      </c>
      <c r="BT302" s="57" t="s">
        <v>193</v>
      </c>
      <c r="BU302" s="57" t="s">
        <v>193</v>
      </c>
      <c r="BV302" s="57" t="s">
        <v>193</v>
      </c>
      <c r="BW302" s="57" t="s">
        <v>193</v>
      </c>
      <c r="BX302" s="57" t="str">
        <f t="shared" si="58"/>
        <v>N</v>
      </c>
      <c r="BY302" s="57" t="s">
        <v>193</v>
      </c>
      <c r="BZ302" s="57" t="s">
        <v>193</v>
      </c>
      <c r="CA302" s="57" t="s">
        <v>193</v>
      </c>
      <c r="CB302" s="57" t="s">
        <v>193</v>
      </c>
      <c r="CC302" s="57" t="s">
        <v>193</v>
      </c>
      <c r="CD302" s="57" t="s">
        <v>193</v>
      </c>
      <c r="CE302" s="57" t="s">
        <v>193</v>
      </c>
      <c r="CF302" s="57" t="s">
        <v>193</v>
      </c>
      <c r="CG302" s="57" t="s">
        <v>193</v>
      </c>
      <c r="CH302" s="57" t="s">
        <v>193</v>
      </c>
      <c r="CI302" s="57" t="s">
        <v>193</v>
      </c>
      <c r="CJ302" s="57" t="s">
        <v>193</v>
      </c>
      <c r="CK302" s="57" t="s">
        <v>193</v>
      </c>
      <c r="CL302" s="57" t="s">
        <v>193</v>
      </c>
      <c r="CM302" s="57" t="s">
        <v>193</v>
      </c>
      <c r="CN302" s="57" t="s">
        <v>193</v>
      </c>
      <c r="CO302" s="57" t="s">
        <v>193</v>
      </c>
      <c r="CP302" s="57" t="s">
        <v>193</v>
      </c>
      <c r="CQ302" s="57" t="s">
        <v>193</v>
      </c>
      <c r="CR302" s="57" t="s">
        <v>193</v>
      </c>
      <c r="CS302" s="57" t="str">
        <f t="shared" si="59"/>
        <v>N</v>
      </c>
      <c r="CT302" s="57" t="str">
        <f t="shared" si="60"/>
        <v>N</v>
      </c>
      <c r="CU302" s="62" t="s">
        <v>194</v>
      </c>
      <c r="CV302" s="57" t="s">
        <v>193</v>
      </c>
      <c r="CW302" s="57" t="s">
        <v>193</v>
      </c>
      <c r="CX302" s="57" t="s">
        <v>193</v>
      </c>
      <c r="CY302" s="57" t="s">
        <v>193</v>
      </c>
      <c r="CZ302" s="57" t="str">
        <f t="shared" si="61"/>
        <v>N</v>
      </c>
      <c r="DA302" s="57" t="s">
        <v>193</v>
      </c>
      <c r="DB302" s="57" t="s">
        <v>193</v>
      </c>
      <c r="DC302" s="57" t="s">
        <v>193</v>
      </c>
      <c r="DD302" s="57" t="str">
        <f t="shared" si="62"/>
        <v>N</v>
      </c>
      <c r="DE302" s="57" t="s">
        <v>193</v>
      </c>
      <c r="DF302" s="57" t="s">
        <v>193</v>
      </c>
      <c r="DG302" s="57" t="str">
        <f t="shared" si="63"/>
        <v>N</v>
      </c>
      <c r="DH302" s="57" t="s">
        <v>193</v>
      </c>
      <c r="DI302" s="57" t="s">
        <v>193</v>
      </c>
      <c r="DJ302" s="57" t="s">
        <v>193</v>
      </c>
      <c r="DK302" s="57" t="s">
        <v>193</v>
      </c>
      <c r="DL302" s="57" t="s">
        <v>193</v>
      </c>
      <c r="DM302" s="57" t="s">
        <v>193</v>
      </c>
      <c r="DN302" s="57" t="s">
        <v>193</v>
      </c>
      <c r="DO302" s="57" t="s">
        <v>193</v>
      </c>
      <c r="DP302" s="57" t="s">
        <v>193</v>
      </c>
      <c r="DQ302" s="57" t="s">
        <v>193</v>
      </c>
      <c r="DR302" s="57" t="s">
        <v>193</v>
      </c>
      <c r="DS302" s="57" t="s">
        <v>193</v>
      </c>
      <c r="DT302" s="57" t="s">
        <v>193</v>
      </c>
      <c r="DU302" s="57" t="str">
        <f t="shared" si="64"/>
        <v>N</v>
      </c>
      <c r="DV302" s="57" t="str">
        <f t="shared" si="65"/>
        <v>N</v>
      </c>
      <c r="DW302" s="57" t="s">
        <v>193</v>
      </c>
      <c r="DX302" s="57" t="s">
        <v>193</v>
      </c>
      <c r="DY302" s="57" t="s">
        <v>193</v>
      </c>
      <c r="DZ302" s="57" t="s">
        <v>193</v>
      </c>
      <c r="EA302" s="57" t="s">
        <v>193</v>
      </c>
      <c r="EB302" s="57" t="s">
        <v>193</v>
      </c>
      <c r="EC302" s="57" t="s">
        <v>193</v>
      </c>
      <c r="ED302" s="57" t="s">
        <v>193</v>
      </c>
      <c r="EE302" s="57" t="s">
        <v>193</v>
      </c>
      <c r="EF302" s="57" t="s">
        <v>193</v>
      </c>
      <c r="EG302" s="57" t="s">
        <v>193</v>
      </c>
      <c r="EH302" s="57" t="s">
        <v>193</v>
      </c>
      <c r="EI302" s="57" t="s">
        <v>193</v>
      </c>
      <c r="EJ302" s="57" t="s">
        <v>193</v>
      </c>
      <c r="EK302" s="57" t="s">
        <v>193</v>
      </c>
      <c r="EL302" s="57" t="s">
        <v>193</v>
      </c>
      <c r="EM302" s="57" t="s">
        <v>193</v>
      </c>
      <c r="EN302" s="57" t="s">
        <v>193</v>
      </c>
      <c r="EO302" s="57" t="s">
        <v>193</v>
      </c>
      <c r="EP302" s="57" t="s">
        <v>193</v>
      </c>
      <c r="EQ302" s="57" t="s">
        <v>193</v>
      </c>
      <c r="ER302" s="57" t="str">
        <f t="shared" si="66"/>
        <v>N</v>
      </c>
      <c r="ES302" s="57" t="s">
        <v>193</v>
      </c>
      <c r="ET302" s="57" t="s">
        <v>193</v>
      </c>
      <c r="EU302" s="57" t="s">
        <v>193</v>
      </c>
      <c r="EV302" s="57" t="s">
        <v>193</v>
      </c>
      <c r="EW302" s="57" t="s">
        <v>193</v>
      </c>
      <c r="EX302" s="57" t="s">
        <v>193</v>
      </c>
      <c r="EY302" s="57" t="s">
        <v>193</v>
      </c>
      <c r="EZ302" s="57" t="s">
        <v>193</v>
      </c>
      <c r="FA302" s="57" t="s">
        <v>193</v>
      </c>
      <c r="FB302" s="57" t="s">
        <v>193</v>
      </c>
      <c r="FC302" s="57" t="s">
        <v>193</v>
      </c>
      <c r="FD302" s="57" t="s">
        <v>193</v>
      </c>
      <c r="FE302" s="57" t="s">
        <v>193</v>
      </c>
      <c r="FF302" s="57" t="s">
        <v>193</v>
      </c>
      <c r="FG302" s="57" t="s">
        <v>193</v>
      </c>
      <c r="FH302" s="57" t="s">
        <v>193</v>
      </c>
      <c r="FI302" s="57" t="s">
        <v>193</v>
      </c>
      <c r="FJ302" s="57" t="s">
        <v>193</v>
      </c>
      <c r="FK302" s="57" t="s">
        <v>193</v>
      </c>
      <c r="FL302" s="57" t="s">
        <v>193</v>
      </c>
      <c r="FM302" s="57" t="s">
        <v>193</v>
      </c>
      <c r="FN302" s="57" t="str">
        <f t="shared" si="67"/>
        <v>N</v>
      </c>
      <c r="FO302" s="57" t="s">
        <v>193</v>
      </c>
      <c r="FP302" s="57" t="s">
        <v>193</v>
      </c>
      <c r="FQ302" s="57" t="s">
        <v>193</v>
      </c>
      <c r="FR302" s="57" t="s">
        <v>193</v>
      </c>
      <c r="FS302" s="57" t="s">
        <v>193</v>
      </c>
      <c r="FT302" s="57" t="s">
        <v>193</v>
      </c>
      <c r="FU302" s="57" t="s">
        <v>193</v>
      </c>
      <c r="FV302" s="57" t="s">
        <v>193</v>
      </c>
      <c r="FW302" s="57" t="s">
        <v>193</v>
      </c>
      <c r="FX302" s="57" t="s">
        <v>193</v>
      </c>
      <c r="FZ302" s="57" t="str">
        <f t="shared" si="68"/>
        <v>N</v>
      </c>
    </row>
    <row r="303" spans="1:182" s="18" customFormat="1" ht="10.5" x14ac:dyDescent="0.55000000000000004">
      <c r="B303" s="56" t="s">
        <v>186</v>
      </c>
      <c r="C303" s="57">
        <v>8</v>
      </c>
      <c r="D303" s="57">
        <f t="shared" si="55"/>
        <v>298</v>
      </c>
      <c r="E303" s="57">
        <v>19592</v>
      </c>
      <c r="F303" s="57"/>
      <c r="H303" s="57" t="s">
        <v>198</v>
      </c>
      <c r="I303" s="57" t="s">
        <v>221</v>
      </c>
      <c r="J303" s="57"/>
      <c r="K303" s="57" t="s">
        <v>189</v>
      </c>
      <c r="L303" s="57" t="s">
        <v>190</v>
      </c>
      <c r="M303" s="58">
        <v>39248</v>
      </c>
      <c r="N303" s="59" t="s">
        <v>222</v>
      </c>
      <c r="O303" s="57"/>
      <c r="P303" s="57"/>
      <c r="Q303" s="57" t="s">
        <v>192</v>
      </c>
      <c r="S303" s="57" t="str">
        <f>IF('[1]Données questionnaire'!W442="","",'[1]Données questionnaire'!W442)</f>
        <v>X</v>
      </c>
      <c r="T303" s="57" t="str">
        <f>IF('[1]Données questionnaire'!X442="","",'[1]Données questionnaire'!X442)</f>
        <v/>
      </c>
      <c r="U303" s="57" t="str">
        <f>IF('[1]Données questionnaire'!Y442="","",'[1]Données questionnaire'!Y442)</f>
        <v/>
      </c>
      <c r="V303" s="57" t="str">
        <f>IF('[1]Données questionnaire'!Z442="","",'[1]Données questionnaire'!Z442)</f>
        <v/>
      </c>
      <c r="W303" s="57" t="str">
        <f>IF('[1]Données questionnaire'!AA442="","",'[1]Données questionnaire'!AA442)</f>
        <v/>
      </c>
      <c r="X303" s="57" t="str">
        <f>IF('[1]Données questionnaire'!AB442="","",'[1]Données questionnaire'!AB442)</f>
        <v/>
      </c>
      <c r="Y303" s="57" t="str">
        <f>IF('[1]Données questionnaire'!AC442="","",'[1]Données questionnaire'!AC442)</f>
        <v>X</v>
      </c>
      <c r="Z303" s="57" t="str">
        <f>IF('[1]Données questionnaire'!AD442="","",'[1]Données questionnaire'!AD442)</f>
        <v/>
      </c>
      <c r="AA303" s="57" t="str">
        <f>IF('[1]Données questionnaire'!AE442="","",'[1]Données questionnaire'!AE442)</f>
        <v/>
      </c>
      <c r="AB303" s="57" t="str">
        <f>IF('[1]Données questionnaire'!AF442="","",'[1]Données questionnaire'!AF442)</f>
        <v/>
      </c>
      <c r="AC303" s="57">
        <f>IF('[1]Données questionnaire'!AG442="","",'[1]Données questionnaire'!AG442)</f>
        <v>35</v>
      </c>
      <c r="AE303" s="57"/>
      <c r="AF303" s="57"/>
      <c r="AG303" s="60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B303" s="57" t="s">
        <v>192</v>
      </c>
      <c r="BC303" s="57"/>
      <c r="BD303" s="57" t="s">
        <v>193</v>
      </c>
      <c r="BE303" s="60">
        <v>0</v>
      </c>
      <c r="BF303" s="61" t="str">
        <f t="shared" si="56"/>
        <v/>
      </c>
      <c r="BG303" s="57" t="s">
        <v>193</v>
      </c>
      <c r="BH303" s="57"/>
      <c r="BI303" s="57" t="s">
        <v>193</v>
      </c>
      <c r="BJ303" s="57" t="s">
        <v>193</v>
      </c>
      <c r="BK303" s="57" t="s">
        <v>193</v>
      </c>
      <c r="BL303" s="57" t="s">
        <v>193</v>
      </c>
      <c r="BM303" s="57" t="s">
        <v>193</v>
      </c>
      <c r="BN303" s="57" t="s">
        <v>193</v>
      </c>
      <c r="BO303" s="57" t="s">
        <v>193</v>
      </c>
      <c r="BP303" s="57" t="s">
        <v>193</v>
      </c>
      <c r="BQ303" s="57" t="s">
        <v>193</v>
      </c>
      <c r="BR303" s="57" t="str">
        <f t="shared" si="57"/>
        <v>N</v>
      </c>
      <c r="BS303" s="57" t="s">
        <v>193</v>
      </c>
      <c r="BT303" s="57" t="s">
        <v>193</v>
      </c>
      <c r="BU303" s="57" t="s">
        <v>193</v>
      </c>
      <c r="BV303" s="57" t="s">
        <v>193</v>
      </c>
      <c r="BW303" s="57" t="s">
        <v>193</v>
      </c>
      <c r="BX303" s="57" t="str">
        <f t="shared" si="58"/>
        <v>N</v>
      </c>
      <c r="BY303" s="57" t="s">
        <v>193</v>
      </c>
      <c r="BZ303" s="57" t="s">
        <v>193</v>
      </c>
      <c r="CA303" s="57" t="s">
        <v>193</v>
      </c>
      <c r="CB303" s="57" t="s">
        <v>193</v>
      </c>
      <c r="CC303" s="57" t="s">
        <v>193</v>
      </c>
      <c r="CD303" s="57" t="s">
        <v>193</v>
      </c>
      <c r="CE303" s="57" t="s">
        <v>193</v>
      </c>
      <c r="CF303" s="57" t="s">
        <v>193</v>
      </c>
      <c r="CG303" s="57" t="s">
        <v>193</v>
      </c>
      <c r="CH303" s="57" t="s">
        <v>193</v>
      </c>
      <c r="CI303" s="57" t="s">
        <v>193</v>
      </c>
      <c r="CJ303" s="57" t="s">
        <v>193</v>
      </c>
      <c r="CK303" s="57" t="s">
        <v>193</v>
      </c>
      <c r="CL303" s="57" t="s">
        <v>193</v>
      </c>
      <c r="CM303" s="57" t="s">
        <v>193</v>
      </c>
      <c r="CN303" s="57" t="s">
        <v>193</v>
      </c>
      <c r="CO303" s="57" t="s">
        <v>193</v>
      </c>
      <c r="CP303" s="57" t="s">
        <v>193</v>
      </c>
      <c r="CQ303" s="57" t="s">
        <v>193</v>
      </c>
      <c r="CR303" s="57" t="s">
        <v>193</v>
      </c>
      <c r="CS303" s="57" t="str">
        <f t="shared" si="59"/>
        <v>N</v>
      </c>
      <c r="CT303" s="57" t="str">
        <f t="shared" si="60"/>
        <v>N</v>
      </c>
      <c r="CU303" s="62" t="s">
        <v>194</v>
      </c>
      <c r="CV303" s="57" t="s">
        <v>193</v>
      </c>
      <c r="CW303" s="57" t="s">
        <v>193</v>
      </c>
      <c r="CX303" s="57" t="s">
        <v>193</v>
      </c>
      <c r="CY303" s="57" t="s">
        <v>193</v>
      </c>
      <c r="CZ303" s="57" t="str">
        <f t="shared" si="61"/>
        <v>N</v>
      </c>
      <c r="DA303" s="57" t="s">
        <v>193</v>
      </c>
      <c r="DB303" s="57" t="s">
        <v>193</v>
      </c>
      <c r="DC303" s="57" t="s">
        <v>193</v>
      </c>
      <c r="DD303" s="57" t="str">
        <f t="shared" si="62"/>
        <v>N</v>
      </c>
      <c r="DE303" s="62" t="s">
        <v>194</v>
      </c>
      <c r="DF303" s="62" t="s">
        <v>194</v>
      </c>
      <c r="DG303" s="57" t="str">
        <f t="shared" si="63"/>
        <v>P</v>
      </c>
      <c r="DH303" s="57" t="s">
        <v>193</v>
      </c>
      <c r="DI303" s="57" t="s">
        <v>193</v>
      </c>
      <c r="DJ303" s="57" t="s">
        <v>193</v>
      </c>
      <c r="DK303" s="57" t="s">
        <v>193</v>
      </c>
      <c r="DL303" s="57" t="s">
        <v>193</v>
      </c>
      <c r="DM303" s="57" t="s">
        <v>193</v>
      </c>
      <c r="DN303" s="57" t="s">
        <v>193</v>
      </c>
      <c r="DO303" s="57" t="s">
        <v>193</v>
      </c>
      <c r="DP303" s="57" t="s">
        <v>193</v>
      </c>
      <c r="DQ303" s="57" t="s">
        <v>193</v>
      </c>
      <c r="DR303" s="57" t="s">
        <v>193</v>
      </c>
      <c r="DS303" s="57" t="s">
        <v>193</v>
      </c>
      <c r="DT303" s="57" t="s">
        <v>193</v>
      </c>
      <c r="DU303" s="57" t="str">
        <f t="shared" si="64"/>
        <v>N</v>
      </c>
      <c r="DV303" s="57" t="str">
        <f t="shared" si="65"/>
        <v>N</v>
      </c>
      <c r="DW303" s="57" t="s">
        <v>193</v>
      </c>
      <c r="DX303" s="57" t="s">
        <v>193</v>
      </c>
      <c r="DY303" s="57" t="s">
        <v>193</v>
      </c>
      <c r="DZ303" s="57" t="s">
        <v>193</v>
      </c>
      <c r="EA303" s="57" t="s">
        <v>193</v>
      </c>
      <c r="EB303" s="57" t="s">
        <v>193</v>
      </c>
      <c r="EC303" s="57" t="s">
        <v>193</v>
      </c>
      <c r="ED303" s="57" t="s">
        <v>193</v>
      </c>
      <c r="EE303" s="57" t="s">
        <v>193</v>
      </c>
      <c r="EF303" s="57" t="s">
        <v>193</v>
      </c>
      <c r="EG303" s="57" t="s">
        <v>193</v>
      </c>
      <c r="EH303" s="57" t="s">
        <v>193</v>
      </c>
      <c r="EI303" s="57" t="s">
        <v>193</v>
      </c>
      <c r="EJ303" s="57" t="s">
        <v>193</v>
      </c>
      <c r="EK303" s="57" t="s">
        <v>193</v>
      </c>
      <c r="EL303" s="57" t="s">
        <v>193</v>
      </c>
      <c r="EM303" s="57" t="s">
        <v>193</v>
      </c>
      <c r="EN303" s="57" t="s">
        <v>193</v>
      </c>
      <c r="EO303" s="57" t="s">
        <v>193</v>
      </c>
      <c r="EP303" s="57" t="s">
        <v>193</v>
      </c>
      <c r="EQ303" s="57" t="s">
        <v>193</v>
      </c>
      <c r="ER303" s="57" t="str">
        <f t="shared" si="66"/>
        <v>N</v>
      </c>
      <c r="ES303" s="57" t="s">
        <v>193</v>
      </c>
      <c r="ET303" s="57" t="s">
        <v>193</v>
      </c>
      <c r="EU303" s="57" t="s">
        <v>193</v>
      </c>
      <c r="EV303" s="57" t="s">
        <v>193</v>
      </c>
      <c r="EW303" s="57" t="s">
        <v>193</v>
      </c>
      <c r="EX303" s="57" t="s">
        <v>193</v>
      </c>
      <c r="EY303" s="57" t="s">
        <v>193</v>
      </c>
      <c r="EZ303" s="57" t="s">
        <v>193</v>
      </c>
      <c r="FA303" s="57" t="s">
        <v>193</v>
      </c>
      <c r="FB303" s="57" t="s">
        <v>193</v>
      </c>
      <c r="FC303" s="57" t="s">
        <v>193</v>
      </c>
      <c r="FD303" s="57" t="s">
        <v>193</v>
      </c>
      <c r="FE303" s="57" t="s">
        <v>193</v>
      </c>
      <c r="FF303" s="57" t="s">
        <v>193</v>
      </c>
      <c r="FG303" s="57" t="s">
        <v>193</v>
      </c>
      <c r="FH303" s="57" t="s">
        <v>193</v>
      </c>
      <c r="FI303" s="57" t="s">
        <v>193</v>
      </c>
      <c r="FJ303" s="57" t="s">
        <v>193</v>
      </c>
      <c r="FK303" s="57" t="s">
        <v>193</v>
      </c>
      <c r="FL303" s="57" t="s">
        <v>193</v>
      </c>
      <c r="FM303" s="57" t="s">
        <v>193</v>
      </c>
      <c r="FN303" s="57" t="str">
        <f t="shared" si="67"/>
        <v>N</v>
      </c>
      <c r="FO303" s="57" t="s">
        <v>193</v>
      </c>
      <c r="FP303" s="57" t="s">
        <v>193</v>
      </c>
      <c r="FQ303" s="57" t="s">
        <v>193</v>
      </c>
      <c r="FR303" s="57" t="s">
        <v>193</v>
      </c>
      <c r="FS303" s="57" t="s">
        <v>193</v>
      </c>
      <c r="FT303" s="57" t="s">
        <v>193</v>
      </c>
      <c r="FU303" s="57" t="s">
        <v>193</v>
      </c>
      <c r="FV303" s="57" t="s">
        <v>193</v>
      </c>
      <c r="FW303" s="57" t="s">
        <v>193</v>
      </c>
      <c r="FX303" s="57" t="s">
        <v>193</v>
      </c>
      <c r="FZ303" s="57" t="str">
        <f t="shared" si="68"/>
        <v>N</v>
      </c>
    </row>
    <row r="304" spans="1:182" s="18" customFormat="1" ht="10.5" x14ac:dyDescent="0.55000000000000004">
      <c r="B304" s="56" t="s">
        <v>186</v>
      </c>
      <c r="C304" s="57">
        <v>9</v>
      </c>
      <c r="D304" s="57">
        <f t="shared" si="55"/>
        <v>299</v>
      </c>
      <c r="E304" s="57">
        <v>19593</v>
      </c>
      <c r="F304" s="57"/>
      <c r="H304" s="57" t="s">
        <v>198</v>
      </c>
      <c r="I304" s="57" t="s">
        <v>221</v>
      </c>
      <c r="J304" s="57"/>
      <c r="K304" s="57" t="s">
        <v>189</v>
      </c>
      <c r="L304" s="57" t="s">
        <v>190</v>
      </c>
      <c r="M304" s="58">
        <v>39248</v>
      </c>
      <c r="N304" s="59" t="s">
        <v>222</v>
      </c>
      <c r="O304" s="57"/>
      <c r="P304" s="57"/>
      <c r="Q304" s="57" t="s">
        <v>192</v>
      </c>
      <c r="S304" s="57" t="str">
        <f>IF('[1]Données questionnaire'!W443="","",'[1]Données questionnaire'!W443)</f>
        <v>X</v>
      </c>
      <c r="T304" s="57" t="str">
        <f>IF('[1]Données questionnaire'!X443="","",'[1]Données questionnaire'!X443)</f>
        <v/>
      </c>
      <c r="U304" s="57" t="str">
        <f>IF('[1]Données questionnaire'!Y443="","",'[1]Données questionnaire'!Y443)</f>
        <v/>
      </c>
      <c r="V304" s="57" t="str">
        <f>IF('[1]Données questionnaire'!Z443="","",'[1]Données questionnaire'!Z443)</f>
        <v/>
      </c>
      <c r="W304" s="57" t="str">
        <f>IF('[1]Données questionnaire'!AA443="","",'[1]Données questionnaire'!AA443)</f>
        <v/>
      </c>
      <c r="X304" s="57" t="str">
        <f>IF('[1]Données questionnaire'!AB443="","",'[1]Données questionnaire'!AB443)</f>
        <v/>
      </c>
      <c r="Y304" s="57" t="str">
        <f>IF('[1]Données questionnaire'!AC443="","",'[1]Données questionnaire'!AC443)</f>
        <v>X</v>
      </c>
      <c r="Z304" s="57" t="str">
        <f>IF('[1]Données questionnaire'!AD443="","",'[1]Données questionnaire'!AD443)</f>
        <v/>
      </c>
      <c r="AA304" s="57" t="str">
        <f>IF('[1]Données questionnaire'!AE443="","",'[1]Données questionnaire'!AE443)</f>
        <v/>
      </c>
      <c r="AB304" s="57" t="str">
        <f>IF('[1]Données questionnaire'!AF443="","",'[1]Données questionnaire'!AF443)</f>
        <v/>
      </c>
      <c r="AC304" s="57">
        <f>IF('[1]Données questionnaire'!AG443="","",'[1]Données questionnaire'!AG443)</f>
        <v>55</v>
      </c>
      <c r="AE304" s="57"/>
      <c r="AF304" s="57"/>
      <c r="AG304" s="60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B304" s="57" t="s">
        <v>192</v>
      </c>
      <c r="BC304" s="57"/>
      <c r="BD304" s="57" t="s">
        <v>193</v>
      </c>
      <c r="BE304" s="60">
        <v>0</v>
      </c>
      <c r="BF304" s="61" t="str">
        <f t="shared" si="56"/>
        <v/>
      </c>
      <c r="BG304" s="57" t="s">
        <v>193</v>
      </c>
      <c r="BH304" s="57"/>
      <c r="BI304" s="57" t="s">
        <v>193</v>
      </c>
      <c r="BJ304" s="57" t="s">
        <v>193</v>
      </c>
      <c r="BK304" s="57" t="s">
        <v>193</v>
      </c>
      <c r="BL304" s="57" t="s">
        <v>193</v>
      </c>
      <c r="BM304" s="57" t="s">
        <v>193</v>
      </c>
      <c r="BN304" s="57" t="s">
        <v>193</v>
      </c>
      <c r="BO304" s="57" t="s">
        <v>193</v>
      </c>
      <c r="BP304" s="57" t="s">
        <v>193</v>
      </c>
      <c r="BQ304" s="57" t="s">
        <v>193</v>
      </c>
      <c r="BR304" s="57" t="str">
        <f t="shared" si="57"/>
        <v>N</v>
      </c>
      <c r="BS304" s="57" t="s">
        <v>193</v>
      </c>
      <c r="BT304" s="57" t="s">
        <v>193</v>
      </c>
      <c r="BU304" s="57" t="s">
        <v>193</v>
      </c>
      <c r="BV304" s="57" t="s">
        <v>193</v>
      </c>
      <c r="BW304" s="57" t="s">
        <v>193</v>
      </c>
      <c r="BX304" s="57" t="str">
        <f t="shared" si="58"/>
        <v>N</v>
      </c>
      <c r="BY304" s="57" t="s">
        <v>193</v>
      </c>
      <c r="BZ304" s="57" t="s">
        <v>193</v>
      </c>
      <c r="CA304" s="57" t="s">
        <v>193</v>
      </c>
      <c r="CB304" s="57" t="s">
        <v>193</v>
      </c>
      <c r="CC304" s="57" t="s">
        <v>193</v>
      </c>
      <c r="CD304" s="57" t="s">
        <v>193</v>
      </c>
      <c r="CE304" s="57" t="s">
        <v>193</v>
      </c>
      <c r="CF304" s="57" t="s">
        <v>193</v>
      </c>
      <c r="CG304" s="57" t="s">
        <v>193</v>
      </c>
      <c r="CH304" s="57" t="s">
        <v>193</v>
      </c>
      <c r="CI304" s="57" t="s">
        <v>193</v>
      </c>
      <c r="CJ304" s="57" t="s">
        <v>193</v>
      </c>
      <c r="CK304" s="57" t="s">
        <v>193</v>
      </c>
      <c r="CL304" s="57" t="s">
        <v>193</v>
      </c>
      <c r="CM304" s="57" t="s">
        <v>193</v>
      </c>
      <c r="CN304" s="57" t="s">
        <v>193</v>
      </c>
      <c r="CO304" s="57" t="s">
        <v>193</v>
      </c>
      <c r="CP304" s="57" t="s">
        <v>193</v>
      </c>
      <c r="CQ304" s="57" t="s">
        <v>193</v>
      </c>
      <c r="CR304" s="57" t="s">
        <v>193</v>
      </c>
      <c r="CS304" s="57" t="str">
        <f t="shared" si="59"/>
        <v>N</v>
      </c>
      <c r="CT304" s="57" t="str">
        <f t="shared" si="60"/>
        <v>N</v>
      </c>
      <c r="CU304" s="62" t="s">
        <v>194</v>
      </c>
      <c r="CV304" s="57" t="s">
        <v>193</v>
      </c>
      <c r="CW304" s="57" t="s">
        <v>193</v>
      </c>
      <c r="CX304" s="57" t="s">
        <v>193</v>
      </c>
      <c r="CY304" s="57" t="s">
        <v>193</v>
      </c>
      <c r="CZ304" s="57" t="str">
        <f t="shared" si="61"/>
        <v>N</v>
      </c>
      <c r="DA304" s="57" t="s">
        <v>193</v>
      </c>
      <c r="DB304" s="57" t="s">
        <v>193</v>
      </c>
      <c r="DC304" s="57" t="s">
        <v>193</v>
      </c>
      <c r="DD304" s="57" t="str">
        <f t="shared" si="62"/>
        <v>N</v>
      </c>
      <c r="DE304" s="62" t="s">
        <v>194</v>
      </c>
      <c r="DF304" s="62" t="s">
        <v>194</v>
      </c>
      <c r="DG304" s="57" t="str">
        <f t="shared" si="63"/>
        <v>P</v>
      </c>
      <c r="DH304" s="57" t="s">
        <v>193</v>
      </c>
      <c r="DI304" s="57" t="s">
        <v>193</v>
      </c>
      <c r="DJ304" s="57" t="s">
        <v>193</v>
      </c>
      <c r="DK304" s="57" t="s">
        <v>193</v>
      </c>
      <c r="DL304" s="57" t="s">
        <v>193</v>
      </c>
      <c r="DM304" s="57" t="s">
        <v>193</v>
      </c>
      <c r="DN304" s="57" t="s">
        <v>193</v>
      </c>
      <c r="DO304" s="57" t="s">
        <v>193</v>
      </c>
      <c r="DP304" s="57" t="s">
        <v>193</v>
      </c>
      <c r="DQ304" s="57" t="s">
        <v>193</v>
      </c>
      <c r="DR304" s="57" t="s">
        <v>193</v>
      </c>
      <c r="DS304" s="57" t="s">
        <v>193</v>
      </c>
      <c r="DT304" s="57" t="s">
        <v>193</v>
      </c>
      <c r="DU304" s="57" t="str">
        <f t="shared" si="64"/>
        <v>N</v>
      </c>
      <c r="DV304" s="57" t="str">
        <f t="shared" si="65"/>
        <v>N</v>
      </c>
      <c r="DW304" s="57" t="s">
        <v>193</v>
      </c>
      <c r="DX304" s="57" t="s">
        <v>193</v>
      </c>
      <c r="DY304" s="57" t="s">
        <v>193</v>
      </c>
      <c r="DZ304" s="57" t="s">
        <v>193</v>
      </c>
      <c r="EA304" s="57" t="s">
        <v>193</v>
      </c>
      <c r="EB304" s="57" t="s">
        <v>193</v>
      </c>
      <c r="EC304" s="57" t="s">
        <v>193</v>
      </c>
      <c r="ED304" s="57" t="s">
        <v>193</v>
      </c>
      <c r="EE304" s="57" t="s">
        <v>193</v>
      </c>
      <c r="EF304" s="57" t="s">
        <v>193</v>
      </c>
      <c r="EG304" s="57" t="s">
        <v>193</v>
      </c>
      <c r="EH304" s="57" t="s">
        <v>193</v>
      </c>
      <c r="EI304" s="57" t="s">
        <v>193</v>
      </c>
      <c r="EJ304" s="57" t="s">
        <v>193</v>
      </c>
      <c r="EK304" s="57" t="s">
        <v>193</v>
      </c>
      <c r="EL304" s="57" t="s">
        <v>193</v>
      </c>
      <c r="EM304" s="57" t="s">
        <v>193</v>
      </c>
      <c r="EN304" s="57" t="s">
        <v>193</v>
      </c>
      <c r="EO304" s="57" t="s">
        <v>193</v>
      </c>
      <c r="EP304" s="57" t="s">
        <v>193</v>
      </c>
      <c r="EQ304" s="57" t="s">
        <v>193</v>
      </c>
      <c r="ER304" s="57" t="str">
        <f t="shared" si="66"/>
        <v>N</v>
      </c>
      <c r="ES304" s="57" t="s">
        <v>193</v>
      </c>
      <c r="ET304" s="57" t="s">
        <v>193</v>
      </c>
      <c r="EU304" s="57" t="s">
        <v>193</v>
      </c>
      <c r="EV304" s="57" t="s">
        <v>193</v>
      </c>
      <c r="EW304" s="57" t="s">
        <v>193</v>
      </c>
      <c r="EX304" s="57" t="s">
        <v>193</v>
      </c>
      <c r="EY304" s="57" t="s">
        <v>193</v>
      </c>
      <c r="EZ304" s="57" t="s">
        <v>193</v>
      </c>
      <c r="FA304" s="57" t="s">
        <v>193</v>
      </c>
      <c r="FB304" s="57" t="s">
        <v>193</v>
      </c>
      <c r="FC304" s="57" t="s">
        <v>193</v>
      </c>
      <c r="FD304" s="57" t="s">
        <v>193</v>
      </c>
      <c r="FE304" s="57" t="s">
        <v>193</v>
      </c>
      <c r="FF304" s="57" t="s">
        <v>193</v>
      </c>
      <c r="FG304" s="57" t="s">
        <v>193</v>
      </c>
      <c r="FH304" s="57" t="s">
        <v>193</v>
      </c>
      <c r="FI304" s="57" t="s">
        <v>193</v>
      </c>
      <c r="FJ304" s="57" t="s">
        <v>193</v>
      </c>
      <c r="FK304" s="57" t="s">
        <v>193</v>
      </c>
      <c r="FL304" s="57" t="s">
        <v>193</v>
      </c>
      <c r="FM304" s="57" t="s">
        <v>193</v>
      </c>
      <c r="FN304" s="57" t="str">
        <f t="shared" si="67"/>
        <v>N</v>
      </c>
      <c r="FO304" s="57" t="s">
        <v>193</v>
      </c>
      <c r="FP304" s="57" t="s">
        <v>193</v>
      </c>
      <c r="FQ304" s="57" t="s">
        <v>193</v>
      </c>
      <c r="FR304" s="57" t="s">
        <v>193</v>
      </c>
      <c r="FS304" s="57" t="s">
        <v>193</v>
      </c>
      <c r="FT304" s="57" t="s">
        <v>193</v>
      </c>
      <c r="FU304" s="57" t="s">
        <v>193</v>
      </c>
      <c r="FV304" s="57" t="s">
        <v>193</v>
      </c>
      <c r="FW304" s="57" t="s">
        <v>193</v>
      </c>
      <c r="FX304" s="57" t="s">
        <v>193</v>
      </c>
      <c r="FZ304" s="57" t="str">
        <f t="shared" si="68"/>
        <v>N</v>
      </c>
    </row>
    <row r="305" spans="2:182" s="18" customFormat="1" ht="10.5" x14ac:dyDescent="0.55000000000000004">
      <c r="B305" s="56" t="s">
        <v>186</v>
      </c>
      <c r="C305" s="57">
        <v>10</v>
      </c>
      <c r="D305" s="57">
        <f t="shared" si="55"/>
        <v>300</v>
      </c>
      <c r="E305" s="57">
        <v>19609</v>
      </c>
      <c r="F305" s="57"/>
      <c r="H305" s="57" t="s">
        <v>198</v>
      </c>
      <c r="I305" s="57" t="s">
        <v>221</v>
      </c>
      <c r="J305" s="57"/>
      <c r="K305" s="57" t="s">
        <v>189</v>
      </c>
      <c r="L305" s="57" t="s">
        <v>190</v>
      </c>
      <c r="M305" s="58">
        <v>39248</v>
      </c>
      <c r="N305" s="59" t="s">
        <v>222</v>
      </c>
      <c r="O305" s="57"/>
      <c r="P305" s="57"/>
      <c r="Q305" s="57" t="s">
        <v>192</v>
      </c>
      <c r="S305" s="57" t="str">
        <f>IF('[1]Données questionnaire'!W444="","",'[1]Données questionnaire'!W444)</f>
        <v>X</v>
      </c>
      <c r="T305" s="57" t="str">
        <f>IF('[1]Données questionnaire'!X444="","",'[1]Données questionnaire'!X444)</f>
        <v/>
      </c>
      <c r="U305" s="57" t="str">
        <f>IF('[1]Données questionnaire'!Y444="","",'[1]Données questionnaire'!Y444)</f>
        <v/>
      </c>
      <c r="V305" s="57" t="str">
        <f>IF('[1]Données questionnaire'!Z444="","",'[1]Données questionnaire'!Z444)</f>
        <v/>
      </c>
      <c r="W305" s="57" t="str">
        <f>IF('[1]Données questionnaire'!AA444="","",'[1]Données questionnaire'!AA444)</f>
        <v/>
      </c>
      <c r="X305" s="57" t="str">
        <f>IF('[1]Données questionnaire'!AB444="","",'[1]Données questionnaire'!AB444)</f>
        <v/>
      </c>
      <c r="Y305" s="57" t="str">
        <f>IF('[1]Données questionnaire'!AC444="","",'[1]Données questionnaire'!AC444)</f>
        <v/>
      </c>
      <c r="Z305" s="57" t="str">
        <f>IF('[1]Données questionnaire'!AD444="","",'[1]Données questionnaire'!AD444)</f>
        <v>X</v>
      </c>
      <c r="AA305" s="57" t="str">
        <f>IF('[1]Données questionnaire'!AE444="","",'[1]Données questionnaire'!AE444)</f>
        <v/>
      </c>
      <c r="AB305" s="57" t="str">
        <f>IF('[1]Données questionnaire'!AF444="","",'[1]Données questionnaire'!AF444)</f>
        <v/>
      </c>
      <c r="AC305" s="57">
        <f>IF('[1]Données questionnaire'!AG444="","",'[1]Données questionnaire'!AG444)</f>
        <v>52</v>
      </c>
      <c r="AE305" s="57"/>
      <c r="AF305" s="57"/>
      <c r="AG305" s="60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B305" s="57" t="s">
        <v>192</v>
      </c>
      <c r="BC305" s="57"/>
      <c r="BD305" s="57" t="s">
        <v>193</v>
      </c>
      <c r="BE305" s="60">
        <v>0</v>
      </c>
      <c r="BF305" s="61" t="str">
        <f t="shared" si="56"/>
        <v/>
      </c>
      <c r="BG305" s="57" t="s">
        <v>193</v>
      </c>
      <c r="BH305" s="57"/>
      <c r="BI305" s="57" t="s">
        <v>193</v>
      </c>
      <c r="BJ305" s="57" t="s">
        <v>193</v>
      </c>
      <c r="BK305" s="57" t="s">
        <v>193</v>
      </c>
      <c r="BL305" s="57" t="s">
        <v>193</v>
      </c>
      <c r="BM305" s="57" t="s">
        <v>193</v>
      </c>
      <c r="BN305" s="57" t="s">
        <v>193</v>
      </c>
      <c r="BO305" s="57" t="s">
        <v>193</v>
      </c>
      <c r="BP305" s="57" t="s">
        <v>193</v>
      </c>
      <c r="BQ305" s="57" t="s">
        <v>193</v>
      </c>
      <c r="BR305" s="57" t="str">
        <f t="shared" si="57"/>
        <v>N</v>
      </c>
      <c r="BS305" s="57" t="s">
        <v>193</v>
      </c>
      <c r="BT305" s="57" t="s">
        <v>193</v>
      </c>
      <c r="BU305" s="57" t="s">
        <v>193</v>
      </c>
      <c r="BV305" s="57" t="s">
        <v>193</v>
      </c>
      <c r="BW305" s="57" t="s">
        <v>193</v>
      </c>
      <c r="BX305" s="57" t="str">
        <f t="shared" si="58"/>
        <v>N</v>
      </c>
      <c r="BY305" s="57" t="s">
        <v>193</v>
      </c>
      <c r="BZ305" s="57" t="s">
        <v>193</v>
      </c>
      <c r="CA305" s="57" t="s">
        <v>193</v>
      </c>
      <c r="CB305" s="57" t="s">
        <v>193</v>
      </c>
      <c r="CC305" s="57" t="s">
        <v>193</v>
      </c>
      <c r="CD305" s="57" t="s">
        <v>193</v>
      </c>
      <c r="CE305" s="57" t="s">
        <v>193</v>
      </c>
      <c r="CF305" s="57" t="s">
        <v>193</v>
      </c>
      <c r="CG305" s="57" t="s">
        <v>193</v>
      </c>
      <c r="CH305" s="57" t="s">
        <v>193</v>
      </c>
      <c r="CI305" s="57" t="s">
        <v>193</v>
      </c>
      <c r="CJ305" s="57" t="s">
        <v>193</v>
      </c>
      <c r="CK305" s="57" t="s">
        <v>193</v>
      </c>
      <c r="CL305" s="57" t="s">
        <v>193</v>
      </c>
      <c r="CM305" s="57" t="s">
        <v>193</v>
      </c>
      <c r="CN305" s="57" t="s">
        <v>193</v>
      </c>
      <c r="CO305" s="57" t="s">
        <v>193</v>
      </c>
      <c r="CP305" s="57" t="s">
        <v>193</v>
      </c>
      <c r="CQ305" s="57" t="s">
        <v>193</v>
      </c>
      <c r="CR305" s="57" t="s">
        <v>193</v>
      </c>
      <c r="CS305" s="57" t="str">
        <f t="shared" si="59"/>
        <v>N</v>
      </c>
      <c r="CT305" s="57" t="str">
        <f t="shared" si="60"/>
        <v>N</v>
      </c>
      <c r="CU305" s="62" t="s">
        <v>194</v>
      </c>
      <c r="CV305" s="57" t="s">
        <v>193</v>
      </c>
      <c r="CW305" s="57" t="s">
        <v>193</v>
      </c>
      <c r="CX305" s="57" t="s">
        <v>193</v>
      </c>
      <c r="CY305" s="57" t="s">
        <v>193</v>
      </c>
      <c r="CZ305" s="57" t="str">
        <f t="shared" si="61"/>
        <v>N</v>
      </c>
      <c r="DA305" s="57" t="s">
        <v>193</v>
      </c>
      <c r="DB305" s="57" t="s">
        <v>193</v>
      </c>
      <c r="DC305" s="57" t="s">
        <v>193</v>
      </c>
      <c r="DD305" s="57" t="str">
        <f t="shared" si="62"/>
        <v>N</v>
      </c>
      <c r="DE305" s="57" t="s">
        <v>193</v>
      </c>
      <c r="DF305" s="62" t="s">
        <v>194</v>
      </c>
      <c r="DG305" s="57" t="str">
        <f t="shared" si="63"/>
        <v>P</v>
      </c>
      <c r="DH305" s="57" t="s">
        <v>193</v>
      </c>
      <c r="DI305" s="57" t="s">
        <v>193</v>
      </c>
      <c r="DJ305" s="57" t="s">
        <v>193</v>
      </c>
      <c r="DK305" s="57" t="s">
        <v>193</v>
      </c>
      <c r="DL305" s="57" t="s">
        <v>193</v>
      </c>
      <c r="DM305" s="57" t="s">
        <v>193</v>
      </c>
      <c r="DN305" s="57" t="s">
        <v>193</v>
      </c>
      <c r="DO305" s="57" t="s">
        <v>193</v>
      </c>
      <c r="DP305" s="57" t="s">
        <v>193</v>
      </c>
      <c r="DQ305" s="57" t="s">
        <v>193</v>
      </c>
      <c r="DR305" s="57" t="s">
        <v>193</v>
      </c>
      <c r="DS305" s="57" t="s">
        <v>193</v>
      </c>
      <c r="DT305" s="57" t="s">
        <v>193</v>
      </c>
      <c r="DU305" s="57" t="str">
        <f t="shared" si="64"/>
        <v>N</v>
      </c>
      <c r="DV305" s="57" t="str">
        <f t="shared" si="65"/>
        <v>N</v>
      </c>
      <c r="DW305" s="57" t="s">
        <v>193</v>
      </c>
      <c r="DX305" s="57" t="s">
        <v>193</v>
      </c>
      <c r="DY305" s="57" t="s">
        <v>193</v>
      </c>
      <c r="DZ305" s="57" t="s">
        <v>193</v>
      </c>
      <c r="EA305" s="57" t="s">
        <v>193</v>
      </c>
      <c r="EB305" s="57" t="s">
        <v>193</v>
      </c>
      <c r="EC305" s="57" t="s">
        <v>193</v>
      </c>
      <c r="ED305" s="57" t="s">
        <v>193</v>
      </c>
      <c r="EE305" s="57" t="s">
        <v>193</v>
      </c>
      <c r="EF305" s="57" t="s">
        <v>193</v>
      </c>
      <c r="EG305" s="57" t="s">
        <v>193</v>
      </c>
      <c r="EH305" s="57" t="s">
        <v>193</v>
      </c>
      <c r="EI305" s="57" t="s">
        <v>193</v>
      </c>
      <c r="EJ305" s="57" t="s">
        <v>193</v>
      </c>
      <c r="EK305" s="57" t="s">
        <v>193</v>
      </c>
      <c r="EL305" s="57" t="s">
        <v>193</v>
      </c>
      <c r="EM305" s="57" t="s">
        <v>193</v>
      </c>
      <c r="EN305" s="57" t="s">
        <v>193</v>
      </c>
      <c r="EO305" s="57" t="s">
        <v>193</v>
      </c>
      <c r="EP305" s="57" t="s">
        <v>193</v>
      </c>
      <c r="EQ305" s="57" t="s">
        <v>193</v>
      </c>
      <c r="ER305" s="57" t="str">
        <f t="shared" si="66"/>
        <v>N</v>
      </c>
      <c r="ES305" s="57" t="s">
        <v>193</v>
      </c>
      <c r="ET305" s="57" t="s">
        <v>193</v>
      </c>
      <c r="EU305" s="57" t="s">
        <v>193</v>
      </c>
      <c r="EV305" s="57" t="s">
        <v>193</v>
      </c>
      <c r="EW305" s="57" t="s">
        <v>193</v>
      </c>
      <c r="EX305" s="57" t="s">
        <v>193</v>
      </c>
      <c r="EY305" s="57" t="s">
        <v>193</v>
      </c>
      <c r="EZ305" s="57" t="s">
        <v>193</v>
      </c>
      <c r="FA305" s="57" t="s">
        <v>193</v>
      </c>
      <c r="FB305" s="57" t="s">
        <v>193</v>
      </c>
      <c r="FC305" s="57" t="s">
        <v>193</v>
      </c>
      <c r="FD305" s="57" t="s">
        <v>193</v>
      </c>
      <c r="FE305" s="57" t="s">
        <v>193</v>
      </c>
      <c r="FF305" s="57" t="s">
        <v>193</v>
      </c>
      <c r="FG305" s="57" t="s">
        <v>193</v>
      </c>
      <c r="FH305" s="57" t="s">
        <v>193</v>
      </c>
      <c r="FI305" s="57" t="s">
        <v>193</v>
      </c>
      <c r="FJ305" s="57" t="s">
        <v>193</v>
      </c>
      <c r="FK305" s="57" t="s">
        <v>193</v>
      </c>
      <c r="FL305" s="57" t="s">
        <v>193</v>
      </c>
      <c r="FM305" s="57" t="s">
        <v>193</v>
      </c>
      <c r="FN305" s="57" t="str">
        <f t="shared" si="67"/>
        <v>N</v>
      </c>
      <c r="FO305" s="57" t="s">
        <v>193</v>
      </c>
      <c r="FP305" s="57" t="s">
        <v>193</v>
      </c>
      <c r="FQ305" s="57" t="s">
        <v>193</v>
      </c>
      <c r="FR305" s="57" t="s">
        <v>193</v>
      </c>
      <c r="FS305" s="57" t="s">
        <v>193</v>
      </c>
      <c r="FT305" s="57" t="s">
        <v>193</v>
      </c>
      <c r="FU305" s="57" t="s">
        <v>193</v>
      </c>
      <c r="FV305" s="57" t="s">
        <v>193</v>
      </c>
      <c r="FW305" s="57" t="s">
        <v>193</v>
      </c>
      <c r="FX305" s="57" t="s">
        <v>193</v>
      </c>
      <c r="FZ305" s="57" t="str">
        <f t="shared" si="68"/>
        <v>N</v>
      </c>
    </row>
    <row r="306" spans="2:182" s="18" customFormat="1" ht="10.5" x14ac:dyDescent="0.55000000000000004">
      <c r="B306" s="56" t="s">
        <v>186</v>
      </c>
      <c r="C306" s="57">
        <v>11</v>
      </c>
      <c r="D306" s="57">
        <f t="shared" si="55"/>
        <v>301</v>
      </c>
      <c r="E306" s="57">
        <v>19610</v>
      </c>
      <c r="F306" s="57"/>
      <c r="H306" s="57" t="s">
        <v>198</v>
      </c>
      <c r="I306" s="57" t="s">
        <v>221</v>
      </c>
      <c r="J306" s="57"/>
      <c r="K306" s="57" t="s">
        <v>189</v>
      </c>
      <c r="L306" s="57" t="s">
        <v>190</v>
      </c>
      <c r="M306" s="58">
        <v>39248</v>
      </c>
      <c r="N306" s="59" t="s">
        <v>222</v>
      </c>
      <c r="O306" s="57"/>
      <c r="P306" s="57"/>
      <c r="Q306" s="57" t="s">
        <v>192</v>
      </c>
      <c r="S306" s="57" t="str">
        <f>IF('[1]Données questionnaire'!W445="","",'[1]Données questionnaire'!W445)</f>
        <v>X</v>
      </c>
      <c r="T306" s="57" t="str">
        <f>IF('[1]Données questionnaire'!X445="","",'[1]Données questionnaire'!X445)</f>
        <v/>
      </c>
      <c r="U306" s="57" t="str">
        <f>IF('[1]Données questionnaire'!Y445="","",'[1]Données questionnaire'!Y445)</f>
        <v/>
      </c>
      <c r="V306" s="57" t="str">
        <f>IF('[1]Données questionnaire'!Z445="","",'[1]Données questionnaire'!Z445)</f>
        <v/>
      </c>
      <c r="W306" s="57" t="str">
        <f>IF('[1]Données questionnaire'!AA445="","",'[1]Données questionnaire'!AA445)</f>
        <v/>
      </c>
      <c r="X306" s="57" t="str">
        <f>IF('[1]Données questionnaire'!AB445="","",'[1]Données questionnaire'!AB445)</f>
        <v/>
      </c>
      <c r="Y306" s="57" t="str">
        <f>IF('[1]Données questionnaire'!AC445="","",'[1]Données questionnaire'!AC445)</f>
        <v>X</v>
      </c>
      <c r="Z306" s="57" t="str">
        <f>IF('[1]Données questionnaire'!AD445="","",'[1]Données questionnaire'!AD445)</f>
        <v/>
      </c>
      <c r="AA306" s="57" t="str">
        <f>IF('[1]Données questionnaire'!AE445="","",'[1]Données questionnaire'!AE445)</f>
        <v/>
      </c>
      <c r="AB306" s="57" t="str">
        <f>IF('[1]Données questionnaire'!AF445="","",'[1]Données questionnaire'!AF445)</f>
        <v/>
      </c>
      <c r="AC306" s="57">
        <f>IF('[1]Données questionnaire'!AG445="","",'[1]Données questionnaire'!AG445)</f>
        <v>40</v>
      </c>
      <c r="AE306" s="57"/>
      <c r="AF306" s="57"/>
      <c r="AG306" s="60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B306" s="57" t="s">
        <v>192</v>
      </c>
      <c r="BC306" s="57"/>
      <c r="BD306" s="57" t="s">
        <v>193</v>
      </c>
      <c r="BE306" s="60">
        <v>0</v>
      </c>
      <c r="BF306" s="61" t="str">
        <f t="shared" si="56"/>
        <v/>
      </c>
      <c r="BG306" s="57" t="s">
        <v>193</v>
      </c>
      <c r="BH306" s="57"/>
      <c r="BI306" s="57" t="s">
        <v>193</v>
      </c>
      <c r="BJ306" s="57" t="s">
        <v>193</v>
      </c>
      <c r="BK306" s="57" t="s">
        <v>193</v>
      </c>
      <c r="BL306" s="57" t="s">
        <v>193</v>
      </c>
      <c r="BM306" s="57" t="s">
        <v>193</v>
      </c>
      <c r="BN306" s="57" t="s">
        <v>193</v>
      </c>
      <c r="BO306" s="57" t="s">
        <v>193</v>
      </c>
      <c r="BP306" s="57" t="s">
        <v>193</v>
      </c>
      <c r="BQ306" s="57" t="s">
        <v>193</v>
      </c>
      <c r="BR306" s="57" t="str">
        <f t="shared" si="57"/>
        <v>N</v>
      </c>
      <c r="BS306" s="57" t="s">
        <v>193</v>
      </c>
      <c r="BT306" s="57" t="s">
        <v>193</v>
      </c>
      <c r="BU306" s="57" t="s">
        <v>193</v>
      </c>
      <c r="BV306" s="57" t="s">
        <v>193</v>
      </c>
      <c r="BW306" s="57" t="s">
        <v>193</v>
      </c>
      <c r="BX306" s="57" t="str">
        <f t="shared" si="58"/>
        <v>N</v>
      </c>
      <c r="BY306" s="57" t="s">
        <v>193</v>
      </c>
      <c r="BZ306" s="57" t="s">
        <v>193</v>
      </c>
      <c r="CA306" s="57" t="s">
        <v>193</v>
      </c>
      <c r="CB306" s="57" t="s">
        <v>193</v>
      </c>
      <c r="CC306" s="57" t="s">
        <v>193</v>
      </c>
      <c r="CD306" s="57" t="s">
        <v>193</v>
      </c>
      <c r="CE306" s="57" t="s">
        <v>193</v>
      </c>
      <c r="CF306" s="57" t="s">
        <v>193</v>
      </c>
      <c r="CG306" s="57" t="s">
        <v>193</v>
      </c>
      <c r="CH306" s="57" t="s">
        <v>193</v>
      </c>
      <c r="CI306" s="57" t="s">
        <v>193</v>
      </c>
      <c r="CJ306" s="57" t="s">
        <v>193</v>
      </c>
      <c r="CK306" s="57" t="s">
        <v>193</v>
      </c>
      <c r="CL306" s="57" t="s">
        <v>193</v>
      </c>
      <c r="CM306" s="57" t="s">
        <v>193</v>
      </c>
      <c r="CN306" s="57" t="s">
        <v>193</v>
      </c>
      <c r="CO306" s="57" t="s">
        <v>193</v>
      </c>
      <c r="CP306" s="57" t="s">
        <v>193</v>
      </c>
      <c r="CQ306" s="57" t="s">
        <v>193</v>
      </c>
      <c r="CR306" s="57" t="s">
        <v>193</v>
      </c>
      <c r="CS306" s="57" t="str">
        <f t="shared" si="59"/>
        <v>N</v>
      </c>
      <c r="CT306" s="57" t="str">
        <f t="shared" si="60"/>
        <v>N</v>
      </c>
      <c r="CU306" s="62" t="s">
        <v>194</v>
      </c>
      <c r="CV306" s="57" t="s">
        <v>193</v>
      </c>
      <c r="CW306" s="57" t="s">
        <v>193</v>
      </c>
      <c r="CX306" s="57" t="s">
        <v>193</v>
      </c>
      <c r="CY306" s="57" t="s">
        <v>193</v>
      </c>
      <c r="CZ306" s="57" t="str">
        <f t="shared" si="61"/>
        <v>N</v>
      </c>
      <c r="DA306" s="57" t="s">
        <v>193</v>
      </c>
      <c r="DB306" s="57" t="s">
        <v>193</v>
      </c>
      <c r="DC306" s="57" t="s">
        <v>193</v>
      </c>
      <c r="DD306" s="57" t="str">
        <f t="shared" si="62"/>
        <v>N</v>
      </c>
      <c r="DE306" s="62" t="s">
        <v>194</v>
      </c>
      <c r="DF306" s="62" t="s">
        <v>194</v>
      </c>
      <c r="DG306" s="57" t="str">
        <f t="shared" si="63"/>
        <v>P</v>
      </c>
      <c r="DH306" s="57" t="s">
        <v>193</v>
      </c>
      <c r="DI306" s="57" t="s">
        <v>193</v>
      </c>
      <c r="DJ306" s="57" t="s">
        <v>193</v>
      </c>
      <c r="DK306" s="57" t="s">
        <v>193</v>
      </c>
      <c r="DL306" s="57" t="s">
        <v>193</v>
      </c>
      <c r="DM306" s="57" t="s">
        <v>193</v>
      </c>
      <c r="DN306" s="57" t="s">
        <v>193</v>
      </c>
      <c r="DO306" s="57" t="s">
        <v>193</v>
      </c>
      <c r="DP306" s="57" t="s">
        <v>193</v>
      </c>
      <c r="DQ306" s="57" t="s">
        <v>193</v>
      </c>
      <c r="DR306" s="57" t="s">
        <v>193</v>
      </c>
      <c r="DS306" s="57" t="s">
        <v>193</v>
      </c>
      <c r="DT306" s="57" t="s">
        <v>193</v>
      </c>
      <c r="DU306" s="57" t="str">
        <f t="shared" si="64"/>
        <v>N</v>
      </c>
      <c r="DV306" s="57" t="str">
        <f t="shared" si="65"/>
        <v>N</v>
      </c>
      <c r="DW306" s="57" t="s">
        <v>193</v>
      </c>
      <c r="DX306" s="57" t="s">
        <v>193</v>
      </c>
      <c r="DY306" s="57" t="s">
        <v>193</v>
      </c>
      <c r="DZ306" s="57" t="s">
        <v>193</v>
      </c>
      <c r="EA306" s="57" t="s">
        <v>193</v>
      </c>
      <c r="EB306" s="57" t="s">
        <v>193</v>
      </c>
      <c r="EC306" s="57" t="s">
        <v>193</v>
      </c>
      <c r="ED306" s="57" t="s">
        <v>193</v>
      </c>
      <c r="EE306" s="57" t="s">
        <v>193</v>
      </c>
      <c r="EF306" s="57" t="s">
        <v>193</v>
      </c>
      <c r="EG306" s="57" t="s">
        <v>193</v>
      </c>
      <c r="EH306" s="57" t="s">
        <v>193</v>
      </c>
      <c r="EI306" s="57" t="s">
        <v>193</v>
      </c>
      <c r="EJ306" s="57" t="s">
        <v>193</v>
      </c>
      <c r="EK306" s="57" t="s">
        <v>193</v>
      </c>
      <c r="EL306" s="57" t="s">
        <v>193</v>
      </c>
      <c r="EM306" s="57" t="s">
        <v>193</v>
      </c>
      <c r="EN306" s="57" t="s">
        <v>193</v>
      </c>
      <c r="EO306" s="57" t="s">
        <v>193</v>
      </c>
      <c r="EP306" s="57" t="s">
        <v>193</v>
      </c>
      <c r="EQ306" s="57" t="s">
        <v>193</v>
      </c>
      <c r="ER306" s="57" t="str">
        <f t="shared" si="66"/>
        <v>N</v>
      </c>
      <c r="ES306" s="57" t="s">
        <v>193</v>
      </c>
      <c r="ET306" s="57" t="s">
        <v>193</v>
      </c>
      <c r="EU306" s="57" t="s">
        <v>193</v>
      </c>
      <c r="EV306" s="57" t="s">
        <v>193</v>
      </c>
      <c r="EW306" s="57" t="s">
        <v>193</v>
      </c>
      <c r="EX306" s="57" t="s">
        <v>193</v>
      </c>
      <c r="EY306" s="57" t="s">
        <v>193</v>
      </c>
      <c r="EZ306" s="57" t="s">
        <v>193</v>
      </c>
      <c r="FA306" s="57" t="s">
        <v>193</v>
      </c>
      <c r="FB306" s="57" t="s">
        <v>193</v>
      </c>
      <c r="FC306" s="57" t="s">
        <v>193</v>
      </c>
      <c r="FD306" s="57" t="s">
        <v>193</v>
      </c>
      <c r="FE306" s="57" t="s">
        <v>193</v>
      </c>
      <c r="FF306" s="57" t="s">
        <v>193</v>
      </c>
      <c r="FG306" s="57" t="s">
        <v>193</v>
      </c>
      <c r="FH306" s="57" t="s">
        <v>193</v>
      </c>
      <c r="FI306" s="57" t="s">
        <v>193</v>
      </c>
      <c r="FJ306" s="57" t="s">
        <v>193</v>
      </c>
      <c r="FK306" s="57" t="s">
        <v>193</v>
      </c>
      <c r="FL306" s="57" t="s">
        <v>193</v>
      </c>
      <c r="FM306" s="57" t="s">
        <v>193</v>
      </c>
      <c r="FN306" s="57" t="str">
        <f t="shared" si="67"/>
        <v>N</v>
      </c>
      <c r="FO306" s="57" t="s">
        <v>193</v>
      </c>
      <c r="FP306" s="57" t="s">
        <v>193</v>
      </c>
      <c r="FQ306" s="57" t="s">
        <v>193</v>
      </c>
      <c r="FR306" s="57" t="s">
        <v>193</v>
      </c>
      <c r="FS306" s="57" t="s">
        <v>193</v>
      </c>
      <c r="FT306" s="57" t="s">
        <v>193</v>
      </c>
      <c r="FU306" s="57" t="s">
        <v>193</v>
      </c>
      <c r="FV306" s="57" t="s">
        <v>193</v>
      </c>
      <c r="FW306" s="57" t="s">
        <v>193</v>
      </c>
      <c r="FX306" s="57" t="s">
        <v>193</v>
      </c>
      <c r="FZ306" s="57" t="str">
        <f t="shared" si="68"/>
        <v>N</v>
      </c>
    </row>
    <row r="307" spans="2:182" s="18" customFormat="1" ht="10.5" x14ac:dyDescent="0.55000000000000004">
      <c r="B307" s="56" t="s">
        <v>186</v>
      </c>
      <c r="C307" s="57">
        <v>12</v>
      </c>
      <c r="D307" s="57">
        <f t="shared" si="55"/>
        <v>302</v>
      </c>
      <c r="E307" s="57">
        <v>19611</v>
      </c>
      <c r="F307" s="57"/>
      <c r="H307" s="57" t="s">
        <v>198</v>
      </c>
      <c r="I307" s="57" t="s">
        <v>221</v>
      </c>
      <c r="J307" s="57"/>
      <c r="K307" s="57" t="s">
        <v>189</v>
      </c>
      <c r="L307" s="57" t="s">
        <v>190</v>
      </c>
      <c r="M307" s="58">
        <v>39248</v>
      </c>
      <c r="N307" s="59" t="s">
        <v>222</v>
      </c>
      <c r="O307" s="57"/>
      <c r="P307" s="57"/>
      <c r="Q307" s="57" t="s">
        <v>192</v>
      </c>
      <c r="S307" s="57" t="str">
        <f>IF('[1]Données questionnaire'!W446="","",'[1]Données questionnaire'!W446)</f>
        <v>X</v>
      </c>
      <c r="T307" s="57" t="str">
        <f>IF('[1]Données questionnaire'!X446="","",'[1]Données questionnaire'!X446)</f>
        <v/>
      </c>
      <c r="U307" s="57" t="str">
        <f>IF('[1]Données questionnaire'!Y446="","",'[1]Données questionnaire'!Y446)</f>
        <v/>
      </c>
      <c r="V307" s="57" t="str">
        <f>IF('[1]Données questionnaire'!Z446="","",'[1]Données questionnaire'!Z446)</f>
        <v/>
      </c>
      <c r="W307" s="57" t="str">
        <f>IF('[1]Données questionnaire'!AA446="","",'[1]Données questionnaire'!AA446)</f>
        <v/>
      </c>
      <c r="X307" s="57" t="str">
        <f>IF('[1]Données questionnaire'!AB446="","",'[1]Données questionnaire'!AB446)</f>
        <v/>
      </c>
      <c r="Y307" s="57" t="str">
        <f>IF('[1]Données questionnaire'!AC446="","",'[1]Données questionnaire'!AC446)</f>
        <v/>
      </c>
      <c r="Z307" s="57" t="str">
        <f>IF('[1]Données questionnaire'!AD446="","",'[1]Données questionnaire'!AD446)</f>
        <v>X</v>
      </c>
      <c r="AA307" s="57" t="str">
        <f>IF('[1]Données questionnaire'!AE446="","",'[1]Données questionnaire'!AE446)</f>
        <v/>
      </c>
      <c r="AB307" s="57" t="str">
        <f>IF('[1]Données questionnaire'!AF446="","",'[1]Données questionnaire'!AF446)</f>
        <v/>
      </c>
      <c r="AC307" s="57">
        <f>IF('[1]Données questionnaire'!AG446="","",'[1]Données questionnaire'!AG446)</f>
        <v>31</v>
      </c>
      <c r="AE307" s="57"/>
      <c r="AF307" s="57"/>
      <c r="AG307" s="60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B307" s="57" t="s">
        <v>192</v>
      </c>
      <c r="BC307" s="57"/>
      <c r="BD307" s="57" t="s">
        <v>193</v>
      </c>
      <c r="BE307" s="60">
        <v>0</v>
      </c>
      <c r="BF307" s="61" t="str">
        <f t="shared" si="56"/>
        <v/>
      </c>
      <c r="BG307" s="57" t="s">
        <v>193</v>
      </c>
      <c r="BH307" s="57"/>
      <c r="BI307" s="57" t="s">
        <v>193</v>
      </c>
      <c r="BJ307" s="57" t="s">
        <v>193</v>
      </c>
      <c r="BK307" s="57" t="s">
        <v>193</v>
      </c>
      <c r="BL307" s="57" t="s">
        <v>193</v>
      </c>
      <c r="BM307" s="57" t="s">
        <v>193</v>
      </c>
      <c r="BN307" s="57" t="s">
        <v>193</v>
      </c>
      <c r="BO307" s="57" t="s">
        <v>193</v>
      </c>
      <c r="BP307" s="57" t="s">
        <v>193</v>
      </c>
      <c r="BQ307" s="57" t="s">
        <v>193</v>
      </c>
      <c r="BR307" s="57" t="str">
        <f t="shared" si="57"/>
        <v>N</v>
      </c>
      <c r="BS307" s="57" t="s">
        <v>193</v>
      </c>
      <c r="BT307" s="57" t="s">
        <v>193</v>
      </c>
      <c r="BU307" s="57" t="s">
        <v>193</v>
      </c>
      <c r="BV307" s="57" t="s">
        <v>193</v>
      </c>
      <c r="BW307" s="57" t="s">
        <v>193</v>
      </c>
      <c r="BX307" s="57" t="str">
        <f t="shared" si="58"/>
        <v>N</v>
      </c>
      <c r="BY307" s="57" t="s">
        <v>193</v>
      </c>
      <c r="BZ307" s="57" t="s">
        <v>193</v>
      </c>
      <c r="CA307" s="57" t="s">
        <v>193</v>
      </c>
      <c r="CB307" s="57" t="s">
        <v>193</v>
      </c>
      <c r="CC307" s="57" t="s">
        <v>193</v>
      </c>
      <c r="CD307" s="57" t="s">
        <v>193</v>
      </c>
      <c r="CE307" s="57" t="s">
        <v>193</v>
      </c>
      <c r="CF307" s="57" t="s">
        <v>193</v>
      </c>
      <c r="CG307" s="57" t="s">
        <v>193</v>
      </c>
      <c r="CH307" s="57" t="s">
        <v>193</v>
      </c>
      <c r="CI307" s="57" t="s">
        <v>193</v>
      </c>
      <c r="CJ307" s="57" t="s">
        <v>193</v>
      </c>
      <c r="CK307" s="57" t="s">
        <v>193</v>
      </c>
      <c r="CL307" s="57" t="s">
        <v>193</v>
      </c>
      <c r="CM307" s="57" t="s">
        <v>193</v>
      </c>
      <c r="CN307" s="57" t="s">
        <v>193</v>
      </c>
      <c r="CO307" s="57" t="s">
        <v>193</v>
      </c>
      <c r="CP307" s="57" t="s">
        <v>193</v>
      </c>
      <c r="CQ307" s="57" t="s">
        <v>193</v>
      </c>
      <c r="CR307" s="57" t="s">
        <v>193</v>
      </c>
      <c r="CS307" s="57" t="str">
        <f t="shared" si="59"/>
        <v>N</v>
      </c>
      <c r="CT307" s="57" t="str">
        <f t="shared" si="60"/>
        <v>N</v>
      </c>
      <c r="CU307" s="62" t="s">
        <v>194</v>
      </c>
      <c r="CV307" s="57" t="s">
        <v>193</v>
      </c>
      <c r="CW307" s="57" t="s">
        <v>193</v>
      </c>
      <c r="CX307" s="57" t="s">
        <v>193</v>
      </c>
      <c r="CY307" s="57" t="s">
        <v>193</v>
      </c>
      <c r="CZ307" s="57" t="str">
        <f t="shared" si="61"/>
        <v>N</v>
      </c>
      <c r="DA307" s="57" t="s">
        <v>193</v>
      </c>
      <c r="DB307" s="57" t="s">
        <v>193</v>
      </c>
      <c r="DC307" s="57" t="s">
        <v>193</v>
      </c>
      <c r="DD307" s="57" t="str">
        <f t="shared" si="62"/>
        <v>N</v>
      </c>
      <c r="DE307" s="57" t="s">
        <v>193</v>
      </c>
      <c r="DF307" s="62" t="s">
        <v>194</v>
      </c>
      <c r="DG307" s="57" t="str">
        <f t="shared" si="63"/>
        <v>P</v>
      </c>
      <c r="DH307" s="57" t="s">
        <v>193</v>
      </c>
      <c r="DI307" s="57" t="s">
        <v>193</v>
      </c>
      <c r="DJ307" s="57" t="s">
        <v>193</v>
      </c>
      <c r="DK307" s="57" t="s">
        <v>193</v>
      </c>
      <c r="DL307" s="57" t="s">
        <v>193</v>
      </c>
      <c r="DM307" s="57" t="s">
        <v>193</v>
      </c>
      <c r="DN307" s="57" t="s">
        <v>193</v>
      </c>
      <c r="DO307" s="57" t="s">
        <v>193</v>
      </c>
      <c r="DP307" s="57" t="s">
        <v>193</v>
      </c>
      <c r="DQ307" s="57" t="s">
        <v>193</v>
      </c>
      <c r="DR307" s="57" t="s">
        <v>193</v>
      </c>
      <c r="DS307" s="57" t="s">
        <v>193</v>
      </c>
      <c r="DT307" s="57" t="s">
        <v>193</v>
      </c>
      <c r="DU307" s="57" t="str">
        <f t="shared" si="64"/>
        <v>N</v>
      </c>
      <c r="DV307" s="57" t="str">
        <f t="shared" si="65"/>
        <v>N</v>
      </c>
      <c r="DW307" s="57" t="s">
        <v>193</v>
      </c>
      <c r="DX307" s="57" t="s">
        <v>193</v>
      </c>
      <c r="DY307" s="57" t="s">
        <v>193</v>
      </c>
      <c r="DZ307" s="57" t="s">
        <v>193</v>
      </c>
      <c r="EA307" s="57" t="s">
        <v>193</v>
      </c>
      <c r="EB307" s="57" t="s">
        <v>193</v>
      </c>
      <c r="EC307" s="57" t="s">
        <v>193</v>
      </c>
      <c r="ED307" s="57" t="s">
        <v>193</v>
      </c>
      <c r="EE307" s="57" t="s">
        <v>193</v>
      </c>
      <c r="EF307" s="57" t="s">
        <v>193</v>
      </c>
      <c r="EG307" s="57" t="s">
        <v>193</v>
      </c>
      <c r="EH307" s="57" t="s">
        <v>193</v>
      </c>
      <c r="EI307" s="57" t="s">
        <v>193</v>
      </c>
      <c r="EJ307" s="57" t="s">
        <v>193</v>
      </c>
      <c r="EK307" s="57" t="s">
        <v>193</v>
      </c>
      <c r="EL307" s="57" t="s">
        <v>193</v>
      </c>
      <c r="EM307" s="57" t="s">
        <v>193</v>
      </c>
      <c r="EN307" s="57" t="s">
        <v>193</v>
      </c>
      <c r="EO307" s="57" t="s">
        <v>193</v>
      </c>
      <c r="EP307" s="57" t="s">
        <v>193</v>
      </c>
      <c r="EQ307" s="57" t="s">
        <v>193</v>
      </c>
      <c r="ER307" s="57" t="str">
        <f t="shared" si="66"/>
        <v>N</v>
      </c>
      <c r="ES307" s="57" t="s">
        <v>193</v>
      </c>
      <c r="ET307" s="57" t="s">
        <v>193</v>
      </c>
      <c r="EU307" s="57" t="s">
        <v>193</v>
      </c>
      <c r="EV307" s="57" t="s">
        <v>193</v>
      </c>
      <c r="EW307" s="57" t="s">
        <v>193</v>
      </c>
      <c r="EX307" s="57" t="s">
        <v>193</v>
      </c>
      <c r="EY307" s="57" t="s">
        <v>193</v>
      </c>
      <c r="EZ307" s="57" t="s">
        <v>193</v>
      </c>
      <c r="FA307" s="57" t="s">
        <v>193</v>
      </c>
      <c r="FB307" s="57" t="s">
        <v>193</v>
      </c>
      <c r="FC307" s="57" t="s">
        <v>193</v>
      </c>
      <c r="FD307" s="57" t="s">
        <v>193</v>
      </c>
      <c r="FE307" s="57" t="s">
        <v>193</v>
      </c>
      <c r="FF307" s="57" t="s">
        <v>193</v>
      </c>
      <c r="FG307" s="57" t="s">
        <v>193</v>
      </c>
      <c r="FH307" s="57" t="s">
        <v>193</v>
      </c>
      <c r="FI307" s="57" t="s">
        <v>193</v>
      </c>
      <c r="FJ307" s="57" t="s">
        <v>193</v>
      </c>
      <c r="FK307" s="57" t="s">
        <v>193</v>
      </c>
      <c r="FL307" s="57" t="s">
        <v>193</v>
      </c>
      <c r="FM307" s="57" t="s">
        <v>193</v>
      </c>
      <c r="FN307" s="57" t="str">
        <f t="shared" si="67"/>
        <v>N</v>
      </c>
      <c r="FO307" s="57" t="s">
        <v>193</v>
      </c>
      <c r="FP307" s="57" t="s">
        <v>193</v>
      </c>
      <c r="FQ307" s="57" t="s">
        <v>193</v>
      </c>
      <c r="FR307" s="57" t="s">
        <v>193</v>
      </c>
      <c r="FS307" s="57" t="s">
        <v>193</v>
      </c>
      <c r="FT307" s="57" t="s">
        <v>193</v>
      </c>
      <c r="FU307" s="57" t="s">
        <v>193</v>
      </c>
      <c r="FV307" s="57" t="s">
        <v>193</v>
      </c>
      <c r="FW307" s="57" t="s">
        <v>193</v>
      </c>
      <c r="FX307" s="57" t="s">
        <v>193</v>
      </c>
      <c r="FZ307" s="57" t="str">
        <f t="shared" si="68"/>
        <v>N</v>
      </c>
    </row>
    <row r="308" spans="2:182" s="18" customFormat="1" ht="10.5" x14ac:dyDescent="0.55000000000000004">
      <c r="B308" s="56" t="s">
        <v>186</v>
      </c>
      <c r="C308" s="57">
        <v>13</v>
      </c>
      <c r="D308" s="57">
        <f t="shared" si="55"/>
        <v>303</v>
      </c>
      <c r="E308" s="57">
        <v>19612</v>
      </c>
      <c r="F308" s="57"/>
      <c r="H308" s="57" t="s">
        <v>198</v>
      </c>
      <c r="I308" s="57" t="s">
        <v>221</v>
      </c>
      <c r="J308" s="57"/>
      <c r="K308" s="57" t="s">
        <v>189</v>
      </c>
      <c r="L308" s="57" t="s">
        <v>190</v>
      </c>
      <c r="M308" s="58">
        <v>39248</v>
      </c>
      <c r="N308" s="59" t="s">
        <v>222</v>
      </c>
      <c r="O308" s="57"/>
      <c r="P308" s="57"/>
      <c r="Q308" s="57" t="s">
        <v>192</v>
      </c>
      <c r="S308" s="57" t="str">
        <f>IF('[1]Données questionnaire'!W447="","",'[1]Données questionnaire'!W447)</f>
        <v>X</v>
      </c>
      <c r="T308" s="57" t="str">
        <f>IF('[1]Données questionnaire'!X447="","",'[1]Données questionnaire'!X447)</f>
        <v/>
      </c>
      <c r="U308" s="57" t="str">
        <f>IF('[1]Données questionnaire'!Y447="","",'[1]Données questionnaire'!Y447)</f>
        <v/>
      </c>
      <c r="V308" s="57" t="str">
        <f>IF('[1]Données questionnaire'!Z447="","",'[1]Données questionnaire'!Z447)</f>
        <v/>
      </c>
      <c r="W308" s="57" t="str">
        <f>IF('[1]Données questionnaire'!AA447="","",'[1]Données questionnaire'!AA447)</f>
        <v/>
      </c>
      <c r="X308" s="57" t="str">
        <f>IF('[1]Données questionnaire'!AB447="","",'[1]Données questionnaire'!AB447)</f>
        <v/>
      </c>
      <c r="Y308" s="57" t="str">
        <f>IF('[1]Données questionnaire'!AC447="","",'[1]Données questionnaire'!AC447)</f>
        <v>X</v>
      </c>
      <c r="Z308" s="57" t="str">
        <f>IF('[1]Données questionnaire'!AD447="","",'[1]Données questionnaire'!AD447)</f>
        <v/>
      </c>
      <c r="AA308" s="57" t="str">
        <f>IF('[1]Données questionnaire'!AE447="","",'[1]Données questionnaire'!AE447)</f>
        <v/>
      </c>
      <c r="AB308" s="57" t="str">
        <f>IF('[1]Données questionnaire'!AF447="","",'[1]Données questionnaire'!AF447)</f>
        <v/>
      </c>
      <c r="AC308" s="57">
        <f>IF('[1]Données questionnaire'!AG447="","",'[1]Données questionnaire'!AG447)</f>
        <v>58</v>
      </c>
      <c r="AE308" s="57"/>
      <c r="AF308" s="57"/>
      <c r="AG308" s="60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B308" s="57" t="s">
        <v>192</v>
      </c>
      <c r="BC308" s="57"/>
      <c r="BD308" s="57" t="s">
        <v>193</v>
      </c>
      <c r="BE308" s="60">
        <v>0</v>
      </c>
      <c r="BF308" s="61" t="str">
        <f t="shared" si="56"/>
        <v/>
      </c>
      <c r="BG308" s="57" t="s">
        <v>193</v>
      </c>
      <c r="BH308" s="57"/>
      <c r="BI308" s="57" t="s">
        <v>193</v>
      </c>
      <c r="BJ308" s="57" t="s">
        <v>193</v>
      </c>
      <c r="BK308" s="57" t="s">
        <v>193</v>
      </c>
      <c r="BL308" s="57" t="s">
        <v>193</v>
      </c>
      <c r="BM308" s="57" t="s">
        <v>193</v>
      </c>
      <c r="BN308" s="57" t="s">
        <v>193</v>
      </c>
      <c r="BO308" s="57" t="s">
        <v>193</v>
      </c>
      <c r="BP308" s="57" t="s">
        <v>193</v>
      </c>
      <c r="BQ308" s="57" t="s">
        <v>193</v>
      </c>
      <c r="BR308" s="57" t="str">
        <f t="shared" si="57"/>
        <v>N</v>
      </c>
      <c r="BS308" s="57" t="s">
        <v>193</v>
      </c>
      <c r="BT308" s="57" t="s">
        <v>193</v>
      </c>
      <c r="BU308" s="57" t="s">
        <v>193</v>
      </c>
      <c r="BV308" s="57" t="s">
        <v>193</v>
      </c>
      <c r="BW308" s="57" t="s">
        <v>193</v>
      </c>
      <c r="BX308" s="57" t="str">
        <f t="shared" si="58"/>
        <v>N</v>
      </c>
      <c r="BY308" s="57" t="s">
        <v>193</v>
      </c>
      <c r="BZ308" s="57" t="s">
        <v>193</v>
      </c>
      <c r="CA308" s="57" t="s">
        <v>193</v>
      </c>
      <c r="CB308" s="57" t="s">
        <v>193</v>
      </c>
      <c r="CC308" s="57" t="s">
        <v>193</v>
      </c>
      <c r="CD308" s="57" t="s">
        <v>193</v>
      </c>
      <c r="CE308" s="57" t="s">
        <v>193</v>
      </c>
      <c r="CF308" s="57" t="s">
        <v>193</v>
      </c>
      <c r="CG308" s="57" t="s">
        <v>193</v>
      </c>
      <c r="CH308" s="57" t="s">
        <v>193</v>
      </c>
      <c r="CI308" s="57" t="s">
        <v>193</v>
      </c>
      <c r="CJ308" s="57" t="s">
        <v>193</v>
      </c>
      <c r="CK308" s="57" t="s">
        <v>193</v>
      </c>
      <c r="CL308" s="57" t="s">
        <v>193</v>
      </c>
      <c r="CM308" s="57" t="s">
        <v>193</v>
      </c>
      <c r="CN308" s="57" t="s">
        <v>193</v>
      </c>
      <c r="CO308" s="57" t="s">
        <v>193</v>
      </c>
      <c r="CP308" s="57" t="s">
        <v>193</v>
      </c>
      <c r="CQ308" s="57" t="s">
        <v>193</v>
      </c>
      <c r="CR308" s="57" t="s">
        <v>193</v>
      </c>
      <c r="CS308" s="57" t="str">
        <f t="shared" si="59"/>
        <v>N</v>
      </c>
      <c r="CT308" s="57" t="str">
        <f t="shared" si="60"/>
        <v>N</v>
      </c>
      <c r="CU308" s="62" t="s">
        <v>194</v>
      </c>
      <c r="CV308" s="57" t="s">
        <v>193</v>
      </c>
      <c r="CW308" s="57" t="s">
        <v>193</v>
      </c>
      <c r="CX308" s="57" t="s">
        <v>193</v>
      </c>
      <c r="CY308" s="57" t="s">
        <v>193</v>
      </c>
      <c r="CZ308" s="57" t="str">
        <f t="shared" si="61"/>
        <v>N</v>
      </c>
      <c r="DA308" s="57" t="s">
        <v>193</v>
      </c>
      <c r="DB308" s="57" t="s">
        <v>193</v>
      </c>
      <c r="DC308" s="57" t="s">
        <v>193</v>
      </c>
      <c r="DD308" s="57" t="str">
        <f t="shared" si="62"/>
        <v>N</v>
      </c>
      <c r="DE308" s="57" t="s">
        <v>193</v>
      </c>
      <c r="DF308" s="57" t="s">
        <v>193</v>
      </c>
      <c r="DG308" s="57" t="str">
        <f t="shared" si="63"/>
        <v>N</v>
      </c>
      <c r="DH308" s="57" t="s">
        <v>193</v>
      </c>
      <c r="DI308" s="57" t="s">
        <v>193</v>
      </c>
      <c r="DJ308" s="57" t="s">
        <v>193</v>
      </c>
      <c r="DK308" s="57" t="s">
        <v>193</v>
      </c>
      <c r="DL308" s="57" t="s">
        <v>193</v>
      </c>
      <c r="DM308" s="57" t="s">
        <v>193</v>
      </c>
      <c r="DN308" s="57" t="s">
        <v>193</v>
      </c>
      <c r="DO308" s="57" t="s">
        <v>193</v>
      </c>
      <c r="DP308" s="57" t="s">
        <v>193</v>
      </c>
      <c r="DQ308" s="57" t="s">
        <v>193</v>
      </c>
      <c r="DR308" s="57" t="s">
        <v>193</v>
      </c>
      <c r="DS308" s="57" t="s">
        <v>193</v>
      </c>
      <c r="DT308" s="57" t="s">
        <v>193</v>
      </c>
      <c r="DU308" s="57" t="str">
        <f t="shared" si="64"/>
        <v>N</v>
      </c>
      <c r="DV308" s="57" t="str">
        <f t="shared" si="65"/>
        <v>N</v>
      </c>
      <c r="DW308" s="57" t="s">
        <v>193</v>
      </c>
      <c r="DX308" s="57" t="s">
        <v>193</v>
      </c>
      <c r="DY308" s="57" t="s">
        <v>193</v>
      </c>
      <c r="DZ308" s="57" t="s">
        <v>193</v>
      </c>
      <c r="EA308" s="57" t="s">
        <v>193</v>
      </c>
      <c r="EB308" s="57" t="s">
        <v>193</v>
      </c>
      <c r="EC308" s="57" t="s">
        <v>193</v>
      </c>
      <c r="ED308" s="57" t="s">
        <v>193</v>
      </c>
      <c r="EE308" s="57" t="s">
        <v>193</v>
      </c>
      <c r="EF308" s="57" t="s">
        <v>193</v>
      </c>
      <c r="EG308" s="57" t="s">
        <v>193</v>
      </c>
      <c r="EH308" s="57" t="s">
        <v>193</v>
      </c>
      <c r="EI308" s="57" t="s">
        <v>193</v>
      </c>
      <c r="EJ308" s="57" t="s">
        <v>193</v>
      </c>
      <c r="EK308" s="57" t="s">
        <v>193</v>
      </c>
      <c r="EL308" s="57" t="s">
        <v>193</v>
      </c>
      <c r="EM308" s="57" t="s">
        <v>193</v>
      </c>
      <c r="EN308" s="57" t="s">
        <v>193</v>
      </c>
      <c r="EO308" s="57" t="s">
        <v>193</v>
      </c>
      <c r="EP308" s="57" t="s">
        <v>193</v>
      </c>
      <c r="EQ308" s="57" t="s">
        <v>193</v>
      </c>
      <c r="ER308" s="57" t="str">
        <f t="shared" si="66"/>
        <v>N</v>
      </c>
      <c r="ES308" s="57" t="s">
        <v>193</v>
      </c>
      <c r="ET308" s="57" t="s">
        <v>193</v>
      </c>
      <c r="EU308" s="57" t="s">
        <v>193</v>
      </c>
      <c r="EV308" s="57" t="s">
        <v>193</v>
      </c>
      <c r="EW308" s="57" t="s">
        <v>193</v>
      </c>
      <c r="EX308" s="57" t="s">
        <v>193</v>
      </c>
      <c r="EY308" s="57" t="s">
        <v>193</v>
      </c>
      <c r="EZ308" s="57" t="s">
        <v>193</v>
      </c>
      <c r="FA308" s="57" t="s">
        <v>193</v>
      </c>
      <c r="FB308" s="57" t="s">
        <v>193</v>
      </c>
      <c r="FC308" s="57" t="s">
        <v>193</v>
      </c>
      <c r="FD308" s="57" t="s">
        <v>193</v>
      </c>
      <c r="FE308" s="57" t="s">
        <v>193</v>
      </c>
      <c r="FF308" s="57" t="s">
        <v>193</v>
      </c>
      <c r="FG308" s="57" t="s">
        <v>193</v>
      </c>
      <c r="FH308" s="57" t="s">
        <v>193</v>
      </c>
      <c r="FI308" s="57" t="s">
        <v>193</v>
      </c>
      <c r="FJ308" s="57" t="s">
        <v>193</v>
      </c>
      <c r="FK308" s="57" t="s">
        <v>193</v>
      </c>
      <c r="FL308" s="57" t="s">
        <v>193</v>
      </c>
      <c r="FM308" s="57" t="s">
        <v>193</v>
      </c>
      <c r="FN308" s="57" t="str">
        <f t="shared" si="67"/>
        <v>N</v>
      </c>
      <c r="FO308" s="57" t="s">
        <v>193</v>
      </c>
      <c r="FP308" s="57" t="s">
        <v>193</v>
      </c>
      <c r="FQ308" s="57" t="s">
        <v>193</v>
      </c>
      <c r="FR308" s="57" t="s">
        <v>193</v>
      </c>
      <c r="FS308" s="57" t="s">
        <v>193</v>
      </c>
      <c r="FT308" s="57" t="s">
        <v>193</v>
      </c>
      <c r="FU308" s="57" t="s">
        <v>193</v>
      </c>
      <c r="FV308" s="57" t="s">
        <v>193</v>
      </c>
      <c r="FW308" s="57" t="s">
        <v>193</v>
      </c>
      <c r="FX308" s="57" t="s">
        <v>193</v>
      </c>
      <c r="FZ308" s="57" t="str">
        <f t="shared" si="68"/>
        <v>N</v>
      </c>
    </row>
    <row r="309" spans="2:182" s="18" customFormat="1" ht="10.5" x14ac:dyDescent="0.55000000000000004">
      <c r="B309" s="56" t="s">
        <v>186</v>
      </c>
      <c r="C309" s="57">
        <v>14</v>
      </c>
      <c r="D309" s="57">
        <f t="shared" si="55"/>
        <v>304</v>
      </c>
      <c r="E309" s="57">
        <v>19613</v>
      </c>
      <c r="F309" s="57"/>
      <c r="H309" s="57" t="s">
        <v>198</v>
      </c>
      <c r="I309" s="57" t="s">
        <v>221</v>
      </c>
      <c r="J309" s="57"/>
      <c r="K309" s="57" t="s">
        <v>189</v>
      </c>
      <c r="L309" s="57" t="s">
        <v>190</v>
      </c>
      <c r="M309" s="58">
        <v>39248</v>
      </c>
      <c r="N309" s="59" t="s">
        <v>222</v>
      </c>
      <c r="O309" s="57"/>
      <c r="P309" s="57"/>
      <c r="Q309" s="57" t="s">
        <v>192</v>
      </c>
      <c r="S309" s="57" t="str">
        <f>IF('[1]Données questionnaire'!W448="","",'[1]Données questionnaire'!W448)</f>
        <v>X</v>
      </c>
      <c r="T309" s="57" t="str">
        <f>IF('[1]Données questionnaire'!X448="","",'[1]Données questionnaire'!X448)</f>
        <v/>
      </c>
      <c r="U309" s="57" t="str">
        <f>IF('[1]Données questionnaire'!Y448="","",'[1]Données questionnaire'!Y448)</f>
        <v/>
      </c>
      <c r="V309" s="57" t="str">
        <f>IF('[1]Données questionnaire'!Z448="","",'[1]Données questionnaire'!Z448)</f>
        <v/>
      </c>
      <c r="W309" s="57" t="str">
        <f>IF('[1]Données questionnaire'!AA448="","",'[1]Données questionnaire'!AA448)</f>
        <v/>
      </c>
      <c r="X309" s="57" t="str">
        <f>IF('[1]Données questionnaire'!AB448="","",'[1]Données questionnaire'!AB448)</f>
        <v/>
      </c>
      <c r="Y309" s="57" t="str">
        <f>IF('[1]Données questionnaire'!AC448="","",'[1]Données questionnaire'!AC448)</f>
        <v>X</v>
      </c>
      <c r="Z309" s="57" t="str">
        <f>IF('[1]Données questionnaire'!AD448="","",'[1]Données questionnaire'!AD448)</f>
        <v/>
      </c>
      <c r="AA309" s="57" t="str">
        <f>IF('[1]Données questionnaire'!AE448="","",'[1]Données questionnaire'!AE448)</f>
        <v/>
      </c>
      <c r="AB309" s="57" t="str">
        <f>IF('[1]Données questionnaire'!AF448="","",'[1]Données questionnaire'!AF448)</f>
        <v/>
      </c>
      <c r="AC309" s="57">
        <f>IF('[1]Données questionnaire'!AG448="","",'[1]Données questionnaire'!AG448)</f>
        <v>32</v>
      </c>
      <c r="AE309" s="57"/>
      <c r="AF309" s="57"/>
      <c r="AG309" s="60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B309" s="57" t="s">
        <v>192</v>
      </c>
      <c r="BC309" s="57"/>
      <c r="BD309" s="57" t="s">
        <v>193</v>
      </c>
      <c r="BE309" s="60">
        <v>0</v>
      </c>
      <c r="BF309" s="61" t="str">
        <f t="shared" si="56"/>
        <v/>
      </c>
      <c r="BG309" s="57" t="s">
        <v>193</v>
      </c>
      <c r="BH309" s="57"/>
      <c r="BI309" s="57" t="s">
        <v>193</v>
      </c>
      <c r="BJ309" s="57" t="s">
        <v>193</v>
      </c>
      <c r="BK309" s="57" t="s">
        <v>193</v>
      </c>
      <c r="BL309" s="57" t="s">
        <v>193</v>
      </c>
      <c r="BM309" s="57" t="s">
        <v>193</v>
      </c>
      <c r="BN309" s="57" t="s">
        <v>193</v>
      </c>
      <c r="BO309" s="57" t="s">
        <v>193</v>
      </c>
      <c r="BP309" s="57" t="s">
        <v>193</v>
      </c>
      <c r="BQ309" s="57" t="s">
        <v>193</v>
      </c>
      <c r="BR309" s="57" t="str">
        <f t="shared" si="57"/>
        <v>N</v>
      </c>
      <c r="BS309" s="57" t="s">
        <v>193</v>
      </c>
      <c r="BT309" s="57" t="s">
        <v>193</v>
      </c>
      <c r="BU309" s="57" t="s">
        <v>193</v>
      </c>
      <c r="BV309" s="57" t="s">
        <v>193</v>
      </c>
      <c r="BW309" s="57" t="s">
        <v>193</v>
      </c>
      <c r="BX309" s="57" t="str">
        <f t="shared" si="58"/>
        <v>N</v>
      </c>
      <c r="BY309" s="57" t="s">
        <v>193</v>
      </c>
      <c r="BZ309" s="57" t="s">
        <v>193</v>
      </c>
      <c r="CA309" s="57" t="s">
        <v>193</v>
      </c>
      <c r="CB309" s="57" t="s">
        <v>193</v>
      </c>
      <c r="CC309" s="57" t="s">
        <v>193</v>
      </c>
      <c r="CD309" s="57" t="s">
        <v>193</v>
      </c>
      <c r="CE309" s="57" t="s">
        <v>193</v>
      </c>
      <c r="CF309" s="57" t="s">
        <v>193</v>
      </c>
      <c r="CG309" s="57" t="s">
        <v>193</v>
      </c>
      <c r="CH309" s="57" t="s">
        <v>193</v>
      </c>
      <c r="CI309" s="57" t="s">
        <v>193</v>
      </c>
      <c r="CJ309" s="57" t="s">
        <v>193</v>
      </c>
      <c r="CK309" s="57" t="s">
        <v>193</v>
      </c>
      <c r="CL309" s="57" t="s">
        <v>193</v>
      </c>
      <c r="CM309" s="57" t="s">
        <v>193</v>
      </c>
      <c r="CN309" s="57" t="s">
        <v>193</v>
      </c>
      <c r="CO309" s="57" t="s">
        <v>193</v>
      </c>
      <c r="CP309" s="57" t="s">
        <v>193</v>
      </c>
      <c r="CQ309" s="57" t="s">
        <v>193</v>
      </c>
      <c r="CR309" s="57" t="s">
        <v>193</v>
      </c>
      <c r="CS309" s="57" t="str">
        <f t="shared" si="59"/>
        <v>N</v>
      </c>
      <c r="CT309" s="57" t="str">
        <f t="shared" si="60"/>
        <v>N</v>
      </c>
      <c r="CU309" s="62" t="s">
        <v>194</v>
      </c>
      <c r="CV309" s="57" t="s">
        <v>193</v>
      </c>
      <c r="CW309" s="57" t="s">
        <v>193</v>
      </c>
      <c r="CX309" s="57" t="s">
        <v>193</v>
      </c>
      <c r="CY309" s="57" t="s">
        <v>193</v>
      </c>
      <c r="CZ309" s="57" t="str">
        <f t="shared" si="61"/>
        <v>N</v>
      </c>
      <c r="DA309" s="57" t="s">
        <v>193</v>
      </c>
      <c r="DB309" s="57" t="s">
        <v>193</v>
      </c>
      <c r="DC309" s="57" t="s">
        <v>193</v>
      </c>
      <c r="DD309" s="57" t="str">
        <f t="shared" si="62"/>
        <v>N</v>
      </c>
      <c r="DE309" s="57" t="s">
        <v>193</v>
      </c>
      <c r="DF309" s="57" t="s">
        <v>193</v>
      </c>
      <c r="DG309" s="57" t="str">
        <f t="shared" si="63"/>
        <v>N</v>
      </c>
      <c r="DH309" s="57" t="s">
        <v>193</v>
      </c>
      <c r="DI309" s="57" t="s">
        <v>193</v>
      </c>
      <c r="DJ309" s="57" t="s">
        <v>193</v>
      </c>
      <c r="DK309" s="57" t="s">
        <v>193</v>
      </c>
      <c r="DL309" s="57" t="s">
        <v>193</v>
      </c>
      <c r="DM309" s="57" t="s">
        <v>193</v>
      </c>
      <c r="DN309" s="57" t="s">
        <v>193</v>
      </c>
      <c r="DO309" s="57" t="s">
        <v>193</v>
      </c>
      <c r="DP309" s="57" t="s">
        <v>193</v>
      </c>
      <c r="DQ309" s="57" t="s">
        <v>193</v>
      </c>
      <c r="DR309" s="57" t="s">
        <v>193</v>
      </c>
      <c r="DS309" s="57" t="s">
        <v>193</v>
      </c>
      <c r="DT309" s="57" t="s">
        <v>193</v>
      </c>
      <c r="DU309" s="57" t="str">
        <f t="shared" si="64"/>
        <v>N</v>
      </c>
      <c r="DV309" s="57" t="str">
        <f t="shared" si="65"/>
        <v>N</v>
      </c>
      <c r="DW309" s="57" t="s">
        <v>193</v>
      </c>
      <c r="DX309" s="57" t="s">
        <v>193</v>
      </c>
      <c r="DY309" s="57" t="s">
        <v>193</v>
      </c>
      <c r="DZ309" s="57" t="s">
        <v>193</v>
      </c>
      <c r="EA309" s="57" t="s">
        <v>193</v>
      </c>
      <c r="EB309" s="57" t="s">
        <v>193</v>
      </c>
      <c r="EC309" s="57" t="s">
        <v>193</v>
      </c>
      <c r="ED309" s="57" t="s">
        <v>193</v>
      </c>
      <c r="EE309" s="57" t="s">
        <v>193</v>
      </c>
      <c r="EF309" s="57" t="s">
        <v>193</v>
      </c>
      <c r="EG309" s="57" t="s">
        <v>193</v>
      </c>
      <c r="EH309" s="57" t="s">
        <v>193</v>
      </c>
      <c r="EI309" s="57" t="s">
        <v>193</v>
      </c>
      <c r="EJ309" s="57" t="s">
        <v>193</v>
      </c>
      <c r="EK309" s="57" t="s">
        <v>193</v>
      </c>
      <c r="EL309" s="57" t="s">
        <v>193</v>
      </c>
      <c r="EM309" s="57" t="s">
        <v>193</v>
      </c>
      <c r="EN309" s="57" t="s">
        <v>193</v>
      </c>
      <c r="EO309" s="57" t="s">
        <v>193</v>
      </c>
      <c r="EP309" s="57" t="s">
        <v>193</v>
      </c>
      <c r="EQ309" s="57" t="s">
        <v>193</v>
      </c>
      <c r="ER309" s="57" t="str">
        <f t="shared" si="66"/>
        <v>N</v>
      </c>
      <c r="ES309" s="57" t="s">
        <v>193</v>
      </c>
      <c r="ET309" s="57" t="s">
        <v>193</v>
      </c>
      <c r="EU309" s="57" t="s">
        <v>193</v>
      </c>
      <c r="EV309" s="57" t="s">
        <v>193</v>
      </c>
      <c r="EW309" s="57" t="s">
        <v>193</v>
      </c>
      <c r="EX309" s="57" t="s">
        <v>193</v>
      </c>
      <c r="EY309" s="57" t="s">
        <v>193</v>
      </c>
      <c r="EZ309" s="57" t="s">
        <v>193</v>
      </c>
      <c r="FA309" s="57" t="s">
        <v>193</v>
      </c>
      <c r="FB309" s="57" t="s">
        <v>193</v>
      </c>
      <c r="FC309" s="57" t="s">
        <v>193</v>
      </c>
      <c r="FD309" s="57" t="s">
        <v>193</v>
      </c>
      <c r="FE309" s="57" t="s">
        <v>193</v>
      </c>
      <c r="FF309" s="57" t="s">
        <v>193</v>
      </c>
      <c r="FG309" s="57" t="s">
        <v>193</v>
      </c>
      <c r="FH309" s="57" t="s">
        <v>193</v>
      </c>
      <c r="FI309" s="57" t="s">
        <v>193</v>
      </c>
      <c r="FJ309" s="57" t="s">
        <v>193</v>
      </c>
      <c r="FK309" s="57" t="s">
        <v>193</v>
      </c>
      <c r="FL309" s="57" t="s">
        <v>193</v>
      </c>
      <c r="FM309" s="57" t="s">
        <v>193</v>
      </c>
      <c r="FN309" s="57" t="str">
        <f t="shared" si="67"/>
        <v>N</v>
      </c>
      <c r="FO309" s="57" t="s">
        <v>193</v>
      </c>
      <c r="FP309" s="57" t="s">
        <v>193</v>
      </c>
      <c r="FQ309" s="57" t="s">
        <v>193</v>
      </c>
      <c r="FR309" s="57" t="s">
        <v>193</v>
      </c>
      <c r="FS309" s="57" t="s">
        <v>193</v>
      </c>
      <c r="FT309" s="57" t="s">
        <v>193</v>
      </c>
      <c r="FU309" s="57" t="s">
        <v>193</v>
      </c>
      <c r="FV309" s="57" t="s">
        <v>193</v>
      </c>
      <c r="FW309" s="57" t="s">
        <v>193</v>
      </c>
      <c r="FX309" s="57" t="s">
        <v>193</v>
      </c>
      <c r="FZ309" s="57" t="str">
        <f t="shared" si="68"/>
        <v>N</v>
      </c>
    </row>
    <row r="310" spans="2:182" s="18" customFormat="1" ht="10.5" x14ac:dyDescent="0.55000000000000004">
      <c r="B310" s="56" t="s">
        <v>186</v>
      </c>
      <c r="C310" s="57">
        <v>15</v>
      </c>
      <c r="D310" s="57">
        <f t="shared" si="55"/>
        <v>305</v>
      </c>
      <c r="E310" s="57">
        <v>19614</v>
      </c>
      <c r="F310" s="57"/>
      <c r="H310" s="57" t="s">
        <v>198</v>
      </c>
      <c r="I310" s="57" t="s">
        <v>221</v>
      </c>
      <c r="J310" s="57"/>
      <c r="K310" s="57" t="s">
        <v>189</v>
      </c>
      <c r="L310" s="57" t="s">
        <v>190</v>
      </c>
      <c r="M310" s="58">
        <v>39248</v>
      </c>
      <c r="N310" s="59" t="s">
        <v>222</v>
      </c>
      <c r="O310" s="57"/>
      <c r="P310" s="57"/>
      <c r="Q310" s="57" t="s">
        <v>192</v>
      </c>
      <c r="S310" s="57" t="str">
        <f>IF('[1]Données questionnaire'!W449="","",'[1]Données questionnaire'!W449)</f>
        <v>X</v>
      </c>
      <c r="T310" s="57" t="str">
        <f>IF('[1]Données questionnaire'!X449="","",'[1]Données questionnaire'!X449)</f>
        <v/>
      </c>
      <c r="U310" s="57" t="str">
        <f>IF('[1]Données questionnaire'!Y449="","",'[1]Données questionnaire'!Y449)</f>
        <v/>
      </c>
      <c r="V310" s="57" t="str">
        <f>IF('[1]Données questionnaire'!Z449="","",'[1]Données questionnaire'!Z449)</f>
        <v/>
      </c>
      <c r="W310" s="57" t="str">
        <f>IF('[1]Données questionnaire'!AA449="","",'[1]Données questionnaire'!AA449)</f>
        <v/>
      </c>
      <c r="X310" s="57" t="str">
        <f>IF('[1]Données questionnaire'!AB449="","",'[1]Données questionnaire'!AB449)</f>
        <v/>
      </c>
      <c r="Y310" s="57" t="str">
        <f>IF('[1]Données questionnaire'!AC449="","",'[1]Données questionnaire'!AC449)</f>
        <v>X</v>
      </c>
      <c r="Z310" s="57" t="str">
        <f>IF('[1]Données questionnaire'!AD449="","",'[1]Données questionnaire'!AD449)</f>
        <v/>
      </c>
      <c r="AA310" s="57" t="str">
        <f>IF('[1]Données questionnaire'!AE449="","",'[1]Données questionnaire'!AE449)</f>
        <v/>
      </c>
      <c r="AB310" s="57" t="str">
        <f>IF('[1]Données questionnaire'!AF449="","",'[1]Données questionnaire'!AF449)</f>
        <v/>
      </c>
      <c r="AC310" s="57">
        <f>IF('[1]Données questionnaire'!AG449="","",'[1]Données questionnaire'!AG449)</f>
        <v>33</v>
      </c>
      <c r="AE310" s="57"/>
      <c r="AF310" s="57"/>
      <c r="AG310" s="60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B310" s="57" t="s">
        <v>192</v>
      </c>
      <c r="BC310" s="57"/>
      <c r="BD310" s="57" t="s">
        <v>193</v>
      </c>
      <c r="BE310" s="60">
        <v>0</v>
      </c>
      <c r="BF310" s="61" t="str">
        <f t="shared" si="56"/>
        <v/>
      </c>
      <c r="BG310" s="57" t="s">
        <v>193</v>
      </c>
      <c r="BH310" s="57"/>
      <c r="BI310" s="57" t="s">
        <v>193</v>
      </c>
      <c r="BJ310" s="57" t="s">
        <v>193</v>
      </c>
      <c r="BK310" s="57" t="s">
        <v>193</v>
      </c>
      <c r="BL310" s="57" t="s">
        <v>193</v>
      </c>
      <c r="BM310" s="57" t="s">
        <v>193</v>
      </c>
      <c r="BN310" s="57" t="s">
        <v>193</v>
      </c>
      <c r="BO310" s="57" t="s">
        <v>193</v>
      </c>
      <c r="BP310" s="57" t="s">
        <v>193</v>
      </c>
      <c r="BQ310" s="57" t="s">
        <v>193</v>
      </c>
      <c r="BR310" s="57" t="str">
        <f t="shared" si="57"/>
        <v>N</v>
      </c>
      <c r="BS310" s="57" t="s">
        <v>193</v>
      </c>
      <c r="BT310" s="57" t="s">
        <v>193</v>
      </c>
      <c r="BU310" s="57" t="s">
        <v>193</v>
      </c>
      <c r="BV310" s="57" t="s">
        <v>193</v>
      </c>
      <c r="BW310" s="57" t="s">
        <v>193</v>
      </c>
      <c r="BX310" s="57" t="str">
        <f t="shared" si="58"/>
        <v>N</v>
      </c>
      <c r="BY310" s="57" t="s">
        <v>193</v>
      </c>
      <c r="BZ310" s="57" t="s">
        <v>193</v>
      </c>
      <c r="CA310" s="57" t="s">
        <v>193</v>
      </c>
      <c r="CB310" s="57" t="s">
        <v>193</v>
      </c>
      <c r="CC310" s="57" t="s">
        <v>193</v>
      </c>
      <c r="CD310" s="57" t="s">
        <v>193</v>
      </c>
      <c r="CE310" s="57" t="s">
        <v>193</v>
      </c>
      <c r="CF310" s="57" t="s">
        <v>193</v>
      </c>
      <c r="CG310" s="57" t="s">
        <v>193</v>
      </c>
      <c r="CH310" s="57" t="s">
        <v>193</v>
      </c>
      <c r="CI310" s="57" t="s">
        <v>193</v>
      </c>
      <c r="CJ310" s="57" t="s">
        <v>193</v>
      </c>
      <c r="CK310" s="57" t="s">
        <v>193</v>
      </c>
      <c r="CL310" s="57" t="s">
        <v>193</v>
      </c>
      <c r="CM310" s="57" t="s">
        <v>193</v>
      </c>
      <c r="CN310" s="57" t="s">
        <v>193</v>
      </c>
      <c r="CO310" s="57" t="s">
        <v>193</v>
      </c>
      <c r="CP310" s="57" t="s">
        <v>193</v>
      </c>
      <c r="CQ310" s="57" t="s">
        <v>193</v>
      </c>
      <c r="CR310" s="57" t="s">
        <v>193</v>
      </c>
      <c r="CS310" s="57" t="str">
        <f t="shared" si="59"/>
        <v>N</v>
      </c>
      <c r="CT310" s="57" t="str">
        <f t="shared" si="60"/>
        <v>N</v>
      </c>
      <c r="CU310" s="62" t="s">
        <v>194</v>
      </c>
      <c r="CV310" s="57" t="s">
        <v>193</v>
      </c>
      <c r="CW310" s="57" t="s">
        <v>193</v>
      </c>
      <c r="CX310" s="57" t="s">
        <v>193</v>
      </c>
      <c r="CY310" s="57" t="s">
        <v>193</v>
      </c>
      <c r="CZ310" s="57" t="str">
        <f t="shared" si="61"/>
        <v>N</v>
      </c>
      <c r="DA310" s="57" t="s">
        <v>193</v>
      </c>
      <c r="DB310" s="57" t="s">
        <v>193</v>
      </c>
      <c r="DC310" s="57" t="s">
        <v>193</v>
      </c>
      <c r="DD310" s="57" t="str">
        <f t="shared" si="62"/>
        <v>N</v>
      </c>
      <c r="DE310" s="57" t="s">
        <v>193</v>
      </c>
      <c r="DF310" s="57" t="s">
        <v>193</v>
      </c>
      <c r="DG310" s="57" t="str">
        <f t="shared" si="63"/>
        <v>N</v>
      </c>
      <c r="DH310" s="57" t="s">
        <v>193</v>
      </c>
      <c r="DI310" s="57" t="s">
        <v>193</v>
      </c>
      <c r="DJ310" s="57" t="s">
        <v>193</v>
      </c>
      <c r="DK310" s="57" t="s">
        <v>193</v>
      </c>
      <c r="DL310" s="57" t="s">
        <v>193</v>
      </c>
      <c r="DM310" s="57" t="s">
        <v>193</v>
      </c>
      <c r="DN310" s="57" t="s">
        <v>193</v>
      </c>
      <c r="DO310" s="57" t="s">
        <v>193</v>
      </c>
      <c r="DP310" s="57" t="s">
        <v>193</v>
      </c>
      <c r="DQ310" s="57" t="s">
        <v>193</v>
      </c>
      <c r="DR310" s="57" t="s">
        <v>193</v>
      </c>
      <c r="DS310" s="57" t="s">
        <v>193</v>
      </c>
      <c r="DT310" s="57" t="s">
        <v>193</v>
      </c>
      <c r="DU310" s="57" t="str">
        <f t="shared" si="64"/>
        <v>N</v>
      </c>
      <c r="DV310" s="57" t="str">
        <f t="shared" si="65"/>
        <v>N</v>
      </c>
      <c r="DW310" s="57" t="s">
        <v>193</v>
      </c>
      <c r="DX310" s="57" t="s">
        <v>193</v>
      </c>
      <c r="DY310" s="57" t="s">
        <v>193</v>
      </c>
      <c r="DZ310" s="57" t="s">
        <v>193</v>
      </c>
      <c r="EA310" s="57" t="s">
        <v>193</v>
      </c>
      <c r="EB310" s="57" t="s">
        <v>193</v>
      </c>
      <c r="EC310" s="57" t="s">
        <v>193</v>
      </c>
      <c r="ED310" s="57" t="s">
        <v>193</v>
      </c>
      <c r="EE310" s="57" t="s">
        <v>193</v>
      </c>
      <c r="EF310" s="57" t="s">
        <v>193</v>
      </c>
      <c r="EG310" s="57" t="s">
        <v>193</v>
      </c>
      <c r="EH310" s="57" t="s">
        <v>193</v>
      </c>
      <c r="EI310" s="57" t="s">
        <v>193</v>
      </c>
      <c r="EJ310" s="57" t="s">
        <v>193</v>
      </c>
      <c r="EK310" s="57" t="s">
        <v>193</v>
      </c>
      <c r="EL310" s="57" t="s">
        <v>193</v>
      </c>
      <c r="EM310" s="57" t="s">
        <v>193</v>
      </c>
      <c r="EN310" s="57" t="s">
        <v>193</v>
      </c>
      <c r="EO310" s="57" t="s">
        <v>193</v>
      </c>
      <c r="EP310" s="57" t="s">
        <v>193</v>
      </c>
      <c r="EQ310" s="57" t="s">
        <v>193</v>
      </c>
      <c r="ER310" s="57" t="str">
        <f t="shared" si="66"/>
        <v>N</v>
      </c>
      <c r="ES310" s="57" t="s">
        <v>193</v>
      </c>
      <c r="ET310" s="57" t="s">
        <v>193</v>
      </c>
      <c r="EU310" s="57" t="s">
        <v>193</v>
      </c>
      <c r="EV310" s="57" t="s">
        <v>193</v>
      </c>
      <c r="EW310" s="57" t="s">
        <v>193</v>
      </c>
      <c r="EX310" s="57" t="s">
        <v>193</v>
      </c>
      <c r="EY310" s="57" t="s">
        <v>193</v>
      </c>
      <c r="EZ310" s="57" t="s">
        <v>193</v>
      </c>
      <c r="FA310" s="57" t="s">
        <v>193</v>
      </c>
      <c r="FB310" s="57" t="s">
        <v>193</v>
      </c>
      <c r="FC310" s="57" t="s">
        <v>193</v>
      </c>
      <c r="FD310" s="57" t="s">
        <v>193</v>
      </c>
      <c r="FE310" s="57" t="s">
        <v>193</v>
      </c>
      <c r="FF310" s="57" t="s">
        <v>193</v>
      </c>
      <c r="FG310" s="57" t="s">
        <v>193</v>
      </c>
      <c r="FH310" s="57" t="s">
        <v>193</v>
      </c>
      <c r="FI310" s="57" t="s">
        <v>193</v>
      </c>
      <c r="FJ310" s="57" t="s">
        <v>193</v>
      </c>
      <c r="FK310" s="57" t="s">
        <v>193</v>
      </c>
      <c r="FL310" s="57" t="s">
        <v>193</v>
      </c>
      <c r="FM310" s="57" t="s">
        <v>193</v>
      </c>
      <c r="FN310" s="57" t="str">
        <f t="shared" si="67"/>
        <v>N</v>
      </c>
      <c r="FO310" s="57" t="s">
        <v>193</v>
      </c>
      <c r="FP310" s="57" t="s">
        <v>193</v>
      </c>
      <c r="FQ310" s="57" t="s">
        <v>193</v>
      </c>
      <c r="FR310" s="57" t="s">
        <v>193</v>
      </c>
      <c r="FS310" s="57" t="s">
        <v>193</v>
      </c>
      <c r="FT310" s="57" t="s">
        <v>193</v>
      </c>
      <c r="FU310" s="57" t="s">
        <v>193</v>
      </c>
      <c r="FV310" s="57" t="s">
        <v>193</v>
      </c>
      <c r="FW310" s="57" t="s">
        <v>193</v>
      </c>
      <c r="FX310" s="57" t="s">
        <v>193</v>
      </c>
      <c r="FZ310" s="57" t="str">
        <f t="shared" si="68"/>
        <v>N</v>
      </c>
    </row>
    <row r="311" spans="2:182" s="18" customFormat="1" ht="10.5" x14ac:dyDescent="0.55000000000000004">
      <c r="B311" s="56" t="s">
        <v>186</v>
      </c>
      <c r="C311" s="57">
        <v>16</v>
      </c>
      <c r="D311" s="57">
        <f t="shared" si="55"/>
        <v>306</v>
      </c>
      <c r="E311" s="57">
        <v>19615</v>
      </c>
      <c r="F311" s="57"/>
      <c r="H311" s="57" t="s">
        <v>198</v>
      </c>
      <c r="I311" s="57" t="s">
        <v>221</v>
      </c>
      <c r="J311" s="57"/>
      <c r="K311" s="57" t="s">
        <v>189</v>
      </c>
      <c r="L311" s="57" t="s">
        <v>190</v>
      </c>
      <c r="M311" s="58">
        <v>39248</v>
      </c>
      <c r="N311" s="59" t="s">
        <v>222</v>
      </c>
      <c r="O311" s="57"/>
      <c r="P311" s="57"/>
      <c r="Q311" s="57" t="s">
        <v>192</v>
      </c>
      <c r="S311" s="57" t="str">
        <f>IF('[1]Données questionnaire'!W450="","",'[1]Données questionnaire'!W450)</f>
        <v>X</v>
      </c>
      <c r="T311" s="57" t="str">
        <f>IF('[1]Données questionnaire'!X450="","",'[1]Données questionnaire'!X450)</f>
        <v/>
      </c>
      <c r="U311" s="57" t="str">
        <f>IF('[1]Données questionnaire'!Y450="","",'[1]Données questionnaire'!Y450)</f>
        <v/>
      </c>
      <c r="V311" s="57" t="str">
        <f>IF('[1]Données questionnaire'!Z450="","",'[1]Données questionnaire'!Z450)</f>
        <v/>
      </c>
      <c r="W311" s="57" t="str">
        <f>IF('[1]Données questionnaire'!AA450="","",'[1]Données questionnaire'!AA450)</f>
        <v/>
      </c>
      <c r="X311" s="57" t="str">
        <f>IF('[1]Données questionnaire'!AB450="","",'[1]Données questionnaire'!AB450)</f>
        <v/>
      </c>
      <c r="Y311" s="57" t="str">
        <f>IF('[1]Données questionnaire'!AC450="","",'[1]Données questionnaire'!AC450)</f>
        <v>X</v>
      </c>
      <c r="Z311" s="57" t="str">
        <f>IF('[1]Données questionnaire'!AD450="","",'[1]Données questionnaire'!AD450)</f>
        <v/>
      </c>
      <c r="AA311" s="57" t="str">
        <f>IF('[1]Données questionnaire'!AE450="","",'[1]Données questionnaire'!AE450)</f>
        <v/>
      </c>
      <c r="AB311" s="57" t="str">
        <f>IF('[1]Données questionnaire'!AF450="","",'[1]Données questionnaire'!AF450)</f>
        <v/>
      </c>
      <c r="AC311" s="57">
        <f>IF('[1]Données questionnaire'!AG450="","",'[1]Données questionnaire'!AG450)</f>
        <v>34</v>
      </c>
      <c r="AE311" s="57"/>
      <c r="AF311" s="57"/>
      <c r="AG311" s="60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B311" s="57" t="s">
        <v>192</v>
      </c>
      <c r="BC311" s="57"/>
      <c r="BD311" s="57" t="s">
        <v>193</v>
      </c>
      <c r="BE311" s="60">
        <v>0</v>
      </c>
      <c r="BF311" s="61" t="str">
        <f t="shared" si="56"/>
        <v/>
      </c>
      <c r="BG311" s="57" t="s">
        <v>193</v>
      </c>
      <c r="BH311" s="57"/>
      <c r="BI311" s="57" t="s">
        <v>193</v>
      </c>
      <c r="BJ311" s="57" t="s">
        <v>193</v>
      </c>
      <c r="BK311" s="57" t="s">
        <v>193</v>
      </c>
      <c r="BL311" s="57" t="s">
        <v>193</v>
      </c>
      <c r="BM311" s="57" t="s">
        <v>193</v>
      </c>
      <c r="BN311" s="57" t="s">
        <v>193</v>
      </c>
      <c r="BO311" s="57" t="s">
        <v>193</v>
      </c>
      <c r="BP311" s="57" t="s">
        <v>193</v>
      </c>
      <c r="BQ311" s="57" t="s">
        <v>193</v>
      </c>
      <c r="BR311" s="57" t="str">
        <f t="shared" si="57"/>
        <v>N</v>
      </c>
      <c r="BS311" s="57" t="s">
        <v>193</v>
      </c>
      <c r="BT311" s="57" t="s">
        <v>193</v>
      </c>
      <c r="BU311" s="57" t="s">
        <v>193</v>
      </c>
      <c r="BV311" s="57" t="s">
        <v>193</v>
      </c>
      <c r="BW311" s="57" t="s">
        <v>193</v>
      </c>
      <c r="BX311" s="57" t="str">
        <f t="shared" si="58"/>
        <v>N</v>
      </c>
      <c r="BY311" s="57" t="s">
        <v>193</v>
      </c>
      <c r="BZ311" s="57" t="s">
        <v>193</v>
      </c>
      <c r="CA311" s="57" t="s">
        <v>193</v>
      </c>
      <c r="CB311" s="57" t="s">
        <v>193</v>
      </c>
      <c r="CC311" s="57" t="s">
        <v>193</v>
      </c>
      <c r="CD311" s="57" t="s">
        <v>193</v>
      </c>
      <c r="CE311" s="57" t="s">
        <v>193</v>
      </c>
      <c r="CF311" s="57" t="s">
        <v>193</v>
      </c>
      <c r="CG311" s="57" t="s">
        <v>193</v>
      </c>
      <c r="CH311" s="57" t="s">
        <v>193</v>
      </c>
      <c r="CI311" s="57" t="s">
        <v>193</v>
      </c>
      <c r="CJ311" s="57" t="s">
        <v>193</v>
      </c>
      <c r="CK311" s="57" t="s">
        <v>193</v>
      </c>
      <c r="CL311" s="57" t="s">
        <v>193</v>
      </c>
      <c r="CM311" s="57" t="s">
        <v>193</v>
      </c>
      <c r="CN311" s="57" t="s">
        <v>193</v>
      </c>
      <c r="CO311" s="57" t="s">
        <v>193</v>
      </c>
      <c r="CP311" s="57" t="s">
        <v>193</v>
      </c>
      <c r="CQ311" s="57" t="s">
        <v>193</v>
      </c>
      <c r="CR311" s="57" t="s">
        <v>193</v>
      </c>
      <c r="CS311" s="57" t="str">
        <f t="shared" si="59"/>
        <v>N</v>
      </c>
      <c r="CT311" s="57" t="str">
        <f t="shared" si="60"/>
        <v>N</v>
      </c>
      <c r="CU311" s="62" t="s">
        <v>194</v>
      </c>
      <c r="CV311" s="57" t="s">
        <v>193</v>
      </c>
      <c r="CW311" s="57" t="s">
        <v>193</v>
      </c>
      <c r="CX311" s="57" t="s">
        <v>193</v>
      </c>
      <c r="CY311" s="57" t="s">
        <v>193</v>
      </c>
      <c r="CZ311" s="57" t="str">
        <f t="shared" si="61"/>
        <v>N</v>
      </c>
      <c r="DA311" s="57" t="s">
        <v>193</v>
      </c>
      <c r="DB311" s="57" t="s">
        <v>193</v>
      </c>
      <c r="DC311" s="57" t="s">
        <v>193</v>
      </c>
      <c r="DD311" s="57" t="str">
        <f t="shared" si="62"/>
        <v>N</v>
      </c>
      <c r="DE311" s="57" t="s">
        <v>193</v>
      </c>
      <c r="DF311" s="57" t="s">
        <v>193</v>
      </c>
      <c r="DG311" s="57" t="str">
        <f t="shared" si="63"/>
        <v>N</v>
      </c>
      <c r="DH311" s="57" t="s">
        <v>193</v>
      </c>
      <c r="DI311" s="57" t="s">
        <v>193</v>
      </c>
      <c r="DJ311" s="57" t="s">
        <v>193</v>
      </c>
      <c r="DK311" s="57" t="s">
        <v>193</v>
      </c>
      <c r="DL311" s="57" t="s">
        <v>193</v>
      </c>
      <c r="DM311" s="57" t="s">
        <v>193</v>
      </c>
      <c r="DN311" s="57" t="s">
        <v>193</v>
      </c>
      <c r="DO311" s="57" t="s">
        <v>193</v>
      </c>
      <c r="DP311" s="57" t="s">
        <v>193</v>
      </c>
      <c r="DQ311" s="57" t="s">
        <v>193</v>
      </c>
      <c r="DR311" s="57" t="s">
        <v>193</v>
      </c>
      <c r="DS311" s="57" t="s">
        <v>193</v>
      </c>
      <c r="DT311" s="57" t="s">
        <v>193</v>
      </c>
      <c r="DU311" s="57" t="str">
        <f t="shared" si="64"/>
        <v>N</v>
      </c>
      <c r="DV311" s="57" t="str">
        <f t="shared" si="65"/>
        <v>N</v>
      </c>
      <c r="DW311" s="57" t="s">
        <v>193</v>
      </c>
      <c r="DX311" s="57" t="s">
        <v>193</v>
      </c>
      <c r="DY311" s="57" t="s">
        <v>193</v>
      </c>
      <c r="DZ311" s="57" t="s">
        <v>193</v>
      </c>
      <c r="EA311" s="57" t="s">
        <v>193</v>
      </c>
      <c r="EB311" s="57" t="s">
        <v>193</v>
      </c>
      <c r="EC311" s="57" t="s">
        <v>193</v>
      </c>
      <c r="ED311" s="57" t="s">
        <v>193</v>
      </c>
      <c r="EE311" s="57" t="s">
        <v>193</v>
      </c>
      <c r="EF311" s="57" t="s">
        <v>193</v>
      </c>
      <c r="EG311" s="57" t="s">
        <v>193</v>
      </c>
      <c r="EH311" s="57" t="s">
        <v>193</v>
      </c>
      <c r="EI311" s="57" t="s">
        <v>193</v>
      </c>
      <c r="EJ311" s="57" t="s">
        <v>193</v>
      </c>
      <c r="EK311" s="57" t="s">
        <v>193</v>
      </c>
      <c r="EL311" s="57" t="s">
        <v>193</v>
      </c>
      <c r="EM311" s="57" t="s">
        <v>193</v>
      </c>
      <c r="EN311" s="57" t="s">
        <v>193</v>
      </c>
      <c r="EO311" s="57" t="s">
        <v>193</v>
      </c>
      <c r="EP311" s="57" t="s">
        <v>193</v>
      </c>
      <c r="EQ311" s="57" t="s">
        <v>193</v>
      </c>
      <c r="ER311" s="57" t="str">
        <f t="shared" si="66"/>
        <v>N</v>
      </c>
      <c r="ES311" s="57" t="s">
        <v>193</v>
      </c>
      <c r="ET311" s="57" t="s">
        <v>193</v>
      </c>
      <c r="EU311" s="57" t="s">
        <v>193</v>
      </c>
      <c r="EV311" s="57" t="s">
        <v>193</v>
      </c>
      <c r="EW311" s="57" t="s">
        <v>193</v>
      </c>
      <c r="EX311" s="57" t="s">
        <v>193</v>
      </c>
      <c r="EY311" s="57" t="s">
        <v>193</v>
      </c>
      <c r="EZ311" s="57" t="s">
        <v>193</v>
      </c>
      <c r="FA311" s="57" t="s">
        <v>193</v>
      </c>
      <c r="FB311" s="57" t="s">
        <v>193</v>
      </c>
      <c r="FC311" s="57" t="s">
        <v>193</v>
      </c>
      <c r="FD311" s="57" t="s">
        <v>193</v>
      </c>
      <c r="FE311" s="57" t="s">
        <v>193</v>
      </c>
      <c r="FF311" s="57" t="s">
        <v>193</v>
      </c>
      <c r="FG311" s="57" t="s">
        <v>193</v>
      </c>
      <c r="FH311" s="57" t="s">
        <v>193</v>
      </c>
      <c r="FI311" s="57" t="s">
        <v>193</v>
      </c>
      <c r="FJ311" s="57" t="s">
        <v>193</v>
      </c>
      <c r="FK311" s="57" t="s">
        <v>193</v>
      </c>
      <c r="FL311" s="57" t="s">
        <v>193</v>
      </c>
      <c r="FM311" s="57" t="s">
        <v>193</v>
      </c>
      <c r="FN311" s="57" t="str">
        <f t="shared" si="67"/>
        <v>N</v>
      </c>
      <c r="FO311" s="57" t="s">
        <v>193</v>
      </c>
      <c r="FP311" s="57" t="s">
        <v>193</v>
      </c>
      <c r="FQ311" s="57" t="s">
        <v>193</v>
      </c>
      <c r="FR311" s="57" t="s">
        <v>193</v>
      </c>
      <c r="FS311" s="57" t="s">
        <v>193</v>
      </c>
      <c r="FT311" s="57" t="s">
        <v>193</v>
      </c>
      <c r="FU311" s="57" t="s">
        <v>193</v>
      </c>
      <c r="FV311" s="57" t="s">
        <v>193</v>
      </c>
      <c r="FW311" s="57" t="s">
        <v>193</v>
      </c>
      <c r="FX311" s="57" t="s">
        <v>193</v>
      </c>
      <c r="FZ311" s="57" t="str">
        <f t="shared" si="68"/>
        <v>N</v>
      </c>
    </row>
    <row r="312" spans="2:182" s="18" customFormat="1" ht="10.5" x14ac:dyDescent="0.55000000000000004">
      <c r="B312" s="56" t="s">
        <v>186</v>
      </c>
      <c r="C312" s="57">
        <v>17</v>
      </c>
      <c r="D312" s="57">
        <f t="shared" si="55"/>
        <v>307</v>
      </c>
      <c r="E312" s="57">
        <v>19616</v>
      </c>
      <c r="F312" s="57"/>
      <c r="H312" s="57" t="s">
        <v>198</v>
      </c>
      <c r="I312" s="57" t="s">
        <v>221</v>
      </c>
      <c r="J312" s="57"/>
      <c r="K312" s="57" t="s">
        <v>189</v>
      </c>
      <c r="L312" s="57" t="s">
        <v>190</v>
      </c>
      <c r="M312" s="58">
        <v>39248</v>
      </c>
      <c r="N312" s="59" t="s">
        <v>222</v>
      </c>
      <c r="O312" s="57"/>
      <c r="P312" s="57"/>
      <c r="Q312" s="57" t="s">
        <v>192</v>
      </c>
      <c r="S312" s="57" t="str">
        <f>IF('[1]Données questionnaire'!W451="","",'[1]Données questionnaire'!W451)</f>
        <v>X</v>
      </c>
      <c r="T312" s="57" t="str">
        <f>IF('[1]Données questionnaire'!X451="","",'[1]Données questionnaire'!X451)</f>
        <v/>
      </c>
      <c r="U312" s="57" t="str">
        <f>IF('[1]Données questionnaire'!Y451="","",'[1]Données questionnaire'!Y451)</f>
        <v/>
      </c>
      <c r="V312" s="57" t="str">
        <f>IF('[1]Données questionnaire'!Z451="","",'[1]Données questionnaire'!Z451)</f>
        <v/>
      </c>
      <c r="W312" s="57" t="str">
        <f>IF('[1]Données questionnaire'!AA451="","",'[1]Données questionnaire'!AA451)</f>
        <v/>
      </c>
      <c r="X312" s="57" t="str">
        <f>IF('[1]Données questionnaire'!AB451="","",'[1]Données questionnaire'!AB451)</f>
        <v/>
      </c>
      <c r="Y312" s="57" t="str">
        <f>IF('[1]Données questionnaire'!AC451="","",'[1]Données questionnaire'!AC451)</f>
        <v/>
      </c>
      <c r="Z312" s="57" t="str">
        <f>IF('[1]Données questionnaire'!AD451="","",'[1]Données questionnaire'!AD451)</f>
        <v>X</v>
      </c>
      <c r="AA312" s="57" t="str">
        <f>IF('[1]Données questionnaire'!AE451="","",'[1]Données questionnaire'!AE451)</f>
        <v/>
      </c>
      <c r="AB312" s="57" t="str">
        <f>IF('[1]Données questionnaire'!AF451="","",'[1]Données questionnaire'!AF451)</f>
        <v/>
      </c>
      <c r="AC312" s="57">
        <f>IF('[1]Données questionnaire'!AG451="","",'[1]Données questionnaire'!AG451)</f>
        <v>42</v>
      </c>
      <c r="AE312" s="57"/>
      <c r="AF312" s="57"/>
      <c r="AG312" s="60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B312" s="57" t="s">
        <v>192</v>
      </c>
      <c r="BC312" s="57"/>
      <c r="BD312" s="57" t="s">
        <v>193</v>
      </c>
      <c r="BE312" s="60">
        <v>0</v>
      </c>
      <c r="BF312" s="61" t="str">
        <f t="shared" si="56"/>
        <v/>
      </c>
      <c r="BG312" s="57" t="s">
        <v>193</v>
      </c>
      <c r="BH312" s="57"/>
      <c r="BI312" s="57" t="s">
        <v>193</v>
      </c>
      <c r="BJ312" s="57" t="s">
        <v>193</v>
      </c>
      <c r="BK312" s="57" t="s">
        <v>193</v>
      </c>
      <c r="BL312" s="57" t="s">
        <v>193</v>
      </c>
      <c r="BM312" s="57" t="s">
        <v>193</v>
      </c>
      <c r="BN312" s="57" t="s">
        <v>193</v>
      </c>
      <c r="BO312" s="57" t="s">
        <v>193</v>
      </c>
      <c r="BP312" s="57" t="s">
        <v>193</v>
      </c>
      <c r="BQ312" s="57" t="s">
        <v>193</v>
      </c>
      <c r="BR312" s="57" t="str">
        <f t="shared" si="57"/>
        <v>N</v>
      </c>
      <c r="BS312" s="57" t="s">
        <v>193</v>
      </c>
      <c r="BT312" s="57" t="s">
        <v>193</v>
      </c>
      <c r="BU312" s="57" t="s">
        <v>193</v>
      </c>
      <c r="BV312" s="57" t="s">
        <v>193</v>
      </c>
      <c r="BW312" s="57" t="s">
        <v>193</v>
      </c>
      <c r="BX312" s="57" t="str">
        <f t="shared" si="58"/>
        <v>N</v>
      </c>
      <c r="BY312" s="57" t="s">
        <v>193</v>
      </c>
      <c r="BZ312" s="57" t="s">
        <v>193</v>
      </c>
      <c r="CA312" s="57" t="s">
        <v>193</v>
      </c>
      <c r="CB312" s="57" t="s">
        <v>193</v>
      </c>
      <c r="CC312" s="57" t="s">
        <v>193</v>
      </c>
      <c r="CD312" s="57" t="s">
        <v>193</v>
      </c>
      <c r="CE312" s="57" t="s">
        <v>193</v>
      </c>
      <c r="CF312" s="57" t="s">
        <v>193</v>
      </c>
      <c r="CG312" s="57" t="s">
        <v>193</v>
      </c>
      <c r="CH312" s="57" t="s">
        <v>193</v>
      </c>
      <c r="CI312" s="57" t="s">
        <v>193</v>
      </c>
      <c r="CJ312" s="57" t="s">
        <v>193</v>
      </c>
      <c r="CK312" s="57" t="s">
        <v>193</v>
      </c>
      <c r="CL312" s="57" t="s">
        <v>193</v>
      </c>
      <c r="CM312" s="57" t="s">
        <v>193</v>
      </c>
      <c r="CN312" s="57" t="s">
        <v>193</v>
      </c>
      <c r="CO312" s="57" t="s">
        <v>193</v>
      </c>
      <c r="CP312" s="57" t="s">
        <v>193</v>
      </c>
      <c r="CQ312" s="57" t="s">
        <v>193</v>
      </c>
      <c r="CR312" s="57" t="s">
        <v>193</v>
      </c>
      <c r="CS312" s="57" t="str">
        <f t="shared" si="59"/>
        <v>N</v>
      </c>
      <c r="CT312" s="57" t="str">
        <f t="shared" si="60"/>
        <v>N</v>
      </c>
      <c r="CU312" s="62" t="s">
        <v>194</v>
      </c>
      <c r="CV312" s="57" t="s">
        <v>193</v>
      </c>
      <c r="CW312" s="57" t="s">
        <v>193</v>
      </c>
      <c r="CX312" s="57" t="s">
        <v>193</v>
      </c>
      <c r="CY312" s="57" t="s">
        <v>193</v>
      </c>
      <c r="CZ312" s="57" t="str">
        <f t="shared" si="61"/>
        <v>N</v>
      </c>
      <c r="DA312" s="57" t="s">
        <v>193</v>
      </c>
      <c r="DB312" s="57" t="s">
        <v>193</v>
      </c>
      <c r="DC312" s="57" t="s">
        <v>193</v>
      </c>
      <c r="DD312" s="57" t="str">
        <f t="shared" si="62"/>
        <v>N</v>
      </c>
      <c r="DE312" s="57" t="s">
        <v>193</v>
      </c>
      <c r="DF312" s="62" t="s">
        <v>194</v>
      </c>
      <c r="DG312" s="57" t="str">
        <f t="shared" si="63"/>
        <v>P</v>
      </c>
      <c r="DH312" s="57" t="s">
        <v>193</v>
      </c>
      <c r="DI312" s="57" t="s">
        <v>193</v>
      </c>
      <c r="DJ312" s="57" t="s">
        <v>193</v>
      </c>
      <c r="DK312" s="57" t="s">
        <v>193</v>
      </c>
      <c r="DL312" s="57" t="s">
        <v>193</v>
      </c>
      <c r="DM312" s="57" t="s">
        <v>193</v>
      </c>
      <c r="DN312" s="57" t="s">
        <v>193</v>
      </c>
      <c r="DO312" s="57" t="s">
        <v>193</v>
      </c>
      <c r="DP312" s="57" t="s">
        <v>193</v>
      </c>
      <c r="DQ312" s="57" t="s">
        <v>193</v>
      </c>
      <c r="DR312" s="57" t="s">
        <v>193</v>
      </c>
      <c r="DS312" s="57" t="s">
        <v>193</v>
      </c>
      <c r="DT312" s="57" t="s">
        <v>193</v>
      </c>
      <c r="DU312" s="57" t="str">
        <f t="shared" si="64"/>
        <v>N</v>
      </c>
      <c r="DV312" s="57" t="str">
        <f t="shared" si="65"/>
        <v>N</v>
      </c>
      <c r="DW312" s="57" t="s">
        <v>193</v>
      </c>
      <c r="DX312" s="57" t="s">
        <v>193</v>
      </c>
      <c r="DY312" s="57" t="s">
        <v>193</v>
      </c>
      <c r="DZ312" s="57" t="s">
        <v>193</v>
      </c>
      <c r="EA312" s="57" t="s">
        <v>193</v>
      </c>
      <c r="EB312" s="57" t="s">
        <v>193</v>
      </c>
      <c r="EC312" s="57" t="s">
        <v>193</v>
      </c>
      <c r="ED312" s="57" t="s">
        <v>193</v>
      </c>
      <c r="EE312" s="57" t="s">
        <v>193</v>
      </c>
      <c r="EF312" s="57" t="s">
        <v>193</v>
      </c>
      <c r="EG312" s="57" t="s">
        <v>193</v>
      </c>
      <c r="EH312" s="57" t="s">
        <v>193</v>
      </c>
      <c r="EI312" s="57" t="s">
        <v>193</v>
      </c>
      <c r="EJ312" s="57" t="s">
        <v>193</v>
      </c>
      <c r="EK312" s="57" t="s">
        <v>193</v>
      </c>
      <c r="EL312" s="57" t="s">
        <v>193</v>
      </c>
      <c r="EM312" s="57" t="s">
        <v>193</v>
      </c>
      <c r="EN312" s="57" t="s">
        <v>193</v>
      </c>
      <c r="EO312" s="57" t="s">
        <v>193</v>
      </c>
      <c r="EP312" s="57" t="s">
        <v>193</v>
      </c>
      <c r="EQ312" s="57" t="s">
        <v>193</v>
      </c>
      <c r="ER312" s="57" t="str">
        <f t="shared" si="66"/>
        <v>N</v>
      </c>
      <c r="ES312" s="57" t="s">
        <v>193</v>
      </c>
      <c r="ET312" s="57" t="s">
        <v>193</v>
      </c>
      <c r="EU312" s="57" t="s">
        <v>193</v>
      </c>
      <c r="EV312" s="57" t="s">
        <v>193</v>
      </c>
      <c r="EW312" s="57" t="s">
        <v>193</v>
      </c>
      <c r="EX312" s="57" t="s">
        <v>193</v>
      </c>
      <c r="EY312" s="57" t="s">
        <v>193</v>
      </c>
      <c r="EZ312" s="57" t="s">
        <v>193</v>
      </c>
      <c r="FA312" s="57" t="s">
        <v>193</v>
      </c>
      <c r="FB312" s="57" t="s">
        <v>193</v>
      </c>
      <c r="FC312" s="57" t="s">
        <v>193</v>
      </c>
      <c r="FD312" s="57" t="s">
        <v>193</v>
      </c>
      <c r="FE312" s="57" t="s">
        <v>193</v>
      </c>
      <c r="FF312" s="57" t="s">
        <v>193</v>
      </c>
      <c r="FG312" s="57" t="s">
        <v>193</v>
      </c>
      <c r="FH312" s="57" t="s">
        <v>193</v>
      </c>
      <c r="FI312" s="57" t="s">
        <v>193</v>
      </c>
      <c r="FJ312" s="57" t="s">
        <v>193</v>
      </c>
      <c r="FK312" s="57" t="s">
        <v>193</v>
      </c>
      <c r="FL312" s="57" t="s">
        <v>193</v>
      </c>
      <c r="FM312" s="57" t="s">
        <v>193</v>
      </c>
      <c r="FN312" s="57" t="str">
        <f t="shared" si="67"/>
        <v>N</v>
      </c>
      <c r="FO312" s="57" t="s">
        <v>193</v>
      </c>
      <c r="FP312" s="57" t="s">
        <v>193</v>
      </c>
      <c r="FQ312" s="57" t="s">
        <v>193</v>
      </c>
      <c r="FR312" s="57" t="s">
        <v>193</v>
      </c>
      <c r="FS312" s="57" t="s">
        <v>193</v>
      </c>
      <c r="FT312" s="57" t="s">
        <v>193</v>
      </c>
      <c r="FU312" s="57" t="s">
        <v>193</v>
      </c>
      <c r="FV312" s="57" t="s">
        <v>193</v>
      </c>
      <c r="FW312" s="57" t="s">
        <v>193</v>
      </c>
      <c r="FX312" s="57" t="s">
        <v>193</v>
      </c>
      <c r="FZ312" s="57" t="str">
        <f t="shared" si="68"/>
        <v>N</v>
      </c>
    </row>
    <row r="313" spans="2:182" s="18" customFormat="1" ht="10.5" x14ac:dyDescent="0.55000000000000004">
      <c r="B313" s="56" t="s">
        <v>186</v>
      </c>
      <c r="C313" s="57">
        <v>18</v>
      </c>
      <c r="D313" s="57">
        <f t="shared" si="55"/>
        <v>308</v>
      </c>
      <c r="E313" s="57">
        <v>19617</v>
      </c>
      <c r="F313" s="57"/>
      <c r="H313" s="57" t="s">
        <v>198</v>
      </c>
      <c r="I313" s="57" t="s">
        <v>221</v>
      </c>
      <c r="J313" s="57"/>
      <c r="K313" s="57" t="s">
        <v>189</v>
      </c>
      <c r="L313" s="57" t="s">
        <v>190</v>
      </c>
      <c r="M313" s="58">
        <v>39248</v>
      </c>
      <c r="N313" s="59" t="s">
        <v>222</v>
      </c>
      <c r="O313" s="57"/>
      <c r="P313" s="57"/>
      <c r="Q313" s="57" t="s">
        <v>192</v>
      </c>
      <c r="S313" s="57" t="str">
        <f>IF('[1]Données questionnaire'!W452="","",'[1]Données questionnaire'!W452)</f>
        <v>X</v>
      </c>
      <c r="T313" s="57" t="str">
        <f>IF('[1]Données questionnaire'!X452="","",'[1]Données questionnaire'!X452)</f>
        <v/>
      </c>
      <c r="U313" s="57" t="str">
        <f>IF('[1]Données questionnaire'!Y452="","",'[1]Données questionnaire'!Y452)</f>
        <v/>
      </c>
      <c r="V313" s="57" t="str">
        <f>IF('[1]Données questionnaire'!Z452="","",'[1]Données questionnaire'!Z452)</f>
        <v/>
      </c>
      <c r="W313" s="57" t="str">
        <f>IF('[1]Données questionnaire'!AA452="","",'[1]Données questionnaire'!AA452)</f>
        <v/>
      </c>
      <c r="X313" s="57" t="str">
        <f>IF('[1]Données questionnaire'!AB452="","",'[1]Données questionnaire'!AB452)</f>
        <v/>
      </c>
      <c r="Y313" s="57" t="str">
        <f>IF('[1]Données questionnaire'!AC452="","",'[1]Données questionnaire'!AC452)</f>
        <v/>
      </c>
      <c r="Z313" s="57" t="str">
        <f>IF('[1]Données questionnaire'!AD452="","",'[1]Données questionnaire'!AD452)</f>
        <v>X</v>
      </c>
      <c r="AA313" s="57" t="str">
        <f>IF('[1]Données questionnaire'!AE452="","",'[1]Données questionnaire'!AE452)</f>
        <v/>
      </c>
      <c r="AB313" s="57" t="str">
        <f>IF('[1]Données questionnaire'!AF452="","",'[1]Données questionnaire'!AF452)</f>
        <v/>
      </c>
      <c r="AC313" s="57">
        <f>IF('[1]Données questionnaire'!AG452="","",'[1]Données questionnaire'!AG452)</f>
        <v>50</v>
      </c>
      <c r="AE313" s="57"/>
      <c r="AF313" s="57"/>
      <c r="AG313" s="60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B313" s="57" t="s">
        <v>192</v>
      </c>
      <c r="BC313" s="57"/>
      <c r="BD313" s="57" t="s">
        <v>193</v>
      </c>
      <c r="BE313" s="60">
        <v>0</v>
      </c>
      <c r="BF313" s="61" t="str">
        <f t="shared" si="56"/>
        <v/>
      </c>
      <c r="BG313" s="57" t="s">
        <v>193</v>
      </c>
      <c r="BH313" s="57"/>
      <c r="BI313" s="57" t="s">
        <v>193</v>
      </c>
      <c r="BJ313" s="57" t="s">
        <v>193</v>
      </c>
      <c r="BK313" s="57" t="s">
        <v>193</v>
      </c>
      <c r="BL313" s="57" t="s">
        <v>193</v>
      </c>
      <c r="BM313" s="57" t="s">
        <v>193</v>
      </c>
      <c r="BN313" s="57" t="s">
        <v>193</v>
      </c>
      <c r="BO313" s="57" t="s">
        <v>193</v>
      </c>
      <c r="BP313" s="57" t="s">
        <v>193</v>
      </c>
      <c r="BQ313" s="57" t="s">
        <v>193</v>
      </c>
      <c r="BR313" s="57" t="str">
        <f t="shared" si="57"/>
        <v>N</v>
      </c>
      <c r="BS313" s="57" t="s">
        <v>193</v>
      </c>
      <c r="BT313" s="57" t="s">
        <v>193</v>
      </c>
      <c r="BU313" s="57" t="s">
        <v>193</v>
      </c>
      <c r="BV313" s="57" t="s">
        <v>193</v>
      </c>
      <c r="BW313" s="57" t="s">
        <v>193</v>
      </c>
      <c r="BX313" s="57" t="str">
        <f t="shared" si="58"/>
        <v>N</v>
      </c>
      <c r="BY313" s="57" t="s">
        <v>193</v>
      </c>
      <c r="BZ313" s="57" t="s">
        <v>193</v>
      </c>
      <c r="CA313" s="57" t="s">
        <v>193</v>
      </c>
      <c r="CB313" s="57" t="s">
        <v>193</v>
      </c>
      <c r="CC313" s="57" t="s">
        <v>193</v>
      </c>
      <c r="CD313" s="57" t="s">
        <v>193</v>
      </c>
      <c r="CE313" s="57" t="s">
        <v>193</v>
      </c>
      <c r="CF313" s="57" t="s">
        <v>193</v>
      </c>
      <c r="CG313" s="57" t="s">
        <v>193</v>
      </c>
      <c r="CH313" s="57" t="s">
        <v>193</v>
      </c>
      <c r="CI313" s="57" t="s">
        <v>193</v>
      </c>
      <c r="CJ313" s="57" t="s">
        <v>193</v>
      </c>
      <c r="CK313" s="57" t="s">
        <v>193</v>
      </c>
      <c r="CL313" s="57" t="s">
        <v>193</v>
      </c>
      <c r="CM313" s="57" t="s">
        <v>193</v>
      </c>
      <c r="CN313" s="57" t="s">
        <v>193</v>
      </c>
      <c r="CO313" s="57" t="s">
        <v>193</v>
      </c>
      <c r="CP313" s="57" t="s">
        <v>193</v>
      </c>
      <c r="CQ313" s="57" t="s">
        <v>193</v>
      </c>
      <c r="CR313" s="57" t="s">
        <v>193</v>
      </c>
      <c r="CS313" s="57" t="str">
        <f t="shared" si="59"/>
        <v>N</v>
      </c>
      <c r="CT313" s="57" t="str">
        <f t="shared" si="60"/>
        <v>N</v>
      </c>
      <c r="CU313" s="62" t="s">
        <v>194</v>
      </c>
      <c r="CV313" s="57" t="s">
        <v>193</v>
      </c>
      <c r="CW313" s="57" t="s">
        <v>193</v>
      </c>
      <c r="CX313" s="57" t="s">
        <v>193</v>
      </c>
      <c r="CY313" s="57" t="s">
        <v>193</v>
      </c>
      <c r="CZ313" s="57" t="str">
        <f t="shared" si="61"/>
        <v>N</v>
      </c>
      <c r="DA313" s="57" t="s">
        <v>193</v>
      </c>
      <c r="DB313" s="57" t="s">
        <v>193</v>
      </c>
      <c r="DC313" s="57" t="s">
        <v>193</v>
      </c>
      <c r="DD313" s="57" t="str">
        <f t="shared" si="62"/>
        <v>N</v>
      </c>
      <c r="DE313" s="57" t="s">
        <v>193</v>
      </c>
      <c r="DF313" s="62" t="s">
        <v>194</v>
      </c>
      <c r="DG313" s="57" t="str">
        <f t="shared" si="63"/>
        <v>P</v>
      </c>
      <c r="DH313" s="57" t="s">
        <v>193</v>
      </c>
      <c r="DI313" s="57" t="s">
        <v>193</v>
      </c>
      <c r="DJ313" s="57" t="s">
        <v>193</v>
      </c>
      <c r="DK313" s="57" t="s">
        <v>193</v>
      </c>
      <c r="DL313" s="57" t="s">
        <v>193</v>
      </c>
      <c r="DM313" s="57" t="s">
        <v>193</v>
      </c>
      <c r="DN313" s="57" t="s">
        <v>193</v>
      </c>
      <c r="DO313" s="57" t="s">
        <v>193</v>
      </c>
      <c r="DP313" s="57" t="s">
        <v>193</v>
      </c>
      <c r="DQ313" s="57" t="s">
        <v>193</v>
      </c>
      <c r="DR313" s="57" t="s">
        <v>193</v>
      </c>
      <c r="DS313" s="57" t="s">
        <v>193</v>
      </c>
      <c r="DT313" s="57" t="s">
        <v>193</v>
      </c>
      <c r="DU313" s="57" t="str">
        <f t="shared" si="64"/>
        <v>N</v>
      </c>
      <c r="DV313" s="57" t="str">
        <f t="shared" si="65"/>
        <v>N</v>
      </c>
      <c r="DW313" s="57" t="s">
        <v>193</v>
      </c>
      <c r="DX313" s="57" t="s">
        <v>193</v>
      </c>
      <c r="DY313" s="57" t="s">
        <v>193</v>
      </c>
      <c r="DZ313" s="57" t="s">
        <v>193</v>
      </c>
      <c r="EA313" s="57" t="s">
        <v>193</v>
      </c>
      <c r="EB313" s="57" t="s">
        <v>193</v>
      </c>
      <c r="EC313" s="57" t="s">
        <v>193</v>
      </c>
      <c r="ED313" s="57" t="s">
        <v>193</v>
      </c>
      <c r="EE313" s="57" t="s">
        <v>193</v>
      </c>
      <c r="EF313" s="57" t="s">
        <v>193</v>
      </c>
      <c r="EG313" s="57" t="s">
        <v>193</v>
      </c>
      <c r="EH313" s="57" t="s">
        <v>193</v>
      </c>
      <c r="EI313" s="57" t="s">
        <v>193</v>
      </c>
      <c r="EJ313" s="57" t="s">
        <v>193</v>
      </c>
      <c r="EK313" s="57" t="s">
        <v>193</v>
      </c>
      <c r="EL313" s="57" t="s">
        <v>193</v>
      </c>
      <c r="EM313" s="57" t="s">
        <v>193</v>
      </c>
      <c r="EN313" s="57" t="s">
        <v>193</v>
      </c>
      <c r="EO313" s="57" t="s">
        <v>193</v>
      </c>
      <c r="EP313" s="57" t="s">
        <v>193</v>
      </c>
      <c r="EQ313" s="57" t="s">
        <v>193</v>
      </c>
      <c r="ER313" s="57" t="str">
        <f t="shared" si="66"/>
        <v>N</v>
      </c>
      <c r="ES313" s="57" t="s">
        <v>193</v>
      </c>
      <c r="ET313" s="57" t="s">
        <v>193</v>
      </c>
      <c r="EU313" s="57" t="s">
        <v>193</v>
      </c>
      <c r="EV313" s="57" t="s">
        <v>193</v>
      </c>
      <c r="EW313" s="57" t="s">
        <v>193</v>
      </c>
      <c r="EX313" s="57" t="s">
        <v>193</v>
      </c>
      <c r="EY313" s="57" t="s">
        <v>193</v>
      </c>
      <c r="EZ313" s="57" t="s">
        <v>193</v>
      </c>
      <c r="FA313" s="57" t="s">
        <v>193</v>
      </c>
      <c r="FB313" s="57" t="s">
        <v>193</v>
      </c>
      <c r="FC313" s="57" t="s">
        <v>193</v>
      </c>
      <c r="FD313" s="57" t="s">
        <v>193</v>
      </c>
      <c r="FE313" s="57" t="s">
        <v>193</v>
      </c>
      <c r="FF313" s="57" t="s">
        <v>193</v>
      </c>
      <c r="FG313" s="57" t="s">
        <v>193</v>
      </c>
      <c r="FH313" s="57" t="s">
        <v>193</v>
      </c>
      <c r="FI313" s="57" t="s">
        <v>193</v>
      </c>
      <c r="FJ313" s="57" t="s">
        <v>193</v>
      </c>
      <c r="FK313" s="57" t="s">
        <v>193</v>
      </c>
      <c r="FL313" s="57" t="s">
        <v>193</v>
      </c>
      <c r="FM313" s="57" t="s">
        <v>193</v>
      </c>
      <c r="FN313" s="57" t="str">
        <f t="shared" si="67"/>
        <v>N</v>
      </c>
      <c r="FO313" s="57" t="s">
        <v>193</v>
      </c>
      <c r="FP313" s="57" t="s">
        <v>193</v>
      </c>
      <c r="FQ313" s="57" t="s">
        <v>193</v>
      </c>
      <c r="FR313" s="57" t="s">
        <v>193</v>
      </c>
      <c r="FS313" s="57" t="s">
        <v>193</v>
      </c>
      <c r="FT313" s="57" t="s">
        <v>193</v>
      </c>
      <c r="FU313" s="57" t="s">
        <v>193</v>
      </c>
      <c r="FV313" s="57" t="s">
        <v>193</v>
      </c>
      <c r="FW313" s="57" t="s">
        <v>193</v>
      </c>
      <c r="FX313" s="57" t="s">
        <v>193</v>
      </c>
      <c r="FZ313" s="57" t="str">
        <f t="shared" si="68"/>
        <v>N</v>
      </c>
    </row>
    <row r="314" spans="2:182" s="18" customFormat="1" ht="10.5" x14ac:dyDescent="0.55000000000000004">
      <c r="B314" s="56" t="s">
        <v>186</v>
      </c>
      <c r="C314" s="57">
        <v>19</v>
      </c>
      <c r="D314" s="57">
        <f t="shared" si="55"/>
        <v>309</v>
      </c>
      <c r="E314" s="57">
        <v>19618</v>
      </c>
      <c r="F314" s="57"/>
      <c r="H314" s="57" t="s">
        <v>198</v>
      </c>
      <c r="I314" s="57" t="s">
        <v>221</v>
      </c>
      <c r="J314" s="57"/>
      <c r="K314" s="57" t="s">
        <v>189</v>
      </c>
      <c r="L314" s="57" t="s">
        <v>190</v>
      </c>
      <c r="M314" s="58">
        <v>39248</v>
      </c>
      <c r="N314" s="59" t="s">
        <v>222</v>
      </c>
      <c r="O314" s="57"/>
      <c r="P314" s="57"/>
      <c r="Q314" s="57" t="s">
        <v>192</v>
      </c>
      <c r="S314" s="57" t="str">
        <f>IF('[1]Données questionnaire'!W453="","",'[1]Données questionnaire'!W453)</f>
        <v>X</v>
      </c>
      <c r="T314" s="57" t="str">
        <f>IF('[1]Données questionnaire'!X453="","",'[1]Données questionnaire'!X453)</f>
        <v/>
      </c>
      <c r="U314" s="57" t="str">
        <f>IF('[1]Données questionnaire'!Y453="","",'[1]Données questionnaire'!Y453)</f>
        <v/>
      </c>
      <c r="V314" s="57" t="str">
        <f>IF('[1]Données questionnaire'!Z453="","",'[1]Données questionnaire'!Z453)</f>
        <v/>
      </c>
      <c r="W314" s="57" t="str">
        <f>IF('[1]Données questionnaire'!AA453="","",'[1]Données questionnaire'!AA453)</f>
        <v/>
      </c>
      <c r="X314" s="57" t="str">
        <f>IF('[1]Données questionnaire'!AB453="","",'[1]Données questionnaire'!AB453)</f>
        <v/>
      </c>
      <c r="Y314" s="57" t="str">
        <f>IF('[1]Données questionnaire'!AC453="","",'[1]Données questionnaire'!AC453)</f>
        <v/>
      </c>
      <c r="Z314" s="57" t="str">
        <f>IF('[1]Données questionnaire'!AD453="","",'[1]Données questionnaire'!AD453)</f>
        <v>X</v>
      </c>
      <c r="AA314" s="57" t="str">
        <f>IF('[1]Données questionnaire'!AE453="","",'[1]Données questionnaire'!AE453)</f>
        <v/>
      </c>
      <c r="AB314" s="57" t="str">
        <f>IF('[1]Données questionnaire'!AF453="","",'[1]Données questionnaire'!AF453)</f>
        <v/>
      </c>
      <c r="AC314" s="57">
        <f>IF('[1]Données questionnaire'!AG453="","",'[1]Données questionnaire'!AG453)</f>
        <v>60</v>
      </c>
      <c r="AE314" s="57"/>
      <c r="AF314" s="57"/>
      <c r="AG314" s="60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B314" s="57" t="s">
        <v>192</v>
      </c>
      <c r="BC314" s="57"/>
      <c r="BD314" s="57" t="s">
        <v>193</v>
      </c>
      <c r="BE314" s="60">
        <v>0</v>
      </c>
      <c r="BF314" s="61" t="str">
        <f t="shared" si="56"/>
        <v/>
      </c>
      <c r="BG314" s="57" t="s">
        <v>193</v>
      </c>
      <c r="BH314" s="57"/>
      <c r="BI314" s="57" t="s">
        <v>193</v>
      </c>
      <c r="BJ314" s="57" t="s">
        <v>193</v>
      </c>
      <c r="BK314" s="57" t="s">
        <v>193</v>
      </c>
      <c r="BL314" s="57" t="s">
        <v>193</v>
      </c>
      <c r="BM314" s="57" t="s">
        <v>193</v>
      </c>
      <c r="BN314" s="57" t="s">
        <v>193</v>
      </c>
      <c r="BO314" s="57" t="s">
        <v>193</v>
      </c>
      <c r="BP314" s="57" t="s">
        <v>193</v>
      </c>
      <c r="BQ314" s="57" t="s">
        <v>193</v>
      </c>
      <c r="BR314" s="57" t="str">
        <f t="shared" si="57"/>
        <v>N</v>
      </c>
      <c r="BS314" s="57" t="s">
        <v>193</v>
      </c>
      <c r="BT314" s="57" t="s">
        <v>193</v>
      </c>
      <c r="BU314" s="57" t="s">
        <v>193</v>
      </c>
      <c r="BV314" s="57" t="s">
        <v>193</v>
      </c>
      <c r="BW314" s="57" t="s">
        <v>193</v>
      </c>
      <c r="BX314" s="57" t="str">
        <f t="shared" si="58"/>
        <v>N</v>
      </c>
      <c r="BY314" s="57" t="s">
        <v>193</v>
      </c>
      <c r="BZ314" s="57" t="s">
        <v>193</v>
      </c>
      <c r="CA314" s="57" t="s">
        <v>193</v>
      </c>
      <c r="CB314" s="57" t="s">
        <v>193</v>
      </c>
      <c r="CC314" s="57" t="s">
        <v>193</v>
      </c>
      <c r="CD314" s="57" t="s">
        <v>193</v>
      </c>
      <c r="CE314" s="57" t="s">
        <v>193</v>
      </c>
      <c r="CF314" s="57" t="s">
        <v>193</v>
      </c>
      <c r="CG314" s="57" t="s">
        <v>193</v>
      </c>
      <c r="CH314" s="57" t="s">
        <v>193</v>
      </c>
      <c r="CI314" s="57" t="s">
        <v>193</v>
      </c>
      <c r="CJ314" s="57" t="s">
        <v>193</v>
      </c>
      <c r="CK314" s="57" t="s">
        <v>193</v>
      </c>
      <c r="CL314" s="57" t="s">
        <v>193</v>
      </c>
      <c r="CM314" s="57" t="s">
        <v>193</v>
      </c>
      <c r="CN314" s="57" t="s">
        <v>193</v>
      </c>
      <c r="CO314" s="57" t="s">
        <v>193</v>
      </c>
      <c r="CP314" s="57" t="s">
        <v>193</v>
      </c>
      <c r="CQ314" s="57" t="s">
        <v>193</v>
      </c>
      <c r="CR314" s="57" t="s">
        <v>193</v>
      </c>
      <c r="CS314" s="57" t="str">
        <f t="shared" si="59"/>
        <v>N</v>
      </c>
      <c r="CT314" s="57" t="str">
        <f t="shared" si="60"/>
        <v>N</v>
      </c>
      <c r="CU314" s="62" t="s">
        <v>194</v>
      </c>
      <c r="CV314" s="57" t="s">
        <v>193</v>
      </c>
      <c r="CW314" s="57" t="s">
        <v>193</v>
      </c>
      <c r="CX314" s="57" t="s">
        <v>193</v>
      </c>
      <c r="CY314" s="57" t="s">
        <v>193</v>
      </c>
      <c r="CZ314" s="57" t="str">
        <f t="shared" si="61"/>
        <v>N</v>
      </c>
      <c r="DA314" s="57" t="s">
        <v>193</v>
      </c>
      <c r="DB314" s="57" t="s">
        <v>193</v>
      </c>
      <c r="DC314" s="57" t="s">
        <v>193</v>
      </c>
      <c r="DD314" s="57" t="str">
        <f t="shared" si="62"/>
        <v>N</v>
      </c>
      <c r="DE314" s="57" t="s">
        <v>193</v>
      </c>
      <c r="DF314" s="57" t="s">
        <v>193</v>
      </c>
      <c r="DG314" s="57" t="str">
        <f t="shared" si="63"/>
        <v>N</v>
      </c>
      <c r="DH314" s="57" t="s">
        <v>193</v>
      </c>
      <c r="DI314" s="57" t="s">
        <v>193</v>
      </c>
      <c r="DJ314" s="57" t="s">
        <v>193</v>
      </c>
      <c r="DK314" s="57" t="s">
        <v>193</v>
      </c>
      <c r="DL314" s="57" t="s">
        <v>193</v>
      </c>
      <c r="DM314" s="57" t="s">
        <v>193</v>
      </c>
      <c r="DN314" s="57" t="s">
        <v>193</v>
      </c>
      <c r="DO314" s="57" t="s">
        <v>193</v>
      </c>
      <c r="DP314" s="57" t="s">
        <v>193</v>
      </c>
      <c r="DQ314" s="57" t="s">
        <v>193</v>
      </c>
      <c r="DR314" s="57" t="s">
        <v>193</v>
      </c>
      <c r="DS314" s="57" t="s">
        <v>193</v>
      </c>
      <c r="DT314" s="57" t="s">
        <v>193</v>
      </c>
      <c r="DU314" s="57" t="str">
        <f t="shared" si="64"/>
        <v>N</v>
      </c>
      <c r="DV314" s="57" t="str">
        <f t="shared" si="65"/>
        <v>N</v>
      </c>
      <c r="DW314" s="57" t="s">
        <v>193</v>
      </c>
      <c r="DX314" s="57" t="s">
        <v>193</v>
      </c>
      <c r="DY314" s="57" t="s">
        <v>193</v>
      </c>
      <c r="DZ314" s="57" t="s">
        <v>193</v>
      </c>
      <c r="EA314" s="57" t="s">
        <v>193</v>
      </c>
      <c r="EB314" s="57" t="s">
        <v>193</v>
      </c>
      <c r="EC314" s="57" t="s">
        <v>193</v>
      </c>
      <c r="ED314" s="57" t="s">
        <v>193</v>
      </c>
      <c r="EE314" s="57" t="s">
        <v>193</v>
      </c>
      <c r="EF314" s="57" t="s">
        <v>193</v>
      </c>
      <c r="EG314" s="57" t="s">
        <v>193</v>
      </c>
      <c r="EH314" s="57" t="s">
        <v>193</v>
      </c>
      <c r="EI314" s="57" t="s">
        <v>193</v>
      </c>
      <c r="EJ314" s="57" t="s">
        <v>193</v>
      </c>
      <c r="EK314" s="57" t="s">
        <v>193</v>
      </c>
      <c r="EL314" s="57" t="s">
        <v>193</v>
      </c>
      <c r="EM314" s="57" t="s">
        <v>193</v>
      </c>
      <c r="EN314" s="57" t="s">
        <v>193</v>
      </c>
      <c r="EO314" s="57" t="s">
        <v>193</v>
      </c>
      <c r="EP314" s="57" t="s">
        <v>193</v>
      </c>
      <c r="EQ314" s="57" t="s">
        <v>193</v>
      </c>
      <c r="ER314" s="57" t="str">
        <f t="shared" si="66"/>
        <v>N</v>
      </c>
      <c r="ES314" s="57" t="s">
        <v>193</v>
      </c>
      <c r="ET314" s="57" t="s">
        <v>193</v>
      </c>
      <c r="EU314" s="57" t="s">
        <v>193</v>
      </c>
      <c r="EV314" s="57" t="s">
        <v>193</v>
      </c>
      <c r="EW314" s="57" t="s">
        <v>193</v>
      </c>
      <c r="EX314" s="57" t="s">
        <v>193</v>
      </c>
      <c r="EY314" s="57" t="s">
        <v>193</v>
      </c>
      <c r="EZ314" s="57" t="s">
        <v>193</v>
      </c>
      <c r="FA314" s="57" t="s">
        <v>193</v>
      </c>
      <c r="FB314" s="57" t="s">
        <v>193</v>
      </c>
      <c r="FC314" s="57" t="s">
        <v>193</v>
      </c>
      <c r="FD314" s="57" t="s">
        <v>193</v>
      </c>
      <c r="FE314" s="57" t="s">
        <v>193</v>
      </c>
      <c r="FF314" s="57" t="s">
        <v>193</v>
      </c>
      <c r="FG314" s="57" t="s">
        <v>193</v>
      </c>
      <c r="FH314" s="57" t="s">
        <v>193</v>
      </c>
      <c r="FI314" s="57" t="s">
        <v>193</v>
      </c>
      <c r="FJ314" s="57" t="s">
        <v>193</v>
      </c>
      <c r="FK314" s="57" t="s">
        <v>193</v>
      </c>
      <c r="FL314" s="57" t="s">
        <v>193</v>
      </c>
      <c r="FM314" s="57" t="s">
        <v>193</v>
      </c>
      <c r="FN314" s="57" t="str">
        <f t="shared" si="67"/>
        <v>N</v>
      </c>
      <c r="FO314" s="57" t="s">
        <v>193</v>
      </c>
      <c r="FP314" s="57" t="s">
        <v>193</v>
      </c>
      <c r="FQ314" s="57" t="s">
        <v>193</v>
      </c>
      <c r="FR314" s="57" t="s">
        <v>193</v>
      </c>
      <c r="FS314" s="57" t="s">
        <v>193</v>
      </c>
      <c r="FT314" s="57" t="s">
        <v>193</v>
      </c>
      <c r="FU314" s="57" t="s">
        <v>193</v>
      </c>
      <c r="FV314" s="57" t="s">
        <v>193</v>
      </c>
      <c r="FW314" s="57" t="s">
        <v>193</v>
      </c>
      <c r="FX314" s="57" t="s">
        <v>193</v>
      </c>
      <c r="FZ314" s="57" t="str">
        <f t="shared" si="68"/>
        <v>N</v>
      </c>
    </row>
    <row r="315" spans="2:182" s="18" customFormat="1" ht="10.5" x14ac:dyDescent="0.55000000000000004">
      <c r="B315" s="56" t="s">
        <v>186</v>
      </c>
      <c r="C315" s="57">
        <v>20</v>
      </c>
      <c r="D315" s="57">
        <f t="shared" ref="D315:D378" si="69">D314+1</f>
        <v>310</v>
      </c>
      <c r="E315" s="57">
        <v>19619</v>
      </c>
      <c r="F315" s="57"/>
      <c r="H315" s="57" t="s">
        <v>198</v>
      </c>
      <c r="I315" s="57" t="s">
        <v>221</v>
      </c>
      <c r="J315" s="57"/>
      <c r="K315" s="57" t="s">
        <v>189</v>
      </c>
      <c r="L315" s="57" t="s">
        <v>190</v>
      </c>
      <c r="M315" s="58">
        <v>39248</v>
      </c>
      <c r="N315" s="59" t="s">
        <v>222</v>
      </c>
      <c r="O315" s="57"/>
      <c r="P315" s="57"/>
      <c r="Q315" s="57" t="s">
        <v>192</v>
      </c>
      <c r="S315" s="57" t="str">
        <f>IF('[1]Données questionnaire'!W454="","",'[1]Données questionnaire'!W454)</f>
        <v>X</v>
      </c>
      <c r="T315" s="57" t="str">
        <f>IF('[1]Données questionnaire'!X454="","",'[1]Données questionnaire'!X454)</f>
        <v/>
      </c>
      <c r="U315" s="57" t="str">
        <f>IF('[1]Données questionnaire'!Y454="","",'[1]Données questionnaire'!Y454)</f>
        <v/>
      </c>
      <c r="V315" s="57" t="str">
        <f>IF('[1]Données questionnaire'!Z454="","",'[1]Données questionnaire'!Z454)</f>
        <v/>
      </c>
      <c r="W315" s="57" t="str">
        <f>IF('[1]Données questionnaire'!AA454="","",'[1]Données questionnaire'!AA454)</f>
        <v/>
      </c>
      <c r="X315" s="57" t="str">
        <f>IF('[1]Données questionnaire'!AB454="","",'[1]Données questionnaire'!AB454)</f>
        <v/>
      </c>
      <c r="Y315" s="57" t="str">
        <f>IF('[1]Données questionnaire'!AC454="","",'[1]Données questionnaire'!AC454)</f>
        <v>X</v>
      </c>
      <c r="Z315" s="57" t="str">
        <f>IF('[1]Données questionnaire'!AD454="","",'[1]Données questionnaire'!AD454)</f>
        <v/>
      </c>
      <c r="AA315" s="57" t="str">
        <f>IF('[1]Données questionnaire'!AE454="","",'[1]Données questionnaire'!AE454)</f>
        <v/>
      </c>
      <c r="AB315" s="57" t="str">
        <f>IF('[1]Données questionnaire'!AF454="","",'[1]Données questionnaire'!AF454)</f>
        <v/>
      </c>
      <c r="AC315" s="57">
        <f>IF('[1]Données questionnaire'!AG454="","",'[1]Données questionnaire'!AG454)</f>
        <v>58</v>
      </c>
      <c r="AE315" s="57"/>
      <c r="AF315" s="57"/>
      <c r="AG315" s="60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B315" s="57" t="s">
        <v>192</v>
      </c>
      <c r="BC315" s="57"/>
      <c r="BD315" s="57" t="s">
        <v>193</v>
      </c>
      <c r="BE315" s="60">
        <v>0</v>
      </c>
      <c r="BF315" s="61" t="str">
        <f t="shared" si="56"/>
        <v/>
      </c>
      <c r="BG315" s="57" t="s">
        <v>193</v>
      </c>
      <c r="BH315" s="57"/>
      <c r="BI315" s="57" t="s">
        <v>193</v>
      </c>
      <c r="BJ315" s="57" t="s">
        <v>193</v>
      </c>
      <c r="BK315" s="57" t="s">
        <v>193</v>
      </c>
      <c r="BL315" s="57" t="s">
        <v>193</v>
      </c>
      <c r="BM315" s="57" t="s">
        <v>193</v>
      </c>
      <c r="BN315" s="57" t="s">
        <v>193</v>
      </c>
      <c r="BO315" s="57" t="s">
        <v>193</v>
      </c>
      <c r="BP315" s="57" t="s">
        <v>193</v>
      </c>
      <c r="BQ315" s="57" t="s">
        <v>193</v>
      </c>
      <c r="BR315" s="57" t="str">
        <f t="shared" si="57"/>
        <v>N</v>
      </c>
      <c r="BS315" s="57" t="s">
        <v>193</v>
      </c>
      <c r="BT315" s="57" t="s">
        <v>193</v>
      </c>
      <c r="BU315" s="57" t="s">
        <v>193</v>
      </c>
      <c r="BV315" s="57" t="s">
        <v>193</v>
      </c>
      <c r="BW315" s="57" t="s">
        <v>193</v>
      </c>
      <c r="BX315" s="57" t="str">
        <f t="shared" si="58"/>
        <v>N</v>
      </c>
      <c r="BY315" s="57" t="s">
        <v>193</v>
      </c>
      <c r="BZ315" s="57" t="s">
        <v>193</v>
      </c>
      <c r="CA315" s="57" t="s">
        <v>193</v>
      </c>
      <c r="CB315" s="57" t="s">
        <v>193</v>
      </c>
      <c r="CC315" s="57" t="s">
        <v>193</v>
      </c>
      <c r="CD315" s="57" t="s">
        <v>193</v>
      </c>
      <c r="CE315" s="57" t="s">
        <v>193</v>
      </c>
      <c r="CF315" s="57" t="s">
        <v>193</v>
      </c>
      <c r="CG315" s="57" t="s">
        <v>193</v>
      </c>
      <c r="CH315" s="57" t="s">
        <v>193</v>
      </c>
      <c r="CI315" s="57" t="s">
        <v>193</v>
      </c>
      <c r="CJ315" s="57" t="s">
        <v>193</v>
      </c>
      <c r="CK315" s="57" t="s">
        <v>193</v>
      </c>
      <c r="CL315" s="57" t="s">
        <v>193</v>
      </c>
      <c r="CM315" s="57" t="s">
        <v>193</v>
      </c>
      <c r="CN315" s="57" t="s">
        <v>193</v>
      </c>
      <c r="CO315" s="57" t="s">
        <v>193</v>
      </c>
      <c r="CP315" s="57" t="s">
        <v>193</v>
      </c>
      <c r="CQ315" s="57" t="s">
        <v>193</v>
      </c>
      <c r="CR315" s="57" t="s">
        <v>193</v>
      </c>
      <c r="CS315" s="57" t="str">
        <f t="shared" si="59"/>
        <v>N</v>
      </c>
      <c r="CT315" s="57" t="str">
        <f t="shared" si="60"/>
        <v>N</v>
      </c>
      <c r="CU315" s="62" t="s">
        <v>194</v>
      </c>
      <c r="CV315" s="57" t="s">
        <v>193</v>
      </c>
      <c r="CW315" s="57" t="s">
        <v>193</v>
      </c>
      <c r="CX315" s="57" t="s">
        <v>193</v>
      </c>
      <c r="CY315" s="57" t="s">
        <v>193</v>
      </c>
      <c r="CZ315" s="57" t="str">
        <f t="shared" si="61"/>
        <v>N</v>
      </c>
      <c r="DA315" s="57" t="s">
        <v>193</v>
      </c>
      <c r="DB315" s="57" t="s">
        <v>193</v>
      </c>
      <c r="DC315" s="57" t="s">
        <v>193</v>
      </c>
      <c r="DD315" s="57" t="str">
        <f t="shared" si="62"/>
        <v>N</v>
      </c>
      <c r="DE315" s="57" t="s">
        <v>193</v>
      </c>
      <c r="DF315" s="57" t="s">
        <v>193</v>
      </c>
      <c r="DG315" s="57" t="str">
        <f t="shared" si="63"/>
        <v>N</v>
      </c>
      <c r="DH315" s="57" t="s">
        <v>193</v>
      </c>
      <c r="DI315" s="57" t="s">
        <v>193</v>
      </c>
      <c r="DJ315" s="57" t="s">
        <v>193</v>
      </c>
      <c r="DK315" s="57" t="s">
        <v>193</v>
      </c>
      <c r="DL315" s="57" t="s">
        <v>193</v>
      </c>
      <c r="DM315" s="57" t="s">
        <v>193</v>
      </c>
      <c r="DN315" s="57" t="s">
        <v>193</v>
      </c>
      <c r="DO315" s="57" t="s">
        <v>193</v>
      </c>
      <c r="DP315" s="57" t="s">
        <v>193</v>
      </c>
      <c r="DQ315" s="57" t="s">
        <v>193</v>
      </c>
      <c r="DR315" s="57" t="s">
        <v>193</v>
      </c>
      <c r="DS315" s="57" t="s">
        <v>193</v>
      </c>
      <c r="DT315" s="57" t="s">
        <v>193</v>
      </c>
      <c r="DU315" s="57" t="str">
        <f t="shared" si="64"/>
        <v>N</v>
      </c>
      <c r="DV315" s="57" t="str">
        <f t="shared" si="65"/>
        <v>N</v>
      </c>
      <c r="DW315" s="57" t="s">
        <v>193</v>
      </c>
      <c r="DX315" s="57" t="s">
        <v>193</v>
      </c>
      <c r="DY315" s="57" t="s">
        <v>193</v>
      </c>
      <c r="DZ315" s="57" t="s">
        <v>193</v>
      </c>
      <c r="EA315" s="57" t="s">
        <v>193</v>
      </c>
      <c r="EB315" s="57" t="s">
        <v>193</v>
      </c>
      <c r="EC315" s="57" t="s">
        <v>193</v>
      </c>
      <c r="ED315" s="57" t="s">
        <v>193</v>
      </c>
      <c r="EE315" s="57" t="s">
        <v>193</v>
      </c>
      <c r="EF315" s="57" t="s">
        <v>193</v>
      </c>
      <c r="EG315" s="57" t="s">
        <v>193</v>
      </c>
      <c r="EH315" s="57" t="s">
        <v>193</v>
      </c>
      <c r="EI315" s="57" t="s">
        <v>193</v>
      </c>
      <c r="EJ315" s="57" t="s">
        <v>193</v>
      </c>
      <c r="EK315" s="57" t="s">
        <v>193</v>
      </c>
      <c r="EL315" s="57" t="s">
        <v>193</v>
      </c>
      <c r="EM315" s="57" t="s">
        <v>193</v>
      </c>
      <c r="EN315" s="57" t="s">
        <v>193</v>
      </c>
      <c r="EO315" s="57" t="s">
        <v>193</v>
      </c>
      <c r="EP315" s="57" t="s">
        <v>193</v>
      </c>
      <c r="EQ315" s="57" t="s">
        <v>193</v>
      </c>
      <c r="ER315" s="57" t="str">
        <f t="shared" si="66"/>
        <v>N</v>
      </c>
      <c r="ES315" s="57" t="s">
        <v>193</v>
      </c>
      <c r="ET315" s="57" t="s">
        <v>193</v>
      </c>
      <c r="EU315" s="57" t="s">
        <v>193</v>
      </c>
      <c r="EV315" s="57" t="s">
        <v>193</v>
      </c>
      <c r="EW315" s="57" t="s">
        <v>193</v>
      </c>
      <c r="EX315" s="57" t="s">
        <v>193</v>
      </c>
      <c r="EY315" s="57" t="s">
        <v>193</v>
      </c>
      <c r="EZ315" s="57" t="s">
        <v>193</v>
      </c>
      <c r="FA315" s="57" t="s">
        <v>193</v>
      </c>
      <c r="FB315" s="57" t="s">
        <v>193</v>
      </c>
      <c r="FC315" s="57" t="s">
        <v>193</v>
      </c>
      <c r="FD315" s="57" t="s">
        <v>193</v>
      </c>
      <c r="FE315" s="57" t="s">
        <v>193</v>
      </c>
      <c r="FF315" s="57" t="s">
        <v>193</v>
      </c>
      <c r="FG315" s="57" t="s">
        <v>193</v>
      </c>
      <c r="FH315" s="57" t="s">
        <v>193</v>
      </c>
      <c r="FI315" s="57" t="s">
        <v>193</v>
      </c>
      <c r="FJ315" s="57" t="s">
        <v>193</v>
      </c>
      <c r="FK315" s="57" t="s">
        <v>193</v>
      </c>
      <c r="FL315" s="57" t="s">
        <v>193</v>
      </c>
      <c r="FM315" s="57" t="s">
        <v>193</v>
      </c>
      <c r="FN315" s="57" t="str">
        <f t="shared" si="67"/>
        <v>N</v>
      </c>
      <c r="FO315" s="57" t="s">
        <v>193</v>
      </c>
      <c r="FP315" s="57" t="s">
        <v>193</v>
      </c>
      <c r="FQ315" s="57" t="s">
        <v>193</v>
      </c>
      <c r="FR315" s="57" t="s">
        <v>193</v>
      </c>
      <c r="FS315" s="57" t="s">
        <v>193</v>
      </c>
      <c r="FT315" s="57" t="s">
        <v>193</v>
      </c>
      <c r="FU315" s="57" t="s">
        <v>193</v>
      </c>
      <c r="FV315" s="57" t="s">
        <v>193</v>
      </c>
      <c r="FW315" s="57" t="s">
        <v>193</v>
      </c>
      <c r="FX315" s="57" t="s">
        <v>193</v>
      </c>
      <c r="FZ315" s="57" t="str">
        <f t="shared" si="68"/>
        <v>N</v>
      </c>
    </row>
    <row r="316" spans="2:182" s="18" customFormat="1" ht="10.5" x14ac:dyDescent="0.55000000000000004">
      <c r="B316" s="56" t="s">
        <v>186</v>
      </c>
      <c r="C316" s="57">
        <v>21</v>
      </c>
      <c r="D316" s="57">
        <f t="shared" si="69"/>
        <v>311</v>
      </c>
      <c r="E316" s="57">
        <v>19621</v>
      </c>
      <c r="F316" s="57"/>
      <c r="H316" s="57" t="s">
        <v>198</v>
      </c>
      <c r="I316" s="57" t="s">
        <v>221</v>
      </c>
      <c r="J316" s="57"/>
      <c r="K316" s="57" t="s">
        <v>189</v>
      </c>
      <c r="L316" s="57" t="s">
        <v>190</v>
      </c>
      <c r="M316" s="58">
        <v>39248</v>
      </c>
      <c r="N316" s="59" t="s">
        <v>222</v>
      </c>
      <c r="O316" s="57"/>
      <c r="P316" s="57"/>
      <c r="Q316" s="57" t="s">
        <v>192</v>
      </c>
      <c r="S316" s="57" t="str">
        <f>IF('[1]Données questionnaire'!W455="","",'[1]Données questionnaire'!W455)</f>
        <v>X</v>
      </c>
      <c r="T316" s="57" t="str">
        <f>IF('[1]Données questionnaire'!X455="","",'[1]Données questionnaire'!X455)</f>
        <v/>
      </c>
      <c r="U316" s="57" t="str">
        <f>IF('[1]Données questionnaire'!Y455="","",'[1]Données questionnaire'!Y455)</f>
        <v/>
      </c>
      <c r="V316" s="57" t="str">
        <f>IF('[1]Données questionnaire'!Z455="","",'[1]Données questionnaire'!Z455)</f>
        <v/>
      </c>
      <c r="W316" s="57" t="str">
        <f>IF('[1]Données questionnaire'!AA455="","",'[1]Données questionnaire'!AA455)</f>
        <v/>
      </c>
      <c r="X316" s="57" t="str">
        <f>IF('[1]Données questionnaire'!AB455="","",'[1]Données questionnaire'!AB455)</f>
        <v/>
      </c>
      <c r="Y316" s="57" t="str">
        <f>IF('[1]Données questionnaire'!AC455="","",'[1]Données questionnaire'!AC455)</f>
        <v/>
      </c>
      <c r="Z316" s="57" t="str">
        <f>IF('[1]Données questionnaire'!AD455="","",'[1]Données questionnaire'!AD455)</f>
        <v>X</v>
      </c>
      <c r="AA316" s="57" t="str">
        <f>IF('[1]Données questionnaire'!AE455="","",'[1]Données questionnaire'!AE455)</f>
        <v/>
      </c>
      <c r="AB316" s="57" t="str">
        <f>IF('[1]Données questionnaire'!AF455="","",'[1]Données questionnaire'!AF455)</f>
        <v/>
      </c>
      <c r="AC316" s="57">
        <f>IF('[1]Données questionnaire'!AG455="","",'[1]Données questionnaire'!AG455)</f>
        <v>55</v>
      </c>
      <c r="AE316" s="57"/>
      <c r="AF316" s="57"/>
      <c r="AG316" s="60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B316" s="57" t="s">
        <v>192</v>
      </c>
      <c r="BC316" s="57"/>
      <c r="BD316" s="57" t="s">
        <v>193</v>
      </c>
      <c r="BE316" s="60">
        <v>0</v>
      </c>
      <c r="BF316" s="61" t="str">
        <f t="shared" si="56"/>
        <v/>
      </c>
      <c r="BG316" s="57" t="s">
        <v>193</v>
      </c>
      <c r="BH316" s="57"/>
      <c r="BI316" s="57" t="s">
        <v>193</v>
      </c>
      <c r="BJ316" s="57" t="s">
        <v>193</v>
      </c>
      <c r="BK316" s="57" t="s">
        <v>193</v>
      </c>
      <c r="BL316" s="57" t="s">
        <v>193</v>
      </c>
      <c r="BM316" s="57" t="s">
        <v>193</v>
      </c>
      <c r="BN316" s="57" t="s">
        <v>193</v>
      </c>
      <c r="BO316" s="57" t="s">
        <v>193</v>
      </c>
      <c r="BP316" s="57" t="s">
        <v>193</v>
      </c>
      <c r="BQ316" s="57" t="s">
        <v>193</v>
      </c>
      <c r="BR316" s="57" t="str">
        <f t="shared" si="57"/>
        <v>N</v>
      </c>
      <c r="BS316" s="57" t="s">
        <v>193</v>
      </c>
      <c r="BT316" s="57" t="s">
        <v>193</v>
      </c>
      <c r="BU316" s="57" t="s">
        <v>193</v>
      </c>
      <c r="BV316" s="57" t="s">
        <v>193</v>
      </c>
      <c r="BW316" s="57" t="s">
        <v>193</v>
      </c>
      <c r="BX316" s="57" t="str">
        <f t="shared" si="58"/>
        <v>N</v>
      </c>
      <c r="BY316" s="57" t="s">
        <v>193</v>
      </c>
      <c r="BZ316" s="57" t="s">
        <v>193</v>
      </c>
      <c r="CA316" s="57" t="s">
        <v>193</v>
      </c>
      <c r="CB316" s="57" t="s">
        <v>193</v>
      </c>
      <c r="CC316" s="57" t="s">
        <v>193</v>
      </c>
      <c r="CD316" s="57" t="s">
        <v>193</v>
      </c>
      <c r="CE316" s="57" t="s">
        <v>193</v>
      </c>
      <c r="CF316" s="57" t="s">
        <v>193</v>
      </c>
      <c r="CG316" s="62" t="s">
        <v>194</v>
      </c>
      <c r="CH316" s="57" t="s">
        <v>193</v>
      </c>
      <c r="CI316" s="57" t="s">
        <v>193</v>
      </c>
      <c r="CJ316" s="57" t="s">
        <v>193</v>
      </c>
      <c r="CK316" s="57" t="s">
        <v>193</v>
      </c>
      <c r="CL316" s="57" t="s">
        <v>193</v>
      </c>
      <c r="CM316" s="57" t="s">
        <v>193</v>
      </c>
      <c r="CN316" s="57" t="s">
        <v>193</v>
      </c>
      <c r="CO316" s="57" t="s">
        <v>193</v>
      </c>
      <c r="CP316" s="57" t="s">
        <v>193</v>
      </c>
      <c r="CQ316" s="57" t="s">
        <v>193</v>
      </c>
      <c r="CR316" s="57" t="s">
        <v>193</v>
      </c>
      <c r="CS316" s="57" t="str">
        <f t="shared" si="59"/>
        <v>P</v>
      </c>
      <c r="CT316" s="57" t="str">
        <f t="shared" si="60"/>
        <v>P</v>
      </c>
      <c r="CU316" s="62" t="s">
        <v>194</v>
      </c>
      <c r="CV316" s="57" t="s">
        <v>193</v>
      </c>
      <c r="CW316" s="57" t="s">
        <v>193</v>
      </c>
      <c r="CX316" s="57" t="s">
        <v>193</v>
      </c>
      <c r="CY316" s="57" t="s">
        <v>193</v>
      </c>
      <c r="CZ316" s="57" t="str">
        <f t="shared" si="61"/>
        <v>N</v>
      </c>
      <c r="DA316" s="57" t="s">
        <v>193</v>
      </c>
      <c r="DB316" s="57" t="s">
        <v>193</v>
      </c>
      <c r="DC316" s="57" t="s">
        <v>193</v>
      </c>
      <c r="DD316" s="57" t="str">
        <f t="shared" si="62"/>
        <v>N</v>
      </c>
      <c r="DE316" s="57" t="s">
        <v>193</v>
      </c>
      <c r="DF316" s="57" t="s">
        <v>193</v>
      </c>
      <c r="DG316" s="57" t="str">
        <f t="shared" si="63"/>
        <v>N</v>
      </c>
      <c r="DH316" s="57" t="s">
        <v>193</v>
      </c>
      <c r="DI316" s="57" t="s">
        <v>193</v>
      </c>
      <c r="DJ316" s="57" t="s">
        <v>193</v>
      </c>
      <c r="DK316" s="57" t="s">
        <v>193</v>
      </c>
      <c r="DL316" s="57" t="s">
        <v>193</v>
      </c>
      <c r="DM316" s="57" t="s">
        <v>193</v>
      </c>
      <c r="DN316" s="57" t="s">
        <v>193</v>
      </c>
      <c r="DO316" s="57" t="s">
        <v>193</v>
      </c>
      <c r="DP316" s="57" t="s">
        <v>193</v>
      </c>
      <c r="DQ316" s="57" t="s">
        <v>193</v>
      </c>
      <c r="DR316" s="57" t="s">
        <v>193</v>
      </c>
      <c r="DS316" s="57" t="s">
        <v>193</v>
      </c>
      <c r="DT316" s="62" t="s">
        <v>194</v>
      </c>
      <c r="DU316" s="57" t="str">
        <f t="shared" si="64"/>
        <v>N</v>
      </c>
      <c r="DV316" s="57" t="str">
        <f t="shared" si="65"/>
        <v>P</v>
      </c>
      <c r="DW316" s="57" t="s">
        <v>193</v>
      </c>
      <c r="DX316" s="57" t="s">
        <v>193</v>
      </c>
      <c r="DY316" s="57" t="s">
        <v>193</v>
      </c>
      <c r="DZ316" s="57" t="s">
        <v>193</v>
      </c>
      <c r="EA316" s="57" t="s">
        <v>193</v>
      </c>
      <c r="EB316" s="57" t="s">
        <v>193</v>
      </c>
      <c r="EC316" s="57" t="s">
        <v>193</v>
      </c>
      <c r="ED316" s="57" t="s">
        <v>193</v>
      </c>
      <c r="EE316" s="57" t="s">
        <v>193</v>
      </c>
      <c r="EF316" s="57" t="s">
        <v>193</v>
      </c>
      <c r="EG316" s="57" t="s">
        <v>193</v>
      </c>
      <c r="EH316" s="57" t="s">
        <v>193</v>
      </c>
      <c r="EI316" s="57" t="s">
        <v>193</v>
      </c>
      <c r="EJ316" s="57" t="s">
        <v>193</v>
      </c>
      <c r="EK316" s="57" t="s">
        <v>193</v>
      </c>
      <c r="EL316" s="57" t="s">
        <v>193</v>
      </c>
      <c r="EM316" s="57" t="s">
        <v>193</v>
      </c>
      <c r="EN316" s="57" t="s">
        <v>193</v>
      </c>
      <c r="EO316" s="57" t="s">
        <v>193</v>
      </c>
      <c r="EP316" s="57" t="s">
        <v>193</v>
      </c>
      <c r="EQ316" s="57" t="s">
        <v>193</v>
      </c>
      <c r="ER316" s="57" t="str">
        <f t="shared" si="66"/>
        <v>N</v>
      </c>
      <c r="ES316" s="57" t="s">
        <v>193</v>
      </c>
      <c r="ET316" s="57" t="s">
        <v>193</v>
      </c>
      <c r="EU316" s="57" t="s">
        <v>193</v>
      </c>
      <c r="EV316" s="57" t="s">
        <v>193</v>
      </c>
      <c r="EW316" s="57" t="s">
        <v>193</v>
      </c>
      <c r="EX316" s="57" t="s">
        <v>193</v>
      </c>
      <c r="EY316" s="57" t="s">
        <v>193</v>
      </c>
      <c r="EZ316" s="57" t="s">
        <v>193</v>
      </c>
      <c r="FA316" s="57" t="s">
        <v>193</v>
      </c>
      <c r="FB316" s="57" t="s">
        <v>193</v>
      </c>
      <c r="FC316" s="57" t="s">
        <v>193</v>
      </c>
      <c r="FD316" s="57" t="s">
        <v>193</v>
      </c>
      <c r="FE316" s="57" t="s">
        <v>193</v>
      </c>
      <c r="FF316" s="57" t="s">
        <v>193</v>
      </c>
      <c r="FG316" s="57" t="s">
        <v>193</v>
      </c>
      <c r="FH316" s="57" t="s">
        <v>193</v>
      </c>
      <c r="FI316" s="57" t="s">
        <v>193</v>
      </c>
      <c r="FJ316" s="57" t="s">
        <v>193</v>
      </c>
      <c r="FK316" s="57" t="s">
        <v>193</v>
      </c>
      <c r="FL316" s="57" t="s">
        <v>193</v>
      </c>
      <c r="FM316" s="57" t="s">
        <v>193</v>
      </c>
      <c r="FN316" s="57" t="str">
        <f t="shared" si="67"/>
        <v>N</v>
      </c>
      <c r="FO316" s="57" t="s">
        <v>193</v>
      </c>
      <c r="FP316" s="57" t="s">
        <v>193</v>
      </c>
      <c r="FQ316" s="57" t="s">
        <v>193</v>
      </c>
      <c r="FR316" s="57" t="s">
        <v>193</v>
      </c>
      <c r="FS316" s="57" t="s">
        <v>193</v>
      </c>
      <c r="FT316" s="57" t="s">
        <v>193</v>
      </c>
      <c r="FU316" s="57" t="s">
        <v>193</v>
      </c>
      <c r="FV316" s="57" t="s">
        <v>193</v>
      </c>
      <c r="FW316" s="57" t="s">
        <v>193</v>
      </c>
      <c r="FX316" s="62" t="s">
        <v>194</v>
      </c>
      <c r="FZ316" s="57" t="str">
        <f t="shared" si="68"/>
        <v>P</v>
      </c>
    </row>
    <row r="317" spans="2:182" s="18" customFormat="1" ht="10.5" x14ac:dyDescent="0.55000000000000004">
      <c r="B317" s="56" t="s">
        <v>186</v>
      </c>
      <c r="C317" s="57">
        <v>22</v>
      </c>
      <c r="D317" s="57">
        <f t="shared" si="69"/>
        <v>312</v>
      </c>
      <c r="E317" s="57">
        <v>19622</v>
      </c>
      <c r="F317" s="57"/>
      <c r="H317" s="57" t="s">
        <v>198</v>
      </c>
      <c r="I317" s="57" t="s">
        <v>221</v>
      </c>
      <c r="J317" s="57"/>
      <c r="K317" s="57" t="s">
        <v>189</v>
      </c>
      <c r="L317" s="57" t="s">
        <v>190</v>
      </c>
      <c r="M317" s="58">
        <v>39248</v>
      </c>
      <c r="N317" s="59" t="s">
        <v>222</v>
      </c>
      <c r="O317" s="57"/>
      <c r="P317" s="57"/>
      <c r="Q317" s="57" t="s">
        <v>192</v>
      </c>
      <c r="S317" s="57" t="str">
        <f>IF('[1]Données questionnaire'!W456="","",'[1]Données questionnaire'!W456)</f>
        <v>X</v>
      </c>
      <c r="T317" s="57" t="str">
        <f>IF('[1]Données questionnaire'!X456="","",'[1]Données questionnaire'!X456)</f>
        <v/>
      </c>
      <c r="U317" s="57" t="str">
        <f>IF('[1]Données questionnaire'!Y456="","",'[1]Données questionnaire'!Y456)</f>
        <v/>
      </c>
      <c r="V317" s="57" t="str">
        <f>IF('[1]Données questionnaire'!Z456="","",'[1]Données questionnaire'!Z456)</f>
        <v/>
      </c>
      <c r="W317" s="57" t="str">
        <f>IF('[1]Données questionnaire'!AA456="","",'[1]Données questionnaire'!AA456)</f>
        <v/>
      </c>
      <c r="X317" s="57" t="str">
        <f>IF('[1]Données questionnaire'!AB456="","",'[1]Données questionnaire'!AB456)</f>
        <v/>
      </c>
      <c r="Y317" s="57" t="str">
        <f>IF('[1]Données questionnaire'!AC456="","",'[1]Données questionnaire'!AC456)</f>
        <v>X</v>
      </c>
      <c r="Z317" s="57" t="str">
        <f>IF('[1]Données questionnaire'!AD456="","",'[1]Données questionnaire'!AD456)</f>
        <v/>
      </c>
      <c r="AA317" s="57" t="str">
        <f>IF('[1]Données questionnaire'!AE456="","",'[1]Données questionnaire'!AE456)</f>
        <v/>
      </c>
      <c r="AB317" s="57" t="str">
        <f>IF('[1]Données questionnaire'!AF456="","",'[1]Données questionnaire'!AF456)</f>
        <v/>
      </c>
      <c r="AC317" s="57">
        <f>IF('[1]Données questionnaire'!AG456="","",'[1]Données questionnaire'!AG456)</f>
        <v>54</v>
      </c>
      <c r="AE317" s="57"/>
      <c r="AF317" s="57"/>
      <c r="AG317" s="60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B317" s="57" t="s">
        <v>192</v>
      </c>
      <c r="BC317" s="57"/>
      <c r="BD317" s="57" t="s">
        <v>193</v>
      </c>
      <c r="BE317" s="60">
        <v>0</v>
      </c>
      <c r="BF317" s="61" t="str">
        <f t="shared" si="56"/>
        <v/>
      </c>
      <c r="BG317" s="57" t="s">
        <v>193</v>
      </c>
      <c r="BH317" s="57"/>
      <c r="BI317" s="57" t="s">
        <v>193</v>
      </c>
      <c r="BJ317" s="57" t="s">
        <v>193</v>
      </c>
      <c r="BK317" s="57" t="s">
        <v>193</v>
      </c>
      <c r="BL317" s="57" t="s">
        <v>193</v>
      </c>
      <c r="BM317" s="57" t="s">
        <v>193</v>
      </c>
      <c r="BN317" s="57" t="s">
        <v>193</v>
      </c>
      <c r="BO317" s="57" t="s">
        <v>193</v>
      </c>
      <c r="BP317" s="57" t="s">
        <v>193</v>
      </c>
      <c r="BQ317" s="57" t="s">
        <v>193</v>
      </c>
      <c r="BR317" s="57" t="str">
        <f t="shared" si="57"/>
        <v>N</v>
      </c>
      <c r="BS317" s="57" t="s">
        <v>193</v>
      </c>
      <c r="BT317" s="57" t="s">
        <v>193</v>
      </c>
      <c r="BU317" s="57" t="s">
        <v>193</v>
      </c>
      <c r="BV317" s="57" t="s">
        <v>193</v>
      </c>
      <c r="BW317" s="57" t="s">
        <v>193</v>
      </c>
      <c r="BX317" s="57" t="str">
        <f t="shared" si="58"/>
        <v>N</v>
      </c>
      <c r="BY317" s="57" t="s">
        <v>193</v>
      </c>
      <c r="BZ317" s="57" t="s">
        <v>193</v>
      </c>
      <c r="CA317" s="57" t="s">
        <v>193</v>
      </c>
      <c r="CB317" s="57" t="s">
        <v>193</v>
      </c>
      <c r="CC317" s="57" t="s">
        <v>193</v>
      </c>
      <c r="CD317" s="57" t="s">
        <v>193</v>
      </c>
      <c r="CE317" s="57" t="s">
        <v>193</v>
      </c>
      <c r="CF317" s="57" t="s">
        <v>193</v>
      </c>
      <c r="CG317" s="57" t="s">
        <v>193</v>
      </c>
      <c r="CH317" s="57" t="s">
        <v>193</v>
      </c>
      <c r="CI317" s="57" t="s">
        <v>193</v>
      </c>
      <c r="CJ317" s="57" t="s">
        <v>193</v>
      </c>
      <c r="CK317" s="57" t="s">
        <v>193</v>
      </c>
      <c r="CL317" s="57" t="s">
        <v>193</v>
      </c>
      <c r="CM317" s="57" t="s">
        <v>193</v>
      </c>
      <c r="CN317" s="57" t="s">
        <v>193</v>
      </c>
      <c r="CO317" s="57" t="s">
        <v>193</v>
      </c>
      <c r="CP317" s="57" t="s">
        <v>193</v>
      </c>
      <c r="CQ317" s="57" t="s">
        <v>193</v>
      </c>
      <c r="CR317" s="62" t="s">
        <v>194</v>
      </c>
      <c r="CS317" s="57" t="str">
        <f t="shared" si="59"/>
        <v>N</v>
      </c>
      <c r="CT317" s="57" t="str">
        <f t="shared" si="60"/>
        <v>P</v>
      </c>
      <c r="CU317" s="62" t="s">
        <v>194</v>
      </c>
      <c r="CV317" s="57" t="s">
        <v>193</v>
      </c>
      <c r="CW317" s="57" t="s">
        <v>193</v>
      </c>
      <c r="CX317" s="57" t="s">
        <v>193</v>
      </c>
      <c r="CY317" s="57" t="s">
        <v>193</v>
      </c>
      <c r="CZ317" s="57" t="str">
        <f t="shared" si="61"/>
        <v>N</v>
      </c>
      <c r="DA317" s="57" t="s">
        <v>193</v>
      </c>
      <c r="DB317" s="57" t="s">
        <v>193</v>
      </c>
      <c r="DC317" s="57" t="s">
        <v>193</v>
      </c>
      <c r="DD317" s="57" t="str">
        <f t="shared" si="62"/>
        <v>N</v>
      </c>
      <c r="DE317" s="57" t="s">
        <v>193</v>
      </c>
      <c r="DF317" s="62" t="s">
        <v>194</v>
      </c>
      <c r="DG317" s="57" t="str">
        <f t="shared" si="63"/>
        <v>P</v>
      </c>
      <c r="DH317" s="57" t="s">
        <v>193</v>
      </c>
      <c r="DI317" s="57" t="s">
        <v>193</v>
      </c>
      <c r="DJ317" s="57" t="s">
        <v>193</v>
      </c>
      <c r="DK317" s="57" t="s">
        <v>193</v>
      </c>
      <c r="DL317" s="57" t="s">
        <v>193</v>
      </c>
      <c r="DM317" s="57" t="s">
        <v>193</v>
      </c>
      <c r="DN317" s="57" t="s">
        <v>193</v>
      </c>
      <c r="DO317" s="57" t="s">
        <v>193</v>
      </c>
      <c r="DP317" s="57" t="s">
        <v>193</v>
      </c>
      <c r="DQ317" s="57" t="s">
        <v>193</v>
      </c>
      <c r="DR317" s="57" t="s">
        <v>193</v>
      </c>
      <c r="DS317" s="57" t="s">
        <v>193</v>
      </c>
      <c r="DT317" s="57" t="s">
        <v>193</v>
      </c>
      <c r="DU317" s="57" t="str">
        <f t="shared" si="64"/>
        <v>N</v>
      </c>
      <c r="DV317" s="57" t="str">
        <f t="shared" si="65"/>
        <v>N</v>
      </c>
      <c r="DW317" s="57" t="s">
        <v>193</v>
      </c>
      <c r="DX317" s="57" t="s">
        <v>193</v>
      </c>
      <c r="DY317" s="57" t="s">
        <v>193</v>
      </c>
      <c r="DZ317" s="57" t="s">
        <v>193</v>
      </c>
      <c r="EA317" s="57" t="s">
        <v>193</v>
      </c>
      <c r="EB317" s="57" t="s">
        <v>193</v>
      </c>
      <c r="EC317" s="57" t="s">
        <v>193</v>
      </c>
      <c r="ED317" s="57" t="s">
        <v>193</v>
      </c>
      <c r="EE317" s="57" t="s">
        <v>193</v>
      </c>
      <c r="EF317" s="57" t="s">
        <v>193</v>
      </c>
      <c r="EG317" s="57" t="s">
        <v>193</v>
      </c>
      <c r="EH317" s="57" t="s">
        <v>193</v>
      </c>
      <c r="EI317" s="57" t="s">
        <v>193</v>
      </c>
      <c r="EJ317" s="57" t="s">
        <v>193</v>
      </c>
      <c r="EK317" s="57" t="s">
        <v>193</v>
      </c>
      <c r="EL317" s="57" t="s">
        <v>193</v>
      </c>
      <c r="EM317" s="57" t="s">
        <v>193</v>
      </c>
      <c r="EN317" s="57" t="s">
        <v>193</v>
      </c>
      <c r="EO317" s="57" t="s">
        <v>193</v>
      </c>
      <c r="EP317" s="57" t="s">
        <v>193</v>
      </c>
      <c r="EQ317" s="57" t="s">
        <v>193</v>
      </c>
      <c r="ER317" s="57" t="str">
        <f t="shared" si="66"/>
        <v>N</v>
      </c>
      <c r="ES317" s="57" t="s">
        <v>193</v>
      </c>
      <c r="ET317" s="57" t="s">
        <v>193</v>
      </c>
      <c r="EU317" s="57" t="s">
        <v>193</v>
      </c>
      <c r="EV317" s="57" t="s">
        <v>193</v>
      </c>
      <c r="EW317" s="57" t="s">
        <v>193</v>
      </c>
      <c r="EX317" s="57" t="s">
        <v>193</v>
      </c>
      <c r="EY317" s="57" t="s">
        <v>193</v>
      </c>
      <c r="EZ317" s="57" t="s">
        <v>193</v>
      </c>
      <c r="FA317" s="57" t="s">
        <v>193</v>
      </c>
      <c r="FB317" s="57" t="s">
        <v>193</v>
      </c>
      <c r="FC317" s="57" t="s">
        <v>193</v>
      </c>
      <c r="FD317" s="57" t="s">
        <v>193</v>
      </c>
      <c r="FE317" s="57" t="s">
        <v>193</v>
      </c>
      <c r="FF317" s="57" t="s">
        <v>193</v>
      </c>
      <c r="FG317" s="57" t="s">
        <v>193</v>
      </c>
      <c r="FH317" s="57" t="s">
        <v>193</v>
      </c>
      <c r="FI317" s="57" t="s">
        <v>193</v>
      </c>
      <c r="FJ317" s="57" t="s">
        <v>193</v>
      </c>
      <c r="FK317" s="57" t="s">
        <v>193</v>
      </c>
      <c r="FL317" s="57" t="s">
        <v>193</v>
      </c>
      <c r="FM317" s="57" t="s">
        <v>193</v>
      </c>
      <c r="FN317" s="57" t="str">
        <f t="shared" si="67"/>
        <v>N</v>
      </c>
      <c r="FO317" s="57" t="s">
        <v>193</v>
      </c>
      <c r="FP317" s="57" t="s">
        <v>193</v>
      </c>
      <c r="FQ317" s="57" t="s">
        <v>193</v>
      </c>
      <c r="FR317" s="57" t="s">
        <v>193</v>
      </c>
      <c r="FS317" s="57" t="s">
        <v>193</v>
      </c>
      <c r="FT317" s="57" t="s">
        <v>193</v>
      </c>
      <c r="FU317" s="57" t="s">
        <v>193</v>
      </c>
      <c r="FV317" s="57" t="s">
        <v>193</v>
      </c>
      <c r="FW317" s="57" t="s">
        <v>193</v>
      </c>
      <c r="FX317" s="57" t="s">
        <v>193</v>
      </c>
      <c r="FZ317" s="57" t="str">
        <f t="shared" si="68"/>
        <v>P</v>
      </c>
    </row>
    <row r="318" spans="2:182" s="18" customFormat="1" ht="10.5" x14ac:dyDescent="0.55000000000000004">
      <c r="B318" s="56" t="s">
        <v>186</v>
      </c>
      <c r="C318" s="57">
        <v>23</v>
      </c>
      <c r="D318" s="57">
        <f t="shared" si="69"/>
        <v>313</v>
      </c>
      <c r="E318" s="57">
        <v>19623</v>
      </c>
      <c r="F318" s="57"/>
      <c r="H318" s="57" t="s">
        <v>198</v>
      </c>
      <c r="I318" s="57" t="s">
        <v>221</v>
      </c>
      <c r="J318" s="57"/>
      <c r="K318" s="57" t="s">
        <v>189</v>
      </c>
      <c r="L318" s="57" t="s">
        <v>190</v>
      </c>
      <c r="M318" s="58">
        <v>39248</v>
      </c>
      <c r="N318" s="59" t="s">
        <v>222</v>
      </c>
      <c r="O318" s="57"/>
      <c r="P318" s="57"/>
      <c r="Q318" s="57" t="s">
        <v>192</v>
      </c>
      <c r="S318" s="57" t="str">
        <f>IF('[1]Données questionnaire'!W457="","",'[1]Données questionnaire'!W457)</f>
        <v>X</v>
      </c>
      <c r="T318" s="57" t="str">
        <f>IF('[1]Données questionnaire'!X457="","",'[1]Données questionnaire'!X457)</f>
        <v/>
      </c>
      <c r="U318" s="57" t="str">
        <f>IF('[1]Données questionnaire'!Y457="","",'[1]Données questionnaire'!Y457)</f>
        <v/>
      </c>
      <c r="V318" s="57" t="str">
        <f>IF('[1]Données questionnaire'!Z457="","",'[1]Données questionnaire'!Z457)</f>
        <v/>
      </c>
      <c r="W318" s="57" t="str">
        <f>IF('[1]Données questionnaire'!AA457="","",'[1]Données questionnaire'!AA457)</f>
        <v/>
      </c>
      <c r="X318" s="57" t="str">
        <f>IF('[1]Données questionnaire'!AB457="","",'[1]Données questionnaire'!AB457)</f>
        <v/>
      </c>
      <c r="Y318" s="57" t="str">
        <f>IF('[1]Données questionnaire'!AC457="","",'[1]Données questionnaire'!AC457)</f>
        <v>X</v>
      </c>
      <c r="Z318" s="57" t="str">
        <f>IF('[1]Données questionnaire'!AD457="","",'[1]Données questionnaire'!AD457)</f>
        <v/>
      </c>
      <c r="AA318" s="57" t="str">
        <f>IF('[1]Données questionnaire'!AE457="","",'[1]Données questionnaire'!AE457)</f>
        <v/>
      </c>
      <c r="AB318" s="57" t="str">
        <f>IF('[1]Données questionnaire'!AF457="","",'[1]Données questionnaire'!AF457)</f>
        <v/>
      </c>
      <c r="AC318" s="57">
        <f>IF('[1]Données questionnaire'!AG457="","",'[1]Données questionnaire'!AG457)</f>
        <v>74</v>
      </c>
      <c r="AE318" s="57"/>
      <c r="AF318" s="57"/>
      <c r="AG318" s="60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B318" s="57" t="s">
        <v>192</v>
      </c>
      <c r="BC318" s="57"/>
      <c r="BD318" s="57" t="s">
        <v>193</v>
      </c>
      <c r="BE318" s="60">
        <v>0</v>
      </c>
      <c r="BF318" s="61" t="str">
        <f t="shared" si="56"/>
        <v/>
      </c>
      <c r="BG318" s="57" t="s">
        <v>193</v>
      </c>
      <c r="BH318" s="57"/>
      <c r="BI318" s="57" t="s">
        <v>193</v>
      </c>
      <c r="BJ318" s="57" t="s">
        <v>193</v>
      </c>
      <c r="BK318" s="57" t="s">
        <v>193</v>
      </c>
      <c r="BL318" s="57" t="s">
        <v>193</v>
      </c>
      <c r="BM318" s="57" t="s">
        <v>193</v>
      </c>
      <c r="BN318" s="57" t="s">
        <v>193</v>
      </c>
      <c r="BO318" s="57" t="s">
        <v>193</v>
      </c>
      <c r="BP318" s="57" t="s">
        <v>193</v>
      </c>
      <c r="BQ318" s="57" t="s">
        <v>193</v>
      </c>
      <c r="BR318" s="57" t="str">
        <f t="shared" si="57"/>
        <v>N</v>
      </c>
      <c r="BS318" s="57" t="s">
        <v>193</v>
      </c>
      <c r="BT318" s="57" t="s">
        <v>193</v>
      </c>
      <c r="BU318" s="57" t="s">
        <v>193</v>
      </c>
      <c r="BV318" s="57" t="s">
        <v>193</v>
      </c>
      <c r="BW318" s="57" t="s">
        <v>193</v>
      </c>
      <c r="BX318" s="57" t="str">
        <f t="shared" si="58"/>
        <v>N</v>
      </c>
      <c r="BY318" s="57" t="s">
        <v>193</v>
      </c>
      <c r="BZ318" s="57" t="s">
        <v>193</v>
      </c>
      <c r="CA318" s="57" t="s">
        <v>193</v>
      </c>
      <c r="CB318" s="57" t="s">
        <v>193</v>
      </c>
      <c r="CC318" s="57" t="s">
        <v>193</v>
      </c>
      <c r="CD318" s="57" t="s">
        <v>193</v>
      </c>
      <c r="CE318" s="57" t="s">
        <v>193</v>
      </c>
      <c r="CF318" s="57" t="s">
        <v>193</v>
      </c>
      <c r="CG318" s="57" t="s">
        <v>193</v>
      </c>
      <c r="CH318" s="57" t="s">
        <v>193</v>
      </c>
      <c r="CI318" s="57" t="s">
        <v>193</v>
      </c>
      <c r="CJ318" s="57" t="s">
        <v>193</v>
      </c>
      <c r="CK318" s="57" t="s">
        <v>193</v>
      </c>
      <c r="CL318" s="57" t="s">
        <v>193</v>
      </c>
      <c r="CM318" s="57" t="s">
        <v>193</v>
      </c>
      <c r="CN318" s="57" t="s">
        <v>193</v>
      </c>
      <c r="CO318" s="57" t="s">
        <v>193</v>
      </c>
      <c r="CP318" s="57" t="s">
        <v>193</v>
      </c>
      <c r="CQ318" s="57" t="s">
        <v>193</v>
      </c>
      <c r="CR318" s="57" t="s">
        <v>193</v>
      </c>
      <c r="CS318" s="57" t="str">
        <f t="shared" si="59"/>
        <v>N</v>
      </c>
      <c r="CT318" s="57" t="str">
        <f t="shared" si="60"/>
        <v>N</v>
      </c>
      <c r="CU318" s="62" t="s">
        <v>194</v>
      </c>
      <c r="CV318" s="57" t="s">
        <v>193</v>
      </c>
      <c r="CW318" s="57" t="s">
        <v>193</v>
      </c>
      <c r="CX318" s="57" t="s">
        <v>193</v>
      </c>
      <c r="CY318" s="57" t="s">
        <v>193</v>
      </c>
      <c r="CZ318" s="57" t="str">
        <f t="shared" si="61"/>
        <v>N</v>
      </c>
      <c r="DA318" s="57" t="s">
        <v>193</v>
      </c>
      <c r="DB318" s="57" t="s">
        <v>193</v>
      </c>
      <c r="DC318" s="57" t="s">
        <v>193</v>
      </c>
      <c r="DD318" s="57" t="str">
        <f t="shared" si="62"/>
        <v>N</v>
      </c>
      <c r="DE318" s="57" t="s">
        <v>193</v>
      </c>
      <c r="DF318" s="57" t="s">
        <v>193</v>
      </c>
      <c r="DG318" s="57" t="str">
        <f t="shared" si="63"/>
        <v>N</v>
      </c>
      <c r="DH318" s="57" t="s">
        <v>193</v>
      </c>
      <c r="DI318" s="57" t="s">
        <v>193</v>
      </c>
      <c r="DJ318" s="57" t="s">
        <v>193</v>
      </c>
      <c r="DK318" s="57" t="s">
        <v>193</v>
      </c>
      <c r="DL318" s="57" t="s">
        <v>193</v>
      </c>
      <c r="DM318" s="57" t="s">
        <v>193</v>
      </c>
      <c r="DN318" s="57" t="s">
        <v>193</v>
      </c>
      <c r="DO318" s="57" t="s">
        <v>193</v>
      </c>
      <c r="DP318" s="57" t="s">
        <v>193</v>
      </c>
      <c r="DQ318" s="57" t="s">
        <v>193</v>
      </c>
      <c r="DR318" s="57" t="s">
        <v>193</v>
      </c>
      <c r="DS318" s="57" t="s">
        <v>193</v>
      </c>
      <c r="DT318" s="57" t="s">
        <v>193</v>
      </c>
      <c r="DU318" s="57" t="str">
        <f t="shared" si="64"/>
        <v>N</v>
      </c>
      <c r="DV318" s="57" t="str">
        <f t="shared" si="65"/>
        <v>N</v>
      </c>
      <c r="DW318" s="57" t="s">
        <v>193</v>
      </c>
      <c r="DX318" s="57" t="s">
        <v>193</v>
      </c>
      <c r="DY318" s="57" t="s">
        <v>193</v>
      </c>
      <c r="DZ318" s="57" t="s">
        <v>193</v>
      </c>
      <c r="EA318" s="57" t="s">
        <v>193</v>
      </c>
      <c r="EB318" s="57" t="s">
        <v>193</v>
      </c>
      <c r="EC318" s="57" t="s">
        <v>193</v>
      </c>
      <c r="ED318" s="57" t="s">
        <v>193</v>
      </c>
      <c r="EE318" s="57" t="s">
        <v>193</v>
      </c>
      <c r="EF318" s="57" t="s">
        <v>193</v>
      </c>
      <c r="EG318" s="57" t="s">
        <v>193</v>
      </c>
      <c r="EH318" s="57" t="s">
        <v>193</v>
      </c>
      <c r="EI318" s="57" t="s">
        <v>193</v>
      </c>
      <c r="EJ318" s="57" t="s">
        <v>193</v>
      </c>
      <c r="EK318" s="57" t="s">
        <v>193</v>
      </c>
      <c r="EL318" s="57" t="s">
        <v>193</v>
      </c>
      <c r="EM318" s="57" t="s">
        <v>193</v>
      </c>
      <c r="EN318" s="57" t="s">
        <v>193</v>
      </c>
      <c r="EO318" s="57" t="s">
        <v>193</v>
      </c>
      <c r="EP318" s="57" t="s">
        <v>193</v>
      </c>
      <c r="EQ318" s="57" t="s">
        <v>193</v>
      </c>
      <c r="ER318" s="57" t="str">
        <f t="shared" si="66"/>
        <v>N</v>
      </c>
      <c r="ES318" s="57" t="s">
        <v>193</v>
      </c>
      <c r="ET318" s="57" t="s">
        <v>193</v>
      </c>
      <c r="EU318" s="57" t="s">
        <v>193</v>
      </c>
      <c r="EV318" s="57" t="s">
        <v>193</v>
      </c>
      <c r="EW318" s="57" t="s">
        <v>193</v>
      </c>
      <c r="EX318" s="57" t="s">
        <v>193</v>
      </c>
      <c r="EY318" s="57" t="s">
        <v>193</v>
      </c>
      <c r="EZ318" s="57" t="s">
        <v>193</v>
      </c>
      <c r="FA318" s="57" t="s">
        <v>193</v>
      </c>
      <c r="FB318" s="57" t="s">
        <v>193</v>
      </c>
      <c r="FC318" s="57" t="s">
        <v>193</v>
      </c>
      <c r="FD318" s="57" t="s">
        <v>193</v>
      </c>
      <c r="FE318" s="57" t="s">
        <v>193</v>
      </c>
      <c r="FF318" s="57" t="s">
        <v>193</v>
      </c>
      <c r="FG318" s="57" t="s">
        <v>193</v>
      </c>
      <c r="FH318" s="57" t="s">
        <v>193</v>
      </c>
      <c r="FI318" s="57" t="s">
        <v>193</v>
      </c>
      <c r="FJ318" s="57" t="s">
        <v>193</v>
      </c>
      <c r="FK318" s="57" t="s">
        <v>193</v>
      </c>
      <c r="FL318" s="57" t="s">
        <v>193</v>
      </c>
      <c r="FM318" s="57" t="s">
        <v>193</v>
      </c>
      <c r="FN318" s="57" t="str">
        <f t="shared" si="67"/>
        <v>N</v>
      </c>
      <c r="FO318" s="57" t="s">
        <v>193</v>
      </c>
      <c r="FP318" s="57" t="s">
        <v>193</v>
      </c>
      <c r="FQ318" s="57" t="s">
        <v>193</v>
      </c>
      <c r="FR318" s="57" t="s">
        <v>193</v>
      </c>
      <c r="FS318" s="57" t="s">
        <v>193</v>
      </c>
      <c r="FT318" s="57" t="s">
        <v>193</v>
      </c>
      <c r="FU318" s="57" t="s">
        <v>193</v>
      </c>
      <c r="FV318" s="57" t="s">
        <v>193</v>
      </c>
      <c r="FW318" s="57" t="s">
        <v>193</v>
      </c>
      <c r="FX318" s="62" t="s">
        <v>194</v>
      </c>
      <c r="FZ318" s="57" t="str">
        <f t="shared" si="68"/>
        <v>N</v>
      </c>
    </row>
    <row r="319" spans="2:182" s="18" customFormat="1" ht="10.5" x14ac:dyDescent="0.55000000000000004">
      <c r="B319" s="56" t="s">
        <v>186</v>
      </c>
      <c r="C319" s="57">
        <v>24</v>
      </c>
      <c r="D319" s="57">
        <f t="shared" si="69"/>
        <v>314</v>
      </c>
      <c r="E319" s="57">
        <v>19624</v>
      </c>
      <c r="F319" s="57"/>
      <c r="H319" s="57" t="s">
        <v>198</v>
      </c>
      <c r="I319" s="57" t="s">
        <v>221</v>
      </c>
      <c r="J319" s="57"/>
      <c r="K319" s="57" t="s">
        <v>189</v>
      </c>
      <c r="L319" s="57" t="s">
        <v>190</v>
      </c>
      <c r="M319" s="58">
        <v>39248</v>
      </c>
      <c r="N319" s="59" t="s">
        <v>222</v>
      </c>
      <c r="O319" s="57"/>
      <c r="P319" s="57"/>
      <c r="Q319" s="57" t="s">
        <v>192</v>
      </c>
      <c r="S319" s="57" t="str">
        <f>IF('[1]Données questionnaire'!W458="","",'[1]Données questionnaire'!W458)</f>
        <v>X</v>
      </c>
      <c r="T319" s="57" t="str">
        <f>IF('[1]Données questionnaire'!X458="","",'[1]Données questionnaire'!X458)</f>
        <v/>
      </c>
      <c r="U319" s="57" t="str">
        <f>IF('[1]Données questionnaire'!Y458="","",'[1]Données questionnaire'!Y458)</f>
        <v/>
      </c>
      <c r="V319" s="57" t="str">
        <f>IF('[1]Données questionnaire'!Z458="","",'[1]Données questionnaire'!Z458)</f>
        <v/>
      </c>
      <c r="W319" s="57" t="str">
        <f>IF('[1]Données questionnaire'!AA458="","",'[1]Données questionnaire'!AA458)</f>
        <v/>
      </c>
      <c r="X319" s="57" t="str">
        <f>IF('[1]Données questionnaire'!AB458="","",'[1]Données questionnaire'!AB458)</f>
        <v/>
      </c>
      <c r="Y319" s="57" t="str">
        <f>IF('[1]Données questionnaire'!AC458="","",'[1]Données questionnaire'!AC458)</f>
        <v>X</v>
      </c>
      <c r="Z319" s="57" t="str">
        <f>IF('[1]Données questionnaire'!AD458="","",'[1]Données questionnaire'!AD458)</f>
        <v/>
      </c>
      <c r="AA319" s="57" t="str">
        <f>IF('[1]Données questionnaire'!AE458="","",'[1]Données questionnaire'!AE458)</f>
        <v/>
      </c>
      <c r="AB319" s="57" t="str">
        <f>IF('[1]Données questionnaire'!AF458="","",'[1]Données questionnaire'!AF458)</f>
        <v/>
      </c>
      <c r="AC319" s="57">
        <f>IF('[1]Données questionnaire'!AG458="","",'[1]Données questionnaire'!AG458)</f>
        <v>80</v>
      </c>
      <c r="AE319" s="57"/>
      <c r="AF319" s="57"/>
      <c r="AG319" s="60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B319" s="57" t="s">
        <v>192</v>
      </c>
      <c r="BC319" s="57"/>
      <c r="BD319" s="57" t="s">
        <v>193</v>
      </c>
      <c r="BE319" s="60">
        <v>0</v>
      </c>
      <c r="BF319" s="61" t="str">
        <f t="shared" si="56"/>
        <v/>
      </c>
      <c r="BG319" s="57" t="s">
        <v>193</v>
      </c>
      <c r="BH319" s="57"/>
      <c r="BI319" s="57" t="s">
        <v>193</v>
      </c>
      <c r="BJ319" s="57" t="s">
        <v>193</v>
      </c>
      <c r="BK319" s="57" t="s">
        <v>193</v>
      </c>
      <c r="BL319" s="57" t="s">
        <v>193</v>
      </c>
      <c r="BM319" s="57" t="s">
        <v>193</v>
      </c>
      <c r="BN319" s="57" t="s">
        <v>193</v>
      </c>
      <c r="BO319" s="57" t="s">
        <v>193</v>
      </c>
      <c r="BP319" s="57" t="s">
        <v>193</v>
      </c>
      <c r="BQ319" s="57" t="s">
        <v>193</v>
      </c>
      <c r="BR319" s="57" t="str">
        <f t="shared" si="57"/>
        <v>N</v>
      </c>
      <c r="BS319" s="57" t="s">
        <v>193</v>
      </c>
      <c r="BT319" s="57" t="s">
        <v>193</v>
      </c>
      <c r="BU319" s="57" t="s">
        <v>193</v>
      </c>
      <c r="BV319" s="57" t="s">
        <v>193</v>
      </c>
      <c r="BW319" s="57" t="s">
        <v>193</v>
      </c>
      <c r="BX319" s="57" t="str">
        <f t="shared" si="58"/>
        <v>N</v>
      </c>
      <c r="BY319" s="57" t="s">
        <v>193</v>
      </c>
      <c r="BZ319" s="57" t="s">
        <v>193</v>
      </c>
      <c r="CA319" s="57" t="s">
        <v>193</v>
      </c>
      <c r="CB319" s="57" t="s">
        <v>193</v>
      </c>
      <c r="CC319" s="57" t="s">
        <v>193</v>
      </c>
      <c r="CD319" s="57" t="s">
        <v>193</v>
      </c>
      <c r="CE319" s="57" t="s">
        <v>193</v>
      </c>
      <c r="CF319" s="57" t="s">
        <v>193</v>
      </c>
      <c r="CG319" s="57" t="s">
        <v>193</v>
      </c>
      <c r="CH319" s="57" t="s">
        <v>193</v>
      </c>
      <c r="CI319" s="57" t="s">
        <v>193</v>
      </c>
      <c r="CJ319" s="57" t="s">
        <v>193</v>
      </c>
      <c r="CK319" s="57" t="s">
        <v>193</v>
      </c>
      <c r="CL319" s="57" t="s">
        <v>193</v>
      </c>
      <c r="CM319" s="57" t="s">
        <v>193</v>
      </c>
      <c r="CN319" s="57" t="s">
        <v>193</v>
      </c>
      <c r="CO319" s="57" t="s">
        <v>193</v>
      </c>
      <c r="CP319" s="57" t="s">
        <v>193</v>
      </c>
      <c r="CQ319" s="57" t="s">
        <v>193</v>
      </c>
      <c r="CR319" s="57" t="s">
        <v>193</v>
      </c>
      <c r="CS319" s="57" t="str">
        <f t="shared" si="59"/>
        <v>N</v>
      </c>
      <c r="CT319" s="57" t="str">
        <f t="shared" si="60"/>
        <v>N</v>
      </c>
      <c r="CU319" s="62" t="s">
        <v>194</v>
      </c>
      <c r="CV319" s="57" t="s">
        <v>193</v>
      </c>
      <c r="CW319" s="57" t="s">
        <v>193</v>
      </c>
      <c r="CX319" s="57" t="s">
        <v>193</v>
      </c>
      <c r="CY319" s="57" t="s">
        <v>193</v>
      </c>
      <c r="CZ319" s="57" t="str">
        <f t="shared" si="61"/>
        <v>N</v>
      </c>
      <c r="DA319" s="57" t="s">
        <v>193</v>
      </c>
      <c r="DB319" s="57" t="s">
        <v>193</v>
      </c>
      <c r="DC319" s="57" t="s">
        <v>193</v>
      </c>
      <c r="DD319" s="57" t="str">
        <f t="shared" si="62"/>
        <v>N</v>
      </c>
      <c r="DE319" s="57" t="s">
        <v>193</v>
      </c>
      <c r="DF319" s="57" t="s">
        <v>193</v>
      </c>
      <c r="DG319" s="57" t="str">
        <f t="shared" si="63"/>
        <v>N</v>
      </c>
      <c r="DH319" s="57" t="s">
        <v>193</v>
      </c>
      <c r="DI319" s="57" t="s">
        <v>193</v>
      </c>
      <c r="DJ319" s="57" t="s">
        <v>193</v>
      </c>
      <c r="DK319" s="57" t="s">
        <v>193</v>
      </c>
      <c r="DL319" s="57" t="s">
        <v>193</v>
      </c>
      <c r="DM319" s="57" t="s">
        <v>193</v>
      </c>
      <c r="DN319" s="57" t="s">
        <v>193</v>
      </c>
      <c r="DO319" s="57" t="s">
        <v>193</v>
      </c>
      <c r="DP319" s="57" t="s">
        <v>193</v>
      </c>
      <c r="DQ319" s="57" t="s">
        <v>193</v>
      </c>
      <c r="DR319" s="57" t="s">
        <v>193</v>
      </c>
      <c r="DS319" s="57" t="s">
        <v>193</v>
      </c>
      <c r="DT319" s="57" t="s">
        <v>193</v>
      </c>
      <c r="DU319" s="57" t="str">
        <f t="shared" si="64"/>
        <v>N</v>
      </c>
      <c r="DV319" s="57" t="str">
        <f t="shared" si="65"/>
        <v>N</v>
      </c>
      <c r="DW319" s="57" t="s">
        <v>193</v>
      </c>
      <c r="DX319" s="57" t="s">
        <v>193</v>
      </c>
      <c r="DY319" s="57" t="s">
        <v>193</v>
      </c>
      <c r="DZ319" s="57" t="s">
        <v>193</v>
      </c>
      <c r="EA319" s="57" t="s">
        <v>193</v>
      </c>
      <c r="EB319" s="57" t="s">
        <v>193</v>
      </c>
      <c r="EC319" s="57" t="s">
        <v>193</v>
      </c>
      <c r="ED319" s="57" t="s">
        <v>193</v>
      </c>
      <c r="EE319" s="57" t="s">
        <v>193</v>
      </c>
      <c r="EF319" s="57" t="s">
        <v>193</v>
      </c>
      <c r="EG319" s="57" t="s">
        <v>193</v>
      </c>
      <c r="EH319" s="57" t="s">
        <v>193</v>
      </c>
      <c r="EI319" s="57" t="s">
        <v>193</v>
      </c>
      <c r="EJ319" s="57" t="s">
        <v>193</v>
      </c>
      <c r="EK319" s="57" t="s">
        <v>193</v>
      </c>
      <c r="EL319" s="57" t="s">
        <v>193</v>
      </c>
      <c r="EM319" s="57" t="s">
        <v>193</v>
      </c>
      <c r="EN319" s="57" t="s">
        <v>193</v>
      </c>
      <c r="EO319" s="57" t="s">
        <v>193</v>
      </c>
      <c r="EP319" s="57" t="s">
        <v>193</v>
      </c>
      <c r="EQ319" s="57" t="s">
        <v>193</v>
      </c>
      <c r="ER319" s="57" t="str">
        <f t="shared" si="66"/>
        <v>N</v>
      </c>
      <c r="ES319" s="57" t="s">
        <v>193</v>
      </c>
      <c r="ET319" s="57" t="s">
        <v>193</v>
      </c>
      <c r="EU319" s="57" t="s">
        <v>193</v>
      </c>
      <c r="EV319" s="57" t="s">
        <v>193</v>
      </c>
      <c r="EW319" s="62" t="s">
        <v>194</v>
      </c>
      <c r="EX319" s="57" t="s">
        <v>193</v>
      </c>
      <c r="EY319" s="57" t="s">
        <v>193</v>
      </c>
      <c r="EZ319" s="57" t="s">
        <v>193</v>
      </c>
      <c r="FA319" s="57" t="s">
        <v>193</v>
      </c>
      <c r="FB319" s="57" t="s">
        <v>193</v>
      </c>
      <c r="FC319" s="57" t="s">
        <v>193</v>
      </c>
      <c r="FD319" s="57" t="s">
        <v>193</v>
      </c>
      <c r="FE319" s="57" t="s">
        <v>193</v>
      </c>
      <c r="FF319" s="57" t="s">
        <v>193</v>
      </c>
      <c r="FG319" s="57" t="s">
        <v>193</v>
      </c>
      <c r="FH319" s="57" t="s">
        <v>193</v>
      </c>
      <c r="FI319" s="57" t="s">
        <v>193</v>
      </c>
      <c r="FJ319" s="57" t="s">
        <v>193</v>
      </c>
      <c r="FK319" s="57" t="s">
        <v>193</v>
      </c>
      <c r="FL319" s="57" t="s">
        <v>193</v>
      </c>
      <c r="FM319" s="57" t="s">
        <v>193</v>
      </c>
      <c r="FN319" s="57" t="str">
        <f t="shared" si="67"/>
        <v>P</v>
      </c>
      <c r="FO319" s="57" t="s">
        <v>193</v>
      </c>
      <c r="FP319" s="57" t="s">
        <v>193</v>
      </c>
      <c r="FQ319" s="57" t="s">
        <v>193</v>
      </c>
      <c r="FR319" s="57" t="s">
        <v>193</v>
      </c>
      <c r="FS319" s="57" t="s">
        <v>193</v>
      </c>
      <c r="FT319" s="57" t="s">
        <v>193</v>
      </c>
      <c r="FU319" s="57" t="s">
        <v>193</v>
      </c>
      <c r="FV319" s="57" t="s">
        <v>193</v>
      </c>
      <c r="FW319" s="57" t="s">
        <v>193</v>
      </c>
      <c r="FX319" s="57" t="s">
        <v>193</v>
      </c>
      <c r="FZ319" s="57" t="str">
        <f t="shared" si="68"/>
        <v>P</v>
      </c>
    </row>
    <row r="320" spans="2:182" s="18" customFormat="1" ht="10.5" x14ac:dyDescent="0.55000000000000004">
      <c r="B320" s="56" t="s">
        <v>186</v>
      </c>
      <c r="C320" s="57">
        <v>25</v>
      </c>
      <c r="D320" s="57">
        <f t="shared" si="69"/>
        <v>315</v>
      </c>
      <c r="E320" s="57">
        <v>19625</v>
      </c>
      <c r="F320" s="57"/>
      <c r="H320" s="57" t="s">
        <v>198</v>
      </c>
      <c r="I320" s="57" t="s">
        <v>221</v>
      </c>
      <c r="J320" s="57"/>
      <c r="K320" s="57" t="s">
        <v>189</v>
      </c>
      <c r="L320" s="57" t="s">
        <v>190</v>
      </c>
      <c r="M320" s="58">
        <v>39248</v>
      </c>
      <c r="N320" s="59" t="s">
        <v>222</v>
      </c>
      <c r="O320" s="57"/>
      <c r="P320" s="57"/>
      <c r="Q320" s="57" t="s">
        <v>192</v>
      </c>
      <c r="S320" s="57" t="str">
        <f>IF('[1]Données questionnaire'!W459="","",'[1]Données questionnaire'!W459)</f>
        <v>X</v>
      </c>
      <c r="T320" s="57" t="str">
        <f>IF('[1]Données questionnaire'!X459="","",'[1]Données questionnaire'!X459)</f>
        <v/>
      </c>
      <c r="U320" s="57" t="str">
        <f>IF('[1]Données questionnaire'!Y459="","",'[1]Données questionnaire'!Y459)</f>
        <v/>
      </c>
      <c r="V320" s="57" t="str">
        <f>IF('[1]Données questionnaire'!Z459="","",'[1]Données questionnaire'!Z459)</f>
        <v/>
      </c>
      <c r="W320" s="57" t="str">
        <f>IF('[1]Données questionnaire'!AA459="","",'[1]Données questionnaire'!AA459)</f>
        <v/>
      </c>
      <c r="X320" s="57" t="str">
        <f>IF('[1]Données questionnaire'!AB459="","",'[1]Données questionnaire'!AB459)</f>
        <v/>
      </c>
      <c r="Y320" s="57" t="str">
        <f>IF('[1]Données questionnaire'!AC459="","",'[1]Données questionnaire'!AC459)</f>
        <v>X</v>
      </c>
      <c r="Z320" s="57" t="str">
        <f>IF('[1]Données questionnaire'!AD459="","",'[1]Données questionnaire'!AD459)</f>
        <v/>
      </c>
      <c r="AA320" s="57" t="str">
        <f>IF('[1]Données questionnaire'!AE459="","",'[1]Données questionnaire'!AE459)</f>
        <v/>
      </c>
      <c r="AB320" s="57" t="str">
        <f>IF('[1]Données questionnaire'!AF459="","",'[1]Données questionnaire'!AF459)</f>
        <v/>
      </c>
      <c r="AC320" s="57">
        <f>IF('[1]Données questionnaire'!AG459="","",'[1]Données questionnaire'!AG459)</f>
        <v>65</v>
      </c>
      <c r="AE320" s="57"/>
      <c r="AF320" s="57"/>
      <c r="AG320" s="60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B320" s="57" t="s">
        <v>192</v>
      </c>
      <c r="BC320" s="57"/>
      <c r="BD320" s="57" t="s">
        <v>193</v>
      </c>
      <c r="BE320" s="60">
        <v>0</v>
      </c>
      <c r="BF320" s="61" t="str">
        <f t="shared" si="56"/>
        <v/>
      </c>
      <c r="BG320" s="57" t="s">
        <v>193</v>
      </c>
      <c r="BH320" s="57"/>
      <c r="BI320" s="57" t="s">
        <v>193</v>
      </c>
      <c r="BJ320" s="57" t="s">
        <v>193</v>
      </c>
      <c r="BK320" s="57" t="s">
        <v>193</v>
      </c>
      <c r="BL320" s="57" t="s">
        <v>193</v>
      </c>
      <c r="BM320" s="57" t="s">
        <v>193</v>
      </c>
      <c r="BN320" s="57" t="s">
        <v>193</v>
      </c>
      <c r="BO320" s="57" t="s">
        <v>193</v>
      </c>
      <c r="BP320" s="57" t="s">
        <v>193</v>
      </c>
      <c r="BQ320" s="57" t="s">
        <v>193</v>
      </c>
      <c r="BR320" s="57" t="str">
        <f t="shared" si="57"/>
        <v>N</v>
      </c>
      <c r="BS320" s="57" t="s">
        <v>193</v>
      </c>
      <c r="BT320" s="57" t="s">
        <v>193</v>
      </c>
      <c r="BU320" s="57" t="s">
        <v>193</v>
      </c>
      <c r="BV320" s="57" t="s">
        <v>193</v>
      </c>
      <c r="BW320" s="57" t="s">
        <v>193</v>
      </c>
      <c r="BX320" s="57" t="str">
        <f t="shared" si="58"/>
        <v>N</v>
      </c>
      <c r="BY320" s="57" t="s">
        <v>193</v>
      </c>
      <c r="BZ320" s="57" t="s">
        <v>193</v>
      </c>
      <c r="CA320" s="57" t="s">
        <v>193</v>
      </c>
      <c r="CB320" s="57" t="s">
        <v>193</v>
      </c>
      <c r="CC320" s="57" t="s">
        <v>193</v>
      </c>
      <c r="CD320" s="57" t="s">
        <v>193</v>
      </c>
      <c r="CE320" s="57" t="s">
        <v>193</v>
      </c>
      <c r="CF320" s="57" t="s">
        <v>193</v>
      </c>
      <c r="CG320" s="57" t="s">
        <v>193</v>
      </c>
      <c r="CH320" s="57" t="s">
        <v>193</v>
      </c>
      <c r="CI320" s="57" t="s">
        <v>193</v>
      </c>
      <c r="CJ320" s="57" t="s">
        <v>193</v>
      </c>
      <c r="CK320" s="57" t="s">
        <v>193</v>
      </c>
      <c r="CL320" s="57" t="s">
        <v>193</v>
      </c>
      <c r="CM320" s="57" t="s">
        <v>193</v>
      </c>
      <c r="CN320" s="57" t="s">
        <v>193</v>
      </c>
      <c r="CO320" s="57" t="s">
        <v>193</v>
      </c>
      <c r="CP320" s="57" t="s">
        <v>193</v>
      </c>
      <c r="CQ320" s="57" t="s">
        <v>193</v>
      </c>
      <c r="CR320" s="57" t="s">
        <v>193</v>
      </c>
      <c r="CS320" s="57" t="str">
        <f t="shared" si="59"/>
        <v>N</v>
      </c>
      <c r="CT320" s="57" t="str">
        <f t="shared" si="60"/>
        <v>N</v>
      </c>
      <c r="CU320" s="62" t="s">
        <v>194</v>
      </c>
      <c r="CV320" s="57" t="s">
        <v>193</v>
      </c>
      <c r="CW320" s="57" t="s">
        <v>193</v>
      </c>
      <c r="CX320" s="57" t="s">
        <v>193</v>
      </c>
      <c r="CY320" s="57" t="s">
        <v>193</v>
      </c>
      <c r="CZ320" s="57" t="str">
        <f t="shared" si="61"/>
        <v>N</v>
      </c>
      <c r="DA320" s="57" t="s">
        <v>193</v>
      </c>
      <c r="DB320" s="57" t="s">
        <v>193</v>
      </c>
      <c r="DC320" s="57" t="s">
        <v>193</v>
      </c>
      <c r="DD320" s="57" t="str">
        <f t="shared" si="62"/>
        <v>N</v>
      </c>
      <c r="DE320" s="57" t="s">
        <v>193</v>
      </c>
      <c r="DF320" s="57" t="s">
        <v>193</v>
      </c>
      <c r="DG320" s="57" t="str">
        <f t="shared" si="63"/>
        <v>N</v>
      </c>
      <c r="DH320" s="57" t="s">
        <v>193</v>
      </c>
      <c r="DI320" s="57" t="s">
        <v>193</v>
      </c>
      <c r="DJ320" s="57" t="s">
        <v>193</v>
      </c>
      <c r="DK320" s="57" t="s">
        <v>193</v>
      </c>
      <c r="DL320" s="57" t="s">
        <v>193</v>
      </c>
      <c r="DM320" s="57" t="s">
        <v>193</v>
      </c>
      <c r="DN320" s="57" t="s">
        <v>193</v>
      </c>
      <c r="DO320" s="57" t="s">
        <v>193</v>
      </c>
      <c r="DP320" s="57" t="s">
        <v>193</v>
      </c>
      <c r="DQ320" s="57" t="s">
        <v>193</v>
      </c>
      <c r="DR320" s="57" t="s">
        <v>193</v>
      </c>
      <c r="DS320" s="57" t="s">
        <v>193</v>
      </c>
      <c r="DT320" s="57" t="s">
        <v>193</v>
      </c>
      <c r="DU320" s="57" t="str">
        <f t="shared" si="64"/>
        <v>N</v>
      </c>
      <c r="DV320" s="57" t="str">
        <f t="shared" si="65"/>
        <v>N</v>
      </c>
      <c r="DW320" s="57" t="s">
        <v>193</v>
      </c>
      <c r="DX320" s="57" t="s">
        <v>193</v>
      </c>
      <c r="DY320" s="57" t="s">
        <v>193</v>
      </c>
      <c r="DZ320" s="57" t="s">
        <v>193</v>
      </c>
      <c r="EA320" s="57" t="s">
        <v>193</v>
      </c>
      <c r="EB320" s="57" t="s">
        <v>193</v>
      </c>
      <c r="EC320" s="57" t="s">
        <v>193</v>
      </c>
      <c r="ED320" s="57" t="s">
        <v>193</v>
      </c>
      <c r="EE320" s="57" t="s">
        <v>193</v>
      </c>
      <c r="EF320" s="57" t="s">
        <v>193</v>
      </c>
      <c r="EG320" s="57" t="s">
        <v>193</v>
      </c>
      <c r="EH320" s="57" t="s">
        <v>193</v>
      </c>
      <c r="EI320" s="57" t="s">
        <v>193</v>
      </c>
      <c r="EJ320" s="57" t="s">
        <v>193</v>
      </c>
      <c r="EK320" s="57" t="s">
        <v>193</v>
      </c>
      <c r="EL320" s="57" t="s">
        <v>193</v>
      </c>
      <c r="EM320" s="57" t="s">
        <v>193</v>
      </c>
      <c r="EN320" s="57" t="s">
        <v>193</v>
      </c>
      <c r="EO320" s="57" t="s">
        <v>193</v>
      </c>
      <c r="EP320" s="57" t="s">
        <v>193</v>
      </c>
      <c r="EQ320" s="57" t="s">
        <v>193</v>
      </c>
      <c r="ER320" s="57" t="str">
        <f t="shared" si="66"/>
        <v>N</v>
      </c>
      <c r="ES320" s="57" t="s">
        <v>193</v>
      </c>
      <c r="ET320" s="57" t="s">
        <v>193</v>
      </c>
      <c r="EU320" s="57" t="s">
        <v>193</v>
      </c>
      <c r="EV320" s="57" t="s">
        <v>193</v>
      </c>
      <c r="EW320" s="57" t="s">
        <v>193</v>
      </c>
      <c r="EX320" s="57" t="s">
        <v>193</v>
      </c>
      <c r="EY320" s="57" t="s">
        <v>193</v>
      </c>
      <c r="EZ320" s="57" t="s">
        <v>193</v>
      </c>
      <c r="FA320" s="57" t="s">
        <v>193</v>
      </c>
      <c r="FB320" s="57" t="s">
        <v>193</v>
      </c>
      <c r="FC320" s="57" t="s">
        <v>193</v>
      </c>
      <c r="FD320" s="57" t="s">
        <v>193</v>
      </c>
      <c r="FE320" s="57" t="s">
        <v>193</v>
      </c>
      <c r="FF320" s="57" t="s">
        <v>193</v>
      </c>
      <c r="FG320" s="57" t="s">
        <v>193</v>
      </c>
      <c r="FH320" s="57" t="s">
        <v>193</v>
      </c>
      <c r="FI320" s="57" t="s">
        <v>193</v>
      </c>
      <c r="FJ320" s="57" t="s">
        <v>193</v>
      </c>
      <c r="FK320" s="57" t="s">
        <v>193</v>
      </c>
      <c r="FL320" s="57" t="s">
        <v>193</v>
      </c>
      <c r="FM320" s="57" t="s">
        <v>193</v>
      </c>
      <c r="FN320" s="57" t="str">
        <f t="shared" si="67"/>
        <v>N</v>
      </c>
      <c r="FO320" s="57" t="s">
        <v>193</v>
      </c>
      <c r="FP320" s="57" t="s">
        <v>193</v>
      </c>
      <c r="FQ320" s="57" t="s">
        <v>193</v>
      </c>
      <c r="FR320" s="57" t="s">
        <v>193</v>
      </c>
      <c r="FS320" s="57" t="s">
        <v>193</v>
      </c>
      <c r="FT320" s="57" t="s">
        <v>193</v>
      </c>
      <c r="FU320" s="57" t="s">
        <v>193</v>
      </c>
      <c r="FV320" s="57" t="s">
        <v>193</v>
      </c>
      <c r="FW320" s="57" t="s">
        <v>193</v>
      </c>
      <c r="FX320" s="57" t="s">
        <v>193</v>
      </c>
      <c r="FZ320" s="57" t="str">
        <f t="shared" si="68"/>
        <v>N</v>
      </c>
    </row>
    <row r="321" spans="2:182" s="18" customFormat="1" ht="10.5" x14ac:dyDescent="0.55000000000000004">
      <c r="B321" s="56" t="s">
        <v>186</v>
      </c>
      <c r="C321" s="57">
        <v>26</v>
      </c>
      <c r="D321" s="57">
        <f t="shared" si="69"/>
        <v>316</v>
      </c>
      <c r="E321" s="57">
        <v>19626</v>
      </c>
      <c r="F321" s="57"/>
      <c r="H321" s="57" t="s">
        <v>198</v>
      </c>
      <c r="I321" s="57" t="s">
        <v>221</v>
      </c>
      <c r="J321" s="57"/>
      <c r="K321" s="57" t="s">
        <v>189</v>
      </c>
      <c r="L321" s="57" t="s">
        <v>190</v>
      </c>
      <c r="M321" s="58">
        <v>39248</v>
      </c>
      <c r="N321" s="59" t="s">
        <v>222</v>
      </c>
      <c r="O321" s="57"/>
      <c r="P321" s="57"/>
      <c r="Q321" s="57" t="s">
        <v>192</v>
      </c>
      <c r="S321" s="57" t="str">
        <f>IF('[1]Données questionnaire'!W460="","",'[1]Données questionnaire'!W460)</f>
        <v>X</v>
      </c>
      <c r="T321" s="57" t="str">
        <f>IF('[1]Données questionnaire'!X460="","",'[1]Données questionnaire'!X460)</f>
        <v/>
      </c>
      <c r="U321" s="57" t="str">
        <f>IF('[1]Données questionnaire'!Y460="","",'[1]Données questionnaire'!Y460)</f>
        <v/>
      </c>
      <c r="V321" s="57" t="str">
        <f>IF('[1]Données questionnaire'!Z460="","",'[1]Données questionnaire'!Z460)</f>
        <v/>
      </c>
      <c r="W321" s="57" t="str">
        <f>IF('[1]Données questionnaire'!AA460="","",'[1]Données questionnaire'!AA460)</f>
        <v/>
      </c>
      <c r="X321" s="57" t="str">
        <f>IF('[1]Données questionnaire'!AB460="","",'[1]Données questionnaire'!AB460)</f>
        <v/>
      </c>
      <c r="Y321" s="57" t="str">
        <f>IF('[1]Données questionnaire'!AC460="","",'[1]Données questionnaire'!AC460)</f>
        <v>X</v>
      </c>
      <c r="Z321" s="57" t="str">
        <f>IF('[1]Données questionnaire'!AD460="","",'[1]Données questionnaire'!AD460)</f>
        <v/>
      </c>
      <c r="AA321" s="57" t="str">
        <f>IF('[1]Données questionnaire'!AE460="","",'[1]Données questionnaire'!AE460)</f>
        <v/>
      </c>
      <c r="AB321" s="57" t="str">
        <f>IF('[1]Données questionnaire'!AF460="","",'[1]Données questionnaire'!AF460)</f>
        <v/>
      </c>
      <c r="AC321" s="57">
        <f>IF('[1]Données questionnaire'!AG460="","",'[1]Données questionnaire'!AG460)</f>
        <v>66</v>
      </c>
      <c r="AE321" s="57"/>
      <c r="AF321" s="57"/>
      <c r="AG321" s="60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B321" s="57" t="s">
        <v>192</v>
      </c>
      <c r="BC321" s="57"/>
      <c r="BD321" s="57" t="s">
        <v>193</v>
      </c>
      <c r="BE321" s="60">
        <v>0</v>
      </c>
      <c r="BF321" s="61" t="str">
        <f t="shared" si="56"/>
        <v/>
      </c>
      <c r="BG321" s="57" t="s">
        <v>193</v>
      </c>
      <c r="BH321" s="57"/>
      <c r="BI321" s="57" t="s">
        <v>193</v>
      </c>
      <c r="BJ321" s="57" t="s">
        <v>193</v>
      </c>
      <c r="BK321" s="57" t="s">
        <v>193</v>
      </c>
      <c r="BL321" s="57" t="s">
        <v>193</v>
      </c>
      <c r="BM321" s="57" t="s">
        <v>193</v>
      </c>
      <c r="BN321" s="57" t="s">
        <v>193</v>
      </c>
      <c r="BO321" s="57" t="s">
        <v>193</v>
      </c>
      <c r="BP321" s="57" t="s">
        <v>193</v>
      </c>
      <c r="BQ321" s="57" t="s">
        <v>193</v>
      </c>
      <c r="BR321" s="57" t="str">
        <f t="shared" si="57"/>
        <v>N</v>
      </c>
      <c r="BS321" s="57" t="s">
        <v>193</v>
      </c>
      <c r="BT321" s="57" t="s">
        <v>193</v>
      </c>
      <c r="BU321" s="57" t="s">
        <v>193</v>
      </c>
      <c r="BV321" s="57" t="s">
        <v>193</v>
      </c>
      <c r="BW321" s="57" t="s">
        <v>193</v>
      </c>
      <c r="BX321" s="57" t="str">
        <f t="shared" si="58"/>
        <v>N</v>
      </c>
      <c r="BY321" s="57" t="s">
        <v>193</v>
      </c>
      <c r="BZ321" s="57" t="s">
        <v>193</v>
      </c>
      <c r="CA321" s="57" t="s">
        <v>193</v>
      </c>
      <c r="CB321" s="57" t="s">
        <v>193</v>
      </c>
      <c r="CC321" s="57" t="s">
        <v>193</v>
      </c>
      <c r="CD321" s="57" t="s">
        <v>193</v>
      </c>
      <c r="CE321" s="57" t="s">
        <v>193</v>
      </c>
      <c r="CF321" s="57" t="s">
        <v>193</v>
      </c>
      <c r="CG321" s="57" t="s">
        <v>193</v>
      </c>
      <c r="CH321" s="57" t="s">
        <v>193</v>
      </c>
      <c r="CI321" s="57" t="s">
        <v>193</v>
      </c>
      <c r="CJ321" s="57" t="s">
        <v>193</v>
      </c>
      <c r="CK321" s="57" t="s">
        <v>193</v>
      </c>
      <c r="CL321" s="57" t="s">
        <v>193</v>
      </c>
      <c r="CM321" s="57" t="s">
        <v>193</v>
      </c>
      <c r="CN321" s="57" t="s">
        <v>193</v>
      </c>
      <c r="CO321" s="57" t="s">
        <v>193</v>
      </c>
      <c r="CP321" s="57" t="s">
        <v>193</v>
      </c>
      <c r="CQ321" s="57" t="s">
        <v>193</v>
      </c>
      <c r="CR321" s="57" t="s">
        <v>193</v>
      </c>
      <c r="CS321" s="57" t="str">
        <f t="shared" si="59"/>
        <v>N</v>
      </c>
      <c r="CT321" s="57" t="str">
        <f t="shared" si="60"/>
        <v>N</v>
      </c>
      <c r="CU321" s="62" t="s">
        <v>194</v>
      </c>
      <c r="CV321" s="57" t="s">
        <v>193</v>
      </c>
      <c r="CW321" s="57" t="s">
        <v>193</v>
      </c>
      <c r="CX321" s="57" t="s">
        <v>193</v>
      </c>
      <c r="CY321" s="57" t="s">
        <v>193</v>
      </c>
      <c r="CZ321" s="57" t="str">
        <f t="shared" si="61"/>
        <v>N</v>
      </c>
      <c r="DA321" s="57" t="s">
        <v>193</v>
      </c>
      <c r="DB321" s="57" t="s">
        <v>193</v>
      </c>
      <c r="DC321" s="57" t="s">
        <v>193</v>
      </c>
      <c r="DD321" s="57" t="str">
        <f t="shared" si="62"/>
        <v>N</v>
      </c>
      <c r="DE321" s="57" t="s">
        <v>193</v>
      </c>
      <c r="DF321" s="57" t="s">
        <v>193</v>
      </c>
      <c r="DG321" s="57" t="str">
        <f t="shared" si="63"/>
        <v>N</v>
      </c>
      <c r="DH321" s="57" t="s">
        <v>193</v>
      </c>
      <c r="DI321" s="57" t="s">
        <v>193</v>
      </c>
      <c r="DJ321" s="57" t="s">
        <v>193</v>
      </c>
      <c r="DK321" s="57" t="s">
        <v>193</v>
      </c>
      <c r="DL321" s="57" t="s">
        <v>193</v>
      </c>
      <c r="DM321" s="57" t="s">
        <v>193</v>
      </c>
      <c r="DN321" s="57" t="s">
        <v>193</v>
      </c>
      <c r="DO321" s="57" t="s">
        <v>193</v>
      </c>
      <c r="DP321" s="57" t="s">
        <v>193</v>
      </c>
      <c r="DQ321" s="57" t="s">
        <v>193</v>
      </c>
      <c r="DR321" s="57" t="s">
        <v>193</v>
      </c>
      <c r="DS321" s="57" t="s">
        <v>193</v>
      </c>
      <c r="DT321" s="57" t="s">
        <v>193</v>
      </c>
      <c r="DU321" s="57" t="str">
        <f t="shared" si="64"/>
        <v>N</v>
      </c>
      <c r="DV321" s="57" t="str">
        <f t="shared" si="65"/>
        <v>N</v>
      </c>
      <c r="DW321" s="57" t="s">
        <v>193</v>
      </c>
      <c r="DX321" s="57" t="s">
        <v>193</v>
      </c>
      <c r="DY321" s="57" t="s">
        <v>193</v>
      </c>
      <c r="DZ321" s="57" t="s">
        <v>193</v>
      </c>
      <c r="EA321" s="57" t="s">
        <v>193</v>
      </c>
      <c r="EB321" s="57" t="s">
        <v>193</v>
      </c>
      <c r="EC321" s="57" t="s">
        <v>193</v>
      </c>
      <c r="ED321" s="57" t="s">
        <v>193</v>
      </c>
      <c r="EE321" s="57" t="s">
        <v>193</v>
      </c>
      <c r="EF321" s="57" t="s">
        <v>193</v>
      </c>
      <c r="EG321" s="57" t="s">
        <v>193</v>
      </c>
      <c r="EH321" s="57" t="s">
        <v>193</v>
      </c>
      <c r="EI321" s="57" t="s">
        <v>193</v>
      </c>
      <c r="EJ321" s="57" t="s">
        <v>193</v>
      </c>
      <c r="EK321" s="57" t="s">
        <v>193</v>
      </c>
      <c r="EL321" s="57" t="s">
        <v>193</v>
      </c>
      <c r="EM321" s="57" t="s">
        <v>193</v>
      </c>
      <c r="EN321" s="57" t="s">
        <v>193</v>
      </c>
      <c r="EO321" s="57" t="s">
        <v>193</v>
      </c>
      <c r="EP321" s="57" t="s">
        <v>193</v>
      </c>
      <c r="EQ321" s="57" t="s">
        <v>193</v>
      </c>
      <c r="ER321" s="57" t="str">
        <f t="shared" si="66"/>
        <v>N</v>
      </c>
      <c r="ES321" s="57" t="s">
        <v>193</v>
      </c>
      <c r="ET321" s="57" t="s">
        <v>193</v>
      </c>
      <c r="EU321" s="57" t="s">
        <v>193</v>
      </c>
      <c r="EV321" s="57" t="s">
        <v>193</v>
      </c>
      <c r="EW321" s="57" t="s">
        <v>193</v>
      </c>
      <c r="EX321" s="57" t="s">
        <v>193</v>
      </c>
      <c r="EY321" s="57" t="s">
        <v>193</v>
      </c>
      <c r="EZ321" s="57" t="s">
        <v>193</v>
      </c>
      <c r="FA321" s="57" t="s">
        <v>193</v>
      </c>
      <c r="FB321" s="57" t="s">
        <v>193</v>
      </c>
      <c r="FC321" s="57" t="s">
        <v>193</v>
      </c>
      <c r="FD321" s="57" t="s">
        <v>193</v>
      </c>
      <c r="FE321" s="57" t="s">
        <v>193</v>
      </c>
      <c r="FF321" s="57" t="s">
        <v>193</v>
      </c>
      <c r="FG321" s="57" t="s">
        <v>193</v>
      </c>
      <c r="FH321" s="57" t="s">
        <v>193</v>
      </c>
      <c r="FI321" s="57" t="s">
        <v>193</v>
      </c>
      <c r="FJ321" s="57" t="s">
        <v>193</v>
      </c>
      <c r="FK321" s="57" t="s">
        <v>193</v>
      </c>
      <c r="FL321" s="57" t="s">
        <v>193</v>
      </c>
      <c r="FM321" s="57" t="s">
        <v>193</v>
      </c>
      <c r="FN321" s="57" t="str">
        <f t="shared" si="67"/>
        <v>N</v>
      </c>
      <c r="FO321" s="57" t="s">
        <v>193</v>
      </c>
      <c r="FP321" s="57" t="s">
        <v>193</v>
      </c>
      <c r="FQ321" s="57" t="s">
        <v>193</v>
      </c>
      <c r="FR321" s="57" t="s">
        <v>193</v>
      </c>
      <c r="FS321" s="57" t="s">
        <v>193</v>
      </c>
      <c r="FT321" s="57" t="s">
        <v>193</v>
      </c>
      <c r="FU321" s="57" t="s">
        <v>193</v>
      </c>
      <c r="FV321" s="57" t="s">
        <v>193</v>
      </c>
      <c r="FW321" s="57" t="s">
        <v>193</v>
      </c>
      <c r="FX321" s="57" t="s">
        <v>193</v>
      </c>
      <c r="FZ321" s="57" t="str">
        <f t="shared" si="68"/>
        <v>N</v>
      </c>
    </row>
    <row r="322" spans="2:182" s="18" customFormat="1" ht="10.5" x14ac:dyDescent="0.55000000000000004">
      <c r="B322" s="56" t="s">
        <v>186</v>
      </c>
      <c r="C322" s="57">
        <v>27</v>
      </c>
      <c r="D322" s="57">
        <f t="shared" si="69"/>
        <v>317</v>
      </c>
      <c r="E322" s="57">
        <v>19627</v>
      </c>
      <c r="F322" s="57"/>
      <c r="H322" s="57" t="s">
        <v>198</v>
      </c>
      <c r="I322" s="57" t="s">
        <v>221</v>
      </c>
      <c r="J322" s="57"/>
      <c r="K322" s="57" t="s">
        <v>189</v>
      </c>
      <c r="L322" s="57" t="s">
        <v>190</v>
      </c>
      <c r="M322" s="58">
        <v>39248</v>
      </c>
      <c r="N322" s="59" t="s">
        <v>222</v>
      </c>
      <c r="O322" s="57"/>
      <c r="P322" s="57"/>
      <c r="Q322" s="57" t="s">
        <v>192</v>
      </c>
      <c r="S322" s="57" t="str">
        <f>IF('[1]Données questionnaire'!W461="","",'[1]Données questionnaire'!W461)</f>
        <v>X</v>
      </c>
      <c r="T322" s="57" t="str">
        <f>IF('[1]Données questionnaire'!X461="","",'[1]Données questionnaire'!X461)</f>
        <v/>
      </c>
      <c r="U322" s="57" t="str">
        <f>IF('[1]Données questionnaire'!Y461="","",'[1]Données questionnaire'!Y461)</f>
        <v/>
      </c>
      <c r="V322" s="57" t="str">
        <f>IF('[1]Données questionnaire'!Z461="","",'[1]Données questionnaire'!Z461)</f>
        <v/>
      </c>
      <c r="W322" s="57" t="str">
        <f>IF('[1]Données questionnaire'!AA461="","",'[1]Données questionnaire'!AA461)</f>
        <v/>
      </c>
      <c r="X322" s="57" t="str">
        <f>IF('[1]Données questionnaire'!AB461="","",'[1]Données questionnaire'!AB461)</f>
        <v/>
      </c>
      <c r="Y322" s="57" t="str">
        <f>IF('[1]Données questionnaire'!AC461="","",'[1]Données questionnaire'!AC461)</f>
        <v>X</v>
      </c>
      <c r="Z322" s="57" t="str">
        <f>IF('[1]Données questionnaire'!AD461="","",'[1]Données questionnaire'!AD461)</f>
        <v/>
      </c>
      <c r="AA322" s="57" t="str">
        <f>IF('[1]Données questionnaire'!AE461="","",'[1]Données questionnaire'!AE461)</f>
        <v/>
      </c>
      <c r="AB322" s="57" t="str">
        <f>IF('[1]Données questionnaire'!AF461="","",'[1]Données questionnaire'!AF461)</f>
        <v/>
      </c>
      <c r="AC322" s="57">
        <f>IF('[1]Données questionnaire'!AG461="","",'[1]Données questionnaire'!AG461)</f>
        <v>61</v>
      </c>
      <c r="AE322" s="57"/>
      <c r="AF322" s="57"/>
      <c r="AG322" s="60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B322" s="57" t="s">
        <v>192</v>
      </c>
      <c r="BC322" s="57"/>
      <c r="BD322" s="57" t="s">
        <v>193</v>
      </c>
      <c r="BE322" s="60">
        <v>0</v>
      </c>
      <c r="BF322" s="61" t="str">
        <f t="shared" si="56"/>
        <v/>
      </c>
      <c r="BG322" s="57" t="s">
        <v>193</v>
      </c>
      <c r="BH322" s="57"/>
      <c r="BI322" s="57" t="s">
        <v>193</v>
      </c>
      <c r="BJ322" s="57" t="s">
        <v>193</v>
      </c>
      <c r="BK322" s="57" t="s">
        <v>193</v>
      </c>
      <c r="BL322" s="57" t="s">
        <v>193</v>
      </c>
      <c r="BM322" s="57" t="s">
        <v>193</v>
      </c>
      <c r="BN322" s="57" t="s">
        <v>193</v>
      </c>
      <c r="BO322" s="57" t="s">
        <v>193</v>
      </c>
      <c r="BP322" s="57" t="s">
        <v>193</v>
      </c>
      <c r="BQ322" s="57" t="s">
        <v>193</v>
      </c>
      <c r="BR322" s="57" t="str">
        <f t="shared" si="57"/>
        <v>N</v>
      </c>
      <c r="BS322" s="57" t="s">
        <v>193</v>
      </c>
      <c r="BT322" s="57" t="s">
        <v>193</v>
      </c>
      <c r="BU322" s="57" t="s">
        <v>193</v>
      </c>
      <c r="BV322" s="57" t="s">
        <v>193</v>
      </c>
      <c r="BW322" s="57" t="s">
        <v>193</v>
      </c>
      <c r="BX322" s="57" t="str">
        <f t="shared" si="58"/>
        <v>N</v>
      </c>
      <c r="BY322" s="57" t="s">
        <v>193</v>
      </c>
      <c r="BZ322" s="57" t="s">
        <v>193</v>
      </c>
      <c r="CA322" s="57" t="s">
        <v>193</v>
      </c>
      <c r="CB322" s="57" t="s">
        <v>193</v>
      </c>
      <c r="CC322" s="57" t="s">
        <v>193</v>
      </c>
      <c r="CD322" s="57" t="s">
        <v>193</v>
      </c>
      <c r="CE322" s="57" t="s">
        <v>193</v>
      </c>
      <c r="CF322" s="57" t="s">
        <v>193</v>
      </c>
      <c r="CG322" s="57" t="s">
        <v>193</v>
      </c>
      <c r="CH322" s="57" t="s">
        <v>193</v>
      </c>
      <c r="CI322" s="57" t="s">
        <v>193</v>
      </c>
      <c r="CJ322" s="57" t="s">
        <v>193</v>
      </c>
      <c r="CK322" s="57" t="s">
        <v>193</v>
      </c>
      <c r="CL322" s="57" t="s">
        <v>193</v>
      </c>
      <c r="CM322" s="57" t="s">
        <v>193</v>
      </c>
      <c r="CN322" s="57" t="s">
        <v>193</v>
      </c>
      <c r="CO322" s="57" t="s">
        <v>193</v>
      </c>
      <c r="CP322" s="57" t="s">
        <v>193</v>
      </c>
      <c r="CQ322" s="57" t="s">
        <v>193</v>
      </c>
      <c r="CR322" s="57" t="s">
        <v>193</v>
      </c>
      <c r="CS322" s="57" t="str">
        <f t="shared" si="59"/>
        <v>N</v>
      </c>
      <c r="CT322" s="57" t="str">
        <f t="shared" si="60"/>
        <v>N</v>
      </c>
      <c r="CU322" s="62" t="s">
        <v>194</v>
      </c>
      <c r="CV322" s="57" t="s">
        <v>193</v>
      </c>
      <c r="CW322" s="57" t="s">
        <v>193</v>
      </c>
      <c r="CX322" s="57" t="s">
        <v>193</v>
      </c>
      <c r="CY322" s="57" t="s">
        <v>193</v>
      </c>
      <c r="CZ322" s="57" t="str">
        <f t="shared" si="61"/>
        <v>N</v>
      </c>
      <c r="DA322" s="62" t="s">
        <v>194</v>
      </c>
      <c r="DB322" s="57" t="s">
        <v>193</v>
      </c>
      <c r="DC322" s="57" t="s">
        <v>193</v>
      </c>
      <c r="DD322" s="57" t="str">
        <f t="shared" si="62"/>
        <v>P</v>
      </c>
      <c r="DE322" s="57" t="s">
        <v>193</v>
      </c>
      <c r="DF322" s="57" t="s">
        <v>193</v>
      </c>
      <c r="DG322" s="57" t="str">
        <f t="shared" si="63"/>
        <v>N</v>
      </c>
      <c r="DH322" s="57" t="s">
        <v>193</v>
      </c>
      <c r="DI322" s="57" t="s">
        <v>193</v>
      </c>
      <c r="DJ322" s="57" t="s">
        <v>193</v>
      </c>
      <c r="DK322" s="57" t="s">
        <v>193</v>
      </c>
      <c r="DL322" s="57" t="s">
        <v>193</v>
      </c>
      <c r="DM322" s="57" t="s">
        <v>193</v>
      </c>
      <c r="DN322" s="57" t="s">
        <v>193</v>
      </c>
      <c r="DO322" s="57" t="s">
        <v>193</v>
      </c>
      <c r="DP322" s="57" t="s">
        <v>193</v>
      </c>
      <c r="DQ322" s="57" t="s">
        <v>193</v>
      </c>
      <c r="DR322" s="57" t="s">
        <v>193</v>
      </c>
      <c r="DS322" s="57" t="s">
        <v>193</v>
      </c>
      <c r="DT322" s="57" t="s">
        <v>193</v>
      </c>
      <c r="DU322" s="57" t="str">
        <f t="shared" si="64"/>
        <v>N</v>
      </c>
      <c r="DV322" s="57" t="str">
        <f t="shared" si="65"/>
        <v>N</v>
      </c>
      <c r="DW322" s="57" t="s">
        <v>193</v>
      </c>
      <c r="DX322" s="57" t="s">
        <v>193</v>
      </c>
      <c r="DY322" s="57" t="s">
        <v>193</v>
      </c>
      <c r="DZ322" s="57" t="s">
        <v>193</v>
      </c>
      <c r="EA322" s="57" t="s">
        <v>193</v>
      </c>
      <c r="EB322" s="57" t="s">
        <v>193</v>
      </c>
      <c r="EC322" s="57" t="s">
        <v>193</v>
      </c>
      <c r="ED322" s="57" t="s">
        <v>193</v>
      </c>
      <c r="EE322" s="57" t="s">
        <v>193</v>
      </c>
      <c r="EF322" s="57" t="s">
        <v>193</v>
      </c>
      <c r="EG322" s="57" t="s">
        <v>193</v>
      </c>
      <c r="EH322" s="57" t="s">
        <v>193</v>
      </c>
      <c r="EI322" s="57" t="s">
        <v>193</v>
      </c>
      <c r="EJ322" s="57" t="s">
        <v>193</v>
      </c>
      <c r="EK322" s="57" t="s">
        <v>193</v>
      </c>
      <c r="EL322" s="57" t="s">
        <v>193</v>
      </c>
      <c r="EM322" s="57" t="s">
        <v>193</v>
      </c>
      <c r="EN322" s="57" t="s">
        <v>193</v>
      </c>
      <c r="EO322" s="57" t="s">
        <v>193</v>
      </c>
      <c r="EP322" s="57" t="s">
        <v>193</v>
      </c>
      <c r="EQ322" s="57" t="s">
        <v>193</v>
      </c>
      <c r="ER322" s="57" t="str">
        <f t="shared" si="66"/>
        <v>N</v>
      </c>
      <c r="ES322" s="57" t="s">
        <v>193</v>
      </c>
      <c r="ET322" s="57" t="s">
        <v>193</v>
      </c>
      <c r="EU322" s="57" t="s">
        <v>193</v>
      </c>
      <c r="EV322" s="57" t="s">
        <v>193</v>
      </c>
      <c r="EW322" s="57" t="s">
        <v>193</v>
      </c>
      <c r="EX322" s="57" t="s">
        <v>193</v>
      </c>
      <c r="EY322" s="57" t="s">
        <v>193</v>
      </c>
      <c r="EZ322" s="57" t="s">
        <v>193</v>
      </c>
      <c r="FA322" s="57" t="s">
        <v>193</v>
      </c>
      <c r="FB322" s="57" t="s">
        <v>193</v>
      </c>
      <c r="FC322" s="57" t="s">
        <v>193</v>
      </c>
      <c r="FD322" s="57" t="s">
        <v>193</v>
      </c>
      <c r="FE322" s="57" t="s">
        <v>193</v>
      </c>
      <c r="FF322" s="57" t="s">
        <v>193</v>
      </c>
      <c r="FG322" s="57" t="s">
        <v>193</v>
      </c>
      <c r="FH322" s="57" t="s">
        <v>193</v>
      </c>
      <c r="FI322" s="57" t="s">
        <v>193</v>
      </c>
      <c r="FJ322" s="57" t="s">
        <v>193</v>
      </c>
      <c r="FK322" s="57" t="s">
        <v>193</v>
      </c>
      <c r="FL322" s="57" t="s">
        <v>193</v>
      </c>
      <c r="FM322" s="57" t="s">
        <v>193</v>
      </c>
      <c r="FN322" s="57" t="str">
        <f t="shared" si="67"/>
        <v>N</v>
      </c>
      <c r="FO322" s="57" t="s">
        <v>193</v>
      </c>
      <c r="FP322" s="57" t="s">
        <v>193</v>
      </c>
      <c r="FQ322" s="57" t="s">
        <v>193</v>
      </c>
      <c r="FR322" s="57" t="s">
        <v>193</v>
      </c>
      <c r="FS322" s="57" t="s">
        <v>193</v>
      </c>
      <c r="FT322" s="57" t="s">
        <v>193</v>
      </c>
      <c r="FU322" s="57" t="s">
        <v>193</v>
      </c>
      <c r="FV322" s="57" t="s">
        <v>193</v>
      </c>
      <c r="FW322" s="57" t="s">
        <v>193</v>
      </c>
      <c r="FX322" s="57" t="s">
        <v>193</v>
      </c>
      <c r="FZ322" s="57" t="str">
        <f t="shared" si="68"/>
        <v>P</v>
      </c>
    </row>
    <row r="323" spans="2:182" s="18" customFormat="1" ht="10.5" x14ac:dyDescent="0.55000000000000004">
      <c r="B323" s="56" t="s">
        <v>186</v>
      </c>
      <c r="C323" s="57">
        <v>28</v>
      </c>
      <c r="D323" s="57">
        <f t="shared" si="69"/>
        <v>318</v>
      </c>
      <c r="E323" s="57">
        <v>19628</v>
      </c>
      <c r="F323" s="57"/>
      <c r="H323" s="57" t="s">
        <v>198</v>
      </c>
      <c r="I323" s="57" t="s">
        <v>221</v>
      </c>
      <c r="J323" s="57"/>
      <c r="K323" s="57" t="s">
        <v>189</v>
      </c>
      <c r="L323" s="57" t="s">
        <v>190</v>
      </c>
      <c r="M323" s="58">
        <v>39248</v>
      </c>
      <c r="N323" s="59" t="s">
        <v>222</v>
      </c>
      <c r="O323" s="57"/>
      <c r="P323" s="57"/>
      <c r="Q323" s="57" t="s">
        <v>192</v>
      </c>
      <c r="S323" s="57" t="str">
        <f>IF('[1]Données questionnaire'!W462="","",'[1]Données questionnaire'!W462)</f>
        <v>X</v>
      </c>
      <c r="T323" s="57" t="str">
        <f>IF('[1]Données questionnaire'!X462="","",'[1]Données questionnaire'!X462)</f>
        <v/>
      </c>
      <c r="U323" s="57" t="str">
        <f>IF('[1]Données questionnaire'!Y462="","",'[1]Données questionnaire'!Y462)</f>
        <v/>
      </c>
      <c r="V323" s="57" t="str">
        <f>IF('[1]Données questionnaire'!Z462="","",'[1]Données questionnaire'!Z462)</f>
        <v/>
      </c>
      <c r="W323" s="57" t="str">
        <f>IF('[1]Données questionnaire'!AA462="","",'[1]Données questionnaire'!AA462)</f>
        <v/>
      </c>
      <c r="X323" s="57" t="str">
        <f>IF('[1]Données questionnaire'!AB462="","",'[1]Données questionnaire'!AB462)</f>
        <v/>
      </c>
      <c r="Y323" s="57" t="str">
        <f>IF('[1]Données questionnaire'!AC462="","",'[1]Données questionnaire'!AC462)</f>
        <v>X</v>
      </c>
      <c r="Z323" s="57" t="str">
        <f>IF('[1]Données questionnaire'!AD462="","",'[1]Données questionnaire'!AD462)</f>
        <v/>
      </c>
      <c r="AA323" s="57" t="str">
        <f>IF('[1]Données questionnaire'!AE462="","",'[1]Données questionnaire'!AE462)</f>
        <v/>
      </c>
      <c r="AB323" s="57" t="str">
        <f>IF('[1]Données questionnaire'!AF462="","",'[1]Données questionnaire'!AF462)</f>
        <v/>
      </c>
      <c r="AC323" s="57">
        <f>IF('[1]Données questionnaire'!AG462="","",'[1]Données questionnaire'!AG462)</f>
        <v>30</v>
      </c>
      <c r="AE323" s="57"/>
      <c r="AF323" s="57"/>
      <c r="AG323" s="60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B323" s="57" t="s">
        <v>192</v>
      </c>
      <c r="BC323" s="57"/>
      <c r="BD323" s="57" t="s">
        <v>193</v>
      </c>
      <c r="BE323" s="60">
        <v>0</v>
      </c>
      <c r="BF323" s="61" t="str">
        <f t="shared" si="56"/>
        <v/>
      </c>
      <c r="BG323" s="57" t="s">
        <v>193</v>
      </c>
      <c r="BH323" s="57"/>
      <c r="BI323" s="57" t="s">
        <v>193</v>
      </c>
      <c r="BJ323" s="57" t="s">
        <v>193</v>
      </c>
      <c r="BK323" s="57" t="s">
        <v>193</v>
      </c>
      <c r="BL323" s="57" t="s">
        <v>193</v>
      </c>
      <c r="BM323" s="57" t="s">
        <v>193</v>
      </c>
      <c r="BN323" s="57" t="s">
        <v>193</v>
      </c>
      <c r="BO323" s="57" t="s">
        <v>193</v>
      </c>
      <c r="BP323" s="57" t="s">
        <v>193</v>
      </c>
      <c r="BQ323" s="57" t="s">
        <v>193</v>
      </c>
      <c r="BR323" s="57" t="str">
        <f t="shared" si="57"/>
        <v>N</v>
      </c>
      <c r="BS323" s="57" t="s">
        <v>193</v>
      </c>
      <c r="BT323" s="57" t="s">
        <v>193</v>
      </c>
      <c r="BU323" s="57" t="s">
        <v>193</v>
      </c>
      <c r="BV323" s="57" t="s">
        <v>193</v>
      </c>
      <c r="BW323" s="57" t="s">
        <v>193</v>
      </c>
      <c r="BX323" s="57" t="str">
        <f t="shared" si="58"/>
        <v>N</v>
      </c>
      <c r="BY323" s="57" t="s">
        <v>193</v>
      </c>
      <c r="BZ323" s="57" t="s">
        <v>193</v>
      </c>
      <c r="CA323" s="57" t="s">
        <v>193</v>
      </c>
      <c r="CB323" s="57" t="s">
        <v>193</v>
      </c>
      <c r="CC323" s="57" t="s">
        <v>193</v>
      </c>
      <c r="CD323" s="57" t="s">
        <v>193</v>
      </c>
      <c r="CE323" s="57" t="s">
        <v>193</v>
      </c>
      <c r="CF323" s="57" t="s">
        <v>193</v>
      </c>
      <c r="CG323" s="57" t="s">
        <v>193</v>
      </c>
      <c r="CH323" s="57" t="s">
        <v>193</v>
      </c>
      <c r="CI323" s="57" t="s">
        <v>193</v>
      </c>
      <c r="CJ323" s="57" t="s">
        <v>193</v>
      </c>
      <c r="CK323" s="57" t="s">
        <v>193</v>
      </c>
      <c r="CL323" s="57" t="s">
        <v>193</v>
      </c>
      <c r="CM323" s="57" t="s">
        <v>193</v>
      </c>
      <c r="CN323" s="57" t="s">
        <v>193</v>
      </c>
      <c r="CO323" s="57" t="s">
        <v>193</v>
      </c>
      <c r="CP323" s="57" t="s">
        <v>193</v>
      </c>
      <c r="CQ323" s="57" t="s">
        <v>193</v>
      </c>
      <c r="CR323" s="57" t="s">
        <v>193</v>
      </c>
      <c r="CS323" s="57" t="str">
        <f t="shared" si="59"/>
        <v>N</v>
      </c>
      <c r="CT323" s="57" t="str">
        <f t="shared" si="60"/>
        <v>N</v>
      </c>
      <c r="CU323" s="62" t="s">
        <v>194</v>
      </c>
      <c r="CV323" s="57" t="s">
        <v>193</v>
      </c>
      <c r="CW323" s="57" t="s">
        <v>193</v>
      </c>
      <c r="CX323" s="57" t="s">
        <v>193</v>
      </c>
      <c r="CY323" s="57" t="s">
        <v>193</v>
      </c>
      <c r="CZ323" s="57" t="str">
        <f t="shared" si="61"/>
        <v>N</v>
      </c>
      <c r="DA323" s="57" t="s">
        <v>193</v>
      </c>
      <c r="DB323" s="57" t="s">
        <v>193</v>
      </c>
      <c r="DC323" s="57" t="s">
        <v>193</v>
      </c>
      <c r="DD323" s="57" t="str">
        <f t="shared" si="62"/>
        <v>N</v>
      </c>
      <c r="DE323" s="57" t="s">
        <v>193</v>
      </c>
      <c r="DF323" s="57" t="s">
        <v>193</v>
      </c>
      <c r="DG323" s="57" t="str">
        <f t="shared" si="63"/>
        <v>N</v>
      </c>
      <c r="DH323" s="57" t="s">
        <v>193</v>
      </c>
      <c r="DI323" s="57" t="s">
        <v>193</v>
      </c>
      <c r="DJ323" s="57" t="s">
        <v>193</v>
      </c>
      <c r="DK323" s="57" t="s">
        <v>193</v>
      </c>
      <c r="DL323" s="57" t="s">
        <v>193</v>
      </c>
      <c r="DM323" s="57" t="s">
        <v>193</v>
      </c>
      <c r="DN323" s="57" t="s">
        <v>193</v>
      </c>
      <c r="DO323" s="57" t="s">
        <v>193</v>
      </c>
      <c r="DP323" s="57" t="s">
        <v>193</v>
      </c>
      <c r="DQ323" s="57" t="s">
        <v>193</v>
      </c>
      <c r="DR323" s="57" t="s">
        <v>193</v>
      </c>
      <c r="DS323" s="57" t="s">
        <v>193</v>
      </c>
      <c r="DT323" s="57" t="s">
        <v>193</v>
      </c>
      <c r="DU323" s="57" t="str">
        <f t="shared" si="64"/>
        <v>N</v>
      </c>
      <c r="DV323" s="57" t="str">
        <f t="shared" si="65"/>
        <v>N</v>
      </c>
      <c r="DW323" s="57" t="s">
        <v>193</v>
      </c>
      <c r="DX323" s="57" t="s">
        <v>193</v>
      </c>
      <c r="DY323" s="57" t="s">
        <v>193</v>
      </c>
      <c r="DZ323" s="57" t="s">
        <v>193</v>
      </c>
      <c r="EA323" s="57" t="s">
        <v>193</v>
      </c>
      <c r="EB323" s="57" t="s">
        <v>193</v>
      </c>
      <c r="EC323" s="57" t="s">
        <v>193</v>
      </c>
      <c r="ED323" s="57" t="s">
        <v>193</v>
      </c>
      <c r="EE323" s="57" t="s">
        <v>193</v>
      </c>
      <c r="EF323" s="57" t="s">
        <v>193</v>
      </c>
      <c r="EG323" s="57" t="s">
        <v>193</v>
      </c>
      <c r="EH323" s="57" t="s">
        <v>193</v>
      </c>
      <c r="EI323" s="57" t="s">
        <v>193</v>
      </c>
      <c r="EJ323" s="57" t="s">
        <v>193</v>
      </c>
      <c r="EK323" s="57" t="s">
        <v>193</v>
      </c>
      <c r="EL323" s="57" t="s">
        <v>193</v>
      </c>
      <c r="EM323" s="57" t="s">
        <v>193</v>
      </c>
      <c r="EN323" s="57" t="s">
        <v>193</v>
      </c>
      <c r="EO323" s="57" t="s">
        <v>193</v>
      </c>
      <c r="EP323" s="57" t="s">
        <v>193</v>
      </c>
      <c r="EQ323" s="57" t="s">
        <v>193</v>
      </c>
      <c r="ER323" s="57" t="str">
        <f t="shared" si="66"/>
        <v>N</v>
      </c>
      <c r="ES323" s="57" t="s">
        <v>193</v>
      </c>
      <c r="ET323" s="57" t="s">
        <v>193</v>
      </c>
      <c r="EU323" s="57" t="s">
        <v>193</v>
      </c>
      <c r="EV323" s="57" t="s">
        <v>193</v>
      </c>
      <c r="EW323" s="57" t="s">
        <v>193</v>
      </c>
      <c r="EX323" s="57" t="s">
        <v>193</v>
      </c>
      <c r="EY323" s="57" t="s">
        <v>193</v>
      </c>
      <c r="EZ323" s="57" t="s">
        <v>193</v>
      </c>
      <c r="FA323" s="57" t="s">
        <v>193</v>
      </c>
      <c r="FB323" s="57" t="s">
        <v>193</v>
      </c>
      <c r="FC323" s="57" t="s">
        <v>193</v>
      </c>
      <c r="FD323" s="57" t="s">
        <v>193</v>
      </c>
      <c r="FE323" s="57" t="s">
        <v>193</v>
      </c>
      <c r="FF323" s="57" t="s">
        <v>193</v>
      </c>
      <c r="FG323" s="57" t="s">
        <v>193</v>
      </c>
      <c r="FH323" s="57" t="s">
        <v>193</v>
      </c>
      <c r="FI323" s="57" t="s">
        <v>193</v>
      </c>
      <c r="FJ323" s="57" t="s">
        <v>193</v>
      </c>
      <c r="FK323" s="57" t="s">
        <v>193</v>
      </c>
      <c r="FL323" s="57" t="s">
        <v>193</v>
      </c>
      <c r="FM323" s="57" t="s">
        <v>193</v>
      </c>
      <c r="FN323" s="57" t="str">
        <f t="shared" si="67"/>
        <v>N</v>
      </c>
      <c r="FO323" s="57" t="s">
        <v>193</v>
      </c>
      <c r="FP323" s="57" t="s">
        <v>193</v>
      </c>
      <c r="FQ323" s="57" t="s">
        <v>193</v>
      </c>
      <c r="FR323" s="57" t="s">
        <v>193</v>
      </c>
      <c r="FS323" s="57" t="s">
        <v>193</v>
      </c>
      <c r="FT323" s="57" t="s">
        <v>193</v>
      </c>
      <c r="FU323" s="57" t="s">
        <v>193</v>
      </c>
      <c r="FV323" s="57" t="s">
        <v>193</v>
      </c>
      <c r="FW323" s="57" t="s">
        <v>193</v>
      </c>
      <c r="FX323" s="57" t="s">
        <v>193</v>
      </c>
      <c r="FZ323" s="57" t="str">
        <f t="shared" si="68"/>
        <v>N</v>
      </c>
    </row>
    <row r="324" spans="2:182" s="18" customFormat="1" ht="10.5" x14ac:dyDescent="0.55000000000000004">
      <c r="B324" s="56" t="s">
        <v>186</v>
      </c>
      <c r="C324" s="57">
        <v>29</v>
      </c>
      <c r="D324" s="57">
        <f t="shared" si="69"/>
        <v>319</v>
      </c>
      <c r="E324" s="57">
        <v>19629</v>
      </c>
      <c r="F324" s="57"/>
      <c r="H324" s="57" t="s">
        <v>198</v>
      </c>
      <c r="I324" s="57" t="s">
        <v>221</v>
      </c>
      <c r="J324" s="57"/>
      <c r="K324" s="57" t="s">
        <v>189</v>
      </c>
      <c r="L324" s="57" t="s">
        <v>190</v>
      </c>
      <c r="M324" s="58">
        <v>39248</v>
      </c>
      <c r="N324" s="59" t="s">
        <v>222</v>
      </c>
      <c r="O324" s="57"/>
      <c r="P324" s="57"/>
      <c r="Q324" s="57" t="s">
        <v>192</v>
      </c>
      <c r="S324" s="57" t="str">
        <f>IF('[1]Données questionnaire'!W463="","",'[1]Données questionnaire'!W463)</f>
        <v>X</v>
      </c>
      <c r="T324" s="57" t="str">
        <f>IF('[1]Données questionnaire'!X463="","",'[1]Données questionnaire'!X463)</f>
        <v/>
      </c>
      <c r="U324" s="57" t="str">
        <f>IF('[1]Données questionnaire'!Y463="","",'[1]Données questionnaire'!Y463)</f>
        <v/>
      </c>
      <c r="V324" s="57" t="str">
        <f>IF('[1]Données questionnaire'!Z463="","",'[1]Données questionnaire'!Z463)</f>
        <v/>
      </c>
      <c r="W324" s="57" t="str">
        <f>IF('[1]Données questionnaire'!AA463="","",'[1]Données questionnaire'!AA463)</f>
        <v/>
      </c>
      <c r="X324" s="57" t="str">
        <f>IF('[1]Données questionnaire'!AB463="","",'[1]Données questionnaire'!AB463)</f>
        <v/>
      </c>
      <c r="Y324" s="57" t="str">
        <f>IF('[1]Données questionnaire'!AC463="","",'[1]Données questionnaire'!AC463)</f>
        <v>X</v>
      </c>
      <c r="Z324" s="57" t="str">
        <f>IF('[1]Données questionnaire'!AD463="","",'[1]Données questionnaire'!AD463)</f>
        <v/>
      </c>
      <c r="AA324" s="57" t="str">
        <f>IF('[1]Données questionnaire'!AE463="","",'[1]Données questionnaire'!AE463)</f>
        <v/>
      </c>
      <c r="AB324" s="57" t="str">
        <f>IF('[1]Données questionnaire'!AF463="","",'[1]Données questionnaire'!AF463)</f>
        <v/>
      </c>
      <c r="AC324" s="57">
        <f>IF('[1]Données questionnaire'!AG463="","",'[1]Données questionnaire'!AG463)</f>
        <v>37</v>
      </c>
      <c r="AE324" s="57"/>
      <c r="AF324" s="57"/>
      <c r="AG324" s="60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B324" s="57" t="s">
        <v>192</v>
      </c>
      <c r="BC324" s="57"/>
      <c r="BD324" s="57" t="s">
        <v>193</v>
      </c>
      <c r="BE324" s="60">
        <v>0</v>
      </c>
      <c r="BF324" s="61" t="str">
        <f t="shared" si="56"/>
        <v/>
      </c>
      <c r="BG324" s="57" t="s">
        <v>193</v>
      </c>
      <c r="BH324" s="57"/>
      <c r="BI324" s="57" t="s">
        <v>193</v>
      </c>
      <c r="BJ324" s="57" t="s">
        <v>193</v>
      </c>
      <c r="BK324" s="57" t="s">
        <v>193</v>
      </c>
      <c r="BL324" s="57" t="s">
        <v>193</v>
      </c>
      <c r="BM324" s="57" t="s">
        <v>193</v>
      </c>
      <c r="BN324" s="57" t="s">
        <v>193</v>
      </c>
      <c r="BO324" s="57" t="s">
        <v>193</v>
      </c>
      <c r="BP324" s="57" t="s">
        <v>193</v>
      </c>
      <c r="BQ324" s="57" t="s">
        <v>193</v>
      </c>
      <c r="BR324" s="57" t="str">
        <f t="shared" si="57"/>
        <v>N</v>
      </c>
      <c r="BS324" s="57" t="s">
        <v>193</v>
      </c>
      <c r="BT324" s="57" t="s">
        <v>193</v>
      </c>
      <c r="BU324" s="57" t="s">
        <v>193</v>
      </c>
      <c r="BV324" s="57" t="s">
        <v>193</v>
      </c>
      <c r="BW324" s="57" t="s">
        <v>193</v>
      </c>
      <c r="BX324" s="57" t="str">
        <f t="shared" si="58"/>
        <v>N</v>
      </c>
      <c r="BY324" s="57" t="s">
        <v>193</v>
      </c>
      <c r="BZ324" s="57" t="s">
        <v>193</v>
      </c>
      <c r="CA324" s="57" t="s">
        <v>193</v>
      </c>
      <c r="CB324" s="57" t="s">
        <v>193</v>
      </c>
      <c r="CC324" s="57" t="s">
        <v>193</v>
      </c>
      <c r="CD324" s="57" t="s">
        <v>193</v>
      </c>
      <c r="CE324" s="57" t="s">
        <v>193</v>
      </c>
      <c r="CF324" s="57" t="s">
        <v>193</v>
      </c>
      <c r="CG324" s="57" t="s">
        <v>193</v>
      </c>
      <c r="CH324" s="57" t="s">
        <v>193</v>
      </c>
      <c r="CI324" s="57" t="s">
        <v>193</v>
      </c>
      <c r="CJ324" s="57" t="s">
        <v>193</v>
      </c>
      <c r="CK324" s="57" t="s">
        <v>193</v>
      </c>
      <c r="CL324" s="57" t="s">
        <v>193</v>
      </c>
      <c r="CM324" s="57" t="s">
        <v>193</v>
      </c>
      <c r="CN324" s="57" t="s">
        <v>193</v>
      </c>
      <c r="CO324" s="57" t="s">
        <v>193</v>
      </c>
      <c r="CP324" s="57" t="s">
        <v>193</v>
      </c>
      <c r="CQ324" s="57" t="s">
        <v>193</v>
      </c>
      <c r="CR324" s="57" t="s">
        <v>193</v>
      </c>
      <c r="CS324" s="57" t="str">
        <f t="shared" si="59"/>
        <v>N</v>
      </c>
      <c r="CT324" s="57" t="str">
        <f t="shared" si="60"/>
        <v>N</v>
      </c>
      <c r="CU324" s="62" t="s">
        <v>194</v>
      </c>
      <c r="CV324" s="57" t="s">
        <v>193</v>
      </c>
      <c r="CW324" s="57" t="s">
        <v>193</v>
      </c>
      <c r="CX324" s="57" t="s">
        <v>193</v>
      </c>
      <c r="CY324" s="57" t="s">
        <v>193</v>
      </c>
      <c r="CZ324" s="57" t="str">
        <f t="shared" si="61"/>
        <v>N</v>
      </c>
      <c r="DA324" s="57" t="s">
        <v>193</v>
      </c>
      <c r="DB324" s="57" t="s">
        <v>193</v>
      </c>
      <c r="DC324" s="57" t="s">
        <v>193</v>
      </c>
      <c r="DD324" s="57" t="str">
        <f t="shared" si="62"/>
        <v>N</v>
      </c>
      <c r="DE324" s="57" t="s">
        <v>193</v>
      </c>
      <c r="DF324" s="57" t="s">
        <v>193</v>
      </c>
      <c r="DG324" s="57" t="str">
        <f t="shared" si="63"/>
        <v>N</v>
      </c>
      <c r="DH324" s="57" t="s">
        <v>193</v>
      </c>
      <c r="DI324" s="57" t="s">
        <v>193</v>
      </c>
      <c r="DJ324" s="57" t="s">
        <v>193</v>
      </c>
      <c r="DK324" s="57" t="s">
        <v>193</v>
      </c>
      <c r="DL324" s="57" t="s">
        <v>193</v>
      </c>
      <c r="DM324" s="57" t="s">
        <v>193</v>
      </c>
      <c r="DN324" s="57" t="s">
        <v>193</v>
      </c>
      <c r="DO324" s="57" t="s">
        <v>193</v>
      </c>
      <c r="DP324" s="57" t="s">
        <v>193</v>
      </c>
      <c r="DQ324" s="57" t="s">
        <v>193</v>
      </c>
      <c r="DR324" s="57" t="s">
        <v>193</v>
      </c>
      <c r="DS324" s="57" t="s">
        <v>193</v>
      </c>
      <c r="DT324" s="57" t="s">
        <v>193</v>
      </c>
      <c r="DU324" s="57" t="str">
        <f t="shared" si="64"/>
        <v>N</v>
      </c>
      <c r="DV324" s="57" t="str">
        <f t="shared" si="65"/>
        <v>N</v>
      </c>
      <c r="DW324" s="57" t="s">
        <v>193</v>
      </c>
      <c r="DX324" s="57" t="s">
        <v>193</v>
      </c>
      <c r="DY324" s="57" t="s">
        <v>193</v>
      </c>
      <c r="DZ324" s="57" t="s">
        <v>193</v>
      </c>
      <c r="EA324" s="57" t="s">
        <v>193</v>
      </c>
      <c r="EB324" s="57" t="s">
        <v>193</v>
      </c>
      <c r="EC324" s="57" t="s">
        <v>193</v>
      </c>
      <c r="ED324" s="57" t="s">
        <v>193</v>
      </c>
      <c r="EE324" s="57" t="s">
        <v>193</v>
      </c>
      <c r="EF324" s="57" t="s">
        <v>193</v>
      </c>
      <c r="EG324" s="57" t="s">
        <v>193</v>
      </c>
      <c r="EH324" s="57" t="s">
        <v>193</v>
      </c>
      <c r="EI324" s="57" t="s">
        <v>193</v>
      </c>
      <c r="EJ324" s="57" t="s">
        <v>193</v>
      </c>
      <c r="EK324" s="57" t="s">
        <v>193</v>
      </c>
      <c r="EL324" s="57" t="s">
        <v>193</v>
      </c>
      <c r="EM324" s="57" t="s">
        <v>193</v>
      </c>
      <c r="EN324" s="57" t="s">
        <v>193</v>
      </c>
      <c r="EO324" s="57" t="s">
        <v>193</v>
      </c>
      <c r="EP324" s="57" t="s">
        <v>193</v>
      </c>
      <c r="EQ324" s="57" t="s">
        <v>193</v>
      </c>
      <c r="ER324" s="57" t="str">
        <f t="shared" si="66"/>
        <v>N</v>
      </c>
      <c r="ES324" s="57" t="s">
        <v>193</v>
      </c>
      <c r="ET324" s="57" t="s">
        <v>193</v>
      </c>
      <c r="EU324" s="57" t="s">
        <v>193</v>
      </c>
      <c r="EV324" s="57" t="s">
        <v>193</v>
      </c>
      <c r="EW324" s="57" t="s">
        <v>193</v>
      </c>
      <c r="EX324" s="57" t="s">
        <v>193</v>
      </c>
      <c r="EY324" s="57" t="s">
        <v>193</v>
      </c>
      <c r="EZ324" s="57" t="s">
        <v>193</v>
      </c>
      <c r="FA324" s="57" t="s">
        <v>193</v>
      </c>
      <c r="FB324" s="57" t="s">
        <v>193</v>
      </c>
      <c r="FC324" s="57" t="s">
        <v>193</v>
      </c>
      <c r="FD324" s="57" t="s">
        <v>193</v>
      </c>
      <c r="FE324" s="57" t="s">
        <v>193</v>
      </c>
      <c r="FF324" s="57" t="s">
        <v>193</v>
      </c>
      <c r="FG324" s="57" t="s">
        <v>193</v>
      </c>
      <c r="FH324" s="57" t="s">
        <v>193</v>
      </c>
      <c r="FI324" s="57" t="s">
        <v>193</v>
      </c>
      <c r="FJ324" s="57" t="s">
        <v>193</v>
      </c>
      <c r="FK324" s="57" t="s">
        <v>193</v>
      </c>
      <c r="FL324" s="57" t="s">
        <v>193</v>
      </c>
      <c r="FM324" s="57" t="s">
        <v>193</v>
      </c>
      <c r="FN324" s="57" t="str">
        <f t="shared" si="67"/>
        <v>N</v>
      </c>
      <c r="FO324" s="57" t="s">
        <v>193</v>
      </c>
      <c r="FP324" s="57" t="s">
        <v>193</v>
      </c>
      <c r="FQ324" s="57" t="s">
        <v>193</v>
      </c>
      <c r="FR324" s="57" t="s">
        <v>193</v>
      </c>
      <c r="FS324" s="57" t="s">
        <v>193</v>
      </c>
      <c r="FT324" s="57" t="s">
        <v>193</v>
      </c>
      <c r="FU324" s="57" t="s">
        <v>193</v>
      </c>
      <c r="FV324" s="57" t="s">
        <v>193</v>
      </c>
      <c r="FW324" s="57" t="s">
        <v>193</v>
      </c>
      <c r="FX324" s="57" t="s">
        <v>193</v>
      </c>
      <c r="FZ324" s="57" t="str">
        <f t="shared" si="68"/>
        <v>N</v>
      </c>
    </row>
    <row r="325" spans="2:182" s="18" customFormat="1" ht="10.5" x14ac:dyDescent="0.55000000000000004">
      <c r="B325" s="56" t="s">
        <v>186</v>
      </c>
      <c r="C325" s="57">
        <v>30</v>
      </c>
      <c r="D325" s="57">
        <f t="shared" si="69"/>
        <v>320</v>
      </c>
      <c r="E325" s="57">
        <v>19630</v>
      </c>
      <c r="F325" s="57"/>
      <c r="H325" s="57" t="s">
        <v>198</v>
      </c>
      <c r="I325" s="57" t="s">
        <v>221</v>
      </c>
      <c r="J325" s="57"/>
      <c r="K325" s="57" t="s">
        <v>189</v>
      </c>
      <c r="L325" s="57" t="s">
        <v>190</v>
      </c>
      <c r="M325" s="58">
        <v>39248</v>
      </c>
      <c r="N325" s="59" t="s">
        <v>222</v>
      </c>
      <c r="O325" s="57"/>
      <c r="P325" s="57"/>
      <c r="Q325" s="57" t="s">
        <v>192</v>
      </c>
      <c r="S325" s="57" t="str">
        <f>IF('[1]Données questionnaire'!W464="","",'[1]Données questionnaire'!W464)</f>
        <v>X</v>
      </c>
      <c r="T325" s="57" t="str">
        <f>IF('[1]Données questionnaire'!X464="","",'[1]Données questionnaire'!X464)</f>
        <v/>
      </c>
      <c r="U325" s="57" t="str">
        <f>IF('[1]Données questionnaire'!Y464="","",'[1]Données questionnaire'!Y464)</f>
        <v/>
      </c>
      <c r="V325" s="57" t="str">
        <f>IF('[1]Données questionnaire'!Z464="","",'[1]Données questionnaire'!Z464)</f>
        <v/>
      </c>
      <c r="W325" s="57" t="str">
        <f>IF('[1]Données questionnaire'!AA464="","",'[1]Données questionnaire'!AA464)</f>
        <v/>
      </c>
      <c r="X325" s="57" t="str">
        <f>IF('[1]Données questionnaire'!AB464="","",'[1]Données questionnaire'!AB464)</f>
        <v/>
      </c>
      <c r="Y325" s="57" t="str">
        <f>IF('[1]Données questionnaire'!AC464="","",'[1]Données questionnaire'!AC464)</f>
        <v/>
      </c>
      <c r="Z325" s="57" t="str">
        <f>IF('[1]Données questionnaire'!AD464="","",'[1]Données questionnaire'!AD464)</f>
        <v>X</v>
      </c>
      <c r="AA325" s="57" t="str">
        <f>IF('[1]Données questionnaire'!AE464="","",'[1]Données questionnaire'!AE464)</f>
        <v/>
      </c>
      <c r="AB325" s="57" t="str">
        <f>IF('[1]Données questionnaire'!AF464="","",'[1]Données questionnaire'!AF464)</f>
        <v/>
      </c>
      <c r="AC325" s="57">
        <f>IF('[1]Données questionnaire'!AG464="","",'[1]Données questionnaire'!AG464)</f>
        <v>54</v>
      </c>
      <c r="AE325" s="57"/>
      <c r="AF325" s="57"/>
      <c r="AG325" s="60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B325" s="57" t="s">
        <v>192</v>
      </c>
      <c r="BC325" s="57"/>
      <c r="BD325" s="57" t="s">
        <v>193</v>
      </c>
      <c r="BE325" s="60">
        <v>0</v>
      </c>
      <c r="BF325" s="61" t="str">
        <f t="shared" si="56"/>
        <v/>
      </c>
      <c r="BG325" s="57" t="s">
        <v>193</v>
      </c>
      <c r="BH325" s="57"/>
      <c r="BI325" s="57" t="s">
        <v>193</v>
      </c>
      <c r="BJ325" s="57" t="s">
        <v>193</v>
      </c>
      <c r="BK325" s="57" t="s">
        <v>193</v>
      </c>
      <c r="BL325" s="57" t="s">
        <v>193</v>
      </c>
      <c r="BM325" s="57" t="s">
        <v>193</v>
      </c>
      <c r="BN325" s="57" t="s">
        <v>193</v>
      </c>
      <c r="BO325" s="57" t="s">
        <v>193</v>
      </c>
      <c r="BP325" s="57" t="s">
        <v>193</v>
      </c>
      <c r="BQ325" s="57" t="s">
        <v>193</v>
      </c>
      <c r="BR325" s="57" t="str">
        <f t="shared" si="57"/>
        <v>N</v>
      </c>
      <c r="BS325" s="57" t="s">
        <v>193</v>
      </c>
      <c r="BT325" s="57" t="s">
        <v>193</v>
      </c>
      <c r="BU325" s="57" t="s">
        <v>193</v>
      </c>
      <c r="BV325" s="57" t="s">
        <v>193</v>
      </c>
      <c r="BW325" s="57" t="s">
        <v>193</v>
      </c>
      <c r="BX325" s="57" t="str">
        <f t="shared" si="58"/>
        <v>N</v>
      </c>
      <c r="BY325" s="57" t="s">
        <v>193</v>
      </c>
      <c r="BZ325" s="57" t="s">
        <v>193</v>
      </c>
      <c r="CA325" s="57" t="s">
        <v>193</v>
      </c>
      <c r="CB325" s="57" t="s">
        <v>193</v>
      </c>
      <c r="CC325" s="57" t="s">
        <v>193</v>
      </c>
      <c r="CD325" s="57" t="s">
        <v>193</v>
      </c>
      <c r="CE325" s="57" t="s">
        <v>193</v>
      </c>
      <c r="CF325" s="57" t="s">
        <v>193</v>
      </c>
      <c r="CG325" s="57" t="s">
        <v>193</v>
      </c>
      <c r="CH325" s="57" t="s">
        <v>193</v>
      </c>
      <c r="CI325" s="57" t="s">
        <v>193</v>
      </c>
      <c r="CJ325" s="57" t="s">
        <v>193</v>
      </c>
      <c r="CK325" s="57" t="s">
        <v>193</v>
      </c>
      <c r="CL325" s="57" t="s">
        <v>193</v>
      </c>
      <c r="CM325" s="57" t="s">
        <v>193</v>
      </c>
      <c r="CN325" s="57" t="s">
        <v>193</v>
      </c>
      <c r="CO325" s="57" t="s">
        <v>193</v>
      </c>
      <c r="CP325" s="57" t="s">
        <v>193</v>
      </c>
      <c r="CQ325" s="57" t="s">
        <v>193</v>
      </c>
      <c r="CR325" s="57" t="s">
        <v>193</v>
      </c>
      <c r="CS325" s="57" t="str">
        <f t="shared" si="59"/>
        <v>N</v>
      </c>
      <c r="CT325" s="57" t="str">
        <f t="shared" si="60"/>
        <v>N</v>
      </c>
      <c r="CU325" s="62" t="s">
        <v>194</v>
      </c>
      <c r="CV325" s="57" t="s">
        <v>193</v>
      </c>
      <c r="CW325" s="57" t="s">
        <v>193</v>
      </c>
      <c r="CX325" s="57" t="s">
        <v>193</v>
      </c>
      <c r="CY325" s="57" t="s">
        <v>193</v>
      </c>
      <c r="CZ325" s="57" t="str">
        <f t="shared" si="61"/>
        <v>N</v>
      </c>
      <c r="DA325" s="57" t="s">
        <v>193</v>
      </c>
      <c r="DB325" s="57" t="s">
        <v>193</v>
      </c>
      <c r="DC325" s="57" t="s">
        <v>193</v>
      </c>
      <c r="DD325" s="57" t="str">
        <f t="shared" si="62"/>
        <v>N</v>
      </c>
      <c r="DE325" s="57" t="s">
        <v>193</v>
      </c>
      <c r="DF325" s="62" t="s">
        <v>194</v>
      </c>
      <c r="DG325" s="57" t="str">
        <f t="shared" si="63"/>
        <v>P</v>
      </c>
      <c r="DH325" s="57" t="s">
        <v>193</v>
      </c>
      <c r="DI325" s="57" t="s">
        <v>193</v>
      </c>
      <c r="DJ325" s="57" t="s">
        <v>193</v>
      </c>
      <c r="DK325" s="57" t="s">
        <v>193</v>
      </c>
      <c r="DL325" s="57" t="s">
        <v>193</v>
      </c>
      <c r="DM325" s="57" t="s">
        <v>193</v>
      </c>
      <c r="DN325" s="57" t="s">
        <v>193</v>
      </c>
      <c r="DO325" s="57" t="s">
        <v>193</v>
      </c>
      <c r="DP325" s="57" t="s">
        <v>193</v>
      </c>
      <c r="DQ325" s="57" t="s">
        <v>193</v>
      </c>
      <c r="DR325" s="57" t="s">
        <v>193</v>
      </c>
      <c r="DS325" s="57" t="s">
        <v>193</v>
      </c>
      <c r="DT325" s="57" t="s">
        <v>193</v>
      </c>
      <c r="DU325" s="57" t="str">
        <f t="shared" si="64"/>
        <v>N</v>
      </c>
      <c r="DV325" s="57" t="str">
        <f t="shared" si="65"/>
        <v>N</v>
      </c>
      <c r="DW325" s="57" t="s">
        <v>193</v>
      </c>
      <c r="DX325" s="57" t="s">
        <v>193</v>
      </c>
      <c r="DY325" s="57" t="s">
        <v>193</v>
      </c>
      <c r="DZ325" s="57" t="s">
        <v>193</v>
      </c>
      <c r="EA325" s="57" t="s">
        <v>193</v>
      </c>
      <c r="EB325" s="57" t="s">
        <v>193</v>
      </c>
      <c r="EC325" s="57" t="s">
        <v>193</v>
      </c>
      <c r="ED325" s="57" t="s">
        <v>193</v>
      </c>
      <c r="EE325" s="57" t="s">
        <v>193</v>
      </c>
      <c r="EF325" s="57" t="s">
        <v>193</v>
      </c>
      <c r="EG325" s="57" t="s">
        <v>193</v>
      </c>
      <c r="EH325" s="57" t="s">
        <v>193</v>
      </c>
      <c r="EI325" s="57" t="s">
        <v>193</v>
      </c>
      <c r="EJ325" s="57" t="s">
        <v>193</v>
      </c>
      <c r="EK325" s="57" t="s">
        <v>193</v>
      </c>
      <c r="EL325" s="57" t="s">
        <v>193</v>
      </c>
      <c r="EM325" s="57" t="s">
        <v>193</v>
      </c>
      <c r="EN325" s="57" t="s">
        <v>193</v>
      </c>
      <c r="EO325" s="57" t="s">
        <v>193</v>
      </c>
      <c r="EP325" s="57" t="s">
        <v>193</v>
      </c>
      <c r="EQ325" s="57" t="s">
        <v>193</v>
      </c>
      <c r="ER325" s="57" t="str">
        <f t="shared" si="66"/>
        <v>N</v>
      </c>
      <c r="ES325" s="57" t="s">
        <v>193</v>
      </c>
      <c r="ET325" s="57" t="s">
        <v>193</v>
      </c>
      <c r="EU325" s="57" t="s">
        <v>193</v>
      </c>
      <c r="EV325" s="57" t="s">
        <v>193</v>
      </c>
      <c r="EW325" s="57" t="s">
        <v>193</v>
      </c>
      <c r="EX325" s="57" t="s">
        <v>193</v>
      </c>
      <c r="EY325" s="57" t="s">
        <v>193</v>
      </c>
      <c r="EZ325" s="57" t="s">
        <v>193</v>
      </c>
      <c r="FA325" s="57" t="s">
        <v>193</v>
      </c>
      <c r="FB325" s="57" t="s">
        <v>193</v>
      </c>
      <c r="FC325" s="57" t="s">
        <v>193</v>
      </c>
      <c r="FD325" s="57" t="s">
        <v>193</v>
      </c>
      <c r="FE325" s="57" t="s">
        <v>193</v>
      </c>
      <c r="FF325" s="57" t="s">
        <v>193</v>
      </c>
      <c r="FG325" s="57" t="s">
        <v>193</v>
      </c>
      <c r="FH325" s="57" t="s">
        <v>193</v>
      </c>
      <c r="FI325" s="57" t="s">
        <v>193</v>
      </c>
      <c r="FJ325" s="57" t="s">
        <v>193</v>
      </c>
      <c r="FK325" s="57" t="s">
        <v>193</v>
      </c>
      <c r="FL325" s="57" t="s">
        <v>193</v>
      </c>
      <c r="FM325" s="57" t="s">
        <v>193</v>
      </c>
      <c r="FN325" s="57" t="str">
        <f t="shared" si="67"/>
        <v>N</v>
      </c>
      <c r="FO325" s="57" t="s">
        <v>193</v>
      </c>
      <c r="FP325" s="57" t="s">
        <v>193</v>
      </c>
      <c r="FQ325" s="57" t="s">
        <v>193</v>
      </c>
      <c r="FR325" s="57" t="s">
        <v>193</v>
      </c>
      <c r="FS325" s="57" t="s">
        <v>193</v>
      </c>
      <c r="FT325" s="57" t="s">
        <v>193</v>
      </c>
      <c r="FU325" s="57" t="s">
        <v>193</v>
      </c>
      <c r="FV325" s="57" t="s">
        <v>193</v>
      </c>
      <c r="FW325" s="57" t="s">
        <v>193</v>
      </c>
      <c r="FX325" s="57" t="s">
        <v>193</v>
      </c>
      <c r="FZ325" s="57" t="str">
        <f t="shared" si="68"/>
        <v>N</v>
      </c>
    </row>
    <row r="326" spans="2:182" s="18" customFormat="1" ht="10.5" x14ac:dyDescent="0.55000000000000004">
      <c r="B326" s="56" t="s">
        <v>186</v>
      </c>
      <c r="C326" s="57">
        <v>31</v>
      </c>
      <c r="D326" s="57">
        <f t="shared" si="69"/>
        <v>321</v>
      </c>
      <c r="E326" s="57">
        <v>19631</v>
      </c>
      <c r="F326" s="57"/>
      <c r="H326" s="57" t="s">
        <v>198</v>
      </c>
      <c r="I326" s="57" t="s">
        <v>221</v>
      </c>
      <c r="J326" s="57"/>
      <c r="K326" s="57" t="s">
        <v>189</v>
      </c>
      <c r="L326" s="57" t="s">
        <v>190</v>
      </c>
      <c r="M326" s="58">
        <v>39248</v>
      </c>
      <c r="N326" s="59" t="s">
        <v>222</v>
      </c>
      <c r="O326" s="57"/>
      <c r="P326" s="57"/>
      <c r="Q326" s="57" t="s">
        <v>192</v>
      </c>
      <c r="S326" s="57" t="str">
        <f>IF('[1]Données questionnaire'!W465="","",'[1]Données questionnaire'!W465)</f>
        <v>X</v>
      </c>
      <c r="T326" s="57" t="str">
        <f>IF('[1]Données questionnaire'!X465="","",'[1]Données questionnaire'!X465)</f>
        <v/>
      </c>
      <c r="U326" s="57" t="str">
        <f>IF('[1]Données questionnaire'!Y465="","",'[1]Données questionnaire'!Y465)</f>
        <v/>
      </c>
      <c r="V326" s="57" t="str">
        <f>IF('[1]Données questionnaire'!Z465="","",'[1]Données questionnaire'!Z465)</f>
        <v/>
      </c>
      <c r="W326" s="57" t="str">
        <f>IF('[1]Données questionnaire'!AA465="","",'[1]Données questionnaire'!AA465)</f>
        <v/>
      </c>
      <c r="X326" s="57" t="str">
        <f>IF('[1]Données questionnaire'!AB465="","",'[1]Données questionnaire'!AB465)</f>
        <v/>
      </c>
      <c r="Y326" s="57" t="str">
        <f>IF('[1]Données questionnaire'!AC465="","",'[1]Données questionnaire'!AC465)</f>
        <v>X</v>
      </c>
      <c r="Z326" s="57" t="str">
        <f>IF('[1]Données questionnaire'!AD465="","",'[1]Données questionnaire'!AD465)</f>
        <v/>
      </c>
      <c r="AA326" s="57" t="str">
        <f>IF('[1]Données questionnaire'!AE465="","",'[1]Données questionnaire'!AE465)</f>
        <v/>
      </c>
      <c r="AB326" s="57" t="str">
        <f>IF('[1]Données questionnaire'!AF465="","",'[1]Données questionnaire'!AF465)</f>
        <v/>
      </c>
      <c r="AC326" s="57">
        <f>IF('[1]Données questionnaire'!AG465="","",'[1]Données questionnaire'!AG465)</f>
        <v>69</v>
      </c>
      <c r="AE326" s="57"/>
      <c r="AF326" s="57"/>
      <c r="AG326" s="60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B326" s="57" t="s">
        <v>192</v>
      </c>
      <c r="BC326" s="57"/>
      <c r="BD326" s="57" t="s">
        <v>193</v>
      </c>
      <c r="BE326" s="60">
        <v>0</v>
      </c>
      <c r="BF326" s="61" t="str">
        <f t="shared" si="56"/>
        <v/>
      </c>
      <c r="BG326" s="57" t="s">
        <v>193</v>
      </c>
      <c r="BH326" s="57"/>
      <c r="BI326" s="57" t="s">
        <v>193</v>
      </c>
      <c r="BJ326" s="57" t="s">
        <v>193</v>
      </c>
      <c r="BK326" s="57" t="s">
        <v>193</v>
      </c>
      <c r="BL326" s="57" t="s">
        <v>193</v>
      </c>
      <c r="BM326" s="57" t="s">
        <v>193</v>
      </c>
      <c r="BN326" s="57" t="s">
        <v>193</v>
      </c>
      <c r="BO326" s="57" t="s">
        <v>193</v>
      </c>
      <c r="BP326" s="57" t="s">
        <v>193</v>
      </c>
      <c r="BQ326" s="57" t="s">
        <v>193</v>
      </c>
      <c r="BR326" s="57" t="str">
        <f t="shared" si="57"/>
        <v>N</v>
      </c>
      <c r="BS326" s="57" t="s">
        <v>193</v>
      </c>
      <c r="BT326" s="57" t="s">
        <v>193</v>
      </c>
      <c r="BU326" s="57" t="s">
        <v>193</v>
      </c>
      <c r="BV326" s="57" t="s">
        <v>193</v>
      </c>
      <c r="BW326" s="57" t="s">
        <v>193</v>
      </c>
      <c r="BX326" s="57" t="str">
        <f t="shared" si="58"/>
        <v>N</v>
      </c>
      <c r="BY326" s="57" t="s">
        <v>193</v>
      </c>
      <c r="BZ326" s="57" t="s">
        <v>193</v>
      </c>
      <c r="CA326" s="57" t="s">
        <v>193</v>
      </c>
      <c r="CB326" s="57" t="s">
        <v>193</v>
      </c>
      <c r="CC326" s="57" t="s">
        <v>193</v>
      </c>
      <c r="CD326" s="57" t="s">
        <v>193</v>
      </c>
      <c r="CE326" s="57" t="s">
        <v>193</v>
      </c>
      <c r="CF326" s="57" t="s">
        <v>193</v>
      </c>
      <c r="CG326" s="57" t="s">
        <v>193</v>
      </c>
      <c r="CH326" s="57" t="s">
        <v>193</v>
      </c>
      <c r="CI326" s="57" t="s">
        <v>193</v>
      </c>
      <c r="CJ326" s="57" t="s">
        <v>193</v>
      </c>
      <c r="CK326" s="57" t="s">
        <v>193</v>
      </c>
      <c r="CL326" s="57" t="s">
        <v>193</v>
      </c>
      <c r="CM326" s="57" t="s">
        <v>193</v>
      </c>
      <c r="CN326" s="57" t="s">
        <v>193</v>
      </c>
      <c r="CO326" s="57" t="s">
        <v>193</v>
      </c>
      <c r="CP326" s="57" t="s">
        <v>193</v>
      </c>
      <c r="CQ326" s="62" t="s">
        <v>194</v>
      </c>
      <c r="CR326" s="57" t="s">
        <v>193</v>
      </c>
      <c r="CS326" s="57" t="str">
        <f t="shared" si="59"/>
        <v>N</v>
      </c>
      <c r="CT326" s="57" t="str">
        <f t="shared" si="60"/>
        <v>P</v>
      </c>
      <c r="CU326" s="62" t="s">
        <v>194</v>
      </c>
      <c r="CV326" s="57" t="s">
        <v>193</v>
      </c>
      <c r="CW326" s="57" t="s">
        <v>193</v>
      </c>
      <c r="CX326" s="57" t="s">
        <v>193</v>
      </c>
      <c r="CY326" s="57" t="s">
        <v>193</v>
      </c>
      <c r="CZ326" s="57" t="str">
        <f t="shared" si="61"/>
        <v>N</v>
      </c>
      <c r="DA326" s="57" t="s">
        <v>193</v>
      </c>
      <c r="DB326" s="57" t="s">
        <v>193</v>
      </c>
      <c r="DC326" s="57" t="s">
        <v>193</v>
      </c>
      <c r="DD326" s="57" t="str">
        <f t="shared" si="62"/>
        <v>N</v>
      </c>
      <c r="DE326" s="57" t="s">
        <v>193</v>
      </c>
      <c r="DF326" s="57" t="s">
        <v>193</v>
      </c>
      <c r="DG326" s="57" t="str">
        <f t="shared" si="63"/>
        <v>N</v>
      </c>
      <c r="DH326" s="57" t="s">
        <v>193</v>
      </c>
      <c r="DI326" s="57" t="s">
        <v>193</v>
      </c>
      <c r="DJ326" s="57" t="s">
        <v>193</v>
      </c>
      <c r="DK326" s="57" t="s">
        <v>193</v>
      </c>
      <c r="DL326" s="57" t="s">
        <v>193</v>
      </c>
      <c r="DM326" s="57" t="s">
        <v>193</v>
      </c>
      <c r="DN326" s="57" t="s">
        <v>193</v>
      </c>
      <c r="DO326" s="57" t="s">
        <v>193</v>
      </c>
      <c r="DP326" s="57" t="s">
        <v>193</v>
      </c>
      <c r="DQ326" s="57" t="s">
        <v>193</v>
      </c>
      <c r="DR326" s="57" t="s">
        <v>193</v>
      </c>
      <c r="DS326" s="57" t="s">
        <v>193</v>
      </c>
      <c r="DT326" s="57" t="s">
        <v>193</v>
      </c>
      <c r="DU326" s="57" t="str">
        <f t="shared" si="64"/>
        <v>N</v>
      </c>
      <c r="DV326" s="57" t="str">
        <f t="shared" si="65"/>
        <v>N</v>
      </c>
      <c r="DW326" s="57" t="s">
        <v>193</v>
      </c>
      <c r="DX326" s="57" t="s">
        <v>193</v>
      </c>
      <c r="DY326" s="57" t="s">
        <v>193</v>
      </c>
      <c r="DZ326" s="57" t="s">
        <v>193</v>
      </c>
      <c r="EA326" s="57" t="s">
        <v>193</v>
      </c>
      <c r="EB326" s="57" t="s">
        <v>193</v>
      </c>
      <c r="EC326" s="57" t="s">
        <v>193</v>
      </c>
      <c r="ED326" s="57" t="s">
        <v>193</v>
      </c>
      <c r="EE326" s="57" t="s">
        <v>193</v>
      </c>
      <c r="EF326" s="57" t="s">
        <v>193</v>
      </c>
      <c r="EG326" s="57" t="s">
        <v>193</v>
      </c>
      <c r="EH326" s="57" t="s">
        <v>193</v>
      </c>
      <c r="EI326" s="57" t="s">
        <v>193</v>
      </c>
      <c r="EJ326" s="57" t="s">
        <v>193</v>
      </c>
      <c r="EK326" s="57" t="s">
        <v>193</v>
      </c>
      <c r="EL326" s="57" t="s">
        <v>193</v>
      </c>
      <c r="EM326" s="57" t="s">
        <v>193</v>
      </c>
      <c r="EN326" s="57" t="s">
        <v>193</v>
      </c>
      <c r="EO326" s="57" t="s">
        <v>193</v>
      </c>
      <c r="EP326" s="57" t="s">
        <v>193</v>
      </c>
      <c r="EQ326" s="57" t="s">
        <v>193</v>
      </c>
      <c r="ER326" s="57" t="str">
        <f t="shared" si="66"/>
        <v>N</v>
      </c>
      <c r="ES326" s="57" t="s">
        <v>193</v>
      </c>
      <c r="ET326" s="57" t="s">
        <v>193</v>
      </c>
      <c r="EU326" s="57" t="s">
        <v>193</v>
      </c>
      <c r="EV326" s="57" t="s">
        <v>193</v>
      </c>
      <c r="EW326" s="57" t="s">
        <v>193</v>
      </c>
      <c r="EX326" s="57" t="s">
        <v>193</v>
      </c>
      <c r="EY326" s="57" t="s">
        <v>193</v>
      </c>
      <c r="EZ326" s="57" t="s">
        <v>193</v>
      </c>
      <c r="FA326" s="57" t="s">
        <v>193</v>
      </c>
      <c r="FB326" s="57" t="s">
        <v>193</v>
      </c>
      <c r="FC326" s="57" t="s">
        <v>193</v>
      </c>
      <c r="FD326" s="57" t="s">
        <v>193</v>
      </c>
      <c r="FE326" s="57" t="s">
        <v>193</v>
      </c>
      <c r="FF326" s="57" t="s">
        <v>193</v>
      </c>
      <c r="FG326" s="57" t="s">
        <v>193</v>
      </c>
      <c r="FH326" s="57" t="s">
        <v>193</v>
      </c>
      <c r="FI326" s="57" t="s">
        <v>193</v>
      </c>
      <c r="FJ326" s="57" t="s">
        <v>193</v>
      </c>
      <c r="FK326" s="57" t="s">
        <v>193</v>
      </c>
      <c r="FL326" s="57" t="s">
        <v>193</v>
      </c>
      <c r="FM326" s="57" t="s">
        <v>193</v>
      </c>
      <c r="FN326" s="57" t="str">
        <f t="shared" si="67"/>
        <v>N</v>
      </c>
      <c r="FO326" s="57" t="s">
        <v>193</v>
      </c>
      <c r="FP326" s="57" t="s">
        <v>193</v>
      </c>
      <c r="FQ326" s="57" t="s">
        <v>193</v>
      </c>
      <c r="FR326" s="57" t="s">
        <v>193</v>
      </c>
      <c r="FS326" s="57" t="s">
        <v>193</v>
      </c>
      <c r="FT326" s="57" t="s">
        <v>193</v>
      </c>
      <c r="FU326" s="57" t="s">
        <v>193</v>
      </c>
      <c r="FV326" s="57" t="s">
        <v>193</v>
      </c>
      <c r="FW326" s="57" t="s">
        <v>193</v>
      </c>
      <c r="FX326" s="57" t="s">
        <v>193</v>
      </c>
      <c r="FZ326" s="57" t="str">
        <f t="shared" si="68"/>
        <v>P</v>
      </c>
    </row>
    <row r="327" spans="2:182" s="18" customFormat="1" ht="10.5" x14ac:dyDescent="0.55000000000000004">
      <c r="B327" s="56" t="s">
        <v>186</v>
      </c>
      <c r="C327" s="57">
        <v>32</v>
      </c>
      <c r="D327" s="57">
        <f t="shared" si="69"/>
        <v>322</v>
      </c>
      <c r="E327" s="57">
        <v>19632</v>
      </c>
      <c r="F327" s="57"/>
      <c r="H327" s="57" t="s">
        <v>198</v>
      </c>
      <c r="I327" s="57" t="s">
        <v>221</v>
      </c>
      <c r="J327" s="57"/>
      <c r="K327" s="57" t="s">
        <v>189</v>
      </c>
      <c r="L327" s="57" t="s">
        <v>190</v>
      </c>
      <c r="M327" s="58">
        <v>39248</v>
      </c>
      <c r="N327" s="59" t="s">
        <v>222</v>
      </c>
      <c r="O327" s="57"/>
      <c r="P327" s="57"/>
      <c r="Q327" s="57" t="s">
        <v>192</v>
      </c>
      <c r="S327" s="57" t="str">
        <f>IF('[1]Données questionnaire'!W466="","",'[1]Données questionnaire'!W466)</f>
        <v>X</v>
      </c>
      <c r="T327" s="57" t="str">
        <f>IF('[1]Données questionnaire'!X466="","",'[1]Données questionnaire'!X466)</f>
        <v/>
      </c>
      <c r="U327" s="57" t="str">
        <f>IF('[1]Données questionnaire'!Y466="","",'[1]Données questionnaire'!Y466)</f>
        <v/>
      </c>
      <c r="V327" s="57" t="str">
        <f>IF('[1]Données questionnaire'!Z466="","",'[1]Données questionnaire'!Z466)</f>
        <v/>
      </c>
      <c r="W327" s="57" t="str">
        <f>IF('[1]Données questionnaire'!AA466="","",'[1]Données questionnaire'!AA466)</f>
        <v/>
      </c>
      <c r="X327" s="57" t="str">
        <f>IF('[1]Données questionnaire'!AB466="","",'[1]Données questionnaire'!AB466)</f>
        <v/>
      </c>
      <c r="Y327" s="57" t="str">
        <f>IF('[1]Données questionnaire'!AC466="","",'[1]Données questionnaire'!AC466)</f>
        <v>X</v>
      </c>
      <c r="Z327" s="57" t="str">
        <f>IF('[1]Données questionnaire'!AD466="","",'[1]Données questionnaire'!AD466)</f>
        <v/>
      </c>
      <c r="AA327" s="57" t="str">
        <f>IF('[1]Données questionnaire'!AE466="","",'[1]Données questionnaire'!AE466)</f>
        <v/>
      </c>
      <c r="AB327" s="57" t="str">
        <f>IF('[1]Données questionnaire'!AF466="","",'[1]Données questionnaire'!AF466)</f>
        <v/>
      </c>
      <c r="AC327" s="57">
        <f>IF('[1]Données questionnaire'!AG466="","",'[1]Données questionnaire'!AG466)</f>
        <v>48</v>
      </c>
      <c r="AE327" s="57"/>
      <c r="AF327" s="57"/>
      <c r="AG327" s="60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B327" s="57" t="s">
        <v>192</v>
      </c>
      <c r="BC327" s="57"/>
      <c r="BD327" s="57" t="s">
        <v>193</v>
      </c>
      <c r="BE327" s="60">
        <v>0</v>
      </c>
      <c r="BF327" s="61" t="str">
        <f t="shared" ref="BF327:BF390" si="70">IF(BE327=0,"",BE327)</f>
        <v/>
      </c>
      <c r="BG327" s="57" t="s">
        <v>193</v>
      </c>
      <c r="BH327" s="57"/>
      <c r="BI327" s="57" t="s">
        <v>193</v>
      </c>
      <c r="BJ327" s="57" t="s">
        <v>193</v>
      </c>
      <c r="BK327" s="57" t="s">
        <v>193</v>
      </c>
      <c r="BL327" s="57" t="s">
        <v>193</v>
      </c>
      <c r="BM327" s="57" t="s">
        <v>193</v>
      </c>
      <c r="BN327" s="57" t="s">
        <v>193</v>
      </c>
      <c r="BO327" s="57" t="s">
        <v>193</v>
      </c>
      <c r="BP327" s="57" t="s">
        <v>193</v>
      </c>
      <c r="BQ327" s="57" t="s">
        <v>193</v>
      </c>
      <c r="BR327" s="57" t="str">
        <f t="shared" ref="BR327:BR390" si="71">IF(BH327="",IF(OR(BI327="P",BJ327="P",BK327="P",BL327="P",BM327="P",BN327="P",BO327="P",BP327="P",BQ327="P"),"P","N"),"")</f>
        <v>N</v>
      </c>
      <c r="BS327" s="57" t="s">
        <v>193</v>
      </c>
      <c r="BT327" s="57" t="s">
        <v>193</v>
      </c>
      <c r="BU327" s="57" t="s">
        <v>193</v>
      </c>
      <c r="BV327" s="57" t="s">
        <v>193</v>
      </c>
      <c r="BW327" s="57" t="s">
        <v>193</v>
      </c>
      <c r="BX327" s="57" t="str">
        <f t="shared" ref="BX327:BX390" si="72">IF(BH327="",IF(OR(BS327="P",BT327="P",BU327="P",BV327="P",BW327="P"),"P","N"),"")</f>
        <v>N</v>
      </c>
      <c r="BY327" s="57" t="s">
        <v>193</v>
      </c>
      <c r="BZ327" s="57" t="s">
        <v>193</v>
      </c>
      <c r="CA327" s="57" t="s">
        <v>193</v>
      </c>
      <c r="CB327" s="57" t="s">
        <v>193</v>
      </c>
      <c r="CC327" s="57" t="s">
        <v>193</v>
      </c>
      <c r="CD327" s="57" t="s">
        <v>193</v>
      </c>
      <c r="CE327" s="57" t="s">
        <v>193</v>
      </c>
      <c r="CF327" s="57" t="s">
        <v>193</v>
      </c>
      <c r="CG327" s="57" t="s">
        <v>193</v>
      </c>
      <c r="CH327" s="57" t="s">
        <v>193</v>
      </c>
      <c r="CI327" s="57" t="s">
        <v>193</v>
      </c>
      <c r="CJ327" s="57" t="s">
        <v>193</v>
      </c>
      <c r="CK327" s="57" t="s">
        <v>193</v>
      </c>
      <c r="CL327" s="57" t="s">
        <v>193</v>
      </c>
      <c r="CM327" s="57" t="s">
        <v>193</v>
      </c>
      <c r="CN327" s="57" t="s">
        <v>193</v>
      </c>
      <c r="CO327" s="57" t="s">
        <v>193</v>
      </c>
      <c r="CP327" s="57" t="s">
        <v>193</v>
      </c>
      <c r="CQ327" s="57" t="s">
        <v>193</v>
      </c>
      <c r="CR327" s="57" t="s">
        <v>193</v>
      </c>
      <c r="CS327" s="57" t="str">
        <f t="shared" ref="CS327:CS390" si="73">IF($BH327="",IF(OR(BY327="P",BZ327="P",CA327="P",CB327="P",CC327="P",CD327="P",CE327="P",CF327="P",CG327="P",CH327="P",CI327="P",CJ327="P",CK327="P",CL327="P",CM327="P",CN327="P",CO327="P"),"P","N"),"")</f>
        <v>N</v>
      </c>
      <c r="CT327" s="57" t="str">
        <f t="shared" ref="CT327:CT390" si="74">IF($BH327="",IF(OR(CS327="P",CP327="P",CQ327="P",CR327="P"),"P","N"),"")</f>
        <v>N</v>
      </c>
      <c r="CU327" s="62" t="s">
        <v>194</v>
      </c>
      <c r="CV327" s="57" t="s">
        <v>193</v>
      </c>
      <c r="CW327" s="57" t="s">
        <v>193</v>
      </c>
      <c r="CX327" s="57" t="s">
        <v>193</v>
      </c>
      <c r="CY327" s="57" t="s">
        <v>193</v>
      </c>
      <c r="CZ327" s="57" t="str">
        <f t="shared" ref="CZ327:CZ390" si="75">IF($BH327="",IF(OR(CY327="P",CW327="P",CX327="P"),"P","N"),"")</f>
        <v>N</v>
      </c>
      <c r="DA327" s="57" t="s">
        <v>193</v>
      </c>
      <c r="DB327" s="57" t="s">
        <v>193</v>
      </c>
      <c r="DC327" s="57" t="s">
        <v>193</v>
      </c>
      <c r="DD327" s="57" t="str">
        <f t="shared" ref="DD327:DD390" si="76">IF($BH327="",IF(OR(DC327="P",DA327="P",DB327="P"),"P","N"),"")</f>
        <v>N</v>
      </c>
      <c r="DE327" s="57" t="s">
        <v>193</v>
      </c>
      <c r="DF327" s="57" t="s">
        <v>193</v>
      </c>
      <c r="DG327" s="57" t="str">
        <f t="shared" ref="DG327:DG390" si="77">IF($BH327="",IF(OR(DF327="P",DE327="P"),"P","N"),"")</f>
        <v>N</v>
      </c>
      <c r="DH327" s="57" t="s">
        <v>193</v>
      </c>
      <c r="DI327" s="57" t="s">
        <v>193</v>
      </c>
      <c r="DJ327" s="57" t="s">
        <v>193</v>
      </c>
      <c r="DK327" s="57" t="s">
        <v>193</v>
      </c>
      <c r="DL327" s="57" t="s">
        <v>193</v>
      </c>
      <c r="DM327" s="57" t="s">
        <v>193</v>
      </c>
      <c r="DN327" s="57" t="s">
        <v>193</v>
      </c>
      <c r="DO327" s="57" t="s">
        <v>193</v>
      </c>
      <c r="DP327" s="57" t="s">
        <v>193</v>
      </c>
      <c r="DQ327" s="57" t="s">
        <v>193</v>
      </c>
      <c r="DR327" s="57" t="s">
        <v>193</v>
      </c>
      <c r="DS327" s="57" t="s">
        <v>193</v>
      </c>
      <c r="DT327" s="57" t="s">
        <v>193</v>
      </c>
      <c r="DU327" s="57" t="str">
        <f t="shared" ref="DU327:DU390" si="78">IF($BH327="",IF(OR(DH327="P",DJ327="P",DP327="P"),"P","N"),"")</f>
        <v>N</v>
      </c>
      <c r="DV327" s="57" t="str">
        <f t="shared" ref="DV327:DV390" si="79">IF($BH327="",IF(OR(DH327="P",DI327="P",DJ327="P",DK327="P",DL327="P",DM327="P",DN327="P",DO327="P",DP327="P",DQ327="P",DR327="P",DS327="P",DT327="P"),"P","N"),"")</f>
        <v>N</v>
      </c>
      <c r="DW327" s="57" t="s">
        <v>193</v>
      </c>
      <c r="DX327" s="57" t="s">
        <v>193</v>
      </c>
      <c r="DY327" s="57" t="s">
        <v>193</v>
      </c>
      <c r="DZ327" s="57" t="s">
        <v>193</v>
      </c>
      <c r="EA327" s="57" t="s">
        <v>193</v>
      </c>
      <c r="EB327" s="57" t="s">
        <v>193</v>
      </c>
      <c r="EC327" s="57" t="s">
        <v>193</v>
      </c>
      <c r="ED327" s="57" t="s">
        <v>193</v>
      </c>
      <c r="EE327" s="57" t="s">
        <v>193</v>
      </c>
      <c r="EF327" s="57" t="s">
        <v>193</v>
      </c>
      <c r="EG327" s="57" t="s">
        <v>193</v>
      </c>
      <c r="EH327" s="57" t="s">
        <v>193</v>
      </c>
      <c r="EI327" s="57" t="s">
        <v>193</v>
      </c>
      <c r="EJ327" s="57" t="s">
        <v>193</v>
      </c>
      <c r="EK327" s="57" t="s">
        <v>193</v>
      </c>
      <c r="EL327" s="57" t="s">
        <v>193</v>
      </c>
      <c r="EM327" s="57" t="s">
        <v>193</v>
      </c>
      <c r="EN327" s="57" t="s">
        <v>193</v>
      </c>
      <c r="EO327" s="57" t="s">
        <v>193</v>
      </c>
      <c r="EP327" s="57" t="s">
        <v>193</v>
      </c>
      <c r="EQ327" s="57" t="s">
        <v>193</v>
      </c>
      <c r="ER327" s="57" t="str">
        <f t="shared" ref="ER327:ER390" si="80">IF($BH327="",IF(OR(DW327="P",DX327="P",DY327="P",DZ327="P",EA327="P",EB327="P",EC327="P",ED327="P",EE327="P",EF327="P",EG327="P",EH327="P",EI327="P",EJ327="P",EK327="P",EL327="P",EM327="P",EN327="P",EO327="P",EP327="P",EQ327="P"),"P","N"),"")</f>
        <v>N</v>
      </c>
      <c r="ES327" s="57" t="s">
        <v>193</v>
      </c>
      <c r="ET327" s="57" t="s">
        <v>193</v>
      </c>
      <c r="EU327" s="57" t="s">
        <v>193</v>
      </c>
      <c r="EV327" s="57" t="s">
        <v>193</v>
      </c>
      <c r="EW327" s="57" t="s">
        <v>193</v>
      </c>
      <c r="EX327" s="57" t="s">
        <v>193</v>
      </c>
      <c r="EY327" s="57" t="s">
        <v>193</v>
      </c>
      <c r="EZ327" s="57" t="s">
        <v>193</v>
      </c>
      <c r="FA327" s="57" t="s">
        <v>193</v>
      </c>
      <c r="FB327" s="57" t="s">
        <v>193</v>
      </c>
      <c r="FC327" s="57" t="s">
        <v>193</v>
      </c>
      <c r="FD327" s="57" t="s">
        <v>193</v>
      </c>
      <c r="FE327" s="57" t="s">
        <v>193</v>
      </c>
      <c r="FF327" s="57" t="s">
        <v>193</v>
      </c>
      <c r="FG327" s="57" t="s">
        <v>193</v>
      </c>
      <c r="FH327" s="57" t="s">
        <v>193</v>
      </c>
      <c r="FI327" s="57" t="s">
        <v>193</v>
      </c>
      <c r="FJ327" s="57" t="s">
        <v>193</v>
      </c>
      <c r="FK327" s="57" t="s">
        <v>193</v>
      </c>
      <c r="FL327" s="57" t="s">
        <v>193</v>
      </c>
      <c r="FM327" s="57" t="s">
        <v>193</v>
      </c>
      <c r="FN327" s="57" t="str">
        <f t="shared" ref="FN327:FN390" si="81">IF($BH327="",IF(OR(ES327="P",ET327="P",EU327="P",EV327="P",EW327="P",EX327="P",EY327="P",EZ327="P",FA327="P",FB327="P",FC327="P",FD327="P",FE327="P",FF327="P",FG327="P",FH327="P",FI327="P",FJ327="P",FK327="P",FL327="P",FM327="P"),"P","N"),"")</f>
        <v>N</v>
      </c>
      <c r="FO327" s="57" t="s">
        <v>193</v>
      </c>
      <c r="FP327" s="57" t="s">
        <v>193</v>
      </c>
      <c r="FQ327" s="57" t="s">
        <v>193</v>
      </c>
      <c r="FR327" s="57" t="s">
        <v>193</v>
      </c>
      <c r="FS327" s="57" t="s">
        <v>193</v>
      </c>
      <c r="FT327" s="57" t="s">
        <v>193</v>
      </c>
      <c r="FU327" s="57" t="s">
        <v>193</v>
      </c>
      <c r="FV327" s="57" t="s">
        <v>193</v>
      </c>
      <c r="FW327" s="57" t="s">
        <v>193</v>
      </c>
      <c r="FX327" s="57" t="s">
        <v>193</v>
      </c>
      <c r="FZ327" s="57" t="str">
        <f t="shared" ref="FZ327:FZ390" si="82">IF(BR327="","",IF(OR(BD327="P",BR327="P",BX327="P",CT327="P",CV327="P",CZ327="P",DD327="P",DV327="P",ER327="P",FN327="P",FO327="P",FP327="P",FQ327="P",FR327="P",FS327="P",FT327="P",FU327="P",FV327="P",FW327="P"),"P","N"))</f>
        <v>N</v>
      </c>
    </row>
    <row r="328" spans="2:182" s="18" customFormat="1" ht="10.5" x14ac:dyDescent="0.55000000000000004">
      <c r="B328" s="56" t="s">
        <v>186</v>
      </c>
      <c r="C328" s="57">
        <v>33</v>
      </c>
      <c r="D328" s="57">
        <f t="shared" si="69"/>
        <v>323</v>
      </c>
      <c r="E328" s="57">
        <v>19633</v>
      </c>
      <c r="F328" s="57"/>
      <c r="H328" s="57" t="s">
        <v>198</v>
      </c>
      <c r="I328" s="57" t="s">
        <v>221</v>
      </c>
      <c r="J328" s="57"/>
      <c r="K328" s="57" t="s">
        <v>189</v>
      </c>
      <c r="L328" s="57" t="s">
        <v>190</v>
      </c>
      <c r="M328" s="58">
        <v>39248</v>
      </c>
      <c r="N328" s="59" t="s">
        <v>222</v>
      </c>
      <c r="O328" s="57"/>
      <c r="P328" s="57"/>
      <c r="Q328" s="57" t="s">
        <v>192</v>
      </c>
      <c r="S328" s="57" t="str">
        <f>IF('[1]Données questionnaire'!W467="","",'[1]Données questionnaire'!W467)</f>
        <v>X</v>
      </c>
      <c r="T328" s="57" t="str">
        <f>IF('[1]Données questionnaire'!X467="","",'[1]Données questionnaire'!X467)</f>
        <v/>
      </c>
      <c r="U328" s="57" t="str">
        <f>IF('[1]Données questionnaire'!Y467="","",'[1]Données questionnaire'!Y467)</f>
        <v/>
      </c>
      <c r="V328" s="57" t="str">
        <f>IF('[1]Données questionnaire'!Z467="","",'[1]Données questionnaire'!Z467)</f>
        <v/>
      </c>
      <c r="W328" s="57" t="str">
        <f>IF('[1]Données questionnaire'!AA467="","",'[1]Données questionnaire'!AA467)</f>
        <v/>
      </c>
      <c r="X328" s="57" t="str">
        <f>IF('[1]Données questionnaire'!AB467="","",'[1]Données questionnaire'!AB467)</f>
        <v/>
      </c>
      <c r="Y328" s="57" t="str">
        <f>IF('[1]Données questionnaire'!AC467="","",'[1]Données questionnaire'!AC467)</f>
        <v>X</v>
      </c>
      <c r="Z328" s="57" t="str">
        <f>IF('[1]Données questionnaire'!AD467="","",'[1]Données questionnaire'!AD467)</f>
        <v/>
      </c>
      <c r="AA328" s="57" t="str">
        <f>IF('[1]Données questionnaire'!AE467="","",'[1]Données questionnaire'!AE467)</f>
        <v/>
      </c>
      <c r="AB328" s="57" t="str">
        <f>IF('[1]Données questionnaire'!AF467="","",'[1]Données questionnaire'!AF467)</f>
        <v/>
      </c>
      <c r="AC328" s="57">
        <f>IF('[1]Données questionnaire'!AG467="","",'[1]Données questionnaire'!AG467)</f>
        <v>64</v>
      </c>
      <c r="AE328" s="57"/>
      <c r="AF328" s="57"/>
      <c r="AG328" s="60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B328" s="57" t="s">
        <v>192</v>
      </c>
      <c r="BC328" s="57"/>
      <c r="BD328" s="57" t="s">
        <v>193</v>
      </c>
      <c r="BE328" s="60">
        <v>0</v>
      </c>
      <c r="BF328" s="61" t="str">
        <f t="shared" si="70"/>
        <v/>
      </c>
      <c r="BG328" s="57" t="s">
        <v>193</v>
      </c>
      <c r="BH328" s="57"/>
      <c r="BI328" s="57" t="s">
        <v>193</v>
      </c>
      <c r="BJ328" s="57" t="s">
        <v>193</v>
      </c>
      <c r="BK328" s="57" t="s">
        <v>193</v>
      </c>
      <c r="BL328" s="57" t="s">
        <v>193</v>
      </c>
      <c r="BM328" s="57" t="s">
        <v>193</v>
      </c>
      <c r="BN328" s="57" t="s">
        <v>193</v>
      </c>
      <c r="BO328" s="57" t="s">
        <v>193</v>
      </c>
      <c r="BP328" s="57" t="s">
        <v>193</v>
      </c>
      <c r="BQ328" s="57" t="s">
        <v>193</v>
      </c>
      <c r="BR328" s="57" t="str">
        <f t="shared" si="71"/>
        <v>N</v>
      </c>
      <c r="BS328" s="57" t="s">
        <v>193</v>
      </c>
      <c r="BT328" s="57" t="s">
        <v>193</v>
      </c>
      <c r="BU328" s="57" t="s">
        <v>193</v>
      </c>
      <c r="BV328" s="57" t="s">
        <v>193</v>
      </c>
      <c r="BW328" s="57" t="s">
        <v>193</v>
      </c>
      <c r="BX328" s="57" t="str">
        <f t="shared" si="72"/>
        <v>N</v>
      </c>
      <c r="BY328" s="57" t="s">
        <v>193</v>
      </c>
      <c r="BZ328" s="57" t="s">
        <v>193</v>
      </c>
      <c r="CA328" s="57" t="s">
        <v>193</v>
      </c>
      <c r="CB328" s="57" t="s">
        <v>193</v>
      </c>
      <c r="CC328" s="57" t="s">
        <v>193</v>
      </c>
      <c r="CD328" s="57" t="s">
        <v>193</v>
      </c>
      <c r="CE328" s="57" t="s">
        <v>193</v>
      </c>
      <c r="CF328" s="57" t="s">
        <v>193</v>
      </c>
      <c r="CG328" s="57" t="s">
        <v>193</v>
      </c>
      <c r="CH328" s="57" t="s">
        <v>193</v>
      </c>
      <c r="CI328" s="57" t="s">
        <v>193</v>
      </c>
      <c r="CJ328" s="57" t="s">
        <v>193</v>
      </c>
      <c r="CK328" s="57" t="s">
        <v>193</v>
      </c>
      <c r="CL328" s="57" t="s">
        <v>193</v>
      </c>
      <c r="CM328" s="57" t="s">
        <v>193</v>
      </c>
      <c r="CN328" s="57" t="s">
        <v>193</v>
      </c>
      <c r="CO328" s="57" t="s">
        <v>193</v>
      </c>
      <c r="CP328" s="57" t="s">
        <v>193</v>
      </c>
      <c r="CQ328" s="57" t="s">
        <v>193</v>
      </c>
      <c r="CR328" s="57" t="s">
        <v>193</v>
      </c>
      <c r="CS328" s="57" t="str">
        <f t="shared" si="73"/>
        <v>N</v>
      </c>
      <c r="CT328" s="57" t="str">
        <f t="shared" si="74"/>
        <v>N</v>
      </c>
      <c r="CU328" s="62" t="s">
        <v>194</v>
      </c>
      <c r="CV328" s="57" t="s">
        <v>193</v>
      </c>
      <c r="CW328" s="57" t="s">
        <v>193</v>
      </c>
      <c r="CX328" s="57" t="s">
        <v>193</v>
      </c>
      <c r="CY328" s="57" t="s">
        <v>193</v>
      </c>
      <c r="CZ328" s="57" t="str">
        <f t="shared" si="75"/>
        <v>N</v>
      </c>
      <c r="DA328" s="57" t="s">
        <v>193</v>
      </c>
      <c r="DB328" s="57" t="s">
        <v>193</v>
      </c>
      <c r="DC328" s="57" t="s">
        <v>193</v>
      </c>
      <c r="DD328" s="57" t="str">
        <f t="shared" si="76"/>
        <v>N</v>
      </c>
      <c r="DE328" s="57" t="s">
        <v>193</v>
      </c>
      <c r="DF328" s="57" t="s">
        <v>193</v>
      </c>
      <c r="DG328" s="57" t="str">
        <f t="shared" si="77"/>
        <v>N</v>
      </c>
      <c r="DH328" s="57" t="s">
        <v>193</v>
      </c>
      <c r="DI328" s="57" t="s">
        <v>193</v>
      </c>
      <c r="DJ328" s="57" t="s">
        <v>193</v>
      </c>
      <c r="DK328" s="57" t="s">
        <v>193</v>
      </c>
      <c r="DL328" s="57" t="s">
        <v>193</v>
      </c>
      <c r="DM328" s="57" t="s">
        <v>193</v>
      </c>
      <c r="DN328" s="57" t="s">
        <v>193</v>
      </c>
      <c r="DO328" s="57" t="s">
        <v>193</v>
      </c>
      <c r="DP328" s="57" t="s">
        <v>193</v>
      </c>
      <c r="DQ328" s="57" t="s">
        <v>193</v>
      </c>
      <c r="DR328" s="57" t="s">
        <v>193</v>
      </c>
      <c r="DS328" s="57" t="s">
        <v>193</v>
      </c>
      <c r="DT328" s="57" t="s">
        <v>193</v>
      </c>
      <c r="DU328" s="57" t="str">
        <f t="shared" si="78"/>
        <v>N</v>
      </c>
      <c r="DV328" s="57" t="str">
        <f t="shared" si="79"/>
        <v>N</v>
      </c>
      <c r="DW328" s="57" t="s">
        <v>193</v>
      </c>
      <c r="DX328" s="57" t="s">
        <v>193</v>
      </c>
      <c r="DY328" s="57" t="s">
        <v>193</v>
      </c>
      <c r="DZ328" s="57" t="s">
        <v>193</v>
      </c>
      <c r="EA328" s="57" t="s">
        <v>193</v>
      </c>
      <c r="EB328" s="57" t="s">
        <v>193</v>
      </c>
      <c r="EC328" s="57" t="s">
        <v>193</v>
      </c>
      <c r="ED328" s="57" t="s">
        <v>193</v>
      </c>
      <c r="EE328" s="57" t="s">
        <v>193</v>
      </c>
      <c r="EF328" s="57" t="s">
        <v>193</v>
      </c>
      <c r="EG328" s="57" t="s">
        <v>193</v>
      </c>
      <c r="EH328" s="57" t="s">
        <v>193</v>
      </c>
      <c r="EI328" s="57" t="s">
        <v>193</v>
      </c>
      <c r="EJ328" s="57" t="s">
        <v>193</v>
      </c>
      <c r="EK328" s="57" t="s">
        <v>193</v>
      </c>
      <c r="EL328" s="57" t="s">
        <v>193</v>
      </c>
      <c r="EM328" s="57" t="s">
        <v>193</v>
      </c>
      <c r="EN328" s="57" t="s">
        <v>193</v>
      </c>
      <c r="EO328" s="57" t="s">
        <v>193</v>
      </c>
      <c r="EP328" s="57" t="s">
        <v>193</v>
      </c>
      <c r="EQ328" s="57" t="s">
        <v>193</v>
      </c>
      <c r="ER328" s="57" t="str">
        <f t="shared" si="80"/>
        <v>N</v>
      </c>
      <c r="ES328" s="57" t="s">
        <v>193</v>
      </c>
      <c r="ET328" s="57" t="s">
        <v>193</v>
      </c>
      <c r="EU328" s="57" t="s">
        <v>193</v>
      </c>
      <c r="EV328" s="57" t="s">
        <v>193</v>
      </c>
      <c r="EW328" s="57" t="s">
        <v>193</v>
      </c>
      <c r="EX328" s="57" t="s">
        <v>193</v>
      </c>
      <c r="EY328" s="57" t="s">
        <v>193</v>
      </c>
      <c r="EZ328" s="57" t="s">
        <v>193</v>
      </c>
      <c r="FA328" s="57" t="s">
        <v>193</v>
      </c>
      <c r="FB328" s="57" t="s">
        <v>193</v>
      </c>
      <c r="FC328" s="57" t="s">
        <v>193</v>
      </c>
      <c r="FD328" s="57" t="s">
        <v>193</v>
      </c>
      <c r="FE328" s="57" t="s">
        <v>193</v>
      </c>
      <c r="FF328" s="57" t="s">
        <v>193</v>
      </c>
      <c r="FG328" s="57" t="s">
        <v>193</v>
      </c>
      <c r="FH328" s="57" t="s">
        <v>193</v>
      </c>
      <c r="FI328" s="57" t="s">
        <v>193</v>
      </c>
      <c r="FJ328" s="57" t="s">
        <v>193</v>
      </c>
      <c r="FK328" s="57" t="s">
        <v>193</v>
      </c>
      <c r="FL328" s="57" t="s">
        <v>193</v>
      </c>
      <c r="FM328" s="57" t="s">
        <v>193</v>
      </c>
      <c r="FN328" s="57" t="str">
        <f t="shared" si="81"/>
        <v>N</v>
      </c>
      <c r="FO328" s="57" t="s">
        <v>193</v>
      </c>
      <c r="FP328" s="57" t="s">
        <v>193</v>
      </c>
      <c r="FQ328" s="57" t="s">
        <v>193</v>
      </c>
      <c r="FR328" s="57" t="s">
        <v>193</v>
      </c>
      <c r="FS328" s="57" t="s">
        <v>193</v>
      </c>
      <c r="FT328" s="57" t="s">
        <v>193</v>
      </c>
      <c r="FU328" s="57" t="s">
        <v>193</v>
      </c>
      <c r="FV328" s="57" t="s">
        <v>193</v>
      </c>
      <c r="FW328" s="57" t="s">
        <v>193</v>
      </c>
      <c r="FX328" s="62" t="s">
        <v>194</v>
      </c>
      <c r="FZ328" s="57" t="str">
        <f t="shared" si="82"/>
        <v>N</v>
      </c>
    </row>
    <row r="329" spans="2:182" s="18" customFormat="1" ht="10.5" x14ac:dyDescent="0.55000000000000004">
      <c r="B329" s="56" t="s">
        <v>186</v>
      </c>
      <c r="C329" s="57">
        <v>34</v>
      </c>
      <c r="D329" s="57">
        <f t="shared" si="69"/>
        <v>324</v>
      </c>
      <c r="E329" s="57">
        <v>19639</v>
      </c>
      <c r="F329" s="57"/>
      <c r="H329" s="57" t="s">
        <v>198</v>
      </c>
      <c r="I329" s="57" t="s">
        <v>221</v>
      </c>
      <c r="J329" s="57"/>
      <c r="K329" s="57" t="s">
        <v>189</v>
      </c>
      <c r="L329" s="57" t="s">
        <v>190</v>
      </c>
      <c r="M329" s="58">
        <v>39248</v>
      </c>
      <c r="N329" s="59" t="s">
        <v>222</v>
      </c>
      <c r="O329" s="57"/>
      <c r="P329" s="57"/>
      <c r="Q329" s="57" t="s">
        <v>192</v>
      </c>
      <c r="S329" s="57" t="str">
        <f>IF('[1]Données questionnaire'!W468="","",'[1]Données questionnaire'!W468)</f>
        <v>X</v>
      </c>
      <c r="T329" s="57" t="str">
        <f>IF('[1]Données questionnaire'!X468="","",'[1]Données questionnaire'!X468)</f>
        <v/>
      </c>
      <c r="U329" s="57" t="str">
        <f>IF('[1]Données questionnaire'!Y468="","",'[1]Données questionnaire'!Y468)</f>
        <v/>
      </c>
      <c r="V329" s="57" t="str">
        <f>IF('[1]Données questionnaire'!Z468="","",'[1]Données questionnaire'!Z468)</f>
        <v/>
      </c>
      <c r="W329" s="57" t="str">
        <f>IF('[1]Données questionnaire'!AA468="","",'[1]Données questionnaire'!AA468)</f>
        <v/>
      </c>
      <c r="X329" s="57" t="str">
        <f>IF('[1]Données questionnaire'!AB468="","",'[1]Données questionnaire'!AB468)</f>
        <v/>
      </c>
      <c r="Y329" s="57" t="str">
        <f>IF('[1]Données questionnaire'!AC468="","",'[1]Données questionnaire'!AC468)</f>
        <v/>
      </c>
      <c r="Z329" s="57" t="str">
        <f>IF('[1]Données questionnaire'!AD468="","",'[1]Données questionnaire'!AD468)</f>
        <v>X</v>
      </c>
      <c r="AA329" s="57" t="str">
        <f>IF('[1]Données questionnaire'!AE468="","",'[1]Données questionnaire'!AE468)</f>
        <v/>
      </c>
      <c r="AB329" s="57" t="str">
        <f>IF('[1]Données questionnaire'!AF468="","",'[1]Données questionnaire'!AF468)</f>
        <v/>
      </c>
      <c r="AC329" s="57">
        <f>IF('[1]Données questionnaire'!AG468="","",'[1]Données questionnaire'!AG468)</f>
        <v>42</v>
      </c>
      <c r="AE329" s="57"/>
      <c r="AF329" s="57"/>
      <c r="AG329" s="60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B329" s="57" t="s">
        <v>192</v>
      </c>
      <c r="BC329" s="57"/>
      <c r="BD329" s="57" t="s">
        <v>193</v>
      </c>
      <c r="BE329" s="60">
        <v>0</v>
      </c>
      <c r="BF329" s="61" t="str">
        <f t="shared" si="70"/>
        <v/>
      </c>
      <c r="BG329" s="57" t="s">
        <v>193</v>
      </c>
      <c r="BH329" s="57"/>
      <c r="BI329" s="57" t="s">
        <v>193</v>
      </c>
      <c r="BJ329" s="57" t="s">
        <v>193</v>
      </c>
      <c r="BK329" s="57" t="s">
        <v>193</v>
      </c>
      <c r="BL329" s="57" t="s">
        <v>193</v>
      </c>
      <c r="BM329" s="57" t="s">
        <v>193</v>
      </c>
      <c r="BN329" s="57" t="s">
        <v>193</v>
      </c>
      <c r="BO329" s="57" t="s">
        <v>193</v>
      </c>
      <c r="BP329" s="57" t="s">
        <v>193</v>
      </c>
      <c r="BQ329" s="57" t="s">
        <v>193</v>
      </c>
      <c r="BR329" s="57" t="str">
        <f t="shared" si="71"/>
        <v>N</v>
      </c>
      <c r="BS329" s="57" t="s">
        <v>193</v>
      </c>
      <c r="BT329" s="57" t="s">
        <v>193</v>
      </c>
      <c r="BU329" s="57" t="s">
        <v>193</v>
      </c>
      <c r="BV329" s="57" t="s">
        <v>193</v>
      </c>
      <c r="BW329" s="57" t="s">
        <v>193</v>
      </c>
      <c r="BX329" s="57" t="str">
        <f t="shared" si="72"/>
        <v>N</v>
      </c>
      <c r="BY329" s="57" t="s">
        <v>193</v>
      </c>
      <c r="BZ329" s="57" t="s">
        <v>193</v>
      </c>
      <c r="CA329" s="57" t="s">
        <v>193</v>
      </c>
      <c r="CB329" s="57" t="s">
        <v>193</v>
      </c>
      <c r="CC329" s="57" t="s">
        <v>193</v>
      </c>
      <c r="CD329" s="57" t="s">
        <v>193</v>
      </c>
      <c r="CE329" s="57" t="s">
        <v>193</v>
      </c>
      <c r="CF329" s="57" t="s">
        <v>193</v>
      </c>
      <c r="CG329" s="57" t="s">
        <v>193</v>
      </c>
      <c r="CH329" s="57" t="s">
        <v>193</v>
      </c>
      <c r="CI329" s="57" t="s">
        <v>193</v>
      </c>
      <c r="CJ329" s="57" t="s">
        <v>193</v>
      </c>
      <c r="CK329" s="57" t="s">
        <v>193</v>
      </c>
      <c r="CL329" s="57" t="s">
        <v>193</v>
      </c>
      <c r="CM329" s="57" t="s">
        <v>193</v>
      </c>
      <c r="CN329" s="57" t="s">
        <v>193</v>
      </c>
      <c r="CO329" s="57" t="s">
        <v>193</v>
      </c>
      <c r="CP329" s="57" t="s">
        <v>193</v>
      </c>
      <c r="CQ329" s="57" t="s">
        <v>193</v>
      </c>
      <c r="CR329" s="57" t="s">
        <v>193</v>
      </c>
      <c r="CS329" s="57" t="str">
        <f t="shared" si="73"/>
        <v>N</v>
      </c>
      <c r="CT329" s="57" t="str">
        <f t="shared" si="74"/>
        <v>N</v>
      </c>
      <c r="CU329" s="62" t="s">
        <v>194</v>
      </c>
      <c r="CV329" s="57" t="s">
        <v>193</v>
      </c>
      <c r="CW329" s="57" t="s">
        <v>193</v>
      </c>
      <c r="CX329" s="57" t="s">
        <v>193</v>
      </c>
      <c r="CY329" s="57" t="s">
        <v>193</v>
      </c>
      <c r="CZ329" s="57" t="str">
        <f t="shared" si="75"/>
        <v>N</v>
      </c>
      <c r="DA329" s="57" t="s">
        <v>193</v>
      </c>
      <c r="DB329" s="57" t="s">
        <v>193</v>
      </c>
      <c r="DC329" s="57" t="s">
        <v>193</v>
      </c>
      <c r="DD329" s="57" t="str">
        <f t="shared" si="76"/>
        <v>N</v>
      </c>
      <c r="DE329" s="57" t="s">
        <v>193</v>
      </c>
      <c r="DF329" s="57" t="s">
        <v>193</v>
      </c>
      <c r="DG329" s="57" t="str">
        <f t="shared" si="77"/>
        <v>N</v>
      </c>
      <c r="DH329" s="57" t="s">
        <v>193</v>
      </c>
      <c r="DI329" s="57" t="s">
        <v>193</v>
      </c>
      <c r="DJ329" s="57" t="s">
        <v>193</v>
      </c>
      <c r="DK329" s="57" t="s">
        <v>193</v>
      </c>
      <c r="DL329" s="57" t="s">
        <v>193</v>
      </c>
      <c r="DM329" s="57" t="s">
        <v>193</v>
      </c>
      <c r="DN329" s="57" t="s">
        <v>193</v>
      </c>
      <c r="DO329" s="57" t="s">
        <v>193</v>
      </c>
      <c r="DP329" s="57" t="s">
        <v>193</v>
      </c>
      <c r="DQ329" s="57" t="s">
        <v>193</v>
      </c>
      <c r="DR329" s="57" t="s">
        <v>193</v>
      </c>
      <c r="DS329" s="57" t="s">
        <v>193</v>
      </c>
      <c r="DT329" s="57" t="s">
        <v>193</v>
      </c>
      <c r="DU329" s="57" t="str">
        <f t="shared" si="78"/>
        <v>N</v>
      </c>
      <c r="DV329" s="57" t="str">
        <f t="shared" si="79"/>
        <v>N</v>
      </c>
      <c r="DW329" s="57" t="s">
        <v>193</v>
      </c>
      <c r="DX329" s="57" t="s">
        <v>193</v>
      </c>
      <c r="DY329" s="57" t="s">
        <v>193</v>
      </c>
      <c r="DZ329" s="57" t="s">
        <v>193</v>
      </c>
      <c r="EA329" s="57" t="s">
        <v>193</v>
      </c>
      <c r="EB329" s="57" t="s">
        <v>193</v>
      </c>
      <c r="EC329" s="57" t="s">
        <v>193</v>
      </c>
      <c r="ED329" s="57" t="s">
        <v>193</v>
      </c>
      <c r="EE329" s="57" t="s">
        <v>193</v>
      </c>
      <c r="EF329" s="57" t="s">
        <v>193</v>
      </c>
      <c r="EG329" s="57" t="s">
        <v>193</v>
      </c>
      <c r="EH329" s="57" t="s">
        <v>193</v>
      </c>
      <c r="EI329" s="57" t="s">
        <v>193</v>
      </c>
      <c r="EJ329" s="57" t="s">
        <v>193</v>
      </c>
      <c r="EK329" s="57" t="s">
        <v>193</v>
      </c>
      <c r="EL329" s="57" t="s">
        <v>193</v>
      </c>
      <c r="EM329" s="57" t="s">
        <v>193</v>
      </c>
      <c r="EN329" s="57" t="s">
        <v>193</v>
      </c>
      <c r="EO329" s="57" t="s">
        <v>193</v>
      </c>
      <c r="EP329" s="57" t="s">
        <v>193</v>
      </c>
      <c r="EQ329" s="57" t="s">
        <v>193</v>
      </c>
      <c r="ER329" s="57" t="str">
        <f t="shared" si="80"/>
        <v>N</v>
      </c>
      <c r="ES329" s="57" t="s">
        <v>193</v>
      </c>
      <c r="ET329" s="57" t="s">
        <v>193</v>
      </c>
      <c r="EU329" s="57" t="s">
        <v>193</v>
      </c>
      <c r="EV329" s="57" t="s">
        <v>193</v>
      </c>
      <c r="EW329" s="57" t="s">
        <v>193</v>
      </c>
      <c r="EX329" s="57" t="s">
        <v>193</v>
      </c>
      <c r="EY329" s="57" t="s">
        <v>193</v>
      </c>
      <c r="EZ329" s="57" t="s">
        <v>193</v>
      </c>
      <c r="FA329" s="57" t="s">
        <v>193</v>
      </c>
      <c r="FB329" s="57" t="s">
        <v>193</v>
      </c>
      <c r="FC329" s="57" t="s">
        <v>193</v>
      </c>
      <c r="FD329" s="57" t="s">
        <v>193</v>
      </c>
      <c r="FE329" s="57" t="s">
        <v>193</v>
      </c>
      <c r="FF329" s="57" t="s">
        <v>193</v>
      </c>
      <c r="FG329" s="57" t="s">
        <v>193</v>
      </c>
      <c r="FH329" s="57" t="s">
        <v>193</v>
      </c>
      <c r="FI329" s="57" t="s">
        <v>193</v>
      </c>
      <c r="FJ329" s="57" t="s">
        <v>193</v>
      </c>
      <c r="FK329" s="57" t="s">
        <v>193</v>
      </c>
      <c r="FL329" s="57" t="s">
        <v>193</v>
      </c>
      <c r="FM329" s="57" t="s">
        <v>193</v>
      </c>
      <c r="FN329" s="57" t="str">
        <f t="shared" si="81"/>
        <v>N</v>
      </c>
      <c r="FO329" s="57" t="s">
        <v>193</v>
      </c>
      <c r="FP329" s="57" t="s">
        <v>193</v>
      </c>
      <c r="FQ329" s="57" t="s">
        <v>193</v>
      </c>
      <c r="FR329" s="57" t="s">
        <v>193</v>
      </c>
      <c r="FS329" s="57" t="s">
        <v>193</v>
      </c>
      <c r="FT329" s="57" t="s">
        <v>193</v>
      </c>
      <c r="FU329" s="57" t="s">
        <v>193</v>
      </c>
      <c r="FV329" s="57" t="s">
        <v>193</v>
      </c>
      <c r="FW329" s="57" t="s">
        <v>193</v>
      </c>
      <c r="FX329" s="57" t="s">
        <v>193</v>
      </c>
      <c r="FZ329" s="57" t="str">
        <f t="shared" si="82"/>
        <v>N</v>
      </c>
    </row>
    <row r="330" spans="2:182" s="18" customFormat="1" ht="10.5" x14ac:dyDescent="0.55000000000000004">
      <c r="B330" s="56" t="s">
        <v>186</v>
      </c>
      <c r="C330" s="57">
        <v>35</v>
      </c>
      <c r="D330" s="57">
        <f t="shared" si="69"/>
        <v>325</v>
      </c>
      <c r="E330" s="57">
        <v>19643</v>
      </c>
      <c r="F330" s="57"/>
      <c r="H330" s="57" t="s">
        <v>198</v>
      </c>
      <c r="I330" s="57" t="s">
        <v>221</v>
      </c>
      <c r="J330" s="57"/>
      <c r="K330" s="57" t="s">
        <v>189</v>
      </c>
      <c r="L330" s="57" t="s">
        <v>190</v>
      </c>
      <c r="M330" s="58">
        <v>39248</v>
      </c>
      <c r="N330" s="59" t="s">
        <v>222</v>
      </c>
      <c r="O330" s="57"/>
      <c r="P330" s="57"/>
      <c r="Q330" s="57" t="s">
        <v>192</v>
      </c>
      <c r="S330" s="57" t="str">
        <f>IF('[1]Données questionnaire'!W469="","",'[1]Données questionnaire'!W469)</f>
        <v>X</v>
      </c>
      <c r="T330" s="57" t="str">
        <f>IF('[1]Données questionnaire'!X469="","",'[1]Données questionnaire'!X469)</f>
        <v/>
      </c>
      <c r="U330" s="57" t="str">
        <f>IF('[1]Données questionnaire'!Y469="","",'[1]Données questionnaire'!Y469)</f>
        <v/>
      </c>
      <c r="V330" s="57" t="str">
        <f>IF('[1]Données questionnaire'!Z469="","",'[1]Données questionnaire'!Z469)</f>
        <v/>
      </c>
      <c r="W330" s="57" t="str">
        <f>IF('[1]Données questionnaire'!AA469="","",'[1]Données questionnaire'!AA469)</f>
        <v/>
      </c>
      <c r="X330" s="57" t="str">
        <f>IF('[1]Données questionnaire'!AB469="","",'[1]Données questionnaire'!AB469)</f>
        <v/>
      </c>
      <c r="Y330" s="57" t="str">
        <f>IF('[1]Données questionnaire'!AC469="","",'[1]Données questionnaire'!AC469)</f>
        <v>X</v>
      </c>
      <c r="Z330" s="57" t="str">
        <f>IF('[1]Données questionnaire'!AD469="","",'[1]Données questionnaire'!AD469)</f>
        <v/>
      </c>
      <c r="AA330" s="57" t="str">
        <f>IF('[1]Données questionnaire'!AE469="","",'[1]Données questionnaire'!AE469)</f>
        <v/>
      </c>
      <c r="AB330" s="57" t="str">
        <f>IF('[1]Données questionnaire'!AF469="","",'[1]Données questionnaire'!AF469)</f>
        <v/>
      </c>
      <c r="AC330" s="57">
        <f>IF('[1]Données questionnaire'!AG469="","",'[1]Données questionnaire'!AG469)</f>
        <v>71</v>
      </c>
      <c r="AE330" s="57"/>
      <c r="AF330" s="57"/>
      <c r="AG330" s="60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B330" s="57" t="s">
        <v>192</v>
      </c>
      <c r="BC330" s="57"/>
      <c r="BD330" s="57" t="s">
        <v>193</v>
      </c>
      <c r="BE330" s="60">
        <v>0</v>
      </c>
      <c r="BF330" s="61" t="str">
        <f t="shared" si="70"/>
        <v/>
      </c>
      <c r="BG330" s="57" t="s">
        <v>193</v>
      </c>
      <c r="BH330" s="57"/>
      <c r="BI330" s="57" t="s">
        <v>193</v>
      </c>
      <c r="BJ330" s="57" t="s">
        <v>193</v>
      </c>
      <c r="BK330" s="57" t="s">
        <v>193</v>
      </c>
      <c r="BL330" s="57" t="s">
        <v>193</v>
      </c>
      <c r="BM330" s="57" t="s">
        <v>193</v>
      </c>
      <c r="BN330" s="57" t="s">
        <v>193</v>
      </c>
      <c r="BO330" s="57" t="s">
        <v>193</v>
      </c>
      <c r="BP330" s="57" t="s">
        <v>193</v>
      </c>
      <c r="BQ330" s="57" t="s">
        <v>193</v>
      </c>
      <c r="BR330" s="57" t="str">
        <f t="shared" si="71"/>
        <v>N</v>
      </c>
      <c r="BS330" s="57" t="s">
        <v>193</v>
      </c>
      <c r="BT330" s="57" t="s">
        <v>193</v>
      </c>
      <c r="BU330" s="57" t="s">
        <v>193</v>
      </c>
      <c r="BV330" s="57" t="s">
        <v>193</v>
      </c>
      <c r="BW330" s="57" t="s">
        <v>193</v>
      </c>
      <c r="BX330" s="57" t="str">
        <f t="shared" si="72"/>
        <v>N</v>
      </c>
      <c r="BY330" s="57" t="s">
        <v>193</v>
      </c>
      <c r="BZ330" s="57" t="s">
        <v>193</v>
      </c>
      <c r="CA330" s="57" t="s">
        <v>193</v>
      </c>
      <c r="CB330" s="57" t="s">
        <v>193</v>
      </c>
      <c r="CC330" s="57" t="s">
        <v>193</v>
      </c>
      <c r="CD330" s="57" t="s">
        <v>193</v>
      </c>
      <c r="CE330" s="57" t="s">
        <v>193</v>
      </c>
      <c r="CF330" s="57" t="s">
        <v>193</v>
      </c>
      <c r="CG330" s="57" t="s">
        <v>193</v>
      </c>
      <c r="CH330" s="57" t="s">
        <v>193</v>
      </c>
      <c r="CI330" s="57" t="s">
        <v>193</v>
      </c>
      <c r="CJ330" s="57" t="s">
        <v>193</v>
      </c>
      <c r="CK330" s="57" t="s">
        <v>193</v>
      </c>
      <c r="CL330" s="57" t="s">
        <v>193</v>
      </c>
      <c r="CM330" s="57" t="s">
        <v>193</v>
      </c>
      <c r="CN330" s="57" t="s">
        <v>193</v>
      </c>
      <c r="CO330" s="57" t="s">
        <v>193</v>
      </c>
      <c r="CP330" s="57" t="s">
        <v>193</v>
      </c>
      <c r="CQ330" s="57" t="s">
        <v>193</v>
      </c>
      <c r="CR330" s="57" t="s">
        <v>193</v>
      </c>
      <c r="CS330" s="57" t="str">
        <f t="shared" si="73"/>
        <v>N</v>
      </c>
      <c r="CT330" s="57" t="str">
        <f t="shared" si="74"/>
        <v>N</v>
      </c>
      <c r="CU330" s="62" t="s">
        <v>194</v>
      </c>
      <c r="CV330" s="57" t="s">
        <v>193</v>
      </c>
      <c r="CW330" s="57" t="s">
        <v>193</v>
      </c>
      <c r="CX330" s="57" t="s">
        <v>193</v>
      </c>
      <c r="CY330" s="57" t="s">
        <v>193</v>
      </c>
      <c r="CZ330" s="57" t="str">
        <f t="shared" si="75"/>
        <v>N</v>
      </c>
      <c r="DA330" s="57" t="s">
        <v>193</v>
      </c>
      <c r="DB330" s="57" t="s">
        <v>193</v>
      </c>
      <c r="DC330" s="57" t="s">
        <v>193</v>
      </c>
      <c r="DD330" s="57" t="str">
        <f t="shared" si="76"/>
        <v>N</v>
      </c>
      <c r="DE330" s="57" t="s">
        <v>193</v>
      </c>
      <c r="DF330" s="57" t="s">
        <v>193</v>
      </c>
      <c r="DG330" s="57" t="str">
        <f t="shared" si="77"/>
        <v>N</v>
      </c>
      <c r="DH330" s="57" t="s">
        <v>193</v>
      </c>
      <c r="DI330" s="57" t="s">
        <v>193</v>
      </c>
      <c r="DJ330" s="57" t="s">
        <v>193</v>
      </c>
      <c r="DK330" s="57" t="s">
        <v>193</v>
      </c>
      <c r="DL330" s="57" t="s">
        <v>193</v>
      </c>
      <c r="DM330" s="57" t="s">
        <v>193</v>
      </c>
      <c r="DN330" s="57" t="s">
        <v>193</v>
      </c>
      <c r="DO330" s="57" t="s">
        <v>193</v>
      </c>
      <c r="DP330" s="57" t="s">
        <v>193</v>
      </c>
      <c r="DQ330" s="57" t="s">
        <v>193</v>
      </c>
      <c r="DR330" s="57" t="s">
        <v>193</v>
      </c>
      <c r="DS330" s="57" t="s">
        <v>193</v>
      </c>
      <c r="DT330" s="57" t="s">
        <v>193</v>
      </c>
      <c r="DU330" s="57" t="str">
        <f t="shared" si="78"/>
        <v>N</v>
      </c>
      <c r="DV330" s="57" t="str">
        <f t="shared" si="79"/>
        <v>N</v>
      </c>
      <c r="DW330" s="57" t="s">
        <v>193</v>
      </c>
      <c r="DX330" s="57" t="s">
        <v>193</v>
      </c>
      <c r="DY330" s="57" t="s">
        <v>193</v>
      </c>
      <c r="DZ330" s="57" t="s">
        <v>193</v>
      </c>
      <c r="EA330" s="57" t="s">
        <v>193</v>
      </c>
      <c r="EB330" s="57" t="s">
        <v>193</v>
      </c>
      <c r="EC330" s="57" t="s">
        <v>193</v>
      </c>
      <c r="ED330" s="57" t="s">
        <v>193</v>
      </c>
      <c r="EE330" s="57" t="s">
        <v>193</v>
      </c>
      <c r="EF330" s="57" t="s">
        <v>193</v>
      </c>
      <c r="EG330" s="57" t="s">
        <v>193</v>
      </c>
      <c r="EH330" s="57" t="s">
        <v>193</v>
      </c>
      <c r="EI330" s="57" t="s">
        <v>193</v>
      </c>
      <c r="EJ330" s="57" t="s">
        <v>193</v>
      </c>
      <c r="EK330" s="57" t="s">
        <v>193</v>
      </c>
      <c r="EL330" s="57" t="s">
        <v>193</v>
      </c>
      <c r="EM330" s="57" t="s">
        <v>193</v>
      </c>
      <c r="EN330" s="57" t="s">
        <v>193</v>
      </c>
      <c r="EO330" s="57" t="s">
        <v>193</v>
      </c>
      <c r="EP330" s="57" t="s">
        <v>193</v>
      </c>
      <c r="EQ330" s="57" t="s">
        <v>193</v>
      </c>
      <c r="ER330" s="57" t="str">
        <f t="shared" si="80"/>
        <v>N</v>
      </c>
      <c r="ES330" s="57" t="s">
        <v>193</v>
      </c>
      <c r="ET330" s="57" t="s">
        <v>193</v>
      </c>
      <c r="EU330" s="57" t="s">
        <v>193</v>
      </c>
      <c r="EV330" s="57" t="s">
        <v>193</v>
      </c>
      <c r="EW330" s="57" t="s">
        <v>193</v>
      </c>
      <c r="EX330" s="57" t="s">
        <v>193</v>
      </c>
      <c r="EY330" s="57" t="s">
        <v>193</v>
      </c>
      <c r="EZ330" s="57" t="s">
        <v>193</v>
      </c>
      <c r="FA330" s="57" t="s">
        <v>193</v>
      </c>
      <c r="FB330" s="57" t="s">
        <v>193</v>
      </c>
      <c r="FC330" s="57" t="s">
        <v>193</v>
      </c>
      <c r="FD330" s="57" t="s">
        <v>193</v>
      </c>
      <c r="FE330" s="57" t="s">
        <v>193</v>
      </c>
      <c r="FF330" s="57" t="s">
        <v>193</v>
      </c>
      <c r="FG330" s="57" t="s">
        <v>193</v>
      </c>
      <c r="FH330" s="57" t="s">
        <v>193</v>
      </c>
      <c r="FI330" s="57" t="s">
        <v>193</v>
      </c>
      <c r="FJ330" s="57" t="s">
        <v>193</v>
      </c>
      <c r="FK330" s="57" t="s">
        <v>193</v>
      </c>
      <c r="FL330" s="57" t="s">
        <v>193</v>
      </c>
      <c r="FM330" s="57" t="s">
        <v>193</v>
      </c>
      <c r="FN330" s="57" t="str">
        <f t="shared" si="81"/>
        <v>N</v>
      </c>
      <c r="FO330" s="57" t="s">
        <v>193</v>
      </c>
      <c r="FP330" s="57" t="s">
        <v>193</v>
      </c>
      <c r="FQ330" s="57" t="s">
        <v>193</v>
      </c>
      <c r="FR330" s="57" t="s">
        <v>193</v>
      </c>
      <c r="FS330" s="57" t="s">
        <v>193</v>
      </c>
      <c r="FT330" s="57" t="s">
        <v>193</v>
      </c>
      <c r="FU330" s="57" t="s">
        <v>193</v>
      </c>
      <c r="FV330" s="57" t="s">
        <v>193</v>
      </c>
      <c r="FW330" s="57" t="s">
        <v>193</v>
      </c>
      <c r="FX330" s="57" t="s">
        <v>193</v>
      </c>
      <c r="FZ330" s="57" t="str">
        <f t="shared" si="82"/>
        <v>N</v>
      </c>
    </row>
    <row r="331" spans="2:182" s="18" customFormat="1" ht="10.5" x14ac:dyDescent="0.55000000000000004">
      <c r="B331" s="56" t="s">
        <v>186</v>
      </c>
      <c r="C331" s="57">
        <v>36</v>
      </c>
      <c r="D331" s="57">
        <f t="shared" si="69"/>
        <v>326</v>
      </c>
      <c r="E331" s="57">
        <v>19654</v>
      </c>
      <c r="F331" s="57"/>
      <c r="H331" s="57" t="s">
        <v>198</v>
      </c>
      <c r="I331" s="57" t="s">
        <v>221</v>
      </c>
      <c r="J331" s="57"/>
      <c r="K331" s="57" t="s">
        <v>189</v>
      </c>
      <c r="L331" s="57" t="s">
        <v>190</v>
      </c>
      <c r="M331" s="58">
        <v>39248</v>
      </c>
      <c r="N331" s="59" t="s">
        <v>222</v>
      </c>
      <c r="O331" s="57"/>
      <c r="P331" s="57"/>
      <c r="Q331" s="57" t="s">
        <v>192</v>
      </c>
      <c r="S331" s="57" t="str">
        <f>IF('[1]Données questionnaire'!W470="","",'[1]Données questionnaire'!W470)</f>
        <v>X</v>
      </c>
      <c r="T331" s="57" t="str">
        <f>IF('[1]Données questionnaire'!X470="","",'[1]Données questionnaire'!X470)</f>
        <v/>
      </c>
      <c r="U331" s="57" t="str">
        <f>IF('[1]Données questionnaire'!Y470="","",'[1]Données questionnaire'!Y470)</f>
        <v/>
      </c>
      <c r="V331" s="57" t="str">
        <f>IF('[1]Données questionnaire'!Z470="","",'[1]Données questionnaire'!Z470)</f>
        <v/>
      </c>
      <c r="W331" s="57" t="str">
        <f>IF('[1]Données questionnaire'!AA470="","",'[1]Données questionnaire'!AA470)</f>
        <v/>
      </c>
      <c r="X331" s="57" t="str">
        <f>IF('[1]Données questionnaire'!AB470="","",'[1]Données questionnaire'!AB470)</f>
        <v/>
      </c>
      <c r="Y331" s="57" t="str">
        <f>IF('[1]Données questionnaire'!AC470="","",'[1]Données questionnaire'!AC470)</f>
        <v>X</v>
      </c>
      <c r="Z331" s="57" t="str">
        <f>IF('[1]Données questionnaire'!AD470="","",'[1]Données questionnaire'!AD470)</f>
        <v/>
      </c>
      <c r="AA331" s="57" t="str">
        <f>IF('[1]Données questionnaire'!AE470="","",'[1]Données questionnaire'!AE470)</f>
        <v/>
      </c>
      <c r="AB331" s="57" t="str">
        <f>IF('[1]Données questionnaire'!AF470="","",'[1]Données questionnaire'!AF470)</f>
        <v/>
      </c>
      <c r="AC331" s="57">
        <f>IF('[1]Données questionnaire'!AG470="","",'[1]Données questionnaire'!AG470)</f>
        <v>31</v>
      </c>
      <c r="AE331" s="57"/>
      <c r="AF331" s="57"/>
      <c r="AG331" s="60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B331" s="57" t="s">
        <v>192</v>
      </c>
      <c r="BC331" s="57"/>
      <c r="BD331" s="57" t="s">
        <v>193</v>
      </c>
      <c r="BE331" s="60">
        <v>0</v>
      </c>
      <c r="BF331" s="61" t="str">
        <f t="shared" si="70"/>
        <v/>
      </c>
      <c r="BG331" s="57" t="s">
        <v>193</v>
      </c>
      <c r="BH331" s="57"/>
      <c r="BI331" s="57" t="s">
        <v>193</v>
      </c>
      <c r="BJ331" s="57" t="s">
        <v>193</v>
      </c>
      <c r="BK331" s="57" t="s">
        <v>193</v>
      </c>
      <c r="BL331" s="57" t="s">
        <v>193</v>
      </c>
      <c r="BM331" s="57" t="s">
        <v>193</v>
      </c>
      <c r="BN331" s="57" t="s">
        <v>193</v>
      </c>
      <c r="BO331" s="57" t="s">
        <v>193</v>
      </c>
      <c r="BP331" s="57" t="s">
        <v>193</v>
      </c>
      <c r="BQ331" s="57" t="s">
        <v>193</v>
      </c>
      <c r="BR331" s="57" t="str">
        <f t="shared" si="71"/>
        <v>N</v>
      </c>
      <c r="BS331" s="57" t="s">
        <v>193</v>
      </c>
      <c r="BT331" s="57" t="s">
        <v>193</v>
      </c>
      <c r="BU331" s="57" t="s">
        <v>193</v>
      </c>
      <c r="BV331" s="57" t="s">
        <v>193</v>
      </c>
      <c r="BW331" s="57" t="s">
        <v>193</v>
      </c>
      <c r="BX331" s="57" t="str">
        <f t="shared" si="72"/>
        <v>N</v>
      </c>
      <c r="BY331" s="57" t="s">
        <v>193</v>
      </c>
      <c r="BZ331" s="57" t="s">
        <v>193</v>
      </c>
      <c r="CA331" s="57" t="s">
        <v>193</v>
      </c>
      <c r="CB331" s="57" t="s">
        <v>193</v>
      </c>
      <c r="CC331" s="57" t="s">
        <v>193</v>
      </c>
      <c r="CD331" s="57" t="s">
        <v>193</v>
      </c>
      <c r="CE331" s="57" t="s">
        <v>193</v>
      </c>
      <c r="CF331" s="57" t="s">
        <v>193</v>
      </c>
      <c r="CG331" s="57" t="s">
        <v>193</v>
      </c>
      <c r="CH331" s="57" t="s">
        <v>193</v>
      </c>
      <c r="CI331" s="57" t="s">
        <v>193</v>
      </c>
      <c r="CJ331" s="57" t="s">
        <v>193</v>
      </c>
      <c r="CK331" s="57" t="s">
        <v>193</v>
      </c>
      <c r="CL331" s="57" t="s">
        <v>193</v>
      </c>
      <c r="CM331" s="57" t="s">
        <v>193</v>
      </c>
      <c r="CN331" s="57" t="s">
        <v>193</v>
      </c>
      <c r="CO331" s="57" t="s">
        <v>193</v>
      </c>
      <c r="CP331" s="57" t="s">
        <v>193</v>
      </c>
      <c r="CQ331" s="57" t="s">
        <v>193</v>
      </c>
      <c r="CR331" s="57" t="s">
        <v>193</v>
      </c>
      <c r="CS331" s="57" t="str">
        <f t="shared" si="73"/>
        <v>N</v>
      </c>
      <c r="CT331" s="57" t="str">
        <f t="shared" si="74"/>
        <v>N</v>
      </c>
      <c r="CU331" s="62" t="s">
        <v>194</v>
      </c>
      <c r="CV331" s="57" t="s">
        <v>193</v>
      </c>
      <c r="CW331" s="57" t="s">
        <v>193</v>
      </c>
      <c r="CX331" s="57" t="s">
        <v>193</v>
      </c>
      <c r="CY331" s="57" t="s">
        <v>193</v>
      </c>
      <c r="CZ331" s="57" t="str">
        <f t="shared" si="75"/>
        <v>N</v>
      </c>
      <c r="DA331" s="57" t="s">
        <v>193</v>
      </c>
      <c r="DB331" s="57" t="s">
        <v>193</v>
      </c>
      <c r="DC331" s="57" t="s">
        <v>193</v>
      </c>
      <c r="DD331" s="57" t="str">
        <f t="shared" si="76"/>
        <v>N</v>
      </c>
      <c r="DE331" s="57" t="s">
        <v>193</v>
      </c>
      <c r="DF331" s="57" t="s">
        <v>193</v>
      </c>
      <c r="DG331" s="57" t="str">
        <f t="shared" si="77"/>
        <v>N</v>
      </c>
      <c r="DH331" s="57" t="s">
        <v>193</v>
      </c>
      <c r="DI331" s="57" t="s">
        <v>193</v>
      </c>
      <c r="DJ331" s="57" t="s">
        <v>193</v>
      </c>
      <c r="DK331" s="57" t="s">
        <v>193</v>
      </c>
      <c r="DL331" s="57" t="s">
        <v>193</v>
      </c>
      <c r="DM331" s="57" t="s">
        <v>193</v>
      </c>
      <c r="DN331" s="57" t="s">
        <v>193</v>
      </c>
      <c r="DO331" s="57" t="s">
        <v>193</v>
      </c>
      <c r="DP331" s="57" t="s">
        <v>193</v>
      </c>
      <c r="DQ331" s="57" t="s">
        <v>193</v>
      </c>
      <c r="DR331" s="57" t="s">
        <v>193</v>
      </c>
      <c r="DS331" s="57" t="s">
        <v>193</v>
      </c>
      <c r="DT331" s="57" t="s">
        <v>193</v>
      </c>
      <c r="DU331" s="57" t="str">
        <f t="shared" si="78"/>
        <v>N</v>
      </c>
      <c r="DV331" s="57" t="str">
        <f t="shared" si="79"/>
        <v>N</v>
      </c>
      <c r="DW331" s="57" t="s">
        <v>193</v>
      </c>
      <c r="DX331" s="57" t="s">
        <v>193</v>
      </c>
      <c r="DY331" s="57" t="s">
        <v>193</v>
      </c>
      <c r="DZ331" s="57" t="s">
        <v>193</v>
      </c>
      <c r="EA331" s="57" t="s">
        <v>193</v>
      </c>
      <c r="EB331" s="57" t="s">
        <v>193</v>
      </c>
      <c r="EC331" s="57" t="s">
        <v>193</v>
      </c>
      <c r="ED331" s="57" t="s">
        <v>193</v>
      </c>
      <c r="EE331" s="57" t="s">
        <v>193</v>
      </c>
      <c r="EF331" s="57" t="s">
        <v>193</v>
      </c>
      <c r="EG331" s="57" t="s">
        <v>193</v>
      </c>
      <c r="EH331" s="57" t="s">
        <v>193</v>
      </c>
      <c r="EI331" s="57" t="s">
        <v>193</v>
      </c>
      <c r="EJ331" s="57" t="s">
        <v>193</v>
      </c>
      <c r="EK331" s="57" t="s">
        <v>193</v>
      </c>
      <c r="EL331" s="57" t="s">
        <v>193</v>
      </c>
      <c r="EM331" s="57" t="s">
        <v>193</v>
      </c>
      <c r="EN331" s="57" t="s">
        <v>193</v>
      </c>
      <c r="EO331" s="57" t="s">
        <v>193</v>
      </c>
      <c r="EP331" s="57" t="s">
        <v>193</v>
      </c>
      <c r="EQ331" s="57" t="s">
        <v>193</v>
      </c>
      <c r="ER331" s="57" t="str">
        <f t="shared" si="80"/>
        <v>N</v>
      </c>
      <c r="ES331" s="57" t="s">
        <v>193</v>
      </c>
      <c r="ET331" s="57" t="s">
        <v>193</v>
      </c>
      <c r="EU331" s="57" t="s">
        <v>193</v>
      </c>
      <c r="EV331" s="57" t="s">
        <v>193</v>
      </c>
      <c r="EW331" s="57" t="s">
        <v>193</v>
      </c>
      <c r="EX331" s="57" t="s">
        <v>193</v>
      </c>
      <c r="EY331" s="57" t="s">
        <v>193</v>
      </c>
      <c r="EZ331" s="57" t="s">
        <v>193</v>
      </c>
      <c r="FA331" s="57" t="s">
        <v>193</v>
      </c>
      <c r="FB331" s="57" t="s">
        <v>193</v>
      </c>
      <c r="FC331" s="57" t="s">
        <v>193</v>
      </c>
      <c r="FD331" s="57" t="s">
        <v>193</v>
      </c>
      <c r="FE331" s="57" t="s">
        <v>193</v>
      </c>
      <c r="FF331" s="57" t="s">
        <v>193</v>
      </c>
      <c r="FG331" s="57" t="s">
        <v>193</v>
      </c>
      <c r="FH331" s="57" t="s">
        <v>193</v>
      </c>
      <c r="FI331" s="57" t="s">
        <v>193</v>
      </c>
      <c r="FJ331" s="57" t="s">
        <v>193</v>
      </c>
      <c r="FK331" s="57" t="s">
        <v>193</v>
      </c>
      <c r="FL331" s="57" t="s">
        <v>193</v>
      </c>
      <c r="FM331" s="57" t="s">
        <v>193</v>
      </c>
      <c r="FN331" s="57" t="str">
        <f t="shared" si="81"/>
        <v>N</v>
      </c>
      <c r="FO331" s="57" t="s">
        <v>193</v>
      </c>
      <c r="FP331" s="57" t="s">
        <v>193</v>
      </c>
      <c r="FQ331" s="57" t="s">
        <v>193</v>
      </c>
      <c r="FR331" s="57" t="s">
        <v>193</v>
      </c>
      <c r="FS331" s="57" t="s">
        <v>193</v>
      </c>
      <c r="FT331" s="57" t="s">
        <v>193</v>
      </c>
      <c r="FU331" s="57" t="s">
        <v>193</v>
      </c>
      <c r="FV331" s="57" t="s">
        <v>193</v>
      </c>
      <c r="FW331" s="57" t="s">
        <v>193</v>
      </c>
      <c r="FX331" s="57" t="s">
        <v>193</v>
      </c>
      <c r="FZ331" s="57" t="str">
        <f t="shared" si="82"/>
        <v>N</v>
      </c>
    </row>
    <row r="332" spans="2:182" s="18" customFormat="1" ht="10.5" x14ac:dyDescent="0.55000000000000004">
      <c r="B332" s="56" t="s">
        <v>186</v>
      </c>
      <c r="C332" s="57">
        <v>37</v>
      </c>
      <c r="D332" s="57">
        <f t="shared" si="69"/>
        <v>327</v>
      </c>
      <c r="E332" s="57">
        <v>19683</v>
      </c>
      <c r="F332" s="57"/>
      <c r="H332" s="57" t="s">
        <v>198</v>
      </c>
      <c r="I332" s="57" t="s">
        <v>221</v>
      </c>
      <c r="J332" s="57"/>
      <c r="K332" s="57" t="s">
        <v>189</v>
      </c>
      <c r="L332" s="57" t="s">
        <v>190</v>
      </c>
      <c r="M332" s="58">
        <v>39248</v>
      </c>
      <c r="N332" s="59" t="s">
        <v>222</v>
      </c>
      <c r="O332" s="57"/>
      <c r="P332" s="57"/>
      <c r="Q332" s="57" t="s">
        <v>192</v>
      </c>
      <c r="S332" s="57" t="str">
        <f>IF('[1]Données questionnaire'!W471="","",'[1]Données questionnaire'!W471)</f>
        <v>X</v>
      </c>
      <c r="T332" s="57" t="str">
        <f>IF('[1]Données questionnaire'!X471="","",'[1]Données questionnaire'!X471)</f>
        <v/>
      </c>
      <c r="U332" s="57" t="str">
        <f>IF('[1]Données questionnaire'!Y471="","",'[1]Données questionnaire'!Y471)</f>
        <v/>
      </c>
      <c r="V332" s="57" t="str">
        <f>IF('[1]Données questionnaire'!Z471="","",'[1]Données questionnaire'!Z471)</f>
        <v/>
      </c>
      <c r="W332" s="57" t="str">
        <f>IF('[1]Données questionnaire'!AA471="","",'[1]Données questionnaire'!AA471)</f>
        <v/>
      </c>
      <c r="X332" s="57" t="str">
        <f>IF('[1]Données questionnaire'!AB471="","",'[1]Données questionnaire'!AB471)</f>
        <v/>
      </c>
      <c r="Y332" s="57" t="str">
        <f>IF('[1]Données questionnaire'!AC471="","",'[1]Données questionnaire'!AC471)</f>
        <v>X</v>
      </c>
      <c r="Z332" s="57" t="str">
        <f>IF('[1]Données questionnaire'!AD471="","",'[1]Données questionnaire'!AD471)</f>
        <v/>
      </c>
      <c r="AA332" s="57" t="str">
        <f>IF('[1]Données questionnaire'!AE471="","",'[1]Données questionnaire'!AE471)</f>
        <v/>
      </c>
      <c r="AB332" s="57" t="str">
        <f>IF('[1]Données questionnaire'!AF471="","",'[1]Données questionnaire'!AF471)</f>
        <v/>
      </c>
      <c r="AC332" s="57">
        <f>IF('[1]Données questionnaire'!AG471="","",'[1]Données questionnaire'!AG471)</f>
        <v>46</v>
      </c>
      <c r="AE332" s="57"/>
      <c r="AF332" s="57"/>
      <c r="AG332" s="60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B332" s="57" t="s">
        <v>192</v>
      </c>
      <c r="BC332" s="57"/>
      <c r="BD332" s="57" t="s">
        <v>193</v>
      </c>
      <c r="BE332" s="60">
        <v>0</v>
      </c>
      <c r="BF332" s="61" t="str">
        <f t="shared" si="70"/>
        <v/>
      </c>
      <c r="BG332" s="57" t="s">
        <v>193</v>
      </c>
      <c r="BH332" s="57"/>
      <c r="BI332" s="57" t="s">
        <v>193</v>
      </c>
      <c r="BJ332" s="57" t="s">
        <v>193</v>
      </c>
      <c r="BK332" s="57" t="s">
        <v>193</v>
      </c>
      <c r="BL332" s="57" t="s">
        <v>193</v>
      </c>
      <c r="BM332" s="57" t="s">
        <v>193</v>
      </c>
      <c r="BN332" s="57" t="s">
        <v>193</v>
      </c>
      <c r="BO332" s="57" t="s">
        <v>193</v>
      </c>
      <c r="BP332" s="57" t="s">
        <v>193</v>
      </c>
      <c r="BQ332" s="57" t="s">
        <v>193</v>
      </c>
      <c r="BR332" s="57" t="str">
        <f t="shared" si="71"/>
        <v>N</v>
      </c>
      <c r="BS332" s="57" t="s">
        <v>193</v>
      </c>
      <c r="BT332" s="57" t="s">
        <v>193</v>
      </c>
      <c r="BU332" s="57" t="s">
        <v>193</v>
      </c>
      <c r="BV332" s="57" t="s">
        <v>193</v>
      </c>
      <c r="BW332" s="57" t="s">
        <v>193</v>
      </c>
      <c r="BX332" s="57" t="str">
        <f t="shared" si="72"/>
        <v>N</v>
      </c>
      <c r="BY332" s="57" t="s">
        <v>193</v>
      </c>
      <c r="BZ332" s="57" t="s">
        <v>193</v>
      </c>
      <c r="CA332" s="57" t="s">
        <v>193</v>
      </c>
      <c r="CB332" s="57" t="s">
        <v>193</v>
      </c>
      <c r="CC332" s="57" t="s">
        <v>193</v>
      </c>
      <c r="CD332" s="57" t="s">
        <v>193</v>
      </c>
      <c r="CE332" s="57" t="s">
        <v>193</v>
      </c>
      <c r="CF332" s="57" t="s">
        <v>193</v>
      </c>
      <c r="CG332" s="57" t="s">
        <v>193</v>
      </c>
      <c r="CH332" s="57" t="s">
        <v>193</v>
      </c>
      <c r="CI332" s="57" t="s">
        <v>193</v>
      </c>
      <c r="CJ332" s="57" t="s">
        <v>193</v>
      </c>
      <c r="CK332" s="57" t="s">
        <v>193</v>
      </c>
      <c r="CL332" s="57" t="s">
        <v>193</v>
      </c>
      <c r="CM332" s="57" t="s">
        <v>193</v>
      </c>
      <c r="CN332" s="57" t="s">
        <v>193</v>
      </c>
      <c r="CO332" s="57" t="s">
        <v>193</v>
      </c>
      <c r="CP332" s="57" t="s">
        <v>193</v>
      </c>
      <c r="CQ332" s="57" t="s">
        <v>193</v>
      </c>
      <c r="CR332" s="57" t="s">
        <v>193</v>
      </c>
      <c r="CS332" s="57" t="str">
        <f t="shared" si="73"/>
        <v>N</v>
      </c>
      <c r="CT332" s="57" t="str">
        <f t="shared" si="74"/>
        <v>N</v>
      </c>
      <c r="CU332" s="62" t="s">
        <v>194</v>
      </c>
      <c r="CV332" s="57" t="s">
        <v>193</v>
      </c>
      <c r="CW332" s="57" t="s">
        <v>193</v>
      </c>
      <c r="CX332" s="57" t="s">
        <v>193</v>
      </c>
      <c r="CY332" s="57" t="s">
        <v>193</v>
      </c>
      <c r="CZ332" s="57" t="str">
        <f t="shared" si="75"/>
        <v>N</v>
      </c>
      <c r="DA332" s="57" t="s">
        <v>193</v>
      </c>
      <c r="DB332" s="57" t="s">
        <v>193</v>
      </c>
      <c r="DC332" s="57" t="s">
        <v>193</v>
      </c>
      <c r="DD332" s="57" t="str">
        <f t="shared" si="76"/>
        <v>N</v>
      </c>
      <c r="DE332" s="57" t="s">
        <v>193</v>
      </c>
      <c r="DF332" s="57" t="s">
        <v>193</v>
      </c>
      <c r="DG332" s="57" t="str">
        <f t="shared" si="77"/>
        <v>N</v>
      </c>
      <c r="DH332" s="57" t="s">
        <v>193</v>
      </c>
      <c r="DI332" s="57" t="s">
        <v>193</v>
      </c>
      <c r="DJ332" s="57" t="s">
        <v>193</v>
      </c>
      <c r="DK332" s="57" t="s">
        <v>193</v>
      </c>
      <c r="DL332" s="57" t="s">
        <v>193</v>
      </c>
      <c r="DM332" s="57" t="s">
        <v>193</v>
      </c>
      <c r="DN332" s="57" t="s">
        <v>193</v>
      </c>
      <c r="DO332" s="57" t="s">
        <v>193</v>
      </c>
      <c r="DP332" s="57" t="s">
        <v>193</v>
      </c>
      <c r="DQ332" s="57" t="s">
        <v>193</v>
      </c>
      <c r="DR332" s="57" t="s">
        <v>193</v>
      </c>
      <c r="DS332" s="57" t="s">
        <v>193</v>
      </c>
      <c r="DT332" s="57" t="s">
        <v>193</v>
      </c>
      <c r="DU332" s="57" t="str">
        <f t="shared" si="78"/>
        <v>N</v>
      </c>
      <c r="DV332" s="57" t="str">
        <f t="shared" si="79"/>
        <v>N</v>
      </c>
      <c r="DW332" s="57" t="s">
        <v>193</v>
      </c>
      <c r="DX332" s="57" t="s">
        <v>193</v>
      </c>
      <c r="DY332" s="57" t="s">
        <v>193</v>
      </c>
      <c r="DZ332" s="57" t="s">
        <v>193</v>
      </c>
      <c r="EA332" s="57" t="s">
        <v>193</v>
      </c>
      <c r="EB332" s="57" t="s">
        <v>193</v>
      </c>
      <c r="EC332" s="57" t="s">
        <v>193</v>
      </c>
      <c r="ED332" s="57" t="s">
        <v>193</v>
      </c>
      <c r="EE332" s="57" t="s">
        <v>193</v>
      </c>
      <c r="EF332" s="57" t="s">
        <v>193</v>
      </c>
      <c r="EG332" s="57" t="s">
        <v>193</v>
      </c>
      <c r="EH332" s="57" t="s">
        <v>193</v>
      </c>
      <c r="EI332" s="57" t="s">
        <v>193</v>
      </c>
      <c r="EJ332" s="57" t="s">
        <v>193</v>
      </c>
      <c r="EK332" s="57" t="s">
        <v>193</v>
      </c>
      <c r="EL332" s="57" t="s">
        <v>193</v>
      </c>
      <c r="EM332" s="57" t="s">
        <v>193</v>
      </c>
      <c r="EN332" s="57" t="s">
        <v>193</v>
      </c>
      <c r="EO332" s="57" t="s">
        <v>193</v>
      </c>
      <c r="EP332" s="57" t="s">
        <v>193</v>
      </c>
      <c r="EQ332" s="57" t="s">
        <v>193</v>
      </c>
      <c r="ER332" s="57" t="str">
        <f t="shared" si="80"/>
        <v>N</v>
      </c>
      <c r="ES332" s="57" t="s">
        <v>193</v>
      </c>
      <c r="ET332" s="57" t="s">
        <v>193</v>
      </c>
      <c r="EU332" s="57" t="s">
        <v>193</v>
      </c>
      <c r="EV332" s="57" t="s">
        <v>193</v>
      </c>
      <c r="EW332" s="57" t="s">
        <v>193</v>
      </c>
      <c r="EX332" s="57" t="s">
        <v>193</v>
      </c>
      <c r="EY332" s="57" t="s">
        <v>193</v>
      </c>
      <c r="EZ332" s="57" t="s">
        <v>193</v>
      </c>
      <c r="FA332" s="57" t="s">
        <v>193</v>
      </c>
      <c r="FB332" s="57" t="s">
        <v>193</v>
      </c>
      <c r="FC332" s="57" t="s">
        <v>193</v>
      </c>
      <c r="FD332" s="57" t="s">
        <v>193</v>
      </c>
      <c r="FE332" s="57" t="s">
        <v>193</v>
      </c>
      <c r="FF332" s="57" t="s">
        <v>193</v>
      </c>
      <c r="FG332" s="57" t="s">
        <v>193</v>
      </c>
      <c r="FH332" s="57" t="s">
        <v>193</v>
      </c>
      <c r="FI332" s="57" t="s">
        <v>193</v>
      </c>
      <c r="FJ332" s="57" t="s">
        <v>193</v>
      </c>
      <c r="FK332" s="57" t="s">
        <v>193</v>
      </c>
      <c r="FL332" s="57" t="s">
        <v>193</v>
      </c>
      <c r="FM332" s="57" t="s">
        <v>193</v>
      </c>
      <c r="FN332" s="57" t="str">
        <f t="shared" si="81"/>
        <v>N</v>
      </c>
      <c r="FO332" s="57" t="s">
        <v>193</v>
      </c>
      <c r="FP332" s="57" t="s">
        <v>193</v>
      </c>
      <c r="FQ332" s="57" t="s">
        <v>193</v>
      </c>
      <c r="FR332" s="57" t="s">
        <v>193</v>
      </c>
      <c r="FS332" s="57" t="s">
        <v>193</v>
      </c>
      <c r="FT332" s="57" t="s">
        <v>193</v>
      </c>
      <c r="FU332" s="57" t="s">
        <v>193</v>
      </c>
      <c r="FV332" s="57" t="s">
        <v>193</v>
      </c>
      <c r="FW332" s="57" t="s">
        <v>193</v>
      </c>
      <c r="FX332" s="57" t="s">
        <v>193</v>
      </c>
      <c r="FZ332" s="57" t="str">
        <f t="shared" si="82"/>
        <v>N</v>
      </c>
    </row>
    <row r="333" spans="2:182" s="18" customFormat="1" ht="10.5" x14ac:dyDescent="0.55000000000000004">
      <c r="B333" s="56" t="s">
        <v>186</v>
      </c>
      <c r="C333" s="57">
        <v>38</v>
      </c>
      <c r="D333" s="57">
        <f t="shared" si="69"/>
        <v>328</v>
      </c>
      <c r="E333" s="57">
        <v>19687</v>
      </c>
      <c r="F333" s="57"/>
      <c r="H333" s="57" t="s">
        <v>198</v>
      </c>
      <c r="I333" s="57" t="s">
        <v>221</v>
      </c>
      <c r="J333" s="57"/>
      <c r="K333" s="57" t="s">
        <v>189</v>
      </c>
      <c r="L333" s="57" t="s">
        <v>190</v>
      </c>
      <c r="M333" s="58">
        <v>39248</v>
      </c>
      <c r="N333" s="59" t="s">
        <v>222</v>
      </c>
      <c r="O333" s="57"/>
      <c r="P333" s="57"/>
      <c r="Q333" s="57" t="s">
        <v>192</v>
      </c>
      <c r="S333" s="57" t="str">
        <f>IF('[1]Données questionnaire'!W472="","",'[1]Données questionnaire'!W472)</f>
        <v>X</v>
      </c>
      <c r="T333" s="57" t="str">
        <f>IF('[1]Données questionnaire'!X472="","",'[1]Données questionnaire'!X472)</f>
        <v/>
      </c>
      <c r="U333" s="57" t="str">
        <f>IF('[1]Données questionnaire'!Y472="","",'[1]Données questionnaire'!Y472)</f>
        <v/>
      </c>
      <c r="V333" s="57" t="str">
        <f>IF('[1]Données questionnaire'!Z472="","",'[1]Données questionnaire'!Z472)</f>
        <v/>
      </c>
      <c r="W333" s="57" t="str">
        <f>IF('[1]Données questionnaire'!AA472="","",'[1]Données questionnaire'!AA472)</f>
        <v/>
      </c>
      <c r="X333" s="57" t="str">
        <f>IF('[1]Données questionnaire'!AB472="","",'[1]Données questionnaire'!AB472)</f>
        <v/>
      </c>
      <c r="Y333" s="57" t="str">
        <f>IF('[1]Données questionnaire'!AC472="","",'[1]Données questionnaire'!AC472)</f>
        <v>X</v>
      </c>
      <c r="Z333" s="57" t="str">
        <f>IF('[1]Données questionnaire'!AD472="","",'[1]Données questionnaire'!AD472)</f>
        <v/>
      </c>
      <c r="AA333" s="57" t="str">
        <f>IF('[1]Données questionnaire'!AE472="","",'[1]Données questionnaire'!AE472)</f>
        <v/>
      </c>
      <c r="AB333" s="57" t="str">
        <f>IF('[1]Données questionnaire'!AF472="","",'[1]Données questionnaire'!AF472)</f>
        <v/>
      </c>
      <c r="AC333" s="57">
        <f>IF('[1]Données questionnaire'!AG472="","",'[1]Données questionnaire'!AG472)</f>
        <v>28</v>
      </c>
      <c r="AE333" s="57"/>
      <c r="AF333" s="57"/>
      <c r="AG333" s="60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B333" s="57" t="s">
        <v>192</v>
      </c>
      <c r="BC333" s="57"/>
      <c r="BD333" s="57" t="s">
        <v>193</v>
      </c>
      <c r="BE333" s="60">
        <v>0</v>
      </c>
      <c r="BF333" s="61" t="str">
        <f t="shared" si="70"/>
        <v/>
      </c>
      <c r="BG333" s="57" t="s">
        <v>193</v>
      </c>
      <c r="BH333" s="57"/>
      <c r="BI333" s="57" t="s">
        <v>193</v>
      </c>
      <c r="BJ333" s="57" t="s">
        <v>193</v>
      </c>
      <c r="BK333" s="57" t="s">
        <v>193</v>
      </c>
      <c r="BL333" s="57" t="s">
        <v>193</v>
      </c>
      <c r="BM333" s="57" t="s">
        <v>193</v>
      </c>
      <c r="BN333" s="57" t="s">
        <v>193</v>
      </c>
      <c r="BO333" s="57" t="s">
        <v>193</v>
      </c>
      <c r="BP333" s="57" t="s">
        <v>193</v>
      </c>
      <c r="BQ333" s="57" t="s">
        <v>193</v>
      </c>
      <c r="BR333" s="57" t="str">
        <f t="shared" si="71"/>
        <v>N</v>
      </c>
      <c r="BS333" s="57" t="s">
        <v>193</v>
      </c>
      <c r="BT333" s="57" t="s">
        <v>193</v>
      </c>
      <c r="BU333" s="57" t="s">
        <v>193</v>
      </c>
      <c r="BV333" s="57" t="s">
        <v>193</v>
      </c>
      <c r="BW333" s="57" t="s">
        <v>193</v>
      </c>
      <c r="BX333" s="57" t="str">
        <f t="shared" si="72"/>
        <v>N</v>
      </c>
      <c r="BY333" s="57" t="s">
        <v>193</v>
      </c>
      <c r="BZ333" s="57" t="s">
        <v>193</v>
      </c>
      <c r="CA333" s="57" t="s">
        <v>193</v>
      </c>
      <c r="CB333" s="57" t="s">
        <v>193</v>
      </c>
      <c r="CC333" s="57" t="s">
        <v>193</v>
      </c>
      <c r="CD333" s="57" t="s">
        <v>193</v>
      </c>
      <c r="CE333" s="57" t="s">
        <v>193</v>
      </c>
      <c r="CF333" s="57" t="s">
        <v>193</v>
      </c>
      <c r="CG333" s="57" t="s">
        <v>193</v>
      </c>
      <c r="CH333" s="57" t="s">
        <v>193</v>
      </c>
      <c r="CI333" s="57" t="s">
        <v>193</v>
      </c>
      <c r="CJ333" s="57" t="s">
        <v>193</v>
      </c>
      <c r="CK333" s="57" t="s">
        <v>193</v>
      </c>
      <c r="CL333" s="57" t="s">
        <v>193</v>
      </c>
      <c r="CM333" s="57" t="s">
        <v>193</v>
      </c>
      <c r="CN333" s="57" t="s">
        <v>193</v>
      </c>
      <c r="CO333" s="57" t="s">
        <v>193</v>
      </c>
      <c r="CP333" s="57" t="s">
        <v>193</v>
      </c>
      <c r="CQ333" s="57" t="s">
        <v>193</v>
      </c>
      <c r="CR333" s="57" t="s">
        <v>193</v>
      </c>
      <c r="CS333" s="57" t="str">
        <f t="shared" si="73"/>
        <v>N</v>
      </c>
      <c r="CT333" s="57" t="str">
        <f t="shared" si="74"/>
        <v>N</v>
      </c>
      <c r="CU333" s="62" t="s">
        <v>194</v>
      </c>
      <c r="CV333" s="57" t="s">
        <v>193</v>
      </c>
      <c r="CW333" s="57" t="s">
        <v>193</v>
      </c>
      <c r="CX333" s="57" t="s">
        <v>193</v>
      </c>
      <c r="CY333" s="57" t="s">
        <v>193</v>
      </c>
      <c r="CZ333" s="57" t="str">
        <f t="shared" si="75"/>
        <v>N</v>
      </c>
      <c r="DA333" s="57" t="s">
        <v>193</v>
      </c>
      <c r="DB333" s="57" t="s">
        <v>193</v>
      </c>
      <c r="DC333" s="57" t="s">
        <v>193</v>
      </c>
      <c r="DD333" s="57" t="str">
        <f t="shared" si="76"/>
        <v>N</v>
      </c>
      <c r="DE333" s="62" t="s">
        <v>194</v>
      </c>
      <c r="DF333" s="62" t="s">
        <v>194</v>
      </c>
      <c r="DG333" s="57" t="str">
        <f t="shared" si="77"/>
        <v>P</v>
      </c>
      <c r="DH333" s="57" t="s">
        <v>193</v>
      </c>
      <c r="DI333" s="57" t="s">
        <v>193</v>
      </c>
      <c r="DJ333" s="57" t="s">
        <v>193</v>
      </c>
      <c r="DK333" s="57" t="s">
        <v>193</v>
      </c>
      <c r="DL333" s="57" t="s">
        <v>193</v>
      </c>
      <c r="DM333" s="57" t="s">
        <v>193</v>
      </c>
      <c r="DN333" s="57" t="s">
        <v>193</v>
      </c>
      <c r="DO333" s="57" t="s">
        <v>193</v>
      </c>
      <c r="DP333" s="57" t="s">
        <v>193</v>
      </c>
      <c r="DQ333" s="57" t="s">
        <v>193</v>
      </c>
      <c r="DR333" s="57" t="s">
        <v>193</v>
      </c>
      <c r="DS333" s="57" t="s">
        <v>193</v>
      </c>
      <c r="DT333" s="57" t="s">
        <v>193</v>
      </c>
      <c r="DU333" s="57" t="str">
        <f t="shared" si="78"/>
        <v>N</v>
      </c>
      <c r="DV333" s="57" t="str">
        <f t="shared" si="79"/>
        <v>N</v>
      </c>
      <c r="DW333" s="57" t="s">
        <v>193</v>
      </c>
      <c r="DX333" s="57" t="s">
        <v>193</v>
      </c>
      <c r="DY333" s="57" t="s">
        <v>193</v>
      </c>
      <c r="DZ333" s="57" t="s">
        <v>193</v>
      </c>
      <c r="EA333" s="57" t="s">
        <v>193</v>
      </c>
      <c r="EB333" s="57" t="s">
        <v>193</v>
      </c>
      <c r="EC333" s="57" t="s">
        <v>193</v>
      </c>
      <c r="ED333" s="57" t="s">
        <v>193</v>
      </c>
      <c r="EE333" s="57" t="s">
        <v>193</v>
      </c>
      <c r="EF333" s="57" t="s">
        <v>193</v>
      </c>
      <c r="EG333" s="57" t="s">
        <v>193</v>
      </c>
      <c r="EH333" s="57" t="s">
        <v>193</v>
      </c>
      <c r="EI333" s="57" t="s">
        <v>193</v>
      </c>
      <c r="EJ333" s="57" t="s">
        <v>193</v>
      </c>
      <c r="EK333" s="57" t="s">
        <v>193</v>
      </c>
      <c r="EL333" s="57" t="s">
        <v>193</v>
      </c>
      <c r="EM333" s="57" t="s">
        <v>193</v>
      </c>
      <c r="EN333" s="57" t="s">
        <v>193</v>
      </c>
      <c r="EO333" s="57" t="s">
        <v>193</v>
      </c>
      <c r="EP333" s="57" t="s">
        <v>193</v>
      </c>
      <c r="EQ333" s="57" t="s">
        <v>193</v>
      </c>
      <c r="ER333" s="57" t="str">
        <f t="shared" si="80"/>
        <v>N</v>
      </c>
      <c r="ES333" s="57" t="s">
        <v>193</v>
      </c>
      <c r="ET333" s="57" t="s">
        <v>193</v>
      </c>
      <c r="EU333" s="57" t="s">
        <v>193</v>
      </c>
      <c r="EV333" s="57" t="s">
        <v>193</v>
      </c>
      <c r="EW333" s="57" t="s">
        <v>193</v>
      </c>
      <c r="EX333" s="57" t="s">
        <v>193</v>
      </c>
      <c r="EY333" s="57" t="s">
        <v>193</v>
      </c>
      <c r="EZ333" s="57" t="s">
        <v>193</v>
      </c>
      <c r="FA333" s="57" t="s">
        <v>193</v>
      </c>
      <c r="FB333" s="57" t="s">
        <v>193</v>
      </c>
      <c r="FC333" s="57" t="s">
        <v>193</v>
      </c>
      <c r="FD333" s="57" t="s">
        <v>193</v>
      </c>
      <c r="FE333" s="57" t="s">
        <v>193</v>
      </c>
      <c r="FF333" s="57" t="s">
        <v>193</v>
      </c>
      <c r="FG333" s="57" t="s">
        <v>193</v>
      </c>
      <c r="FH333" s="57" t="s">
        <v>193</v>
      </c>
      <c r="FI333" s="57" t="s">
        <v>193</v>
      </c>
      <c r="FJ333" s="57" t="s">
        <v>193</v>
      </c>
      <c r="FK333" s="57" t="s">
        <v>193</v>
      </c>
      <c r="FL333" s="57" t="s">
        <v>193</v>
      </c>
      <c r="FM333" s="57" t="s">
        <v>193</v>
      </c>
      <c r="FN333" s="57" t="str">
        <f t="shared" si="81"/>
        <v>N</v>
      </c>
      <c r="FO333" s="57" t="s">
        <v>193</v>
      </c>
      <c r="FP333" s="57" t="s">
        <v>193</v>
      </c>
      <c r="FQ333" s="57" t="s">
        <v>193</v>
      </c>
      <c r="FR333" s="57" t="s">
        <v>193</v>
      </c>
      <c r="FS333" s="57" t="s">
        <v>193</v>
      </c>
      <c r="FT333" s="57" t="s">
        <v>193</v>
      </c>
      <c r="FU333" s="57" t="s">
        <v>193</v>
      </c>
      <c r="FV333" s="57" t="s">
        <v>193</v>
      </c>
      <c r="FW333" s="57" t="s">
        <v>193</v>
      </c>
      <c r="FX333" s="57" t="s">
        <v>193</v>
      </c>
      <c r="FZ333" s="57" t="str">
        <f t="shared" si="82"/>
        <v>N</v>
      </c>
    </row>
    <row r="334" spans="2:182" s="18" customFormat="1" ht="10.5" x14ac:dyDescent="0.55000000000000004">
      <c r="B334" s="56" t="s">
        <v>186</v>
      </c>
      <c r="C334" s="57">
        <v>39</v>
      </c>
      <c r="D334" s="57">
        <f t="shared" si="69"/>
        <v>329</v>
      </c>
      <c r="E334" s="57">
        <v>19688</v>
      </c>
      <c r="F334" s="57"/>
      <c r="H334" s="57" t="s">
        <v>198</v>
      </c>
      <c r="I334" s="57" t="s">
        <v>221</v>
      </c>
      <c r="J334" s="57"/>
      <c r="K334" s="57" t="s">
        <v>189</v>
      </c>
      <c r="L334" s="57" t="s">
        <v>190</v>
      </c>
      <c r="M334" s="58">
        <v>39248</v>
      </c>
      <c r="N334" s="59" t="s">
        <v>222</v>
      </c>
      <c r="O334" s="57"/>
      <c r="P334" s="57"/>
      <c r="Q334" s="57" t="s">
        <v>192</v>
      </c>
      <c r="S334" s="57" t="str">
        <f>IF('[1]Données questionnaire'!W473="","",'[1]Données questionnaire'!W473)</f>
        <v>X</v>
      </c>
      <c r="T334" s="57" t="str">
        <f>IF('[1]Données questionnaire'!X473="","",'[1]Données questionnaire'!X473)</f>
        <v/>
      </c>
      <c r="U334" s="57" t="str">
        <f>IF('[1]Données questionnaire'!Y473="","",'[1]Données questionnaire'!Y473)</f>
        <v/>
      </c>
      <c r="V334" s="57" t="str">
        <f>IF('[1]Données questionnaire'!Z473="","",'[1]Données questionnaire'!Z473)</f>
        <v/>
      </c>
      <c r="W334" s="57" t="str">
        <f>IF('[1]Données questionnaire'!AA473="","",'[1]Données questionnaire'!AA473)</f>
        <v/>
      </c>
      <c r="X334" s="57" t="str">
        <f>IF('[1]Données questionnaire'!AB473="","",'[1]Données questionnaire'!AB473)</f>
        <v/>
      </c>
      <c r="Y334" s="57" t="str">
        <f>IF('[1]Données questionnaire'!AC473="","",'[1]Données questionnaire'!AC473)</f>
        <v>X</v>
      </c>
      <c r="Z334" s="57" t="str">
        <f>IF('[1]Données questionnaire'!AD473="","",'[1]Données questionnaire'!AD473)</f>
        <v/>
      </c>
      <c r="AA334" s="57" t="str">
        <f>IF('[1]Données questionnaire'!AE473="","",'[1]Données questionnaire'!AE473)</f>
        <v/>
      </c>
      <c r="AB334" s="57" t="str">
        <f>IF('[1]Données questionnaire'!AF473="","",'[1]Données questionnaire'!AF473)</f>
        <v/>
      </c>
      <c r="AC334" s="57">
        <f>IF('[1]Données questionnaire'!AG473="","",'[1]Données questionnaire'!AG473)</f>
        <v>39</v>
      </c>
      <c r="AE334" s="57"/>
      <c r="AF334" s="57"/>
      <c r="AG334" s="60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B334" s="57" t="s">
        <v>192</v>
      </c>
      <c r="BC334" s="57"/>
      <c r="BD334" s="57" t="s">
        <v>193</v>
      </c>
      <c r="BE334" s="60">
        <v>0</v>
      </c>
      <c r="BF334" s="61" t="str">
        <f t="shared" si="70"/>
        <v/>
      </c>
      <c r="BG334" s="57" t="s">
        <v>193</v>
      </c>
      <c r="BH334" s="57"/>
      <c r="BI334" s="57" t="s">
        <v>193</v>
      </c>
      <c r="BJ334" s="57" t="s">
        <v>193</v>
      </c>
      <c r="BK334" s="57" t="s">
        <v>193</v>
      </c>
      <c r="BL334" s="57" t="s">
        <v>193</v>
      </c>
      <c r="BM334" s="57" t="s">
        <v>193</v>
      </c>
      <c r="BN334" s="57" t="s">
        <v>193</v>
      </c>
      <c r="BO334" s="57" t="s">
        <v>193</v>
      </c>
      <c r="BP334" s="57" t="s">
        <v>193</v>
      </c>
      <c r="BQ334" s="57" t="s">
        <v>193</v>
      </c>
      <c r="BR334" s="57" t="str">
        <f t="shared" si="71"/>
        <v>N</v>
      </c>
      <c r="BS334" s="57" t="s">
        <v>193</v>
      </c>
      <c r="BT334" s="57" t="s">
        <v>193</v>
      </c>
      <c r="BU334" s="57" t="s">
        <v>193</v>
      </c>
      <c r="BV334" s="57" t="s">
        <v>193</v>
      </c>
      <c r="BW334" s="57" t="s">
        <v>193</v>
      </c>
      <c r="BX334" s="57" t="str">
        <f t="shared" si="72"/>
        <v>N</v>
      </c>
      <c r="BY334" s="57" t="s">
        <v>193</v>
      </c>
      <c r="BZ334" s="57" t="s">
        <v>193</v>
      </c>
      <c r="CA334" s="57" t="s">
        <v>193</v>
      </c>
      <c r="CB334" s="57" t="s">
        <v>193</v>
      </c>
      <c r="CC334" s="57" t="s">
        <v>193</v>
      </c>
      <c r="CD334" s="57" t="s">
        <v>193</v>
      </c>
      <c r="CE334" s="57" t="s">
        <v>193</v>
      </c>
      <c r="CF334" s="57" t="s">
        <v>193</v>
      </c>
      <c r="CG334" s="57" t="s">
        <v>193</v>
      </c>
      <c r="CH334" s="57" t="s">
        <v>193</v>
      </c>
      <c r="CI334" s="57" t="s">
        <v>193</v>
      </c>
      <c r="CJ334" s="57" t="s">
        <v>193</v>
      </c>
      <c r="CK334" s="57" t="s">
        <v>193</v>
      </c>
      <c r="CL334" s="57" t="s">
        <v>193</v>
      </c>
      <c r="CM334" s="57" t="s">
        <v>193</v>
      </c>
      <c r="CN334" s="57" t="s">
        <v>193</v>
      </c>
      <c r="CO334" s="57" t="s">
        <v>193</v>
      </c>
      <c r="CP334" s="57" t="s">
        <v>193</v>
      </c>
      <c r="CQ334" s="57" t="s">
        <v>193</v>
      </c>
      <c r="CR334" s="57" t="s">
        <v>193</v>
      </c>
      <c r="CS334" s="57" t="str">
        <f t="shared" si="73"/>
        <v>N</v>
      </c>
      <c r="CT334" s="57" t="str">
        <f t="shared" si="74"/>
        <v>N</v>
      </c>
      <c r="CU334" s="62" t="s">
        <v>194</v>
      </c>
      <c r="CV334" s="57" t="s">
        <v>193</v>
      </c>
      <c r="CW334" s="57" t="s">
        <v>193</v>
      </c>
      <c r="CX334" s="57" t="s">
        <v>193</v>
      </c>
      <c r="CY334" s="57" t="s">
        <v>193</v>
      </c>
      <c r="CZ334" s="57" t="str">
        <f t="shared" si="75"/>
        <v>N</v>
      </c>
      <c r="DA334" s="57" t="s">
        <v>193</v>
      </c>
      <c r="DB334" s="57" t="s">
        <v>193</v>
      </c>
      <c r="DC334" s="57" t="s">
        <v>193</v>
      </c>
      <c r="DD334" s="57" t="str">
        <f t="shared" si="76"/>
        <v>N</v>
      </c>
      <c r="DE334" s="57" t="s">
        <v>193</v>
      </c>
      <c r="DF334" s="57" t="s">
        <v>193</v>
      </c>
      <c r="DG334" s="57" t="str">
        <f t="shared" si="77"/>
        <v>N</v>
      </c>
      <c r="DH334" s="57" t="s">
        <v>193</v>
      </c>
      <c r="DI334" s="57" t="s">
        <v>193</v>
      </c>
      <c r="DJ334" s="57" t="s">
        <v>193</v>
      </c>
      <c r="DK334" s="57" t="s">
        <v>193</v>
      </c>
      <c r="DL334" s="57" t="s">
        <v>193</v>
      </c>
      <c r="DM334" s="57" t="s">
        <v>193</v>
      </c>
      <c r="DN334" s="57" t="s">
        <v>193</v>
      </c>
      <c r="DO334" s="57" t="s">
        <v>193</v>
      </c>
      <c r="DP334" s="57" t="s">
        <v>193</v>
      </c>
      <c r="DQ334" s="57" t="s">
        <v>193</v>
      </c>
      <c r="DR334" s="57" t="s">
        <v>193</v>
      </c>
      <c r="DS334" s="57" t="s">
        <v>193</v>
      </c>
      <c r="DT334" s="57" t="s">
        <v>193</v>
      </c>
      <c r="DU334" s="57" t="str">
        <f t="shared" si="78"/>
        <v>N</v>
      </c>
      <c r="DV334" s="57" t="str">
        <f t="shared" si="79"/>
        <v>N</v>
      </c>
      <c r="DW334" s="57" t="s">
        <v>193</v>
      </c>
      <c r="DX334" s="57" t="s">
        <v>193</v>
      </c>
      <c r="DY334" s="57" t="s">
        <v>193</v>
      </c>
      <c r="DZ334" s="57" t="s">
        <v>193</v>
      </c>
      <c r="EA334" s="57" t="s">
        <v>193</v>
      </c>
      <c r="EB334" s="57" t="s">
        <v>193</v>
      </c>
      <c r="EC334" s="57" t="s">
        <v>193</v>
      </c>
      <c r="ED334" s="57" t="s">
        <v>193</v>
      </c>
      <c r="EE334" s="57" t="s">
        <v>193</v>
      </c>
      <c r="EF334" s="57" t="s">
        <v>193</v>
      </c>
      <c r="EG334" s="57" t="s">
        <v>193</v>
      </c>
      <c r="EH334" s="57" t="s">
        <v>193</v>
      </c>
      <c r="EI334" s="57" t="s">
        <v>193</v>
      </c>
      <c r="EJ334" s="57" t="s">
        <v>193</v>
      </c>
      <c r="EK334" s="57" t="s">
        <v>193</v>
      </c>
      <c r="EL334" s="57" t="s">
        <v>193</v>
      </c>
      <c r="EM334" s="57" t="s">
        <v>193</v>
      </c>
      <c r="EN334" s="57" t="s">
        <v>193</v>
      </c>
      <c r="EO334" s="57" t="s">
        <v>193</v>
      </c>
      <c r="EP334" s="57" t="s">
        <v>193</v>
      </c>
      <c r="EQ334" s="57" t="s">
        <v>193</v>
      </c>
      <c r="ER334" s="57" t="str">
        <f t="shared" si="80"/>
        <v>N</v>
      </c>
      <c r="ES334" s="57" t="s">
        <v>193</v>
      </c>
      <c r="ET334" s="57" t="s">
        <v>193</v>
      </c>
      <c r="EU334" s="57" t="s">
        <v>193</v>
      </c>
      <c r="EV334" s="57" t="s">
        <v>193</v>
      </c>
      <c r="EW334" s="57" t="s">
        <v>193</v>
      </c>
      <c r="EX334" s="57" t="s">
        <v>193</v>
      </c>
      <c r="EY334" s="57" t="s">
        <v>193</v>
      </c>
      <c r="EZ334" s="57" t="s">
        <v>193</v>
      </c>
      <c r="FA334" s="57" t="s">
        <v>193</v>
      </c>
      <c r="FB334" s="57" t="s">
        <v>193</v>
      </c>
      <c r="FC334" s="57" t="s">
        <v>193</v>
      </c>
      <c r="FD334" s="57" t="s">
        <v>193</v>
      </c>
      <c r="FE334" s="57" t="s">
        <v>193</v>
      </c>
      <c r="FF334" s="57" t="s">
        <v>193</v>
      </c>
      <c r="FG334" s="57" t="s">
        <v>193</v>
      </c>
      <c r="FH334" s="57" t="s">
        <v>193</v>
      </c>
      <c r="FI334" s="57" t="s">
        <v>193</v>
      </c>
      <c r="FJ334" s="57" t="s">
        <v>193</v>
      </c>
      <c r="FK334" s="57" t="s">
        <v>193</v>
      </c>
      <c r="FL334" s="57" t="s">
        <v>193</v>
      </c>
      <c r="FM334" s="57" t="s">
        <v>193</v>
      </c>
      <c r="FN334" s="57" t="str">
        <f t="shared" si="81"/>
        <v>N</v>
      </c>
      <c r="FO334" s="57" t="s">
        <v>193</v>
      </c>
      <c r="FP334" s="57" t="s">
        <v>193</v>
      </c>
      <c r="FQ334" s="57" t="s">
        <v>193</v>
      </c>
      <c r="FR334" s="57" t="s">
        <v>193</v>
      </c>
      <c r="FS334" s="57" t="s">
        <v>193</v>
      </c>
      <c r="FT334" s="57" t="s">
        <v>193</v>
      </c>
      <c r="FU334" s="57" t="s">
        <v>193</v>
      </c>
      <c r="FV334" s="57" t="s">
        <v>193</v>
      </c>
      <c r="FW334" s="57" t="s">
        <v>193</v>
      </c>
      <c r="FX334" s="57" t="s">
        <v>193</v>
      </c>
      <c r="FZ334" s="57" t="str">
        <f t="shared" si="82"/>
        <v>N</v>
      </c>
    </row>
    <row r="335" spans="2:182" s="18" customFormat="1" ht="10.5" x14ac:dyDescent="0.55000000000000004">
      <c r="B335" s="56" t="s">
        <v>186</v>
      </c>
      <c r="C335" s="57">
        <v>40</v>
      </c>
      <c r="D335" s="57">
        <f t="shared" si="69"/>
        <v>330</v>
      </c>
      <c r="E335" s="57">
        <v>19689</v>
      </c>
      <c r="F335" s="57"/>
      <c r="H335" s="57" t="s">
        <v>198</v>
      </c>
      <c r="I335" s="57" t="s">
        <v>221</v>
      </c>
      <c r="J335" s="57"/>
      <c r="K335" s="57" t="s">
        <v>189</v>
      </c>
      <c r="L335" s="57" t="s">
        <v>190</v>
      </c>
      <c r="M335" s="58">
        <v>39248</v>
      </c>
      <c r="N335" s="59" t="s">
        <v>222</v>
      </c>
      <c r="O335" s="57"/>
      <c r="P335" s="57"/>
      <c r="Q335" s="57" t="s">
        <v>192</v>
      </c>
      <c r="S335" s="57" t="str">
        <f>IF('[1]Données questionnaire'!W474="","",'[1]Données questionnaire'!W474)</f>
        <v>X</v>
      </c>
      <c r="T335" s="57" t="str">
        <f>IF('[1]Données questionnaire'!X474="","",'[1]Données questionnaire'!X474)</f>
        <v/>
      </c>
      <c r="U335" s="57" t="str">
        <f>IF('[1]Données questionnaire'!Y474="","",'[1]Données questionnaire'!Y474)</f>
        <v/>
      </c>
      <c r="V335" s="57" t="str">
        <f>IF('[1]Données questionnaire'!Z474="","",'[1]Données questionnaire'!Z474)</f>
        <v/>
      </c>
      <c r="W335" s="57" t="str">
        <f>IF('[1]Données questionnaire'!AA474="","",'[1]Données questionnaire'!AA474)</f>
        <v/>
      </c>
      <c r="X335" s="57" t="str">
        <f>IF('[1]Données questionnaire'!AB474="","",'[1]Données questionnaire'!AB474)</f>
        <v/>
      </c>
      <c r="Y335" s="57" t="str">
        <f>IF('[1]Données questionnaire'!AC474="","",'[1]Données questionnaire'!AC474)</f>
        <v>X</v>
      </c>
      <c r="Z335" s="57" t="str">
        <f>IF('[1]Données questionnaire'!AD474="","",'[1]Données questionnaire'!AD474)</f>
        <v/>
      </c>
      <c r="AA335" s="57" t="str">
        <f>IF('[1]Données questionnaire'!AE474="","",'[1]Données questionnaire'!AE474)</f>
        <v/>
      </c>
      <c r="AB335" s="57" t="str">
        <f>IF('[1]Données questionnaire'!AF474="","",'[1]Données questionnaire'!AF474)</f>
        <v/>
      </c>
      <c r="AC335" s="57">
        <f>IF('[1]Données questionnaire'!AG474="","",'[1]Données questionnaire'!AG474)</f>
        <v>40</v>
      </c>
      <c r="AE335" s="57"/>
      <c r="AF335" s="57"/>
      <c r="AG335" s="60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B335" s="57" t="s">
        <v>192</v>
      </c>
      <c r="BC335" s="57"/>
      <c r="BD335" s="57" t="s">
        <v>193</v>
      </c>
      <c r="BE335" s="60">
        <v>0</v>
      </c>
      <c r="BF335" s="61" t="str">
        <f t="shared" si="70"/>
        <v/>
      </c>
      <c r="BG335" s="57" t="s">
        <v>193</v>
      </c>
      <c r="BH335" s="57"/>
      <c r="BI335" s="57" t="s">
        <v>193</v>
      </c>
      <c r="BJ335" s="57" t="s">
        <v>193</v>
      </c>
      <c r="BK335" s="57" t="s">
        <v>193</v>
      </c>
      <c r="BL335" s="57" t="s">
        <v>193</v>
      </c>
      <c r="BM335" s="57" t="s">
        <v>193</v>
      </c>
      <c r="BN335" s="57" t="s">
        <v>193</v>
      </c>
      <c r="BO335" s="57" t="s">
        <v>193</v>
      </c>
      <c r="BP335" s="57" t="s">
        <v>193</v>
      </c>
      <c r="BQ335" s="57" t="s">
        <v>193</v>
      </c>
      <c r="BR335" s="57" t="str">
        <f t="shared" si="71"/>
        <v>N</v>
      </c>
      <c r="BS335" s="57" t="s">
        <v>193</v>
      </c>
      <c r="BT335" s="57" t="s">
        <v>193</v>
      </c>
      <c r="BU335" s="57" t="s">
        <v>193</v>
      </c>
      <c r="BV335" s="57" t="s">
        <v>193</v>
      </c>
      <c r="BW335" s="57" t="s">
        <v>193</v>
      </c>
      <c r="BX335" s="57" t="str">
        <f t="shared" si="72"/>
        <v>N</v>
      </c>
      <c r="BY335" s="57" t="s">
        <v>193</v>
      </c>
      <c r="BZ335" s="57" t="s">
        <v>193</v>
      </c>
      <c r="CA335" s="57" t="s">
        <v>193</v>
      </c>
      <c r="CB335" s="57" t="s">
        <v>193</v>
      </c>
      <c r="CC335" s="57" t="s">
        <v>193</v>
      </c>
      <c r="CD335" s="57" t="s">
        <v>193</v>
      </c>
      <c r="CE335" s="57" t="s">
        <v>193</v>
      </c>
      <c r="CF335" s="57" t="s">
        <v>193</v>
      </c>
      <c r="CG335" s="57" t="s">
        <v>193</v>
      </c>
      <c r="CH335" s="57" t="s">
        <v>193</v>
      </c>
      <c r="CI335" s="57" t="s">
        <v>193</v>
      </c>
      <c r="CJ335" s="57" t="s">
        <v>193</v>
      </c>
      <c r="CK335" s="57" t="s">
        <v>193</v>
      </c>
      <c r="CL335" s="57" t="s">
        <v>193</v>
      </c>
      <c r="CM335" s="57" t="s">
        <v>193</v>
      </c>
      <c r="CN335" s="57" t="s">
        <v>193</v>
      </c>
      <c r="CO335" s="57" t="s">
        <v>193</v>
      </c>
      <c r="CP335" s="57" t="s">
        <v>193</v>
      </c>
      <c r="CQ335" s="57" t="s">
        <v>193</v>
      </c>
      <c r="CR335" s="57" t="s">
        <v>193</v>
      </c>
      <c r="CS335" s="57" t="str">
        <f t="shared" si="73"/>
        <v>N</v>
      </c>
      <c r="CT335" s="57" t="str">
        <f t="shared" si="74"/>
        <v>N</v>
      </c>
      <c r="CU335" s="62" t="s">
        <v>194</v>
      </c>
      <c r="CV335" s="57" t="s">
        <v>193</v>
      </c>
      <c r="CW335" s="57" t="s">
        <v>193</v>
      </c>
      <c r="CX335" s="57" t="s">
        <v>193</v>
      </c>
      <c r="CY335" s="57" t="s">
        <v>193</v>
      </c>
      <c r="CZ335" s="57" t="str">
        <f t="shared" si="75"/>
        <v>N</v>
      </c>
      <c r="DA335" s="57" t="s">
        <v>193</v>
      </c>
      <c r="DB335" s="57" t="s">
        <v>193</v>
      </c>
      <c r="DC335" s="57" t="s">
        <v>193</v>
      </c>
      <c r="DD335" s="57" t="str">
        <f t="shared" si="76"/>
        <v>N</v>
      </c>
      <c r="DE335" s="57" t="s">
        <v>193</v>
      </c>
      <c r="DF335" s="57" t="s">
        <v>193</v>
      </c>
      <c r="DG335" s="57" t="str">
        <f t="shared" si="77"/>
        <v>N</v>
      </c>
      <c r="DH335" s="57" t="s">
        <v>193</v>
      </c>
      <c r="DI335" s="57" t="s">
        <v>193</v>
      </c>
      <c r="DJ335" s="57" t="s">
        <v>193</v>
      </c>
      <c r="DK335" s="57" t="s">
        <v>193</v>
      </c>
      <c r="DL335" s="57" t="s">
        <v>193</v>
      </c>
      <c r="DM335" s="57" t="s">
        <v>193</v>
      </c>
      <c r="DN335" s="57" t="s">
        <v>193</v>
      </c>
      <c r="DO335" s="57" t="s">
        <v>193</v>
      </c>
      <c r="DP335" s="57" t="s">
        <v>193</v>
      </c>
      <c r="DQ335" s="57" t="s">
        <v>193</v>
      </c>
      <c r="DR335" s="57" t="s">
        <v>193</v>
      </c>
      <c r="DS335" s="57" t="s">
        <v>193</v>
      </c>
      <c r="DT335" s="57" t="s">
        <v>193</v>
      </c>
      <c r="DU335" s="57" t="str">
        <f t="shared" si="78"/>
        <v>N</v>
      </c>
      <c r="DV335" s="57" t="str">
        <f t="shared" si="79"/>
        <v>N</v>
      </c>
      <c r="DW335" s="57" t="s">
        <v>193</v>
      </c>
      <c r="DX335" s="57" t="s">
        <v>193</v>
      </c>
      <c r="DY335" s="57" t="s">
        <v>193</v>
      </c>
      <c r="DZ335" s="57" t="s">
        <v>193</v>
      </c>
      <c r="EA335" s="57" t="s">
        <v>193</v>
      </c>
      <c r="EB335" s="57" t="s">
        <v>193</v>
      </c>
      <c r="EC335" s="57" t="s">
        <v>193</v>
      </c>
      <c r="ED335" s="57" t="s">
        <v>193</v>
      </c>
      <c r="EE335" s="57" t="s">
        <v>193</v>
      </c>
      <c r="EF335" s="57" t="s">
        <v>193</v>
      </c>
      <c r="EG335" s="57" t="s">
        <v>193</v>
      </c>
      <c r="EH335" s="57" t="s">
        <v>193</v>
      </c>
      <c r="EI335" s="57" t="s">
        <v>193</v>
      </c>
      <c r="EJ335" s="57" t="s">
        <v>193</v>
      </c>
      <c r="EK335" s="57" t="s">
        <v>193</v>
      </c>
      <c r="EL335" s="57" t="s">
        <v>193</v>
      </c>
      <c r="EM335" s="57" t="s">
        <v>193</v>
      </c>
      <c r="EN335" s="57" t="s">
        <v>193</v>
      </c>
      <c r="EO335" s="57" t="s">
        <v>193</v>
      </c>
      <c r="EP335" s="57" t="s">
        <v>193</v>
      </c>
      <c r="EQ335" s="57" t="s">
        <v>193</v>
      </c>
      <c r="ER335" s="57" t="str">
        <f t="shared" si="80"/>
        <v>N</v>
      </c>
      <c r="ES335" s="57" t="s">
        <v>193</v>
      </c>
      <c r="ET335" s="57" t="s">
        <v>193</v>
      </c>
      <c r="EU335" s="57" t="s">
        <v>193</v>
      </c>
      <c r="EV335" s="57" t="s">
        <v>193</v>
      </c>
      <c r="EW335" s="57" t="s">
        <v>193</v>
      </c>
      <c r="EX335" s="57" t="s">
        <v>193</v>
      </c>
      <c r="EY335" s="57" t="s">
        <v>193</v>
      </c>
      <c r="EZ335" s="57" t="s">
        <v>193</v>
      </c>
      <c r="FA335" s="57" t="s">
        <v>193</v>
      </c>
      <c r="FB335" s="57" t="s">
        <v>193</v>
      </c>
      <c r="FC335" s="57" t="s">
        <v>193</v>
      </c>
      <c r="FD335" s="57" t="s">
        <v>193</v>
      </c>
      <c r="FE335" s="57" t="s">
        <v>193</v>
      </c>
      <c r="FF335" s="57" t="s">
        <v>193</v>
      </c>
      <c r="FG335" s="57" t="s">
        <v>193</v>
      </c>
      <c r="FH335" s="57" t="s">
        <v>193</v>
      </c>
      <c r="FI335" s="57" t="s">
        <v>193</v>
      </c>
      <c r="FJ335" s="57" t="s">
        <v>193</v>
      </c>
      <c r="FK335" s="57" t="s">
        <v>193</v>
      </c>
      <c r="FL335" s="57" t="s">
        <v>193</v>
      </c>
      <c r="FM335" s="57" t="s">
        <v>193</v>
      </c>
      <c r="FN335" s="57" t="str">
        <f t="shared" si="81"/>
        <v>N</v>
      </c>
      <c r="FO335" s="57" t="s">
        <v>193</v>
      </c>
      <c r="FP335" s="57" t="s">
        <v>193</v>
      </c>
      <c r="FQ335" s="57" t="s">
        <v>193</v>
      </c>
      <c r="FR335" s="57" t="s">
        <v>193</v>
      </c>
      <c r="FS335" s="57" t="s">
        <v>193</v>
      </c>
      <c r="FT335" s="57" t="s">
        <v>193</v>
      </c>
      <c r="FU335" s="57" t="s">
        <v>193</v>
      </c>
      <c r="FV335" s="57" t="s">
        <v>193</v>
      </c>
      <c r="FW335" s="57" t="s">
        <v>193</v>
      </c>
      <c r="FX335" s="57" t="s">
        <v>193</v>
      </c>
      <c r="FZ335" s="57" t="str">
        <f t="shared" si="82"/>
        <v>N</v>
      </c>
    </row>
    <row r="336" spans="2:182" s="18" customFormat="1" ht="10.5" x14ac:dyDescent="0.55000000000000004">
      <c r="B336" s="56" t="s">
        <v>186</v>
      </c>
      <c r="C336" s="57">
        <v>41</v>
      </c>
      <c r="D336" s="57">
        <f t="shared" si="69"/>
        <v>331</v>
      </c>
      <c r="E336" s="57">
        <v>19690</v>
      </c>
      <c r="F336" s="57"/>
      <c r="H336" s="57" t="s">
        <v>198</v>
      </c>
      <c r="I336" s="57" t="s">
        <v>221</v>
      </c>
      <c r="J336" s="57"/>
      <c r="K336" s="57" t="s">
        <v>189</v>
      </c>
      <c r="L336" s="57" t="s">
        <v>190</v>
      </c>
      <c r="M336" s="58">
        <v>39248</v>
      </c>
      <c r="N336" s="59" t="s">
        <v>222</v>
      </c>
      <c r="O336" s="57"/>
      <c r="P336" s="57"/>
      <c r="Q336" s="57" t="s">
        <v>192</v>
      </c>
      <c r="S336" s="57" t="str">
        <f>IF('[1]Données questionnaire'!W475="","",'[1]Données questionnaire'!W475)</f>
        <v>X</v>
      </c>
      <c r="T336" s="57" t="str">
        <f>IF('[1]Données questionnaire'!X475="","",'[1]Données questionnaire'!X475)</f>
        <v/>
      </c>
      <c r="U336" s="57" t="str">
        <f>IF('[1]Données questionnaire'!Y475="","",'[1]Données questionnaire'!Y475)</f>
        <v/>
      </c>
      <c r="V336" s="57" t="str">
        <f>IF('[1]Données questionnaire'!Z475="","",'[1]Données questionnaire'!Z475)</f>
        <v/>
      </c>
      <c r="W336" s="57" t="str">
        <f>IF('[1]Données questionnaire'!AA475="","",'[1]Données questionnaire'!AA475)</f>
        <v/>
      </c>
      <c r="X336" s="57" t="str">
        <f>IF('[1]Données questionnaire'!AB475="","",'[1]Données questionnaire'!AB475)</f>
        <v/>
      </c>
      <c r="Y336" s="57" t="str">
        <f>IF('[1]Données questionnaire'!AC475="","",'[1]Données questionnaire'!AC475)</f>
        <v>X</v>
      </c>
      <c r="Z336" s="57" t="str">
        <f>IF('[1]Données questionnaire'!AD475="","",'[1]Données questionnaire'!AD475)</f>
        <v/>
      </c>
      <c r="AA336" s="57" t="str">
        <f>IF('[1]Données questionnaire'!AE475="","",'[1]Données questionnaire'!AE475)</f>
        <v/>
      </c>
      <c r="AB336" s="57" t="str">
        <f>IF('[1]Données questionnaire'!AF475="","",'[1]Données questionnaire'!AF475)</f>
        <v/>
      </c>
      <c r="AC336" s="57">
        <f>IF('[1]Données questionnaire'!AG475="","",'[1]Données questionnaire'!AG475)</f>
        <v>45</v>
      </c>
      <c r="AE336" s="57"/>
      <c r="AF336" s="57"/>
      <c r="AG336" s="60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B336" s="57" t="s">
        <v>192</v>
      </c>
      <c r="BC336" s="57"/>
      <c r="BD336" s="57" t="s">
        <v>193</v>
      </c>
      <c r="BE336" s="60">
        <v>0</v>
      </c>
      <c r="BF336" s="61" t="str">
        <f t="shared" si="70"/>
        <v/>
      </c>
      <c r="BG336" s="57" t="s">
        <v>193</v>
      </c>
      <c r="BH336" s="57"/>
      <c r="BI336" s="57" t="s">
        <v>193</v>
      </c>
      <c r="BJ336" s="57" t="s">
        <v>193</v>
      </c>
      <c r="BK336" s="57" t="s">
        <v>193</v>
      </c>
      <c r="BL336" s="57" t="s">
        <v>193</v>
      </c>
      <c r="BM336" s="57" t="s">
        <v>193</v>
      </c>
      <c r="BN336" s="57" t="s">
        <v>193</v>
      </c>
      <c r="BO336" s="57" t="s">
        <v>193</v>
      </c>
      <c r="BP336" s="57" t="s">
        <v>193</v>
      </c>
      <c r="BQ336" s="57" t="s">
        <v>193</v>
      </c>
      <c r="BR336" s="57" t="str">
        <f t="shared" si="71"/>
        <v>N</v>
      </c>
      <c r="BS336" s="57" t="s">
        <v>193</v>
      </c>
      <c r="BT336" s="57" t="s">
        <v>193</v>
      </c>
      <c r="BU336" s="57" t="s">
        <v>193</v>
      </c>
      <c r="BV336" s="57" t="s">
        <v>193</v>
      </c>
      <c r="BW336" s="57" t="s">
        <v>193</v>
      </c>
      <c r="BX336" s="57" t="str">
        <f t="shared" si="72"/>
        <v>N</v>
      </c>
      <c r="BY336" s="57" t="s">
        <v>193</v>
      </c>
      <c r="BZ336" s="57" t="s">
        <v>193</v>
      </c>
      <c r="CA336" s="57" t="s">
        <v>193</v>
      </c>
      <c r="CB336" s="57" t="s">
        <v>193</v>
      </c>
      <c r="CC336" s="57" t="s">
        <v>193</v>
      </c>
      <c r="CD336" s="57" t="s">
        <v>193</v>
      </c>
      <c r="CE336" s="57" t="s">
        <v>193</v>
      </c>
      <c r="CF336" s="57" t="s">
        <v>193</v>
      </c>
      <c r="CG336" s="57" t="s">
        <v>193</v>
      </c>
      <c r="CH336" s="57" t="s">
        <v>193</v>
      </c>
      <c r="CI336" s="57" t="s">
        <v>193</v>
      </c>
      <c r="CJ336" s="57" t="s">
        <v>193</v>
      </c>
      <c r="CK336" s="57" t="s">
        <v>193</v>
      </c>
      <c r="CL336" s="57" t="s">
        <v>193</v>
      </c>
      <c r="CM336" s="57" t="s">
        <v>193</v>
      </c>
      <c r="CN336" s="57" t="s">
        <v>193</v>
      </c>
      <c r="CO336" s="57" t="s">
        <v>193</v>
      </c>
      <c r="CP336" s="57" t="s">
        <v>193</v>
      </c>
      <c r="CQ336" s="57" t="s">
        <v>193</v>
      </c>
      <c r="CR336" s="57" t="s">
        <v>193</v>
      </c>
      <c r="CS336" s="57" t="str">
        <f t="shared" si="73"/>
        <v>N</v>
      </c>
      <c r="CT336" s="57" t="str">
        <f t="shared" si="74"/>
        <v>N</v>
      </c>
      <c r="CU336" s="62" t="s">
        <v>194</v>
      </c>
      <c r="CV336" s="57" t="s">
        <v>193</v>
      </c>
      <c r="CW336" s="57" t="s">
        <v>193</v>
      </c>
      <c r="CX336" s="57" t="s">
        <v>193</v>
      </c>
      <c r="CY336" s="57" t="s">
        <v>193</v>
      </c>
      <c r="CZ336" s="57" t="str">
        <f t="shared" si="75"/>
        <v>N</v>
      </c>
      <c r="DA336" s="57" t="s">
        <v>193</v>
      </c>
      <c r="DB336" s="57" t="s">
        <v>193</v>
      </c>
      <c r="DC336" s="57" t="s">
        <v>193</v>
      </c>
      <c r="DD336" s="57" t="str">
        <f t="shared" si="76"/>
        <v>N</v>
      </c>
      <c r="DE336" s="57" t="s">
        <v>193</v>
      </c>
      <c r="DF336" s="57" t="s">
        <v>193</v>
      </c>
      <c r="DG336" s="57" t="str">
        <f t="shared" si="77"/>
        <v>N</v>
      </c>
      <c r="DH336" s="57" t="s">
        <v>193</v>
      </c>
      <c r="DI336" s="57" t="s">
        <v>193</v>
      </c>
      <c r="DJ336" s="57" t="s">
        <v>193</v>
      </c>
      <c r="DK336" s="57" t="s">
        <v>193</v>
      </c>
      <c r="DL336" s="57" t="s">
        <v>193</v>
      </c>
      <c r="DM336" s="57" t="s">
        <v>193</v>
      </c>
      <c r="DN336" s="57" t="s">
        <v>193</v>
      </c>
      <c r="DO336" s="57" t="s">
        <v>193</v>
      </c>
      <c r="DP336" s="57" t="s">
        <v>193</v>
      </c>
      <c r="DQ336" s="57" t="s">
        <v>193</v>
      </c>
      <c r="DR336" s="57" t="s">
        <v>193</v>
      </c>
      <c r="DS336" s="57" t="s">
        <v>193</v>
      </c>
      <c r="DT336" s="57" t="s">
        <v>193</v>
      </c>
      <c r="DU336" s="57" t="str">
        <f t="shared" si="78"/>
        <v>N</v>
      </c>
      <c r="DV336" s="57" t="str">
        <f t="shared" si="79"/>
        <v>N</v>
      </c>
      <c r="DW336" s="57" t="s">
        <v>193</v>
      </c>
      <c r="DX336" s="57" t="s">
        <v>193</v>
      </c>
      <c r="DY336" s="57" t="s">
        <v>193</v>
      </c>
      <c r="DZ336" s="57" t="s">
        <v>193</v>
      </c>
      <c r="EA336" s="57" t="s">
        <v>193</v>
      </c>
      <c r="EB336" s="57" t="s">
        <v>193</v>
      </c>
      <c r="EC336" s="57" t="s">
        <v>193</v>
      </c>
      <c r="ED336" s="57" t="s">
        <v>193</v>
      </c>
      <c r="EE336" s="57" t="s">
        <v>193</v>
      </c>
      <c r="EF336" s="57" t="s">
        <v>193</v>
      </c>
      <c r="EG336" s="57" t="s">
        <v>193</v>
      </c>
      <c r="EH336" s="57" t="s">
        <v>193</v>
      </c>
      <c r="EI336" s="57" t="s">
        <v>193</v>
      </c>
      <c r="EJ336" s="57" t="s">
        <v>193</v>
      </c>
      <c r="EK336" s="57" t="s">
        <v>193</v>
      </c>
      <c r="EL336" s="57" t="s">
        <v>193</v>
      </c>
      <c r="EM336" s="57" t="s">
        <v>193</v>
      </c>
      <c r="EN336" s="57" t="s">
        <v>193</v>
      </c>
      <c r="EO336" s="57" t="s">
        <v>193</v>
      </c>
      <c r="EP336" s="57" t="s">
        <v>193</v>
      </c>
      <c r="EQ336" s="57" t="s">
        <v>193</v>
      </c>
      <c r="ER336" s="57" t="str">
        <f t="shared" si="80"/>
        <v>N</v>
      </c>
      <c r="ES336" s="57" t="s">
        <v>193</v>
      </c>
      <c r="ET336" s="57" t="s">
        <v>193</v>
      </c>
      <c r="EU336" s="57" t="s">
        <v>193</v>
      </c>
      <c r="EV336" s="57" t="s">
        <v>193</v>
      </c>
      <c r="EW336" s="57" t="s">
        <v>193</v>
      </c>
      <c r="EX336" s="57" t="s">
        <v>193</v>
      </c>
      <c r="EY336" s="57" t="s">
        <v>193</v>
      </c>
      <c r="EZ336" s="57" t="s">
        <v>193</v>
      </c>
      <c r="FA336" s="57" t="s">
        <v>193</v>
      </c>
      <c r="FB336" s="57" t="s">
        <v>193</v>
      </c>
      <c r="FC336" s="57" t="s">
        <v>193</v>
      </c>
      <c r="FD336" s="57" t="s">
        <v>193</v>
      </c>
      <c r="FE336" s="57" t="s">
        <v>193</v>
      </c>
      <c r="FF336" s="57" t="s">
        <v>193</v>
      </c>
      <c r="FG336" s="57" t="s">
        <v>193</v>
      </c>
      <c r="FH336" s="57" t="s">
        <v>193</v>
      </c>
      <c r="FI336" s="57" t="s">
        <v>193</v>
      </c>
      <c r="FJ336" s="57" t="s">
        <v>193</v>
      </c>
      <c r="FK336" s="57" t="s">
        <v>193</v>
      </c>
      <c r="FL336" s="57" t="s">
        <v>193</v>
      </c>
      <c r="FM336" s="57" t="s">
        <v>193</v>
      </c>
      <c r="FN336" s="57" t="str">
        <f t="shared" si="81"/>
        <v>N</v>
      </c>
      <c r="FO336" s="57" t="s">
        <v>193</v>
      </c>
      <c r="FP336" s="57" t="s">
        <v>193</v>
      </c>
      <c r="FQ336" s="57" t="s">
        <v>193</v>
      </c>
      <c r="FR336" s="57" t="s">
        <v>193</v>
      </c>
      <c r="FS336" s="57" t="s">
        <v>193</v>
      </c>
      <c r="FT336" s="57" t="s">
        <v>193</v>
      </c>
      <c r="FU336" s="57" t="s">
        <v>193</v>
      </c>
      <c r="FV336" s="57" t="s">
        <v>193</v>
      </c>
      <c r="FW336" s="57" t="s">
        <v>193</v>
      </c>
      <c r="FX336" s="57" t="s">
        <v>193</v>
      </c>
      <c r="FZ336" s="57" t="str">
        <f t="shared" si="82"/>
        <v>N</v>
      </c>
    </row>
    <row r="337" spans="2:182" s="18" customFormat="1" ht="10.5" x14ac:dyDescent="0.55000000000000004">
      <c r="B337" s="56" t="s">
        <v>186</v>
      </c>
      <c r="C337" s="57">
        <v>42</v>
      </c>
      <c r="D337" s="57">
        <f t="shared" si="69"/>
        <v>332</v>
      </c>
      <c r="E337" s="57">
        <v>19691</v>
      </c>
      <c r="F337" s="57"/>
      <c r="H337" s="57" t="s">
        <v>198</v>
      </c>
      <c r="I337" s="57" t="s">
        <v>221</v>
      </c>
      <c r="J337" s="57"/>
      <c r="K337" s="57" t="s">
        <v>189</v>
      </c>
      <c r="L337" s="57" t="s">
        <v>190</v>
      </c>
      <c r="M337" s="58">
        <v>39248</v>
      </c>
      <c r="N337" s="59" t="s">
        <v>222</v>
      </c>
      <c r="O337" s="57"/>
      <c r="P337" s="57"/>
      <c r="Q337" s="57" t="s">
        <v>192</v>
      </c>
      <c r="S337" s="57" t="str">
        <f>IF('[1]Données questionnaire'!W476="","",'[1]Données questionnaire'!W476)</f>
        <v>X</v>
      </c>
      <c r="T337" s="57" t="str">
        <f>IF('[1]Données questionnaire'!X476="","",'[1]Données questionnaire'!X476)</f>
        <v/>
      </c>
      <c r="U337" s="57" t="str">
        <f>IF('[1]Données questionnaire'!Y476="","",'[1]Données questionnaire'!Y476)</f>
        <v/>
      </c>
      <c r="V337" s="57" t="str">
        <f>IF('[1]Données questionnaire'!Z476="","",'[1]Données questionnaire'!Z476)</f>
        <v/>
      </c>
      <c r="W337" s="57" t="str">
        <f>IF('[1]Données questionnaire'!AA476="","",'[1]Données questionnaire'!AA476)</f>
        <v/>
      </c>
      <c r="X337" s="57" t="str">
        <f>IF('[1]Données questionnaire'!AB476="","",'[1]Données questionnaire'!AB476)</f>
        <v/>
      </c>
      <c r="Y337" s="57" t="str">
        <f>IF('[1]Données questionnaire'!AC476="","",'[1]Données questionnaire'!AC476)</f>
        <v>X</v>
      </c>
      <c r="Z337" s="57" t="str">
        <f>IF('[1]Données questionnaire'!AD476="","",'[1]Données questionnaire'!AD476)</f>
        <v/>
      </c>
      <c r="AA337" s="57" t="str">
        <f>IF('[1]Données questionnaire'!AE476="","",'[1]Données questionnaire'!AE476)</f>
        <v/>
      </c>
      <c r="AB337" s="57" t="str">
        <f>IF('[1]Données questionnaire'!AF476="","",'[1]Données questionnaire'!AF476)</f>
        <v/>
      </c>
      <c r="AC337" s="57">
        <f>IF('[1]Données questionnaire'!AG476="","",'[1]Données questionnaire'!AG476)</f>
        <v>73</v>
      </c>
      <c r="AE337" s="57"/>
      <c r="AF337" s="57"/>
      <c r="AG337" s="60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B337" s="57" t="s">
        <v>192</v>
      </c>
      <c r="BC337" s="57"/>
      <c r="BD337" s="57" t="s">
        <v>193</v>
      </c>
      <c r="BE337" s="60">
        <v>0</v>
      </c>
      <c r="BF337" s="61" t="str">
        <f t="shared" si="70"/>
        <v/>
      </c>
      <c r="BG337" s="57" t="s">
        <v>193</v>
      </c>
      <c r="BH337" s="57"/>
      <c r="BI337" s="57" t="s">
        <v>193</v>
      </c>
      <c r="BJ337" s="57" t="s">
        <v>193</v>
      </c>
      <c r="BK337" s="57" t="s">
        <v>193</v>
      </c>
      <c r="BL337" s="57" t="s">
        <v>193</v>
      </c>
      <c r="BM337" s="57" t="s">
        <v>193</v>
      </c>
      <c r="BN337" s="57" t="s">
        <v>193</v>
      </c>
      <c r="BO337" s="57" t="s">
        <v>193</v>
      </c>
      <c r="BP337" s="57" t="s">
        <v>193</v>
      </c>
      <c r="BQ337" s="57" t="s">
        <v>193</v>
      </c>
      <c r="BR337" s="57" t="str">
        <f t="shared" si="71"/>
        <v>N</v>
      </c>
      <c r="BS337" s="57" t="s">
        <v>193</v>
      </c>
      <c r="BT337" s="57" t="s">
        <v>193</v>
      </c>
      <c r="BU337" s="57" t="s">
        <v>193</v>
      </c>
      <c r="BV337" s="57" t="s">
        <v>193</v>
      </c>
      <c r="BW337" s="57" t="s">
        <v>193</v>
      </c>
      <c r="BX337" s="57" t="str">
        <f t="shared" si="72"/>
        <v>N</v>
      </c>
      <c r="BY337" s="57" t="s">
        <v>193</v>
      </c>
      <c r="BZ337" s="57" t="s">
        <v>193</v>
      </c>
      <c r="CA337" s="57" t="s">
        <v>193</v>
      </c>
      <c r="CB337" s="57" t="s">
        <v>193</v>
      </c>
      <c r="CC337" s="57" t="s">
        <v>193</v>
      </c>
      <c r="CD337" s="57" t="s">
        <v>193</v>
      </c>
      <c r="CE337" s="57" t="s">
        <v>193</v>
      </c>
      <c r="CF337" s="57" t="s">
        <v>193</v>
      </c>
      <c r="CG337" s="57" t="s">
        <v>193</v>
      </c>
      <c r="CH337" s="57" t="s">
        <v>193</v>
      </c>
      <c r="CI337" s="57" t="s">
        <v>193</v>
      </c>
      <c r="CJ337" s="57" t="s">
        <v>193</v>
      </c>
      <c r="CK337" s="57" t="s">
        <v>193</v>
      </c>
      <c r="CL337" s="57" t="s">
        <v>193</v>
      </c>
      <c r="CM337" s="57" t="s">
        <v>193</v>
      </c>
      <c r="CN337" s="57" t="s">
        <v>193</v>
      </c>
      <c r="CO337" s="57" t="s">
        <v>193</v>
      </c>
      <c r="CP337" s="57" t="s">
        <v>193</v>
      </c>
      <c r="CQ337" s="57" t="s">
        <v>193</v>
      </c>
      <c r="CR337" s="57" t="s">
        <v>193</v>
      </c>
      <c r="CS337" s="57" t="str">
        <f t="shared" si="73"/>
        <v>N</v>
      </c>
      <c r="CT337" s="57" t="str">
        <f t="shared" si="74"/>
        <v>N</v>
      </c>
      <c r="CU337" s="62" t="s">
        <v>194</v>
      </c>
      <c r="CV337" s="57" t="s">
        <v>193</v>
      </c>
      <c r="CW337" s="57" t="s">
        <v>193</v>
      </c>
      <c r="CX337" s="57" t="s">
        <v>193</v>
      </c>
      <c r="CY337" s="57" t="s">
        <v>193</v>
      </c>
      <c r="CZ337" s="57" t="str">
        <f t="shared" si="75"/>
        <v>N</v>
      </c>
      <c r="DA337" s="57" t="s">
        <v>193</v>
      </c>
      <c r="DB337" s="57" t="s">
        <v>193</v>
      </c>
      <c r="DC337" s="57" t="s">
        <v>193</v>
      </c>
      <c r="DD337" s="57" t="str">
        <f t="shared" si="76"/>
        <v>N</v>
      </c>
      <c r="DE337" s="57" t="s">
        <v>193</v>
      </c>
      <c r="DF337" s="57" t="s">
        <v>193</v>
      </c>
      <c r="DG337" s="57" t="str">
        <f t="shared" si="77"/>
        <v>N</v>
      </c>
      <c r="DH337" s="57" t="s">
        <v>193</v>
      </c>
      <c r="DI337" s="57" t="s">
        <v>193</v>
      </c>
      <c r="DJ337" s="57" t="s">
        <v>193</v>
      </c>
      <c r="DK337" s="57" t="s">
        <v>193</v>
      </c>
      <c r="DL337" s="57" t="s">
        <v>193</v>
      </c>
      <c r="DM337" s="57" t="s">
        <v>193</v>
      </c>
      <c r="DN337" s="57" t="s">
        <v>193</v>
      </c>
      <c r="DO337" s="57" t="s">
        <v>193</v>
      </c>
      <c r="DP337" s="57" t="s">
        <v>193</v>
      </c>
      <c r="DQ337" s="57" t="s">
        <v>193</v>
      </c>
      <c r="DR337" s="57" t="s">
        <v>193</v>
      </c>
      <c r="DS337" s="57" t="s">
        <v>193</v>
      </c>
      <c r="DT337" s="57" t="s">
        <v>193</v>
      </c>
      <c r="DU337" s="57" t="str">
        <f t="shared" si="78"/>
        <v>N</v>
      </c>
      <c r="DV337" s="57" t="str">
        <f t="shared" si="79"/>
        <v>N</v>
      </c>
      <c r="DW337" s="57" t="s">
        <v>193</v>
      </c>
      <c r="DX337" s="57" t="s">
        <v>193</v>
      </c>
      <c r="DY337" s="57" t="s">
        <v>193</v>
      </c>
      <c r="DZ337" s="57" t="s">
        <v>193</v>
      </c>
      <c r="EA337" s="57" t="s">
        <v>193</v>
      </c>
      <c r="EB337" s="57" t="s">
        <v>193</v>
      </c>
      <c r="EC337" s="57" t="s">
        <v>193</v>
      </c>
      <c r="ED337" s="57" t="s">
        <v>193</v>
      </c>
      <c r="EE337" s="57" t="s">
        <v>193</v>
      </c>
      <c r="EF337" s="57" t="s">
        <v>193</v>
      </c>
      <c r="EG337" s="57" t="s">
        <v>193</v>
      </c>
      <c r="EH337" s="57" t="s">
        <v>193</v>
      </c>
      <c r="EI337" s="57" t="s">
        <v>193</v>
      </c>
      <c r="EJ337" s="57" t="s">
        <v>193</v>
      </c>
      <c r="EK337" s="57" t="s">
        <v>193</v>
      </c>
      <c r="EL337" s="57" t="s">
        <v>193</v>
      </c>
      <c r="EM337" s="57" t="s">
        <v>193</v>
      </c>
      <c r="EN337" s="57" t="s">
        <v>193</v>
      </c>
      <c r="EO337" s="57" t="s">
        <v>193</v>
      </c>
      <c r="EP337" s="57" t="s">
        <v>193</v>
      </c>
      <c r="EQ337" s="57" t="s">
        <v>193</v>
      </c>
      <c r="ER337" s="57" t="str">
        <f t="shared" si="80"/>
        <v>N</v>
      </c>
      <c r="ES337" s="57" t="s">
        <v>193</v>
      </c>
      <c r="ET337" s="57" t="s">
        <v>193</v>
      </c>
      <c r="EU337" s="57" t="s">
        <v>193</v>
      </c>
      <c r="EV337" s="57" t="s">
        <v>193</v>
      </c>
      <c r="EW337" s="57" t="s">
        <v>193</v>
      </c>
      <c r="EX337" s="57" t="s">
        <v>193</v>
      </c>
      <c r="EY337" s="57" t="s">
        <v>193</v>
      </c>
      <c r="EZ337" s="57" t="s">
        <v>193</v>
      </c>
      <c r="FA337" s="57" t="s">
        <v>193</v>
      </c>
      <c r="FB337" s="57" t="s">
        <v>193</v>
      </c>
      <c r="FC337" s="57" t="s">
        <v>193</v>
      </c>
      <c r="FD337" s="57" t="s">
        <v>193</v>
      </c>
      <c r="FE337" s="57" t="s">
        <v>193</v>
      </c>
      <c r="FF337" s="57" t="s">
        <v>193</v>
      </c>
      <c r="FG337" s="57" t="s">
        <v>193</v>
      </c>
      <c r="FH337" s="57" t="s">
        <v>193</v>
      </c>
      <c r="FI337" s="57" t="s">
        <v>193</v>
      </c>
      <c r="FJ337" s="57" t="s">
        <v>193</v>
      </c>
      <c r="FK337" s="57" t="s">
        <v>193</v>
      </c>
      <c r="FL337" s="57" t="s">
        <v>193</v>
      </c>
      <c r="FM337" s="57" t="s">
        <v>193</v>
      </c>
      <c r="FN337" s="57" t="str">
        <f t="shared" si="81"/>
        <v>N</v>
      </c>
      <c r="FO337" s="57" t="s">
        <v>193</v>
      </c>
      <c r="FP337" s="57" t="s">
        <v>193</v>
      </c>
      <c r="FQ337" s="57" t="s">
        <v>193</v>
      </c>
      <c r="FR337" s="57" t="s">
        <v>193</v>
      </c>
      <c r="FS337" s="57" t="s">
        <v>193</v>
      </c>
      <c r="FT337" s="57" t="s">
        <v>193</v>
      </c>
      <c r="FU337" s="57" t="s">
        <v>193</v>
      </c>
      <c r="FV337" s="57" t="s">
        <v>193</v>
      </c>
      <c r="FW337" s="57" t="s">
        <v>193</v>
      </c>
      <c r="FX337" s="57" t="s">
        <v>193</v>
      </c>
      <c r="FZ337" s="57" t="str">
        <f t="shared" si="82"/>
        <v>N</v>
      </c>
    </row>
    <row r="338" spans="2:182" s="18" customFormat="1" ht="10.5" x14ac:dyDescent="0.55000000000000004">
      <c r="B338" s="56" t="s">
        <v>186</v>
      </c>
      <c r="C338" s="57">
        <v>43</v>
      </c>
      <c r="D338" s="57">
        <f t="shared" si="69"/>
        <v>333</v>
      </c>
      <c r="E338" s="57">
        <v>19692</v>
      </c>
      <c r="F338" s="57"/>
      <c r="H338" s="57" t="s">
        <v>198</v>
      </c>
      <c r="I338" s="57" t="s">
        <v>221</v>
      </c>
      <c r="J338" s="57"/>
      <c r="K338" s="57" t="s">
        <v>189</v>
      </c>
      <c r="L338" s="57" t="s">
        <v>190</v>
      </c>
      <c r="M338" s="58">
        <v>39248</v>
      </c>
      <c r="N338" s="59" t="s">
        <v>222</v>
      </c>
      <c r="O338" s="57"/>
      <c r="P338" s="57"/>
      <c r="Q338" s="57" t="s">
        <v>192</v>
      </c>
      <c r="S338" s="57" t="str">
        <f>IF('[1]Données questionnaire'!W477="","",'[1]Données questionnaire'!W477)</f>
        <v>X</v>
      </c>
      <c r="T338" s="57" t="str">
        <f>IF('[1]Données questionnaire'!X477="","",'[1]Données questionnaire'!X477)</f>
        <v/>
      </c>
      <c r="U338" s="57" t="str">
        <f>IF('[1]Données questionnaire'!Y477="","",'[1]Données questionnaire'!Y477)</f>
        <v/>
      </c>
      <c r="V338" s="57" t="str">
        <f>IF('[1]Données questionnaire'!Z477="","",'[1]Données questionnaire'!Z477)</f>
        <v/>
      </c>
      <c r="W338" s="57" t="str">
        <f>IF('[1]Données questionnaire'!AA477="","",'[1]Données questionnaire'!AA477)</f>
        <v/>
      </c>
      <c r="X338" s="57" t="str">
        <f>IF('[1]Données questionnaire'!AB477="","",'[1]Données questionnaire'!AB477)</f>
        <v/>
      </c>
      <c r="Y338" s="57" t="str">
        <f>IF('[1]Données questionnaire'!AC477="","",'[1]Données questionnaire'!AC477)</f>
        <v>X</v>
      </c>
      <c r="Z338" s="57" t="str">
        <f>IF('[1]Données questionnaire'!AD477="","",'[1]Données questionnaire'!AD477)</f>
        <v/>
      </c>
      <c r="AA338" s="57" t="str">
        <f>IF('[1]Données questionnaire'!AE477="","",'[1]Données questionnaire'!AE477)</f>
        <v/>
      </c>
      <c r="AB338" s="57" t="str">
        <f>IF('[1]Données questionnaire'!AF477="","",'[1]Données questionnaire'!AF477)</f>
        <v/>
      </c>
      <c r="AC338" s="57">
        <f>IF('[1]Données questionnaire'!AG477="","",'[1]Données questionnaire'!AG477)</f>
        <v>64</v>
      </c>
      <c r="AE338" s="57"/>
      <c r="AF338" s="57"/>
      <c r="AG338" s="60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B338" s="57" t="s">
        <v>192</v>
      </c>
      <c r="BC338" s="57"/>
      <c r="BD338" s="57" t="s">
        <v>193</v>
      </c>
      <c r="BE338" s="60">
        <v>0</v>
      </c>
      <c r="BF338" s="61" t="str">
        <f t="shared" si="70"/>
        <v/>
      </c>
      <c r="BG338" s="57" t="s">
        <v>193</v>
      </c>
      <c r="BH338" s="57"/>
      <c r="BI338" s="57" t="s">
        <v>193</v>
      </c>
      <c r="BJ338" s="57" t="s">
        <v>193</v>
      </c>
      <c r="BK338" s="57" t="s">
        <v>193</v>
      </c>
      <c r="BL338" s="57" t="s">
        <v>193</v>
      </c>
      <c r="BM338" s="57" t="s">
        <v>193</v>
      </c>
      <c r="BN338" s="57" t="s">
        <v>193</v>
      </c>
      <c r="BO338" s="57" t="s">
        <v>193</v>
      </c>
      <c r="BP338" s="57" t="s">
        <v>193</v>
      </c>
      <c r="BQ338" s="57" t="s">
        <v>193</v>
      </c>
      <c r="BR338" s="57" t="str">
        <f t="shared" si="71"/>
        <v>N</v>
      </c>
      <c r="BS338" s="57" t="s">
        <v>193</v>
      </c>
      <c r="BT338" s="57" t="s">
        <v>193</v>
      </c>
      <c r="BU338" s="57" t="s">
        <v>193</v>
      </c>
      <c r="BV338" s="57" t="s">
        <v>193</v>
      </c>
      <c r="BW338" s="57" t="s">
        <v>193</v>
      </c>
      <c r="BX338" s="57" t="str">
        <f t="shared" si="72"/>
        <v>N</v>
      </c>
      <c r="BY338" s="57" t="s">
        <v>193</v>
      </c>
      <c r="BZ338" s="57" t="s">
        <v>193</v>
      </c>
      <c r="CA338" s="57" t="s">
        <v>193</v>
      </c>
      <c r="CB338" s="57" t="s">
        <v>193</v>
      </c>
      <c r="CC338" s="57" t="s">
        <v>193</v>
      </c>
      <c r="CD338" s="57" t="s">
        <v>193</v>
      </c>
      <c r="CE338" s="57" t="s">
        <v>193</v>
      </c>
      <c r="CF338" s="57" t="s">
        <v>193</v>
      </c>
      <c r="CG338" s="57" t="s">
        <v>193</v>
      </c>
      <c r="CH338" s="57" t="s">
        <v>193</v>
      </c>
      <c r="CI338" s="57" t="s">
        <v>193</v>
      </c>
      <c r="CJ338" s="57" t="s">
        <v>193</v>
      </c>
      <c r="CK338" s="57" t="s">
        <v>193</v>
      </c>
      <c r="CL338" s="57" t="s">
        <v>193</v>
      </c>
      <c r="CM338" s="57" t="s">
        <v>193</v>
      </c>
      <c r="CN338" s="57" t="s">
        <v>193</v>
      </c>
      <c r="CO338" s="57" t="s">
        <v>193</v>
      </c>
      <c r="CP338" s="57" t="s">
        <v>193</v>
      </c>
      <c r="CQ338" s="57" t="s">
        <v>193</v>
      </c>
      <c r="CR338" s="57" t="s">
        <v>193</v>
      </c>
      <c r="CS338" s="57" t="str">
        <f t="shared" si="73"/>
        <v>N</v>
      </c>
      <c r="CT338" s="57" t="str">
        <f t="shared" si="74"/>
        <v>N</v>
      </c>
      <c r="CU338" s="62" t="s">
        <v>194</v>
      </c>
      <c r="CV338" s="57" t="s">
        <v>193</v>
      </c>
      <c r="CW338" s="57" t="s">
        <v>193</v>
      </c>
      <c r="CX338" s="57" t="s">
        <v>193</v>
      </c>
      <c r="CY338" s="57" t="s">
        <v>193</v>
      </c>
      <c r="CZ338" s="57" t="str">
        <f t="shared" si="75"/>
        <v>N</v>
      </c>
      <c r="DA338" s="57" t="s">
        <v>193</v>
      </c>
      <c r="DB338" s="57" t="s">
        <v>193</v>
      </c>
      <c r="DC338" s="57" t="s">
        <v>193</v>
      </c>
      <c r="DD338" s="57" t="str">
        <f t="shared" si="76"/>
        <v>N</v>
      </c>
      <c r="DE338" s="62" t="s">
        <v>194</v>
      </c>
      <c r="DF338" s="62" t="s">
        <v>194</v>
      </c>
      <c r="DG338" s="57" t="str">
        <f t="shared" si="77"/>
        <v>P</v>
      </c>
      <c r="DH338" s="57" t="s">
        <v>193</v>
      </c>
      <c r="DI338" s="57" t="s">
        <v>193</v>
      </c>
      <c r="DJ338" s="57" t="s">
        <v>193</v>
      </c>
      <c r="DK338" s="57" t="s">
        <v>193</v>
      </c>
      <c r="DL338" s="57" t="s">
        <v>193</v>
      </c>
      <c r="DM338" s="57" t="s">
        <v>193</v>
      </c>
      <c r="DN338" s="57" t="s">
        <v>193</v>
      </c>
      <c r="DO338" s="57" t="s">
        <v>193</v>
      </c>
      <c r="DP338" s="57" t="s">
        <v>193</v>
      </c>
      <c r="DQ338" s="57" t="s">
        <v>193</v>
      </c>
      <c r="DR338" s="57" t="s">
        <v>193</v>
      </c>
      <c r="DS338" s="57" t="s">
        <v>193</v>
      </c>
      <c r="DT338" s="57" t="s">
        <v>193</v>
      </c>
      <c r="DU338" s="57" t="str">
        <f t="shared" si="78"/>
        <v>N</v>
      </c>
      <c r="DV338" s="57" t="str">
        <f t="shared" si="79"/>
        <v>N</v>
      </c>
      <c r="DW338" s="57" t="s">
        <v>193</v>
      </c>
      <c r="DX338" s="57" t="s">
        <v>193</v>
      </c>
      <c r="DY338" s="57" t="s">
        <v>193</v>
      </c>
      <c r="DZ338" s="57" t="s">
        <v>193</v>
      </c>
      <c r="EA338" s="57" t="s">
        <v>193</v>
      </c>
      <c r="EB338" s="57" t="s">
        <v>193</v>
      </c>
      <c r="EC338" s="57" t="s">
        <v>193</v>
      </c>
      <c r="ED338" s="57" t="s">
        <v>193</v>
      </c>
      <c r="EE338" s="57" t="s">
        <v>193</v>
      </c>
      <c r="EF338" s="57" t="s">
        <v>193</v>
      </c>
      <c r="EG338" s="57" t="s">
        <v>193</v>
      </c>
      <c r="EH338" s="57" t="s">
        <v>193</v>
      </c>
      <c r="EI338" s="57" t="s">
        <v>193</v>
      </c>
      <c r="EJ338" s="57" t="s">
        <v>193</v>
      </c>
      <c r="EK338" s="57" t="s">
        <v>193</v>
      </c>
      <c r="EL338" s="57" t="s">
        <v>193</v>
      </c>
      <c r="EM338" s="57" t="s">
        <v>193</v>
      </c>
      <c r="EN338" s="57" t="s">
        <v>193</v>
      </c>
      <c r="EO338" s="57" t="s">
        <v>193</v>
      </c>
      <c r="EP338" s="57" t="s">
        <v>193</v>
      </c>
      <c r="EQ338" s="57" t="s">
        <v>193</v>
      </c>
      <c r="ER338" s="57" t="str">
        <f t="shared" si="80"/>
        <v>N</v>
      </c>
      <c r="ES338" s="57" t="s">
        <v>193</v>
      </c>
      <c r="ET338" s="57" t="s">
        <v>193</v>
      </c>
      <c r="EU338" s="57" t="s">
        <v>193</v>
      </c>
      <c r="EV338" s="57" t="s">
        <v>193</v>
      </c>
      <c r="EW338" s="57" t="s">
        <v>193</v>
      </c>
      <c r="EX338" s="57" t="s">
        <v>193</v>
      </c>
      <c r="EY338" s="57" t="s">
        <v>193</v>
      </c>
      <c r="EZ338" s="57" t="s">
        <v>193</v>
      </c>
      <c r="FA338" s="57" t="s">
        <v>193</v>
      </c>
      <c r="FB338" s="57" t="s">
        <v>193</v>
      </c>
      <c r="FC338" s="57" t="s">
        <v>193</v>
      </c>
      <c r="FD338" s="57" t="s">
        <v>193</v>
      </c>
      <c r="FE338" s="57" t="s">
        <v>193</v>
      </c>
      <c r="FF338" s="57" t="s">
        <v>193</v>
      </c>
      <c r="FG338" s="57" t="s">
        <v>193</v>
      </c>
      <c r="FH338" s="57" t="s">
        <v>193</v>
      </c>
      <c r="FI338" s="57" t="s">
        <v>193</v>
      </c>
      <c r="FJ338" s="57" t="s">
        <v>193</v>
      </c>
      <c r="FK338" s="57" t="s">
        <v>193</v>
      </c>
      <c r="FL338" s="57" t="s">
        <v>193</v>
      </c>
      <c r="FM338" s="57" t="s">
        <v>193</v>
      </c>
      <c r="FN338" s="57" t="str">
        <f t="shared" si="81"/>
        <v>N</v>
      </c>
      <c r="FO338" s="57" t="s">
        <v>193</v>
      </c>
      <c r="FP338" s="57" t="s">
        <v>193</v>
      </c>
      <c r="FQ338" s="57" t="s">
        <v>193</v>
      </c>
      <c r="FR338" s="57" t="s">
        <v>193</v>
      </c>
      <c r="FS338" s="57" t="s">
        <v>193</v>
      </c>
      <c r="FT338" s="57" t="s">
        <v>193</v>
      </c>
      <c r="FU338" s="57" t="s">
        <v>193</v>
      </c>
      <c r="FV338" s="57" t="s">
        <v>193</v>
      </c>
      <c r="FW338" s="57" t="s">
        <v>193</v>
      </c>
      <c r="FX338" s="57" t="s">
        <v>193</v>
      </c>
      <c r="FZ338" s="57" t="str">
        <f t="shared" si="82"/>
        <v>N</v>
      </c>
    </row>
    <row r="339" spans="2:182" s="18" customFormat="1" ht="10.5" x14ac:dyDescent="0.55000000000000004">
      <c r="B339" s="56" t="s">
        <v>186</v>
      </c>
      <c r="C339" s="57">
        <v>44</v>
      </c>
      <c r="D339" s="57">
        <f t="shared" si="69"/>
        <v>334</v>
      </c>
      <c r="E339" s="57">
        <v>19693</v>
      </c>
      <c r="F339" s="57"/>
      <c r="H339" s="57" t="s">
        <v>198</v>
      </c>
      <c r="I339" s="57" t="s">
        <v>221</v>
      </c>
      <c r="J339" s="57"/>
      <c r="K339" s="57" t="s">
        <v>189</v>
      </c>
      <c r="L339" s="57" t="s">
        <v>190</v>
      </c>
      <c r="M339" s="58">
        <v>39248</v>
      </c>
      <c r="N339" s="59" t="s">
        <v>222</v>
      </c>
      <c r="O339" s="57"/>
      <c r="P339" s="57"/>
      <c r="Q339" s="57" t="s">
        <v>192</v>
      </c>
      <c r="S339" s="57" t="str">
        <f>IF('[1]Données questionnaire'!W478="","",'[1]Données questionnaire'!W478)</f>
        <v>X</v>
      </c>
      <c r="T339" s="57" t="str">
        <f>IF('[1]Données questionnaire'!X478="","",'[1]Données questionnaire'!X478)</f>
        <v/>
      </c>
      <c r="U339" s="57" t="str">
        <f>IF('[1]Données questionnaire'!Y478="","",'[1]Données questionnaire'!Y478)</f>
        <v/>
      </c>
      <c r="V339" s="57" t="str">
        <f>IF('[1]Données questionnaire'!Z478="","",'[1]Données questionnaire'!Z478)</f>
        <v/>
      </c>
      <c r="W339" s="57" t="str">
        <f>IF('[1]Données questionnaire'!AA478="","",'[1]Données questionnaire'!AA478)</f>
        <v/>
      </c>
      <c r="X339" s="57" t="str">
        <f>IF('[1]Données questionnaire'!AB478="","",'[1]Données questionnaire'!AB478)</f>
        <v/>
      </c>
      <c r="Y339" s="57" t="str">
        <f>IF('[1]Données questionnaire'!AC478="","",'[1]Données questionnaire'!AC478)</f>
        <v>X</v>
      </c>
      <c r="Z339" s="57" t="str">
        <f>IF('[1]Données questionnaire'!AD478="","",'[1]Données questionnaire'!AD478)</f>
        <v/>
      </c>
      <c r="AA339" s="57" t="str">
        <f>IF('[1]Données questionnaire'!AE478="","",'[1]Données questionnaire'!AE478)</f>
        <v/>
      </c>
      <c r="AB339" s="57" t="str">
        <f>IF('[1]Données questionnaire'!AF478="","",'[1]Données questionnaire'!AF478)</f>
        <v/>
      </c>
      <c r="AC339" s="57">
        <f>IF('[1]Données questionnaire'!AG478="","",'[1]Données questionnaire'!AG478)</f>
        <v>75</v>
      </c>
      <c r="AE339" s="57"/>
      <c r="AF339" s="57"/>
      <c r="AG339" s="60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B339" s="57" t="s">
        <v>192</v>
      </c>
      <c r="BC339" s="57"/>
      <c r="BD339" s="57" t="s">
        <v>193</v>
      </c>
      <c r="BE339" s="60">
        <v>0</v>
      </c>
      <c r="BF339" s="61" t="str">
        <f t="shared" si="70"/>
        <v/>
      </c>
      <c r="BG339" s="57" t="s">
        <v>193</v>
      </c>
      <c r="BH339" s="57"/>
      <c r="BI339" s="57" t="s">
        <v>193</v>
      </c>
      <c r="BJ339" s="57" t="s">
        <v>193</v>
      </c>
      <c r="BK339" s="57" t="s">
        <v>193</v>
      </c>
      <c r="BL339" s="57" t="s">
        <v>193</v>
      </c>
      <c r="BM339" s="57" t="s">
        <v>193</v>
      </c>
      <c r="BN339" s="57" t="s">
        <v>193</v>
      </c>
      <c r="BO339" s="57" t="s">
        <v>193</v>
      </c>
      <c r="BP339" s="57" t="s">
        <v>193</v>
      </c>
      <c r="BQ339" s="57" t="s">
        <v>193</v>
      </c>
      <c r="BR339" s="57" t="str">
        <f t="shared" si="71"/>
        <v>N</v>
      </c>
      <c r="BS339" s="57" t="s">
        <v>193</v>
      </c>
      <c r="BT339" s="57" t="s">
        <v>193</v>
      </c>
      <c r="BU339" s="57" t="s">
        <v>193</v>
      </c>
      <c r="BV339" s="57" t="s">
        <v>193</v>
      </c>
      <c r="BW339" s="57" t="s">
        <v>193</v>
      </c>
      <c r="BX339" s="57" t="str">
        <f t="shared" si="72"/>
        <v>N</v>
      </c>
      <c r="BY339" s="57" t="s">
        <v>193</v>
      </c>
      <c r="BZ339" s="57" t="s">
        <v>193</v>
      </c>
      <c r="CA339" s="57" t="s">
        <v>193</v>
      </c>
      <c r="CB339" s="57" t="s">
        <v>193</v>
      </c>
      <c r="CC339" s="57" t="s">
        <v>193</v>
      </c>
      <c r="CD339" s="57" t="s">
        <v>193</v>
      </c>
      <c r="CE339" s="57" t="s">
        <v>193</v>
      </c>
      <c r="CF339" s="57" t="s">
        <v>193</v>
      </c>
      <c r="CG339" s="57" t="s">
        <v>193</v>
      </c>
      <c r="CH339" s="57" t="s">
        <v>193</v>
      </c>
      <c r="CI339" s="57" t="s">
        <v>193</v>
      </c>
      <c r="CJ339" s="57" t="s">
        <v>193</v>
      </c>
      <c r="CK339" s="57" t="s">
        <v>193</v>
      </c>
      <c r="CL339" s="57" t="s">
        <v>193</v>
      </c>
      <c r="CM339" s="57" t="s">
        <v>193</v>
      </c>
      <c r="CN339" s="57" t="s">
        <v>193</v>
      </c>
      <c r="CO339" s="57" t="s">
        <v>193</v>
      </c>
      <c r="CP339" s="57" t="s">
        <v>193</v>
      </c>
      <c r="CQ339" s="57" t="s">
        <v>193</v>
      </c>
      <c r="CR339" s="57" t="s">
        <v>193</v>
      </c>
      <c r="CS339" s="57" t="str">
        <f t="shared" si="73"/>
        <v>N</v>
      </c>
      <c r="CT339" s="57" t="str">
        <f t="shared" si="74"/>
        <v>N</v>
      </c>
      <c r="CU339" s="57" t="s">
        <v>193</v>
      </c>
      <c r="CV339" s="57" t="s">
        <v>193</v>
      </c>
      <c r="CW339" s="57" t="s">
        <v>193</v>
      </c>
      <c r="CX339" s="57" t="s">
        <v>193</v>
      </c>
      <c r="CY339" s="57" t="s">
        <v>193</v>
      </c>
      <c r="CZ339" s="57" t="str">
        <f t="shared" si="75"/>
        <v>N</v>
      </c>
      <c r="DA339" s="57" t="s">
        <v>193</v>
      </c>
      <c r="DB339" s="57" t="s">
        <v>193</v>
      </c>
      <c r="DC339" s="57" t="s">
        <v>193</v>
      </c>
      <c r="DD339" s="57" t="str">
        <f t="shared" si="76"/>
        <v>N</v>
      </c>
      <c r="DE339" s="57" t="s">
        <v>193</v>
      </c>
      <c r="DF339" s="57" t="s">
        <v>193</v>
      </c>
      <c r="DG339" s="57" t="str">
        <f t="shared" si="77"/>
        <v>N</v>
      </c>
      <c r="DH339" s="57" t="s">
        <v>193</v>
      </c>
      <c r="DI339" s="57" t="s">
        <v>193</v>
      </c>
      <c r="DJ339" s="57" t="s">
        <v>193</v>
      </c>
      <c r="DK339" s="57" t="s">
        <v>193</v>
      </c>
      <c r="DL339" s="57" t="s">
        <v>193</v>
      </c>
      <c r="DM339" s="57" t="s">
        <v>193</v>
      </c>
      <c r="DN339" s="57" t="s">
        <v>193</v>
      </c>
      <c r="DO339" s="57" t="s">
        <v>193</v>
      </c>
      <c r="DP339" s="57" t="s">
        <v>193</v>
      </c>
      <c r="DQ339" s="57" t="s">
        <v>193</v>
      </c>
      <c r="DR339" s="57" t="s">
        <v>193</v>
      </c>
      <c r="DS339" s="57" t="s">
        <v>193</v>
      </c>
      <c r="DT339" s="57" t="s">
        <v>193</v>
      </c>
      <c r="DU339" s="57" t="str">
        <f t="shared" si="78"/>
        <v>N</v>
      </c>
      <c r="DV339" s="57" t="str">
        <f t="shared" si="79"/>
        <v>N</v>
      </c>
      <c r="DW339" s="57" t="s">
        <v>193</v>
      </c>
      <c r="DX339" s="57" t="s">
        <v>193</v>
      </c>
      <c r="DY339" s="57" t="s">
        <v>193</v>
      </c>
      <c r="DZ339" s="57" t="s">
        <v>193</v>
      </c>
      <c r="EA339" s="57" t="s">
        <v>193</v>
      </c>
      <c r="EB339" s="57" t="s">
        <v>193</v>
      </c>
      <c r="EC339" s="57" t="s">
        <v>193</v>
      </c>
      <c r="ED339" s="57" t="s">
        <v>193</v>
      </c>
      <c r="EE339" s="57" t="s">
        <v>193</v>
      </c>
      <c r="EF339" s="57" t="s">
        <v>193</v>
      </c>
      <c r="EG339" s="57" t="s">
        <v>193</v>
      </c>
      <c r="EH339" s="57" t="s">
        <v>193</v>
      </c>
      <c r="EI339" s="57" t="s">
        <v>193</v>
      </c>
      <c r="EJ339" s="57" t="s">
        <v>193</v>
      </c>
      <c r="EK339" s="57" t="s">
        <v>193</v>
      </c>
      <c r="EL339" s="57" t="s">
        <v>193</v>
      </c>
      <c r="EM339" s="57" t="s">
        <v>193</v>
      </c>
      <c r="EN339" s="57" t="s">
        <v>193</v>
      </c>
      <c r="EO339" s="57" t="s">
        <v>193</v>
      </c>
      <c r="EP339" s="57" t="s">
        <v>193</v>
      </c>
      <c r="EQ339" s="57" t="s">
        <v>193</v>
      </c>
      <c r="ER339" s="57" t="str">
        <f t="shared" si="80"/>
        <v>N</v>
      </c>
      <c r="ES339" s="57" t="s">
        <v>193</v>
      </c>
      <c r="ET339" s="57" t="s">
        <v>193</v>
      </c>
      <c r="EU339" s="57" t="s">
        <v>193</v>
      </c>
      <c r="EV339" s="57" t="s">
        <v>193</v>
      </c>
      <c r="EW339" s="57" t="s">
        <v>193</v>
      </c>
      <c r="EX339" s="57" t="s">
        <v>193</v>
      </c>
      <c r="EY339" s="57" t="s">
        <v>193</v>
      </c>
      <c r="EZ339" s="57" t="s">
        <v>193</v>
      </c>
      <c r="FA339" s="57" t="s">
        <v>193</v>
      </c>
      <c r="FB339" s="57" t="s">
        <v>193</v>
      </c>
      <c r="FC339" s="57" t="s">
        <v>193</v>
      </c>
      <c r="FD339" s="57" t="s">
        <v>193</v>
      </c>
      <c r="FE339" s="57" t="s">
        <v>193</v>
      </c>
      <c r="FF339" s="57" t="s">
        <v>193</v>
      </c>
      <c r="FG339" s="57" t="s">
        <v>193</v>
      </c>
      <c r="FH339" s="57" t="s">
        <v>193</v>
      </c>
      <c r="FI339" s="57" t="s">
        <v>193</v>
      </c>
      <c r="FJ339" s="57" t="s">
        <v>193</v>
      </c>
      <c r="FK339" s="57" t="s">
        <v>193</v>
      </c>
      <c r="FL339" s="57" t="s">
        <v>193</v>
      </c>
      <c r="FM339" s="57" t="s">
        <v>193</v>
      </c>
      <c r="FN339" s="57" t="str">
        <f t="shared" si="81"/>
        <v>N</v>
      </c>
      <c r="FO339" s="57" t="s">
        <v>193</v>
      </c>
      <c r="FP339" s="57" t="s">
        <v>193</v>
      </c>
      <c r="FQ339" s="57" t="s">
        <v>193</v>
      </c>
      <c r="FR339" s="57" t="s">
        <v>193</v>
      </c>
      <c r="FS339" s="57" t="s">
        <v>193</v>
      </c>
      <c r="FT339" s="57" t="s">
        <v>193</v>
      </c>
      <c r="FU339" s="57" t="s">
        <v>193</v>
      </c>
      <c r="FV339" s="57" t="s">
        <v>193</v>
      </c>
      <c r="FW339" s="57" t="s">
        <v>193</v>
      </c>
      <c r="FX339" s="57" t="s">
        <v>193</v>
      </c>
      <c r="FZ339" s="57" t="str">
        <f t="shared" si="82"/>
        <v>N</v>
      </c>
    </row>
    <row r="340" spans="2:182" s="18" customFormat="1" ht="10.5" x14ac:dyDescent="0.55000000000000004">
      <c r="B340" s="56" t="s">
        <v>186</v>
      </c>
      <c r="C340" s="57">
        <v>45</v>
      </c>
      <c r="D340" s="57">
        <f t="shared" si="69"/>
        <v>335</v>
      </c>
      <c r="E340" s="57">
        <v>19694</v>
      </c>
      <c r="F340" s="57"/>
      <c r="H340" s="57" t="s">
        <v>198</v>
      </c>
      <c r="I340" s="57" t="s">
        <v>221</v>
      </c>
      <c r="J340" s="57"/>
      <c r="K340" s="57" t="s">
        <v>189</v>
      </c>
      <c r="L340" s="57" t="s">
        <v>190</v>
      </c>
      <c r="M340" s="58">
        <v>39248</v>
      </c>
      <c r="N340" s="59" t="s">
        <v>222</v>
      </c>
      <c r="O340" s="57"/>
      <c r="P340" s="57"/>
      <c r="Q340" s="57" t="s">
        <v>192</v>
      </c>
      <c r="S340" s="57" t="str">
        <f>IF('[1]Données questionnaire'!W479="","",'[1]Données questionnaire'!W479)</f>
        <v>X</v>
      </c>
      <c r="T340" s="57" t="str">
        <f>IF('[1]Données questionnaire'!X479="","",'[1]Données questionnaire'!X479)</f>
        <v/>
      </c>
      <c r="U340" s="57" t="str">
        <f>IF('[1]Données questionnaire'!Y479="","",'[1]Données questionnaire'!Y479)</f>
        <v/>
      </c>
      <c r="V340" s="57" t="str">
        <f>IF('[1]Données questionnaire'!Z479="","",'[1]Données questionnaire'!Z479)</f>
        <v/>
      </c>
      <c r="W340" s="57" t="str">
        <f>IF('[1]Données questionnaire'!AA479="","",'[1]Données questionnaire'!AA479)</f>
        <v/>
      </c>
      <c r="X340" s="57" t="str">
        <f>IF('[1]Données questionnaire'!AB479="","",'[1]Données questionnaire'!AB479)</f>
        <v/>
      </c>
      <c r="Y340" s="57" t="str">
        <f>IF('[1]Données questionnaire'!AC479="","",'[1]Données questionnaire'!AC479)</f>
        <v>X</v>
      </c>
      <c r="Z340" s="57" t="str">
        <f>IF('[1]Données questionnaire'!AD479="","",'[1]Données questionnaire'!AD479)</f>
        <v/>
      </c>
      <c r="AA340" s="57" t="str">
        <f>IF('[1]Données questionnaire'!AE479="","",'[1]Données questionnaire'!AE479)</f>
        <v/>
      </c>
      <c r="AB340" s="57" t="str">
        <f>IF('[1]Données questionnaire'!AF479="","",'[1]Données questionnaire'!AF479)</f>
        <v/>
      </c>
      <c r="AC340" s="57">
        <f>IF('[1]Données questionnaire'!AG479="","",'[1]Données questionnaire'!AG479)</f>
        <v>19</v>
      </c>
      <c r="AE340" s="57"/>
      <c r="AF340" s="57"/>
      <c r="AG340" s="60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B340" s="57" t="s">
        <v>192</v>
      </c>
      <c r="BC340" s="57"/>
      <c r="BD340" s="57" t="s">
        <v>193</v>
      </c>
      <c r="BE340" s="60">
        <v>0</v>
      </c>
      <c r="BF340" s="61" t="str">
        <f t="shared" si="70"/>
        <v/>
      </c>
      <c r="BG340" s="57" t="s">
        <v>193</v>
      </c>
      <c r="BH340" s="57"/>
      <c r="BI340" s="57" t="s">
        <v>193</v>
      </c>
      <c r="BJ340" s="57" t="s">
        <v>193</v>
      </c>
      <c r="BK340" s="57" t="s">
        <v>193</v>
      </c>
      <c r="BL340" s="57" t="s">
        <v>193</v>
      </c>
      <c r="BM340" s="57" t="s">
        <v>193</v>
      </c>
      <c r="BN340" s="57" t="s">
        <v>193</v>
      </c>
      <c r="BO340" s="57" t="s">
        <v>193</v>
      </c>
      <c r="BP340" s="57" t="s">
        <v>193</v>
      </c>
      <c r="BQ340" s="57" t="s">
        <v>193</v>
      </c>
      <c r="BR340" s="57" t="str">
        <f t="shared" si="71"/>
        <v>N</v>
      </c>
      <c r="BS340" s="57" t="s">
        <v>193</v>
      </c>
      <c r="BT340" s="57" t="s">
        <v>193</v>
      </c>
      <c r="BU340" s="57" t="s">
        <v>193</v>
      </c>
      <c r="BV340" s="57" t="s">
        <v>193</v>
      </c>
      <c r="BW340" s="57" t="s">
        <v>193</v>
      </c>
      <c r="BX340" s="57" t="str">
        <f t="shared" si="72"/>
        <v>N</v>
      </c>
      <c r="BY340" s="57" t="s">
        <v>193</v>
      </c>
      <c r="BZ340" s="57" t="s">
        <v>193</v>
      </c>
      <c r="CA340" s="57" t="s">
        <v>193</v>
      </c>
      <c r="CB340" s="57" t="s">
        <v>193</v>
      </c>
      <c r="CC340" s="57" t="s">
        <v>193</v>
      </c>
      <c r="CD340" s="57" t="s">
        <v>193</v>
      </c>
      <c r="CE340" s="57" t="s">
        <v>193</v>
      </c>
      <c r="CF340" s="57" t="s">
        <v>193</v>
      </c>
      <c r="CG340" s="57" t="s">
        <v>193</v>
      </c>
      <c r="CH340" s="57" t="s">
        <v>193</v>
      </c>
      <c r="CI340" s="57" t="s">
        <v>193</v>
      </c>
      <c r="CJ340" s="57" t="s">
        <v>193</v>
      </c>
      <c r="CK340" s="57" t="s">
        <v>193</v>
      </c>
      <c r="CL340" s="57" t="s">
        <v>193</v>
      </c>
      <c r="CM340" s="57" t="s">
        <v>193</v>
      </c>
      <c r="CN340" s="57" t="s">
        <v>193</v>
      </c>
      <c r="CO340" s="57" t="s">
        <v>193</v>
      </c>
      <c r="CP340" s="57" t="s">
        <v>193</v>
      </c>
      <c r="CQ340" s="57" t="s">
        <v>193</v>
      </c>
      <c r="CR340" s="57" t="s">
        <v>193</v>
      </c>
      <c r="CS340" s="57" t="str">
        <f t="shared" si="73"/>
        <v>N</v>
      </c>
      <c r="CT340" s="57" t="str">
        <f t="shared" si="74"/>
        <v>N</v>
      </c>
      <c r="CU340" s="62" t="s">
        <v>194</v>
      </c>
      <c r="CV340" s="57" t="s">
        <v>193</v>
      </c>
      <c r="CW340" s="57" t="s">
        <v>193</v>
      </c>
      <c r="CX340" s="57" t="s">
        <v>193</v>
      </c>
      <c r="CY340" s="57" t="s">
        <v>193</v>
      </c>
      <c r="CZ340" s="57" t="str">
        <f t="shared" si="75"/>
        <v>N</v>
      </c>
      <c r="DA340" s="57" t="s">
        <v>193</v>
      </c>
      <c r="DB340" s="57" t="s">
        <v>193</v>
      </c>
      <c r="DC340" s="57" t="s">
        <v>193</v>
      </c>
      <c r="DD340" s="57" t="str">
        <f t="shared" si="76"/>
        <v>N</v>
      </c>
      <c r="DE340" s="62" t="s">
        <v>194</v>
      </c>
      <c r="DF340" s="62" t="s">
        <v>194</v>
      </c>
      <c r="DG340" s="57" t="str">
        <f t="shared" si="77"/>
        <v>P</v>
      </c>
      <c r="DH340" s="57" t="s">
        <v>193</v>
      </c>
      <c r="DI340" s="57" t="s">
        <v>193</v>
      </c>
      <c r="DJ340" s="57" t="s">
        <v>193</v>
      </c>
      <c r="DK340" s="57" t="s">
        <v>193</v>
      </c>
      <c r="DL340" s="57" t="s">
        <v>193</v>
      </c>
      <c r="DM340" s="57" t="s">
        <v>193</v>
      </c>
      <c r="DN340" s="57" t="s">
        <v>193</v>
      </c>
      <c r="DO340" s="57" t="s">
        <v>193</v>
      </c>
      <c r="DP340" s="57" t="s">
        <v>193</v>
      </c>
      <c r="DQ340" s="57" t="s">
        <v>193</v>
      </c>
      <c r="DR340" s="57" t="s">
        <v>193</v>
      </c>
      <c r="DS340" s="57" t="s">
        <v>193</v>
      </c>
      <c r="DT340" s="57" t="s">
        <v>193</v>
      </c>
      <c r="DU340" s="57" t="str">
        <f t="shared" si="78"/>
        <v>N</v>
      </c>
      <c r="DV340" s="57" t="str">
        <f t="shared" si="79"/>
        <v>N</v>
      </c>
      <c r="DW340" s="57" t="s">
        <v>193</v>
      </c>
      <c r="DX340" s="57" t="s">
        <v>193</v>
      </c>
      <c r="DY340" s="57" t="s">
        <v>193</v>
      </c>
      <c r="DZ340" s="57" t="s">
        <v>193</v>
      </c>
      <c r="EA340" s="57" t="s">
        <v>193</v>
      </c>
      <c r="EB340" s="57" t="s">
        <v>193</v>
      </c>
      <c r="EC340" s="57" t="s">
        <v>193</v>
      </c>
      <c r="ED340" s="57" t="s">
        <v>193</v>
      </c>
      <c r="EE340" s="57" t="s">
        <v>193</v>
      </c>
      <c r="EF340" s="57" t="s">
        <v>193</v>
      </c>
      <c r="EG340" s="57" t="s">
        <v>193</v>
      </c>
      <c r="EH340" s="57" t="s">
        <v>193</v>
      </c>
      <c r="EI340" s="57" t="s">
        <v>193</v>
      </c>
      <c r="EJ340" s="57" t="s">
        <v>193</v>
      </c>
      <c r="EK340" s="57" t="s">
        <v>193</v>
      </c>
      <c r="EL340" s="57" t="s">
        <v>193</v>
      </c>
      <c r="EM340" s="57" t="s">
        <v>193</v>
      </c>
      <c r="EN340" s="57" t="s">
        <v>193</v>
      </c>
      <c r="EO340" s="57" t="s">
        <v>193</v>
      </c>
      <c r="EP340" s="57" t="s">
        <v>193</v>
      </c>
      <c r="EQ340" s="57" t="s">
        <v>193</v>
      </c>
      <c r="ER340" s="57" t="str">
        <f t="shared" si="80"/>
        <v>N</v>
      </c>
      <c r="ES340" s="57" t="s">
        <v>193</v>
      </c>
      <c r="ET340" s="57" t="s">
        <v>193</v>
      </c>
      <c r="EU340" s="57" t="s">
        <v>193</v>
      </c>
      <c r="EV340" s="57" t="s">
        <v>193</v>
      </c>
      <c r="EW340" s="57" t="s">
        <v>193</v>
      </c>
      <c r="EX340" s="57" t="s">
        <v>193</v>
      </c>
      <c r="EY340" s="57" t="s">
        <v>193</v>
      </c>
      <c r="EZ340" s="57" t="s">
        <v>193</v>
      </c>
      <c r="FA340" s="57" t="s">
        <v>193</v>
      </c>
      <c r="FB340" s="57" t="s">
        <v>193</v>
      </c>
      <c r="FC340" s="57" t="s">
        <v>193</v>
      </c>
      <c r="FD340" s="57" t="s">
        <v>193</v>
      </c>
      <c r="FE340" s="57" t="s">
        <v>193</v>
      </c>
      <c r="FF340" s="57" t="s">
        <v>193</v>
      </c>
      <c r="FG340" s="57" t="s">
        <v>193</v>
      </c>
      <c r="FH340" s="57" t="s">
        <v>193</v>
      </c>
      <c r="FI340" s="57" t="s">
        <v>193</v>
      </c>
      <c r="FJ340" s="57" t="s">
        <v>193</v>
      </c>
      <c r="FK340" s="57" t="s">
        <v>193</v>
      </c>
      <c r="FL340" s="57" t="s">
        <v>193</v>
      </c>
      <c r="FM340" s="57" t="s">
        <v>193</v>
      </c>
      <c r="FN340" s="57" t="str">
        <f t="shared" si="81"/>
        <v>N</v>
      </c>
      <c r="FO340" s="57" t="s">
        <v>193</v>
      </c>
      <c r="FP340" s="57" t="s">
        <v>193</v>
      </c>
      <c r="FQ340" s="57" t="s">
        <v>193</v>
      </c>
      <c r="FR340" s="57" t="s">
        <v>193</v>
      </c>
      <c r="FS340" s="57" t="s">
        <v>193</v>
      </c>
      <c r="FT340" s="57" t="s">
        <v>193</v>
      </c>
      <c r="FU340" s="57" t="s">
        <v>193</v>
      </c>
      <c r="FV340" s="57" t="s">
        <v>193</v>
      </c>
      <c r="FW340" s="57" t="s">
        <v>193</v>
      </c>
      <c r="FX340" s="57" t="s">
        <v>193</v>
      </c>
      <c r="FZ340" s="57" t="str">
        <f t="shared" si="82"/>
        <v>N</v>
      </c>
    </row>
    <row r="341" spans="2:182" s="18" customFormat="1" ht="10.5" x14ac:dyDescent="0.55000000000000004">
      <c r="B341" s="56" t="s">
        <v>186</v>
      </c>
      <c r="C341" s="57">
        <v>46</v>
      </c>
      <c r="D341" s="57">
        <f t="shared" si="69"/>
        <v>336</v>
      </c>
      <c r="E341" s="57">
        <v>19697</v>
      </c>
      <c r="F341" s="57"/>
      <c r="H341" s="57" t="s">
        <v>198</v>
      </c>
      <c r="I341" s="57" t="s">
        <v>221</v>
      </c>
      <c r="J341" s="57"/>
      <c r="K341" s="57" t="s">
        <v>189</v>
      </c>
      <c r="L341" s="57" t="s">
        <v>190</v>
      </c>
      <c r="M341" s="58">
        <v>39248</v>
      </c>
      <c r="N341" s="59" t="s">
        <v>222</v>
      </c>
      <c r="O341" s="57"/>
      <c r="P341" s="57"/>
      <c r="Q341" s="57" t="s">
        <v>192</v>
      </c>
      <c r="S341" s="57" t="str">
        <f>IF('[1]Données questionnaire'!W480="","",'[1]Données questionnaire'!W480)</f>
        <v>X</v>
      </c>
      <c r="T341" s="57" t="str">
        <f>IF('[1]Données questionnaire'!X480="","",'[1]Données questionnaire'!X480)</f>
        <v/>
      </c>
      <c r="U341" s="57" t="str">
        <f>IF('[1]Données questionnaire'!Y480="","",'[1]Données questionnaire'!Y480)</f>
        <v/>
      </c>
      <c r="V341" s="57" t="str">
        <f>IF('[1]Données questionnaire'!Z480="","",'[1]Données questionnaire'!Z480)</f>
        <v/>
      </c>
      <c r="W341" s="57" t="str">
        <f>IF('[1]Données questionnaire'!AA480="","",'[1]Données questionnaire'!AA480)</f>
        <v/>
      </c>
      <c r="X341" s="57" t="str">
        <f>IF('[1]Données questionnaire'!AB480="","",'[1]Données questionnaire'!AB480)</f>
        <v/>
      </c>
      <c r="Y341" s="57" t="str">
        <f>IF('[1]Données questionnaire'!AC480="","",'[1]Données questionnaire'!AC480)</f>
        <v/>
      </c>
      <c r="Z341" s="57" t="str">
        <f>IF('[1]Données questionnaire'!AD480="","",'[1]Données questionnaire'!AD480)</f>
        <v>X</v>
      </c>
      <c r="AA341" s="57" t="str">
        <f>IF('[1]Données questionnaire'!AE480="","",'[1]Données questionnaire'!AE480)</f>
        <v/>
      </c>
      <c r="AB341" s="57" t="str">
        <f>IF('[1]Données questionnaire'!AF480="","",'[1]Données questionnaire'!AF480)</f>
        <v/>
      </c>
      <c r="AC341" s="57">
        <f>IF('[1]Données questionnaire'!AG480="","",'[1]Données questionnaire'!AG480)</f>
        <v>80</v>
      </c>
      <c r="AE341" s="57"/>
      <c r="AF341" s="57"/>
      <c r="AG341" s="60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B341" s="57" t="s">
        <v>192</v>
      </c>
      <c r="BC341" s="57"/>
      <c r="BD341" s="57" t="s">
        <v>193</v>
      </c>
      <c r="BE341" s="60">
        <v>0</v>
      </c>
      <c r="BF341" s="61" t="str">
        <f t="shared" si="70"/>
        <v/>
      </c>
      <c r="BG341" s="57" t="s">
        <v>193</v>
      </c>
      <c r="BH341" s="57"/>
      <c r="BI341" s="57" t="s">
        <v>193</v>
      </c>
      <c r="BJ341" s="57" t="s">
        <v>193</v>
      </c>
      <c r="BK341" s="57" t="s">
        <v>193</v>
      </c>
      <c r="BL341" s="57" t="s">
        <v>193</v>
      </c>
      <c r="BM341" s="57" t="s">
        <v>193</v>
      </c>
      <c r="BN341" s="57" t="s">
        <v>193</v>
      </c>
      <c r="BO341" s="57" t="s">
        <v>193</v>
      </c>
      <c r="BP341" s="57" t="s">
        <v>193</v>
      </c>
      <c r="BQ341" s="57" t="s">
        <v>193</v>
      </c>
      <c r="BR341" s="57" t="str">
        <f t="shared" si="71"/>
        <v>N</v>
      </c>
      <c r="BS341" s="57" t="s">
        <v>193</v>
      </c>
      <c r="BT341" s="57" t="s">
        <v>193</v>
      </c>
      <c r="BU341" s="57" t="s">
        <v>193</v>
      </c>
      <c r="BV341" s="57" t="s">
        <v>193</v>
      </c>
      <c r="BW341" s="57" t="s">
        <v>193</v>
      </c>
      <c r="BX341" s="57" t="str">
        <f t="shared" si="72"/>
        <v>N</v>
      </c>
      <c r="BY341" s="57" t="s">
        <v>193</v>
      </c>
      <c r="BZ341" s="57" t="s">
        <v>193</v>
      </c>
      <c r="CA341" s="57" t="s">
        <v>193</v>
      </c>
      <c r="CB341" s="57" t="s">
        <v>193</v>
      </c>
      <c r="CC341" s="57" t="s">
        <v>193</v>
      </c>
      <c r="CD341" s="57" t="s">
        <v>193</v>
      </c>
      <c r="CE341" s="57" t="s">
        <v>193</v>
      </c>
      <c r="CF341" s="57" t="s">
        <v>193</v>
      </c>
      <c r="CG341" s="57" t="s">
        <v>193</v>
      </c>
      <c r="CH341" s="57" t="s">
        <v>193</v>
      </c>
      <c r="CI341" s="57" t="s">
        <v>193</v>
      </c>
      <c r="CJ341" s="57" t="s">
        <v>193</v>
      </c>
      <c r="CK341" s="57" t="s">
        <v>193</v>
      </c>
      <c r="CL341" s="57" t="s">
        <v>193</v>
      </c>
      <c r="CM341" s="57" t="s">
        <v>193</v>
      </c>
      <c r="CN341" s="57" t="s">
        <v>193</v>
      </c>
      <c r="CO341" s="57" t="s">
        <v>193</v>
      </c>
      <c r="CP341" s="57" t="s">
        <v>193</v>
      </c>
      <c r="CQ341" s="57" t="s">
        <v>193</v>
      </c>
      <c r="CR341" s="57" t="s">
        <v>193</v>
      </c>
      <c r="CS341" s="57" t="str">
        <f t="shared" si="73"/>
        <v>N</v>
      </c>
      <c r="CT341" s="57" t="str">
        <f t="shared" si="74"/>
        <v>N</v>
      </c>
      <c r="CU341" s="62" t="s">
        <v>194</v>
      </c>
      <c r="CV341" s="57" t="s">
        <v>193</v>
      </c>
      <c r="CW341" s="57" t="s">
        <v>193</v>
      </c>
      <c r="CX341" s="57" t="s">
        <v>193</v>
      </c>
      <c r="CY341" s="57" t="s">
        <v>193</v>
      </c>
      <c r="CZ341" s="57" t="str">
        <f t="shared" si="75"/>
        <v>N</v>
      </c>
      <c r="DA341" s="57" t="s">
        <v>193</v>
      </c>
      <c r="DB341" s="57" t="s">
        <v>193</v>
      </c>
      <c r="DC341" s="57" t="s">
        <v>193</v>
      </c>
      <c r="DD341" s="57" t="str">
        <f t="shared" si="76"/>
        <v>N</v>
      </c>
      <c r="DE341" s="57" t="s">
        <v>193</v>
      </c>
      <c r="DF341" s="57" t="s">
        <v>193</v>
      </c>
      <c r="DG341" s="57" t="str">
        <f t="shared" si="77"/>
        <v>N</v>
      </c>
      <c r="DH341" s="57" t="s">
        <v>193</v>
      </c>
      <c r="DI341" s="57" t="s">
        <v>193</v>
      </c>
      <c r="DJ341" s="57" t="s">
        <v>193</v>
      </c>
      <c r="DK341" s="57" t="s">
        <v>193</v>
      </c>
      <c r="DL341" s="57" t="s">
        <v>193</v>
      </c>
      <c r="DM341" s="57" t="s">
        <v>193</v>
      </c>
      <c r="DN341" s="57" t="s">
        <v>193</v>
      </c>
      <c r="DO341" s="57" t="s">
        <v>193</v>
      </c>
      <c r="DP341" s="57" t="s">
        <v>193</v>
      </c>
      <c r="DQ341" s="57" t="s">
        <v>193</v>
      </c>
      <c r="DR341" s="57" t="s">
        <v>193</v>
      </c>
      <c r="DS341" s="57" t="s">
        <v>193</v>
      </c>
      <c r="DT341" s="57" t="s">
        <v>193</v>
      </c>
      <c r="DU341" s="57" t="str">
        <f t="shared" si="78"/>
        <v>N</v>
      </c>
      <c r="DV341" s="57" t="str">
        <f t="shared" si="79"/>
        <v>N</v>
      </c>
      <c r="DW341" s="57" t="s">
        <v>193</v>
      </c>
      <c r="DX341" s="57" t="s">
        <v>193</v>
      </c>
      <c r="DY341" s="57" t="s">
        <v>193</v>
      </c>
      <c r="DZ341" s="57" t="s">
        <v>193</v>
      </c>
      <c r="EA341" s="57" t="s">
        <v>193</v>
      </c>
      <c r="EB341" s="57" t="s">
        <v>193</v>
      </c>
      <c r="EC341" s="57" t="s">
        <v>193</v>
      </c>
      <c r="ED341" s="57" t="s">
        <v>193</v>
      </c>
      <c r="EE341" s="57" t="s">
        <v>193</v>
      </c>
      <c r="EF341" s="57" t="s">
        <v>193</v>
      </c>
      <c r="EG341" s="57" t="s">
        <v>193</v>
      </c>
      <c r="EH341" s="57" t="s">
        <v>193</v>
      </c>
      <c r="EI341" s="57" t="s">
        <v>193</v>
      </c>
      <c r="EJ341" s="57" t="s">
        <v>193</v>
      </c>
      <c r="EK341" s="57" t="s">
        <v>193</v>
      </c>
      <c r="EL341" s="62" t="s">
        <v>194</v>
      </c>
      <c r="EM341" s="57" t="s">
        <v>193</v>
      </c>
      <c r="EN341" s="57" t="s">
        <v>193</v>
      </c>
      <c r="EO341" s="57" t="s">
        <v>193</v>
      </c>
      <c r="EP341" s="57" t="s">
        <v>193</v>
      </c>
      <c r="EQ341" s="57" t="s">
        <v>193</v>
      </c>
      <c r="ER341" s="57" t="str">
        <f t="shared" si="80"/>
        <v>P</v>
      </c>
      <c r="ES341" s="57" t="s">
        <v>193</v>
      </c>
      <c r="ET341" s="57" t="s">
        <v>193</v>
      </c>
      <c r="EU341" s="57" t="s">
        <v>193</v>
      </c>
      <c r="EV341" s="57" t="s">
        <v>193</v>
      </c>
      <c r="EW341" s="57" t="s">
        <v>193</v>
      </c>
      <c r="EX341" s="57" t="s">
        <v>193</v>
      </c>
      <c r="EY341" s="57" t="s">
        <v>193</v>
      </c>
      <c r="EZ341" s="57" t="s">
        <v>193</v>
      </c>
      <c r="FA341" s="57" t="s">
        <v>193</v>
      </c>
      <c r="FB341" s="57" t="s">
        <v>193</v>
      </c>
      <c r="FC341" s="57" t="s">
        <v>193</v>
      </c>
      <c r="FD341" s="57" t="s">
        <v>193</v>
      </c>
      <c r="FE341" s="57" t="s">
        <v>193</v>
      </c>
      <c r="FF341" s="57" t="s">
        <v>193</v>
      </c>
      <c r="FG341" s="57" t="s">
        <v>193</v>
      </c>
      <c r="FH341" s="57" t="s">
        <v>193</v>
      </c>
      <c r="FI341" s="57" t="s">
        <v>193</v>
      </c>
      <c r="FJ341" s="57" t="s">
        <v>193</v>
      </c>
      <c r="FK341" s="57" t="s">
        <v>193</v>
      </c>
      <c r="FL341" s="57" t="s">
        <v>193</v>
      </c>
      <c r="FM341" s="57" t="s">
        <v>193</v>
      </c>
      <c r="FN341" s="57" t="str">
        <f t="shared" si="81"/>
        <v>N</v>
      </c>
      <c r="FO341" s="57" t="s">
        <v>193</v>
      </c>
      <c r="FP341" s="57" t="s">
        <v>193</v>
      </c>
      <c r="FQ341" s="57" t="s">
        <v>193</v>
      </c>
      <c r="FR341" s="57" t="s">
        <v>193</v>
      </c>
      <c r="FS341" s="57" t="s">
        <v>193</v>
      </c>
      <c r="FT341" s="57" t="s">
        <v>193</v>
      </c>
      <c r="FU341" s="57" t="s">
        <v>193</v>
      </c>
      <c r="FV341" s="57" t="s">
        <v>193</v>
      </c>
      <c r="FW341" s="57" t="s">
        <v>193</v>
      </c>
      <c r="FX341" s="57" t="s">
        <v>193</v>
      </c>
      <c r="FZ341" s="57" t="str">
        <f t="shared" si="82"/>
        <v>P</v>
      </c>
    </row>
    <row r="342" spans="2:182" s="18" customFormat="1" ht="10.5" x14ac:dyDescent="0.55000000000000004">
      <c r="B342" s="56" t="s">
        <v>186</v>
      </c>
      <c r="C342" s="57">
        <v>47</v>
      </c>
      <c r="D342" s="57">
        <f t="shared" si="69"/>
        <v>337</v>
      </c>
      <c r="E342" s="57">
        <v>19698</v>
      </c>
      <c r="F342" s="57"/>
      <c r="H342" s="57" t="s">
        <v>198</v>
      </c>
      <c r="I342" s="57" t="s">
        <v>221</v>
      </c>
      <c r="J342" s="57"/>
      <c r="K342" s="57" t="s">
        <v>189</v>
      </c>
      <c r="L342" s="57" t="s">
        <v>190</v>
      </c>
      <c r="M342" s="58">
        <v>39248</v>
      </c>
      <c r="N342" s="59" t="s">
        <v>222</v>
      </c>
      <c r="O342" s="57"/>
      <c r="P342" s="57"/>
      <c r="Q342" s="57" t="s">
        <v>192</v>
      </c>
      <c r="S342" s="57" t="str">
        <f>IF('[1]Données questionnaire'!W481="","",'[1]Données questionnaire'!W481)</f>
        <v>X</v>
      </c>
      <c r="T342" s="57" t="str">
        <f>IF('[1]Données questionnaire'!X481="","",'[1]Données questionnaire'!X481)</f>
        <v/>
      </c>
      <c r="U342" s="57" t="str">
        <f>IF('[1]Données questionnaire'!Y481="","",'[1]Données questionnaire'!Y481)</f>
        <v/>
      </c>
      <c r="V342" s="57" t="str">
        <f>IF('[1]Données questionnaire'!Z481="","",'[1]Données questionnaire'!Z481)</f>
        <v/>
      </c>
      <c r="W342" s="57" t="str">
        <f>IF('[1]Données questionnaire'!AA481="","",'[1]Données questionnaire'!AA481)</f>
        <v/>
      </c>
      <c r="X342" s="57" t="str">
        <f>IF('[1]Données questionnaire'!AB481="","",'[1]Données questionnaire'!AB481)</f>
        <v/>
      </c>
      <c r="Y342" s="57" t="str">
        <f>IF('[1]Données questionnaire'!AC481="","",'[1]Données questionnaire'!AC481)</f>
        <v>X</v>
      </c>
      <c r="Z342" s="57" t="str">
        <f>IF('[1]Données questionnaire'!AD481="","",'[1]Données questionnaire'!AD481)</f>
        <v/>
      </c>
      <c r="AA342" s="57" t="str">
        <f>IF('[1]Données questionnaire'!AE481="","",'[1]Données questionnaire'!AE481)</f>
        <v/>
      </c>
      <c r="AB342" s="57" t="str">
        <f>IF('[1]Données questionnaire'!AF481="","",'[1]Données questionnaire'!AF481)</f>
        <v/>
      </c>
      <c r="AC342" s="57">
        <f>IF('[1]Données questionnaire'!AG481="","",'[1]Données questionnaire'!AG481)</f>
        <v>47</v>
      </c>
      <c r="AE342" s="57"/>
      <c r="AF342" s="57"/>
      <c r="AG342" s="60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B342" s="57" t="s">
        <v>192</v>
      </c>
      <c r="BC342" s="57"/>
      <c r="BD342" s="57" t="s">
        <v>193</v>
      </c>
      <c r="BE342" s="60">
        <v>0</v>
      </c>
      <c r="BF342" s="61" t="str">
        <f t="shared" si="70"/>
        <v/>
      </c>
      <c r="BG342" s="57" t="s">
        <v>193</v>
      </c>
      <c r="BH342" s="57"/>
      <c r="BI342" s="57" t="s">
        <v>193</v>
      </c>
      <c r="BJ342" s="57" t="s">
        <v>193</v>
      </c>
      <c r="BK342" s="57" t="s">
        <v>193</v>
      </c>
      <c r="BL342" s="57" t="s">
        <v>193</v>
      </c>
      <c r="BM342" s="57" t="s">
        <v>193</v>
      </c>
      <c r="BN342" s="57" t="s">
        <v>193</v>
      </c>
      <c r="BO342" s="57" t="s">
        <v>193</v>
      </c>
      <c r="BP342" s="57" t="s">
        <v>193</v>
      </c>
      <c r="BQ342" s="57" t="s">
        <v>193</v>
      </c>
      <c r="BR342" s="57" t="str">
        <f t="shared" si="71"/>
        <v>N</v>
      </c>
      <c r="BS342" s="57" t="s">
        <v>193</v>
      </c>
      <c r="BT342" s="57" t="s">
        <v>193</v>
      </c>
      <c r="BU342" s="57" t="s">
        <v>193</v>
      </c>
      <c r="BV342" s="57" t="s">
        <v>193</v>
      </c>
      <c r="BW342" s="57" t="s">
        <v>193</v>
      </c>
      <c r="BX342" s="57" t="str">
        <f t="shared" si="72"/>
        <v>N</v>
      </c>
      <c r="BY342" s="57" t="s">
        <v>193</v>
      </c>
      <c r="BZ342" s="57" t="s">
        <v>193</v>
      </c>
      <c r="CA342" s="57" t="s">
        <v>193</v>
      </c>
      <c r="CB342" s="57" t="s">
        <v>193</v>
      </c>
      <c r="CC342" s="57" t="s">
        <v>193</v>
      </c>
      <c r="CD342" s="57" t="s">
        <v>193</v>
      </c>
      <c r="CE342" s="57" t="s">
        <v>193</v>
      </c>
      <c r="CF342" s="57" t="s">
        <v>193</v>
      </c>
      <c r="CG342" s="57" t="s">
        <v>193</v>
      </c>
      <c r="CH342" s="57" t="s">
        <v>193</v>
      </c>
      <c r="CI342" s="57" t="s">
        <v>193</v>
      </c>
      <c r="CJ342" s="57" t="s">
        <v>193</v>
      </c>
      <c r="CK342" s="57" t="s">
        <v>193</v>
      </c>
      <c r="CL342" s="57" t="s">
        <v>193</v>
      </c>
      <c r="CM342" s="57" t="s">
        <v>193</v>
      </c>
      <c r="CN342" s="57" t="s">
        <v>193</v>
      </c>
      <c r="CO342" s="57" t="s">
        <v>193</v>
      </c>
      <c r="CP342" s="57" t="s">
        <v>193</v>
      </c>
      <c r="CQ342" s="57" t="s">
        <v>193</v>
      </c>
      <c r="CR342" s="57" t="s">
        <v>193</v>
      </c>
      <c r="CS342" s="57" t="str">
        <f t="shared" si="73"/>
        <v>N</v>
      </c>
      <c r="CT342" s="57" t="str">
        <f t="shared" si="74"/>
        <v>N</v>
      </c>
      <c r="CU342" s="62" t="s">
        <v>194</v>
      </c>
      <c r="CV342" s="57" t="s">
        <v>193</v>
      </c>
      <c r="CW342" s="57" t="s">
        <v>193</v>
      </c>
      <c r="CX342" s="57" t="s">
        <v>193</v>
      </c>
      <c r="CY342" s="57" t="s">
        <v>193</v>
      </c>
      <c r="CZ342" s="57" t="str">
        <f t="shared" si="75"/>
        <v>N</v>
      </c>
      <c r="DA342" s="57" t="s">
        <v>193</v>
      </c>
      <c r="DB342" s="57" t="s">
        <v>193</v>
      </c>
      <c r="DC342" s="57" t="s">
        <v>193</v>
      </c>
      <c r="DD342" s="57" t="str">
        <f t="shared" si="76"/>
        <v>N</v>
      </c>
      <c r="DE342" s="57" t="s">
        <v>193</v>
      </c>
      <c r="DF342" s="57" t="s">
        <v>193</v>
      </c>
      <c r="DG342" s="57" t="str">
        <f t="shared" si="77"/>
        <v>N</v>
      </c>
      <c r="DH342" s="57" t="s">
        <v>193</v>
      </c>
      <c r="DI342" s="57" t="s">
        <v>193</v>
      </c>
      <c r="DJ342" s="57" t="s">
        <v>193</v>
      </c>
      <c r="DK342" s="57" t="s">
        <v>193</v>
      </c>
      <c r="DL342" s="57" t="s">
        <v>193</v>
      </c>
      <c r="DM342" s="57" t="s">
        <v>193</v>
      </c>
      <c r="DN342" s="57" t="s">
        <v>193</v>
      </c>
      <c r="DO342" s="57" t="s">
        <v>193</v>
      </c>
      <c r="DP342" s="57" t="s">
        <v>193</v>
      </c>
      <c r="DQ342" s="57" t="s">
        <v>193</v>
      </c>
      <c r="DR342" s="57" t="s">
        <v>193</v>
      </c>
      <c r="DS342" s="57" t="s">
        <v>193</v>
      </c>
      <c r="DT342" s="57" t="s">
        <v>193</v>
      </c>
      <c r="DU342" s="57" t="str">
        <f t="shared" si="78"/>
        <v>N</v>
      </c>
      <c r="DV342" s="57" t="str">
        <f t="shared" si="79"/>
        <v>N</v>
      </c>
      <c r="DW342" s="57" t="s">
        <v>193</v>
      </c>
      <c r="DX342" s="57" t="s">
        <v>193</v>
      </c>
      <c r="DY342" s="57" t="s">
        <v>193</v>
      </c>
      <c r="DZ342" s="57" t="s">
        <v>193</v>
      </c>
      <c r="EA342" s="57" t="s">
        <v>193</v>
      </c>
      <c r="EB342" s="57" t="s">
        <v>193</v>
      </c>
      <c r="EC342" s="57" t="s">
        <v>193</v>
      </c>
      <c r="ED342" s="57" t="s">
        <v>193</v>
      </c>
      <c r="EE342" s="57" t="s">
        <v>193</v>
      </c>
      <c r="EF342" s="57" t="s">
        <v>193</v>
      </c>
      <c r="EG342" s="57" t="s">
        <v>193</v>
      </c>
      <c r="EH342" s="57" t="s">
        <v>193</v>
      </c>
      <c r="EI342" s="57" t="s">
        <v>193</v>
      </c>
      <c r="EJ342" s="57" t="s">
        <v>193</v>
      </c>
      <c r="EK342" s="57" t="s">
        <v>193</v>
      </c>
      <c r="EL342" s="57" t="s">
        <v>193</v>
      </c>
      <c r="EM342" s="57" t="s">
        <v>193</v>
      </c>
      <c r="EN342" s="57" t="s">
        <v>193</v>
      </c>
      <c r="EO342" s="57" t="s">
        <v>193</v>
      </c>
      <c r="EP342" s="57" t="s">
        <v>193</v>
      </c>
      <c r="EQ342" s="57" t="s">
        <v>193</v>
      </c>
      <c r="ER342" s="57" t="str">
        <f t="shared" si="80"/>
        <v>N</v>
      </c>
      <c r="ES342" s="57" t="s">
        <v>193</v>
      </c>
      <c r="ET342" s="57" t="s">
        <v>193</v>
      </c>
      <c r="EU342" s="57" t="s">
        <v>193</v>
      </c>
      <c r="EV342" s="57" t="s">
        <v>193</v>
      </c>
      <c r="EW342" s="57" t="s">
        <v>193</v>
      </c>
      <c r="EX342" s="57" t="s">
        <v>193</v>
      </c>
      <c r="EY342" s="57" t="s">
        <v>193</v>
      </c>
      <c r="EZ342" s="57" t="s">
        <v>193</v>
      </c>
      <c r="FA342" s="57" t="s">
        <v>193</v>
      </c>
      <c r="FB342" s="57" t="s">
        <v>193</v>
      </c>
      <c r="FC342" s="57" t="s">
        <v>193</v>
      </c>
      <c r="FD342" s="57" t="s">
        <v>193</v>
      </c>
      <c r="FE342" s="57" t="s">
        <v>193</v>
      </c>
      <c r="FF342" s="57" t="s">
        <v>193</v>
      </c>
      <c r="FG342" s="57" t="s">
        <v>193</v>
      </c>
      <c r="FH342" s="57" t="s">
        <v>193</v>
      </c>
      <c r="FI342" s="57" t="s">
        <v>193</v>
      </c>
      <c r="FJ342" s="57" t="s">
        <v>193</v>
      </c>
      <c r="FK342" s="57" t="s">
        <v>193</v>
      </c>
      <c r="FL342" s="57" t="s">
        <v>193</v>
      </c>
      <c r="FM342" s="57" t="s">
        <v>193</v>
      </c>
      <c r="FN342" s="57" t="str">
        <f t="shared" si="81"/>
        <v>N</v>
      </c>
      <c r="FO342" s="57" t="s">
        <v>193</v>
      </c>
      <c r="FP342" s="57" t="s">
        <v>193</v>
      </c>
      <c r="FQ342" s="57" t="s">
        <v>193</v>
      </c>
      <c r="FR342" s="57" t="s">
        <v>193</v>
      </c>
      <c r="FS342" s="57" t="s">
        <v>193</v>
      </c>
      <c r="FT342" s="57" t="s">
        <v>193</v>
      </c>
      <c r="FU342" s="57" t="s">
        <v>193</v>
      </c>
      <c r="FV342" s="57" t="s">
        <v>193</v>
      </c>
      <c r="FW342" s="57" t="s">
        <v>193</v>
      </c>
      <c r="FX342" s="57" t="s">
        <v>193</v>
      </c>
      <c r="FZ342" s="57" t="str">
        <f t="shared" si="82"/>
        <v>N</v>
      </c>
    </row>
    <row r="343" spans="2:182" s="18" customFormat="1" ht="10.5" x14ac:dyDescent="0.55000000000000004">
      <c r="B343" s="56" t="s">
        <v>186</v>
      </c>
      <c r="C343" s="57">
        <v>48</v>
      </c>
      <c r="D343" s="57">
        <f t="shared" si="69"/>
        <v>338</v>
      </c>
      <c r="E343" s="57">
        <v>19699</v>
      </c>
      <c r="F343" s="57"/>
      <c r="H343" s="57" t="s">
        <v>198</v>
      </c>
      <c r="I343" s="57" t="s">
        <v>221</v>
      </c>
      <c r="J343" s="57"/>
      <c r="K343" s="57" t="s">
        <v>189</v>
      </c>
      <c r="L343" s="57" t="s">
        <v>190</v>
      </c>
      <c r="M343" s="58">
        <v>39248</v>
      </c>
      <c r="N343" s="59" t="s">
        <v>222</v>
      </c>
      <c r="O343" s="57"/>
      <c r="P343" s="57"/>
      <c r="Q343" s="57" t="s">
        <v>192</v>
      </c>
      <c r="S343" s="57" t="str">
        <f>IF('[1]Données questionnaire'!W482="","",'[1]Données questionnaire'!W482)</f>
        <v>X</v>
      </c>
      <c r="T343" s="57" t="str">
        <f>IF('[1]Données questionnaire'!X482="","",'[1]Données questionnaire'!X482)</f>
        <v/>
      </c>
      <c r="U343" s="57" t="str">
        <f>IF('[1]Données questionnaire'!Y482="","",'[1]Données questionnaire'!Y482)</f>
        <v/>
      </c>
      <c r="V343" s="57" t="str">
        <f>IF('[1]Données questionnaire'!Z482="","",'[1]Données questionnaire'!Z482)</f>
        <v/>
      </c>
      <c r="W343" s="57" t="str">
        <f>IF('[1]Données questionnaire'!AA482="","",'[1]Données questionnaire'!AA482)</f>
        <v/>
      </c>
      <c r="X343" s="57" t="str">
        <f>IF('[1]Données questionnaire'!AB482="","",'[1]Données questionnaire'!AB482)</f>
        <v/>
      </c>
      <c r="Y343" s="57" t="str">
        <f>IF('[1]Données questionnaire'!AC482="","",'[1]Données questionnaire'!AC482)</f>
        <v>X</v>
      </c>
      <c r="Z343" s="57" t="str">
        <f>IF('[1]Données questionnaire'!AD482="","",'[1]Données questionnaire'!AD482)</f>
        <v/>
      </c>
      <c r="AA343" s="57" t="str">
        <f>IF('[1]Données questionnaire'!AE482="","",'[1]Données questionnaire'!AE482)</f>
        <v/>
      </c>
      <c r="AB343" s="57" t="str">
        <f>IF('[1]Données questionnaire'!AF482="","",'[1]Données questionnaire'!AF482)</f>
        <v/>
      </c>
      <c r="AC343" s="57">
        <f>IF('[1]Données questionnaire'!AG482="","",'[1]Données questionnaire'!AG482)</f>
        <v>77</v>
      </c>
      <c r="AE343" s="57"/>
      <c r="AF343" s="57"/>
      <c r="AG343" s="60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B343" s="57" t="s">
        <v>192</v>
      </c>
      <c r="BC343" s="57"/>
      <c r="BD343" s="57" t="s">
        <v>193</v>
      </c>
      <c r="BE343" s="60">
        <v>0</v>
      </c>
      <c r="BF343" s="61" t="str">
        <f t="shared" si="70"/>
        <v/>
      </c>
      <c r="BG343" s="57" t="s">
        <v>193</v>
      </c>
      <c r="BH343" s="57"/>
      <c r="BI343" s="57" t="s">
        <v>193</v>
      </c>
      <c r="BJ343" s="57" t="s">
        <v>193</v>
      </c>
      <c r="BK343" s="57" t="s">
        <v>193</v>
      </c>
      <c r="BL343" s="57" t="s">
        <v>193</v>
      </c>
      <c r="BM343" s="57" t="s">
        <v>193</v>
      </c>
      <c r="BN343" s="57" t="s">
        <v>193</v>
      </c>
      <c r="BO343" s="57" t="s">
        <v>193</v>
      </c>
      <c r="BP343" s="57" t="s">
        <v>193</v>
      </c>
      <c r="BQ343" s="57" t="s">
        <v>193</v>
      </c>
      <c r="BR343" s="57" t="str">
        <f t="shared" si="71"/>
        <v>N</v>
      </c>
      <c r="BS343" s="57" t="s">
        <v>193</v>
      </c>
      <c r="BT343" s="57" t="s">
        <v>193</v>
      </c>
      <c r="BU343" s="57" t="s">
        <v>193</v>
      </c>
      <c r="BV343" s="57" t="s">
        <v>193</v>
      </c>
      <c r="BW343" s="57" t="s">
        <v>193</v>
      </c>
      <c r="BX343" s="57" t="str">
        <f t="shared" si="72"/>
        <v>N</v>
      </c>
      <c r="BY343" s="57" t="s">
        <v>193</v>
      </c>
      <c r="BZ343" s="57" t="s">
        <v>193</v>
      </c>
      <c r="CA343" s="57" t="s">
        <v>193</v>
      </c>
      <c r="CB343" s="57" t="s">
        <v>193</v>
      </c>
      <c r="CC343" s="57" t="s">
        <v>193</v>
      </c>
      <c r="CD343" s="57" t="s">
        <v>193</v>
      </c>
      <c r="CE343" s="57" t="s">
        <v>193</v>
      </c>
      <c r="CF343" s="57" t="s">
        <v>193</v>
      </c>
      <c r="CG343" s="57" t="s">
        <v>193</v>
      </c>
      <c r="CH343" s="57" t="s">
        <v>193</v>
      </c>
      <c r="CI343" s="57" t="s">
        <v>193</v>
      </c>
      <c r="CJ343" s="57" t="s">
        <v>193</v>
      </c>
      <c r="CK343" s="57" t="s">
        <v>193</v>
      </c>
      <c r="CL343" s="57" t="s">
        <v>193</v>
      </c>
      <c r="CM343" s="57" t="s">
        <v>193</v>
      </c>
      <c r="CN343" s="57" t="s">
        <v>193</v>
      </c>
      <c r="CO343" s="57" t="s">
        <v>193</v>
      </c>
      <c r="CP343" s="57" t="s">
        <v>193</v>
      </c>
      <c r="CQ343" s="57" t="s">
        <v>193</v>
      </c>
      <c r="CR343" s="57" t="s">
        <v>193</v>
      </c>
      <c r="CS343" s="57" t="str">
        <f t="shared" si="73"/>
        <v>N</v>
      </c>
      <c r="CT343" s="57" t="str">
        <f t="shared" si="74"/>
        <v>N</v>
      </c>
      <c r="CU343" s="62" t="s">
        <v>194</v>
      </c>
      <c r="CV343" s="57" t="s">
        <v>193</v>
      </c>
      <c r="CW343" s="57" t="s">
        <v>193</v>
      </c>
      <c r="CX343" s="57" t="s">
        <v>193</v>
      </c>
      <c r="CY343" s="57" t="s">
        <v>193</v>
      </c>
      <c r="CZ343" s="57" t="str">
        <f t="shared" si="75"/>
        <v>N</v>
      </c>
      <c r="DA343" s="57" t="s">
        <v>193</v>
      </c>
      <c r="DB343" s="57" t="s">
        <v>193</v>
      </c>
      <c r="DC343" s="57" t="s">
        <v>193</v>
      </c>
      <c r="DD343" s="57" t="str">
        <f t="shared" si="76"/>
        <v>N</v>
      </c>
      <c r="DE343" s="57" t="s">
        <v>193</v>
      </c>
      <c r="DF343" s="57" t="s">
        <v>193</v>
      </c>
      <c r="DG343" s="57" t="str">
        <f t="shared" si="77"/>
        <v>N</v>
      </c>
      <c r="DH343" s="57" t="s">
        <v>193</v>
      </c>
      <c r="DI343" s="57" t="s">
        <v>193</v>
      </c>
      <c r="DJ343" s="57" t="s">
        <v>193</v>
      </c>
      <c r="DK343" s="57" t="s">
        <v>193</v>
      </c>
      <c r="DL343" s="57" t="s">
        <v>193</v>
      </c>
      <c r="DM343" s="57" t="s">
        <v>193</v>
      </c>
      <c r="DN343" s="57" t="s">
        <v>193</v>
      </c>
      <c r="DO343" s="57" t="s">
        <v>193</v>
      </c>
      <c r="DP343" s="57" t="s">
        <v>193</v>
      </c>
      <c r="DQ343" s="57" t="s">
        <v>193</v>
      </c>
      <c r="DR343" s="57" t="s">
        <v>193</v>
      </c>
      <c r="DS343" s="57" t="s">
        <v>193</v>
      </c>
      <c r="DT343" s="57" t="s">
        <v>193</v>
      </c>
      <c r="DU343" s="57" t="str">
        <f t="shared" si="78"/>
        <v>N</v>
      </c>
      <c r="DV343" s="57" t="str">
        <f t="shared" si="79"/>
        <v>N</v>
      </c>
      <c r="DW343" s="57" t="s">
        <v>193</v>
      </c>
      <c r="DX343" s="57" t="s">
        <v>193</v>
      </c>
      <c r="DY343" s="57" t="s">
        <v>193</v>
      </c>
      <c r="DZ343" s="57" t="s">
        <v>193</v>
      </c>
      <c r="EA343" s="57" t="s">
        <v>193</v>
      </c>
      <c r="EB343" s="57" t="s">
        <v>193</v>
      </c>
      <c r="EC343" s="57" t="s">
        <v>193</v>
      </c>
      <c r="ED343" s="57" t="s">
        <v>193</v>
      </c>
      <c r="EE343" s="57" t="s">
        <v>193</v>
      </c>
      <c r="EF343" s="57" t="s">
        <v>193</v>
      </c>
      <c r="EG343" s="57" t="s">
        <v>193</v>
      </c>
      <c r="EH343" s="57" t="s">
        <v>193</v>
      </c>
      <c r="EI343" s="57" t="s">
        <v>193</v>
      </c>
      <c r="EJ343" s="57" t="s">
        <v>193</v>
      </c>
      <c r="EK343" s="57" t="s">
        <v>193</v>
      </c>
      <c r="EL343" s="57" t="s">
        <v>193</v>
      </c>
      <c r="EM343" s="57" t="s">
        <v>193</v>
      </c>
      <c r="EN343" s="57" t="s">
        <v>193</v>
      </c>
      <c r="EO343" s="57" t="s">
        <v>193</v>
      </c>
      <c r="EP343" s="57" t="s">
        <v>193</v>
      </c>
      <c r="EQ343" s="57" t="s">
        <v>193</v>
      </c>
      <c r="ER343" s="57" t="str">
        <f t="shared" si="80"/>
        <v>N</v>
      </c>
      <c r="ES343" s="57" t="s">
        <v>193</v>
      </c>
      <c r="ET343" s="57" t="s">
        <v>193</v>
      </c>
      <c r="EU343" s="57" t="s">
        <v>193</v>
      </c>
      <c r="EV343" s="57" t="s">
        <v>193</v>
      </c>
      <c r="EW343" s="57" t="s">
        <v>193</v>
      </c>
      <c r="EX343" s="57" t="s">
        <v>193</v>
      </c>
      <c r="EY343" s="57" t="s">
        <v>193</v>
      </c>
      <c r="EZ343" s="57" t="s">
        <v>193</v>
      </c>
      <c r="FA343" s="57" t="s">
        <v>193</v>
      </c>
      <c r="FB343" s="57" t="s">
        <v>193</v>
      </c>
      <c r="FC343" s="57" t="s">
        <v>193</v>
      </c>
      <c r="FD343" s="57" t="s">
        <v>193</v>
      </c>
      <c r="FE343" s="57" t="s">
        <v>193</v>
      </c>
      <c r="FF343" s="57" t="s">
        <v>193</v>
      </c>
      <c r="FG343" s="57" t="s">
        <v>193</v>
      </c>
      <c r="FH343" s="57" t="s">
        <v>193</v>
      </c>
      <c r="FI343" s="57" t="s">
        <v>193</v>
      </c>
      <c r="FJ343" s="57" t="s">
        <v>193</v>
      </c>
      <c r="FK343" s="57" t="s">
        <v>193</v>
      </c>
      <c r="FL343" s="57" t="s">
        <v>193</v>
      </c>
      <c r="FM343" s="57" t="s">
        <v>193</v>
      </c>
      <c r="FN343" s="57" t="str">
        <f t="shared" si="81"/>
        <v>N</v>
      </c>
      <c r="FO343" s="57" t="s">
        <v>193</v>
      </c>
      <c r="FP343" s="57" t="s">
        <v>193</v>
      </c>
      <c r="FQ343" s="57" t="s">
        <v>193</v>
      </c>
      <c r="FR343" s="57" t="s">
        <v>193</v>
      </c>
      <c r="FS343" s="57" t="s">
        <v>193</v>
      </c>
      <c r="FT343" s="57" t="s">
        <v>193</v>
      </c>
      <c r="FU343" s="57" t="s">
        <v>193</v>
      </c>
      <c r="FV343" s="57" t="s">
        <v>193</v>
      </c>
      <c r="FW343" s="57" t="s">
        <v>193</v>
      </c>
      <c r="FX343" s="57" t="s">
        <v>193</v>
      </c>
      <c r="FZ343" s="57" t="str">
        <f t="shared" si="82"/>
        <v>N</v>
      </c>
    </row>
    <row r="344" spans="2:182" s="18" customFormat="1" ht="10.5" x14ac:dyDescent="0.55000000000000004">
      <c r="B344" s="56" t="s">
        <v>186</v>
      </c>
      <c r="C344" s="57">
        <v>49</v>
      </c>
      <c r="D344" s="57">
        <f t="shared" si="69"/>
        <v>339</v>
      </c>
      <c r="E344" s="57">
        <v>19706</v>
      </c>
      <c r="F344" s="57"/>
      <c r="H344" s="57" t="s">
        <v>198</v>
      </c>
      <c r="I344" s="57" t="s">
        <v>221</v>
      </c>
      <c r="J344" s="57"/>
      <c r="K344" s="57" t="s">
        <v>189</v>
      </c>
      <c r="L344" s="57" t="s">
        <v>190</v>
      </c>
      <c r="M344" s="58">
        <v>39248</v>
      </c>
      <c r="N344" s="59" t="s">
        <v>222</v>
      </c>
      <c r="O344" s="57"/>
      <c r="P344" s="57"/>
      <c r="Q344" s="57" t="s">
        <v>192</v>
      </c>
      <c r="S344" s="57" t="str">
        <f>IF('[1]Données questionnaire'!W483="","",'[1]Données questionnaire'!W483)</f>
        <v>X</v>
      </c>
      <c r="T344" s="57" t="str">
        <f>IF('[1]Données questionnaire'!X483="","",'[1]Données questionnaire'!X483)</f>
        <v/>
      </c>
      <c r="U344" s="57" t="str">
        <f>IF('[1]Données questionnaire'!Y483="","",'[1]Données questionnaire'!Y483)</f>
        <v/>
      </c>
      <c r="V344" s="57" t="str">
        <f>IF('[1]Données questionnaire'!Z483="","",'[1]Données questionnaire'!Z483)</f>
        <v/>
      </c>
      <c r="W344" s="57" t="str">
        <f>IF('[1]Données questionnaire'!AA483="","",'[1]Données questionnaire'!AA483)</f>
        <v/>
      </c>
      <c r="X344" s="57" t="str">
        <f>IF('[1]Données questionnaire'!AB483="","",'[1]Données questionnaire'!AB483)</f>
        <v/>
      </c>
      <c r="Y344" s="57" t="str">
        <f>IF('[1]Données questionnaire'!AC483="","",'[1]Données questionnaire'!AC483)</f>
        <v/>
      </c>
      <c r="Z344" s="57" t="str">
        <f>IF('[1]Données questionnaire'!AD483="","",'[1]Données questionnaire'!AD483)</f>
        <v>X</v>
      </c>
      <c r="AA344" s="57" t="str">
        <f>IF('[1]Données questionnaire'!AE483="","",'[1]Données questionnaire'!AE483)</f>
        <v/>
      </c>
      <c r="AB344" s="57" t="str">
        <f>IF('[1]Données questionnaire'!AF483="","",'[1]Données questionnaire'!AF483)</f>
        <v/>
      </c>
      <c r="AC344" s="57">
        <f>IF('[1]Données questionnaire'!AG483="","",'[1]Données questionnaire'!AG483)</f>
        <v>53</v>
      </c>
      <c r="AE344" s="57"/>
      <c r="AF344" s="57"/>
      <c r="AG344" s="60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B344" s="57" t="s">
        <v>192</v>
      </c>
      <c r="BC344" s="57"/>
      <c r="BD344" s="57" t="s">
        <v>193</v>
      </c>
      <c r="BE344" s="60">
        <v>0</v>
      </c>
      <c r="BF344" s="61" t="str">
        <f t="shared" si="70"/>
        <v/>
      </c>
      <c r="BG344" s="57" t="s">
        <v>193</v>
      </c>
      <c r="BH344" s="57"/>
      <c r="BI344" s="57" t="s">
        <v>193</v>
      </c>
      <c r="BJ344" s="57" t="s">
        <v>193</v>
      </c>
      <c r="BK344" s="57" t="s">
        <v>193</v>
      </c>
      <c r="BL344" s="57" t="s">
        <v>193</v>
      </c>
      <c r="BM344" s="57" t="s">
        <v>193</v>
      </c>
      <c r="BN344" s="57" t="s">
        <v>193</v>
      </c>
      <c r="BO344" s="57" t="s">
        <v>193</v>
      </c>
      <c r="BP344" s="57" t="s">
        <v>193</v>
      </c>
      <c r="BQ344" s="57" t="s">
        <v>193</v>
      </c>
      <c r="BR344" s="57" t="str">
        <f t="shared" si="71"/>
        <v>N</v>
      </c>
      <c r="BS344" s="57" t="s">
        <v>193</v>
      </c>
      <c r="BT344" s="57" t="s">
        <v>193</v>
      </c>
      <c r="BU344" s="57" t="s">
        <v>193</v>
      </c>
      <c r="BV344" s="57" t="s">
        <v>193</v>
      </c>
      <c r="BW344" s="57" t="s">
        <v>193</v>
      </c>
      <c r="BX344" s="57" t="str">
        <f t="shared" si="72"/>
        <v>N</v>
      </c>
      <c r="BY344" s="57" t="s">
        <v>193</v>
      </c>
      <c r="BZ344" s="57" t="s">
        <v>193</v>
      </c>
      <c r="CA344" s="57" t="s">
        <v>193</v>
      </c>
      <c r="CB344" s="57" t="s">
        <v>193</v>
      </c>
      <c r="CC344" s="57" t="s">
        <v>193</v>
      </c>
      <c r="CD344" s="57" t="s">
        <v>193</v>
      </c>
      <c r="CE344" s="57" t="s">
        <v>193</v>
      </c>
      <c r="CF344" s="57" t="s">
        <v>193</v>
      </c>
      <c r="CG344" s="57" t="s">
        <v>193</v>
      </c>
      <c r="CH344" s="57" t="s">
        <v>193</v>
      </c>
      <c r="CI344" s="57" t="s">
        <v>193</v>
      </c>
      <c r="CJ344" s="57" t="s">
        <v>193</v>
      </c>
      <c r="CK344" s="57" t="s">
        <v>193</v>
      </c>
      <c r="CL344" s="57" t="s">
        <v>193</v>
      </c>
      <c r="CM344" s="57" t="s">
        <v>193</v>
      </c>
      <c r="CN344" s="57" t="s">
        <v>193</v>
      </c>
      <c r="CO344" s="57" t="s">
        <v>193</v>
      </c>
      <c r="CP344" s="57" t="s">
        <v>193</v>
      </c>
      <c r="CQ344" s="57" t="s">
        <v>193</v>
      </c>
      <c r="CR344" s="57" t="s">
        <v>193</v>
      </c>
      <c r="CS344" s="57" t="str">
        <f t="shared" si="73"/>
        <v>N</v>
      </c>
      <c r="CT344" s="57" t="str">
        <f t="shared" si="74"/>
        <v>N</v>
      </c>
      <c r="CU344" s="62" t="s">
        <v>194</v>
      </c>
      <c r="CV344" s="57" t="s">
        <v>193</v>
      </c>
      <c r="CW344" s="57" t="s">
        <v>193</v>
      </c>
      <c r="CX344" s="57" t="s">
        <v>193</v>
      </c>
      <c r="CY344" s="57" t="s">
        <v>193</v>
      </c>
      <c r="CZ344" s="57" t="str">
        <f t="shared" si="75"/>
        <v>N</v>
      </c>
      <c r="DA344" s="57" t="s">
        <v>193</v>
      </c>
      <c r="DB344" s="57" t="s">
        <v>193</v>
      </c>
      <c r="DC344" s="57" t="s">
        <v>193</v>
      </c>
      <c r="DD344" s="57" t="str">
        <f t="shared" si="76"/>
        <v>N</v>
      </c>
      <c r="DE344" s="57" t="s">
        <v>193</v>
      </c>
      <c r="DF344" s="57" t="s">
        <v>193</v>
      </c>
      <c r="DG344" s="57" t="str">
        <f t="shared" si="77"/>
        <v>N</v>
      </c>
      <c r="DH344" s="57" t="s">
        <v>193</v>
      </c>
      <c r="DI344" s="57" t="s">
        <v>193</v>
      </c>
      <c r="DJ344" s="57" t="s">
        <v>193</v>
      </c>
      <c r="DK344" s="57" t="s">
        <v>193</v>
      </c>
      <c r="DL344" s="57" t="s">
        <v>193</v>
      </c>
      <c r="DM344" s="57" t="s">
        <v>193</v>
      </c>
      <c r="DN344" s="57" t="s">
        <v>193</v>
      </c>
      <c r="DO344" s="57" t="s">
        <v>193</v>
      </c>
      <c r="DP344" s="57" t="s">
        <v>193</v>
      </c>
      <c r="DQ344" s="57" t="s">
        <v>193</v>
      </c>
      <c r="DR344" s="57" t="s">
        <v>193</v>
      </c>
      <c r="DS344" s="57" t="s">
        <v>193</v>
      </c>
      <c r="DT344" s="57" t="s">
        <v>193</v>
      </c>
      <c r="DU344" s="57" t="str">
        <f t="shared" si="78"/>
        <v>N</v>
      </c>
      <c r="DV344" s="57" t="str">
        <f t="shared" si="79"/>
        <v>N</v>
      </c>
      <c r="DW344" s="57" t="s">
        <v>193</v>
      </c>
      <c r="DX344" s="57" t="s">
        <v>193</v>
      </c>
      <c r="DY344" s="57" t="s">
        <v>193</v>
      </c>
      <c r="DZ344" s="57" t="s">
        <v>193</v>
      </c>
      <c r="EA344" s="57" t="s">
        <v>193</v>
      </c>
      <c r="EB344" s="57" t="s">
        <v>193</v>
      </c>
      <c r="EC344" s="57" t="s">
        <v>193</v>
      </c>
      <c r="ED344" s="57" t="s">
        <v>193</v>
      </c>
      <c r="EE344" s="57" t="s">
        <v>193</v>
      </c>
      <c r="EF344" s="57" t="s">
        <v>193</v>
      </c>
      <c r="EG344" s="57" t="s">
        <v>193</v>
      </c>
      <c r="EH344" s="57" t="s">
        <v>193</v>
      </c>
      <c r="EI344" s="57" t="s">
        <v>193</v>
      </c>
      <c r="EJ344" s="57" t="s">
        <v>193</v>
      </c>
      <c r="EK344" s="57" t="s">
        <v>193</v>
      </c>
      <c r="EL344" s="57" t="s">
        <v>193</v>
      </c>
      <c r="EM344" s="57" t="s">
        <v>193</v>
      </c>
      <c r="EN344" s="57" t="s">
        <v>193</v>
      </c>
      <c r="EO344" s="57" t="s">
        <v>193</v>
      </c>
      <c r="EP344" s="57" t="s">
        <v>193</v>
      </c>
      <c r="EQ344" s="57" t="s">
        <v>193</v>
      </c>
      <c r="ER344" s="57" t="str">
        <f t="shared" si="80"/>
        <v>N</v>
      </c>
      <c r="ES344" s="57" t="s">
        <v>193</v>
      </c>
      <c r="ET344" s="57" t="s">
        <v>193</v>
      </c>
      <c r="EU344" s="57" t="s">
        <v>193</v>
      </c>
      <c r="EV344" s="57" t="s">
        <v>193</v>
      </c>
      <c r="EW344" s="57" t="s">
        <v>193</v>
      </c>
      <c r="EX344" s="57" t="s">
        <v>193</v>
      </c>
      <c r="EY344" s="57" t="s">
        <v>193</v>
      </c>
      <c r="EZ344" s="57" t="s">
        <v>193</v>
      </c>
      <c r="FA344" s="57" t="s">
        <v>193</v>
      </c>
      <c r="FB344" s="57" t="s">
        <v>193</v>
      </c>
      <c r="FC344" s="57" t="s">
        <v>193</v>
      </c>
      <c r="FD344" s="57" t="s">
        <v>193</v>
      </c>
      <c r="FE344" s="57" t="s">
        <v>193</v>
      </c>
      <c r="FF344" s="57" t="s">
        <v>193</v>
      </c>
      <c r="FG344" s="57" t="s">
        <v>193</v>
      </c>
      <c r="FH344" s="57" t="s">
        <v>193</v>
      </c>
      <c r="FI344" s="57" t="s">
        <v>193</v>
      </c>
      <c r="FJ344" s="57" t="s">
        <v>193</v>
      </c>
      <c r="FK344" s="57" t="s">
        <v>193</v>
      </c>
      <c r="FL344" s="57" t="s">
        <v>193</v>
      </c>
      <c r="FM344" s="57" t="s">
        <v>193</v>
      </c>
      <c r="FN344" s="57" t="str">
        <f t="shared" si="81"/>
        <v>N</v>
      </c>
      <c r="FO344" s="57" t="s">
        <v>193</v>
      </c>
      <c r="FP344" s="57" t="s">
        <v>193</v>
      </c>
      <c r="FQ344" s="57" t="s">
        <v>193</v>
      </c>
      <c r="FR344" s="57" t="s">
        <v>193</v>
      </c>
      <c r="FS344" s="57" t="s">
        <v>193</v>
      </c>
      <c r="FT344" s="57" t="s">
        <v>193</v>
      </c>
      <c r="FU344" s="57" t="s">
        <v>193</v>
      </c>
      <c r="FV344" s="57" t="s">
        <v>193</v>
      </c>
      <c r="FW344" s="57" t="s">
        <v>193</v>
      </c>
      <c r="FX344" s="57" t="s">
        <v>193</v>
      </c>
      <c r="FZ344" s="57" t="str">
        <f t="shared" si="82"/>
        <v>N</v>
      </c>
    </row>
    <row r="345" spans="2:182" s="18" customFormat="1" ht="10.5" x14ac:dyDescent="0.55000000000000004">
      <c r="B345" s="56" t="s">
        <v>186</v>
      </c>
      <c r="C345" s="57">
        <v>50</v>
      </c>
      <c r="D345" s="57">
        <f t="shared" si="69"/>
        <v>340</v>
      </c>
      <c r="E345" s="57">
        <v>19707</v>
      </c>
      <c r="F345" s="57"/>
      <c r="H345" s="57" t="s">
        <v>198</v>
      </c>
      <c r="I345" s="57" t="s">
        <v>221</v>
      </c>
      <c r="J345" s="57"/>
      <c r="K345" s="57" t="s">
        <v>189</v>
      </c>
      <c r="L345" s="57" t="s">
        <v>190</v>
      </c>
      <c r="M345" s="58">
        <v>39248</v>
      </c>
      <c r="N345" s="59" t="s">
        <v>222</v>
      </c>
      <c r="O345" s="57"/>
      <c r="P345" s="57"/>
      <c r="Q345" s="57" t="s">
        <v>192</v>
      </c>
      <c r="S345" s="57" t="str">
        <f>IF('[1]Données questionnaire'!W484="","",'[1]Données questionnaire'!W484)</f>
        <v>X</v>
      </c>
      <c r="T345" s="57" t="str">
        <f>IF('[1]Données questionnaire'!X484="","",'[1]Données questionnaire'!X484)</f>
        <v/>
      </c>
      <c r="U345" s="57" t="str">
        <f>IF('[1]Données questionnaire'!Y484="","",'[1]Données questionnaire'!Y484)</f>
        <v/>
      </c>
      <c r="V345" s="57" t="str">
        <f>IF('[1]Données questionnaire'!Z484="","",'[1]Données questionnaire'!Z484)</f>
        <v/>
      </c>
      <c r="W345" s="57" t="str">
        <f>IF('[1]Données questionnaire'!AA484="","",'[1]Données questionnaire'!AA484)</f>
        <v/>
      </c>
      <c r="X345" s="57" t="str">
        <f>IF('[1]Données questionnaire'!AB484="","",'[1]Données questionnaire'!AB484)</f>
        <v/>
      </c>
      <c r="Y345" s="57" t="str">
        <f>IF('[1]Données questionnaire'!AC484="","",'[1]Données questionnaire'!AC484)</f>
        <v>X</v>
      </c>
      <c r="Z345" s="57" t="str">
        <f>IF('[1]Données questionnaire'!AD484="","",'[1]Données questionnaire'!AD484)</f>
        <v/>
      </c>
      <c r="AA345" s="57" t="str">
        <f>IF('[1]Données questionnaire'!AE484="","",'[1]Données questionnaire'!AE484)</f>
        <v/>
      </c>
      <c r="AB345" s="57" t="str">
        <f>IF('[1]Données questionnaire'!AF484="","",'[1]Données questionnaire'!AF484)</f>
        <v/>
      </c>
      <c r="AC345" s="57">
        <f>IF('[1]Données questionnaire'!AG484="","",'[1]Données questionnaire'!AG484)</f>
        <v>21</v>
      </c>
      <c r="AE345" s="57"/>
      <c r="AF345" s="57"/>
      <c r="AG345" s="60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B345" s="57" t="s">
        <v>192</v>
      </c>
      <c r="BC345" s="57"/>
      <c r="BD345" s="57" t="s">
        <v>193</v>
      </c>
      <c r="BE345" s="60">
        <v>0</v>
      </c>
      <c r="BF345" s="61" t="str">
        <f t="shared" si="70"/>
        <v/>
      </c>
      <c r="BG345" s="57" t="s">
        <v>193</v>
      </c>
      <c r="BH345" s="57"/>
      <c r="BI345" s="57" t="s">
        <v>193</v>
      </c>
      <c r="BJ345" s="57" t="s">
        <v>193</v>
      </c>
      <c r="BK345" s="57" t="s">
        <v>193</v>
      </c>
      <c r="BL345" s="57" t="s">
        <v>193</v>
      </c>
      <c r="BM345" s="57" t="s">
        <v>193</v>
      </c>
      <c r="BN345" s="57" t="s">
        <v>193</v>
      </c>
      <c r="BO345" s="57" t="s">
        <v>193</v>
      </c>
      <c r="BP345" s="57" t="s">
        <v>193</v>
      </c>
      <c r="BQ345" s="57" t="s">
        <v>193</v>
      </c>
      <c r="BR345" s="57" t="str">
        <f t="shared" si="71"/>
        <v>N</v>
      </c>
      <c r="BS345" s="57" t="s">
        <v>193</v>
      </c>
      <c r="BT345" s="57" t="s">
        <v>193</v>
      </c>
      <c r="BU345" s="57" t="s">
        <v>193</v>
      </c>
      <c r="BV345" s="57" t="s">
        <v>193</v>
      </c>
      <c r="BW345" s="57" t="s">
        <v>193</v>
      </c>
      <c r="BX345" s="57" t="str">
        <f t="shared" si="72"/>
        <v>N</v>
      </c>
      <c r="BY345" s="57" t="s">
        <v>193</v>
      </c>
      <c r="BZ345" s="57" t="s">
        <v>193</v>
      </c>
      <c r="CA345" s="57" t="s">
        <v>193</v>
      </c>
      <c r="CB345" s="57" t="s">
        <v>193</v>
      </c>
      <c r="CC345" s="57" t="s">
        <v>193</v>
      </c>
      <c r="CD345" s="57" t="s">
        <v>193</v>
      </c>
      <c r="CE345" s="57" t="s">
        <v>193</v>
      </c>
      <c r="CF345" s="57" t="s">
        <v>193</v>
      </c>
      <c r="CG345" s="57" t="s">
        <v>193</v>
      </c>
      <c r="CH345" s="57" t="s">
        <v>193</v>
      </c>
      <c r="CI345" s="57" t="s">
        <v>193</v>
      </c>
      <c r="CJ345" s="57" t="s">
        <v>193</v>
      </c>
      <c r="CK345" s="57" t="s">
        <v>193</v>
      </c>
      <c r="CL345" s="57" t="s">
        <v>193</v>
      </c>
      <c r="CM345" s="57" t="s">
        <v>193</v>
      </c>
      <c r="CN345" s="57" t="s">
        <v>193</v>
      </c>
      <c r="CO345" s="57" t="s">
        <v>193</v>
      </c>
      <c r="CP345" s="57" t="s">
        <v>193</v>
      </c>
      <c r="CQ345" s="57" t="s">
        <v>193</v>
      </c>
      <c r="CR345" s="57" t="s">
        <v>193</v>
      </c>
      <c r="CS345" s="57" t="str">
        <f t="shared" si="73"/>
        <v>N</v>
      </c>
      <c r="CT345" s="57" t="str">
        <f t="shared" si="74"/>
        <v>N</v>
      </c>
      <c r="CU345" s="62" t="s">
        <v>194</v>
      </c>
      <c r="CV345" s="57" t="s">
        <v>193</v>
      </c>
      <c r="CW345" s="57" t="s">
        <v>193</v>
      </c>
      <c r="CX345" s="57" t="s">
        <v>193</v>
      </c>
      <c r="CY345" s="57" t="s">
        <v>193</v>
      </c>
      <c r="CZ345" s="57" t="str">
        <f t="shared" si="75"/>
        <v>N</v>
      </c>
      <c r="DA345" s="57" t="s">
        <v>193</v>
      </c>
      <c r="DB345" s="57" t="s">
        <v>193</v>
      </c>
      <c r="DC345" s="57" t="s">
        <v>193</v>
      </c>
      <c r="DD345" s="57" t="str">
        <f t="shared" si="76"/>
        <v>N</v>
      </c>
      <c r="DE345" s="57" t="s">
        <v>193</v>
      </c>
      <c r="DF345" s="57" t="s">
        <v>193</v>
      </c>
      <c r="DG345" s="57" t="str">
        <f t="shared" si="77"/>
        <v>N</v>
      </c>
      <c r="DH345" s="57" t="s">
        <v>193</v>
      </c>
      <c r="DI345" s="57" t="s">
        <v>193</v>
      </c>
      <c r="DJ345" s="57" t="s">
        <v>193</v>
      </c>
      <c r="DK345" s="57" t="s">
        <v>193</v>
      </c>
      <c r="DL345" s="57" t="s">
        <v>193</v>
      </c>
      <c r="DM345" s="57" t="s">
        <v>193</v>
      </c>
      <c r="DN345" s="57" t="s">
        <v>193</v>
      </c>
      <c r="DO345" s="57" t="s">
        <v>193</v>
      </c>
      <c r="DP345" s="57" t="s">
        <v>193</v>
      </c>
      <c r="DQ345" s="57" t="s">
        <v>193</v>
      </c>
      <c r="DR345" s="57" t="s">
        <v>193</v>
      </c>
      <c r="DS345" s="57" t="s">
        <v>193</v>
      </c>
      <c r="DT345" s="57" t="s">
        <v>193</v>
      </c>
      <c r="DU345" s="57" t="str">
        <f t="shared" si="78"/>
        <v>N</v>
      </c>
      <c r="DV345" s="57" t="str">
        <f t="shared" si="79"/>
        <v>N</v>
      </c>
      <c r="DW345" s="57" t="s">
        <v>193</v>
      </c>
      <c r="DX345" s="57" t="s">
        <v>193</v>
      </c>
      <c r="DY345" s="57" t="s">
        <v>193</v>
      </c>
      <c r="DZ345" s="57" t="s">
        <v>193</v>
      </c>
      <c r="EA345" s="57" t="s">
        <v>193</v>
      </c>
      <c r="EB345" s="57" t="s">
        <v>193</v>
      </c>
      <c r="EC345" s="57" t="s">
        <v>193</v>
      </c>
      <c r="ED345" s="57" t="s">
        <v>193</v>
      </c>
      <c r="EE345" s="57" t="s">
        <v>193</v>
      </c>
      <c r="EF345" s="57" t="s">
        <v>193</v>
      </c>
      <c r="EG345" s="57" t="s">
        <v>193</v>
      </c>
      <c r="EH345" s="57" t="s">
        <v>193</v>
      </c>
      <c r="EI345" s="57" t="s">
        <v>193</v>
      </c>
      <c r="EJ345" s="57" t="s">
        <v>193</v>
      </c>
      <c r="EK345" s="57" t="s">
        <v>193</v>
      </c>
      <c r="EL345" s="57" t="s">
        <v>193</v>
      </c>
      <c r="EM345" s="57" t="s">
        <v>193</v>
      </c>
      <c r="EN345" s="57" t="s">
        <v>193</v>
      </c>
      <c r="EO345" s="57" t="s">
        <v>193</v>
      </c>
      <c r="EP345" s="57" t="s">
        <v>193</v>
      </c>
      <c r="EQ345" s="57" t="s">
        <v>193</v>
      </c>
      <c r="ER345" s="57" t="str">
        <f t="shared" si="80"/>
        <v>N</v>
      </c>
      <c r="ES345" s="57" t="s">
        <v>193</v>
      </c>
      <c r="ET345" s="57" t="s">
        <v>193</v>
      </c>
      <c r="EU345" s="57" t="s">
        <v>193</v>
      </c>
      <c r="EV345" s="57" t="s">
        <v>193</v>
      </c>
      <c r="EW345" s="57" t="s">
        <v>193</v>
      </c>
      <c r="EX345" s="57" t="s">
        <v>193</v>
      </c>
      <c r="EY345" s="57" t="s">
        <v>193</v>
      </c>
      <c r="EZ345" s="57" t="s">
        <v>193</v>
      </c>
      <c r="FA345" s="57" t="s">
        <v>193</v>
      </c>
      <c r="FB345" s="57" t="s">
        <v>193</v>
      </c>
      <c r="FC345" s="57" t="s">
        <v>193</v>
      </c>
      <c r="FD345" s="57" t="s">
        <v>193</v>
      </c>
      <c r="FE345" s="57" t="s">
        <v>193</v>
      </c>
      <c r="FF345" s="57" t="s">
        <v>193</v>
      </c>
      <c r="FG345" s="57" t="s">
        <v>193</v>
      </c>
      <c r="FH345" s="57" t="s">
        <v>193</v>
      </c>
      <c r="FI345" s="57" t="s">
        <v>193</v>
      </c>
      <c r="FJ345" s="57" t="s">
        <v>193</v>
      </c>
      <c r="FK345" s="57" t="s">
        <v>193</v>
      </c>
      <c r="FL345" s="57" t="s">
        <v>193</v>
      </c>
      <c r="FM345" s="57" t="s">
        <v>193</v>
      </c>
      <c r="FN345" s="57" t="str">
        <f t="shared" si="81"/>
        <v>N</v>
      </c>
      <c r="FO345" s="57" t="s">
        <v>193</v>
      </c>
      <c r="FP345" s="57" t="s">
        <v>193</v>
      </c>
      <c r="FQ345" s="57" t="s">
        <v>193</v>
      </c>
      <c r="FR345" s="57" t="s">
        <v>193</v>
      </c>
      <c r="FS345" s="57" t="s">
        <v>193</v>
      </c>
      <c r="FT345" s="57" t="s">
        <v>193</v>
      </c>
      <c r="FU345" s="57" t="s">
        <v>193</v>
      </c>
      <c r="FV345" s="57" t="s">
        <v>193</v>
      </c>
      <c r="FW345" s="57" t="s">
        <v>193</v>
      </c>
      <c r="FX345" s="57" t="s">
        <v>193</v>
      </c>
      <c r="FZ345" s="57" t="str">
        <f t="shared" si="82"/>
        <v>N</v>
      </c>
    </row>
    <row r="346" spans="2:182" s="18" customFormat="1" ht="10.5" x14ac:dyDescent="0.55000000000000004">
      <c r="B346" s="56" t="s">
        <v>186</v>
      </c>
      <c r="C346" s="57">
        <v>51</v>
      </c>
      <c r="D346" s="57">
        <f t="shared" si="69"/>
        <v>341</v>
      </c>
      <c r="E346" s="57">
        <v>19714</v>
      </c>
      <c r="F346" s="57"/>
      <c r="H346" s="57" t="s">
        <v>198</v>
      </c>
      <c r="I346" s="57" t="s">
        <v>221</v>
      </c>
      <c r="J346" s="57"/>
      <c r="K346" s="57" t="s">
        <v>189</v>
      </c>
      <c r="L346" s="57" t="s">
        <v>190</v>
      </c>
      <c r="M346" s="58">
        <v>39248</v>
      </c>
      <c r="N346" s="59" t="s">
        <v>222</v>
      </c>
      <c r="O346" s="57"/>
      <c r="P346" s="57"/>
      <c r="Q346" s="57" t="s">
        <v>192</v>
      </c>
      <c r="S346" s="57" t="str">
        <f>IF('[1]Données questionnaire'!W485="","",'[1]Données questionnaire'!W485)</f>
        <v>X</v>
      </c>
      <c r="T346" s="57" t="str">
        <f>IF('[1]Données questionnaire'!X485="","",'[1]Données questionnaire'!X485)</f>
        <v/>
      </c>
      <c r="U346" s="57" t="str">
        <f>IF('[1]Données questionnaire'!Y485="","",'[1]Données questionnaire'!Y485)</f>
        <v/>
      </c>
      <c r="V346" s="57" t="str">
        <f>IF('[1]Données questionnaire'!Z485="","",'[1]Données questionnaire'!Z485)</f>
        <v/>
      </c>
      <c r="W346" s="57" t="str">
        <f>IF('[1]Données questionnaire'!AA485="","",'[1]Données questionnaire'!AA485)</f>
        <v/>
      </c>
      <c r="X346" s="57" t="str">
        <f>IF('[1]Données questionnaire'!AB485="","",'[1]Données questionnaire'!AB485)</f>
        <v/>
      </c>
      <c r="Y346" s="57" t="str">
        <f>IF('[1]Données questionnaire'!AC485="","",'[1]Données questionnaire'!AC485)</f>
        <v>X</v>
      </c>
      <c r="Z346" s="57" t="str">
        <f>IF('[1]Données questionnaire'!AD485="","",'[1]Données questionnaire'!AD485)</f>
        <v/>
      </c>
      <c r="AA346" s="57" t="str">
        <f>IF('[1]Données questionnaire'!AE485="","",'[1]Données questionnaire'!AE485)</f>
        <v/>
      </c>
      <c r="AB346" s="57" t="str">
        <f>IF('[1]Données questionnaire'!AF485="","",'[1]Données questionnaire'!AF485)</f>
        <v/>
      </c>
      <c r="AC346" s="57">
        <f>IF('[1]Données questionnaire'!AG485="","",'[1]Données questionnaire'!AG485)</f>
        <v>62</v>
      </c>
      <c r="AE346" s="57"/>
      <c r="AF346" s="57"/>
      <c r="AG346" s="60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B346" s="57" t="s">
        <v>192</v>
      </c>
      <c r="BC346" s="57"/>
      <c r="BD346" s="57" t="s">
        <v>193</v>
      </c>
      <c r="BE346" s="60">
        <v>0</v>
      </c>
      <c r="BF346" s="61" t="str">
        <f t="shared" si="70"/>
        <v/>
      </c>
      <c r="BG346" s="57" t="s">
        <v>193</v>
      </c>
      <c r="BH346" s="57"/>
      <c r="BI346" s="57" t="s">
        <v>193</v>
      </c>
      <c r="BJ346" s="57" t="s">
        <v>193</v>
      </c>
      <c r="BK346" s="57" t="s">
        <v>193</v>
      </c>
      <c r="BL346" s="57" t="s">
        <v>193</v>
      </c>
      <c r="BM346" s="57" t="s">
        <v>193</v>
      </c>
      <c r="BN346" s="57" t="s">
        <v>193</v>
      </c>
      <c r="BO346" s="57" t="s">
        <v>193</v>
      </c>
      <c r="BP346" s="57" t="s">
        <v>193</v>
      </c>
      <c r="BQ346" s="57" t="s">
        <v>193</v>
      </c>
      <c r="BR346" s="57" t="str">
        <f t="shared" si="71"/>
        <v>N</v>
      </c>
      <c r="BS346" s="57" t="s">
        <v>193</v>
      </c>
      <c r="BT346" s="57" t="s">
        <v>193</v>
      </c>
      <c r="BU346" s="57" t="s">
        <v>193</v>
      </c>
      <c r="BV346" s="57" t="s">
        <v>193</v>
      </c>
      <c r="BW346" s="57" t="s">
        <v>193</v>
      </c>
      <c r="BX346" s="57" t="str">
        <f t="shared" si="72"/>
        <v>N</v>
      </c>
      <c r="BY346" s="57" t="s">
        <v>193</v>
      </c>
      <c r="BZ346" s="57" t="s">
        <v>193</v>
      </c>
      <c r="CA346" s="57" t="s">
        <v>193</v>
      </c>
      <c r="CB346" s="57" t="s">
        <v>193</v>
      </c>
      <c r="CC346" s="57" t="s">
        <v>193</v>
      </c>
      <c r="CD346" s="57" t="s">
        <v>193</v>
      </c>
      <c r="CE346" s="57" t="s">
        <v>193</v>
      </c>
      <c r="CF346" s="57" t="s">
        <v>193</v>
      </c>
      <c r="CG346" s="57" t="s">
        <v>193</v>
      </c>
      <c r="CH346" s="57" t="s">
        <v>193</v>
      </c>
      <c r="CI346" s="57" t="s">
        <v>193</v>
      </c>
      <c r="CJ346" s="57" t="s">
        <v>193</v>
      </c>
      <c r="CK346" s="57" t="s">
        <v>193</v>
      </c>
      <c r="CL346" s="57" t="s">
        <v>193</v>
      </c>
      <c r="CM346" s="57" t="s">
        <v>193</v>
      </c>
      <c r="CN346" s="57" t="s">
        <v>193</v>
      </c>
      <c r="CO346" s="57" t="s">
        <v>193</v>
      </c>
      <c r="CP346" s="57" t="s">
        <v>193</v>
      </c>
      <c r="CQ346" s="57" t="s">
        <v>193</v>
      </c>
      <c r="CR346" s="57" t="s">
        <v>193</v>
      </c>
      <c r="CS346" s="57" t="str">
        <f t="shared" si="73"/>
        <v>N</v>
      </c>
      <c r="CT346" s="57" t="str">
        <f t="shared" si="74"/>
        <v>N</v>
      </c>
      <c r="CU346" s="62" t="s">
        <v>194</v>
      </c>
      <c r="CV346" s="57" t="s">
        <v>193</v>
      </c>
      <c r="CW346" s="57" t="s">
        <v>193</v>
      </c>
      <c r="CX346" s="57" t="s">
        <v>193</v>
      </c>
      <c r="CY346" s="57" t="s">
        <v>193</v>
      </c>
      <c r="CZ346" s="57" t="str">
        <f t="shared" si="75"/>
        <v>N</v>
      </c>
      <c r="DA346" s="57" t="s">
        <v>193</v>
      </c>
      <c r="DB346" s="57" t="s">
        <v>193</v>
      </c>
      <c r="DC346" s="57" t="s">
        <v>193</v>
      </c>
      <c r="DD346" s="57" t="str">
        <f t="shared" si="76"/>
        <v>N</v>
      </c>
      <c r="DE346" s="57" t="s">
        <v>193</v>
      </c>
      <c r="DF346" s="57" t="s">
        <v>193</v>
      </c>
      <c r="DG346" s="57" t="str">
        <f t="shared" si="77"/>
        <v>N</v>
      </c>
      <c r="DH346" s="57" t="s">
        <v>193</v>
      </c>
      <c r="DI346" s="57" t="s">
        <v>193</v>
      </c>
      <c r="DJ346" s="57" t="s">
        <v>193</v>
      </c>
      <c r="DK346" s="57" t="s">
        <v>193</v>
      </c>
      <c r="DL346" s="57" t="s">
        <v>193</v>
      </c>
      <c r="DM346" s="57" t="s">
        <v>193</v>
      </c>
      <c r="DN346" s="57" t="s">
        <v>193</v>
      </c>
      <c r="DO346" s="57" t="s">
        <v>193</v>
      </c>
      <c r="DP346" s="57" t="s">
        <v>193</v>
      </c>
      <c r="DQ346" s="57" t="s">
        <v>193</v>
      </c>
      <c r="DR346" s="57" t="s">
        <v>193</v>
      </c>
      <c r="DS346" s="57" t="s">
        <v>193</v>
      </c>
      <c r="DT346" s="57" t="s">
        <v>193</v>
      </c>
      <c r="DU346" s="57" t="str">
        <f t="shared" si="78"/>
        <v>N</v>
      </c>
      <c r="DV346" s="57" t="str">
        <f t="shared" si="79"/>
        <v>N</v>
      </c>
      <c r="DW346" s="57" t="s">
        <v>193</v>
      </c>
      <c r="DX346" s="57" t="s">
        <v>193</v>
      </c>
      <c r="DY346" s="57" t="s">
        <v>193</v>
      </c>
      <c r="DZ346" s="57" t="s">
        <v>193</v>
      </c>
      <c r="EA346" s="57" t="s">
        <v>193</v>
      </c>
      <c r="EB346" s="57" t="s">
        <v>193</v>
      </c>
      <c r="EC346" s="57" t="s">
        <v>193</v>
      </c>
      <c r="ED346" s="57" t="s">
        <v>193</v>
      </c>
      <c r="EE346" s="57" t="s">
        <v>193</v>
      </c>
      <c r="EF346" s="57" t="s">
        <v>193</v>
      </c>
      <c r="EG346" s="57" t="s">
        <v>193</v>
      </c>
      <c r="EH346" s="57" t="s">
        <v>193</v>
      </c>
      <c r="EI346" s="57" t="s">
        <v>193</v>
      </c>
      <c r="EJ346" s="57" t="s">
        <v>193</v>
      </c>
      <c r="EK346" s="57" t="s">
        <v>193</v>
      </c>
      <c r="EL346" s="57" t="s">
        <v>193</v>
      </c>
      <c r="EM346" s="57" t="s">
        <v>193</v>
      </c>
      <c r="EN346" s="57" t="s">
        <v>193</v>
      </c>
      <c r="EO346" s="57" t="s">
        <v>193</v>
      </c>
      <c r="EP346" s="57" t="s">
        <v>193</v>
      </c>
      <c r="EQ346" s="57" t="s">
        <v>193</v>
      </c>
      <c r="ER346" s="57" t="str">
        <f t="shared" si="80"/>
        <v>N</v>
      </c>
      <c r="ES346" s="57" t="s">
        <v>193</v>
      </c>
      <c r="ET346" s="57" t="s">
        <v>193</v>
      </c>
      <c r="EU346" s="57" t="s">
        <v>193</v>
      </c>
      <c r="EV346" s="57" t="s">
        <v>193</v>
      </c>
      <c r="EW346" s="57" t="s">
        <v>193</v>
      </c>
      <c r="EX346" s="57" t="s">
        <v>193</v>
      </c>
      <c r="EY346" s="57" t="s">
        <v>193</v>
      </c>
      <c r="EZ346" s="57" t="s">
        <v>193</v>
      </c>
      <c r="FA346" s="57" t="s">
        <v>193</v>
      </c>
      <c r="FB346" s="57" t="s">
        <v>193</v>
      </c>
      <c r="FC346" s="57" t="s">
        <v>193</v>
      </c>
      <c r="FD346" s="57" t="s">
        <v>193</v>
      </c>
      <c r="FE346" s="57" t="s">
        <v>193</v>
      </c>
      <c r="FF346" s="57" t="s">
        <v>193</v>
      </c>
      <c r="FG346" s="57" t="s">
        <v>193</v>
      </c>
      <c r="FH346" s="57" t="s">
        <v>193</v>
      </c>
      <c r="FI346" s="57" t="s">
        <v>193</v>
      </c>
      <c r="FJ346" s="57" t="s">
        <v>193</v>
      </c>
      <c r="FK346" s="57" t="s">
        <v>193</v>
      </c>
      <c r="FL346" s="57" t="s">
        <v>193</v>
      </c>
      <c r="FM346" s="57" t="s">
        <v>193</v>
      </c>
      <c r="FN346" s="57" t="str">
        <f t="shared" si="81"/>
        <v>N</v>
      </c>
      <c r="FO346" s="57" t="s">
        <v>193</v>
      </c>
      <c r="FP346" s="57" t="s">
        <v>193</v>
      </c>
      <c r="FQ346" s="57" t="s">
        <v>193</v>
      </c>
      <c r="FR346" s="57" t="s">
        <v>193</v>
      </c>
      <c r="FS346" s="57" t="s">
        <v>193</v>
      </c>
      <c r="FT346" s="57" t="s">
        <v>193</v>
      </c>
      <c r="FU346" s="57" t="s">
        <v>193</v>
      </c>
      <c r="FV346" s="57" t="s">
        <v>193</v>
      </c>
      <c r="FW346" s="57" t="s">
        <v>193</v>
      </c>
      <c r="FX346" s="57" t="s">
        <v>193</v>
      </c>
      <c r="FZ346" s="57" t="str">
        <f t="shared" si="82"/>
        <v>N</v>
      </c>
    </row>
    <row r="347" spans="2:182" s="18" customFormat="1" ht="10.5" x14ac:dyDescent="0.55000000000000004">
      <c r="B347" s="56" t="s">
        <v>186</v>
      </c>
      <c r="C347" s="57">
        <v>52</v>
      </c>
      <c r="D347" s="57">
        <f t="shared" si="69"/>
        <v>342</v>
      </c>
      <c r="E347" s="57">
        <v>19715</v>
      </c>
      <c r="F347" s="57"/>
      <c r="H347" s="57" t="s">
        <v>198</v>
      </c>
      <c r="I347" s="57" t="s">
        <v>221</v>
      </c>
      <c r="J347" s="57"/>
      <c r="K347" s="57" t="s">
        <v>189</v>
      </c>
      <c r="L347" s="57" t="s">
        <v>190</v>
      </c>
      <c r="M347" s="58">
        <v>39248</v>
      </c>
      <c r="N347" s="59" t="s">
        <v>222</v>
      </c>
      <c r="O347" s="57"/>
      <c r="P347" s="57"/>
      <c r="Q347" s="57" t="s">
        <v>192</v>
      </c>
      <c r="S347" s="57" t="str">
        <f>IF('[1]Données questionnaire'!W486="","",'[1]Données questionnaire'!W486)</f>
        <v>X</v>
      </c>
      <c r="T347" s="57" t="str">
        <f>IF('[1]Données questionnaire'!X486="","",'[1]Données questionnaire'!X486)</f>
        <v/>
      </c>
      <c r="U347" s="57" t="str">
        <f>IF('[1]Données questionnaire'!Y486="","",'[1]Données questionnaire'!Y486)</f>
        <v/>
      </c>
      <c r="V347" s="57" t="str">
        <f>IF('[1]Données questionnaire'!Z486="","",'[1]Données questionnaire'!Z486)</f>
        <v/>
      </c>
      <c r="W347" s="57" t="str">
        <f>IF('[1]Données questionnaire'!AA486="","",'[1]Données questionnaire'!AA486)</f>
        <v/>
      </c>
      <c r="X347" s="57" t="str">
        <f>IF('[1]Données questionnaire'!AB486="","",'[1]Données questionnaire'!AB486)</f>
        <v/>
      </c>
      <c r="Y347" s="57" t="str">
        <f>IF('[1]Données questionnaire'!AC486="","",'[1]Données questionnaire'!AC486)</f>
        <v/>
      </c>
      <c r="Z347" s="57" t="str">
        <f>IF('[1]Données questionnaire'!AD486="","",'[1]Données questionnaire'!AD486)</f>
        <v>X</v>
      </c>
      <c r="AA347" s="57" t="str">
        <f>IF('[1]Données questionnaire'!AE486="","",'[1]Données questionnaire'!AE486)</f>
        <v/>
      </c>
      <c r="AB347" s="57" t="str">
        <f>IF('[1]Données questionnaire'!AF486="","",'[1]Données questionnaire'!AF486)</f>
        <v/>
      </c>
      <c r="AC347" s="57">
        <f>IF('[1]Données questionnaire'!AG486="","",'[1]Données questionnaire'!AG486)</f>
        <v>51</v>
      </c>
      <c r="AE347" s="57"/>
      <c r="AF347" s="57"/>
      <c r="AG347" s="60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B347" s="57" t="s">
        <v>192</v>
      </c>
      <c r="BC347" s="57"/>
      <c r="BD347" s="57" t="s">
        <v>193</v>
      </c>
      <c r="BE347" s="60">
        <v>0</v>
      </c>
      <c r="BF347" s="61" t="str">
        <f t="shared" si="70"/>
        <v/>
      </c>
      <c r="BG347" s="57" t="s">
        <v>193</v>
      </c>
      <c r="BH347" s="57"/>
      <c r="BI347" s="57" t="s">
        <v>193</v>
      </c>
      <c r="BJ347" s="57" t="s">
        <v>193</v>
      </c>
      <c r="BK347" s="57" t="s">
        <v>193</v>
      </c>
      <c r="BL347" s="57" t="s">
        <v>193</v>
      </c>
      <c r="BM347" s="57" t="s">
        <v>193</v>
      </c>
      <c r="BN347" s="57" t="s">
        <v>193</v>
      </c>
      <c r="BO347" s="57" t="s">
        <v>193</v>
      </c>
      <c r="BP347" s="57" t="s">
        <v>193</v>
      </c>
      <c r="BQ347" s="57" t="s">
        <v>193</v>
      </c>
      <c r="BR347" s="57" t="str">
        <f t="shared" si="71"/>
        <v>N</v>
      </c>
      <c r="BS347" s="57" t="s">
        <v>193</v>
      </c>
      <c r="BT347" s="57" t="s">
        <v>193</v>
      </c>
      <c r="BU347" s="57" t="s">
        <v>193</v>
      </c>
      <c r="BV347" s="57" t="s">
        <v>193</v>
      </c>
      <c r="BW347" s="57" t="s">
        <v>193</v>
      </c>
      <c r="BX347" s="57" t="str">
        <f t="shared" si="72"/>
        <v>N</v>
      </c>
      <c r="BY347" s="57" t="s">
        <v>193</v>
      </c>
      <c r="BZ347" s="57" t="s">
        <v>193</v>
      </c>
      <c r="CA347" s="57" t="s">
        <v>193</v>
      </c>
      <c r="CB347" s="57" t="s">
        <v>193</v>
      </c>
      <c r="CC347" s="57" t="s">
        <v>193</v>
      </c>
      <c r="CD347" s="57" t="s">
        <v>193</v>
      </c>
      <c r="CE347" s="57" t="s">
        <v>193</v>
      </c>
      <c r="CF347" s="57" t="s">
        <v>193</v>
      </c>
      <c r="CG347" s="57" t="s">
        <v>193</v>
      </c>
      <c r="CH347" s="57" t="s">
        <v>193</v>
      </c>
      <c r="CI347" s="57" t="s">
        <v>193</v>
      </c>
      <c r="CJ347" s="57" t="s">
        <v>193</v>
      </c>
      <c r="CK347" s="57" t="s">
        <v>193</v>
      </c>
      <c r="CL347" s="57" t="s">
        <v>193</v>
      </c>
      <c r="CM347" s="57" t="s">
        <v>193</v>
      </c>
      <c r="CN347" s="57" t="s">
        <v>193</v>
      </c>
      <c r="CO347" s="57" t="s">
        <v>193</v>
      </c>
      <c r="CP347" s="57" t="s">
        <v>193</v>
      </c>
      <c r="CQ347" s="57" t="s">
        <v>193</v>
      </c>
      <c r="CR347" s="57" t="s">
        <v>193</v>
      </c>
      <c r="CS347" s="57" t="str">
        <f t="shared" si="73"/>
        <v>N</v>
      </c>
      <c r="CT347" s="57" t="str">
        <f t="shared" si="74"/>
        <v>N</v>
      </c>
      <c r="CU347" s="62" t="s">
        <v>194</v>
      </c>
      <c r="CV347" s="57" t="s">
        <v>193</v>
      </c>
      <c r="CW347" s="57" t="s">
        <v>193</v>
      </c>
      <c r="CX347" s="57" t="s">
        <v>193</v>
      </c>
      <c r="CY347" s="57" t="s">
        <v>193</v>
      </c>
      <c r="CZ347" s="57" t="str">
        <f t="shared" si="75"/>
        <v>N</v>
      </c>
      <c r="DA347" s="57" t="s">
        <v>193</v>
      </c>
      <c r="DB347" s="57" t="s">
        <v>193</v>
      </c>
      <c r="DC347" s="57" t="s">
        <v>193</v>
      </c>
      <c r="DD347" s="57" t="str">
        <f t="shared" si="76"/>
        <v>N</v>
      </c>
      <c r="DE347" s="57" t="s">
        <v>193</v>
      </c>
      <c r="DF347" s="57" t="s">
        <v>193</v>
      </c>
      <c r="DG347" s="57" t="str">
        <f t="shared" si="77"/>
        <v>N</v>
      </c>
      <c r="DH347" s="57" t="s">
        <v>193</v>
      </c>
      <c r="DI347" s="57" t="s">
        <v>193</v>
      </c>
      <c r="DJ347" s="57" t="s">
        <v>193</v>
      </c>
      <c r="DK347" s="57" t="s">
        <v>193</v>
      </c>
      <c r="DL347" s="57" t="s">
        <v>193</v>
      </c>
      <c r="DM347" s="57" t="s">
        <v>193</v>
      </c>
      <c r="DN347" s="57" t="s">
        <v>193</v>
      </c>
      <c r="DO347" s="57" t="s">
        <v>193</v>
      </c>
      <c r="DP347" s="57" t="s">
        <v>193</v>
      </c>
      <c r="DQ347" s="57" t="s">
        <v>193</v>
      </c>
      <c r="DR347" s="57" t="s">
        <v>193</v>
      </c>
      <c r="DS347" s="57" t="s">
        <v>193</v>
      </c>
      <c r="DT347" s="57" t="s">
        <v>193</v>
      </c>
      <c r="DU347" s="57" t="str">
        <f t="shared" si="78"/>
        <v>N</v>
      </c>
      <c r="DV347" s="57" t="str">
        <f t="shared" si="79"/>
        <v>N</v>
      </c>
      <c r="DW347" s="57" t="s">
        <v>193</v>
      </c>
      <c r="DX347" s="57" t="s">
        <v>193</v>
      </c>
      <c r="DY347" s="57" t="s">
        <v>193</v>
      </c>
      <c r="DZ347" s="57" t="s">
        <v>193</v>
      </c>
      <c r="EA347" s="57" t="s">
        <v>193</v>
      </c>
      <c r="EB347" s="57" t="s">
        <v>193</v>
      </c>
      <c r="EC347" s="57" t="s">
        <v>193</v>
      </c>
      <c r="ED347" s="57" t="s">
        <v>193</v>
      </c>
      <c r="EE347" s="57" t="s">
        <v>193</v>
      </c>
      <c r="EF347" s="57" t="s">
        <v>193</v>
      </c>
      <c r="EG347" s="57" t="s">
        <v>193</v>
      </c>
      <c r="EH347" s="57" t="s">
        <v>193</v>
      </c>
      <c r="EI347" s="57" t="s">
        <v>193</v>
      </c>
      <c r="EJ347" s="57" t="s">
        <v>193</v>
      </c>
      <c r="EK347" s="57" t="s">
        <v>193</v>
      </c>
      <c r="EL347" s="57" t="s">
        <v>193</v>
      </c>
      <c r="EM347" s="57" t="s">
        <v>193</v>
      </c>
      <c r="EN347" s="57" t="s">
        <v>193</v>
      </c>
      <c r="EO347" s="57" t="s">
        <v>193</v>
      </c>
      <c r="EP347" s="57" t="s">
        <v>193</v>
      </c>
      <c r="EQ347" s="57" t="s">
        <v>193</v>
      </c>
      <c r="ER347" s="57" t="str">
        <f t="shared" si="80"/>
        <v>N</v>
      </c>
      <c r="ES347" s="57" t="s">
        <v>193</v>
      </c>
      <c r="ET347" s="57" t="s">
        <v>193</v>
      </c>
      <c r="EU347" s="57" t="s">
        <v>193</v>
      </c>
      <c r="EV347" s="57" t="s">
        <v>193</v>
      </c>
      <c r="EW347" s="57" t="s">
        <v>193</v>
      </c>
      <c r="EX347" s="57" t="s">
        <v>193</v>
      </c>
      <c r="EY347" s="57" t="s">
        <v>193</v>
      </c>
      <c r="EZ347" s="57" t="s">
        <v>193</v>
      </c>
      <c r="FA347" s="57" t="s">
        <v>193</v>
      </c>
      <c r="FB347" s="57" t="s">
        <v>193</v>
      </c>
      <c r="FC347" s="57" t="s">
        <v>193</v>
      </c>
      <c r="FD347" s="57" t="s">
        <v>193</v>
      </c>
      <c r="FE347" s="57" t="s">
        <v>193</v>
      </c>
      <c r="FF347" s="57" t="s">
        <v>193</v>
      </c>
      <c r="FG347" s="57" t="s">
        <v>193</v>
      </c>
      <c r="FH347" s="57" t="s">
        <v>193</v>
      </c>
      <c r="FI347" s="57" t="s">
        <v>193</v>
      </c>
      <c r="FJ347" s="57" t="s">
        <v>193</v>
      </c>
      <c r="FK347" s="57" t="s">
        <v>193</v>
      </c>
      <c r="FL347" s="57" t="s">
        <v>193</v>
      </c>
      <c r="FM347" s="57" t="s">
        <v>193</v>
      </c>
      <c r="FN347" s="57" t="str">
        <f t="shared" si="81"/>
        <v>N</v>
      </c>
      <c r="FO347" s="57" t="s">
        <v>193</v>
      </c>
      <c r="FP347" s="57" t="s">
        <v>193</v>
      </c>
      <c r="FQ347" s="57" t="s">
        <v>193</v>
      </c>
      <c r="FR347" s="57" t="s">
        <v>193</v>
      </c>
      <c r="FS347" s="57" t="s">
        <v>193</v>
      </c>
      <c r="FT347" s="57" t="s">
        <v>193</v>
      </c>
      <c r="FU347" s="57" t="s">
        <v>193</v>
      </c>
      <c r="FV347" s="57" t="s">
        <v>193</v>
      </c>
      <c r="FW347" s="57" t="s">
        <v>193</v>
      </c>
      <c r="FX347" s="57" t="s">
        <v>193</v>
      </c>
      <c r="FZ347" s="57" t="str">
        <f t="shared" si="82"/>
        <v>N</v>
      </c>
    </row>
    <row r="348" spans="2:182" s="18" customFormat="1" ht="10.5" x14ac:dyDescent="0.55000000000000004">
      <c r="B348" s="56" t="s">
        <v>186</v>
      </c>
      <c r="C348" s="57">
        <v>53</v>
      </c>
      <c r="D348" s="57">
        <f t="shared" si="69"/>
        <v>343</v>
      </c>
      <c r="E348" s="57">
        <v>19716</v>
      </c>
      <c r="F348" s="57"/>
      <c r="H348" s="57" t="s">
        <v>198</v>
      </c>
      <c r="I348" s="57" t="s">
        <v>221</v>
      </c>
      <c r="J348" s="57"/>
      <c r="K348" s="57" t="s">
        <v>189</v>
      </c>
      <c r="L348" s="57" t="s">
        <v>190</v>
      </c>
      <c r="M348" s="58">
        <v>39248</v>
      </c>
      <c r="N348" s="59" t="s">
        <v>222</v>
      </c>
      <c r="O348" s="57"/>
      <c r="P348" s="57"/>
      <c r="Q348" s="57" t="s">
        <v>192</v>
      </c>
      <c r="S348" s="57" t="str">
        <f>IF('[1]Données questionnaire'!W487="","",'[1]Données questionnaire'!W487)</f>
        <v>X</v>
      </c>
      <c r="T348" s="57" t="str">
        <f>IF('[1]Données questionnaire'!X487="","",'[1]Données questionnaire'!X487)</f>
        <v/>
      </c>
      <c r="U348" s="57" t="str">
        <f>IF('[1]Données questionnaire'!Y487="","",'[1]Données questionnaire'!Y487)</f>
        <v/>
      </c>
      <c r="V348" s="57" t="str">
        <f>IF('[1]Données questionnaire'!Z487="","",'[1]Données questionnaire'!Z487)</f>
        <v/>
      </c>
      <c r="W348" s="57" t="str">
        <f>IF('[1]Données questionnaire'!AA487="","",'[1]Données questionnaire'!AA487)</f>
        <v/>
      </c>
      <c r="X348" s="57" t="str">
        <f>IF('[1]Données questionnaire'!AB487="","",'[1]Données questionnaire'!AB487)</f>
        <v/>
      </c>
      <c r="Y348" s="57" t="str">
        <f>IF('[1]Données questionnaire'!AC487="","",'[1]Données questionnaire'!AC487)</f>
        <v>X</v>
      </c>
      <c r="Z348" s="57" t="str">
        <f>IF('[1]Données questionnaire'!AD487="","",'[1]Données questionnaire'!AD487)</f>
        <v/>
      </c>
      <c r="AA348" s="57" t="str">
        <f>IF('[1]Données questionnaire'!AE487="","",'[1]Données questionnaire'!AE487)</f>
        <v/>
      </c>
      <c r="AB348" s="57" t="str">
        <f>IF('[1]Données questionnaire'!AF487="","",'[1]Données questionnaire'!AF487)</f>
        <v/>
      </c>
      <c r="AC348" s="57">
        <f>IF('[1]Données questionnaire'!AG487="","",'[1]Données questionnaire'!AG487)</f>
        <v>28</v>
      </c>
      <c r="AE348" s="57"/>
      <c r="AF348" s="57"/>
      <c r="AG348" s="60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B348" s="57" t="s">
        <v>192</v>
      </c>
      <c r="BC348" s="57"/>
      <c r="BD348" s="57" t="s">
        <v>193</v>
      </c>
      <c r="BE348" s="60">
        <v>0</v>
      </c>
      <c r="BF348" s="61" t="str">
        <f t="shared" si="70"/>
        <v/>
      </c>
      <c r="BG348" s="57" t="s">
        <v>193</v>
      </c>
      <c r="BH348" s="57"/>
      <c r="BI348" s="57" t="s">
        <v>193</v>
      </c>
      <c r="BJ348" s="57" t="s">
        <v>193</v>
      </c>
      <c r="BK348" s="57" t="s">
        <v>193</v>
      </c>
      <c r="BL348" s="57" t="s">
        <v>193</v>
      </c>
      <c r="BM348" s="57" t="s">
        <v>193</v>
      </c>
      <c r="BN348" s="57" t="s">
        <v>193</v>
      </c>
      <c r="BO348" s="57" t="s">
        <v>193</v>
      </c>
      <c r="BP348" s="57" t="s">
        <v>193</v>
      </c>
      <c r="BQ348" s="57" t="s">
        <v>193</v>
      </c>
      <c r="BR348" s="57" t="str">
        <f t="shared" si="71"/>
        <v>N</v>
      </c>
      <c r="BS348" s="57" t="s">
        <v>193</v>
      </c>
      <c r="BT348" s="57" t="s">
        <v>193</v>
      </c>
      <c r="BU348" s="57" t="s">
        <v>193</v>
      </c>
      <c r="BV348" s="57" t="s">
        <v>193</v>
      </c>
      <c r="BW348" s="57" t="s">
        <v>193</v>
      </c>
      <c r="BX348" s="57" t="str">
        <f t="shared" si="72"/>
        <v>N</v>
      </c>
      <c r="BY348" s="57" t="s">
        <v>193</v>
      </c>
      <c r="BZ348" s="57" t="s">
        <v>193</v>
      </c>
      <c r="CA348" s="57" t="s">
        <v>193</v>
      </c>
      <c r="CB348" s="57" t="s">
        <v>193</v>
      </c>
      <c r="CC348" s="57" t="s">
        <v>193</v>
      </c>
      <c r="CD348" s="57" t="s">
        <v>193</v>
      </c>
      <c r="CE348" s="57" t="s">
        <v>193</v>
      </c>
      <c r="CF348" s="57" t="s">
        <v>193</v>
      </c>
      <c r="CG348" s="57" t="s">
        <v>193</v>
      </c>
      <c r="CH348" s="57" t="s">
        <v>193</v>
      </c>
      <c r="CI348" s="57" t="s">
        <v>193</v>
      </c>
      <c r="CJ348" s="57" t="s">
        <v>193</v>
      </c>
      <c r="CK348" s="57" t="s">
        <v>193</v>
      </c>
      <c r="CL348" s="57" t="s">
        <v>193</v>
      </c>
      <c r="CM348" s="57" t="s">
        <v>193</v>
      </c>
      <c r="CN348" s="57" t="s">
        <v>193</v>
      </c>
      <c r="CO348" s="57" t="s">
        <v>193</v>
      </c>
      <c r="CP348" s="57" t="s">
        <v>193</v>
      </c>
      <c r="CQ348" s="57" t="s">
        <v>193</v>
      </c>
      <c r="CR348" s="57" t="s">
        <v>193</v>
      </c>
      <c r="CS348" s="57" t="str">
        <f t="shared" si="73"/>
        <v>N</v>
      </c>
      <c r="CT348" s="57" t="str">
        <f t="shared" si="74"/>
        <v>N</v>
      </c>
      <c r="CU348" s="62" t="s">
        <v>194</v>
      </c>
      <c r="CV348" s="57" t="s">
        <v>193</v>
      </c>
      <c r="CW348" s="57" t="s">
        <v>193</v>
      </c>
      <c r="CX348" s="57" t="s">
        <v>193</v>
      </c>
      <c r="CY348" s="57" t="s">
        <v>193</v>
      </c>
      <c r="CZ348" s="57" t="str">
        <f t="shared" si="75"/>
        <v>N</v>
      </c>
      <c r="DA348" s="57" t="s">
        <v>193</v>
      </c>
      <c r="DB348" s="57" t="s">
        <v>193</v>
      </c>
      <c r="DC348" s="57" t="s">
        <v>193</v>
      </c>
      <c r="DD348" s="57" t="str">
        <f t="shared" si="76"/>
        <v>N</v>
      </c>
      <c r="DE348" s="57" t="s">
        <v>193</v>
      </c>
      <c r="DF348" s="57" t="s">
        <v>193</v>
      </c>
      <c r="DG348" s="57" t="str">
        <f t="shared" si="77"/>
        <v>N</v>
      </c>
      <c r="DH348" s="57" t="s">
        <v>193</v>
      </c>
      <c r="DI348" s="57" t="s">
        <v>193</v>
      </c>
      <c r="DJ348" s="57" t="s">
        <v>193</v>
      </c>
      <c r="DK348" s="57" t="s">
        <v>193</v>
      </c>
      <c r="DL348" s="57" t="s">
        <v>193</v>
      </c>
      <c r="DM348" s="57" t="s">
        <v>193</v>
      </c>
      <c r="DN348" s="57" t="s">
        <v>193</v>
      </c>
      <c r="DO348" s="57" t="s">
        <v>193</v>
      </c>
      <c r="DP348" s="57" t="s">
        <v>193</v>
      </c>
      <c r="DQ348" s="57" t="s">
        <v>193</v>
      </c>
      <c r="DR348" s="57" t="s">
        <v>193</v>
      </c>
      <c r="DS348" s="57" t="s">
        <v>193</v>
      </c>
      <c r="DT348" s="57" t="s">
        <v>193</v>
      </c>
      <c r="DU348" s="57" t="str">
        <f t="shared" si="78"/>
        <v>N</v>
      </c>
      <c r="DV348" s="57" t="str">
        <f t="shared" si="79"/>
        <v>N</v>
      </c>
      <c r="DW348" s="57" t="s">
        <v>193</v>
      </c>
      <c r="DX348" s="57" t="s">
        <v>193</v>
      </c>
      <c r="DY348" s="57" t="s">
        <v>193</v>
      </c>
      <c r="DZ348" s="57" t="s">
        <v>193</v>
      </c>
      <c r="EA348" s="57" t="s">
        <v>193</v>
      </c>
      <c r="EB348" s="57" t="s">
        <v>193</v>
      </c>
      <c r="EC348" s="57" t="s">
        <v>193</v>
      </c>
      <c r="ED348" s="57" t="s">
        <v>193</v>
      </c>
      <c r="EE348" s="57" t="s">
        <v>193</v>
      </c>
      <c r="EF348" s="57" t="s">
        <v>193</v>
      </c>
      <c r="EG348" s="57" t="s">
        <v>193</v>
      </c>
      <c r="EH348" s="57" t="s">
        <v>193</v>
      </c>
      <c r="EI348" s="57" t="s">
        <v>193</v>
      </c>
      <c r="EJ348" s="57" t="s">
        <v>193</v>
      </c>
      <c r="EK348" s="57" t="s">
        <v>193</v>
      </c>
      <c r="EL348" s="57" t="s">
        <v>193</v>
      </c>
      <c r="EM348" s="57" t="s">
        <v>193</v>
      </c>
      <c r="EN348" s="57" t="s">
        <v>193</v>
      </c>
      <c r="EO348" s="57" t="s">
        <v>193</v>
      </c>
      <c r="EP348" s="57" t="s">
        <v>193</v>
      </c>
      <c r="EQ348" s="57" t="s">
        <v>193</v>
      </c>
      <c r="ER348" s="57" t="str">
        <f t="shared" si="80"/>
        <v>N</v>
      </c>
      <c r="ES348" s="57" t="s">
        <v>193</v>
      </c>
      <c r="ET348" s="57" t="s">
        <v>193</v>
      </c>
      <c r="EU348" s="57" t="s">
        <v>193</v>
      </c>
      <c r="EV348" s="57" t="s">
        <v>193</v>
      </c>
      <c r="EW348" s="57" t="s">
        <v>193</v>
      </c>
      <c r="EX348" s="57" t="s">
        <v>193</v>
      </c>
      <c r="EY348" s="57" t="s">
        <v>193</v>
      </c>
      <c r="EZ348" s="57" t="s">
        <v>193</v>
      </c>
      <c r="FA348" s="57" t="s">
        <v>193</v>
      </c>
      <c r="FB348" s="57" t="s">
        <v>193</v>
      </c>
      <c r="FC348" s="57" t="s">
        <v>193</v>
      </c>
      <c r="FD348" s="57" t="s">
        <v>193</v>
      </c>
      <c r="FE348" s="57" t="s">
        <v>193</v>
      </c>
      <c r="FF348" s="57" t="s">
        <v>193</v>
      </c>
      <c r="FG348" s="57" t="s">
        <v>193</v>
      </c>
      <c r="FH348" s="57" t="s">
        <v>193</v>
      </c>
      <c r="FI348" s="57" t="s">
        <v>193</v>
      </c>
      <c r="FJ348" s="57" t="s">
        <v>193</v>
      </c>
      <c r="FK348" s="57" t="s">
        <v>193</v>
      </c>
      <c r="FL348" s="57" t="s">
        <v>193</v>
      </c>
      <c r="FM348" s="57" t="s">
        <v>193</v>
      </c>
      <c r="FN348" s="57" t="str">
        <f t="shared" si="81"/>
        <v>N</v>
      </c>
      <c r="FO348" s="57" t="s">
        <v>193</v>
      </c>
      <c r="FP348" s="57" t="s">
        <v>193</v>
      </c>
      <c r="FQ348" s="57" t="s">
        <v>193</v>
      </c>
      <c r="FR348" s="57" t="s">
        <v>193</v>
      </c>
      <c r="FS348" s="57" t="s">
        <v>193</v>
      </c>
      <c r="FT348" s="57" t="s">
        <v>193</v>
      </c>
      <c r="FU348" s="57" t="s">
        <v>193</v>
      </c>
      <c r="FV348" s="57" t="s">
        <v>193</v>
      </c>
      <c r="FW348" s="57" t="s">
        <v>193</v>
      </c>
      <c r="FX348" s="57" t="s">
        <v>193</v>
      </c>
      <c r="FZ348" s="57" t="str">
        <f t="shared" si="82"/>
        <v>N</v>
      </c>
    </row>
    <row r="349" spans="2:182" s="18" customFormat="1" ht="10.5" x14ac:dyDescent="0.55000000000000004">
      <c r="B349" s="56" t="s">
        <v>186</v>
      </c>
      <c r="C349" s="57">
        <v>54</v>
      </c>
      <c r="D349" s="57">
        <f t="shared" si="69"/>
        <v>344</v>
      </c>
      <c r="E349" s="57">
        <v>19717</v>
      </c>
      <c r="F349" s="57"/>
      <c r="H349" s="57" t="s">
        <v>198</v>
      </c>
      <c r="I349" s="57" t="s">
        <v>221</v>
      </c>
      <c r="J349" s="57"/>
      <c r="K349" s="57" t="s">
        <v>189</v>
      </c>
      <c r="L349" s="57" t="s">
        <v>190</v>
      </c>
      <c r="M349" s="58">
        <v>39248</v>
      </c>
      <c r="N349" s="59" t="s">
        <v>222</v>
      </c>
      <c r="O349" s="57"/>
      <c r="P349" s="57"/>
      <c r="Q349" s="57" t="s">
        <v>192</v>
      </c>
      <c r="S349" s="57" t="str">
        <f>IF('[1]Données questionnaire'!W488="","",'[1]Données questionnaire'!W488)</f>
        <v>X</v>
      </c>
      <c r="T349" s="57" t="str">
        <f>IF('[1]Données questionnaire'!X488="","",'[1]Données questionnaire'!X488)</f>
        <v/>
      </c>
      <c r="U349" s="57" t="str">
        <f>IF('[1]Données questionnaire'!Y488="","",'[1]Données questionnaire'!Y488)</f>
        <v/>
      </c>
      <c r="V349" s="57" t="str">
        <f>IF('[1]Données questionnaire'!Z488="","",'[1]Données questionnaire'!Z488)</f>
        <v/>
      </c>
      <c r="W349" s="57" t="str">
        <f>IF('[1]Données questionnaire'!AA488="","",'[1]Données questionnaire'!AA488)</f>
        <v/>
      </c>
      <c r="X349" s="57" t="str">
        <f>IF('[1]Données questionnaire'!AB488="","",'[1]Données questionnaire'!AB488)</f>
        <v/>
      </c>
      <c r="Y349" s="57" t="str">
        <f>IF('[1]Données questionnaire'!AC488="","",'[1]Données questionnaire'!AC488)</f>
        <v>X</v>
      </c>
      <c r="Z349" s="57" t="str">
        <f>IF('[1]Données questionnaire'!AD488="","",'[1]Données questionnaire'!AD488)</f>
        <v/>
      </c>
      <c r="AA349" s="57" t="str">
        <f>IF('[1]Données questionnaire'!AE488="","",'[1]Données questionnaire'!AE488)</f>
        <v/>
      </c>
      <c r="AB349" s="57" t="str">
        <f>IF('[1]Données questionnaire'!AF488="","",'[1]Données questionnaire'!AF488)</f>
        <v/>
      </c>
      <c r="AC349" s="57">
        <f>IF('[1]Données questionnaire'!AG488="","",'[1]Données questionnaire'!AG488)</f>
        <v>38</v>
      </c>
      <c r="AE349" s="57"/>
      <c r="AF349" s="57"/>
      <c r="AG349" s="60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B349" s="57" t="s">
        <v>192</v>
      </c>
      <c r="BC349" s="57"/>
      <c r="BD349" s="57" t="s">
        <v>193</v>
      </c>
      <c r="BE349" s="60">
        <v>0</v>
      </c>
      <c r="BF349" s="61" t="str">
        <f t="shared" si="70"/>
        <v/>
      </c>
      <c r="BG349" s="57" t="s">
        <v>193</v>
      </c>
      <c r="BH349" s="57"/>
      <c r="BI349" s="57" t="s">
        <v>193</v>
      </c>
      <c r="BJ349" s="57" t="s">
        <v>193</v>
      </c>
      <c r="BK349" s="57" t="s">
        <v>193</v>
      </c>
      <c r="BL349" s="57" t="s">
        <v>193</v>
      </c>
      <c r="BM349" s="57" t="s">
        <v>193</v>
      </c>
      <c r="BN349" s="57" t="s">
        <v>193</v>
      </c>
      <c r="BO349" s="57" t="s">
        <v>193</v>
      </c>
      <c r="BP349" s="57" t="s">
        <v>193</v>
      </c>
      <c r="BQ349" s="57" t="s">
        <v>193</v>
      </c>
      <c r="BR349" s="57" t="str">
        <f t="shared" si="71"/>
        <v>N</v>
      </c>
      <c r="BS349" s="57" t="s">
        <v>193</v>
      </c>
      <c r="BT349" s="57" t="s">
        <v>193</v>
      </c>
      <c r="BU349" s="57" t="s">
        <v>193</v>
      </c>
      <c r="BV349" s="57" t="s">
        <v>193</v>
      </c>
      <c r="BW349" s="57" t="s">
        <v>193</v>
      </c>
      <c r="BX349" s="57" t="str">
        <f t="shared" si="72"/>
        <v>N</v>
      </c>
      <c r="BY349" s="57" t="s">
        <v>193</v>
      </c>
      <c r="BZ349" s="57" t="s">
        <v>193</v>
      </c>
      <c r="CA349" s="57" t="s">
        <v>193</v>
      </c>
      <c r="CB349" s="57" t="s">
        <v>193</v>
      </c>
      <c r="CC349" s="57" t="s">
        <v>193</v>
      </c>
      <c r="CD349" s="57" t="s">
        <v>193</v>
      </c>
      <c r="CE349" s="57" t="s">
        <v>193</v>
      </c>
      <c r="CF349" s="57" t="s">
        <v>193</v>
      </c>
      <c r="CG349" s="57" t="s">
        <v>193</v>
      </c>
      <c r="CH349" s="57" t="s">
        <v>193</v>
      </c>
      <c r="CI349" s="57" t="s">
        <v>193</v>
      </c>
      <c r="CJ349" s="57" t="s">
        <v>193</v>
      </c>
      <c r="CK349" s="57" t="s">
        <v>193</v>
      </c>
      <c r="CL349" s="57" t="s">
        <v>193</v>
      </c>
      <c r="CM349" s="57" t="s">
        <v>193</v>
      </c>
      <c r="CN349" s="57" t="s">
        <v>193</v>
      </c>
      <c r="CO349" s="57" t="s">
        <v>193</v>
      </c>
      <c r="CP349" s="57" t="s">
        <v>193</v>
      </c>
      <c r="CQ349" s="57" t="s">
        <v>193</v>
      </c>
      <c r="CR349" s="57" t="s">
        <v>193</v>
      </c>
      <c r="CS349" s="57" t="str">
        <f t="shared" si="73"/>
        <v>N</v>
      </c>
      <c r="CT349" s="57" t="str">
        <f t="shared" si="74"/>
        <v>N</v>
      </c>
      <c r="CU349" s="62" t="s">
        <v>194</v>
      </c>
      <c r="CV349" s="57" t="s">
        <v>193</v>
      </c>
      <c r="CW349" s="57" t="s">
        <v>193</v>
      </c>
      <c r="CX349" s="57" t="s">
        <v>193</v>
      </c>
      <c r="CY349" s="57" t="s">
        <v>193</v>
      </c>
      <c r="CZ349" s="57" t="str">
        <f t="shared" si="75"/>
        <v>N</v>
      </c>
      <c r="DA349" s="57" t="s">
        <v>193</v>
      </c>
      <c r="DB349" s="57" t="s">
        <v>193</v>
      </c>
      <c r="DC349" s="57" t="s">
        <v>193</v>
      </c>
      <c r="DD349" s="57" t="str">
        <f t="shared" si="76"/>
        <v>N</v>
      </c>
      <c r="DE349" s="57" t="s">
        <v>193</v>
      </c>
      <c r="DF349" s="57" t="s">
        <v>193</v>
      </c>
      <c r="DG349" s="57" t="str">
        <f t="shared" si="77"/>
        <v>N</v>
      </c>
      <c r="DH349" s="57" t="s">
        <v>193</v>
      </c>
      <c r="DI349" s="57" t="s">
        <v>193</v>
      </c>
      <c r="DJ349" s="57" t="s">
        <v>193</v>
      </c>
      <c r="DK349" s="57" t="s">
        <v>193</v>
      </c>
      <c r="DL349" s="57" t="s">
        <v>193</v>
      </c>
      <c r="DM349" s="57" t="s">
        <v>193</v>
      </c>
      <c r="DN349" s="57" t="s">
        <v>193</v>
      </c>
      <c r="DO349" s="57" t="s">
        <v>193</v>
      </c>
      <c r="DP349" s="57" t="s">
        <v>193</v>
      </c>
      <c r="DQ349" s="57" t="s">
        <v>193</v>
      </c>
      <c r="DR349" s="57" t="s">
        <v>193</v>
      </c>
      <c r="DS349" s="57" t="s">
        <v>193</v>
      </c>
      <c r="DT349" s="57" t="s">
        <v>193</v>
      </c>
      <c r="DU349" s="57" t="str">
        <f t="shared" si="78"/>
        <v>N</v>
      </c>
      <c r="DV349" s="57" t="str">
        <f t="shared" si="79"/>
        <v>N</v>
      </c>
      <c r="DW349" s="57" t="s">
        <v>193</v>
      </c>
      <c r="DX349" s="57" t="s">
        <v>193</v>
      </c>
      <c r="DY349" s="57" t="s">
        <v>193</v>
      </c>
      <c r="DZ349" s="57" t="s">
        <v>193</v>
      </c>
      <c r="EA349" s="57" t="s">
        <v>193</v>
      </c>
      <c r="EB349" s="57" t="s">
        <v>193</v>
      </c>
      <c r="EC349" s="57" t="s">
        <v>193</v>
      </c>
      <c r="ED349" s="57" t="s">
        <v>193</v>
      </c>
      <c r="EE349" s="57" t="s">
        <v>193</v>
      </c>
      <c r="EF349" s="57" t="s">
        <v>193</v>
      </c>
      <c r="EG349" s="57" t="s">
        <v>193</v>
      </c>
      <c r="EH349" s="57" t="s">
        <v>193</v>
      </c>
      <c r="EI349" s="57" t="s">
        <v>193</v>
      </c>
      <c r="EJ349" s="57" t="s">
        <v>193</v>
      </c>
      <c r="EK349" s="57" t="s">
        <v>193</v>
      </c>
      <c r="EL349" s="57" t="s">
        <v>193</v>
      </c>
      <c r="EM349" s="57" t="s">
        <v>193</v>
      </c>
      <c r="EN349" s="57" t="s">
        <v>193</v>
      </c>
      <c r="EO349" s="57" t="s">
        <v>193</v>
      </c>
      <c r="EP349" s="57" t="s">
        <v>193</v>
      </c>
      <c r="EQ349" s="57" t="s">
        <v>193</v>
      </c>
      <c r="ER349" s="57" t="str">
        <f t="shared" si="80"/>
        <v>N</v>
      </c>
      <c r="ES349" s="57" t="s">
        <v>193</v>
      </c>
      <c r="ET349" s="57" t="s">
        <v>193</v>
      </c>
      <c r="EU349" s="57" t="s">
        <v>193</v>
      </c>
      <c r="EV349" s="57" t="s">
        <v>193</v>
      </c>
      <c r="EW349" s="57" t="s">
        <v>193</v>
      </c>
      <c r="EX349" s="57" t="s">
        <v>193</v>
      </c>
      <c r="EY349" s="57" t="s">
        <v>193</v>
      </c>
      <c r="EZ349" s="57" t="s">
        <v>193</v>
      </c>
      <c r="FA349" s="57" t="s">
        <v>193</v>
      </c>
      <c r="FB349" s="57" t="s">
        <v>193</v>
      </c>
      <c r="FC349" s="57" t="s">
        <v>193</v>
      </c>
      <c r="FD349" s="57" t="s">
        <v>193</v>
      </c>
      <c r="FE349" s="57" t="s">
        <v>193</v>
      </c>
      <c r="FF349" s="57" t="s">
        <v>193</v>
      </c>
      <c r="FG349" s="57" t="s">
        <v>193</v>
      </c>
      <c r="FH349" s="57" t="s">
        <v>193</v>
      </c>
      <c r="FI349" s="57" t="s">
        <v>193</v>
      </c>
      <c r="FJ349" s="57" t="s">
        <v>193</v>
      </c>
      <c r="FK349" s="57" t="s">
        <v>193</v>
      </c>
      <c r="FL349" s="57" t="s">
        <v>193</v>
      </c>
      <c r="FM349" s="57" t="s">
        <v>193</v>
      </c>
      <c r="FN349" s="57" t="str">
        <f t="shared" si="81"/>
        <v>N</v>
      </c>
      <c r="FO349" s="57" t="s">
        <v>193</v>
      </c>
      <c r="FP349" s="57" t="s">
        <v>193</v>
      </c>
      <c r="FQ349" s="57" t="s">
        <v>193</v>
      </c>
      <c r="FR349" s="57" t="s">
        <v>193</v>
      </c>
      <c r="FS349" s="57" t="s">
        <v>193</v>
      </c>
      <c r="FT349" s="57" t="s">
        <v>193</v>
      </c>
      <c r="FU349" s="57" t="s">
        <v>193</v>
      </c>
      <c r="FV349" s="57" t="s">
        <v>193</v>
      </c>
      <c r="FW349" s="57" t="s">
        <v>193</v>
      </c>
      <c r="FX349" s="57" t="s">
        <v>193</v>
      </c>
      <c r="FZ349" s="57" t="str">
        <f t="shared" si="82"/>
        <v>N</v>
      </c>
    </row>
    <row r="350" spans="2:182" s="18" customFormat="1" ht="10.5" x14ac:dyDescent="0.55000000000000004">
      <c r="B350" s="56" t="s">
        <v>186</v>
      </c>
      <c r="C350" s="57">
        <v>55</v>
      </c>
      <c r="D350" s="57">
        <f t="shared" si="69"/>
        <v>345</v>
      </c>
      <c r="E350" s="57">
        <v>19718</v>
      </c>
      <c r="F350" s="57"/>
      <c r="H350" s="57" t="s">
        <v>198</v>
      </c>
      <c r="I350" s="57" t="s">
        <v>221</v>
      </c>
      <c r="J350" s="57"/>
      <c r="K350" s="57" t="s">
        <v>189</v>
      </c>
      <c r="L350" s="57" t="s">
        <v>190</v>
      </c>
      <c r="M350" s="58">
        <v>39248</v>
      </c>
      <c r="N350" s="59" t="s">
        <v>222</v>
      </c>
      <c r="O350" s="57"/>
      <c r="P350" s="57"/>
      <c r="Q350" s="57" t="s">
        <v>192</v>
      </c>
      <c r="S350" s="57" t="str">
        <f>IF('[1]Données questionnaire'!W489="","",'[1]Données questionnaire'!W489)</f>
        <v>X</v>
      </c>
      <c r="T350" s="57" t="str">
        <f>IF('[1]Données questionnaire'!X489="","",'[1]Données questionnaire'!X489)</f>
        <v/>
      </c>
      <c r="U350" s="57" t="str">
        <f>IF('[1]Données questionnaire'!Y489="","",'[1]Données questionnaire'!Y489)</f>
        <v/>
      </c>
      <c r="V350" s="57" t="str">
        <f>IF('[1]Données questionnaire'!Z489="","",'[1]Données questionnaire'!Z489)</f>
        <v/>
      </c>
      <c r="W350" s="57" t="str">
        <f>IF('[1]Données questionnaire'!AA489="","",'[1]Données questionnaire'!AA489)</f>
        <v/>
      </c>
      <c r="X350" s="57" t="str">
        <f>IF('[1]Données questionnaire'!AB489="","",'[1]Données questionnaire'!AB489)</f>
        <v/>
      </c>
      <c r="Y350" s="57" t="str">
        <f>IF('[1]Données questionnaire'!AC489="","",'[1]Données questionnaire'!AC489)</f>
        <v>X</v>
      </c>
      <c r="Z350" s="57" t="str">
        <f>IF('[1]Données questionnaire'!AD489="","",'[1]Données questionnaire'!AD489)</f>
        <v/>
      </c>
      <c r="AA350" s="57" t="str">
        <f>IF('[1]Données questionnaire'!AE489="","",'[1]Données questionnaire'!AE489)</f>
        <v/>
      </c>
      <c r="AB350" s="57" t="str">
        <f>IF('[1]Données questionnaire'!AF489="","",'[1]Données questionnaire'!AF489)</f>
        <v/>
      </c>
      <c r="AC350" s="57">
        <f>IF('[1]Données questionnaire'!AG489="","",'[1]Données questionnaire'!AG489)</f>
        <v>42</v>
      </c>
      <c r="AE350" s="57"/>
      <c r="AF350" s="57"/>
      <c r="AG350" s="60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B350" s="57" t="s">
        <v>192</v>
      </c>
      <c r="BC350" s="57"/>
      <c r="BD350" s="57" t="s">
        <v>193</v>
      </c>
      <c r="BE350" s="60">
        <v>0</v>
      </c>
      <c r="BF350" s="61" t="str">
        <f t="shared" si="70"/>
        <v/>
      </c>
      <c r="BG350" s="57" t="s">
        <v>193</v>
      </c>
      <c r="BH350" s="57"/>
      <c r="BI350" s="57" t="s">
        <v>193</v>
      </c>
      <c r="BJ350" s="57" t="s">
        <v>193</v>
      </c>
      <c r="BK350" s="57" t="s">
        <v>193</v>
      </c>
      <c r="BL350" s="57" t="s">
        <v>193</v>
      </c>
      <c r="BM350" s="57" t="s">
        <v>193</v>
      </c>
      <c r="BN350" s="57" t="s">
        <v>193</v>
      </c>
      <c r="BO350" s="57" t="s">
        <v>193</v>
      </c>
      <c r="BP350" s="57" t="s">
        <v>193</v>
      </c>
      <c r="BQ350" s="57" t="s">
        <v>193</v>
      </c>
      <c r="BR350" s="57" t="str">
        <f t="shared" si="71"/>
        <v>N</v>
      </c>
      <c r="BS350" s="57" t="s">
        <v>193</v>
      </c>
      <c r="BT350" s="57" t="s">
        <v>193</v>
      </c>
      <c r="BU350" s="57" t="s">
        <v>193</v>
      </c>
      <c r="BV350" s="57" t="s">
        <v>193</v>
      </c>
      <c r="BW350" s="57" t="s">
        <v>193</v>
      </c>
      <c r="BX350" s="57" t="str">
        <f t="shared" si="72"/>
        <v>N</v>
      </c>
      <c r="BY350" s="57" t="s">
        <v>193</v>
      </c>
      <c r="BZ350" s="57" t="s">
        <v>193</v>
      </c>
      <c r="CA350" s="57" t="s">
        <v>193</v>
      </c>
      <c r="CB350" s="57" t="s">
        <v>193</v>
      </c>
      <c r="CC350" s="57" t="s">
        <v>193</v>
      </c>
      <c r="CD350" s="57" t="s">
        <v>193</v>
      </c>
      <c r="CE350" s="57" t="s">
        <v>193</v>
      </c>
      <c r="CF350" s="57" t="s">
        <v>193</v>
      </c>
      <c r="CG350" s="57" t="s">
        <v>193</v>
      </c>
      <c r="CH350" s="57" t="s">
        <v>193</v>
      </c>
      <c r="CI350" s="57" t="s">
        <v>193</v>
      </c>
      <c r="CJ350" s="57" t="s">
        <v>193</v>
      </c>
      <c r="CK350" s="57" t="s">
        <v>193</v>
      </c>
      <c r="CL350" s="57" t="s">
        <v>193</v>
      </c>
      <c r="CM350" s="57" t="s">
        <v>193</v>
      </c>
      <c r="CN350" s="57" t="s">
        <v>193</v>
      </c>
      <c r="CO350" s="57" t="s">
        <v>193</v>
      </c>
      <c r="CP350" s="57" t="s">
        <v>193</v>
      </c>
      <c r="CQ350" s="57" t="s">
        <v>193</v>
      </c>
      <c r="CR350" s="57" t="s">
        <v>193</v>
      </c>
      <c r="CS350" s="57" t="str">
        <f t="shared" si="73"/>
        <v>N</v>
      </c>
      <c r="CT350" s="57" t="str">
        <f t="shared" si="74"/>
        <v>N</v>
      </c>
      <c r="CU350" s="62" t="s">
        <v>194</v>
      </c>
      <c r="CV350" s="57" t="s">
        <v>193</v>
      </c>
      <c r="CW350" s="57" t="s">
        <v>193</v>
      </c>
      <c r="CX350" s="57" t="s">
        <v>193</v>
      </c>
      <c r="CY350" s="57" t="s">
        <v>193</v>
      </c>
      <c r="CZ350" s="57" t="str">
        <f t="shared" si="75"/>
        <v>N</v>
      </c>
      <c r="DA350" s="57" t="s">
        <v>193</v>
      </c>
      <c r="DB350" s="57" t="s">
        <v>193</v>
      </c>
      <c r="DC350" s="57" t="s">
        <v>193</v>
      </c>
      <c r="DD350" s="57" t="str">
        <f t="shared" si="76"/>
        <v>N</v>
      </c>
      <c r="DE350" s="57" t="s">
        <v>193</v>
      </c>
      <c r="DF350" s="57" t="s">
        <v>193</v>
      </c>
      <c r="DG350" s="57" t="str">
        <f t="shared" si="77"/>
        <v>N</v>
      </c>
      <c r="DH350" s="57" t="s">
        <v>193</v>
      </c>
      <c r="DI350" s="57" t="s">
        <v>193</v>
      </c>
      <c r="DJ350" s="57" t="s">
        <v>193</v>
      </c>
      <c r="DK350" s="57" t="s">
        <v>193</v>
      </c>
      <c r="DL350" s="57" t="s">
        <v>193</v>
      </c>
      <c r="DM350" s="57" t="s">
        <v>193</v>
      </c>
      <c r="DN350" s="57" t="s">
        <v>193</v>
      </c>
      <c r="DO350" s="57" t="s">
        <v>193</v>
      </c>
      <c r="DP350" s="57" t="s">
        <v>193</v>
      </c>
      <c r="DQ350" s="57" t="s">
        <v>193</v>
      </c>
      <c r="DR350" s="57" t="s">
        <v>193</v>
      </c>
      <c r="DS350" s="57" t="s">
        <v>193</v>
      </c>
      <c r="DT350" s="57" t="s">
        <v>193</v>
      </c>
      <c r="DU350" s="57" t="str">
        <f t="shared" si="78"/>
        <v>N</v>
      </c>
      <c r="DV350" s="57" t="str">
        <f t="shared" si="79"/>
        <v>N</v>
      </c>
      <c r="DW350" s="57" t="s">
        <v>193</v>
      </c>
      <c r="DX350" s="57" t="s">
        <v>193</v>
      </c>
      <c r="DY350" s="57" t="s">
        <v>193</v>
      </c>
      <c r="DZ350" s="57" t="s">
        <v>193</v>
      </c>
      <c r="EA350" s="57" t="s">
        <v>193</v>
      </c>
      <c r="EB350" s="57" t="s">
        <v>193</v>
      </c>
      <c r="EC350" s="57" t="s">
        <v>193</v>
      </c>
      <c r="ED350" s="57" t="s">
        <v>193</v>
      </c>
      <c r="EE350" s="57" t="s">
        <v>193</v>
      </c>
      <c r="EF350" s="57" t="s">
        <v>193</v>
      </c>
      <c r="EG350" s="57" t="s">
        <v>193</v>
      </c>
      <c r="EH350" s="57" t="s">
        <v>193</v>
      </c>
      <c r="EI350" s="57" t="s">
        <v>193</v>
      </c>
      <c r="EJ350" s="57" t="s">
        <v>193</v>
      </c>
      <c r="EK350" s="57" t="s">
        <v>193</v>
      </c>
      <c r="EL350" s="57" t="s">
        <v>193</v>
      </c>
      <c r="EM350" s="57" t="s">
        <v>193</v>
      </c>
      <c r="EN350" s="57" t="s">
        <v>193</v>
      </c>
      <c r="EO350" s="57" t="s">
        <v>193</v>
      </c>
      <c r="EP350" s="57" t="s">
        <v>193</v>
      </c>
      <c r="EQ350" s="57" t="s">
        <v>193</v>
      </c>
      <c r="ER350" s="57" t="str">
        <f t="shared" si="80"/>
        <v>N</v>
      </c>
      <c r="ES350" s="57" t="s">
        <v>193</v>
      </c>
      <c r="ET350" s="57" t="s">
        <v>193</v>
      </c>
      <c r="EU350" s="57" t="s">
        <v>193</v>
      </c>
      <c r="EV350" s="57" t="s">
        <v>193</v>
      </c>
      <c r="EW350" s="57" t="s">
        <v>193</v>
      </c>
      <c r="EX350" s="57" t="s">
        <v>193</v>
      </c>
      <c r="EY350" s="57" t="s">
        <v>193</v>
      </c>
      <c r="EZ350" s="57" t="s">
        <v>193</v>
      </c>
      <c r="FA350" s="57" t="s">
        <v>193</v>
      </c>
      <c r="FB350" s="57" t="s">
        <v>193</v>
      </c>
      <c r="FC350" s="57" t="s">
        <v>193</v>
      </c>
      <c r="FD350" s="57" t="s">
        <v>193</v>
      </c>
      <c r="FE350" s="57" t="s">
        <v>193</v>
      </c>
      <c r="FF350" s="57" t="s">
        <v>193</v>
      </c>
      <c r="FG350" s="57" t="s">
        <v>193</v>
      </c>
      <c r="FH350" s="57" t="s">
        <v>193</v>
      </c>
      <c r="FI350" s="57" t="s">
        <v>193</v>
      </c>
      <c r="FJ350" s="57" t="s">
        <v>193</v>
      </c>
      <c r="FK350" s="57" t="s">
        <v>193</v>
      </c>
      <c r="FL350" s="57" t="s">
        <v>193</v>
      </c>
      <c r="FM350" s="57" t="s">
        <v>193</v>
      </c>
      <c r="FN350" s="57" t="str">
        <f t="shared" si="81"/>
        <v>N</v>
      </c>
      <c r="FO350" s="57" t="s">
        <v>193</v>
      </c>
      <c r="FP350" s="57" t="s">
        <v>193</v>
      </c>
      <c r="FQ350" s="57" t="s">
        <v>193</v>
      </c>
      <c r="FR350" s="57" t="s">
        <v>193</v>
      </c>
      <c r="FS350" s="57" t="s">
        <v>193</v>
      </c>
      <c r="FT350" s="57" t="s">
        <v>193</v>
      </c>
      <c r="FU350" s="57" t="s">
        <v>193</v>
      </c>
      <c r="FV350" s="57" t="s">
        <v>193</v>
      </c>
      <c r="FW350" s="57" t="s">
        <v>193</v>
      </c>
      <c r="FX350" s="57" t="s">
        <v>193</v>
      </c>
      <c r="FZ350" s="57" t="str">
        <f t="shared" si="82"/>
        <v>N</v>
      </c>
    </row>
    <row r="351" spans="2:182" s="18" customFormat="1" ht="10.5" x14ac:dyDescent="0.55000000000000004">
      <c r="B351" s="56" t="s">
        <v>186</v>
      </c>
      <c r="C351" s="57">
        <v>56</v>
      </c>
      <c r="D351" s="57">
        <f t="shared" si="69"/>
        <v>346</v>
      </c>
      <c r="E351" s="57">
        <v>19719</v>
      </c>
      <c r="F351" s="57"/>
      <c r="H351" s="57" t="s">
        <v>198</v>
      </c>
      <c r="I351" s="57" t="s">
        <v>221</v>
      </c>
      <c r="J351" s="57"/>
      <c r="K351" s="57" t="s">
        <v>189</v>
      </c>
      <c r="L351" s="57" t="s">
        <v>190</v>
      </c>
      <c r="M351" s="58">
        <v>39248</v>
      </c>
      <c r="N351" s="59" t="s">
        <v>222</v>
      </c>
      <c r="O351" s="57"/>
      <c r="P351" s="57"/>
      <c r="Q351" s="57" t="s">
        <v>192</v>
      </c>
      <c r="S351" s="57" t="str">
        <f>IF('[1]Données questionnaire'!W490="","",'[1]Données questionnaire'!W490)</f>
        <v>X</v>
      </c>
      <c r="T351" s="57" t="str">
        <f>IF('[1]Données questionnaire'!X490="","",'[1]Données questionnaire'!X490)</f>
        <v/>
      </c>
      <c r="U351" s="57" t="str">
        <f>IF('[1]Données questionnaire'!Y490="","",'[1]Données questionnaire'!Y490)</f>
        <v/>
      </c>
      <c r="V351" s="57" t="str">
        <f>IF('[1]Données questionnaire'!Z490="","",'[1]Données questionnaire'!Z490)</f>
        <v/>
      </c>
      <c r="W351" s="57" t="str">
        <f>IF('[1]Données questionnaire'!AA490="","",'[1]Données questionnaire'!AA490)</f>
        <v/>
      </c>
      <c r="X351" s="57" t="str">
        <f>IF('[1]Données questionnaire'!AB490="","",'[1]Données questionnaire'!AB490)</f>
        <v/>
      </c>
      <c r="Y351" s="57" t="str">
        <f>IF('[1]Données questionnaire'!AC490="","",'[1]Données questionnaire'!AC490)</f>
        <v>X</v>
      </c>
      <c r="Z351" s="57" t="str">
        <f>IF('[1]Données questionnaire'!AD490="","",'[1]Données questionnaire'!AD490)</f>
        <v/>
      </c>
      <c r="AA351" s="57" t="str">
        <f>IF('[1]Données questionnaire'!AE490="","",'[1]Données questionnaire'!AE490)</f>
        <v/>
      </c>
      <c r="AB351" s="57" t="str">
        <f>IF('[1]Données questionnaire'!AF490="","",'[1]Données questionnaire'!AF490)</f>
        <v/>
      </c>
      <c r="AC351" s="57">
        <f>IF('[1]Données questionnaire'!AG490="","",'[1]Données questionnaire'!AG490)</f>
        <v>52</v>
      </c>
      <c r="AE351" s="57"/>
      <c r="AF351" s="57"/>
      <c r="AG351" s="60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B351" s="57" t="s">
        <v>192</v>
      </c>
      <c r="BC351" s="57"/>
      <c r="BD351" s="57" t="s">
        <v>193</v>
      </c>
      <c r="BE351" s="60">
        <v>0</v>
      </c>
      <c r="BF351" s="61" t="str">
        <f t="shared" si="70"/>
        <v/>
      </c>
      <c r="BG351" s="57" t="s">
        <v>193</v>
      </c>
      <c r="BH351" s="57"/>
      <c r="BI351" s="57" t="s">
        <v>193</v>
      </c>
      <c r="BJ351" s="57" t="s">
        <v>193</v>
      </c>
      <c r="BK351" s="57" t="s">
        <v>193</v>
      </c>
      <c r="BL351" s="57" t="s">
        <v>193</v>
      </c>
      <c r="BM351" s="57" t="s">
        <v>193</v>
      </c>
      <c r="BN351" s="57" t="s">
        <v>193</v>
      </c>
      <c r="BO351" s="57" t="s">
        <v>193</v>
      </c>
      <c r="BP351" s="57" t="s">
        <v>193</v>
      </c>
      <c r="BQ351" s="57" t="s">
        <v>193</v>
      </c>
      <c r="BR351" s="57" t="str">
        <f t="shared" si="71"/>
        <v>N</v>
      </c>
      <c r="BS351" s="57" t="s">
        <v>193</v>
      </c>
      <c r="BT351" s="57" t="s">
        <v>193</v>
      </c>
      <c r="BU351" s="57" t="s">
        <v>193</v>
      </c>
      <c r="BV351" s="57" t="s">
        <v>193</v>
      </c>
      <c r="BW351" s="57" t="s">
        <v>193</v>
      </c>
      <c r="BX351" s="57" t="str">
        <f t="shared" si="72"/>
        <v>N</v>
      </c>
      <c r="BY351" s="62" t="s">
        <v>194</v>
      </c>
      <c r="BZ351" s="57" t="s">
        <v>193</v>
      </c>
      <c r="CA351" s="57" t="s">
        <v>193</v>
      </c>
      <c r="CB351" s="57" t="s">
        <v>193</v>
      </c>
      <c r="CC351" s="57" t="s">
        <v>193</v>
      </c>
      <c r="CD351" s="57" t="s">
        <v>193</v>
      </c>
      <c r="CE351" s="57" t="s">
        <v>193</v>
      </c>
      <c r="CF351" s="57" t="s">
        <v>193</v>
      </c>
      <c r="CG351" s="57" t="s">
        <v>193</v>
      </c>
      <c r="CH351" s="57" t="s">
        <v>193</v>
      </c>
      <c r="CI351" s="57" t="s">
        <v>193</v>
      </c>
      <c r="CJ351" s="57" t="s">
        <v>193</v>
      </c>
      <c r="CK351" s="57" t="s">
        <v>193</v>
      </c>
      <c r="CL351" s="57" t="s">
        <v>193</v>
      </c>
      <c r="CM351" s="57" t="s">
        <v>193</v>
      </c>
      <c r="CN351" s="57" t="s">
        <v>193</v>
      </c>
      <c r="CO351" s="57" t="s">
        <v>193</v>
      </c>
      <c r="CP351" s="57" t="s">
        <v>193</v>
      </c>
      <c r="CQ351" s="57" t="s">
        <v>193</v>
      </c>
      <c r="CR351" s="57" t="s">
        <v>193</v>
      </c>
      <c r="CS351" s="57" t="str">
        <f t="shared" si="73"/>
        <v>P</v>
      </c>
      <c r="CT351" s="57" t="str">
        <f t="shared" si="74"/>
        <v>P</v>
      </c>
      <c r="CU351" s="62" t="s">
        <v>194</v>
      </c>
      <c r="CV351" s="57" t="s">
        <v>193</v>
      </c>
      <c r="CW351" s="57" t="s">
        <v>193</v>
      </c>
      <c r="CX351" s="57" t="s">
        <v>193</v>
      </c>
      <c r="CY351" s="57" t="s">
        <v>193</v>
      </c>
      <c r="CZ351" s="57" t="str">
        <f t="shared" si="75"/>
        <v>N</v>
      </c>
      <c r="DA351" s="57" t="s">
        <v>193</v>
      </c>
      <c r="DB351" s="57" t="s">
        <v>193</v>
      </c>
      <c r="DC351" s="57" t="s">
        <v>193</v>
      </c>
      <c r="DD351" s="57" t="str">
        <f t="shared" si="76"/>
        <v>N</v>
      </c>
      <c r="DE351" s="57" t="s">
        <v>193</v>
      </c>
      <c r="DF351" s="57" t="s">
        <v>193</v>
      </c>
      <c r="DG351" s="57" t="str">
        <f t="shared" si="77"/>
        <v>N</v>
      </c>
      <c r="DH351" s="57" t="s">
        <v>193</v>
      </c>
      <c r="DI351" s="57" t="s">
        <v>193</v>
      </c>
      <c r="DJ351" s="57" t="s">
        <v>193</v>
      </c>
      <c r="DK351" s="57" t="s">
        <v>193</v>
      </c>
      <c r="DL351" s="57" t="s">
        <v>193</v>
      </c>
      <c r="DM351" s="57" t="s">
        <v>193</v>
      </c>
      <c r="DN351" s="57" t="s">
        <v>193</v>
      </c>
      <c r="DO351" s="57" t="s">
        <v>193</v>
      </c>
      <c r="DP351" s="57" t="s">
        <v>193</v>
      </c>
      <c r="DQ351" s="57" t="s">
        <v>193</v>
      </c>
      <c r="DR351" s="57" t="s">
        <v>193</v>
      </c>
      <c r="DS351" s="57" t="s">
        <v>193</v>
      </c>
      <c r="DT351" s="57" t="s">
        <v>193</v>
      </c>
      <c r="DU351" s="57" t="str">
        <f t="shared" si="78"/>
        <v>N</v>
      </c>
      <c r="DV351" s="57" t="str">
        <f t="shared" si="79"/>
        <v>N</v>
      </c>
      <c r="DW351" s="57" t="s">
        <v>193</v>
      </c>
      <c r="DX351" s="57" t="s">
        <v>193</v>
      </c>
      <c r="DY351" s="57" t="s">
        <v>193</v>
      </c>
      <c r="DZ351" s="57" t="s">
        <v>193</v>
      </c>
      <c r="EA351" s="57" t="s">
        <v>193</v>
      </c>
      <c r="EB351" s="57" t="s">
        <v>193</v>
      </c>
      <c r="EC351" s="57" t="s">
        <v>193</v>
      </c>
      <c r="ED351" s="57" t="s">
        <v>193</v>
      </c>
      <c r="EE351" s="57" t="s">
        <v>193</v>
      </c>
      <c r="EF351" s="57" t="s">
        <v>193</v>
      </c>
      <c r="EG351" s="57" t="s">
        <v>193</v>
      </c>
      <c r="EH351" s="57" t="s">
        <v>193</v>
      </c>
      <c r="EI351" s="57" t="s">
        <v>193</v>
      </c>
      <c r="EJ351" s="57" t="s">
        <v>193</v>
      </c>
      <c r="EK351" s="57" t="s">
        <v>193</v>
      </c>
      <c r="EL351" s="57" t="s">
        <v>193</v>
      </c>
      <c r="EM351" s="57" t="s">
        <v>193</v>
      </c>
      <c r="EN351" s="57" t="s">
        <v>193</v>
      </c>
      <c r="EO351" s="57" t="s">
        <v>193</v>
      </c>
      <c r="EP351" s="57" t="s">
        <v>193</v>
      </c>
      <c r="EQ351" s="57" t="s">
        <v>193</v>
      </c>
      <c r="ER351" s="57" t="str">
        <f t="shared" si="80"/>
        <v>N</v>
      </c>
      <c r="ES351" s="57" t="s">
        <v>193</v>
      </c>
      <c r="ET351" s="57" t="s">
        <v>193</v>
      </c>
      <c r="EU351" s="57" t="s">
        <v>193</v>
      </c>
      <c r="EV351" s="57" t="s">
        <v>193</v>
      </c>
      <c r="EW351" s="57" t="s">
        <v>193</v>
      </c>
      <c r="EX351" s="57" t="s">
        <v>193</v>
      </c>
      <c r="EY351" s="57" t="s">
        <v>193</v>
      </c>
      <c r="EZ351" s="57" t="s">
        <v>193</v>
      </c>
      <c r="FA351" s="57" t="s">
        <v>193</v>
      </c>
      <c r="FB351" s="57" t="s">
        <v>193</v>
      </c>
      <c r="FC351" s="57" t="s">
        <v>193</v>
      </c>
      <c r="FD351" s="57" t="s">
        <v>193</v>
      </c>
      <c r="FE351" s="57" t="s">
        <v>193</v>
      </c>
      <c r="FF351" s="57" t="s">
        <v>193</v>
      </c>
      <c r="FG351" s="57" t="s">
        <v>193</v>
      </c>
      <c r="FH351" s="57" t="s">
        <v>193</v>
      </c>
      <c r="FI351" s="57" t="s">
        <v>193</v>
      </c>
      <c r="FJ351" s="57" t="s">
        <v>193</v>
      </c>
      <c r="FK351" s="57" t="s">
        <v>193</v>
      </c>
      <c r="FL351" s="57" t="s">
        <v>193</v>
      </c>
      <c r="FM351" s="57" t="s">
        <v>193</v>
      </c>
      <c r="FN351" s="57" t="str">
        <f t="shared" si="81"/>
        <v>N</v>
      </c>
      <c r="FO351" s="57" t="s">
        <v>193</v>
      </c>
      <c r="FP351" s="57" t="s">
        <v>193</v>
      </c>
      <c r="FQ351" s="57" t="s">
        <v>193</v>
      </c>
      <c r="FR351" s="57" t="s">
        <v>193</v>
      </c>
      <c r="FS351" s="57" t="s">
        <v>193</v>
      </c>
      <c r="FT351" s="57" t="s">
        <v>193</v>
      </c>
      <c r="FU351" s="57" t="s">
        <v>193</v>
      </c>
      <c r="FV351" s="57" t="s">
        <v>193</v>
      </c>
      <c r="FW351" s="57" t="s">
        <v>193</v>
      </c>
      <c r="FX351" s="57" t="s">
        <v>193</v>
      </c>
      <c r="FZ351" s="57" t="str">
        <f t="shared" si="82"/>
        <v>P</v>
      </c>
    </row>
    <row r="352" spans="2:182" s="18" customFormat="1" ht="10.5" x14ac:dyDescent="0.55000000000000004">
      <c r="B352" s="56" t="s">
        <v>186</v>
      </c>
      <c r="C352" s="57">
        <v>57</v>
      </c>
      <c r="D352" s="57">
        <f t="shared" si="69"/>
        <v>347</v>
      </c>
      <c r="E352" s="57">
        <v>19721</v>
      </c>
      <c r="F352" s="57"/>
      <c r="H352" s="57" t="s">
        <v>198</v>
      </c>
      <c r="I352" s="57" t="s">
        <v>221</v>
      </c>
      <c r="J352" s="57"/>
      <c r="K352" s="57" t="s">
        <v>189</v>
      </c>
      <c r="L352" s="57" t="s">
        <v>190</v>
      </c>
      <c r="M352" s="58">
        <v>39248</v>
      </c>
      <c r="N352" s="59" t="s">
        <v>222</v>
      </c>
      <c r="O352" s="57"/>
      <c r="P352" s="57"/>
      <c r="Q352" s="57" t="s">
        <v>192</v>
      </c>
      <c r="S352" s="57" t="str">
        <f>IF('[1]Données questionnaire'!W491="","",'[1]Données questionnaire'!W491)</f>
        <v>X</v>
      </c>
      <c r="T352" s="57" t="str">
        <f>IF('[1]Données questionnaire'!X491="","",'[1]Données questionnaire'!X491)</f>
        <v/>
      </c>
      <c r="U352" s="57" t="str">
        <f>IF('[1]Données questionnaire'!Y491="","",'[1]Données questionnaire'!Y491)</f>
        <v/>
      </c>
      <c r="V352" s="57" t="str">
        <f>IF('[1]Données questionnaire'!Z491="","",'[1]Données questionnaire'!Z491)</f>
        <v/>
      </c>
      <c r="W352" s="57" t="str">
        <f>IF('[1]Données questionnaire'!AA491="","",'[1]Données questionnaire'!AA491)</f>
        <v/>
      </c>
      <c r="X352" s="57" t="str">
        <f>IF('[1]Données questionnaire'!AB491="","",'[1]Données questionnaire'!AB491)</f>
        <v/>
      </c>
      <c r="Y352" s="57" t="str">
        <f>IF('[1]Données questionnaire'!AC491="","",'[1]Données questionnaire'!AC491)</f>
        <v>X</v>
      </c>
      <c r="Z352" s="57" t="str">
        <f>IF('[1]Données questionnaire'!AD491="","",'[1]Données questionnaire'!AD491)</f>
        <v/>
      </c>
      <c r="AA352" s="57" t="str">
        <f>IF('[1]Données questionnaire'!AE491="","",'[1]Données questionnaire'!AE491)</f>
        <v/>
      </c>
      <c r="AB352" s="57" t="str">
        <f>IF('[1]Données questionnaire'!AF491="","",'[1]Données questionnaire'!AF491)</f>
        <v/>
      </c>
      <c r="AC352" s="57">
        <f>IF('[1]Données questionnaire'!AG491="","",'[1]Données questionnaire'!AG491)</f>
        <v>38</v>
      </c>
      <c r="AE352" s="57"/>
      <c r="AF352" s="57"/>
      <c r="AG352" s="60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B352" s="57" t="s">
        <v>192</v>
      </c>
      <c r="BC352" s="57"/>
      <c r="BD352" s="57" t="s">
        <v>193</v>
      </c>
      <c r="BE352" s="60">
        <v>0</v>
      </c>
      <c r="BF352" s="61" t="str">
        <f t="shared" si="70"/>
        <v/>
      </c>
      <c r="BG352" s="57" t="s">
        <v>193</v>
      </c>
      <c r="BH352" s="57"/>
      <c r="BI352" s="57" t="s">
        <v>193</v>
      </c>
      <c r="BJ352" s="57" t="s">
        <v>193</v>
      </c>
      <c r="BK352" s="57" t="s">
        <v>193</v>
      </c>
      <c r="BL352" s="57" t="s">
        <v>193</v>
      </c>
      <c r="BM352" s="57" t="s">
        <v>193</v>
      </c>
      <c r="BN352" s="57" t="s">
        <v>193</v>
      </c>
      <c r="BO352" s="57" t="s">
        <v>193</v>
      </c>
      <c r="BP352" s="57" t="s">
        <v>193</v>
      </c>
      <c r="BQ352" s="57" t="s">
        <v>193</v>
      </c>
      <c r="BR352" s="57" t="str">
        <f t="shared" si="71"/>
        <v>N</v>
      </c>
      <c r="BS352" s="57" t="s">
        <v>193</v>
      </c>
      <c r="BT352" s="57" t="s">
        <v>193</v>
      </c>
      <c r="BU352" s="57" t="s">
        <v>193</v>
      </c>
      <c r="BV352" s="57" t="s">
        <v>193</v>
      </c>
      <c r="BW352" s="57" t="s">
        <v>193</v>
      </c>
      <c r="BX352" s="57" t="str">
        <f t="shared" si="72"/>
        <v>N</v>
      </c>
      <c r="BY352" s="57" t="s">
        <v>193</v>
      </c>
      <c r="BZ352" s="57" t="s">
        <v>193</v>
      </c>
      <c r="CA352" s="57" t="s">
        <v>193</v>
      </c>
      <c r="CB352" s="57" t="s">
        <v>193</v>
      </c>
      <c r="CC352" s="57" t="s">
        <v>193</v>
      </c>
      <c r="CD352" s="57" t="s">
        <v>193</v>
      </c>
      <c r="CE352" s="57" t="s">
        <v>193</v>
      </c>
      <c r="CF352" s="57" t="s">
        <v>193</v>
      </c>
      <c r="CG352" s="57" t="s">
        <v>193</v>
      </c>
      <c r="CH352" s="57" t="s">
        <v>193</v>
      </c>
      <c r="CI352" s="57" t="s">
        <v>193</v>
      </c>
      <c r="CJ352" s="57" t="s">
        <v>193</v>
      </c>
      <c r="CK352" s="57" t="s">
        <v>193</v>
      </c>
      <c r="CL352" s="57" t="s">
        <v>193</v>
      </c>
      <c r="CM352" s="57" t="s">
        <v>193</v>
      </c>
      <c r="CN352" s="57" t="s">
        <v>193</v>
      </c>
      <c r="CO352" s="57" t="s">
        <v>193</v>
      </c>
      <c r="CP352" s="57" t="s">
        <v>193</v>
      </c>
      <c r="CQ352" s="57" t="s">
        <v>193</v>
      </c>
      <c r="CR352" s="57" t="s">
        <v>193</v>
      </c>
      <c r="CS352" s="57" t="str">
        <f t="shared" si="73"/>
        <v>N</v>
      </c>
      <c r="CT352" s="57" t="str">
        <f t="shared" si="74"/>
        <v>N</v>
      </c>
      <c r="CU352" s="62" t="s">
        <v>194</v>
      </c>
      <c r="CV352" s="57" t="s">
        <v>193</v>
      </c>
      <c r="CW352" s="57" t="s">
        <v>193</v>
      </c>
      <c r="CX352" s="57" t="s">
        <v>193</v>
      </c>
      <c r="CY352" s="57" t="s">
        <v>193</v>
      </c>
      <c r="CZ352" s="57" t="str">
        <f t="shared" si="75"/>
        <v>N</v>
      </c>
      <c r="DA352" s="57" t="s">
        <v>193</v>
      </c>
      <c r="DB352" s="57" t="s">
        <v>193</v>
      </c>
      <c r="DC352" s="57" t="s">
        <v>193</v>
      </c>
      <c r="DD352" s="57" t="str">
        <f t="shared" si="76"/>
        <v>N</v>
      </c>
      <c r="DE352" s="57" t="s">
        <v>193</v>
      </c>
      <c r="DF352" s="62" t="s">
        <v>194</v>
      </c>
      <c r="DG352" s="57" t="str">
        <f t="shared" si="77"/>
        <v>P</v>
      </c>
      <c r="DH352" s="57" t="s">
        <v>193</v>
      </c>
      <c r="DI352" s="57" t="s">
        <v>193</v>
      </c>
      <c r="DJ352" s="57" t="s">
        <v>193</v>
      </c>
      <c r="DK352" s="57" t="s">
        <v>193</v>
      </c>
      <c r="DL352" s="57" t="s">
        <v>193</v>
      </c>
      <c r="DM352" s="57" t="s">
        <v>193</v>
      </c>
      <c r="DN352" s="57" t="s">
        <v>193</v>
      </c>
      <c r="DO352" s="57" t="s">
        <v>193</v>
      </c>
      <c r="DP352" s="57" t="s">
        <v>193</v>
      </c>
      <c r="DQ352" s="57" t="s">
        <v>193</v>
      </c>
      <c r="DR352" s="57" t="s">
        <v>193</v>
      </c>
      <c r="DS352" s="57" t="s">
        <v>193</v>
      </c>
      <c r="DT352" s="57" t="s">
        <v>193</v>
      </c>
      <c r="DU352" s="57" t="str">
        <f t="shared" si="78"/>
        <v>N</v>
      </c>
      <c r="DV352" s="57" t="str">
        <f t="shared" si="79"/>
        <v>N</v>
      </c>
      <c r="DW352" s="57" t="s">
        <v>193</v>
      </c>
      <c r="DX352" s="57" t="s">
        <v>193</v>
      </c>
      <c r="DY352" s="57" t="s">
        <v>193</v>
      </c>
      <c r="DZ352" s="57" t="s">
        <v>193</v>
      </c>
      <c r="EA352" s="57" t="s">
        <v>193</v>
      </c>
      <c r="EB352" s="57" t="s">
        <v>193</v>
      </c>
      <c r="EC352" s="57" t="s">
        <v>193</v>
      </c>
      <c r="ED352" s="57" t="s">
        <v>193</v>
      </c>
      <c r="EE352" s="57" t="s">
        <v>193</v>
      </c>
      <c r="EF352" s="57" t="s">
        <v>193</v>
      </c>
      <c r="EG352" s="57" t="s">
        <v>193</v>
      </c>
      <c r="EH352" s="57" t="s">
        <v>193</v>
      </c>
      <c r="EI352" s="57" t="s">
        <v>193</v>
      </c>
      <c r="EJ352" s="57" t="s">
        <v>193</v>
      </c>
      <c r="EK352" s="57" t="s">
        <v>193</v>
      </c>
      <c r="EL352" s="57" t="s">
        <v>193</v>
      </c>
      <c r="EM352" s="57" t="s">
        <v>193</v>
      </c>
      <c r="EN352" s="57" t="s">
        <v>193</v>
      </c>
      <c r="EO352" s="57" t="s">
        <v>193</v>
      </c>
      <c r="EP352" s="57" t="s">
        <v>193</v>
      </c>
      <c r="EQ352" s="57" t="s">
        <v>193</v>
      </c>
      <c r="ER352" s="57" t="str">
        <f t="shared" si="80"/>
        <v>N</v>
      </c>
      <c r="ES352" s="57" t="s">
        <v>193</v>
      </c>
      <c r="ET352" s="57" t="s">
        <v>193</v>
      </c>
      <c r="EU352" s="57" t="s">
        <v>193</v>
      </c>
      <c r="EV352" s="57" t="s">
        <v>193</v>
      </c>
      <c r="EW352" s="57" t="s">
        <v>193</v>
      </c>
      <c r="EX352" s="57" t="s">
        <v>193</v>
      </c>
      <c r="EY352" s="57" t="s">
        <v>193</v>
      </c>
      <c r="EZ352" s="57" t="s">
        <v>193</v>
      </c>
      <c r="FA352" s="57" t="s">
        <v>193</v>
      </c>
      <c r="FB352" s="57" t="s">
        <v>193</v>
      </c>
      <c r="FC352" s="57" t="s">
        <v>193</v>
      </c>
      <c r="FD352" s="57" t="s">
        <v>193</v>
      </c>
      <c r="FE352" s="57" t="s">
        <v>193</v>
      </c>
      <c r="FF352" s="57" t="s">
        <v>193</v>
      </c>
      <c r="FG352" s="57" t="s">
        <v>193</v>
      </c>
      <c r="FH352" s="57" t="s">
        <v>193</v>
      </c>
      <c r="FI352" s="57" t="s">
        <v>193</v>
      </c>
      <c r="FJ352" s="57" t="s">
        <v>193</v>
      </c>
      <c r="FK352" s="57" t="s">
        <v>193</v>
      </c>
      <c r="FL352" s="57" t="s">
        <v>193</v>
      </c>
      <c r="FM352" s="57" t="s">
        <v>193</v>
      </c>
      <c r="FN352" s="57" t="str">
        <f t="shared" si="81"/>
        <v>N</v>
      </c>
      <c r="FO352" s="57" t="s">
        <v>193</v>
      </c>
      <c r="FP352" s="57" t="s">
        <v>193</v>
      </c>
      <c r="FQ352" s="57" t="s">
        <v>193</v>
      </c>
      <c r="FR352" s="57" t="s">
        <v>193</v>
      </c>
      <c r="FS352" s="57" t="s">
        <v>193</v>
      </c>
      <c r="FT352" s="57" t="s">
        <v>193</v>
      </c>
      <c r="FU352" s="57" t="s">
        <v>193</v>
      </c>
      <c r="FV352" s="57" t="s">
        <v>193</v>
      </c>
      <c r="FW352" s="57" t="s">
        <v>193</v>
      </c>
      <c r="FX352" s="57" t="s">
        <v>193</v>
      </c>
      <c r="FZ352" s="57" t="str">
        <f t="shared" si="82"/>
        <v>N</v>
      </c>
    </row>
    <row r="353" spans="1:182" s="18" customFormat="1" ht="10.5" x14ac:dyDescent="0.55000000000000004">
      <c r="B353" s="56" t="s">
        <v>186</v>
      </c>
      <c r="C353" s="57">
        <v>58</v>
      </c>
      <c r="D353" s="57">
        <f t="shared" si="69"/>
        <v>348</v>
      </c>
      <c r="E353" s="57">
        <v>19722</v>
      </c>
      <c r="F353" s="57"/>
      <c r="H353" s="57" t="s">
        <v>198</v>
      </c>
      <c r="I353" s="57" t="s">
        <v>221</v>
      </c>
      <c r="J353" s="57"/>
      <c r="K353" s="57" t="s">
        <v>189</v>
      </c>
      <c r="L353" s="57" t="s">
        <v>190</v>
      </c>
      <c r="M353" s="58">
        <v>39248</v>
      </c>
      <c r="N353" s="59" t="s">
        <v>222</v>
      </c>
      <c r="O353" s="57"/>
      <c r="P353" s="57"/>
      <c r="Q353" s="57" t="s">
        <v>192</v>
      </c>
      <c r="S353" s="57" t="str">
        <f>IF('[1]Données questionnaire'!W492="","",'[1]Données questionnaire'!W492)</f>
        <v>X</v>
      </c>
      <c r="T353" s="57" t="str">
        <f>IF('[1]Données questionnaire'!X492="","",'[1]Données questionnaire'!X492)</f>
        <v/>
      </c>
      <c r="U353" s="57" t="str">
        <f>IF('[1]Données questionnaire'!Y492="","",'[1]Données questionnaire'!Y492)</f>
        <v/>
      </c>
      <c r="V353" s="57" t="str">
        <f>IF('[1]Données questionnaire'!Z492="","",'[1]Données questionnaire'!Z492)</f>
        <v/>
      </c>
      <c r="W353" s="57" t="str">
        <f>IF('[1]Données questionnaire'!AA492="","",'[1]Données questionnaire'!AA492)</f>
        <v/>
      </c>
      <c r="X353" s="57" t="str">
        <f>IF('[1]Données questionnaire'!AB492="","",'[1]Données questionnaire'!AB492)</f>
        <v/>
      </c>
      <c r="Y353" s="57" t="str">
        <f>IF('[1]Données questionnaire'!AC492="","",'[1]Données questionnaire'!AC492)</f>
        <v>X</v>
      </c>
      <c r="Z353" s="57" t="str">
        <f>IF('[1]Données questionnaire'!AD492="","",'[1]Données questionnaire'!AD492)</f>
        <v/>
      </c>
      <c r="AA353" s="57" t="str">
        <f>IF('[1]Données questionnaire'!AE492="","",'[1]Données questionnaire'!AE492)</f>
        <v/>
      </c>
      <c r="AB353" s="57" t="str">
        <f>IF('[1]Données questionnaire'!AF492="","",'[1]Données questionnaire'!AF492)</f>
        <v/>
      </c>
      <c r="AC353" s="57">
        <f>IF('[1]Données questionnaire'!AG492="","",'[1]Données questionnaire'!AG492)</f>
        <v>29</v>
      </c>
      <c r="AE353" s="57"/>
      <c r="AF353" s="57"/>
      <c r="AG353" s="60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B353" s="57" t="s">
        <v>192</v>
      </c>
      <c r="BC353" s="57"/>
      <c r="BD353" s="57" t="s">
        <v>193</v>
      </c>
      <c r="BE353" s="60">
        <v>0</v>
      </c>
      <c r="BF353" s="61" t="str">
        <f t="shared" si="70"/>
        <v/>
      </c>
      <c r="BG353" s="57" t="s">
        <v>193</v>
      </c>
      <c r="BH353" s="57"/>
      <c r="BI353" s="57" t="s">
        <v>193</v>
      </c>
      <c r="BJ353" s="57" t="s">
        <v>193</v>
      </c>
      <c r="BK353" s="57" t="s">
        <v>193</v>
      </c>
      <c r="BL353" s="57" t="s">
        <v>193</v>
      </c>
      <c r="BM353" s="57" t="s">
        <v>193</v>
      </c>
      <c r="BN353" s="57" t="s">
        <v>193</v>
      </c>
      <c r="BO353" s="57" t="s">
        <v>193</v>
      </c>
      <c r="BP353" s="57" t="s">
        <v>193</v>
      </c>
      <c r="BQ353" s="57" t="s">
        <v>193</v>
      </c>
      <c r="BR353" s="57" t="str">
        <f t="shared" si="71"/>
        <v>N</v>
      </c>
      <c r="BS353" s="57" t="s">
        <v>193</v>
      </c>
      <c r="BT353" s="57" t="s">
        <v>193</v>
      </c>
      <c r="BU353" s="57" t="s">
        <v>193</v>
      </c>
      <c r="BV353" s="57" t="s">
        <v>193</v>
      </c>
      <c r="BW353" s="57" t="s">
        <v>193</v>
      </c>
      <c r="BX353" s="57" t="str">
        <f t="shared" si="72"/>
        <v>N</v>
      </c>
      <c r="BY353" s="57" t="s">
        <v>193</v>
      </c>
      <c r="BZ353" s="57" t="s">
        <v>193</v>
      </c>
      <c r="CA353" s="57" t="s">
        <v>193</v>
      </c>
      <c r="CB353" s="57" t="s">
        <v>193</v>
      </c>
      <c r="CC353" s="57" t="s">
        <v>193</v>
      </c>
      <c r="CD353" s="57" t="s">
        <v>193</v>
      </c>
      <c r="CE353" s="57" t="s">
        <v>193</v>
      </c>
      <c r="CF353" s="57" t="s">
        <v>193</v>
      </c>
      <c r="CG353" s="57" t="s">
        <v>193</v>
      </c>
      <c r="CH353" s="57" t="s">
        <v>193</v>
      </c>
      <c r="CI353" s="57" t="s">
        <v>193</v>
      </c>
      <c r="CJ353" s="57" t="s">
        <v>193</v>
      </c>
      <c r="CK353" s="57" t="s">
        <v>193</v>
      </c>
      <c r="CL353" s="57" t="s">
        <v>193</v>
      </c>
      <c r="CM353" s="57" t="s">
        <v>193</v>
      </c>
      <c r="CN353" s="57" t="s">
        <v>193</v>
      </c>
      <c r="CO353" s="57" t="s">
        <v>193</v>
      </c>
      <c r="CP353" s="57" t="s">
        <v>193</v>
      </c>
      <c r="CQ353" s="57" t="s">
        <v>193</v>
      </c>
      <c r="CR353" s="57" t="s">
        <v>193</v>
      </c>
      <c r="CS353" s="57" t="str">
        <f t="shared" si="73"/>
        <v>N</v>
      </c>
      <c r="CT353" s="57" t="str">
        <f t="shared" si="74"/>
        <v>N</v>
      </c>
      <c r="CU353" s="62" t="s">
        <v>194</v>
      </c>
      <c r="CV353" s="57" t="s">
        <v>193</v>
      </c>
      <c r="CW353" s="57" t="s">
        <v>193</v>
      </c>
      <c r="CX353" s="57" t="s">
        <v>193</v>
      </c>
      <c r="CY353" s="57" t="s">
        <v>193</v>
      </c>
      <c r="CZ353" s="57" t="str">
        <f t="shared" si="75"/>
        <v>N</v>
      </c>
      <c r="DA353" s="57" t="s">
        <v>193</v>
      </c>
      <c r="DB353" s="57" t="s">
        <v>193</v>
      </c>
      <c r="DC353" s="57" t="s">
        <v>193</v>
      </c>
      <c r="DD353" s="57" t="str">
        <f t="shared" si="76"/>
        <v>N</v>
      </c>
      <c r="DE353" s="57" t="s">
        <v>193</v>
      </c>
      <c r="DF353" s="57" t="s">
        <v>193</v>
      </c>
      <c r="DG353" s="57" t="str">
        <f t="shared" si="77"/>
        <v>N</v>
      </c>
      <c r="DH353" s="57" t="s">
        <v>193</v>
      </c>
      <c r="DI353" s="57" t="s">
        <v>193</v>
      </c>
      <c r="DJ353" s="57" t="s">
        <v>193</v>
      </c>
      <c r="DK353" s="57" t="s">
        <v>193</v>
      </c>
      <c r="DL353" s="57" t="s">
        <v>193</v>
      </c>
      <c r="DM353" s="57" t="s">
        <v>193</v>
      </c>
      <c r="DN353" s="57" t="s">
        <v>193</v>
      </c>
      <c r="DO353" s="57" t="s">
        <v>193</v>
      </c>
      <c r="DP353" s="57" t="s">
        <v>193</v>
      </c>
      <c r="DQ353" s="57" t="s">
        <v>193</v>
      </c>
      <c r="DR353" s="57" t="s">
        <v>193</v>
      </c>
      <c r="DS353" s="57" t="s">
        <v>193</v>
      </c>
      <c r="DT353" s="57" t="s">
        <v>193</v>
      </c>
      <c r="DU353" s="57" t="str">
        <f t="shared" si="78"/>
        <v>N</v>
      </c>
      <c r="DV353" s="57" t="str">
        <f t="shared" si="79"/>
        <v>N</v>
      </c>
      <c r="DW353" s="57" t="s">
        <v>193</v>
      </c>
      <c r="DX353" s="57" t="s">
        <v>193</v>
      </c>
      <c r="DY353" s="57" t="s">
        <v>193</v>
      </c>
      <c r="DZ353" s="57" t="s">
        <v>193</v>
      </c>
      <c r="EA353" s="57" t="s">
        <v>193</v>
      </c>
      <c r="EB353" s="57" t="s">
        <v>193</v>
      </c>
      <c r="EC353" s="57" t="s">
        <v>193</v>
      </c>
      <c r="ED353" s="57" t="s">
        <v>193</v>
      </c>
      <c r="EE353" s="57" t="s">
        <v>193</v>
      </c>
      <c r="EF353" s="57" t="s">
        <v>193</v>
      </c>
      <c r="EG353" s="57" t="s">
        <v>193</v>
      </c>
      <c r="EH353" s="57" t="s">
        <v>193</v>
      </c>
      <c r="EI353" s="57" t="s">
        <v>193</v>
      </c>
      <c r="EJ353" s="57" t="s">
        <v>193</v>
      </c>
      <c r="EK353" s="57" t="s">
        <v>193</v>
      </c>
      <c r="EL353" s="57" t="s">
        <v>193</v>
      </c>
      <c r="EM353" s="57" t="s">
        <v>193</v>
      </c>
      <c r="EN353" s="57" t="s">
        <v>193</v>
      </c>
      <c r="EO353" s="57" t="s">
        <v>193</v>
      </c>
      <c r="EP353" s="57" t="s">
        <v>193</v>
      </c>
      <c r="EQ353" s="57" t="s">
        <v>193</v>
      </c>
      <c r="ER353" s="57" t="str">
        <f t="shared" si="80"/>
        <v>N</v>
      </c>
      <c r="ES353" s="57" t="s">
        <v>193</v>
      </c>
      <c r="ET353" s="57" t="s">
        <v>193</v>
      </c>
      <c r="EU353" s="57" t="s">
        <v>193</v>
      </c>
      <c r="EV353" s="57" t="s">
        <v>193</v>
      </c>
      <c r="EW353" s="57" t="s">
        <v>193</v>
      </c>
      <c r="EX353" s="57" t="s">
        <v>193</v>
      </c>
      <c r="EY353" s="57" t="s">
        <v>193</v>
      </c>
      <c r="EZ353" s="57" t="s">
        <v>193</v>
      </c>
      <c r="FA353" s="57" t="s">
        <v>193</v>
      </c>
      <c r="FB353" s="57" t="s">
        <v>193</v>
      </c>
      <c r="FC353" s="57" t="s">
        <v>193</v>
      </c>
      <c r="FD353" s="57" t="s">
        <v>193</v>
      </c>
      <c r="FE353" s="57" t="s">
        <v>193</v>
      </c>
      <c r="FF353" s="57" t="s">
        <v>193</v>
      </c>
      <c r="FG353" s="57" t="s">
        <v>193</v>
      </c>
      <c r="FH353" s="57" t="s">
        <v>193</v>
      </c>
      <c r="FI353" s="57" t="s">
        <v>193</v>
      </c>
      <c r="FJ353" s="57" t="s">
        <v>193</v>
      </c>
      <c r="FK353" s="57" t="s">
        <v>193</v>
      </c>
      <c r="FL353" s="57" t="s">
        <v>193</v>
      </c>
      <c r="FM353" s="57" t="s">
        <v>193</v>
      </c>
      <c r="FN353" s="57" t="str">
        <f t="shared" si="81"/>
        <v>N</v>
      </c>
      <c r="FO353" s="57" t="s">
        <v>193</v>
      </c>
      <c r="FP353" s="57" t="s">
        <v>193</v>
      </c>
      <c r="FQ353" s="57" t="s">
        <v>193</v>
      </c>
      <c r="FR353" s="57" t="s">
        <v>193</v>
      </c>
      <c r="FS353" s="57" t="s">
        <v>193</v>
      </c>
      <c r="FT353" s="57" t="s">
        <v>193</v>
      </c>
      <c r="FU353" s="57" t="s">
        <v>193</v>
      </c>
      <c r="FV353" s="57" t="s">
        <v>193</v>
      </c>
      <c r="FW353" s="57" t="s">
        <v>193</v>
      </c>
      <c r="FX353" s="57" t="s">
        <v>193</v>
      </c>
      <c r="FZ353" s="57" t="str">
        <f t="shared" si="82"/>
        <v>N</v>
      </c>
    </row>
    <row r="354" spans="1:182" s="18" customFormat="1" ht="10.5" x14ac:dyDescent="0.55000000000000004">
      <c r="B354" s="56" t="s">
        <v>186</v>
      </c>
      <c r="C354" s="57">
        <v>59</v>
      </c>
      <c r="D354" s="57">
        <f t="shared" si="69"/>
        <v>349</v>
      </c>
      <c r="E354" s="57">
        <v>19723</v>
      </c>
      <c r="F354" s="57"/>
      <c r="H354" s="57" t="s">
        <v>198</v>
      </c>
      <c r="I354" s="57" t="s">
        <v>221</v>
      </c>
      <c r="J354" s="57"/>
      <c r="K354" s="57" t="s">
        <v>189</v>
      </c>
      <c r="L354" s="57" t="s">
        <v>190</v>
      </c>
      <c r="M354" s="58">
        <v>39248</v>
      </c>
      <c r="N354" s="59" t="s">
        <v>222</v>
      </c>
      <c r="O354" s="57"/>
      <c r="P354" s="57"/>
      <c r="Q354" s="57" t="s">
        <v>192</v>
      </c>
      <c r="S354" s="57" t="str">
        <f>IF('[1]Données questionnaire'!W493="","",'[1]Données questionnaire'!W493)</f>
        <v>X</v>
      </c>
      <c r="T354" s="57" t="str">
        <f>IF('[1]Données questionnaire'!X493="","",'[1]Données questionnaire'!X493)</f>
        <v/>
      </c>
      <c r="U354" s="57" t="str">
        <f>IF('[1]Données questionnaire'!Y493="","",'[1]Données questionnaire'!Y493)</f>
        <v/>
      </c>
      <c r="V354" s="57" t="str">
        <f>IF('[1]Données questionnaire'!Z493="","",'[1]Données questionnaire'!Z493)</f>
        <v/>
      </c>
      <c r="W354" s="57" t="str">
        <f>IF('[1]Données questionnaire'!AA493="","",'[1]Données questionnaire'!AA493)</f>
        <v/>
      </c>
      <c r="X354" s="57" t="str">
        <f>IF('[1]Données questionnaire'!AB493="","",'[1]Données questionnaire'!AB493)</f>
        <v/>
      </c>
      <c r="Y354" s="57" t="str">
        <f>IF('[1]Données questionnaire'!AC493="","",'[1]Données questionnaire'!AC493)</f>
        <v/>
      </c>
      <c r="Z354" s="57" t="str">
        <f>IF('[1]Données questionnaire'!AD493="","",'[1]Données questionnaire'!AD493)</f>
        <v>X</v>
      </c>
      <c r="AA354" s="57" t="str">
        <f>IF('[1]Données questionnaire'!AE493="","",'[1]Données questionnaire'!AE493)</f>
        <v/>
      </c>
      <c r="AB354" s="57" t="str">
        <f>IF('[1]Données questionnaire'!AF493="","",'[1]Données questionnaire'!AF493)</f>
        <v/>
      </c>
      <c r="AC354" s="57">
        <f>IF('[1]Données questionnaire'!AG493="","",'[1]Données questionnaire'!AG493)</f>
        <v>72</v>
      </c>
      <c r="AE354" s="57"/>
      <c r="AF354" s="57"/>
      <c r="AG354" s="60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B354" s="57" t="s">
        <v>192</v>
      </c>
      <c r="BC354" s="57"/>
      <c r="BD354" s="57" t="s">
        <v>193</v>
      </c>
      <c r="BE354" s="60">
        <v>0</v>
      </c>
      <c r="BF354" s="61" t="str">
        <f t="shared" si="70"/>
        <v/>
      </c>
      <c r="BG354" s="57" t="s">
        <v>193</v>
      </c>
      <c r="BH354" s="57"/>
      <c r="BI354" s="57" t="s">
        <v>193</v>
      </c>
      <c r="BJ354" s="57" t="s">
        <v>193</v>
      </c>
      <c r="BK354" s="57" t="s">
        <v>193</v>
      </c>
      <c r="BL354" s="57" t="s">
        <v>193</v>
      </c>
      <c r="BM354" s="57" t="s">
        <v>193</v>
      </c>
      <c r="BN354" s="57" t="s">
        <v>193</v>
      </c>
      <c r="BO354" s="57" t="s">
        <v>193</v>
      </c>
      <c r="BP354" s="57" t="s">
        <v>193</v>
      </c>
      <c r="BQ354" s="57" t="s">
        <v>193</v>
      </c>
      <c r="BR354" s="57" t="str">
        <f t="shared" si="71"/>
        <v>N</v>
      </c>
      <c r="BS354" s="57" t="s">
        <v>193</v>
      </c>
      <c r="BT354" s="57" t="s">
        <v>193</v>
      </c>
      <c r="BU354" s="57" t="s">
        <v>193</v>
      </c>
      <c r="BV354" s="57" t="s">
        <v>193</v>
      </c>
      <c r="BW354" s="57" t="s">
        <v>193</v>
      </c>
      <c r="BX354" s="57" t="str">
        <f t="shared" si="72"/>
        <v>N</v>
      </c>
      <c r="BY354" s="57" t="s">
        <v>193</v>
      </c>
      <c r="BZ354" s="57" t="s">
        <v>193</v>
      </c>
      <c r="CA354" s="57" t="s">
        <v>193</v>
      </c>
      <c r="CB354" s="57" t="s">
        <v>193</v>
      </c>
      <c r="CC354" s="57" t="s">
        <v>193</v>
      </c>
      <c r="CD354" s="57" t="s">
        <v>193</v>
      </c>
      <c r="CE354" s="57" t="s">
        <v>193</v>
      </c>
      <c r="CF354" s="57" t="s">
        <v>193</v>
      </c>
      <c r="CG354" s="57" t="s">
        <v>193</v>
      </c>
      <c r="CH354" s="57" t="s">
        <v>193</v>
      </c>
      <c r="CI354" s="57" t="s">
        <v>193</v>
      </c>
      <c r="CJ354" s="57" t="s">
        <v>193</v>
      </c>
      <c r="CK354" s="57" t="s">
        <v>193</v>
      </c>
      <c r="CL354" s="57" t="s">
        <v>193</v>
      </c>
      <c r="CM354" s="57" t="s">
        <v>193</v>
      </c>
      <c r="CN354" s="57" t="s">
        <v>193</v>
      </c>
      <c r="CO354" s="57" t="s">
        <v>193</v>
      </c>
      <c r="CP354" s="57" t="s">
        <v>193</v>
      </c>
      <c r="CQ354" s="62" t="s">
        <v>194</v>
      </c>
      <c r="CR354" s="57" t="s">
        <v>193</v>
      </c>
      <c r="CS354" s="57" t="str">
        <f t="shared" si="73"/>
        <v>N</v>
      </c>
      <c r="CT354" s="57" t="str">
        <f t="shared" si="74"/>
        <v>P</v>
      </c>
      <c r="CU354" s="62" t="s">
        <v>194</v>
      </c>
      <c r="CV354" s="57" t="s">
        <v>193</v>
      </c>
      <c r="CW354" s="57" t="s">
        <v>193</v>
      </c>
      <c r="CX354" s="57" t="s">
        <v>193</v>
      </c>
      <c r="CY354" s="57" t="s">
        <v>193</v>
      </c>
      <c r="CZ354" s="57" t="str">
        <f t="shared" si="75"/>
        <v>N</v>
      </c>
      <c r="DA354" s="57" t="s">
        <v>193</v>
      </c>
      <c r="DB354" s="57" t="s">
        <v>193</v>
      </c>
      <c r="DC354" s="57" t="s">
        <v>193</v>
      </c>
      <c r="DD354" s="57" t="str">
        <f t="shared" si="76"/>
        <v>N</v>
      </c>
      <c r="DE354" s="57" t="s">
        <v>193</v>
      </c>
      <c r="DF354" s="57" t="s">
        <v>193</v>
      </c>
      <c r="DG354" s="57" t="str">
        <f t="shared" si="77"/>
        <v>N</v>
      </c>
      <c r="DH354" s="57" t="s">
        <v>193</v>
      </c>
      <c r="DI354" s="57" t="s">
        <v>193</v>
      </c>
      <c r="DJ354" s="57" t="s">
        <v>193</v>
      </c>
      <c r="DK354" s="57" t="s">
        <v>193</v>
      </c>
      <c r="DL354" s="57" t="s">
        <v>193</v>
      </c>
      <c r="DM354" s="57" t="s">
        <v>193</v>
      </c>
      <c r="DN354" s="57" t="s">
        <v>193</v>
      </c>
      <c r="DO354" s="57" t="s">
        <v>193</v>
      </c>
      <c r="DP354" s="57" t="s">
        <v>193</v>
      </c>
      <c r="DQ354" s="57" t="s">
        <v>193</v>
      </c>
      <c r="DR354" s="57" t="s">
        <v>193</v>
      </c>
      <c r="DS354" s="57" t="s">
        <v>193</v>
      </c>
      <c r="DT354" s="57" t="s">
        <v>193</v>
      </c>
      <c r="DU354" s="57" t="str">
        <f t="shared" si="78"/>
        <v>N</v>
      </c>
      <c r="DV354" s="57" t="str">
        <f t="shared" si="79"/>
        <v>N</v>
      </c>
      <c r="DW354" s="57" t="s">
        <v>193</v>
      </c>
      <c r="DX354" s="62" t="s">
        <v>194</v>
      </c>
      <c r="DY354" s="57" t="s">
        <v>193</v>
      </c>
      <c r="DZ354" s="57" t="s">
        <v>193</v>
      </c>
      <c r="EA354" s="57" t="s">
        <v>193</v>
      </c>
      <c r="EB354" s="57" t="s">
        <v>193</v>
      </c>
      <c r="EC354" s="57" t="s">
        <v>193</v>
      </c>
      <c r="ED354" s="57" t="s">
        <v>193</v>
      </c>
      <c r="EE354" s="57" t="s">
        <v>193</v>
      </c>
      <c r="EF354" s="57" t="s">
        <v>193</v>
      </c>
      <c r="EG354" s="57" t="s">
        <v>193</v>
      </c>
      <c r="EH354" s="57" t="s">
        <v>193</v>
      </c>
      <c r="EI354" s="57" t="s">
        <v>193</v>
      </c>
      <c r="EJ354" s="57" t="s">
        <v>193</v>
      </c>
      <c r="EK354" s="57" t="s">
        <v>193</v>
      </c>
      <c r="EL354" s="57" t="s">
        <v>193</v>
      </c>
      <c r="EM354" s="57" t="s">
        <v>193</v>
      </c>
      <c r="EN354" s="57" t="s">
        <v>193</v>
      </c>
      <c r="EO354" s="57" t="s">
        <v>193</v>
      </c>
      <c r="EP354" s="57" t="s">
        <v>193</v>
      </c>
      <c r="EQ354" s="57" t="s">
        <v>193</v>
      </c>
      <c r="ER354" s="57" t="str">
        <f t="shared" si="80"/>
        <v>P</v>
      </c>
      <c r="ES354" s="57" t="s">
        <v>193</v>
      </c>
      <c r="ET354" s="57" t="s">
        <v>193</v>
      </c>
      <c r="EU354" s="57" t="s">
        <v>193</v>
      </c>
      <c r="EV354" s="57" t="s">
        <v>193</v>
      </c>
      <c r="EW354" s="57" t="s">
        <v>193</v>
      </c>
      <c r="EX354" s="57" t="s">
        <v>193</v>
      </c>
      <c r="EY354" s="57" t="s">
        <v>193</v>
      </c>
      <c r="EZ354" s="57" t="s">
        <v>193</v>
      </c>
      <c r="FA354" s="57" t="s">
        <v>193</v>
      </c>
      <c r="FB354" s="57" t="s">
        <v>193</v>
      </c>
      <c r="FC354" s="57" t="s">
        <v>193</v>
      </c>
      <c r="FD354" s="57" t="s">
        <v>193</v>
      </c>
      <c r="FE354" s="57" t="s">
        <v>193</v>
      </c>
      <c r="FF354" s="57" t="s">
        <v>193</v>
      </c>
      <c r="FG354" s="57" t="s">
        <v>193</v>
      </c>
      <c r="FH354" s="57" t="s">
        <v>193</v>
      </c>
      <c r="FI354" s="57" t="s">
        <v>193</v>
      </c>
      <c r="FJ354" s="57" t="s">
        <v>193</v>
      </c>
      <c r="FK354" s="57" t="s">
        <v>193</v>
      </c>
      <c r="FL354" s="57" t="s">
        <v>193</v>
      </c>
      <c r="FM354" s="57" t="s">
        <v>193</v>
      </c>
      <c r="FN354" s="57" t="str">
        <f t="shared" si="81"/>
        <v>N</v>
      </c>
      <c r="FO354" s="57" t="s">
        <v>193</v>
      </c>
      <c r="FP354" s="57" t="s">
        <v>193</v>
      </c>
      <c r="FQ354" s="57" t="s">
        <v>193</v>
      </c>
      <c r="FR354" s="57" t="s">
        <v>193</v>
      </c>
      <c r="FS354" s="57" t="s">
        <v>193</v>
      </c>
      <c r="FT354" s="57" t="s">
        <v>193</v>
      </c>
      <c r="FU354" s="57" t="s">
        <v>193</v>
      </c>
      <c r="FV354" s="57" t="s">
        <v>193</v>
      </c>
      <c r="FW354" s="57" t="s">
        <v>193</v>
      </c>
      <c r="FX354" s="57" t="s">
        <v>193</v>
      </c>
      <c r="FZ354" s="57" t="str">
        <f t="shared" si="82"/>
        <v>P</v>
      </c>
    </row>
    <row r="355" spans="1:182" s="18" customFormat="1" ht="10.5" x14ac:dyDescent="0.55000000000000004">
      <c r="B355" s="56" t="s">
        <v>186</v>
      </c>
      <c r="C355" s="57">
        <v>60</v>
      </c>
      <c r="D355" s="57">
        <f t="shared" si="69"/>
        <v>350</v>
      </c>
      <c r="E355" s="57">
        <v>19731</v>
      </c>
      <c r="F355" s="57"/>
      <c r="H355" s="57" t="s">
        <v>198</v>
      </c>
      <c r="I355" s="57" t="s">
        <v>221</v>
      </c>
      <c r="J355" s="57"/>
      <c r="K355" s="57" t="s">
        <v>189</v>
      </c>
      <c r="L355" s="57" t="s">
        <v>190</v>
      </c>
      <c r="M355" s="58">
        <v>39248</v>
      </c>
      <c r="N355" s="59" t="s">
        <v>222</v>
      </c>
      <c r="O355" s="57"/>
      <c r="P355" s="57"/>
      <c r="Q355" s="57" t="s">
        <v>192</v>
      </c>
      <c r="S355" s="57" t="str">
        <f>IF('[1]Données questionnaire'!W494="","",'[1]Données questionnaire'!W494)</f>
        <v>X</v>
      </c>
      <c r="T355" s="57" t="str">
        <f>IF('[1]Données questionnaire'!X494="","",'[1]Données questionnaire'!X494)</f>
        <v/>
      </c>
      <c r="U355" s="57" t="str">
        <f>IF('[1]Données questionnaire'!Y494="","",'[1]Données questionnaire'!Y494)</f>
        <v/>
      </c>
      <c r="V355" s="57" t="str">
        <f>IF('[1]Données questionnaire'!Z494="","",'[1]Données questionnaire'!Z494)</f>
        <v/>
      </c>
      <c r="W355" s="57" t="str">
        <f>IF('[1]Données questionnaire'!AA494="","",'[1]Données questionnaire'!AA494)</f>
        <v/>
      </c>
      <c r="X355" s="57" t="str">
        <f>IF('[1]Données questionnaire'!AB494="","",'[1]Données questionnaire'!AB494)</f>
        <v/>
      </c>
      <c r="Y355" s="57" t="str">
        <f>IF('[1]Données questionnaire'!AC494="","",'[1]Données questionnaire'!AC494)</f>
        <v>X</v>
      </c>
      <c r="Z355" s="57" t="str">
        <f>IF('[1]Données questionnaire'!AD494="","",'[1]Données questionnaire'!AD494)</f>
        <v/>
      </c>
      <c r="AA355" s="57" t="str">
        <f>IF('[1]Données questionnaire'!AE494="","",'[1]Données questionnaire'!AE494)</f>
        <v/>
      </c>
      <c r="AB355" s="57" t="str">
        <f>IF('[1]Données questionnaire'!AF494="","",'[1]Données questionnaire'!AF494)</f>
        <v/>
      </c>
      <c r="AC355" s="57">
        <f>IF('[1]Données questionnaire'!AG494="","",'[1]Données questionnaire'!AG494)</f>
        <v>77</v>
      </c>
      <c r="AE355" s="57"/>
      <c r="AF355" s="57"/>
      <c r="AG355" s="60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B355" s="57" t="s">
        <v>192</v>
      </c>
      <c r="BC355" s="57"/>
      <c r="BD355" s="57" t="s">
        <v>193</v>
      </c>
      <c r="BE355" s="60">
        <v>0</v>
      </c>
      <c r="BF355" s="61" t="str">
        <f t="shared" si="70"/>
        <v/>
      </c>
      <c r="BG355" s="57" t="s">
        <v>193</v>
      </c>
      <c r="BH355" s="57"/>
      <c r="BI355" s="57" t="s">
        <v>193</v>
      </c>
      <c r="BJ355" s="57" t="s">
        <v>193</v>
      </c>
      <c r="BK355" s="57" t="s">
        <v>193</v>
      </c>
      <c r="BL355" s="57" t="s">
        <v>193</v>
      </c>
      <c r="BM355" s="57" t="s">
        <v>193</v>
      </c>
      <c r="BN355" s="57" t="s">
        <v>193</v>
      </c>
      <c r="BO355" s="57" t="s">
        <v>193</v>
      </c>
      <c r="BP355" s="57" t="s">
        <v>193</v>
      </c>
      <c r="BQ355" s="57" t="s">
        <v>193</v>
      </c>
      <c r="BR355" s="57" t="str">
        <f t="shared" si="71"/>
        <v>N</v>
      </c>
      <c r="BS355" s="57" t="s">
        <v>193</v>
      </c>
      <c r="BT355" s="57" t="s">
        <v>193</v>
      </c>
      <c r="BU355" s="57" t="s">
        <v>193</v>
      </c>
      <c r="BV355" s="57" t="s">
        <v>193</v>
      </c>
      <c r="BW355" s="57" t="s">
        <v>193</v>
      </c>
      <c r="BX355" s="57" t="str">
        <f t="shared" si="72"/>
        <v>N</v>
      </c>
      <c r="BY355" s="57" t="s">
        <v>193</v>
      </c>
      <c r="BZ355" s="57" t="s">
        <v>193</v>
      </c>
      <c r="CA355" s="57" t="s">
        <v>193</v>
      </c>
      <c r="CB355" s="57" t="s">
        <v>193</v>
      </c>
      <c r="CC355" s="57" t="s">
        <v>193</v>
      </c>
      <c r="CD355" s="57" t="s">
        <v>193</v>
      </c>
      <c r="CE355" s="57" t="s">
        <v>193</v>
      </c>
      <c r="CF355" s="57" t="s">
        <v>193</v>
      </c>
      <c r="CG355" s="57" t="s">
        <v>193</v>
      </c>
      <c r="CH355" s="57" t="s">
        <v>193</v>
      </c>
      <c r="CI355" s="57" t="s">
        <v>193</v>
      </c>
      <c r="CJ355" s="57" t="s">
        <v>193</v>
      </c>
      <c r="CK355" s="57" t="s">
        <v>193</v>
      </c>
      <c r="CL355" s="57" t="s">
        <v>193</v>
      </c>
      <c r="CM355" s="57" t="s">
        <v>193</v>
      </c>
      <c r="CN355" s="57" t="s">
        <v>193</v>
      </c>
      <c r="CO355" s="57" t="s">
        <v>193</v>
      </c>
      <c r="CP355" s="57" t="s">
        <v>193</v>
      </c>
      <c r="CQ355" s="57" t="s">
        <v>193</v>
      </c>
      <c r="CR355" s="57" t="s">
        <v>193</v>
      </c>
      <c r="CS355" s="57" t="str">
        <f t="shared" si="73"/>
        <v>N</v>
      </c>
      <c r="CT355" s="57" t="str">
        <f t="shared" si="74"/>
        <v>N</v>
      </c>
      <c r="CU355" s="62" t="s">
        <v>194</v>
      </c>
      <c r="CV355" s="57" t="s">
        <v>193</v>
      </c>
      <c r="CW355" s="57" t="s">
        <v>193</v>
      </c>
      <c r="CX355" s="57" t="s">
        <v>193</v>
      </c>
      <c r="CY355" s="57" t="s">
        <v>193</v>
      </c>
      <c r="CZ355" s="57" t="str">
        <f t="shared" si="75"/>
        <v>N</v>
      </c>
      <c r="DA355" s="57" t="s">
        <v>193</v>
      </c>
      <c r="DB355" s="57" t="s">
        <v>193</v>
      </c>
      <c r="DC355" s="57" t="s">
        <v>193</v>
      </c>
      <c r="DD355" s="57" t="str">
        <f t="shared" si="76"/>
        <v>N</v>
      </c>
      <c r="DE355" s="57" t="s">
        <v>193</v>
      </c>
      <c r="DF355" s="57" t="s">
        <v>193</v>
      </c>
      <c r="DG355" s="57" t="str">
        <f t="shared" si="77"/>
        <v>N</v>
      </c>
      <c r="DH355" s="57" t="s">
        <v>193</v>
      </c>
      <c r="DI355" s="57" t="s">
        <v>193</v>
      </c>
      <c r="DJ355" s="57" t="s">
        <v>193</v>
      </c>
      <c r="DK355" s="57" t="s">
        <v>193</v>
      </c>
      <c r="DL355" s="57" t="s">
        <v>193</v>
      </c>
      <c r="DM355" s="57" t="s">
        <v>193</v>
      </c>
      <c r="DN355" s="57" t="s">
        <v>193</v>
      </c>
      <c r="DO355" s="57" t="s">
        <v>193</v>
      </c>
      <c r="DP355" s="57" t="s">
        <v>193</v>
      </c>
      <c r="DQ355" s="57" t="s">
        <v>193</v>
      </c>
      <c r="DR355" s="57" t="s">
        <v>193</v>
      </c>
      <c r="DS355" s="57" t="s">
        <v>193</v>
      </c>
      <c r="DT355" s="57" t="s">
        <v>193</v>
      </c>
      <c r="DU355" s="57" t="str">
        <f t="shared" si="78"/>
        <v>N</v>
      </c>
      <c r="DV355" s="57" t="str">
        <f t="shared" si="79"/>
        <v>N</v>
      </c>
      <c r="DW355" s="57" t="s">
        <v>193</v>
      </c>
      <c r="DX355" s="57" t="s">
        <v>193</v>
      </c>
      <c r="DY355" s="57" t="s">
        <v>193</v>
      </c>
      <c r="DZ355" s="57" t="s">
        <v>193</v>
      </c>
      <c r="EA355" s="57" t="s">
        <v>193</v>
      </c>
      <c r="EB355" s="57" t="s">
        <v>193</v>
      </c>
      <c r="EC355" s="57" t="s">
        <v>193</v>
      </c>
      <c r="ED355" s="57" t="s">
        <v>193</v>
      </c>
      <c r="EE355" s="57" t="s">
        <v>193</v>
      </c>
      <c r="EF355" s="57" t="s">
        <v>193</v>
      </c>
      <c r="EG355" s="57" t="s">
        <v>193</v>
      </c>
      <c r="EH355" s="57" t="s">
        <v>193</v>
      </c>
      <c r="EI355" s="57" t="s">
        <v>193</v>
      </c>
      <c r="EJ355" s="57" t="s">
        <v>193</v>
      </c>
      <c r="EK355" s="57" t="s">
        <v>193</v>
      </c>
      <c r="EL355" s="57" t="s">
        <v>193</v>
      </c>
      <c r="EM355" s="57" t="s">
        <v>193</v>
      </c>
      <c r="EN355" s="57" t="s">
        <v>193</v>
      </c>
      <c r="EO355" s="57" t="s">
        <v>193</v>
      </c>
      <c r="EP355" s="57" t="s">
        <v>193</v>
      </c>
      <c r="EQ355" s="57" t="s">
        <v>193</v>
      </c>
      <c r="ER355" s="57" t="str">
        <f t="shared" si="80"/>
        <v>N</v>
      </c>
      <c r="ES355" s="57" t="s">
        <v>193</v>
      </c>
      <c r="ET355" s="57" t="s">
        <v>193</v>
      </c>
      <c r="EU355" s="57" t="s">
        <v>193</v>
      </c>
      <c r="EV355" s="57" t="s">
        <v>193</v>
      </c>
      <c r="EW355" s="57" t="s">
        <v>193</v>
      </c>
      <c r="EX355" s="57" t="s">
        <v>193</v>
      </c>
      <c r="EY355" s="57" t="s">
        <v>193</v>
      </c>
      <c r="EZ355" s="57" t="s">
        <v>193</v>
      </c>
      <c r="FA355" s="57" t="s">
        <v>193</v>
      </c>
      <c r="FB355" s="57" t="s">
        <v>193</v>
      </c>
      <c r="FC355" s="57" t="s">
        <v>193</v>
      </c>
      <c r="FD355" s="57" t="s">
        <v>193</v>
      </c>
      <c r="FE355" s="57" t="s">
        <v>193</v>
      </c>
      <c r="FF355" s="57" t="s">
        <v>193</v>
      </c>
      <c r="FG355" s="57" t="s">
        <v>193</v>
      </c>
      <c r="FH355" s="57" t="s">
        <v>193</v>
      </c>
      <c r="FI355" s="57" t="s">
        <v>193</v>
      </c>
      <c r="FJ355" s="57" t="s">
        <v>193</v>
      </c>
      <c r="FK355" s="57" t="s">
        <v>193</v>
      </c>
      <c r="FL355" s="57" t="s">
        <v>193</v>
      </c>
      <c r="FM355" s="57" t="s">
        <v>193</v>
      </c>
      <c r="FN355" s="57" t="str">
        <f t="shared" si="81"/>
        <v>N</v>
      </c>
      <c r="FO355" s="57" t="s">
        <v>193</v>
      </c>
      <c r="FP355" s="57" t="s">
        <v>193</v>
      </c>
      <c r="FQ355" s="57" t="s">
        <v>193</v>
      </c>
      <c r="FR355" s="57" t="s">
        <v>193</v>
      </c>
      <c r="FS355" s="57" t="s">
        <v>193</v>
      </c>
      <c r="FT355" s="57" t="s">
        <v>193</v>
      </c>
      <c r="FU355" s="57" t="s">
        <v>193</v>
      </c>
      <c r="FV355" s="57" t="s">
        <v>193</v>
      </c>
      <c r="FW355" s="57" t="s">
        <v>193</v>
      </c>
      <c r="FX355" s="57" t="s">
        <v>193</v>
      </c>
      <c r="FZ355" s="57" t="str">
        <f t="shared" si="82"/>
        <v>N</v>
      </c>
    </row>
    <row r="356" spans="1:182" s="18" customFormat="1" ht="10.5" x14ac:dyDescent="0.55000000000000004">
      <c r="B356" s="56" t="s">
        <v>186</v>
      </c>
      <c r="C356" s="57">
        <v>61</v>
      </c>
      <c r="D356" s="57">
        <f t="shared" si="69"/>
        <v>351</v>
      </c>
      <c r="E356" s="57">
        <v>19732</v>
      </c>
      <c r="F356" s="57"/>
      <c r="H356" s="57" t="s">
        <v>198</v>
      </c>
      <c r="I356" s="57" t="s">
        <v>221</v>
      </c>
      <c r="J356" s="57"/>
      <c r="K356" s="57" t="s">
        <v>189</v>
      </c>
      <c r="L356" s="57" t="s">
        <v>190</v>
      </c>
      <c r="M356" s="58">
        <v>39248</v>
      </c>
      <c r="N356" s="59" t="s">
        <v>222</v>
      </c>
      <c r="O356" s="57"/>
      <c r="P356" s="57"/>
      <c r="Q356" s="57" t="s">
        <v>192</v>
      </c>
      <c r="S356" s="57" t="str">
        <f>IF('[1]Données questionnaire'!W495="","",'[1]Données questionnaire'!W495)</f>
        <v>X</v>
      </c>
      <c r="T356" s="57" t="str">
        <f>IF('[1]Données questionnaire'!X495="","",'[1]Données questionnaire'!X495)</f>
        <v/>
      </c>
      <c r="U356" s="57" t="str">
        <f>IF('[1]Données questionnaire'!Y495="","",'[1]Données questionnaire'!Y495)</f>
        <v/>
      </c>
      <c r="V356" s="57" t="str">
        <f>IF('[1]Données questionnaire'!Z495="","",'[1]Données questionnaire'!Z495)</f>
        <v/>
      </c>
      <c r="W356" s="57" t="str">
        <f>IF('[1]Données questionnaire'!AA495="","",'[1]Données questionnaire'!AA495)</f>
        <v/>
      </c>
      <c r="X356" s="57" t="str">
        <f>IF('[1]Données questionnaire'!AB495="","",'[1]Données questionnaire'!AB495)</f>
        <v/>
      </c>
      <c r="Y356" s="57" t="str">
        <f>IF('[1]Données questionnaire'!AC495="","",'[1]Données questionnaire'!AC495)</f>
        <v>X</v>
      </c>
      <c r="Z356" s="57" t="str">
        <f>IF('[1]Données questionnaire'!AD495="","",'[1]Données questionnaire'!AD495)</f>
        <v/>
      </c>
      <c r="AA356" s="57" t="str">
        <f>IF('[1]Données questionnaire'!AE495="","",'[1]Données questionnaire'!AE495)</f>
        <v/>
      </c>
      <c r="AB356" s="57" t="str">
        <f>IF('[1]Données questionnaire'!AF495="","",'[1]Données questionnaire'!AF495)</f>
        <v/>
      </c>
      <c r="AC356" s="57">
        <f>IF('[1]Données questionnaire'!AG495="","",'[1]Données questionnaire'!AG495)</f>
        <v>56</v>
      </c>
      <c r="AE356" s="57"/>
      <c r="AF356" s="57"/>
      <c r="AG356" s="60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B356" s="57" t="s">
        <v>192</v>
      </c>
      <c r="BC356" s="57"/>
      <c r="BD356" s="57" t="s">
        <v>193</v>
      </c>
      <c r="BE356" s="60">
        <v>0</v>
      </c>
      <c r="BF356" s="61" t="str">
        <f t="shared" si="70"/>
        <v/>
      </c>
      <c r="BG356" s="57" t="s">
        <v>193</v>
      </c>
      <c r="BH356" s="57"/>
      <c r="BI356" s="57" t="s">
        <v>193</v>
      </c>
      <c r="BJ356" s="57" t="s">
        <v>193</v>
      </c>
      <c r="BK356" s="57" t="s">
        <v>193</v>
      </c>
      <c r="BL356" s="57" t="s">
        <v>193</v>
      </c>
      <c r="BM356" s="57" t="s">
        <v>193</v>
      </c>
      <c r="BN356" s="57" t="s">
        <v>193</v>
      </c>
      <c r="BO356" s="57" t="s">
        <v>193</v>
      </c>
      <c r="BP356" s="57" t="s">
        <v>193</v>
      </c>
      <c r="BQ356" s="57" t="s">
        <v>193</v>
      </c>
      <c r="BR356" s="57" t="str">
        <f t="shared" si="71"/>
        <v>N</v>
      </c>
      <c r="BS356" s="57" t="s">
        <v>193</v>
      </c>
      <c r="BT356" s="57" t="s">
        <v>193</v>
      </c>
      <c r="BU356" s="57" t="s">
        <v>193</v>
      </c>
      <c r="BV356" s="57" t="s">
        <v>193</v>
      </c>
      <c r="BW356" s="57" t="s">
        <v>193</v>
      </c>
      <c r="BX356" s="57" t="str">
        <f t="shared" si="72"/>
        <v>N</v>
      </c>
      <c r="BY356" s="57" t="s">
        <v>193</v>
      </c>
      <c r="BZ356" s="57" t="s">
        <v>193</v>
      </c>
      <c r="CA356" s="57" t="s">
        <v>193</v>
      </c>
      <c r="CB356" s="57" t="s">
        <v>193</v>
      </c>
      <c r="CC356" s="57" t="s">
        <v>193</v>
      </c>
      <c r="CD356" s="57" t="s">
        <v>193</v>
      </c>
      <c r="CE356" s="57" t="s">
        <v>193</v>
      </c>
      <c r="CF356" s="57" t="s">
        <v>193</v>
      </c>
      <c r="CG356" s="57" t="s">
        <v>193</v>
      </c>
      <c r="CH356" s="57" t="s">
        <v>193</v>
      </c>
      <c r="CI356" s="57" t="s">
        <v>193</v>
      </c>
      <c r="CJ356" s="57" t="s">
        <v>193</v>
      </c>
      <c r="CK356" s="57" t="s">
        <v>193</v>
      </c>
      <c r="CL356" s="57" t="s">
        <v>193</v>
      </c>
      <c r="CM356" s="57" t="s">
        <v>193</v>
      </c>
      <c r="CN356" s="57" t="s">
        <v>193</v>
      </c>
      <c r="CO356" s="57" t="s">
        <v>193</v>
      </c>
      <c r="CP356" s="57" t="s">
        <v>193</v>
      </c>
      <c r="CQ356" s="57" t="s">
        <v>193</v>
      </c>
      <c r="CR356" s="57" t="s">
        <v>193</v>
      </c>
      <c r="CS356" s="57" t="str">
        <f t="shared" si="73"/>
        <v>N</v>
      </c>
      <c r="CT356" s="57" t="str">
        <f t="shared" si="74"/>
        <v>N</v>
      </c>
      <c r="CU356" s="62" t="s">
        <v>194</v>
      </c>
      <c r="CV356" s="57" t="s">
        <v>193</v>
      </c>
      <c r="CW356" s="57" t="s">
        <v>193</v>
      </c>
      <c r="CX356" s="57" t="s">
        <v>193</v>
      </c>
      <c r="CY356" s="57" t="s">
        <v>193</v>
      </c>
      <c r="CZ356" s="57" t="str">
        <f t="shared" si="75"/>
        <v>N</v>
      </c>
      <c r="DA356" s="57" t="s">
        <v>193</v>
      </c>
      <c r="DB356" s="57" t="s">
        <v>193</v>
      </c>
      <c r="DC356" s="57" t="s">
        <v>193</v>
      </c>
      <c r="DD356" s="57" t="str">
        <f t="shared" si="76"/>
        <v>N</v>
      </c>
      <c r="DE356" s="57" t="s">
        <v>193</v>
      </c>
      <c r="DF356" s="57" t="s">
        <v>193</v>
      </c>
      <c r="DG356" s="57" t="str">
        <f t="shared" si="77"/>
        <v>N</v>
      </c>
      <c r="DH356" s="57" t="s">
        <v>193</v>
      </c>
      <c r="DI356" s="57" t="s">
        <v>193</v>
      </c>
      <c r="DJ356" s="57" t="s">
        <v>193</v>
      </c>
      <c r="DK356" s="57" t="s">
        <v>193</v>
      </c>
      <c r="DL356" s="57" t="s">
        <v>193</v>
      </c>
      <c r="DM356" s="57" t="s">
        <v>193</v>
      </c>
      <c r="DN356" s="57" t="s">
        <v>193</v>
      </c>
      <c r="DO356" s="57" t="s">
        <v>193</v>
      </c>
      <c r="DP356" s="57" t="s">
        <v>193</v>
      </c>
      <c r="DQ356" s="57" t="s">
        <v>193</v>
      </c>
      <c r="DR356" s="57" t="s">
        <v>193</v>
      </c>
      <c r="DS356" s="57" t="s">
        <v>193</v>
      </c>
      <c r="DT356" s="57" t="s">
        <v>193</v>
      </c>
      <c r="DU356" s="57" t="str">
        <f t="shared" si="78"/>
        <v>N</v>
      </c>
      <c r="DV356" s="57" t="str">
        <f t="shared" si="79"/>
        <v>N</v>
      </c>
      <c r="DW356" s="57" t="s">
        <v>193</v>
      </c>
      <c r="DX356" s="57" t="s">
        <v>193</v>
      </c>
      <c r="DY356" s="57" t="s">
        <v>193</v>
      </c>
      <c r="DZ356" s="57" t="s">
        <v>193</v>
      </c>
      <c r="EA356" s="57" t="s">
        <v>193</v>
      </c>
      <c r="EB356" s="57" t="s">
        <v>193</v>
      </c>
      <c r="EC356" s="57" t="s">
        <v>193</v>
      </c>
      <c r="ED356" s="57" t="s">
        <v>193</v>
      </c>
      <c r="EE356" s="57" t="s">
        <v>193</v>
      </c>
      <c r="EF356" s="57" t="s">
        <v>193</v>
      </c>
      <c r="EG356" s="57" t="s">
        <v>193</v>
      </c>
      <c r="EH356" s="57" t="s">
        <v>193</v>
      </c>
      <c r="EI356" s="57" t="s">
        <v>193</v>
      </c>
      <c r="EJ356" s="57" t="s">
        <v>193</v>
      </c>
      <c r="EK356" s="57" t="s">
        <v>193</v>
      </c>
      <c r="EL356" s="57" t="s">
        <v>193</v>
      </c>
      <c r="EM356" s="57" t="s">
        <v>193</v>
      </c>
      <c r="EN356" s="57" t="s">
        <v>193</v>
      </c>
      <c r="EO356" s="57" t="s">
        <v>193</v>
      </c>
      <c r="EP356" s="57" t="s">
        <v>193</v>
      </c>
      <c r="EQ356" s="57" t="s">
        <v>193</v>
      </c>
      <c r="ER356" s="57" t="str">
        <f t="shared" si="80"/>
        <v>N</v>
      </c>
      <c r="ES356" s="57" t="s">
        <v>193</v>
      </c>
      <c r="ET356" s="57" t="s">
        <v>193</v>
      </c>
      <c r="EU356" s="57" t="s">
        <v>193</v>
      </c>
      <c r="EV356" s="57" t="s">
        <v>193</v>
      </c>
      <c r="EW356" s="57" t="s">
        <v>193</v>
      </c>
      <c r="EX356" s="57" t="s">
        <v>193</v>
      </c>
      <c r="EY356" s="57" t="s">
        <v>193</v>
      </c>
      <c r="EZ356" s="57" t="s">
        <v>193</v>
      </c>
      <c r="FA356" s="57" t="s">
        <v>193</v>
      </c>
      <c r="FB356" s="57" t="s">
        <v>193</v>
      </c>
      <c r="FC356" s="57" t="s">
        <v>193</v>
      </c>
      <c r="FD356" s="57" t="s">
        <v>193</v>
      </c>
      <c r="FE356" s="57" t="s">
        <v>193</v>
      </c>
      <c r="FF356" s="57" t="s">
        <v>193</v>
      </c>
      <c r="FG356" s="57" t="s">
        <v>193</v>
      </c>
      <c r="FH356" s="57" t="s">
        <v>193</v>
      </c>
      <c r="FI356" s="57" t="s">
        <v>193</v>
      </c>
      <c r="FJ356" s="57" t="s">
        <v>193</v>
      </c>
      <c r="FK356" s="57" t="s">
        <v>193</v>
      </c>
      <c r="FL356" s="57" t="s">
        <v>193</v>
      </c>
      <c r="FM356" s="57" t="s">
        <v>193</v>
      </c>
      <c r="FN356" s="57" t="str">
        <f t="shared" si="81"/>
        <v>N</v>
      </c>
      <c r="FO356" s="57" t="s">
        <v>193</v>
      </c>
      <c r="FP356" s="57" t="s">
        <v>193</v>
      </c>
      <c r="FQ356" s="57" t="s">
        <v>193</v>
      </c>
      <c r="FR356" s="57" t="s">
        <v>193</v>
      </c>
      <c r="FS356" s="57" t="s">
        <v>193</v>
      </c>
      <c r="FT356" s="57" t="s">
        <v>193</v>
      </c>
      <c r="FU356" s="57" t="s">
        <v>193</v>
      </c>
      <c r="FV356" s="57" t="s">
        <v>193</v>
      </c>
      <c r="FW356" s="57" t="s">
        <v>193</v>
      </c>
      <c r="FX356" s="57" t="s">
        <v>193</v>
      </c>
      <c r="FZ356" s="57" t="str">
        <f t="shared" si="82"/>
        <v>N</v>
      </c>
    </row>
    <row r="357" spans="1:182" s="18" customFormat="1" ht="10.5" x14ac:dyDescent="0.55000000000000004">
      <c r="B357" s="56" t="s">
        <v>186</v>
      </c>
      <c r="C357" s="57">
        <v>62</v>
      </c>
      <c r="D357" s="57">
        <f t="shared" si="69"/>
        <v>352</v>
      </c>
      <c r="E357" s="57">
        <v>19737</v>
      </c>
      <c r="F357" s="57"/>
      <c r="H357" s="57" t="s">
        <v>198</v>
      </c>
      <c r="I357" s="57" t="s">
        <v>221</v>
      </c>
      <c r="J357" s="57"/>
      <c r="K357" s="57" t="s">
        <v>189</v>
      </c>
      <c r="L357" s="57" t="s">
        <v>190</v>
      </c>
      <c r="M357" s="58">
        <v>39248</v>
      </c>
      <c r="N357" s="59" t="s">
        <v>222</v>
      </c>
      <c r="O357" s="57"/>
      <c r="P357" s="57"/>
      <c r="Q357" s="57" t="s">
        <v>192</v>
      </c>
      <c r="S357" s="57" t="str">
        <f>IF('[1]Données questionnaire'!W496="","",'[1]Données questionnaire'!W496)</f>
        <v>X</v>
      </c>
      <c r="T357" s="57" t="str">
        <f>IF('[1]Données questionnaire'!X496="","",'[1]Données questionnaire'!X496)</f>
        <v/>
      </c>
      <c r="U357" s="57" t="str">
        <f>IF('[1]Données questionnaire'!Y496="","",'[1]Données questionnaire'!Y496)</f>
        <v/>
      </c>
      <c r="V357" s="57" t="str">
        <f>IF('[1]Données questionnaire'!Z496="","",'[1]Données questionnaire'!Z496)</f>
        <v/>
      </c>
      <c r="W357" s="57" t="str">
        <f>IF('[1]Données questionnaire'!AA496="","",'[1]Données questionnaire'!AA496)</f>
        <v/>
      </c>
      <c r="X357" s="57" t="str">
        <f>IF('[1]Données questionnaire'!AB496="","",'[1]Données questionnaire'!AB496)</f>
        <v/>
      </c>
      <c r="Y357" s="57" t="str">
        <f>IF('[1]Données questionnaire'!AC496="","",'[1]Données questionnaire'!AC496)</f>
        <v>X</v>
      </c>
      <c r="Z357" s="57" t="str">
        <f>IF('[1]Données questionnaire'!AD496="","",'[1]Données questionnaire'!AD496)</f>
        <v/>
      </c>
      <c r="AA357" s="57" t="str">
        <f>IF('[1]Données questionnaire'!AE496="","",'[1]Données questionnaire'!AE496)</f>
        <v/>
      </c>
      <c r="AB357" s="57" t="str">
        <f>IF('[1]Données questionnaire'!AF496="","",'[1]Données questionnaire'!AF496)</f>
        <v/>
      </c>
      <c r="AC357" s="57">
        <f>IF('[1]Données questionnaire'!AG496="","",'[1]Données questionnaire'!AG496)</f>
        <v>43</v>
      </c>
      <c r="AE357" s="57"/>
      <c r="AF357" s="57"/>
      <c r="AG357" s="60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  <c r="AY357" s="57"/>
      <c r="AZ357" s="57"/>
      <c r="BB357" s="57" t="s">
        <v>192</v>
      </c>
      <c r="BC357" s="57"/>
      <c r="BD357" s="57" t="s">
        <v>193</v>
      </c>
      <c r="BE357" s="60">
        <v>0</v>
      </c>
      <c r="BF357" s="61" t="str">
        <f t="shared" si="70"/>
        <v/>
      </c>
      <c r="BG357" s="57" t="s">
        <v>193</v>
      </c>
      <c r="BH357" s="57"/>
      <c r="BI357" s="57" t="s">
        <v>193</v>
      </c>
      <c r="BJ357" s="57" t="s">
        <v>193</v>
      </c>
      <c r="BK357" s="57" t="s">
        <v>193</v>
      </c>
      <c r="BL357" s="57" t="s">
        <v>193</v>
      </c>
      <c r="BM357" s="57" t="s">
        <v>193</v>
      </c>
      <c r="BN357" s="57" t="s">
        <v>193</v>
      </c>
      <c r="BO357" s="57" t="s">
        <v>193</v>
      </c>
      <c r="BP357" s="57" t="s">
        <v>193</v>
      </c>
      <c r="BQ357" s="57" t="s">
        <v>193</v>
      </c>
      <c r="BR357" s="57" t="str">
        <f t="shared" si="71"/>
        <v>N</v>
      </c>
      <c r="BS357" s="57" t="s">
        <v>193</v>
      </c>
      <c r="BT357" s="57" t="s">
        <v>193</v>
      </c>
      <c r="BU357" s="57" t="s">
        <v>193</v>
      </c>
      <c r="BV357" s="57" t="s">
        <v>193</v>
      </c>
      <c r="BW357" s="57" t="s">
        <v>193</v>
      </c>
      <c r="BX357" s="57" t="str">
        <f t="shared" si="72"/>
        <v>N</v>
      </c>
      <c r="BY357" s="57" t="s">
        <v>193</v>
      </c>
      <c r="BZ357" s="57" t="s">
        <v>193</v>
      </c>
      <c r="CA357" s="57" t="s">
        <v>193</v>
      </c>
      <c r="CB357" s="57" t="s">
        <v>193</v>
      </c>
      <c r="CC357" s="57" t="s">
        <v>193</v>
      </c>
      <c r="CD357" s="57" t="s">
        <v>193</v>
      </c>
      <c r="CE357" s="57" t="s">
        <v>193</v>
      </c>
      <c r="CF357" s="57" t="s">
        <v>193</v>
      </c>
      <c r="CG357" s="57" t="s">
        <v>193</v>
      </c>
      <c r="CH357" s="57" t="s">
        <v>193</v>
      </c>
      <c r="CI357" s="57" t="s">
        <v>193</v>
      </c>
      <c r="CJ357" s="57" t="s">
        <v>193</v>
      </c>
      <c r="CK357" s="57" t="s">
        <v>193</v>
      </c>
      <c r="CL357" s="57" t="s">
        <v>193</v>
      </c>
      <c r="CM357" s="57" t="s">
        <v>193</v>
      </c>
      <c r="CN357" s="57" t="s">
        <v>193</v>
      </c>
      <c r="CO357" s="57" t="s">
        <v>193</v>
      </c>
      <c r="CP357" s="57" t="s">
        <v>193</v>
      </c>
      <c r="CQ357" s="57" t="s">
        <v>193</v>
      </c>
      <c r="CR357" s="57" t="s">
        <v>193</v>
      </c>
      <c r="CS357" s="57" t="str">
        <f t="shared" si="73"/>
        <v>N</v>
      </c>
      <c r="CT357" s="57" t="str">
        <f t="shared" si="74"/>
        <v>N</v>
      </c>
      <c r="CU357" s="62" t="s">
        <v>194</v>
      </c>
      <c r="CV357" s="57" t="s">
        <v>193</v>
      </c>
      <c r="CW357" s="57" t="s">
        <v>193</v>
      </c>
      <c r="CX357" s="57" t="s">
        <v>193</v>
      </c>
      <c r="CY357" s="57" t="s">
        <v>193</v>
      </c>
      <c r="CZ357" s="57" t="str">
        <f t="shared" si="75"/>
        <v>N</v>
      </c>
      <c r="DA357" s="57" t="s">
        <v>193</v>
      </c>
      <c r="DB357" s="57" t="s">
        <v>193</v>
      </c>
      <c r="DC357" s="57" t="s">
        <v>193</v>
      </c>
      <c r="DD357" s="57" t="str">
        <f t="shared" si="76"/>
        <v>N</v>
      </c>
      <c r="DE357" s="57" t="s">
        <v>193</v>
      </c>
      <c r="DF357" s="57" t="s">
        <v>193</v>
      </c>
      <c r="DG357" s="57" t="str">
        <f t="shared" si="77"/>
        <v>N</v>
      </c>
      <c r="DH357" s="57" t="s">
        <v>193</v>
      </c>
      <c r="DI357" s="57" t="s">
        <v>193</v>
      </c>
      <c r="DJ357" s="57" t="s">
        <v>193</v>
      </c>
      <c r="DK357" s="57" t="s">
        <v>193</v>
      </c>
      <c r="DL357" s="57" t="s">
        <v>193</v>
      </c>
      <c r="DM357" s="57" t="s">
        <v>193</v>
      </c>
      <c r="DN357" s="57" t="s">
        <v>193</v>
      </c>
      <c r="DO357" s="57" t="s">
        <v>193</v>
      </c>
      <c r="DP357" s="57" t="s">
        <v>193</v>
      </c>
      <c r="DQ357" s="57" t="s">
        <v>193</v>
      </c>
      <c r="DR357" s="57" t="s">
        <v>193</v>
      </c>
      <c r="DS357" s="57" t="s">
        <v>193</v>
      </c>
      <c r="DT357" s="57" t="s">
        <v>193</v>
      </c>
      <c r="DU357" s="57" t="str">
        <f t="shared" si="78"/>
        <v>N</v>
      </c>
      <c r="DV357" s="57" t="str">
        <f t="shared" si="79"/>
        <v>N</v>
      </c>
      <c r="DW357" s="57" t="s">
        <v>193</v>
      </c>
      <c r="DX357" s="57" t="s">
        <v>193</v>
      </c>
      <c r="DY357" s="57" t="s">
        <v>193</v>
      </c>
      <c r="DZ357" s="57" t="s">
        <v>193</v>
      </c>
      <c r="EA357" s="57" t="s">
        <v>193</v>
      </c>
      <c r="EB357" s="57" t="s">
        <v>193</v>
      </c>
      <c r="EC357" s="57" t="s">
        <v>193</v>
      </c>
      <c r="ED357" s="57" t="s">
        <v>193</v>
      </c>
      <c r="EE357" s="57" t="s">
        <v>193</v>
      </c>
      <c r="EF357" s="57" t="s">
        <v>193</v>
      </c>
      <c r="EG357" s="57" t="s">
        <v>193</v>
      </c>
      <c r="EH357" s="57" t="s">
        <v>193</v>
      </c>
      <c r="EI357" s="57" t="s">
        <v>193</v>
      </c>
      <c r="EJ357" s="57" t="s">
        <v>193</v>
      </c>
      <c r="EK357" s="57" t="s">
        <v>193</v>
      </c>
      <c r="EL357" s="57" t="s">
        <v>193</v>
      </c>
      <c r="EM357" s="57" t="s">
        <v>193</v>
      </c>
      <c r="EN357" s="57" t="s">
        <v>193</v>
      </c>
      <c r="EO357" s="57" t="s">
        <v>193</v>
      </c>
      <c r="EP357" s="57" t="s">
        <v>193</v>
      </c>
      <c r="EQ357" s="57" t="s">
        <v>193</v>
      </c>
      <c r="ER357" s="57" t="str">
        <f t="shared" si="80"/>
        <v>N</v>
      </c>
      <c r="ES357" s="57" t="s">
        <v>193</v>
      </c>
      <c r="ET357" s="57" t="s">
        <v>193</v>
      </c>
      <c r="EU357" s="57" t="s">
        <v>193</v>
      </c>
      <c r="EV357" s="57" t="s">
        <v>193</v>
      </c>
      <c r="EW357" s="57" t="s">
        <v>193</v>
      </c>
      <c r="EX357" s="57" t="s">
        <v>193</v>
      </c>
      <c r="EY357" s="57" t="s">
        <v>193</v>
      </c>
      <c r="EZ357" s="57" t="s">
        <v>193</v>
      </c>
      <c r="FA357" s="57" t="s">
        <v>193</v>
      </c>
      <c r="FB357" s="57" t="s">
        <v>193</v>
      </c>
      <c r="FC357" s="57" t="s">
        <v>193</v>
      </c>
      <c r="FD357" s="57" t="s">
        <v>193</v>
      </c>
      <c r="FE357" s="57" t="s">
        <v>193</v>
      </c>
      <c r="FF357" s="57" t="s">
        <v>193</v>
      </c>
      <c r="FG357" s="57" t="s">
        <v>193</v>
      </c>
      <c r="FH357" s="57" t="s">
        <v>193</v>
      </c>
      <c r="FI357" s="57" t="s">
        <v>193</v>
      </c>
      <c r="FJ357" s="57" t="s">
        <v>193</v>
      </c>
      <c r="FK357" s="57" t="s">
        <v>193</v>
      </c>
      <c r="FL357" s="57" t="s">
        <v>193</v>
      </c>
      <c r="FM357" s="57" t="s">
        <v>193</v>
      </c>
      <c r="FN357" s="57" t="str">
        <f t="shared" si="81"/>
        <v>N</v>
      </c>
      <c r="FO357" s="57" t="s">
        <v>193</v>
      </c>
      <c r="FP357" s="57" t="s">
        <v>193</v>
      </c>
      <c r="FQ357" s="57" t="s">
        <v>193</v>
      </c>
      <c r="FR357" s="57" t="s">
        <v>193</v>
      </c>
      <c r="FS357" s="57" t="s">
        <v>193</v>
      </c>
      <c r="FT357" s="57" t="s">
        <v>193</v>
      </c>
      <c r="FU357" s="57" t="s">
        <v>193</v>
      </c>
      <c r="FV357" s="57" t="s">
        <v>193</v>
      </c>
      <c r="FW357" s="57" t="s">
        <v>193</v>
      </c>
      <c r="FX357" s="57" t="s">
        <v>193</v>
      </c>
      <c r="FZ357" s="57" t="str">
        <f t="shared" si="82"/>
        <v>N</v>
      </c>
    </row>
    <row r="358" spans="1:182" s="18" customFormat="1" ht="10.5" x14ac:dyDescent="0.55000000000000004">
      <c r="A358" s="64"/>
      <c r="B358" s="56" t="s">
        <v>186</v>
      </c>
      <c r="C358" s="57">
        <v>1</v>
      </c>
      <c r="D358" s="57">
        <f t="shared" si="69"/>
        <v>353</v>
      </c>
      <c r="E358" s="57">
        <v>19562</v>
      </c>
      <c r="F358" s="57"/>
      <c r="H358" s="57" t="s">
        <v>187</v>
      </c>
      <c r="I358" s="57" t="s">
        <v>223</v>
      </c>
      <c r="J358" s="57"/>
      <c r="K358" s="57" t="s">
        <v>189</v>
      </c>
      <c r="L358" s="57" t="s">
        <v>216</v>
      </c>
      <c r="M358" s="58">
        <v>39255</v>
      </c>
      <c r="N358" s="59" t="s">
        <v>218</v>
      </c>
      <c r="O358" s="57"/>
      <c r="P358" s="57"/>
      <c r="Q358" s="57" t="s">
        <v>192</v>
      </c>
      <c r="S358" s="57" t="str">
        <f>IF('[1]Données questionnaire'!W497="","",'[1]Données questionnaire'!W497)</f>
        <v>X</v>
      </c>
      <c r="T358" s="57" t="str">
        <f>IF('[1]Données questionnaire'!X497="","",'[1]Données questionnaire'!X497)</f>
        <v/>
      </c>
      <c r="U358" s="57" t="str">
        <f>IF('[1]Données questionnaire'!Y497="","",'[1]Données questionnaire'!Y497)</f>
        <v/>
      </c>
      <c r="V358" s="57" t="str">
        <f>IF('[1]Données questionnaire'!Z497="","",'[1]Données questionnaire'!Z497)</f>
        <v/>
      </c>
      <c r="W358" s="57" t="str">
        <f>IF('[1]Données questionnaire'!AA497="","",'[1]Données questionnaire'!AA497)</f>
        <v/>
      </c>
      <c r="X358" s="57" t="str">
        <f>IF('[1]Données questionnaire'!AB497="","",'[1]Données questionnaire'!AB497)</f>
        <v/>
      </c>
      <c r="Y358" s="57" t="str">
        <f>IF('[1]Données questionnaire'!AC497="","",'[1]Données questionnaire'!AC497)</f>
        <v>X</v>
      </c>
      <c r="Z358" s="57" t="str">
        <f>IF('[1]Données questionnaire'!AD497="","",'[1]Données questionnaire'!AD497)</f>
        <v/>
      </c>
      <c r="AA358" s="57" t="str">
        <f>IF('[1]Données questionnaire'!AE497="","",'[1]Données questionnaire'!AE497)</f>
        <v/>
      </c>
      <c r="AB358" s="57" t="str">
        <f>IF('[1]Données questionnaire'!AF497="","",'[1]Données questionnaire'!AF497)</f>
        <v/>
      </c>
      <c r="AC358" s="57">
        <f>IF('[1]Données questionnaire'!AG497="","",'[1]Données questionnaire'!AG497)</f>
        <v>37</v>
      </c>
      <c r="AE358" s="57"/>
      <c r="AF358" s="57"/>
      <c r="AG358" s="60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  <c r="AY358" s="57"/>
      <c r="AZ358" s="57"/>
      <c r="BB358" s="57" t="s">
        <v>192</v>
      </c>
      <c r="BC358" s="57"/>
      <c r="BD358" s="57" t="s">
        <v>193</v>
      </c>
      <c r="BE358" s="60">
        <v>0</v>
      </c>
      <c r="BF358" s="61" t="str">
        <f t="shared" si="70"/>
        <v/>
      </c>
      <c r="BG358" s="57" t="s">
        <v>193</v>
      </c>
      <c r="BH358" s="57"/>
      <c r="BI358" s="57" t="s">
        <v>193</v>
      </c>
      <c r="BJ358" s="57" t="s">
        <v>193</v>
      </c>
      <c r="BK358" s="57" t="s">
        <v>193</v>
      </c>
      <c r="BL358" s="57" t="s">
        <v>193</v>
      </c>
      <c r="BM358" s="57" t="s">
        <v>193</v>
      </c>
      <c r="BN358" s="57" t="s">
        <v>193</v>
      </c>
      <c r="BO358" s="57" t="s">
        <v>193</v>
      </c>
      <c r="BP358" s="57" t="s">
        <v>193</v>
      </c>
      <c r="BQ358" s="57" t="s">
        <v>193</v>
      </c>
      <c r="BR358" s="57" t="str">
        <f t="shared" si="71"/>
        <v>N</v>
      </c>
      <c r="BS358" s="57" t="s">
        <v>193</v>
      </c>
      <c r="BT358" s="57" t="s">
        <v>193</v>
      </c>
      <c r="BU358" s="57" t="s">
        <v>193</v>
      </c>
      <c r="BV358" s="57" t="s">
        <v>193</v>
      </c>
      <c r="BW358" s="57" t="s">
        <v>193</v>
      </c>
      <c r="BX358" s="57" t="str">
        <f t="shared" si="72"/>
        <v>N</v>
      </c>
      <c r="BY358" s="57" t="s">
        <v>193</v>
      </c>
      <c r="BZ358" s="57" t="s">
        <v>193</v>
      </c>
      <c r="CA358" s="57" t="s">
        <v>193</v>
      </c>
      <c r="CB358" s="57" t="s">
        <v>193</v>
      </c>
      <c r="CC358" s="57" t="s">
        <v>193</v>
      </c>
      <c r="CD358" s="57" t="s">
        <v>193</v>
      </c>
      <c r="CE358" s="57" t="s">
        <v>193</v>
      </c>
      <c r="CF358" s="57" t="s">
        <v>193</v>
      </c>
      <c r="CG358" s="57" t="s">
        <v>193</v>
      </c>
      <c r="CH358" s="57" t="s">
        <v>193</v>
      </c>
      <c r="CI358" s="57" t="s">
        <v>193</v>
      </c>
      <c r="CJ358" s="57" t="s">
        <v>193</v>
      </c>
      <c r="CK358" s="57" t="s">
        <v>193</v>
      </c>
      <c r="CL358" s="57" t="s">
        <v>193</v>
      </c>
      <c r="CM358" s="57" t="s">
        <v>193</v>
      </c>
      <c r="CN358" s="57" t="s">
        <v>193</v>
      </c>
      <c r="CO358" s="57" t="s">
        <v>193</v>
      </c>
      <c r="CP358" s="57" t="s">
        <v>193</v>
      </c>
      <c r="CQ358" s="57" t="s">
        <v>193</v>
      </c>
      <c r="CR358" s="57" t="s">
        <v>193</v>
      </c>
      <c r="CS358" s="57" t="str">
        <f t="shared" si="73"/>
        <v>N</v>
      </c>
      <c r="CT358" s="57" t="str">
        <f t="shared" si="74"/>
        <v>N</v>
      </c>
      <c r="CU358" s="62" t="s">
        <v>194</v>
      </c>
      <c r="CV358" s="57" t="s">
        <v>193</v>
      </c>
      <c r="CW358" s="57" t="s">
        <v>193</v>
      </c>
      <c r="CX358" s="57" t="s">
        <v>193</v>
      </c>
      <c r="CY358" s="57" t="s">
        <v>193</v>
      </c>
      <c r="CZ358" s="57" t="str">
        <f t="shared" si="75"/>
        <v>N</v>
      </c>
      <c r="DA358" s="57" t="s">
        <v>193</v>
      </c>
      <c r="DB358" s="57" t="s">
        <v>193</v>
      </c>
      <c r="DC358" s="57" t="s">
        <v>193</v>
      </c>
      <c r="DD358" s="57" t="str">
        <f t="shared" si="76"/>
        <v>N</v>
      </c>
      <c r="DE358" s="57" t="s">
        <v>193</v>
      </c>
      <c r="DF358" s="62" t="s">
        <v>194</v>
      </c>
      <c r="DG358" s="57" t="str">
        <f t="shared" si="77"/>
        <v>P</v>
      </c>
      <c r="DH358" s="57" t="s">
        <v>193</v>
      </c>
      <c r="DI358" s="57" t="s">
        <v>193</v>
      </c>
      <c r="DJ358" s="57" t="s">
        <v>193</v>
      </c>
      <c r="DK358" s="57" t="s">
        <v>193</v>
      </c>
      <c r="DL358" s="57" t="s">
        <v>193</v>
      </c>
      <c r="DM358" s="57" t="s">
        <v>193</v>
      </c>
      <c r="DN358" s="57" t="s">
        <v>193</v>
      </c>
      <c r="DO358" s="57" t="s">
        <v>193</v>
      </c>
      <c r="DP358" s="57" t="s">
        <v>193</v>
      </c>
      <c r="DQ358" s="57" t="s">
        <v>193</v>
      </c>
      <c r="DR358" s="57" t="s">
        <v>193</v>
      </c>
      <c r="DS358" s="57" t="s">
        <v>193</v>
      </c>
      <c r="DT358" s="57" t="s">
        <v>193</v>
      </c>
      <c r="DU358" s="57" t="str">
        <f t="shared" si="78"/>
        <v>N</v>
      </c>
      <c r="DV358" s="57" t="str">
        <f t="shared" si="79"/>
        <v>N</v>
      </c>
      <c r="DW358" s="57" t="s">
        <v>193</v>
      </c>
      <c r="DX358" s="57" t="s">
        <v>193</v>
      </c>
      <c r="DY358" s="57" t="s">
        <v>193</v>
      </c>
      <c r="DZ358" s="57" t="s">
        <v>193</v>
      </c>
      <c r="EA358" s="57" t="s">
        <v>193</v>
      </c>
      <c r="EB358" s="57" t="s">
        <v>193</v>
      </c>
      <c r="EC358" s="57" t="s">
        <v>193</v>
      </c>
      <c r="ED358" s="57" t="s">
        <v>193</v>
      </c>
      <c r="EE358" s="57" t="s">
        <v>193</v>
      </c>
      <c r="EF358" s="57" t="s">
        <v>193</v>
      </c>
      <c r="EG358" s="57" t="s">
        <v>193</v>
      </c>
      <c r="EH358" s="57" t="s">
        <v>193</v>
      </c>
      <c r="EI358" s="57" t="s">
        <v>193</v>
      </c>
      <c r="EJ358" s="57" t="s">
        <v>193</v>
      </c>
      <c r="EK358" s="57" t="s">
        <v>193</v>
      </c>
      <c r="EL358" s="57" t="s">
        <v>193</v>
      </c>
      <c r="EM358" s="57" t="s">
        <v>193</v>
      </c>
      <c r="EN358" s="57" t="s">
        <v>193</v>
      </c>
      <c r="EO358" s="57" t="s">
        <v>193</v>
      </c>
      <c r="EP358" s="57" t="s">
        <v>193</v>
      </c>
      <c r="EQ358" s="57" t="s">
        <v>193</v>
      </c>
      <c r="ER358" s="57" t="str">
        <f t="shared" si="80"/>
        <v>N</v>
      </c>
      <c r="ES358" s="57" t="s">
        <v>193</v>
      </c>
      <c r="ET358" s="57" t="s">
        <v>193</v>
      </c>
      <c r="EU358" s="57" t="s">
        <v>193</v>
      </c>
      <c r="EV358" s="57" t="s">
        <v>193</v>
      </c>
      <c r="EW358" s="57" t="s">
        <v>193</v>
      </c>
      <c r="EX358" s="57" t="s">
        <v>193</v>
      </c>
      <c r="EY358" s="57" t="s">
        <v>193</v>
      </c>
      <c r="EZ358" s="57" t="s">
        <v>193</v>
      </c>
      <c r="FA358" s="57" t="s">
        <v>193</v>
      </c>
      <c r="FB358" s="57" t="s">
        <v>193</v>
      </c>
      <c r="FC358" s="57" t="s">
        <v>193</v>
      </c>
      <c r="FD358" s="57" t="s">
        <v>193</v>
      </c>
      <c r="FE358" s="57" t="s">
        <v>193</v>
      </c>
      <c r="FF358" s="57" t="s">
        <v>193</v>
      </c>
      <c r="FG358" s="57" t="s">
        <v>193</v>
      </c>
      <c r="FH358" s="57" t="s">
        <v>193</v>
      </c>
      <c r="FI358" s="57" t="s">
        <v>193</v>
      </c>
      <c r="FJ358" s="57" t="s">
        <v>193</v>
      </c>
      <c r="FK358" s="57" t="s">
        <v>193</v>
      </c>
      <c r="FL358" s="57" t="s">
        <v>193</v>
      </c>
      <c r="FM358" s="57" t="s">
        <v>193</v>
      </c>
      <c r="FN358" s="57" t="str">
        <f t="shared" si="81"/>
        <v>N</v>
      </c>
      <c r="FO358" s="57" t="s">
        <v>193</v>
      </c>
      <c r="FP358" s="57" t="s">
        <v>193</v>
      </c>
      <c r="FQ358" s="57" t="s">
        <v>193</v>
      </c>
      <c r="FR358" s="57" t="s">
        <v>193</v>
      </c>
      <c r="FS358" s="57" t="s">
        <v>193</v>
      </c>
      <c r="FT358" s="57" t="s">
        <v>193</v>
      </c>
      <c r="FU358" s="57" t="s">
        <v>193</v>
      </c>
      <c r="FV358" s="57" t="s">
        <v>193</v>
      </c>
      <c r="FW358" s="57" t="s">
        <v>193</v>
      </c>
      <c r="FX358" s="57" t="s">
        <v>193</v>
      </c>
      <c r="FZ358" s="57" t="str">
        <f t="shared" si="82"/>
        <v>N</v>
      </c>
    </row>
    <row r="359" spans="1:182" s="18" customFormat="1" ht="10.5" x14ac:dyDescent="0.55000000000000004">
      <c r="B359" s="56" t="s">
        <v>186</v>
      </c>
      <c r="C359" s="57">
        <v>2</v>
      </c>
      <c r="D359" s="57">
        <f t="shared" si="69"/>
        <v>354</v>
      </c>
      <c r="E359" s="57">
        <v>19599</v>
      </c>
      <c r="F359" s="57"/>
      <c r="H359" s="57" t="s">
        <v>187</v>
      </c>
      <c r="I359" s="57" t="s">
        <v>223</v>
      </c>
      <c r="J359" s="57"/>
      <c r="K359" s="57" t="s">
        <v>189</v>
      </c>
      <c r="L359" s="57" t="s">
        <v>216</v>
      </c>
      <c r="M359" s="58">
        <v>39255</v>
      </c>
      <c r="N359" s="59" t="s">
        <v>218</v>
      </c>
      <c r="O359" s="57"/>
      <c r="P359" s="57"/>
      <c r="Q359" s="57" t="s">
        <v>192</v>
      </c>
      <c r="S359" s="57" t="str">
        <f>IF('[1]Données questionnaire'!W498="","",'[1]Données questionnaire'!W498)</f>
        <v>X</v>
      </c>
      <c r="T359" s="57" t="str">
        <f>IF('[1]Données questionnaire'!X498="","",'[1]Données questionnaire'!X498)</f>
        <v/>
      </c>
      <c r="U359" s="57" t="str">
        <f>IF('[1]Données questionnaire'!Y498="","",'[1]Données questionnaire'!Y498)</f>
        <v/>
      </c>
      <c r="V359" s="57" t="str">
        <f>IF('[1]Données questionnaire'!Z498="","",'[1]Données questionnaire'!Z498)</f>
        <v/>
      </c>
      <c r="W359" s="57" t="str">
        <f>IF('[1]Données questionnaire'!AA498="","",'[1]Données questionnaire'!AA498)</f>
        <v/>
      </c>
      <c r="X359" s="57" t="str">
        <f>IF('[1]Données questionnaire'!AB498="","",'[1]Données questionnaire'!AB498)</f>
        <v/>
      </c>
      <c r="Y359" s="57" t="str">
        <f>IF('[1]Données questionnaire'!AC498="","",'[1]Données questionnaire'!AC498)</f>
        <v/>
      </c>
      <c r="Z359" s="57" t="str">
        <f>IF('[1]Données questionnaire'!AD498="","",'[1]Données questionnaire'!AD498)</f>
        <v>X</v>
      </c>
      <c r="AA359" s="57" t="str">
        <f>IF('[1]Données questionnaire'!AE498="","",'[1]Données questionnaire'!AE498)</f>
        <v/>
      </c>
      <c r="AB359" s="57" t="str">
        <f>IF('[1]Données questionnaire'!AF498="","",'[1]Données questionnaire'!AF498)</f>
        <v/>
      </c>
      <c r="AC359" s="57">
        <f>IF('[1]Données questionnaire'!AG498="","",'[1]Données questionnaire'!AG498)</f>
        <v>32</v>
      </c>
      <c r="AE359" s="57"/>
      <c r="AF359" s="57"/>
      <c r="AG359" s="60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  <c r="AY359" s="57"/>
      <c r="AZ359" s="57"/>
      <c r="BB359" s="57" t="s">
        <v>192</v>
      </c>
      <c r="BC359" s="57"/>
      <c r="BD359" s="57" t="s">
        <v>193</v>
      </c>
      <c r="BE359" s="60">
        <v>0</v>
      </c>
      <c r="BF359" s="61" t="str">
        <f t="shared" si="70"/>
        <v/>
      </c>
      <c r="BG359" s="57" t="s">
        <v>193</v>
      </c>
      <c r="BH359" s="57"/>
      <c r="BI359" s="57" t="s">
        <v>193</v>
      </c>
      <c r="BJ359" s="57" t="s">
        <v>193</v>
      </c>
      <c r="BK359" s="57" t="s">
        <v>193</v>
      </c>
      <c r="BL359" s="57" t="s">
        <v>193</v>
      </c>
      <c r="BM359" s="57" t="s">
        <v>193</v>
      </c>
      <c r="BN359" s="57" t="s">
        <v>193</v>
      </c>
      <c r="BO359" s="57" t="s">
        <v>193</v>
      </c>
      <c r="BP359" s="57" t="s">
        <v>193</v>
      </c>
      <c r="BQ359" s="57" t="s">
        <v>193</v>
      </c>
      <c r="BR359" s="57" t="str">
        <f t="shared" si="71"/>
        <v>N</v>
      </c>
      <c r="BS359" s="57" t="s">
        <v>193</v>
      </c>
      <c r="BT359" s="57" t="s">
        <v>193</v>
      </c>
      <c r="BU359" s="57" t="s">
        <v>193</v>
      </c>
      <c r="BV359" s="57" t="s">
        <v>193</v>
      </c>
      <c r="BW359" s="57" t="s">
        <v>193</v>
      </c>
      <c r="BX359" s="57" t="str">
        <f t="shared" si="72"/>
        <v>N</v>
      </c>
      <c r="BY359" s="57" t="s">
        <v>193</v>
      </c>
      <c r="BZ359" s="57" t="s">
        <v>193</v>
      </c>
      <c r="CA359" s="57" t="s">
        <v>193</v>
      </c>
      <c r="CB359" s="57" t="s">
        <v>193</v>
      </c>
      <c r="CC359" s="57" t="s">
        <v>193</v>
      </c>
      <c r="CD359" s="57" t="s">
        <v>193</v>
      </c>
      <c r="CE359" s="57" t="s">
        <v>193</v>
      </c>
      <c r="CF359" s="57" t="s">
        <v>193</v>
      </c>
      <c r="CG359" s="57" t="s">
        <v>193</v>
      </c>
      <c r="CH359" s="57" t="s">
        <v>193</v>
      </c>
      <c r="CI359" s="57" t="s">
        <v>193</v>
      </c>
      <c r="CJ359" s="57" t="s">
        <v>193</v>
      </c>
      <c r="CK359" s="57" t="s">
        <v>193</v>
      </c>
      <c r="CL359" s="57" t="s">
        <v>193</v>
      </c>
      <c r="CM359" s="57" t="s">
        <v>193</v>
      </c>
      <c r="CN359" s="57" t="s">
        <v>193</v>
      </c>
      <c r="CO359" s="57" t="s">
        <v>193</v>
      </c>
      <c r="CP359" s="57" t="s">
        <v>193</v>
      </c>
      <c r="CQ359" s="57" t="s">
        <v>193</v>
      </c>
      <c r="CR359" s="57" t="s">
        <v>193</v>
      </c>
      <c r="CS359" s="57" t="str">
        <f t="shared" si="73"/>
        <v>N</v>
      </c>
      <c r="CT359" s="57" t="str">
        <f t="shared" si="74"/>
        <v>N</v>
      </c>
      <c r="CU359" s="62" t="s">
        <v>194</v>
      </c>
      <c r="CV359" s="57" t="s">
        <v>193</v>
      </c>
      <c r="CW359" s="57" t="s">
        <v>193</v>
      </c>
      <c r="CX359" s="57" t="s">
        <v>193</v>
      </c>
      <c r="CY359" s="57" t="s">
        <v>193</v>
      </c>
      <c r="CZ359" s="57" t="str">
        <f t="shared" si="75"/>
        <v>N</v>
      </c>
      <c r="DA359" s="57" t="s">
        <v>193</v>
      </c>
      <c r="DB359" s="57" t="s">
        <v>193</v>
      </c>
      <c r="DC359" s="57" t="s">
        <v>193</v>
      </c>
      <c r="DD359" s="57" t="str">
        <f t="shared" si="76"/>
        <v>N</v>
      </c>
      <c r="DE359" s="57" t="s">
        <v>193</v>
      </c>
      <c r="DF359" s="62" t="s">
        <v>194</v>
      </c>
      <c r="DG359" s="57" t="str">
        <f t="shared" si="77"/>
        <v>P</v>
      </c>
      <c r="DH359" s="57" t="s">
        <v>193</v>
      </c>
      <c r="DI359" s="57" t="s">
        <v>193</v>
      </c>
      <c r="DJ359" s="57" t="s">
        <v>193</v>
      </c>
      <c r="DK359" s="57" t="s">
        <v>193</v>
      </c>
      <c r="DL359" s="57" t="s">
        <v>193</v>
      </c>
      <c r="DM359" s="57" t="s">
        <v>193</v>
      </c>
      <c r="DN359" s="57" t="s">
        <v>193</v>
      </c>
      <c r="DO359" s="57" t="s">
        <v>193</v>
      </c>
      <c r="DP359" s="57" t="s">
        <v>193</v>
      </c>
      <c r="DQ359" s="57" t="s">
        <v>193</v>
      </c>
      <c r="DR359" s="57" t="s">
        <v>193</v>
      </c>
      <c r="DS359" s="57" t="s">
        <v>193</v>
      </c>
      <c r="DT359" s="57" t="s">
        <v>193</v>
      </c>
      <c r="DU359" s="57" t="str">
        <f t="shared" si="78"/>
        <v>N</v>
      </c>
      <c r="DV359" s="57" t="str">
        <f t="shared" si="79"/>
        <v>N</v>
      </c>
      <c r="DW359" s="57" t="s">
        <v>193</v>
      </c>
      <c r="DX359" s="57" t="s">
        <v>193</v>
      </c>
      <c r="DY359" s="57" t="s">
        <v>193</v>
      </c>
      <c r="DZ359" s="57" t="s">
        <v>193</v>
      </c>
      <c r="EA359" s="57" t="s">
        <v>193</v>
      </c>
      <c r="EB359" s="57" t="s">
        <v>193</v>
      </c>
      <c r="EC359" s="57" t="s">
        <v>193</v>
      </c>
      <c r="ED359" s="57" t="s">
        <v>193</v>
      </c>
      <c r="EE359" s="57" t="s">
        <v>193</v>
      </c>
      <c r="EF359" s="57" t="s">
        <v>193</v>
      </c>
      <c r="EG359" s="57" t="s">
        <v>193</v>
      </c>
      <c r="EH359" s="57" t="s">
        <v>193</v>
      </c>
      <c r="EI359" s="57" t="s">
        <v>193</v>
      </c>
      <c r="EJ359" s="57" t="s">
        <v>193</v>
      </c>
      <c r="EK359" s="57" t="s">
        <v>193</v>
      </c>
      <c r="EL359" s="57" t="s">
        <v>193</v>
      </c>
      <c r="EM359" s="57" t="s">
        <v>193</v>
      </c>
      <c r="EN359" s="57" t="s">
        <v>193</v>
      </c>
      <c r="EO359" s="57" t="s">
        <v>193</v>
      </c>
      <c r="EP359" s="57" t="s">
        <v>193</v>
      </c>
      <c r="EQ359" s="57" t="s">
        <v>193</v>
      </c>
      <c r="ER359" s="57" t="str">
        <f t="shared" si="80"/>
        <v>N</v>
      </c>
      <c r="ES359" s="57" t="s">
        <v>193</v>
      </c>
      <c r="ET359" s="57" t="s">
        <v>193</v>
      </c>
      <c r="EU359" s="57" t="s">
        <v>193</v>
      </c>
      <c r="EV359" s="57" t="s">
        <v>193</v>
      </c>
      <c r="EW359" s="57" t="s">
        <v>193</v>
      </c>
      <c r="EX359" s="57" t="s">
        <v>193</v>
      </c>
      <c r="EY359" s="57" t="s">
        <v>193</v>
      </c>
      <c r="EZ359" s="57" t="s">
        <v>193</v>
      </c>
      <c r="FA359" s="57" t="s">
        <v>193</v>
      </c>
      <c r="FB359" s="57" t="s">
        <v>193</v>
      </c>
      <c r="FC359" s="57" t="s">
        <v>193</v>
      </c>
      <c r="FD359" s="57" t="s">
        <v>193</v>
      </c>
      <c r="FE359" s="57" t="s">
        <v>193</v>
      </c>
      <c r="FF359" s="57" t="s">
        <v>193</v>
      </c>
      <c r="FG359" s="57" t="s">
        <v>193</v>
      </c>
      <c r="FH359" s="57" t="s">
        <v>193</v>
      </c>
      <c r="FI359" s="57" t="s">
        <v>193</v>
      </c>
      <c r="FJ359" s="57" t="s">
        <v>193</v>
      </c>
      <c r="FK359" s="57" t="s">
        <v>193</v>
      </c>
      <c r="FL359" s="57" t="s">
        <v>193</v>
      </c>
      <c r="FM359" s="57" t="s">
        <v>193</v>
      </c>
      <c r="FN359" s="57" t="str">
        <f t="shared" si="81"/>
        <v>N</v>
      </c>
      <c r="FO359" s="57" t="s">
        <v>193</v>
      </c>
      <c r="FP359" s="57" t="s">
        <v>193</v>
      </c>
      <c r="FQ359" s="57" t="s">
        <v>193</v>
      </c>
      <c r="FR359" s="57" t="s">
        <v>193</v>
      </c>
      <c r="FS359" s="57" t="s">
        <v>193</v>
      </c>
      <c r="FT359" s="57" t="s">
        <v>193</v>
      </c>
      <c r="FU359" s="57" t="s">
        <v>193</v>
      </c>
      <c r="FV359" s="57" t="s">
        <v>193</v>
      </c>
      <c r="FW359" s="57" t="s">
        <v>193</v>
      </c>
      <c r="FX359" s="57" t="s">
        <v>193</v>
      </c>
      <c r="FZ359" s="57" t="str">
        <f t="shared" si="82"/>
        <v>N</v>
      </c>
    </row>
    <row r="360" spans="1:182" s="18" customFormat="1" ht="10.5" x14ac:dyDescent="0.55000000000000004">
      <c r="B360" s="56" t="s">
        <v>186</v>
      </c>
      <c r="C360" s="57">
        <v>3</v>
      </c>
      <c r="D360" s="57">
        <f t="shared" si="69"/>
        <v>355</v>
      </c>
      <c r="E360" s="57">
        <v>19600</v>
      </c>
      <c r="F360" s="57"/>
      <c r="H360" s="57" t="s">
        <v>187</v>
      </c>
      <c r="I360" s="57" t="s">
        <v>223</v>
      </c>
      <c r="J360" s="57"/>
      <c r="K360" s="57" t="s">
        <v>189</v>
      </c>
      <c r="L360" s="57" t="s">
        <v>216</v>
      </c>
      <c r="M360" s="58">
        <v>39255</v>
      </c>
      <c r="N360" s="59" t="s">
        <v>218</v>
      </c>
      <c r="O360" s="57"/>
      <c r="P360" s="57"/>
      <c r="Q360" s="57" t="s">
        <v>192</v>
      </c>
      <c r="S360" s="57" t="str">
        <f>IF('[1]Données questionnaire'!W499="","",'[1]Données questionnaire'!W499)</f>
        <v>X</v>
      </c>
      <c r="T360" s="57" t="str">
        <f>IF('[1]Données questionnaire'!X499="","",'[1]Données questionnaire'!X499)</f>
        <v/>
      </c>
      <c r="U360" s="57" t="str">
        <f>IF('[1]Données questionnaire'!Y499="","",'[1]Données questionnaire'!Y499)</f>
        <v/>
      </c>
      <c r="V360" s="57" t="str">
        <f>IF('[1]Données questionnaire'!Z499="","",'[1]Données questionnaire'!Z499)</f>
        <v/>
      </c>
      <c r="W360" s="57" t="str">
        <f>IF('[1]Données questionnaire'!AA499="","",'[1]Données questionnaire'!AA499)</f>
        <v/>
      </c>
      <c r="X360" s="57" t="str">
        <f>IF('[1]Données questionnaire'!AB499="","",'[1]Données questionnaire'!AB499)</f>
        <v/>
      </c>
      <c r="Y360" s="57" t="str">
        <f>IF('[1]Données questionnaire'!AC499="","",'[1]Données questionnaire'!AC499)</f>
        <v>X</v>
      </c>
      <c r="Z360" s="57" t="str">
        <f>IF('[1]Données questionnaire'!AD499="","",'[1]Données questionnaire'!AD499)</f>
        <v/>
      </c>
      <c r="AA360" s="57" t="str">
        <f>IF('[1]Données questionnaire'!AE499="","",'[1]Données questionnaire'!AE499)</f>
        <v/>
      </c>
      <c r="AB360" s="57" t="str">
        <f>IF('[1]Données questionnaire'!AF499="","",'[1]Données questionnaire'!AF499)</f>
        <v/>
      </c>
      <c r="AC360" s="57">
        <f>IF('[1]Données questionnaire'!AG499="","",'[1]Données questionnaire'!AG499)</f>
        <v>20</v>
      </c>
      <c r="AE360" s="57"/>
      <c r="AF360" s="57"/>
      <c r="AG360" s="60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B360" s="57" t="s">
        <v>192</v>
      </c>
      <c r="BC360" s="57"/>
      <c r="BD360" s="57" t="s">
        <v>193</v>
      </c>
      <c r="BE360" s="60">
        <v>0</v>
      </c>
      <c r="BF360" s="61" t="str">
        <f t="shared" si="70"/>
        <v/>
      </c>
      <c r="BG360" s="57" t="s">
        <v>193</v>
      </c>
      <c r="BH360" s="57"/>
      <c r="BI360" s="57" t="s">
        <v>193</v>
      </c>
      <c r="BJ360" s="57" t="s">
        <v>193</v>
      </c>
      <c r="BK360" s="57" t="s">
        <v>193</v>
      </c>
      <c r="BL360" s="57" t="s">
        <v>193</v>
      </c>
      <c r="BM360" s="57" t="s">
        <v>193</v>
      </c>
      <c r="BN360" s="57" t="s">
        <v>193</v>
      </c>
      <c r="BO360" s="57" t="s">
        <v>193</v>
      </c>
      <c r="BP360" s="57" t="s">
        <v>193</v>
      </c>
      <c r="BQ360" s="57" t="s">
        <v>193</v>
      </c>
      <c r="BR360" s="57" t="str">
        <f t="shared" si="71"/>
        <v>N</v>
      </c>
      <c r="BS360" s="57" t="s">
        <v>193</v>
      </c>
      <c r="BT360" s="57" t="s">
        <v>193</v>
      </c>
      <c r="BU360" s="57" t="s">
        <v>193</v>
      </c>
      <c r="BV360" s="57" t="s">
        <v>193</v>
      </c>
      <c r="BW360" s="57" t="s">
        <v>193</v>
      </c>
      <c r="BX360" s="57" t="str">
        <f t="shared" si="72"/>
        <v>N</v>
      </c>
      <c r="BY360" s="57" t="s">
        <v>193</v>
      </c>
      <c r="BZ360" s="57" t="s">
        <v>193</v>
      </c>
      <c r="CA360" s="57" t="s">
        <v>193</v>
      </c>
      <c r="CB360" s="57" t="s">
        <v>193</v>
      </c>
      <c r="CC360" s="57" t="s">
        <v>193</v>
      </c>
      <c r="CD360" s="57" t="s">
        <v>193</v>
      </c>
      <c r="CE360" s="57" t="s">
        <v>193</v>
      </c>
      <c r="CF360" s="57" t="s">
        <v>193</v>
      </c>
      <c r="CG360" s="57" t="s">
        <v>193</v>
      </c>
      <c r="CH360" s="57" t="s">
        <v>193</v>
      </c>
      <c r="CI360" s="57" t="s">
        <v>193</v>
      </c>
      <c r="CJ360" s="57" t="s">
        <v>193</v>
      </c>
      <c r="CK360" s="57" t="s">
        <v>193</v>
      </c>
      <c r="CL360" s="57" t="s">
        <v>193</v>
      </c>
      <c r="CM360" s="57" t="s">
        <v>193</v>
      </c>
      <c r="CN360" s="57" t="s">
        <v>193</v>
      </c>
      <c r="CO360" s="57" t="s">
        <v>193</v>
      </c>
      <c r="CP360" s="57" t="s">
        <v>193</v>
      </c>
      <c r="CQ360" s="57" t="s">
        <v>193</v>
      </c>
      <c r="CR360" s="57" t="s">
        <v>193</v>
      </c>
      <c r="CS360" s="57" t="str">
        <f t="shared" si="73"/>
        <v>N</v>
      </c>
      <c r="CT360" s="57" t="str">
        <f t="shared" si="74"/>
        <v>N</v>
      </c>
      <c r="CU360" s="62" t="s">
        <v>194</v>
      </c>
      <c r="CV360" s="57" t="s">
        <v>193</v>
      </c>
      <c r="CW360" s="57" t="s">
        <v>193</v>
      </c>
      <c r="CX360" s="57" t="s">
        <v>193</v>
      </c>
      <c r="CY360" s="57" t="s">
        <v>193</v>
      </c>
      <c r="CZ360" s="57" t="str">
        <f t="shared" si="75"/>
        <v>N</v>
      </c>
      <c r="DA360" s="57" t="s">
        <v>193</v>
      </c>
      <c r="DB360" s="57" t="s">
        <v>193</v>
      </c>
      <c r="DC360" s="57" t="s">
        <v>193</v>
      </c>
      <c r="DD360" s="57" t="str">
        <f t="shared" si="76"/>
        <v>N</v>
      </c>
      <c r="DE360" s="57" t="s">
        <v>193</v>
      </c>
      <c r="DF360" s="62" t="s">
        <v>194</v>
      </c>
      <c r="DG360" s="57" t="str">
        <f t="shared" si="77"/>
        <v>P</v>
      </c>
      <c r="DH360" s="57" t="s">
        <v>193</v>
      </c>
      <c r="DI360" s="57" t="s">
        <v>193</v>
      </c>
      <c r="DJ360" s="57" t="s">
        <v>193</v>
      </c>
      <c r="DK360" s="57" t="s">
        <v>193</v>
      </c>
      <c r="DL360" s="57" t="s">
        <v>193</v>
      </c>
      <c r="DM360" s="57" t="s">
        <v>193</v>
      </c>
      <c r="DN360" s="57" t="s">
        <v>193</v>
      </c>
      <c r="DO360" s="57" t="s">
        <v>193</v>
      </c>
      <c r="DP360" s="57" t="s">
        <v>193</v>
      </c>
      <c r="DQ360" s="57" t="s">
        <v>193</v>
      </c>
      <c r="DR360" s="57" t="s">
        <v>193</v>
      </c>
      <c r="DS360" s="57" t="s">
        <v>193</v>
      </c>
      <c r="DT360" s="57" t="s">
        <v>193</v>
      </c>
      <c r="DU360" s="57" t="str">
        <f t="shared" si="78"/>
        <v>N</v>
      </c>
      <c r="DV360" s="57" t="str">
        <f t="shared" si="79"/>
        <v>N</v>
      </c>
      <c r="DW360" s="57" t="s">
        <v>193</v>
      </c>
      <c r="DX360" s="57" t="s">
        <v>193</v>
      </c>
      <c r="DY360" s="57" t="s">
        <v>193</v>
      </c>
      <c r="DZ360" s="57" t="s">
        <v>193</v>
      </c>
      <c r="EA360" s="57" t="s">
        <v>193</v>
      </c>
      <c r="EB360" s="57" t="s">
        <v>193</v>
      </c>
      <c r="EC360" s="57" t="s">
        <v>193</v>
      </c>
      <c r="ED360" s="57" t="s">
        <v>193</v>
      </c>
      <c r="EE360" s="57" t="s">
        <v>193</v>
      </c>
      <c r="EF360" s="57" t="s">
        <v>193</v>
      </c>
      <c r="EG360" s="57" t="s">
        <v>193</v>
      </c>
      <c r="EH360" s="57" t="s">
        <v>193</v>
      </c>
      <c r="EI360" s="57" t="s">
        <v>193</v>
      </c>
      <c r="EJ360" s="57" t="s">
        <v>193</v>
      </c>
      <c r="EK360" s="57" t="s">
        <v>193</v>
      </c>
      <c r="EL360" s="57" t="s">
        <v>193</v>
      </c>
      <c r="EM360" s="57" t="s">
        <v>193</v>
      </c>
      <c r="EN360" s="57" t="s">
        <v>193</v>
      </c>
      <c r="EO360" s="57" t="s">
        <v>193</v>
      </c>
      <c r="EP360" s="57" t="s">
        <v>193</v>
      </c>
      <c r="EQ360" s="57" t="s">
        <v>193</v>
      </c>
      <c r="ER360" s="57" t="str">
        <f t="shared" si="80"/>
        <v>N</v>
      </c>
      <c r="ES360" s="57" t="s">
        <v>193</v>
      </c>
      <c r="ET360" s="57" t="s">
        <v>193</v>
      </c>
      <c r="EU360" s="57" t="s">
        <v>193</v>
      </c>
      <c r="EV360" s="57" t="s">
        <v>193</v>
      </c>
      <c r="EW360" s="57" t="s">
        <v>193</v>
      </c>
      <c r="EX360" s="57" t="s">
        <v>193</v>
      </c>
      <c r="EY360" s="57" t="s">
        <v>193</v>
      </c>
      <c r="EZ360" s="57" t="s">
        <v>193</v>
      </c>
      <c r="FA360" s="57" t="s">
        <v>193</v>
      </c>
      <c r="FB360" s="57" t="s">
        <v>193</v>
      </c>
      <c r="FC360" s="57" t="s">
        <v>193</v>
      </c>
      <c r="FD360" s="57" t="s">
        <v>193</v>
      </c>
      <c r="FE360" s="57" t="s">
        <v>193</v>
      </c>
      <c r="FF360" s="57" t="s">
        <v>193</v>
      </c>
      <c r="FG360" s="57" t="s">
        <v>193</v>
      </c>
      <c r="FH360" s="57" t="s">
        <v>193</v>
      </c>
      <c r="FI360" s="57" t="s">
        <v>193</v>
      </c>
      <c r="FJ360" s="57" t="s">
        <v>193</v>
      </c>
      <c r="FK360" s="57" t="s">
        <v>193</v>
      </c>
      <c r="FL360" s="57" t="s">
        <v>193</v>
      </c>
      <c r="FM360" s="57" t="s">
        <v>193</v>
      </c>
      <c r="FN360" s="57" t="str">
        <f t="shared" si="81"/>
        <v>N</v>
      </c>
      <c r="FO360" s="57" t="s">
        <v>193</v>
      </c>
      <c r="FP360" s="57" t="s">
        <v>193</v>
      </c>
      <c r="FQ360" s="57" t="s">
        <v>193</v>
      </c>
      <c r="FR360" s="57" t="s">
        <v>193</v>
      </c>
      <c r="FS360" s="57" t="s">
        <v>193</v>
      </c>
      <c r="FT360" s="57" t="s">
        <v>193</v>
      </c>
      <c r="FU360" s="57" t="s">
        <v>193</v>
      </c>
      <c r="FV360" s="57" t="s">
        <v>193</v>
      </c>
      <c r="FW360" s="57" t="s">
        <v>193</v>
      </c>
      <c r="FX360" s="57" t="s">
        <v>193</v>
      </c>
      <c r="FZ360" s="57" t="str">
        <f t="shared" si="82"/>
        <v>N</v>
      </c>
    </row>
    <row r="361" spans="1:182" s="18" customFormat="1" ht="10.5" x14ac:dyDescent="0.55000000000000004">
      <c r="B361" s="56" t="s">
        <v>186</v>
      </c>
      <c r="C361" s="57">
        <v>4</v>
      </c>
      <c r="D361" s="57">
        <f t="shared" si="69"/>
        <v>356</v>
      </c>
      <c r="E361" s="57">
        <v>19608</v>
      </c>
      <c r="F361" s="57"/>
      <c r="H361" s="57" t="s">
        <v>187</v>
      </c>
      <c r="I361" s="57" t="s">
        <v>223</v>
      </c>
      <c r="J361" s="57"/>
      <c r="K361" s="57" t="s">
        <v>189</v>
      </c>
      <c r="L361" s="57" t="s">
        <v>216</v>
      </c>
      <c r="M361" s="58">
        <v>39255</v>
      </c>
      <c r="N361" s="59" t="s">
        <v>218</v>
      </c>
      <c r="O361" s="57"/>
      <c r="P361" s="57"/>
      <c r="Q361" s="57" t="s">
        <v>192</v>
      </c>
      <c r="S361" s="57" t="str">
        <f>IF('[1]Données questionnaire'!W500="","",'[1]Données questionnaire'!W500)</f>
        <v>X</v>
      </c>
      <c r="T361" s="57" t="str">
        <f>IF('[1]Données questionnaire'!X500="","",'[1]Données questionnaire'!X500)</f>
        <v/>
      </c>
      <c r="U361" s="57" t="str">
        <f>IF('[1]Données questionnaire'!Y500="","",'[1]Données questionnaire'!Y500)</f>
        <v/>
      </c>
      <c r="V361" s="57" t="str">
        <f>IF('[1]Données questionnaire'!Z500="","",'[1]Données questionnaire'!Z500)</f>
        <v/>
      </c>
      <c r="W361" s="57" t="str">
        <f>IF('[1]Données questionnaire'!AA500="","",'[1]Données questionnaire'!AA500)</f>
        <v/>
      </c>
      <c r="X361" s="57" t="str">
        <f>IF('[1]Données questionnaire'!AB500="","",'[1]Données questionnaire'!AB500)</f>
        <v/>
      </c>
      <c r="Y361" s="57" t="str">
        <f>IF('[1]Données questionnaire'!AC500="","",'[1]Données questionnaire'!AC500)</f>
        <v/>
      </c>
      <c r="Z361" s="57" t="str">
        <f>IF('[1]Données questionnaire'!AD500="","",'[1]Données questionnaire'!AD500)</f>
        <v>X</v>
      </c>
      <c r="AA361" s="57" t="str">
        <f>IF('[1]Données questionnaire'!AE500="","",'[1]Données questionnaire'!AE500)</f>
        <v/>
      </c>
      <c r="AB361" s="57" t="str">
        <f>IF('[1]Données questionnaire'!AF500="","",'[1]Données questionnaire'!AF500)</f>
        <v/>
      </c>
      <c r="AC361" s="57">
        <f>IF('[1]Données questionnaire'!AG500="","",'[1]Données questionnaire'!AG500)</f>
        <v>33</v>
      </c>
      <c r="AE361" s="57"/>
      <c r="AF361" s="57"/>
      <c r="AG361" s="60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B361" s="57" t="s">
        <v>192</v>
      </c>
      <c r="BC361" s="57"/>
      <c r="BD361" s="57" t="s">
        <v>193</v>
      </c>
      <c r="BE361" s="60">
        <v>0</v>
      </c>
      <c r="BF361" s="61" t="str">
        <f t="shared" si="70"/>
        <v/>
      </c>
      <c r="BG361" s="57" t="s">
        <v>193</v>
      </c>
      <c r="BH361" s="57"/>
      <c r="BI361" s="57" t="s">
        <v>193</v>
      </c>
      <c r="BJ361" s="57" t="s">
        <v>193</v>
      </c>
      <c r="BK361" s="57" t="s">
        <v>193</v>
      </c>
      <c r="BL361" s="57" t="s">
        <v>193</v>
      </c>
      <c r="BM361" s="57" t="s">
        <v>193</v>
      </c>
      <c r="BN361" s="57" t="s">
        <v>193</v>
      </c>
      <c r="BO361" s="57" t="s">
        <v>193</v>
      </c>
      <c r="BP361" s="57" t="s">
        <v>193</v>
      </c>
      <c r="BQ361" s="57" t="s">
        <v>193</v>
      </c>
      <c r="BR361" s="57" t="str">
        <f t="shared" si="71"/>
        <v>N</v>
      </c>
      <c r="BS361" s="57" t="s">
        <v>193</v>
      </c>
      <c r="BT361" s="57" t="s">
        <v>193</v>
      </c>
      <c r="BU361" s="57" t="s">
        <v>193</v>
      </c>
      <c r="BV361" s="57" t="s">
        <v>193</v>
      </c>
      <c r="BW361" s="57" t="s">
        <v>193</v>
      </c>
      <c r="BX361" s="57" t="str">
        <f t="shared" si="72"/>
        <v>N</v>
      </c>
      <c r="BY361" s="57" t="s">
        <v>193</v>
      </c>
      <c r="BZ361" s="57" t="s">
        <v>193</v>
      </c>
      <c r="CA361" s="57" t="s">
        <v>193</v>
      </c>
      <c r="CB361" s="57" t="s">
        <v>193</v>
      </c>
      <c r="CC361" s="57" t="s">
        <v>193</v>
      </c>
      <c r="CD361" s="57" t="s">
        <v>193</v>
      </c>
      <c r="CE361" s="57" t="s">
        <v>193</v>
      </c>
      <c r="CF361" s="57" t="s">
        <v>193</v>
      </c>
      <c r="CG361" s="57" t="s">
        <v>193</v>
      </c>
      <c r="CH361" s="57" t="s">
        <v>193</v>
      </c>
      <c r="CI361" s="57" t="s">
        <v>193</v>
      </c>
      <c r="CJ361" s="57" t="s">
        <v>193</v>
      </c>
      <c r="CK361" s="57" t="s">
        <v>193</v>
      </c>
      <c r="CL361" s="57" t="s">
        <v>193</v>
      </c>
      <c r="CM361" s="57" t="s">
        <v>193</v>
      </c>
      <c r="CN361" s="57" t="s">
        <v>193</v>
      </c>
      <c r="CO361" s="57" t="s">
        <v>193</v>
      </c>
      <c r="CP361" s="57" t="s">
        <v>193</v>
      </c>
      <c r="CQ361" s="57" t="s">
        <v>193</v>
      </c>
      <c r="CR361" s="57" t="s">
        <v>193</v>
      </c>
      <c r="CS361" s="57" t="str">
        <f t="shared" si="73"/>
        <v>N</v>
      </c>
      <c r="CT361" s="57" t="str">
        <f t="shared" si="74"/>
        <v>N</v>
      </c>
      <c r="CU361" s="62" t="s">
        <v>194</v>
      </c>
      <c r="CV361" s="57" t="s">
        <v>193</v>
      </c>
      <c r="CW361" s="57" t="s">
        <v>193</v>
      </c>
      <c r="CX361" s="57" t="s">
        <v>193</v>
      </c>
      <c r="CY361" s="57" t="s">
        <v>193</v>
      </c>
      <c r="CZ361" s="57" t="str">
        <f t="shared" si="75"/>
        <v>N</v>
      </c>
      <c r="DA361" s="57" t="s">
        <v>193</v>
      </c>
      <c r="DB361" s="57" t="s">
        <v>193</v>
      </c>
      <c r="DC361" s="57" t="s">
        <v>193</v>
      </c>
      <c r="DD361" s="57" t="str">
        <f t="shared" si="76"/>
        <v>N</v>
      </c>
      <c r="DE361" s="57" t="s">
        <v>193</v>
      </c>
      <c r="DF361" s="57" t="s">
        <v>193</v>
      </c>
      <c r="DG361" s="57" t="str">
        <f t="shared" si="77"/>
        <v>N</v>
      </c>
      <c r="DH361" s="57" t="s">
        <v>193</v>
      </c>
      <c r="DI361" s="57" t="s">
        <v>193</v>
      </c>
      <c r="DJ361" s="57" t="s">
        <v>193</v>
      </c>
      <c r="DK361" s="57" t="s">
        <v>193</v>
      </c>
      <c r="DL361" s="57" t="s">
        <v>193</v>
      </c>
      <c r="DM361" s="57" t="s">
        <v>193</v>
      </c>
      <c r="DN361" s="57" t="s">
        <v>193</v>
      </c>
      <c r="DO361" s="57" t="s">
        <v>193</v>
      </c>
      <c r="DP361" s="57" t="s">
        <v>193</v>
      </c>
      <c r="DQ361" s="57" t="s">
        <v>193</v>
      </c>
      <c r="DR361" s="57" t="s">
        <v>193</v>
      </c>
      <c r="DS361" s="57" t="s">
        <v>193</v>
      </c>
      <c r="DT361" s="57" t="s">
        <v>193</v>
      </c>
      <c r="DU361" s="57" t="str">
        <f t="shared" si="78"/>
        <v>N</v>
      </c>
      <c r="DV361" s="57" t="str">
        <f t="shared" si="79"/>
        <v>N</v>
      </c>
      <c r="DW361" s="57" t="s">
        <v>193</v>
      </c>
      <c r="DX361" s="57" t="s">
        <v>193</v>
      </c>
      <c r="DY361" s="57" t="s">
        <v>193</v>
      </c>
      <c r="DZ361" s="57" t="s">
        <v>193</v>
      </c>
      <c r="EA361" s="57" t="s">
        <v>193</v>
      </c>
      <c r="EB361" s="57" t="s">
        <v>193</v>
      </c>
      <c r="EC361" s="57" t="s">
        <v>193</v>
      </c>
      <c r="ED361" s="57" t="s">
        <v>193</v>
      </c>
      <c r="EE361" s="57" t="s">
        <v>193</v>
      </c>
      <c r="EF361" s="57" t="s">
        <v>193</v>
      </c>
      <c r="EG361" s="57" t="s">
        <v>193</v>
      </c>
      <c r="EH361" s="57" t="s">
        <v>193</v>
      </c>
      <c r="EI361" s="57" t="s">
        <v>193</v>
      </c>
      <c r="EJ361" s="57" t="s">
        <v>193</v>
      </c>
      <c r="EK361" s="57" t="s">
        <v>193</v>
      </c>
      <c r="EL361" s="57" t="s">
        <v>193</v>
      </c>
      <c r="EM361" s="57" t="s">
        <v>193</v>
      </c>
      <c r="EN361" s="57" t="s">
        <v>193</v>
      </c>
      <c r="EO361" s="57" t="s">
        <v>193</v>
      </c>
      <c r="EP361" s="57" t="s">
        <v>193</v>
      </c>
      <c r="EQ361" s="57" t="s">
        <v>193</v>
      </c>
      <c r="ER361" s="57" t="str">
        <f t="shared" si="80"/>
        <v>N</v>
      </c>
      <c r="ES361" s="57" t="s">
        <v>193</v>
      </c>
      <c r="ET361" s="57" t="s">
        <v>193</v>
      </c>
      <c r="EU361" s="57" t="s">
        <v>193</v>
      </c>
      <c r="EV361" s="57" t="s">
        <v>193</v>
      </c>
      <c r="EW361" s="57" t="s">
        <v>193</v>
      </c>
      <c r="EX361" s="57" t="s">
        <v>193</v>
      </c>
      <c r="EY361" s="57" t="s">
        <v>193</v>
      </c>
      <c r="EZ361" s="57" t="s">
        <v>193</v>
      </c>
      <c r="FA361" s="57" t="s">
        <v>193</v>
      </c>
      <c r="FB361" s="57" t="s">
        <v>193</v>
      </c>
      <c r="FC361" s="57" t="s">
        <v>193</v>
      </c>
      <c r="FD361" s="57" t="s">
        <v>193</v>
      </c>
      <c r="FE361" s="57" t="s">
        <v>193</v>
      </c>
      <c r="FF361" s="57" t="s">
        <v>193</v>
      </c>
      <c r="FG361" s="57" t="s">
        <v>193</v>
      </c>
      <c r="FH361" s="57" t="s">
        <v>193</v>
      </c>
      <c r="FI361" s="57" t="s">
        <v>193</v>
      </c>
      <c r="FJ361" s="57" t="s">
        <v>193</v>
      </c>
      <c r="FK361" s="57" t="s">
        <v>193</v>
      </c>
      <c r="FL361" s="57" t="s">
        <v>193</v>
      </c>
      <c r="FM361" s="57" t="s">
        <v>193</v>
      </c>
      <c r="FN361" s="57" t="str">
        <f t="shared" si="81"/>
        <v>N</v>
      </c>
      <c r="FO361" s="57" t="s">
        <v>193</v>
      </c>
      <c r="FP361" s="57" t="s">
        <v>193</v>
      </c>
      <c r="FQ361" s="57" t="s">
        <v>193</v>
      </c>
      <c r="FR361" s="57" t="s">
        <v>193</v>
      </c>
      <c r="FS361" s="57" t="s">
        <v>193</v>
      </c>
      <c r="FT361" s="57" t="s">
        <v>193</v>
      </c>
      <c r="FU361" s="57" t="s">
        <v>193</v>
      </c>
      <c r="FV361" s="57" t="s">
        <v>193</v>
      </c>
      <c r="FW361" s="57" t="s">
        <v>193</v>
      </c>
      <c r="FX361" s="57" t="s">
        <v>193</v>
      </c>
      <c r="FZ361" s="57" t="str">
        <f t="shared" si="82"/>
        <v>N</v>
      </c>
    </row>
    <row r="362" spans="1:182" s="18" customFormat="1" ht="10.5" x14ac:dyDescent="0.55000000000000004">
      <c r="B362" s="56" t="s">
        <v>186</v>
      </c>
      <c r="C362" s="57">
        <v>5</v>
      </c>
      <c r="D362" s="57">
        <f t="shared" si="69"/>
        <v>357</v>
      </c>
      <c r="E362" s="57">
        <v>19696</v>
      </c>
      <c r="F362" s="57"/>
      <c r="H362" s="57" t="s">
        <v>187</v>
      </c>
      <c r="I362" s="57" t="s">
        <v>223</v>
      </c>
      <c r="J362" s="57"/>
      <c r="K362" s="57" t="s">
        <v>189</v>
      </c>
      <c r="L362" s="57" t="s">
        <v>216</v>
      </c>
      <c r="M362" s="58">
        <v>39255</v>
      </c>
      <c r="N362" s="59" t="s">
        <v>218</v>
      </c>
      <c r="O362" s="57"/>
      <c r="P362" s="57"/>
      <c r="Q362" s="57" t="s">
        <v>192</v>
      </c>
      <c r="S362" s="57" t="str">
        <f>IF('[1]Données questionnaire'!W501="","",'[1]Données questionnaire'!W501)</f>
        <v>X</v>
      </c>
      <c r="T362" s="57" t="str">
        <f>IF('[1]Données questionnaire'!X501="","",'[1]Données questionnaire'!X501)</f>
        <v/>
      </c>
      <c r="U362" s="57" t="str">
        <f>IF('[1]Données questionnaire'!Y501="","",'[1]Données questionnaire'!Y501)</f>
        <v/>
      </c>
      <c r="V362" s="57" t="str">
        <f>IF('[1]Données questionnaire'!Z501="","",'[1]Données questionnaire'!Z501)</f>
        <v/>
      </c>
      <c r="W362" s="57" t="str">
        <f>IF('[1]Données questionnaire'!AA501="","",'[1]Données questionnaire'!AA501)</f>
        <v/>
      </c>
      <c r="X362" s="57" t="str">
        <f>IF('[1]Données questionnaire'!AB501="","",'[1]Données questionnaire'!AB501)</f>
        <v/>
      </c>
      <c r="Y362" s="57" t="str">
        <f>IF('[1]Données questionnaire'!AC501="","",'[1]Données questionnaire'!AC501)</f>
        <v>X</v>
      </c>
      <c r="Z362" s="57" t="str">
        <f>IF('[1]Données questionnaire'!AD501="","",'[1]Données questionnaire'!AD501)</f>
        <v/>
      </c>
      <c r="AA362" s="57" t="str">
        <f>IF('[1]Données questionnaire'!AE501="","",'[1]Données questionnaire'!AE501)</f>
        <v/>
      </c>
      <c r="AB362" s="57" t="str">
        <f>IF('[1]Données questionnaire'!AF501="","",'[1]Données questionnaire'!AF501)</f>
        <v/>
      </c>
      <c r="AC362" s="57">
        <f>IF('[1]Données questionnaire'!AG501="","",'[1]Données questionnaire'!AG501)</f>
        <v>18</v>
      </c>
      <c r="AE362" s="57"/>
      <c r="AF362" s="57"/>
      <c r="AG362" s="60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  <c r="AY362" s="57"/>
      <c r="AZ362" s="57"/>
      <c r="BB362" s="57" t="s">
        <v>192</v>
      </c>
      <c r="BC362" s="57"/>
      <c r="BD362" s="57" t="s">
        <v>193</v>
      </c>
      <c r="BE362" s="60">
        <v>0</v>
      </c>
      <c r="BF362" s="61" t="str">
        <f t="shared" si="70"/>
        <v/>
      </c>
      <c r="BG362" s="57" t="s">
        <v>193</v>
      </c>
      <c r="BH362" s="57"/>
      <c r="BI362" s="57" t="s">
        <v>193</v>
      </c>
      <c r="BJ362" s="57" t="s">
        <v>193</v>
      </c>
      <c r="BK362" s="57" t="s">
        <v>193</v>
      </c>
      <c r="BL362" s="57" t="s">
        <v>193</v>
      </c>
      <c r="BM362" s="57" t="s">
        <v>193</v>
      </c>
      <c r="BN362" s="57" t="s">
        <v>193</v>
      </c>
      <c r="BO362" s="57" t="s">
        <v>193</v>
      </c>
      <c r="BP362" s="57" t="s">
        <v>193</v>
      </c>
      <c r="BQ362" s="57" t="s">
        <v>193</v>
      </c>
      <c r="BR362" s="57" t="str">
        <f t="shared" si="71"/>
        <v>N</v>
      </c>
      <c r="BS362" s="57" t="s">
        <v>193</v>
      </c>
      <c r="BT362" s="57" t="s">
        <v>193</v>
      </c>
      <c r="BU362" s="57" t="s">
        <v>193</v>
      </c>
      <c r="BV362" s="57" t="s">
        <v>193</v>
      </c>
      <c r="BW362" s="57" t="s">
        <v>193</v>
      </c>
      <c r="BX362" s="57" t="str">
        <f t="shared" si="72"/>
        <v>N</v>
      </c>
      <c r="BY362" s="57" t="s">
        <v>193</v>
      </c>
      <c r="BZ362" s="57" t="s">
        <v>193</v>
      </c>
      <c r="CA362" s="57" t="s">
        <v>193</v>
      </c>
      <c r="CB362" s="57" t="s">
        <v>193</v>
      </c>
      <c r="CC362" s="57" t="s">
        <v>193</v>
      </c>
      <c r="CD362" s="57" t="s">
        <v>193</v>
      </c>
      <c r="CE362" s="57" t="s">
        <v>193</v>
      </c>
      <c r="CF362" s="57" t="s">
        <v>193</v>
      </c>
      <c r="CG362" s="57" t="s">
        <v>193</v>
      </c>
      <c r="CH362" s="57" t="s">
        <v>193</v>
      </c>
      <c r="CI362" s="57" t="s">
        <v>193</v>
      </c>
      <c r="CJ362" s="57" t="s">
        <v>193</v>
      </c>
      <c r="CK362" s="57" t="s">
        <v>193</v>
      </c>
      <c r="CL362" s="57" t="s">
        <v>193</v>
      </c>
      <c r="CM362" s="57" t="s">
        <v>193</v>
      </c>
      <c r="CN362" s="57" t="s">
        <v>193</v>
      </c>
      <c r="CO362" s="57" t="s">
        <v>193</v>
      </c>
      <c r="CP362" s="57" t="s">
        <v>193</v>
      </c>
      <c r="CQ362" s="57" t="s">
        <v>193</v>
      </c>
      <c r="CR362" s="57" t="s">
        <v>193</v>
      </c>
      <c r="CS362" s="57" t="str">
        <f t="shared" si="73"/>
        <v>N</v>
      </c>
      <c r="CT362" s="57" t="str">
        <f t="shared" si="74"/>
        <v>N</v>
      </c>
      <c r="CU362" s="62" t="s">
        <v>194</v>
      </c>
      <c r="CV362" s="57" t="s">
        <v>193</v>
      </c>
      <c r="CW362" s="57" t="s">
        <v>193</v>
      </c>
      <c r="CX362" s="57" t="s">
        <v>193</v>
      </c>
      <c r="CY362" s="57" t="s">
        <v>193</v>
      </c>
      <c r="CZ362" s="57" t="str">
        <f t="shared" si="75"/>
        <v>N</v>
      </c>
      <c r="DA362" s="57" t="s">
        <v>193</v>
      </c>
      <c r="DB362" s="57" t="s">
        <v>193</v>
      </c>
      <c r="DC362" s="57" t="s">
        <v>193</v>
      </c>
      <c r="DD362" s="57" t="str">
        <f t="shared" si="76"/>
        <v>N</v>
      </c>
      <c r="DE362" s="57" t="s">
        <v>193</v>
      </c>
      <c r="DF362" s="62" t="s">
        <v>194</v>
      </c>
      <c r="DG362" s="57" t="str">
        <f t="shared" si="77"/>
        <v>P</v>
      </c>
      <c r="DH362" s="57" t="s">
        <v>193</v>
      </c>
      <c r="DI362" s="57" t="s">
        <v>193</v>
      </c>
      <c r="DJ362" s="57" t="s">
        <v>193</v>
      </c>
      <c r="DK362" s="57" t="s">
        <v>193</v>
      </c>
      <c r="DL362" s="57" t="s">
        <v>193</v>
      </c>
      <c r="DM362" s="57" t="s">
        <v>193</v>
      </c>
      <c r="DN362" s="57" t="s">
        <v>193</v>
      </c>
      <c r="DO362" s="57" t="s">
        <v>193</v>
      </c>
      <c r="DP362" s="57" t="s">
        <v>193</v>
      </c>
      <c r="DQ362" s="57" t="s">
        <v>193</v>
      </c>
      <c r="DR362" s="57" t="s">
        <v>193</v>
      </c>
      <c r="DS362" s="57" t="s">
        <v>193</v>
      </c>
      <c r="DT362" s="57" t="s">
        <v>193</v>
      </c>
      <c r="DU362" s="57" t="str">
        <f t="shared" si="78"/>
        <v>N</v>
      </c>
      <c r="DV362" s="57" t="str">
        <f t="shared" si="79"/>
        <v>N</v>
      </c>
      <c r="DW362" s="57" t="s">
        <v>193</v>
      </c>
      <c r="DX362" s="57" t="s">
        <v>193</v>
      </c>
      <c r="DY362" s="62" t="s">
        <v>194</v>
      </c>
      <c r="DZ362" s="57" t="s">
        <v>193</v>
      </c>
      <c r="EA362" s="57" t="s">
        <v>193</v>
      </c>
      <c r="EB362" s="57" t="s">
        <v>193</v>
      </c>
      <c r="EC362" s="57" t="s">
        <v>193</v>
      </c>
      <c r="ED362" s="57" t="s">
        <v>193</v>
      </c>
      <c r="EE362" s="57" t="s">
        <v>193</v>
      </c>
      <c r="EF362" s="57" t="s">
        <v>193</v>
      </c>
      <c r="EG362" s="57" t="s">
        <v>193</v>
      </c>
      <c r="EH362" s="57" t="s">
        <v>193</v>
      </c>
      <c r="EI362" s="57" t="s">
        <v>193</v>
      </c>
      <c r="EJ362" s="57" t="s">
        <v>193</v>
      </c>
      <c r="EK362" s="57" t="s">
        <v>193</v>
      </c>
      <c r="EL362" s="57" t="s">
        <v>193</v>
      </c>
      <c r="EM362" s="57" t="s">
        <v>193</v>
      </c>
      <c r="EN362" s="57" t="s">
        <v>193</v>
      </c>
      <c r="EO362" s="57" t="s">
        <v>193</v>
      </c>
      <c r="EP362" s="57" t="s">
        <v>193</v>
      </c>
      <c r="EQ362" s="57" t="s">
        <v>193</v>
      </c>
      <c r="ER362" s="57" t="str">
        <f t="shared" si="80"/>
        <v>P</v>
      </c>
      <c r="ES362" s="57" t="s">
        <v>193</v>
      </c>
      <c r="ET362" s="57" t="s">
        <v>193</v>
      </c>
      <c r="EU362" s="57" t="s">
        <v>193</v>
      </c>
      <c r="EV362" s="57" t="s">
        <v>193</v>
      </c>
      <c r="EW362" s="57" t="s">
        <v>193</v>
      </c>
      <c r="EX362" s="57" t="s">
        <v>193</v>
      </c>
      <c r="EY362" s="57" t="s">
        <v>193</v>
      </c>
      <c r="EZ362" s="57" t="s">
        <v>193</v>
      </c>
      <c r="FA362" s="57" t="s">
        <v>193</v>
      </c>
      <c r="FB362" s="57" t="s">
        <v>193</v>
      </c>
      <c r="FC362" s="57" t="s">
        <v>193</v>
      </c>
      <c r="FD362" s="57" t="s">
        <v>193</v>
      </c>
      <c r="FE362" s="57" t="s">
        <v>193</v>
      </c>
      <c r="FF362" s="57" t="s">
        <v>193</v>
      </c>
      <c r="FG362" s="57" t="s">
        <v>193</v>
      </c>
      <c r="FH362" s="57" t="s">
        <v>193</v>
      </c>
      <c r="FI362" s="57" t="s">
        <v>193</v>
      </c>
      <c r="FJ362" s="57" t="s">
        <v>193</v>
      </c>
      <c r="FK362" s="57" t="s">
        <v>193</v>
      </c>
      <c r="FL362" s="57" t="s">
        <v>193</v>
      </c>
      <c r="FM362" s="57" t="s">
        <v>193</v>
      </c>
      <c r="FN362" s="57" t="str">
        <f t="shared" si="81"/>
        <v>N</v>
      </c>
      <c r="FO362" s="57" t="s">
        <v>193</v>
      </c>
      <c r="FP362" s="57" t="s">
        <v>193</v>
      </c>
      <c r="FQ362" s="57" t="s">
        <v>193</v>
      </c>
      <c r="FR362" s="57" t="s">
        <v>193</v>
      </c>
      <c r="FS362" s="57" t="s">
        <v>193</v>
      </c>
      <c r="FT362" s="57" t="s">
        <v>193</v>
      </c>
      <c r="FU362" s="57" t="s">
        <v>193</v>
      </c>
      <c r="FV362" s="57" t="s">
        <v>193</v>
      </c>
      <c r="FW362" s="57" t="s">
        <v>193</v>
      </c>
      <c r="FX362" s="57" t="s">
        <v>193</v>
      </c>
      <c r="FZ362" s="57" t="str">
        <f t="shared" si="82"/>
        <v>P</v>
      </c>
    </row>
    <row r="363" spans="1:182" s="18" customFormat="1" ht="10.5" x14ac:dyDescent="0.55000000000000004">
      <c r="B363" s="56" t="s">
        <v>186</v>
      </c>
      <c r="C363" s="57">
        <v>6</v>
      </c>
      <c r="D363" s="57">
        <f t="shared" si="69"/>
        <v>358</v>
      </c>
      <c r="E363" s="57">
        <v>21001</v>
      </c>
      <c r="F363" s="57"/>
      <c r="H363" s="57" t="s">
        <v>187</v>
      </c>
      <c r="I363" s="57" t="s">
        <v>223</v>
      </c>
      <c r="J363" s="57"/>
      <c r="K363" s="57" t="s">
        <v>189</v>
      </c>
      <c r="L363" s="57" t="s">
        <v>216</v>
      </c>
      <c r="M363" s="58">
        <v>39255</v>
      </c>
      <c r="N363" s="59" t="s">
        <v>218</v>
      </c>
      <c r="O363" s="57"/>
      <c r="P363" s="57"/>
      <c r="Q363" s="57" t="s">
        <v>192</v>
      </c>
      <c r="S363" s="57" t="str">
        <f>IF('[1]Données questionnaire'!W502="","",'[1]Données questionnaire'!W502)</f>
        <v>X</v>
      </c>
      <c r="T363" s="57" t="str">
        <f>IF('[1]Données questionnaire'!X502="","",'[1]Données questionnaire'!X502)</f>
        <v/>
      </c>
      <c r="U363" s="57" t="str">
        <f>IF('[1]Données questionnaire'!Y502="","",'[1]Données questionnaire'!Y502)</f>
        <v/>
      </c>
      <c r="V363" s="57" t="str">
        <f>IF('[1]Données questionnaire'!Z502="","",'[1]Données questionnaire'!Z502)</f>
        <v/>
      </c>
      <c r="W363" s="57" t="str">
        <f>IF('[1]Données questionnaire'!AA502="","",'[1]Données questionnaire'!AA502)</f>
        <v/>
      </c>
      <c r="X363" s="57" t="str">
        <f>IF('[1]Données questionnaire'!AB502="","",'[1]Données questionnaire'!AB502)</f>
        <v/>
      </c>
      <c r="Y363" s="57" t="str">
        <f>IF('[1]Données questionnaire'!AC502="","",'[1]Données questionnaire'!AC502)</f>
        <v>X</v>
      </c>
      <c r="Z363" s="57" t="str">
        <f>IF('[1]Données questionnaire'!AD502="","",'[1]Données questionnaire'!AD502)</f>
        <v/>
      </c>
      <c r="AA363" s="57" t="str">
        <f>IF('[1]Données questionnaire'!AE502="","",'[1]Données questionnaire'!AE502)</f>
        <v/>
      </c>
      <c r="AB363" s="57" t="str">
        <f>IF('[1]Données questionnaire'!AF502="","",'[1]Données questionnaire'!AF502)</f>
        <v/>
      </c>
      <c r="AC363" s="57">
        <f>IF('[1]Données questionnaire'!AG502="","",'[1]Données questionnaire'!AG502)</f>
        <v>19</v>
      </c>
      <c r="AE363" s="57"/>
      <c r="AF363" s="57"/>
      <c r="AG363" s="60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  <c r="AY363" s="57"/>
      <c r="AZ363" s="57"/>
      <c r="BB363" s="57" t="s">
        <v>192</v>
      </c>
      <c r="BC363" s="57"/>
      <c r="BD363" s="57" t="s">
        <v>193</v>
      </c>
      <c r="BE363" s="60">
        <v>0</v>
      </c>
      <c r="BF363" s="61" t="str">
        <f t="shared" si="70"/>
        <v/>
      </c>
      <c r="BG363" s="57" t="s">
        <v>193</v>
      </c>
      <c r="BH363" s="57"/>
      <c r="BI363" s="57" t="s">
        <v>193</v>
      </c>
      <c r="BJ363" s="57" t="s">
        <v>193</v>
      </c>
      <c r="BK363" s="57" t="s">
        <v>193</v>
      </c>
      <c r="BL363" s="57" t="s">
        <v>193</v>
      </c>
      <c r="BM363" s="57" t="s">
        <v>193</v>
      </c>
      <c r="BN363" s="57" t="s">
        <v>193</v>
      </c>
      <c r="BO363" s="57" t="s">
        <v>193</v>
      </c>
      <c r="BP363" s="57" t="s">
        <v>193</v>
      </c>
      <c r="BQ363" s="57" t="s">
        <v>193</v>
      </c>
      <c r="BR363" s="57" t="str">
        <f t="shared" si="71"/>
        <v>N</v>
      </c>
      <c r="BS363" s="57" t="s">
        <v>193</v>
      </c>
      <c r="BT363" s="57" t="s">
        <v>193</v>
      </c>
      <c r="BU363" s="57" t="s">
        <v>193</v>
      </c>
      <c r="BV363" s="57" t="s">
        <v>193</v>
      </c>
      <c r="BW363" s="57" t="s">
        <v>193</v>
      </c>
      <c r="BX363" s="57" t="str">
        <f t="shared" si="72"/>
        <v>N</v>
      </c>
      <c r="BY363" s="57" t="s">
        <v>193</v>
      </c>
      <c r="BZ363" s="57" t="s">
        <v>193</v>
      </c>
      <c r="CA363" s="57" t="s">
        <v>193</v>
      </c>
      <c r="CB363" s="57" t="s">
        <v>193</v>
      </c>
      <c r="CC363" s="57" t="s">
        <v>193</v>
      </c>
      <c r="CD363" s="57" t="s">
        <v>193</v>
      </c>
      <c r="CE363" s="57" t="s">
        <v>193</v>
      </c>
      <c r="CF363" s="57" t="s">
        <v>193</v>
      </c>
      <c r="CG363" s="57" t="s">
        <v>193</v>
      </c>
      <c r="CH363" s="57" t="s">
        <v>193</v>
      </c>
      <c r="CI363" s="57" t="s">
        <v>193</v>
      </c>
      <c r="CJ363" s="57" t="s">
        <v>193</v>
      </c>
      <c r="CK363" s="57" t="s">
        <v>193</v>
      </c>
      <c r="CL363" s="57" t="s">
        <v>193</v>
      </c>
      <c r="CM363" s="57" t="s">
        <v>193</v>
      </c>
      <c r="CN363" s="57" t="s">
        <v>193</v>
      </c>
      <c r="CO363" s="57" t="s">
        <v>193</v>
      </c>
      <c r="CP363" s="57" t="s">
        <v>193</v>
      </c>
      <c r="CQ363" s="57" t="s">
        <v>193</v>
      </c>
      <c r="CR363" s="57" t="s">
        <v>193</v>
      </c>
      <c r="CS363" s="57" t="str">
        <f t="shared" si="73"/>
        <v>N</v>
      </c>
      <c r="CT363" s="57" t="str">
        <f t="shared" si="74"/>
        <v>N</v>
      </c>
      <c r="CU363" s="62" t="s">
        <v>194</v>
      </c>
      <c r="CV363" s="57" t="s">
        <v>193</v>
      </c>
      <c r="CW363" s="57" t="s">
        <v>193</v>
      </c>
      <c r="CX363" s="57" t="s">
        <v>193</v>
      </c>
      <c r="CY363" s="57" t="s">
        <v>193</v>
      </c>
      <c r="CZ363" s="57" t="str">
        <f t="shared" si="75"/>
        <v>N</v>
      </c>
      <c r="DA363" s="57" t="s">
        <v>193</v>
      </c>
      <c r="DB363" s="57" t="s">
        <v>193</v>
      </c>
      <c r="DC363" s="57" t="s">
        <v>193</v>
      </c>
      <c r="DD363" s="57" t="str">
        <f t="shared" si="76"/>
        <v>N</v>
      </c>
      <c r="DE363" s="57" t="s">
        <v>193</v>
      </c>
      <c r="DF363" s="62" t="s">
        <v>194</v>
      </c>
      <c r="DG363" s="57" t="str">
        <f t="shared" si="77"/>
        <v>P</v>
      </c>
      <c r="DH363" s="57" t="s">
        <v>193</v>
      </c>
      <c r="DI363" s="57" t="s">
        <v>193</v>
      </c>
      <c r="DJ363" s="57" t="s">
        <v>193</v>
      </c>
      <c r="DK363" s="57" t="s">
        <v>193</v>
      </c>
      <c r="DL363" s="57" t="s">
        <v>193</v>
      </c>
      <c r="DM363" s="57" t="s">
        <v>193</v>
      </c>
      <c r="DN363" s="57" t="s">
        <v>193</v>
      </c>
      <c r="DO363" s="57" t="s">
        <v>193</v>
      </c>
      <c r="DP363" s="57" t="s">
        <v>193</v>
      </c>
      <c r="DQ363" s="57" t="s">
        <v>193</v>
      </c>
      <c r="DR363" s="57" t="s">
        <v>193</v>
      </c>
      <c r="DS363" s="57" t="s">
        <v>193</v>
      </c>
      <c r="DT363" s="57" t="s">
        <v>193</v>
      </c>
      <c r="DU363" s="57" t="str">
        <f t="shared" si="78"/>
        <v>N</v>
      </c>
      <c r="DV363" s="57" t="str">
        <f t="shared" si="79"/>
        <v>N</v>
      </c>
      <c r="DW363" s="57" t="s">
        <v>193</v>
      </c>
      <c r="DX363" s="57" t="s">
        <v>193</v>
      </c>
      <c r="DY363" s="57" t="s">
        <v>193</v>
      </c>
      <c r="DZ363" s="57" t="s">
        <v>193</v>
      </c>
      <c r="EA363" s="57" t="s">
        <v>193</v>
      </c>
      <c r="EB363" s="57" t="s">
        <v>193</v>
      </c>
      <c r="EC363" s="57" t="s">
        <v>193</v>
      </c>
      <c r="ED363" s="57" t="s">
        <v>193</v>
      </c>
      <c r="EE363" s="57" t="s">
        <v>193</v>
      </c>
      <c r="EF363" s="57" t="s">
        <v>193</v>
      </c>
      <c r="EG363" s="57" t="s">
        <v>193</v>
      </c>
      <c r="EH363" s="57" t="s">
        <v>193</v>
      </c>
      <c r="EI363" s="57" t="s">
        <v>193</v>
      </c>
      <c r="EJ363" s="57" t="s">
        <v>193</v>
      </c>
      <c r="EK363" s="57" t="s">
        <v>193</v>
      </c>
      <c r="EL363" s="57" t="s">
        <v>193</v>
      </c>
      <c r="EM363" s="57" t="s">
        <v>193</v>
      </c>
      <c r="EN363" s="57" t="s">
        <v>193</v>
      </c>
      <c r="EO363" s="57" t="s">
        <v>193</v>
      </c>
      <c r="EP363" s="57" t="s">
        <v>193</v>
      </c>
      <c r="EQ363" s="57" t="s">
        <v>193</v>
      </c>
      <c r="ER363" s="57" t="str">
        <f t="shared" si="80"/>
        <v>N</v>
      </c>
      <c r="ES363" s="57" t="s">
        <v>193</v>
      </c>
      <c r="ET363" s="57" t="s">
        <v>193</v>
      </c>
      <c r="EU363" s="57" t="s">
        <v>193</v>
      </c>
      <c r="EV363" s="57" t="s">
        <v>193</v>
      </c>
      <c r="EW363" s="57" t="s">
        <v>193</v>
      </c>
      <c r="EX363" s="57" t="s">
        <v>193</v>
      </c>
      <c r="EY363" s="57" t="s">
        <v>193</v>
      </c>
      <c r="EZ363" s="57" t="s">
        <v>193</v>
      </c>
      <c r="FA363" s="57" t="s">
        <v>193</v>
      </c>
      <c r="FB363" s="57" t="s">
        <v>193</v>
      </c>
      <c r="FC363" s="57" t="s">
        <v>193</v>
      </c>
      <c r="FD363" s="57" t="s">
        <v>193</v>
      </c>
      <c r="FE363" s="57" t="s">
        <v>193</v>
      </c>
      <c r="FF363" s="57" t="s">
        <v>193</v>
      </c>
      <c r="FG363" s="57" t="s">
        <v>193</v>
      </c>
      <c r="FH363" s="57" t="s">
        <v>193</v>
      </c>
      <c r="FI363" s="57" t="s">
        <v>193</v>
      </c>
      <c r="FJ363" s="57" t="s">
        <v>193</v>
      </c>
      <c r="FK363" s="57" t="s">
        <v>193</v>
      </c>
      <c r="FL363" s="57" t="s">
        <v>193</v>
      </c>
      <c r="FM363" s="57" t="s">
        <v>193</v>
      </c>
      <c r="FN363" s="57" t="str">
        <f t="shared" si="81"/>
        <v>N</v>
      </c>
      <c r="FO363" s="57" t="s">
        <v>193</v>
      </c>
      <c r="FP363" s="57" t="s">
        <v>193</v>
      </c>
      <c r="FQ363" s="57" t="s">
        <v>193</v>
      </c>
      <c r="FR363" s="57" t="s">
        <v>193</v>
      </c>
      <c r="FS363" s="57" t="s">
        <v>193</v>
      </c>
      <c r="FT363" s="57" t="s">
        <v>193</v>
      </c>
      <c r="FU363" s="57" t="s">
        <v>193</v>
      </c>
      <c r="FV363" s="57" t="s">
        <v>193</v>
      </c>
      <c r="FW363" s="57" t="s">
        <v>193</v>
      </c>
      <c r="FX363" s="57" t="s">
        <v>193</v>
      </c>
      <c r="FZ363" s="57" t="str">
        <f t="shared" si="82"/>
        <v>N</v>
      </c>
    </row>
    <row r="364" spans="1:182" s="18" customFormat="1" ht="10.5" x14ac:dyDescent="0.55000000000000004">
      <c r="B364" s="56" t="s">
        <v>186</v>
      </c>
      <c r="C364" s="57">
        <v>7</v>
      </c>
      <c r="D364" s="57">
        <f t="shared" si="69"/>
        <v>359</v>
      </c>
      <c r="E364" s="57">
        <v>21002</v>
      </c>
      <c r="F364" s="57"/>
      <c r="H364" s="57" t="s">
        <v>187</v>
      </c>
      <c r="I364" s="57" t="s">
        <v>223</v>
      </c>
      <c r="J364" s="57"/>
      <c r="K364" s="57" t="s">
        <v>189</v>
      </c>
      <c r="L364" s="57" t="s">
        <v>216</v>
      </c>
      <c r="M364" s="58">
        <v>39255</v>
      </c>
      <c r="N364" s="59" t="s">
        <v>218</v>
      </c>
      <c r="O364" s="57"/>
      <c r="P364" s="57"/>
      <c r="Q364" s="57" t="s">
        <v>192</v>
      </c>
      <c r="S364" s="57" t="str">
        <f>IF('[1]Données questionnaire'!W503="","",'[1]Données questionnaire'!W503)</f>
        <v>X</v>
      </c>
      <c r="T364" s="57" t="str">
        <f>IF('[1]Données questionnaire'!X503="","",'[1]Données questionnaire'!X503)</f>
        <v/>
      </c>
      <c r="U364" s="57" t="str">
        <f>IF('[1]Données questionnaire'!Y503="","",'[1]Données questionnaire'!Y503)</f>
        <v/>
      </c>
      <c r="V364" s="57" t="str">
        <f>IF('[1]Données questionnaire'!Z503="","",'[1]Données questionnaire'!Z503)</f>
        <v/>
      </c>
      <c r="W364" s="57" t="str">
        <f>IF('[1]Données questionnaire'!AA503="","",'[1]Données questionnaire'!AA503)</f>
        <v/>
      </c>
      <c r="X364" s="57" t="str">
        <f>IF('[1]Données questionnaire'!AB503="","",'[1]Données questionnaire'!AB503)</f>
        <v/>
      </c>
      <c r="Y364" s="57" t="str">
        <f>IF('[1]Données questionnaire'!AC503="","",'[1]Données questionnaire'!AC503)</f>
        <v>X</v>
      </c>
      <c r="Z364" s="57" t="str">
        <f>IF('[1]Données questionnaire'!AD503="","",'[1]Données questionnaire'!AD503)</f>
        <v/>
      </c>
      <c r="AA364" s="57" t="str">
        <f>IF('[1]Données questionnaire'!AE503="","",'[1]Données questionnaire'!AE503)</f>
        <v/>
      </c>
      <c r="AB364" s="57" t="str">
        <f>IF('[1]Données questionnaire'!AF503="","",'[1]Données questionnaire'!AF503)</f>
        <v/>
      </c>
      <c r="AC364" s="57">
        <f>IF('[1]Données questionnaire'!AG503="","",'[1]Données questionnaire'!AG503)</f>
        <v>30</v>
      </c>
      <c r="AE364" s="57"/>
      <c r="AF364" s="57"/>
      <c r="AG364" s="60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  <c r="AY364" s="57"/>
      <c r="AZ364" s="57"/>
      <c r="BB364" s="57" t="s">
        <v>192</v>
      </c>
      <c r="BC364" s="57"/>
      <c r="BD364" s="57" t="s">
        <v>193</v>
      </c>
      <c r="BE364" s="60">
        <v>0</v>
      </c>
      <c r="BF364" s="61" t="str">
        <f t="shared" si="70"/>
        <v/>
      </c>
      <c r="BG364" s="57" t="s">
        <v>193</v>
      </c>
      <c r="BH364" s="57"/>
      <c r="BI364" s="57" t="s">
        <v>193</v>
      </c>
      <c r="BJ364" s="57" t="s">
        <v>193</v>
      </c>
      <c r="BK364" s="57" t="s">
        <v>193</v>
      </c>
      <c r="BL364" s="57" t="s">
        <v>193</v>
      </c>
      <c r="BM364" s="57" t="s">
        <v>193</v>
      </c>
      <c r="BN364" s="57" t="s">
        <v>193</v>
      </c>
      <c r="BO364" s="57" t="s">
        <v>193</v>
      </c>
      <c r="BP364" s="57" t="s">
        <v>193</v>
      </c>
      <c r="BQ364" s="57" t="s">
        <v>193</v>
      </c>
      <c r="BR364" s="57" t="str">
        <f t="shared" si="71"/>
        <v>N</v>
      </c>
      <c r="BS364" s="57" t="s">
        <v>193</v>
      </c>
      <c r="BT364" s="57" t="s">
        <v>193</v>
      </c>
      <c r="BU364" s="57" t="s">
        <v>193</v>
      </c>
      <c r="BV364" s="57" t="s">
        <v>193</v>
      </c>
      <c r="BW364" s="57" t="s">
        <v>193</v>
      </c>
      <c r="BX364" s="57" t="str">
        <f t="shared" si="72"/>
        <v>N</v>
      </c>
      <c r="BY364" s="57" t="s">
        <v>193</v>
      </c>
      <c r="BZ364" s="57" t="s">
        <v>193</v>
      </c>
      <c r="CA364" s="57" t="s">
        <v>193</v>
      </c>
      <c r="CB364" s="57" t="s">
        <v>193</v>
      </c>
      <c r="CC364" s="57" t="s">
        <v>193</v>
      </c>
      <c r="CD364" s="57" t="s">
        <v>193</v>
      </c>
      <c r="CE364" s="57" t="s">
        <v>193</v>
      </c>
      <c r="CF364" s="57" t="s">
        <v>193</v>
      </c>
      <c r="CG364" s="57" t="s">
        <v>193</v>
      </c>
      <c r="CH364" s="57" t="s">
        <v>193</v>
      </c>
      <c r="CI364" s="57" t="s">
        <v>193</v>
      </c>
      <c r="CJ364" s="57" t="s">
        <v>193</v>
      </c>
      <c r="CK364" s="57" t="s">
        <v>193</v>
      </c>
      <c r="CL364" s="57" t="s">
        <v>193</v>
      </c>
      <c r="CM364" s="57" t="s">
        <v>193</v>
      </c>
      <c r="CN364" s="57" t="s">
        <v>193</v>
      </c>
      <c r="CO364" s="57" t="s">
        <v>193</v>
      </c>
      <c r="CP364" s="57" t="s">
        <v>193</v>
      </c>
      <c r="CQ364" s="57" t="s">
        <v>193</v>
      </c>
      <c r="CR364" s="57" t="s">
        <v>193</v>
      </c>
      <c r="CS364" s="57" t="str">
        <f t="shared" si="73"/>
        <v>N</v>
      </c>
      <c r="CT364" s="57" t="str">
        <f t="shared" si="74"/>
        <v>N</v>
      </c>
      <c r="CU364" s="62" t="s">
        <v>194</v>
      </c>
      <c r="CV364" s="57" t="s">
        <v>193</v>
      </c>
      <c r="CW364" s="57" t="s">
        <v>193</v>
      </c>
      <c r="CX364" s="57" t="s">
        <v>193</v>
      </c>
      <c r="CY364" s="57" t="s">
        <v>193</v>
      </c>
      <c r="CZ364" s="57" t="str">
        <f t="shared" si="75"/>
        <v>N</v>
      </c>
      <c r="DA364" s="57" t="s">
        <v>193</v>
      </c>
      <c r="DB364" s="57" t="s">
        <v>193</v>
      </c>
      <c r="DC364" s="57" t="s">
        <v>193</v>
      </c>
      <c r="DD364" s="57" t="str">
        <f t="shared" si="76"/>
        <v>N</v>
      </c>
      <c r="DE364" s="57" t="s">
        <v>193</v>
      </c>
      <c r="DF364" s="57" t="s">
        <v>193</v>
      </c>
      <c r="DG364" s="57" t="str">
        <f t="shared" si="77"/>
        <v>N</v>
      </c>
      <c r="DH364" s="57" t="s">
        <v>193</v>
      </c>
      <c r="DI364" s="57" t="s">
        <v>193</v>
      </c>
      <c r="DJ364" s="57" t="s">
        <v>193</v>
      </c>
      <c r="DK364" s="57" t="s">
        <v>193</v>
      </c>
      <c r="DL364" s="57" t="s">
        <v>193</v>
      </c>
      <c r="DM364" s="57" t="s">
        <v>193</v>
      </c>
      <c r="DN364" s="57" t="s">
        <v>193</v>
      </c>
      <c r="DO364" s="57" t="s">
        <v>193</v>
      </c>
      <c r="DP364" s="57" t="s">
        <v>193</v>
      </c>
      <c r="DQ364" s="57" t="s">
        <v>193</v>
      </c>
      <c r="DR364" s="57" t="s">
        <v>193</v>
      </c>
      <c r="DS364" s="57" t="s">
        <v>193</v>
      </c>
      <c r="DT364" s="57" t="s">
        <v>193</v>
      </c>
      <c r="DU364" s="57" t="str">
        <f t="shared" si="78"/>
        <v>N</v>
      </c>
      <c r="DV364" s="57" t="str">
        <f t="shared" si="79"/>
        <v>N</v>
      </c>
      <c r="DW364" s="57" t="s">
        <v>193</v>
      </c>
      <c r="DX364" s="57" t="s">
        <v>193</v>
      </c>
      <c r="DY364" s="57" t="s">
        <v>193</v>
      </c>
      <c r="DZ364" s="57" t="s">
        <v>193</v>
      </c>
      <c r="EA364" s="57" t="s">
        <v>193</v>
      </c>
      <c r="EB364" s="57" t="s">
        <v>193</v>
      </c>
      <c r="EC364" s="57" t="s">
        <v>193</v>
      </c>
      <c r="ED364" s="57" t="s">
        <v>193</v>
      </c>
      <c r="EE364" s="57" t="s">
        <v>193</v>
      </c>
      <c r="EF364" s="57" t="s">
        <v>193</v>
      </c>
      <c r="EG364" s="57" t="s">
        <v>193</v>
      </c>
      <c r="EH364" s="57" t="s">
        <v>193</v>
      </c>
      <c r="EI364" s="57" t="s">
        <v>193</v>
      </c>
      <c r="EJ364" s="57" t="s">
        <v>193</v>
      </c>
      <c r="EK364" s="57" t="s">
        <v>193</v>
      </c>
      <c r="EL364" s="57" t="s">
        <v>193</v>
      </c>
      <c r="EM364" s="57" t="s">
        <v>193</v>
      </c>
      <c r="EN364" s="57" t="s">
        <v>193</v>
      </c>
      <c r="EO364" s="57" t="s">
        <v>193</v>
      </c>
      <c r="EP364" s="57" t="s">
        <v>193</v>
      </c>
      <c r="EQ364" s="57" t="s">
        <v>193</v>
      </c>
      <c r="ER364" s="57" t="str">
        <f t="shared" si="80"/>
        <v>N</v>
      </c>
      <c r="ES364" s="57" t="s">
        <v>193</v>
      </c>
      <c r="ET364" s="57" t="s">
        <v>193</v>
      </c>
      <c r="EU364" s="57" t="s">
        <v>193</v>
      </c>
      <c r="EV364" s="57" t="s">
        <v>193</v>
      </c>
      <c r="EW364" s="57" t="s">
        <v>193</v>
      </c>
      <c r="EX364" s="57" t="s">
        <v>193</v>
      </c>
      <c r="EY364" s="57" t="s">
        <v>193</v>
      </c>
      <c r="EZ364" s="57" t="s">
        <v>193</v>
      </c>
      <c r="FA364" s="57" t="s">
        <v>193</v>
      </c>
      <c r="FB364" s="57" t="s">
        <v>193</v>
      </c>
      <c r="FC364" s="57" t="s">
        <v>193</v>
      </c>
      <c r="FD364" s="57" t="s">
        <v>193</v>
      </c>
      <c r="FE364" s="57" t="s">
        <v>193</v>
      </c>
      <c r="FF364" s="57" t="s">
        <v>193</v>
      </c>
      <c r="FG364" s="57" t="s">
        <v>193</v>
      </c>
      <c r="FH364" s="57" t="s">
        <v>193</v>
      </c>
      <c r="FI364" s="57" t="s">
        <v>193</v>
      </c>
      <c r="FJ364" s="57" t="s">
        <v>193</v>
      </c>
      <c r="FK364" s="57" t="s">
        <v>193</v>
      </c>
      <c r="FL364" s="57" t="s">
        <v>193</v>
      </c>
      <c r="FM364" s="57" t="s">
        <v>193</v>
      </c>
      <c r="FN364" s="57" t="str">
        <f t="shared" si="81"/>
        <v>N</v>
      </c>
      <c r="FO364" s="57" t="s">
        <v>193</v>
      </c>
      <c r="FP364" s="57" t="s">
        <v>193</v>
      </c>
      <c r="FQ364" s="57" t="s">
        <v>193</v>
      </c>
      <c r="FR364" s="57" t="s">
        <v>193</v>
      </c>
      <c r="FS364" s="57" t="s">
        <v>193</v>
      </c>
      <c r="FT364" s="57" t="s">
        <v>193</v>
      </c>
      <c r="FU364" s="57" t="s">
        <v>193</v>
      </c>
      <c r="FV364" s="57" t="s">
        <v>193</v>
      </c>
      <c r="FW364" s="57" t="s">
        <v>193</v>
      </c>
      <c r="FX364" s="57" t="s">
        <v>193</v>
      </c>
      <c r="FZ364" s="57" t="str">
        <f t="shared" si="82"/>
        <v>N</v>
      </c>
    </row>
    <row r="365" spans="1:182" s="18" customFormat="1" ht="10.5" x14ac:dyDescent="0.55000000000000004">
      <c r="B365" s="56" t="s">
        <v>186</v>
      </c>
      <c r="C365" s="57">
        <v>8</v>
      </c>
      <c r="D365" s="57">
        <f t="shared" si="69"/>
        <v>360</v>
      </c>
      <c r="E365" s="57">
        <v>21005</v>
      </c>
      <c r="F365" s="57"/>
      <c r="H365" s="57" t="s">
        <v>187</v>
      </c>
      <c r="I365" s="57" t="s">
        <v>223</v>
      </c>
      <c r="J365" s="57"/>
      <c r="K365" s="57" t="s">
        <v>189</v>
      </c>
      <c r="L365" s="57" t="s">
        <v>216</v>
      </c>
      <c r="M365" s="58">
        <v>39255</v>
      </c>
      <c r="N365" s="59" t="s">
        <v>218</v>
      </c>
      <c r="O365" s="57"/>
      <c r="P365" s="57"/>
      <c r="Q365" s="57" t="s">
        <v>192</v>
      </c>
      <c r="S365" s="57" t="str">
        <f>IF('[1]Données questionnaire'!W504="","",'[1]Données questionnaire'!W504)</f>
        <v>X</v>
      </c>
      <c r="T365" s="57" t="str">
        <f>IF('[1]Données questionnaire'!X504="","",'[1]Données questionnaire'!X504)</f>
        <v/>
      </c>
      <c r="U365" s="57" t="str">
        <f>IF('[1]Données questionnaire'!Y504="","",'[1]Données questionnaire'!Y504)</f>
        <v/>
      </c>
      <c r="V365" s="57" t="str">
        <f>IF('[1]Données questionnaire'!Z504="","",'[1]Données questionnaire'!Z504)</f>
        <v/>
      </c>
      <c r="W365" s="57" t="str">
        <f>IF('[1]Données questionnaire'!AA504="","",'[1]Données questionnaire'!AA504)</f>
        <v/>
      </c>
      <c r="X365" s="57" t="str">
        <f>IF('[1]Données questionnaire'!AB504="","",'[1]Données questionnaire'!AB504)</f>
        <v/>
      </c>
      <c r="Y365" s="57" t="str">
        <f>IF('[1]Données questionnaire'!AC504="","",'[1]Données questionnaire'!AC504)</f>
        <v>X</v>
      </c>
      <c r="Z365" s="57" t="str">
        <f>IF('[1]Données questionnaire'!AD504="","",'[1]Données questionnaire'!AD504)</f>
        <v/>
      </c>
      <c r="AA365" s="57" t="str">
        <f>IF('[1]Données questionnaire'!AE504="","",'[1]Données questionnaire'!AE504)</f>
        <v/>
      </c>
      <c r="AB365" s="57" t="str">
        <f>IF('[1]Données questionnaire'!AF504="","",'[1]Données questionnaire'!AF504)</f>
        <v/>
      </c>
      <c r="AC365" s="57">
        <f>IF('[1]Données questionnaire'!AG504="","",'[1]Données questionnaire'!AG504)</f>
        <v>45</v>
      </c>
      <c r="AE365" s="57"/>
      <c r="AF365" s="57"/>
      <c r="AG365" s="60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  <c r="AY365" s="57"/>
      <c r="AZ365" s="57"/>
      <c r="BB365" s="57" t="s">
        <v>192</v>
      </c>
      <c r="BC365" s="57"/>
      <c r="BD365" s="57" t="s">
        <v>193</v>
      </c>
      <c r="BE365" s="60">
        <v>0</v>
      </c>
      <c r="BF365" s="61" t="str">
        <f t="shared" si="70"/>
        <v/>
      </c>
      <c r="BG365" s="57" t="s">
        <v>193</v>
      </c>
      <c r="BH365" s="57"/>
      <c r="BI365" s="57" t="s">
        <v>193</v>
      </c>
      <c r="BJ365" s="57" t="s">
        <v>193</v>
      </c>
      <c r="BK365" s="57" t="s">
        <v>193</v>
      </c>
      <c r="BL365" s="57" t="s">
        <v>193</v>
      </c>
      <c r="BM365" s="57" t="s">
        <v>193</v>
      </c>
      <c r="BN365" s="57" t="s">
        <v>193</v>
      </c>
      <c r="BO365" s="57" t="s">
        <v>193</v>
      </c>
      <c r="BP365" s="57" t="s">
        <v>193</v>
      </c>
      <c r="BQ365" s="57" t="s">
        <v>193</v>
      </c>
      <c r="BR365" s="57" t="str">
        <f t="shared" si="71"/>
        <v>N</v>
      </c>
      <c r="BS365" s="57" t="s">
        <v>193</v>
      </c>
      <c r="BT365" s="57" t="s">
        <v>193</v>
      </c>
      <c r="BU365" s="57" t="s">
        <v>193</v>
      </c>
      <c r="BV365" s="57" t="s">
        <v>193</v>
      </c>
      <c r="BW365" s="57" t="s">
        <v>193</v>
      </c>
      <c r="BX365" s="57" t="str">
        <f t="shared" si="72"/>
        <v>N</v>
      </c>
      <c r="BY365" s="57" t="s">
        <v>193</v>
      </c>
      <c r="BZ365" s="57" t="s">
        <v>193</v>
      </c>
      <c r="CA365" s="57" t="s">
        <v>193</v>
      </c>
      <c r="CB365" s="57" t="s">
        <v>193</v>
      </c>
      <c r="CC365" s="57" t="s">
        <v>193</v>
      </c>
      <c r="CD365" s="57" t="s">
        <v>193</v>
      </c>
      <c r="CE365" s="57" t="s">
        <v>193</v>
      </c>
      <c r="CF365" s="57" t="s">
        <v>193</v>
      </c>
      <c r="CG365" s="57" t="s">
        <v>193</v>
      </c>
      <c r="CH365" s="57" t="s">
        <v>193</v>
      </c>
      <c r="CI365" s="57" t="s">
        <v>193</v>
      </c>
      <c r="CJ365" s="57" t="s">
        <v>193</v>
      </c>
      <c r="CK365" s="57" t="s">
        <v>193</v>
      </c>
      <c r="CL365" s="57" t="s">
        <v>193</v>
      </c>
      <c r="CM365" s="57" t="s">
        <v>193</v>
      </c>
      <c r="CN365" s="57" t="s">
        <v>193</v>
      </c>
      <c r="CO365" s="57" t="s">
        <v>193</v>
      </c>
      <c r="CP365" s="57" t="s">
        <v>193</v>
      </c>
      <c r="CQ365" s="57" t="s">
        <v>193</v>
      </c>
      <c r="CR365" s="57" t="s">
        <v>193</v>
      </c>
      <c r="CS365" s="57" t="str">
        <f t="shared" si="73"/>
        <v>N</v>
      </c>
      <c r="CT365" s="57" t="str">
        <f t="shared" si="74"/>
        <v>N</v>
      </c>
      <c r="CU365" s="62" t="s">
        <v>194</v>
      </c>
      <c r="CV365" s="57" t="s">
        <v>193</v>
      </c>
      <c r="CW365" s="57" t="s">
        <v>193</v>
      </c>
      <c r="CX365" s="57" t="s">
        <v>193</v>
      </c>
      <c r="CY365" s="57" t="s">
        <v>193</v>
      </c>
      <c r="CZ365" s="57" t="str">
        <f t="shared" si="75"/>
        <v>N</v>
      </c>
      <c r="DA365" s="57" t="s">
        <v>193</v>
      </c>
      <c r="DB365" s="57" t="s">
        <v>193</v>
      </c>
      <c r="DC365" s="57" t="s">
        <v>193</v>
      </c>
      <c r="DD365" s="57" t="str">
        <f t="shared" si="76"/>
        <v>N</v>
      </c>
      <c r="DE365" s="57" t="s">
        <v>193</v>
      </c>
      <c r="DF365" s="57" t="s">
        <v>193</v>
      </c>
      <c r="DG365" s="57" t="str">
        <f t="shared" si="77"/>
        <v>N</v>
      </c>
      <c r="DH365" s="57" t="s">
        <v>193</v>
      </c>
      <c r="DI365" s="57" t="s">
        <v>193</v>
      </c>
      <c r="DJ365" s="57" t="s">
        <v>193</v>
      </c>
      <c r="DK365" s="57" t="s">
        <v>193</v>
      </c>
      <c r="DL365" s="57" t="s">
        <v>193</v>
      </c>
      <c r="DM365" s="57" t="s">
        <v>193</v>
      </c>
      <c r="DN365" s="57" t="s">
        <v>193</v>
      </c>
      <c r="DO365" s="57" t="s">
        <v>193</v>
      </c>
      <c r="DP365" s="57" t="s">
        <v>193</v>
      </c>
      <c r="DQ365" s="57" t="s">
        <v>193</v>
      </c>
      <c r="DR365" s="57" t="s">
        <v>193</v>
      </c>
      <c r="DS365" s="57" t="s">
        <v>193</v>
      </c>
      <c r="DT365" s="57" t="s">
        <v>193</v>
      </c>
      <c r="DU365" s="57" t="str">
        <f t="shared" si="78"/>
        <v>N</v>
      </c>
      <c r="DV365" s="57" t="str">
        <f t="shared" si="79"/>
        <v>N</v>
      </c>
      <c r="DW365" s="57" t="s">
        <v>193</v>
      </c>
      <c r="DX365" s="57" t="s">
        <v>193</v>
      </c>
      <c r="DY365" s="57" t="s">
        <v>193</v>
      </c>
      <c r="DZ365" s="57" t="s">
        <v>193</v>
      </c>
      <c r="EA365" s="57" t="s">
        <v>193</v>
      </c>
      <c r="EB365" s="57" t="s">
        <v>193</v>
      </c>
      <c r="EC365" s="57" t="s">
        <v>193</v>
      </c>
      <c r="ED365" s="57" t="s">
        <v>193</v>
      </c>
      <c r="EE365" s="57" t="s">
        <v>193</v>
      </c>
      <c r="EF365" s="57" t="s">
        <v>193</v>
      </c>
      <c r="EG365" s="57" t="s">
        <v>193</v>
      </c>
      <c r="EH365" s="57" t="s">
        <v>193</v>
      </c>
      <c r="EI365" s="57" t="s">
        <v>193</v>
      </c>
      <c r="EJ365" s="57" t="s">
        <v>193</v>
      </c>
      <c r="EK365" s="57" t="s">
        <v>193</v>
      </c>
      <c r="EL365" s="57" t="s">
        <v>193</v>
      </c>
      <c r="EM365" s="57" t="s">
        <v>193</v>
      </c>
      <c r="EN365" s="57" t="s">
        <v>193</v>
      </c>
      <c r="EO365" s="57" t="s">
        <v>193</v>
      </c>
      <c r="EP365" s="57" t="s">
        <v>193</v>
      </c>
      <c r="EQ365" s="57" t="s">
        <v>193</v>
      </c>
      <c r="ER365" s="57" t="str">
        <f t="shared" si="80"/>
        <v>N</v>
      </c>
      <c r="ES365" s="57" t="s">
        <v>193</v>
      </c>
      <c r="ET365" s="57" t="s">
        <v>193</v>
      </c>
      <c r="EU365" s="57" t="s">
        <v>193</v>
      </c>
      <c r="EV365" s="57" t="s">
        <v>193</v>
      </c>
      <c r="EW365" s="57" t="s">
        <v>193</v>
      </c>
      <c r="EX365" s="57" t="s">
        <v>193</v>
      </c>
      <c r="EY365" s="57" t="s">
        <v>193</v>
      </c>
      <c r="EZ365" s="57" t="s">
        <v>193</v>
      </c>
      <c r="FA365" s="57" t="s">
        <v>193</v>
      </c>
      <c r="FB365" s="57" t="s">
        <v>193</v>
      </c>
      <c r="FC365" s="57" t="s">
        <v>193</v>
      </c>
      <c r="FD365" s="57" t="s">
        <v>193</v>
      </c>
      <c r="FE365" s="57" t="s">
        <v>193</v>
      </c>
      <c r="FF365" s="57" t="s">
        <v>193</v>
      </c>
      <c r="FG365" s="57" t="s">
        <v>193</v>
      </c>
      <c r="FH365" s="57" t="s">
        <v>193</v>
      </c>
      <c r="FI365" s="57" t="s">
        <v>193</v>
      </c>
      <c r="FJ365" s="57" t="s">
        <v>193</v>
      </c>
      <c r="FK365" s="57" t="s">
        <v>193</v>
      </c>
      <c r="FL365" s="57" t="s">
        <v>193</v>
      </c>
      <c r="FM365" s="57" t="s">
        <v>193</v>
      </c>
      <c r="FN365" s="57" t="str">
        <f t="shared" si="81"/>
        <v>N</v>
      </c>
      <c r="FO365" s="57" t="s">
        <v>193</v>
      </c>
      <c r="FP365" s="57" t="s">
        <v>193</v>
      </c>
      <c r="FQ365" s="57" t="s">
        <v>193</v>
      </c>
      <c r="FR365" s="57" t="s">
        <v>193</v>
      </c>
      <c r="FS365" s="57" t="s">
        <v>193</v>
      </c>
      <c r="FT365" s="57" t="s">
        <v>193</v>
      </c>
      <c r="FU365" s="57" t="s">
        <v>193</v>
      </c>
      <c r="FV365" s="57" t="s">
        <v>193</v>
      </c>
      <c r="FW365" s="57" t="s">
        <v>193</v>
      </c>
      <c r="FX365" s="57" t="s">
        <v>193</v>
      </c>
      <c r="FZ365" s="57" t="str">
        <f t="shared" si="82"/>
        <v>N</v>
      </c>
    </row>
    <row r="366" spans="1:182" s="18" customFormat="1" ht="10.5" x14ac:dyDescent="0.55000000000000004">
      <c r="B366" s="56" t="s">
        <v>186</v>
      </c>
      <c r="C366" s="57">
        <v>9</v>
      </c>
      <c r="D366" s="57">
        <f t="shared" si="69"/>
        <v>361</v>
      </c>
      <c r="E366" s="57">
        <v>21006</v>
      </c>
      <c r="F366" s="57"/>
      <c r="H366" s="57" t="s">
        <v>187</v>
      </c>
      <c r="I366" s="57" t="s">
        <v>223</v>
      </c>
      <c r="J366" s="57"/>
      <c r="K366" s="57" t="s">
        <v>189</v>
      </c>
      <c r="L366" s="57" t="s">
        <v>216</v>
      </c>
      <c r="M366" s="58">
        <v>39255</v>
      </c>
      <c r="N366" s="59" t="s">
        <v>218</v>
      </c>
      <c r="O366" s="57"/>
      <c r="P366" s="57"/>
      <c r="Q366" s="57" t="s">
        <v>192</v>
      </c>
      <c r="S366" s="57" t="str">
        <f>IF('[1]Données questionnaire'!W505="","",'[1]Données questionnaire'!W505)</f>
        <v>X</v>
      </c>
      <c r="T366" s="57" t="str">
        <f>IF('[1]Données questionnaire'!X505="","",'[1]Données questionnaire'!X505)</f>
        <v/>
      </c>
      <c r="U366" s="57" t="str">
        <f>IF('[1]Données questionnaire'!Y505="","",'[1]Données questionnaire'!Y505)</f>
        <v/>
      </c>
      <c r="V366" s="57" t="str">
        <f>IF('[1]Données questionnaire'!Z505="","",'[1]Données questionnaire'!Z505)</f>
        <v/>
      </c>
      <c r="W366" s="57" t="str">
        <f>IF('[1]Données questionnaire'!AA505="","",'[1]Données questionnaire'!AA505)</f>
        <v/>
      </c>
      <c r="X366" s="57" t="str">
        <f>IF('[1]Données questionnaire'!AB505="","",'[1]Données questionnaire'!AB505)</f>
        <v/>
      </c>
      <c r="Y366" s="57" t="str">
        <f>IF('[1]Données questionnaire'!AC505="","",'[1]Données questionnaire'!AC505)</f>
        <v>X</v>
      </c>
      <c r="Z366" s="57" t="str">
        <f>IF('[1]Données questionnaire'!AD505="","",'[1]Données questionnaire'!AD505)</f>
        <v/>
      </c>
      <c r="AA366" s="57" t="str">
        <f>IF('[1]Données questionnaire'!AE505="","",'[1]Données questionnaire'!AE505)</f>
        <v/>
      </c>
      <c r="AB366" s="57" t="str">
        <f>IF('[1]Données questionnaire'!AF505="","",'[1]Données questionnaire'!AF505)</f>
        <v/>
      </c>
      <c r="AC366" s="57">
        <f>IF('[1]Données questionnaire'!AG505="","",'[1]Données questionnaire'!AG505)</f>
        <v>42</v>
      </c>
      <c r="AE366" s="57"/>
      <c r="AF366" s="57"/>
      <c r="AG366" s="60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B366" s="57" t="s">
        <v>192</v>
      </c>
      <c r="BC366" s="57"/>
      <c r="BD366" s="57" t="s">
        <v>193</v>
      </c>
      <c r="BE366" s="60">
        <v>0</v>
      </c>
      <c r="BF366" s="61" t="str">
        <f t="shared" si="70"/>
        <v/>
      </c>
      <c r="BG366" s="57" t="s">
        <v>193</v>
      </c>
      <c r="BH366" s="57"/>
      <c r="BI366" s="57" t="s">
        <v>193</v>
      </c>
      <c r="BJ366" s="57" t="s">
        <v>193</v>
      </c>
      <c r="BK366" s="57" t="s">
        <v>193</v>
      </c>
      <c r="BL366" s="57" t="s">
        <v>193</v>
      </c>
      <c r="BM366" s="57" t="s">
        <v>193</v>
      </c>
      <c r="BN366" s="57" t="s">
        <v>193</v>
      </c>
      <c r="BO366" s="57" t="s">
        <v>193</v>
      </c>
      <c r="BP366" s="57" t="s">
        <v>193</v>
      </c>
      <c r="BQ366" s="57" t="s">
        <v>193</v>
      </c>
      <c r="BR366" s="57" t="str">
        <f t="shared" si="71"/>
        <v>N</v>
      </c>
      <c r="BS366" s="57" t="s">
        <v>193</v>
      </c>
      <c r="BT366" s="57" t="s">
        <v>193</v>
      </c>
      <c r="BU366" s="57" t="s">
        <v>193</v>
      </c>
      <c r="BV366" s="57" t="s">
        <v>193</v>
      </c>
      <c r="BW366" s="57" t="s">
        <v>193</v>
      </c>
      <c r="BX366" s="57" t="str">
        <f t="shared" si="72"/>
        <v>N</v>
      </c>
      <c r="BY366" s="57" t="s">
        <v>193</v>
      </c>
      <c r="BZ366" s="57" t="s">
        <v>193</v>
      </c>
      <c r="CA366" s="57" t="s">
        <v>193</v>
      </c>
      <c r="CB366" s="57" t="s">
        <v>193</v>
      </c>
      <c r="CC366" s="57" t="s">
        <v>193</v>
      </c>
      <c r="CD366" s="57" t="s">
        <v>193</v>
      </c>
      <c r="CE366" s="57" t="s">
        <v>193</v>
      </c>
      <c r="CF366" s="57" t="s">
        <v>193</v>
      </c>
      <c r="CG366" s="57" t="s">
        <v>193</v>
      </c>
      <c r="CH366" s="57" t="s">
        <v>193</v>
      </c>
      <c r="CI366" s="57" t="s">
        <v>193</v>
      </c>
      <c r="CJ366" s="57" t="s">
        <v>193</v>
      </c>
      <c r="CK366" s="57" t="s">
        <v>193</v>
      </c>
      <c r="CL366" s="57" t="s">
        <v>193</v>
      </c>
      <c r="CM366" s="57" t="s">
        <v>193</v>
      </c>
      <c r="CN366" s="57" t="s">
        <v>193</v>
      </c>
      <c r="CO366" s="57" t="s">
        <v>193</v>
      </c>
      <c r="CP366" s="57" t="s">
        <v>193</v>
      </c>
      <c r="CQ366" s="57" t="s">
        <v>193</v>
      </c>
      <c r="CR366" s="57" t="s">
        <v>193</v>
      </c>
      <c r="CS366" s="57" t="str">
        <f t="shared" si="73"/>
        <v>N</v>
      </c>
      <c r="CT366" s="57" t="str">
        <f t="shared" si="74"/>
        <v>N</v>
      </c>
      <c r="CU366" s="62" t="s">
        <v>194</v>
      </c>
      <c r="CV366" s="57" t="s">
        <v>193</v>
      </c>
      <c r="CW366" s="57" t="s">
        <v>193</v>
      </c>
      <c r="CX366" s="57" t="s">
        <v>193</v>
      </c>
      <c r="CY366" s="57" t="s">
        <v>193</v>
      </c>
      <c r="CZ366" s="57" t="str">
        <f t="shared" si="75"/>
        <v>N</v>
      </c>
      <c r="DA366" s="57" t="s">
        <v>193</v>
      </c>
      <c r="DB366" s="57" t="s">
        <v>193</v>
      </c>
      <c r="DC366" s="57" t="s">
        <v>193</v>
      </c>
      <c r="DD366" s="57" t="str">
        <f t="shared" si="76"/>
        <v>N</v>
      </c>
      <c r="DE366" s="57" t="s">
        <v>193</v>
      </c>
      <c r="DF366" s="57" t="s">
        <v>193</v>
      </c>
      <c r="DG366" s="57" t="str">
        <f t="shared" si="77"/>
        <v>N</v>
      </c>
      <c r="DH366" s="57" t="s">
        <v>193</v>
      </c>
      <c r="DI366" s="57" t="s">
        <v>193</v>
      </c>
      <c r="DJ366" s="57" t="s">
        <v>193</v>
      </c>
      <c r="DK366" s="57" t="s">
        <v>193</v>
      </c>
      <c r="DL366" s="57" t="s">
        <v>193</v>
      </c>
      <c r="DM366" s="57" t="s">
        <v>193</v>
      </c>
      <c r="DN366" s="57" t="s">
        <v>193</v>
      </c>
      <c r="DO366" s="57" t="s">
        <v>193</v>
      </c>
      <c r="DP366" s="57" t="s">
        <v>193</v>
      </c>
      <c r="DQ366" s="57" t="s">
        <v>193</v>
      </c>
      <c r="DR366" s="57" t="s">
        <v>193</v>
      </c>
      <c r="DS366" s="57" t="s">
        <v>193</v>
      </c>
      <c r="DT366" s="57" t="s">
        <v>193</v>
      </c>
      <c r="DU366" s="57" t="str">
        <f t="shared" si="78"/>
        <v>N</v>
      </c>
      <c r="DV366" s="57" t="str">
        <f t="shared" si="79"/>
        <v>N</v>
      </c>
      <c r="DW366" s="57" t="s">
        <v>193</v>
      </c>
      <c r="DX366" s="57" t="s">
        <v>193</v>
      </c>
      <c r="DY366" s="57" t="s">
        <v>193</v>
      </c>
      <c r="DZ366" s="57" t="s">
        <v>193</v>
      </c>
      <c r="EA366" s="57" t="s">
        <v>193</v>
      </c>
      <c r="EB366" s="57" t="s">
        <v>193</v>
      </c>
      <c r="EC366" s="57" t="s">
        <v>193</v>
      </c>
      <c r="ED366" s="57" t="s">
        <v>193</v>
      </c>
      <c r="EE366" s="57" t="s">
        <v>193</v>
      </c>
      <c r="EF366" s="57" t="s">
        <v>193</v>
      </c>
      <c r="EG366" s="57" t="s">
        <v>193</v>
      </c>
      <c r="EH366" s="57" t="s">
        <v>193</v>
      </c>
      <c r="EI366" s="57" t="s">
        <v>193</v>
      </c>
      <c r="EJ366" s="57" t="s">
        <v>193</v>
      </c>
      <c r="EK366" s="57" t="s">
        <v>193</v>
      </c>
      <c r="EL366" s="57" t="s">
        <v>193</v>
      </c>
      <c r="EM366" s="57" t="s">
        <v>193</v>
      </c>
      <c r="EN366" s="57" t="s">
        <v>193</v>
      </c>
      <c r="EO366" s="57" t="s">
        <v>193</v>
      </c>
      <c r="EP366" s="57" t="s">
        <v>193</v>
      </c>
      <c r="EQ366" s="57" t="s">
        <v>193</v>
      </c>
      <c r="ER366" s="57" t="str">
        <f t="shared" si="80"/>
        <v>N</v>
      </c>
      <c r="ES366" s="57" t="s">
        <v>193</v>
      </c>
      <c r="ET366" s="57" t="s">
        <v>193</v>
      </c>
      <c r="EU366" s="57" t="s">
        <v>193</v>
      </c>
      <c r="EV366" s="57" t="s">
        <v>193</v>
      </c>
      <c r="EW366" s="57" t="s">
        <v>193</v>
      </c>
      <c r="EX366" s="57" t="s">
        <v>193</v>
      </c>
      <c r="EY366" s="57" t="s">
        <v>193</v>
      </c>
      <c r="EZ366" s="57" t="s">
        <v>193</v>
      </c>
      <c r="FA366" s="57" t="s">
        <v>193</v>
      </c>
      <c r="FB366" s="57" t="s">
        <v>193</v>
      </c>
      <c r="FC366" s="57" t="s">
        <v>193</v>
      </c>
      <c r="FD366" s="57" t="s">
        <v>193</v>
      </c>
      <c r="FE366" s="57" t="s">
        <v>193</v>
      </c>
      <c r="FF366" s="57" t="s">
        <v>193</v>
      </c>
      <c r="FG366" s="57" t="s">
        <v>193</v>
      </c>
      <c r="FH366" s="57" t="s">
        <v>193</v>
      </c>
      <c r="FI366" s="57" t="s">
        <v>193</v>
      </c>
      <c r="FJ366" s="57" t="s">
        <v>193</v>
      </c>
      <c r="FK366" s="57" t="s">
        <v>193</v>
      </c>
      <c r="FL366" s="57" t="s">
        <v>193</v>
      </c>
      <c r="FM366" s="57" t="s">
        <v>193</v>
      </c>
      <c r="FN366" s="57" t="str">
        <f t="shared" si="81"/>
        <v>N</v>
      </c>
      <c r="FO366" s="57" t="s">
        <v>193</v>
      </c>
      <c r="FP366" s="57" t="s">
        <v>193</v>
      </c>
      <c r="FQ366" s="57" t="s">
        <v>193</v>
      </c>
      <c r="FR366" s="57" t="s">
        <v>193</v>
      </c>
      <c r="FS366" s="57" t="s">
        <v>193</v>
      </c>
      <c r="FT366" s="57" t="s">
        <v>193</v>
      </c>
      <c r="FU366" s="57" t="s">
        <v>193</v>
      </c>
      <c r="FV366" s="57" t="s">
        <v>193</v>
      </c>
      <c r="FW366" s="57" t="s">
        <v>193</v>
      </c>
      <c r="FX366" s="57" t="s">
        <v>193</v>
      </c>
      <c r="FZ366" s="57" t="str">
        <f t="shared" si="82"/>
        <v>N</v>
      </c>
    </row>
    <row r="367" spans="1:182" s="18" customFormat="1" ht="10.5" x14ac:dyDescent="0.55000000000000004">
      <c r="B367" s="56" t="s">
        <v>186</v>
      </c>
      <c r="C367" s="57">
        <v>10</v>
      </c>
      <c r="D367" s="57">
        <f t="shared" si="69"/>
        <v>362</v>
      </c>
      <c r="E367" s="57">
        <v>21007</v>
      </c>
      <c r="F367" s="57"/>
      <c r="H367" s="57" t="s">
        <v>187</v>
      </c>
      <c r="I367" s="57" t="s">
        <v>223</v>
      </c>
      <c r="J367" s="57"/>
      <c r="K367" s="57" t="s">
        <v>189</v>
      </c>
      <c r="L367" s="57" t="s">
        <v>216</v>
      </c>
      <c r="M367" s="58">
        <v>39255</v>
      </c>
      <c r="N367" s="59" t="s">
        <v>218</v>
      </c>
      <c r="O367" s="57"/>
      <c r="P367" s="57"/>
      <c r="Q367" s="57" t="s">
        <v>192</v>
      </c>
      <c r="S367" s="57" t="str">
        <f>IF('[1]Données questionnaire'!W506="","",'[1]Données questionnaire'!W506)</f>
        <v>X</v>
      </c>
      <c r="T367" s="57" t="str">
        <f>IF('[1]Données questionnaire'!X506="","",'[1]Données questionnaire'!X506)</f>
        <v/>
      </c>
      <c r="U367" s="57" t="str">
        <f>IF('[1]Données questionnaire'!Y506="","",'[1]Données questionnaire'!Y506)</f>
        <v/>
      </c>
      <c r="V367" s="57" t="str">
        <f>IF('[1]Données questionnaire'!Z506="","",'[1]Données questionnaire'!Z506)</f>
        <v/>
      </c>
      <c r="W367" s="57" t="str">
        <f>IF('[1]Données questionnaire'!AA506="","",'[1]Données questionnaire'!AA506)</f>
        <v/>
      </c>
      <c r="X367" s="57" t="str">
        <f>IF('[1]Données questionnaire'!AB506="","",'[1]Données questionnaire'!AB506)</f>
        <v/>
      </c>
      <c r="Y367" s="57" t="str">
        <f>IF('[1]Données questionnaire'!AC506="","",'[1]Données questionnaire'!AC506)</f>
        <v>X</v>
      </c>
      <c r="Z367" s="57" t="str">
        <f>IF('[1]Données questionnaire'!AD506="","",'[1]Données questionnaire'!AD506)</f>
        <v/>
      </c>
      <c r="AA367" s="57" t="str">
        <f>IF('[1]Données questionnaire'!AE506="","",'[1]Données questionnaire'!AE506)</f>
        <v/>
      </c>
      <c r="AB367" s="57" t="str">
        <f>IF('[1]Données questionnaire'!AF506="","",'[1]Données questionnaire'!AF506)</f>
        <v/>
      </c>
      <c r="AC367" s="57">
        <f>IF('[1]Données questionnaire'!AG506="","",'[1]Données questionnaire'!AG506)</f>
        <v>41</v>
      </c>
      <c r="AE367" s="57"/>
      <c r="AF367" s="57"/>
      <c r="AG367" s="60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B367" s="57" t="s">
        <v>192</v>
      </c>
      <c r="BC367" s="57"/>
      <c r="BD367" s="57" t="s">
        <v>193</v>
      </c>
      <c r="BE367" s="60">
        <v>0</v>
      </c>
      <c r="BF367" s="61" t="str">
        <f t="shared" si="70"/>
        <v/>
      </c>
      <c r="BG367" s="57" t="s">
        <v>193</v>
      </c>
      <c r="BH367" s="57"/>
      <c r="BI367" s="57" t="s">
        <v>193</v>
      </c>
      <c r="BJ367" s="57" t="s">
        <v>193</v>
      </c>
      <c r="BK367" s="57" t="s">
        <v>193</v>
      </c>
      <c r="BL367" s="57" t="s">
        <v>193</v>
      </c>
      <c r="BM367" s="57" t="s">
        <v>193</v>
      </c>
      <c r="BN367" s="57" t="s">
        <v>193</v>
      </c>
      <c r="BO367" s="57" t="s">
        <v>193</v>
      </c>
      <c r="BP367" s="57" t="s">
        <v>193</v>
      </c>
      <c r="BQ367" s="57" t="s">
        <v>193</v>
      </c>
      <c r="BR367" s="57" t="str">
        <f t="shared" si="71"/>
        <v>N</v>
      </c>
      <c r="BS367" s="57" t="s">
        <v>193</v>
      </c>
      <c r="BT367" s="57" t="s">
        <v>193</v>
      </c>
      <c r="BU367" s="57" t="s">
        <v>193</v>
      </c>
      <c r="BV367" s="57" t="s">
        <v>193</v>
      </c>
      <c r="BW367" s="57" t="s">
        <v>193</v>
      </c>
      <c r="BX367" s="57" t="str">
        <f t="shared" si="72"/>
        <v>N</v>
      </c>
      <c r="BY367" s="57" t="s">
        <v>193</v>
      </c>
      <c r="BZ367" s="57" t="s">
        <v>193</v>
      </c>
      <c r="CA367" s="57" t="s">
        <v>193</v>
      </c>
      <c r="CB367" s="57" t="s">
        <v>193</v>
      </c>
      <c r="CC367" s="57" t="s">
        <v>193</v>
      </c>
      <c r="CD367" s="57" t="s">
        <v>193</v>
      </c>
      <c r="CE367" s="57" t="s">
        <v>193</v>
      </c>
      <c r="CF367" s="57" t="s">
        <v>193</v>
      </c>
      <c r="CG367" s="57" t="s">
        <v>193</v>
      </c>
      <c r="CH367" s="57" t="s">
        <v>193</v>
      </c>
      <c r="CI367" s="57" t="s">
        <v>193</v>
      </c>
      <c r="CJ367" s="57" t="s">
        <v>193</v>
      </c>
      <c r="CK367" s="57" t="s">
        <v>193</v>
      </c>
      <c r="CL367" s="57" t="s">
        <v>193</v>
      </c>
      <c r="CM367" s="57" t="s">
        <v>193</v>
      </c>
      <c r="CN367" s="57" t="s">
        <v>193</v>
      </c>
      <c r="CO367" s="57" t="s">
        <v>193</v>
      </c>
      <c r="CP367" s="57" t="s">
        <v>193</v>
      </c>
      <c r="CQ367" s="57" t="s">
        <v>193</v>
      </c>
      <c r="CR367" s="57" t="s">
        <v>193</v>
      </c>
      <c r="CS367" s="57" t="str">
        <f t="shared" si="73"/>
        <v>N</v>
      </c>
      <c r="CT367" s="57" t="str">
        <f t="shared" si="74"/>
        <v>N</v>
      </c>
      <c r="CU367" s="57" t="s">
        <v>193</v>
      </c>
      <c r="CV367" s="62" t="s">
        <v>194</v>
      </c>
      <c r="CW367" s="62" t="s">
        <v>194</v>
      </c>
      <c r="CX367" s="57" t="s">
        <v>193</v>
      </c>
      <c r="CY367" s="57" t="s">
        <v>193</v>
      </c>
      <c r="CZ367" s="57" t="str">
        <f t="shared" si="75"/>
        <v>P</v>
      </c>
      <c r="DA367" s="57" t="s">
        <v>193</v>
      </c>
      <c r="DB367" s="57" t="s">
        <v>193</v>
      </c>
      <c r="DC367" s="57" t="s">
        <v>193</v>
      </c>
      <c r="DD367" s="57" t="str">
        <f t="shared" si="76"/>
        <v>N</v>
      </c>
      <c r="DE367" s="57" t="s">
        <v>193</v>
      </c>
      <c r="DF367" s="62" t="s">
        <v>194</v>
      </c>
      <c r="DG367" s="57" t="str">
        <f t="shared" si="77"/>
        <v>P</v>
      </c>
      <c r="DH367" s="57" t="s">
        <v>193</v>
      </c>
      <c r="DI367" s="57" t="s">
        <v>193</v>
      </c>
      <c r="DJ367" s="57" t="s">
        <v>193</v>
      </c>
      <c r="DK367" s="57" t="s">
        <v>193</v>
      </c>
      <c r="DL367" s="57" t="s">
        <v>193</v>
      </c>
      <c r="DM367" s="57" t="s">
        <v>193</v>
      </c>
      <c r="DN367" s="57" t="s">
        <v>193</v>
      </c>
      <c r="DO367" s="57" t="s">
        <v>193</v>
      </c>
      <c r="DP367" s="57" t="s">
        <v>193</v>
      </c>
      <c r="DQ367" s="57" t="s">
        <v>193</v>
      </c>
      <c r="DR367" s="57" t="s">
        <v>193</v>
      </c>
      <c r="DS367" s="57" t="s">
        <v>193</v>
      </c>
      <c r="DT367" s="57" t="s">
        <v>193</v>
      </c>
      <c r="DU367" s="57" t="str">
        <f t="shared" si="78"/>
        <v>N</v>
      </c>
      <c r="DV367" s="57" t="str">
        <f t="shared" si="79"/>
        <v>N</v>
      </c>
      <c r="DW367" s="57" t="s">
        <v>193</v>
      </c>
      <c r="DX367" s="57" t="s">
        <v>193</v>
      </c>
      <c r="DY367" s="57" t="s">
        <v>193</v>
      </c>
      <c r="DZ367" s="57" t="s">
        <v>193</v>
      </c>
      <c r="EA367" s="57" t="s">
        <v>193</v>
      </c>
      <c r="EB367" s="57" t="s">
        <v>193</v>
      </c>
      <c r="EC367" s="57" t="s">
        <v>193</v>
      </c>
      <c r="ED367" s="57" t="s">
        <v>193</v>
      </c>
      <c r="EE367" s="57" t="s">
        <v>193</v>
      </c>
      <c r="EF367" s="57" t="s">
        <v>193</v>
      </c>
      <c r="EG367" s="57" t="s">
        <v>193</v>
      </c>
      <c r="EH367" s="57" t="s">
        <v>193</v>
      </c>
      <c r="EI367" s="57" t="s">
        <v>193</v>
      </c>
      <c r="EJ367" s="57" t="s">
        <v>193</v>
      </c>
      <c r="EK367" s="57" t="s">
        <v>193</v>
      </c>
      <c r="EL367" s="57" t="s">
        <v>193</v>
      </c>
      <c r="EM367" s="57" t="s">
        <v>193</v>
      </c>
      <c r="EN367" s="57" t="s">
        <v>193</v>
      </c>
      <c r="EO367" s="57" t="s">
        <v>193</v>
      </c>
      <c r="EP367" s="57" t="s">
        <v>193</v>
      </c>
      <c r="EQ367" s="57" t="s">
        <v>193</v>
      </c>
      <c r="ER367" s="57" t="str">
        <f t="shared" si="80"/>
        <v>N</v>
      </c>
      <c r="ES367" s="57" t="s">
        <v>193</v>
      </c>
      <c r="ET367" s="57" t="s">
        <v>193</v>
      </c>
      <c r="EU367" s="57" t="s">
        <v>193</v>
      </c>
      <c r="EV367" s="57" t="s">
        <v>193</v>
      </c>
      <c r="EW367" s="57" t="s">
        <v>193</v>
      </c>
      <c r="EX367" s="57" t="s">
        <v>193</v>
      </c>
      <c r="EY367" s="57" t="s">
        <v>193</v>
      </c>
      <c r="EZ367" s="57" t="s">
        <v>193</v>
      </c>
      <c r="FA367" s="57" t="s">
        <v>193</v>
      </c>
      <c r="FB367" s="57" t="s">
        <v>193</v>
      </c>
      <c r="FC367" s="57" t="s">
        <v>193</v>
      </c>
      <c r="FD367" s="57" t="s">
        <v>193</v>
      </c>
      <c r="FE367" s="57" t="s">
        <v>193</v>
      </c>
      <c r="FF367" s="57" t="s">
        <v>193</v>
      </c>
      <c r="FG367" s="57" t="s">
        <v>193</v>
      </c>
      <c r="FH367" s="57" t="s">
        <v>193</v>
      </c>
      <c r="FI367" s="57" t="s">
        <v>193</v>
      </c>
      <c r="FJ367" s="57" t="s">
        <v>193</v>
      </c>
      <c r="FK367" s="57" t="s">
        <v>193</v>
      </c>
      <c r="FL367" s="57" t="s">
        <v>193</v>
      </c>
      <c r="FM367" s="57" t="s">
        <v>193</v>
      </c>
      <c r="FN367" s="57" t="str">
        <f t="shared" si="81"/>
        <v>N</v>
      </c>
      <c r="FO367" s="57" t="s">
        <v>193</v>
      </c>
      <c r="FP367" s="57" t="s">
        <v>193</v>
      </c>
      <c r="FQ367" s="57" t="s">
        <v>193</v>
      </c>
      <c r="FR367" s="57" t="s">
        <v>193</v>
      </c>
      <c r="FS367" s="57" t="s">
        <v>193</v>
      </c>
      <c r="FT367" s="57" t="s">
        <v>193</v>
      </c>
      <c r="FU367" s="57" t="s">
        <v>193</v>
      </c>
      <c r="FV367" s="57" t="s">
        <v>193</v>
      </c>
      <c r="FW367" s="57" t="s">
        <v>193</v>
      </c>
      <c r="FX367" s="57" t="s">
        <v>193</v>
      </c>
      <c r="FZ367" s="57" t="str">
        <f t="shared" si="82"/>
        <v>P</v>
      </c>
    </row>
    <row r="368" spans="1:182" s="18" customFormat="1" ht="10.5" x14ac:dyDescent="0.55000000000000004">
      <c r="B368" s="56" t="s">
        <v>186</v>
      </c>
      <c r="C368" s="57">
        <v>11</v>
      </c>
      <c r="D368" s="57">
        <f t="shared" si="69"/>
        <v>363</v>
      </c>
      <c r="E368" s="57">
        <v>21008</v>
      </c>
      <c r="F368" s="57"/>
      <c r="H368" s="57" t="s">
        <v>187</v>
      </c>
      <c r="I368" s="57" t="s">
        <v>223</v>
      </c>
      <c r="J368" s="57"/>
      <c r="K368" s="57" t="s">
        <v>189</v>
      </c>
      <c r="L368" s="57" t="s">
        <v>216</v>
      </c>
      <c r="M368" s="58">
        <v>39255</v>
      </c>
      <c r="N368" s="59" t="s">
        <v>218</v>
      </c>
      <c r="O368" s="57"/>
      <c r="P368" s="57"/>
      <c r="Q368" s="57" t="s">
        <v>192</v>
      </c>
      <c r="S368" s="57" t="str">
        <f>IF('[1]Données questionnaire'!W507="","",'[1]Données questionnaire'!W507)</f>
        <v>X</v>
      </c>
      <c r="T368" s="57" t="str">
        <f>IF('[1]Données questionnaire'!X507="","",'[1]Données questionnaire'!X507)</f>
        <v/>
      </c>
      <c r="U368" s="57" t="str">
        <f>IF('[1]Données questionnaire'!Y507="","",'[1]Données questionnaire'!Y507)</f>
        <v/>
      </c>
      <c r="V368" s="57" t="str">
        <f>IF('[1]Données questionnaire'!Z507="","",'[1]Données questionnaire'!Z507)</f>
        <v/>
      </c>
      <c r="W368" s="57" t="str">
        <f>IF('[1]Données questionnaire'!AA507="","",'[1]Données questionnaire'!AA507)</f>
        <v/>
      </c>
      <c r="X368" s="57" t="str">
        <f>IF('[1]Données questionnaire'!AB507="","",'[1]Données questionnaire'!AB507)</f>
        <v/>
      </c>
      <c r="Y368" s="57" t="str">
        <f>IF('[1]Données questionnaire'!AC507="","",'[1]Données questionnaire'!AC507)</f>
        <v/>
      </c>
      <c r="Z368" s="57" t="str">
        <f>IF('[1]Données questionnaire'!AD507="","",'[1]Données questionnaire'!AD507)</f>
        <v>X</v>
      </c>
      <c r="AA368" s="57" t="str">
        <f>IF('[1]Données questionnaire'!AE507="","",'[1]Données questionnaire'!AE507)</f>
        <v/>
      </c>
      <c r="AB368" s="57" t="str">
        <f>IF('[1]Données questionnaire'!AF507="","",'[1]Données questionnaire'!AF507)</f>
        <v/>
      </c>
      <c r="AC368" s="57">
        <f>IF('[1]Données questionnaire'!AG507="","",'[1]Données questionnaire'!AG507)</f>
        <v>21</v>
      </c>
      <c r="AE368" s="57"/>
      <c r="AF368" s="57"/>
      <c r="AG368" s="60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B368" s="57" t="s">
        <v>192</v>
      </c>
      <c r="BC368" s="57"/>
      <c r="BD368" s="57" t="s">
        <v>193</v>
      </c>
      <c r="BE368" s="60">
        <v>0</v>
      </c>
      <c r="BF368" s="61" t="str">
        <f t="shared" si="70"/>
        <v/>
      </c>
      <c r="BG368" s="57" t="s">
        <v>193</v>
      </c>
      <c r="BH368" s="57"/>
      <c r="BI368" s="57" t="s">
        <v>193</v>
      </c>
      <c r="BJ368" s="57" t="s">
        <v>193</v>
      </c>
      <c r="BK368" s="57" t="s">
        <v>193</v>
      </c>
      <c r="BL368" s="57" t="s">
        <v>193</v>
      </c>
      <c r="BM368" s="57" t="s">
        <v>193</v>
      </c>
      <c r="BN368" s="57" t="s">
        <v>193</v>
      </c>
      <c r="BO368" s="57" t="s">
        <v>193</v>
      </c>
      <c r="BP368" s="57" t="s">
        <v>193</v>
      </c>
      <c r="BQ368" s="57" t="s">
        <v>193</v>
      </c>
      <c r="BR368" s="57" t="str">
        <f t="shared" si="71"/>
        <v>N</v>
      </c>
      <c r="BS368" s="57" t="s">
        <v>193</v>
      </c>
      <c r="BT368" s="57" t="s">
        <v>193</v>
      </c>
      <c r="BU368" s="57" t="s">
        <v>193</v>
      </c>
      <c r="BV368" s="57" t="s">
        <v>193</v>
      </c>
      <c r="BW368" s="57" t="s">
        <v>193</v>
      </c>
      <c r="BX368" s="57" t="str">
        <f t="shared" si="72"/>
        <v>N</v>
      </c>
      <c r="BY368" s="57" t="s">
        <v>193</v>
      </c>
      <c r="BZ368" s="57" t="s">
        <v>193</v>
      </c>
      <c r="CA368" s="57" t="s">
        <v>193</v>
      </c>
      <c r="CB368" s="57" t="s">
        <v>193</v>
      </c>
      <c r="CC368" s="57" t="s">
        <v>193</v>
      </c>
      <c r="CD368" s="57" t="s">
        <v>193</v>
      </c>
      <c r="CE368" s="57" t="s">
        <v>193</v>
      </c>
      <c r="CF368" s="57" t="s">
        <v>193</v>
      </c>
      <c r="CG368" s="57" t="s">
        <v>193</v>
      </c>
      <c r="CH368" s="57" t="s">
        <v>193</v>
      </c>
      <c r="CI368" s="57" t="s">
        <v>193</v>
      </c>
      <c r="CJ368" s="57" t="s">
        <v>193</v>
      </c>
      <c r="CK368" s="57" t="s">
        <v>193</v>
      </c>
      <c r="CL368" s="57" t="s">
        <v>193</v>
      </c>
      <c r="CM368" s="57" t="s">
        <v>193</v>
      </c>
      <c r="CN368" s="57" t="s">
        <v>193</v>
      </c>
      <c r="CO368" s="57" t="s">
        <v>193</v>
      </c>
      <c r="CP368" s="57" t="s">
        <v>193</v>
      </c>
      <c r="CQ368" s="57" t="s">
        <v>193</v>
      </c>
      <c r="CR368" s="57" t="s">
        <v>193</v>
      </c>
      <c r="CS368" s="57" t="str">
        <f t="shared" si="73"/>
        <v>N</v>
      </c>
      <c r="CT368" s="57" t="str">
        <f t="shared" si="74"/>
        <v>N</v>
      </c>
      <c r="CU368" s="62" t="s">
        <v>194</v>
      </c>
      <c r="CV368" s="57" t="s">
        <v>193</v>
      </c>
      <c r="CW368" s="57" t="s">
        <v>193</v>
      </c>
      <c r="CX368" s="57" t="s">
        <v>193</v>
      </c>
      <c r="CY368" s="57" t="s">
        <v>193</v>
      </c>
      <c r="CZ368" s="57" t="str">
        <f t="shared" si="75"/>
        <v>N</v>
      </c>
      <c r="DA368" s="57" t="s">
        <v>193</v>
      </c>
      <c r="DB368" s="57" t="s">
        <v>193</v>
      </c>
      <c r="DC368" s="57" t="s">
        <v>193</v>
      </c>
      <c r="DD368" s="57" t="str">
        <f t="shared" si="76"/>
        <v>N</v>
      </c>
      <c r="DE368" s="57" t="s">
        <v>193</v>
      </c>
      <c r="DF368" s="62" t="s">
        <v>194</v>
      </c>
      <c r="DG368" s="57" t="str">
        <f t="shared" si="77"/>
        <v>P</v>
      </c>
      <c r="DH368" s="57" t="s">
        <v>193</v>
      </c>
      <c r="DI368" s="57" t="s">
        <v>193</v>
      </c>
      <c r="DJ368" s="57" t="s">
        <v>193</v>
      </c>
      <c r="DK368" s="57" t="s">
        <v>193</v>
      </c>
      <c r="DL368" s="57" t="s">
        <v>193</v>
      </c>
      <c r="DM368" s="57" t="s">
        <v>193</v>
      </c>
      <c r="DN368" s="57" t="s">
        <v>193</v>
      </c>
      <c r="DO368" s="57" t="s">
        <v>193</v>
      </c>
      <c r="DP368" s="57" t="s">
        <v>193</v>
      </c>
      <c r="DQ368" s="57" t="s">
        <v>193</v>
      </c>
      <c r="DR368" s="57" t="s">
        <v>193</v>
      </c>
      <c r="DS368" s="57" t="s">
        <v>193</v>
      </c>
      <c r="DT368" s="57" t="s">
        <v>193</v>
      </c>
      <c r="DU368" s="57" t="str">
        <f t="shared" si="78"/>
        <v>N</v>
      </c>
      <c r="DV368" s="57" t="str">
        <f t="shared" si="79"/>
        <v>N</v>
      </c>
      <c r="DW368" s="57" t="s">
        <v>193</v>
      </c>
      <c r="DX368" s="57" t="s">
        <v>193</v>
      </c>
      <c r="DY368" s="57" t="s">
        <v>193</v>
      </c>
      <c r="DZ368" s="57" t="s">
        <v>193</v>
      </c>
      <c r="EA368" s="57" t="s">
        <v>193</v>
      </c>
      <c r="EB368" s="57" t="s">
        <v>193</v>
      </c>
      <c r="EC368" s="57" t="s">
        <v>193</v>
      </c>
      <c r="ED368" s="57" t="s">
        <v>193</v>
      </c>
      <c r="EE368" s="57" t="s">
        <v>193</v>
      </c>
      <c r="EF368" s="57" t="s">
        <v>193</v>
      </c>
      <c r="EG368" s="57" t="s">
        <v>193</v>
      </c>
      <c r="EH368" s="57" t="s">
        <v>193</v>
      </c>
      <c r="EI368" s="57" t="s">
        <v>193</v>
      </c>
      <c r="EJ368" s="57" t="s">
        <v>193</v>
      </c>
      <c r="EK368" s="57" t="s">
        <v>193</v>
      </c>
      <c r="EL368" s="57" t="s">
        <v>193</v>
      </c>
      <c r="EM368" s="57" t="s">
        <v>193</v>
      </c>
      <c r="EN368" s="57" t="s">
        <v>193</v>
      </c>
      <c r="EO368" s="57" t="s">
        <v>193</v>
      </c>
      <c r="EP368" s="57" t="s">
        <v>193</v>
      </c>
      <c r="EQ368" s="57" t="s">
        <v>193</v>
      </c>
      <c r="ER368" s="57" t="str">
        <f t="shared" si="80"/>
        <v>N</v>
      </c>
      <c r="ES368" s="57" t="s">
        <v>193</v>
      </c>
      <c r="ET368" s="57" t="s">
        <v>193</v>
      </c>
      <c r="EU368" s="57" t="s">
        <v>193</v>
      </c>
      <c r="EV368" s="57" t="s">
        <v>193</v>
      </c>
      <c r="EW368" s="57" t="s">
        <v>193</v>
      </c>
      <c r="EX368" s="57" t="s">
        <v>193</v>
      </c>
      <c r="EY368" s="57" t="s">
        <v>193</v>
      </c>
      <c r="EZ368" s="57" t="s">
        <v>193</v>
      </c>
      <c r="FA368" s="57" t="s">
        <v>193</v>
      </c>
      <c r="FB368" s="57" t="s">
        <v>193</v>
      </c>
      <c r="FC368" s="57" t="s">
        <v>193</v>
      </c>
      <c r="FD368" s="57" t="s">
        <v>193</v>
      </c>
      <c r="FE368" s="57" t="s">
        <v>193</v>
      </c>
      <c r="FF368" s="57" t="s">
        <v>193</v>
      </c>
      <c r="FG368" s="57" t="s">
        <v>193</v>
      </c>
      <c r="FH368" s="57" t="s">
        <v>193</v>
      </c>
      <c r="FI368" s="57" t="s">
        <v>193</v>
      </c>
      <c r="FJ368" s="57" t="s">
        <v>193</v>
      </c>
      <c r="FK368" s="57" t="s">
        <v>193</v>
      </c>
      <c r="FL368" s="57" t="s">
        <v>193</v>
      </c>
      <c r="FM368" s="57" t="s">
        <v>193</v>
      </c>
      <c r="FN368" s="57" t="str">
        <f t="shared" si="81"/>
        <v>N</v>
      </c>
      <c r="FO368" s="57" t="s">
        <v>193</v>
      </c>
      <c r="FP368" s="57" t="s">
        <v>193</v>
      </c>
      <c r="FQ368" s="57" t="s">
        <v>193</v>
      </c>
      <c r="FR368" s="57" t="s">
        <v>193</v>
      </c>
      <c r="FS368" s="57" t="s">
        <v>193</v>
      </c>
      <c r="FT368" s="57" t="s">
        <v>193</v>
      </c>
      <c r="FU368" s="57" t="s">
        <v>193</v>
      </c>
      <c r="FV368" s="57" t="s">
        <v>193</v>
      </c>
      <c r="FW368" s="57" t="s">
        <v>193</v>
      </c>
      <c r="FX368" s="57" t="s">
        <v>193</v>
      </c>
      <c r="FZ368" s="57" t="str">
        <f t="shared" si="82"/>
        <v>N</v>
      </c>
    </row>
    <row r="369" spans="2:182" s="18" customFormat="1" ht="10.5" x14ac:dyDescent="0.55000000000000004">
      <c r="B369" s="56" t="s">
        <v>186</v>
      </c>
      <c r="C369" s="57">
        <v>12</v>
      </c>
      <c r="D369" s="57">
        <f t="shared" si="69"/>
        <v>364</v>
      </c>
      <c r="E369" s="57">
        <v>21009</v>
      </c>
      <c r="F369" s="57"/>
      <c r="H369" s="57" t="s">
        <v>187</v>
      </c>
      <c r="I369" s="57" t="s">
        <v>223</v>
      </c>
      <c r="J369" s="57"/>
      <c r="K369" s="57" t="s">
        <v>189</v>
      </c>
      <c r="L369" s="57" t="s">
        <v>216</v>
      </c>
      <c r="M369" s="58">
        <v>39255</v>
      </c>
      <c r="N369" s="59" t="s">
        <v>218</v>
      </c>
      <c r="O369" s="57"/>
      <c r="P369" s="57"/>
      <c r="Q369" s="57" t="s">
        <v>192</v>
      </c>
      <c r="S369" s="57" t="str">
        <f>IF('[1]Données questionnaire'!W508="","",'[1]Données questionnaire'!W508)</f>
        <v>X</v>
      </c>
      <c r="T369" s="57" t="str">
        <f>IF('[1]Données questionnaire'!X508="","",'[1]Données questionnaire'!X508)</f>
        <v/>
      </c>
      <c r="U369" s="57" t="str">
        <f>IF('[1]Données questionnaire'!Y508="","",'[1]Données questionnaire'!Y508)</f>
        <v/>
      </c>
      <c r="V369" s="57" t="str">
        <f>IF('[1]Données questionnaire'!Z508="","",'[1]Données questionnaire'!Z508)</f>
        <v/>
      </c>
      <c r="W369" s="57" t="str">
        <f>IF('[1]Données questionnaire'!AA508="","",'[1]Données questionnaire'!AA508)</f>
        <v/>
      </c>
      <c r="X369" s="57" t="str">
        <f>IF('[1]Données questionnaire'!AB508="","",'[1]Données questionnaire'!AB508)</f>
        <v/>
      </c>
      <c r="Y369" s="57" t="str">
        <f>IF('[1]Données questionnaire'!AC508="","",'[1]Données questionnaire'!AC508)</f>
        <v/>
      </c>
      <c r="Z369" s="57" t="str">
        <f>IF('[1]Données questionnaire'!AD508="","",'[1]Données questionnaire'!AD508)</f>
        <v>X</v>
      </c>
      <c r="AA369" s="57" t="str">
        <f>IF('[1]Données questionnaire'!AE508="","",'[1]Données questionnaire'!AE508)</f>
        <v/>
      </c>
      <c r="AB369" s="57" t="str">
        <f>IF('[1]Données questionnaire'!AF508="","",'[1]Données questionnaire'!AF508)</f>
        <v/>
      </c>
      <c r="AC369" s="57">
        <f>IF('[1]Données questionnaire'!AG508="","",'[1]Données questionnaire'!AG508)</f>
        <v>78</v>
      </c>
      <c r="AE369" s="57"/>
      <c r="AF369" s="57"/>
      <c r="AG369" s="60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  <c r="AY369" s="57"/>
      <c r="AZ369" s="57"/>
      <c r="BB369" s="57" t="s">
        <v>192</v>
      </c>
      <c r="BC369" s="57"/>
      <c r="BD369" s="57" t="s">
        <v>193</v>
      </c>
      <c r="BE369" s="60">
        <v>0</v>
      </c>
      <c r="BF369" s="61" t="str">
        <f t="shared" si="70"/>
        <v/>
      </c>
      <c r="BG369" s="57" t="s">
        <v>193</v>
      </c>
      <c r="BH369" s="57"/>
      <c r="BI369" s="57" t="s">
        <v>193</v>
      </c>
      <c r="BJ369" s="57" t="s">
        <v>193</v>
      </c>
      <c r="BK369" s="57" t="s">
        <v>193</v>
      </c>
      <c r="BL369" s="57" t="s">
        <v>193</v>
      </c>
      <c r="BM369" s="57" t="s">
        <v>193</v>
      </c>
      <c r="BN369" s="57" t="s">
        <v>193</v>
      </c>
      <c r="BO369" s="57" t="s">
        <v>193</v>
      </c>
      <c r="BP369" s="57" t="s">
        <v>193</v>
      </c>
      <c r="BQ369" s="57" t="s">
        <v>193</v>
      </c>
      <c r="BR369" s="57" t="str">
        <f t="shared" si="71"/>
        <v>N</v>
      </c>
      <c r="BS369" s="57" t="s">
        <v>193</v>
      </c>
      <c r="BT369" s="57" t="s">
        <v>193</v>
      </c>
      <c r="BU369" s="57" t="s">
        <v>193</v>
      </c>
      <c r="BV369" s="57" t="s">
        <v>193</v>
      </c>
      <c r="BW369" s="57" t="s">
        <v>193</v>
      </c>
      <c r="BX369" s="57" t="str">
        <f t="shared" si="72"/>
        <v>N</v>
      </c>
      <c r="BY369" s="57" t="s">
        <v>193</v>
      </c>
      <c r="BZ369" s="57" t="s">
        <v>193</v>
      </c>
      <c r="CA369" s="57" t="s">
        <v>193</v>
      </c>
      <c r="CB369" s="57" t="s">
        <v>193</v>
      </c>
      <c r="CC369" s="57" t="s">
        <v>193</v>
      </c>
      <c r="CD369" s="57" t="s">
        <v>193</v>
      </c>
      <c r="CE369" s="57" t="s">
        <v>193</v>
      </c>
      <c r="CF369" s="57" t="s">
        <v>193</v>
      </c>
      <c r="CG369" s="57" t="s">
        <v>193</v>
      </c>
      <c r="CH369" s="57" t="s">
        <v>193</v>
      </c>
      <c r="CI369" s="57" t="s">
        <v>193</v>
      </c>
      <c r="CJ369" s="57" t="s">
        <v>193</v>
      </c>
      <c r="CK369" s="57" t="s">
        <v>193</v>
      </c>
      <c r="CL369" s="57" t="s">
        <v>193</v>
      </c>
      <c r="CM369" s="57" t="s">
        <v>193</v>
      </c>
      <c r="CN369" s="57" t="s">
        <v>193</v>
      </c>
      <c r="CO369" s="57" t="s">
        <v>193</v>
      </c>
      <c r="CP369" s="57" t="s">
        <v>193</v>
      </c>
      <c r="CQ369" s="57" t="s">
        <v>193</v>
      </c>
      <c r="CR369" s="57" t="s">
        <v>193</v>
      </c>
      <c r="CS369" s="57" t="str">
        <f t="shared" si="73"/>
        <v>N</v>
      </c>
      <c r="CT369" s="57" t="str">
        <f t="shared" si="74"/>
        <v>N</v>
      </c>
      <c r="CU369" s="62" t="s">
        <v>194</v>
      </c>
      <c r="CV369" s="57" t="s">
        <v>193</v>
      </c>
      <c r="CW369" s="57" t="s">
        <v>193</v>
      </c>
      <c r="CX369" s="57" t="s">
        <v>193</v>
      </c>
      <c r="CY369" s="57" t="s">
        <v>193</v>
      </c>
      <c r="CZ369" s="57" t="str">
        <f t="shared" si="75"/>
        <v>N</v>
      </c>
      <c r="DA369" s="57" t="s">
        <v>193</v>
      </c>
      <c r="DB369" s="57" t="s">
        <v>193</v>
      </c>
      <c r="DC369" s="57" t="s">
        <v>193</v>
      </c>
      <c r="DD369" s="57" t="str">
        <f t="shared" si="76"/>
        <v>N</v>
      </c>
      <c r="DE369" s="57" t="s">
        <v>193</v>
      </c>
      <c r="DF369" s="57" t="s">
        <v>193</v>
      </c>
      <c r="DG369" s="57" t="str">
        <f t="shared" si="77"/>
        <v>N</v>
      </c>
      <c r="DH369" s="57" t="s">
        <v>193</v>
      </c>
      <c r="DI369" s="57" t="s">
        <v>193</v>
      </c>
      <c r="DJ369" s="57" t="s">
        <v>193</v>
      </c>
      <c r="DK369" s="57" t="s">
        <v>193</v>
      </c>
      <c r="DL369" s="57" t="s">
        <v>193</v>
      </c>
      <c r="DM369" s="57" t="s">
        <v>193</v>
      </c>
      <c r="DN369" s="57" t="s">
        <v>193</v>
      </c>
      <c r="DO369" s="57" t="s">
        <v>193</v>
      </c>
      <c r="DP369" s="57" t="s">
        <v>193</v>
      </c>
      <c r="DQ369" s="57" t="s">
        <v>193</v>
      </c>
      <c r="DR369" s="57" t="s">
        <v>193</v>
      </c>
      <c r="DS369" s="57" t="s">
        <v>193</v>
      </c>
      <c r="DT369" s="57" t="s">
        <v>193</v>
      </c>
      <c r="DU369" s="57" t="str">
        <f t="shared" si="78"/>
        <v>N</v>
      </c>
      <c r="DV369" s="57" t="str">
        <f t="shared" si="79"/>
        <v>N</v>
      </c>
      <c r="DW369" s="57" t="s">
        <v>193</v>
      </c>
      <c r="DX369" s="57" t="s">
        <v>193</v>
      </c>
      <c r="DY369" s="57" t="s">
        <v>193</v>
      </c>
      <c r="DZ369" s="57" t="s">
        <v>193</v>
      </c>
      <c r="EA369" s="57" t="s">
        <v>193</v>
      </c>
      <c r="EB369" s="57" t="s">
        <v>193</v>
      </c>
      <c r="EC369" s="57" t="s">
        <v>193</v>
      </c>
      <c r="ED369" s="57" t="s">
        <v>193</v>
      </c>
      <c r="EE369" s="57" t="s">
        <v>193</v>
      </c>
      <c r="EF369" s="57" t="s">
        <v>193</v>
      </c>
      <c r="EG369" s="57" t="s">
        <v>193</v>
      </c>
      <c r="EH369" s="57" t="s">
        <v>193</v>
      </c>
      <c r="EI369" s="57" t="s">
        <v>193</v>
      </c>
      <c r="EJ369" s="57" t="s">
        <v>193</v>
      </c>
      <c r="EK369" s="57" t="s">
        <v>193</v>
      </c>
      <c r="EL369" s="57" t="s">
        <v>193</v>
      </c>
      <c r="EM369" s="57" t="s">
        <v>193</v>
      </c>
      <c r="EN369" s="57" t="s">
        <v>193</v>
      </c>
      <c r="EO369" s="57" t="s">
        <v>193</v>
      </c>
      <c r="EP369" s="57" t="s">
        <v>193</v>
      </c>
      <c r="EQ369" s="57" t="s">
        <v>193</v>
      </c>
      <c r="ER369" s="57" t="str">
        <f t="shared" si="80"/>
        <v>N</v>
      </c>
      <c r="ES369" s="57" t="s">
        <v>193</v>
      </c>
      <c r="ET369" s="57" t="s">
        <v>193</v>
      </c>
      <c r="EU369" s="57" t="s">
        <v>193</v>
      </c>
      <c r="EV369" s="57" t="s">
        <v>193</v>
      </c>
      <c r="EW369" s="57" t="s">
        <v>193</v>
      </c>
      <c r="EX369" s="57" t="s">
        <v>193</v>
      </c>
      <c r="EY369" s="57" t="s">
        <v>193</v>
      </c>
      <c r="EZ369" s="57" t="s">
        <v>193</v>
      </c>
      <c r="FA369" s="57" t="s">
        <v>193</v>
      </c>
      <c r="FB369" s="57" t="s">
        <v>193</v>
      </c>
      <c r="FC369" s="57" t="s">
        <v>193</v>
      </c>
      <c r="FD369" s="57" t="s">
        <v>193</v>
      </c>
      <c r="FE369" s="57" t="s">
        <v>193</v>
      </c>
      <c r="FF369" s="57" t="s">
        <v>193</v>
      </c>
      <c r="FG369" s="57" t="s">
        <v>193</v>
      </c>
      <c r="FH369" s="57" t="s">
        <v>193</v>
      </c>
      <c r="FI369" s="57" t="s">
        <v>193</v>
      </c>
      <c r="FJ369" s="57" t="s">
        <v>193</v>
      </c>
      <c r="FK369" s="57" t="s">
        <v>193</v>
      </c>
      <c r="FL369" s="57" t="s">
        <v>193</v>
      </c>
      <c r="FM369" s="57" t="s">
        <v>193</v>
      </c>
      <c r="FN369" s="57" t="str">
        <f t="shared" si="81"/>
        <v>N</v>
      </c>
      <c r="FO369" s="57" t="s">
        <v>193</v>
      </c>
      <c r="FP369" s="57" t="s">
        <v>193</v>
      </c>
      <c r="FQ369" s="57" t="s">
        <v>193</v>
      </c>
      <c r="FR369" s="57" t="s">
        <v>193</v>
      </c>
      <c r="FS369" s="57" t="s">
        <v>193</v>
      </c>
      <c r="FT369" s="57" t="s">
        <v>193</v>
      </c>
      <c r="FU369" s="57" t="s">
        <v>193</v>
      </c>
      <c r="FV369" s="57" t="s">
        <v>193</v>
      </c>
      <c r="FW369" s="57" t="s">
        <v>193</v>
      </c>
      <c r="FX369" s="57" t="s">
        <v>193</v>
      </c>
      <c r="FZ369" s="57" t="str">
        <f t="shared" si="82"/>
        <v>N</v>
      </c>
    </row>
    <row r="370" spans="2:182" s="18" customFormat="1" ht="10.5" x14ac:dyDescent="0.55000000000000004">
      <c r="B370" s="56" t="s">
        <v>186</v>
      </c>
      <c r="C370" s="57">
        <v>13</v>
      </c>
      <c r="D370" s="57">
        <f t="shared" si="69"/>
        <v>365</v>
      </c>
      <c r="E370" s="57">
        <v>21011</v>
      </c>
      <c r="F370" s="57"/>
      <c r="H370" s="57" t="s">
        <v>187</v>
      </c>
      <c r="I370" s="57" t="s">
        <v>223</v>
      </c>
      <c r="J370" s="57"/>
      <c r="K370" s="57" t="s">
        <v>189</v>
      </c>
      <c r="L370" s="57" t="s">
        <v>216</v>
      </c>
      <c r="M370" s="58">
        <v>39255</v>
      </c>
      <c r="N370" s="59" t="s">
        <v>218</v>
      </c>
      <c r="O370" s="57"/>
      <c r="P370" s="57"/>
      <c r="Q370" s="57" t="s">
        <v>192</v>
      </c>
      <c r="S370" s="57" t="str">
        <f>IF('[1]Données questionnaire'!W509="","",'[1]Données questionnaire'!W509)</f>
        <v>X</v>
      </c>
      <c r="T370" s="57" t="str">
        <f>IF('[1]Données questionnaire'!X509="","",'[1]Données questionnaire'!X509)</f>
        <v/>
      </c>
      <c r="U370" s="57" t="str">
        <f>IF('[1]Données questionnaire'!Y509="","",'[1]Données questionnaire'!Y509)</f>
        <v/>
      </c>
      <c r="V370" s="57" t="str">
        <f>IF('[1]Données questionnaire'!Z509="","",'[1]Données questionnaire'!Z509)</f>
        <v/>
      </c>
      <c r="W370" s="57" t="str">
        <f>IF('[1]Données questionnaire'!AA509="","",'[1]Données questionnaire'!AA509)</f>
        <v/>
      </c>
      <c r="X370" s="57" t="str">
        <f>IF('[1]Données questionnaire'!AB509="","",'[1]Données questionnaire'!AB509)</f>
        <v/>
      </c>
      <c r="Y370" s="57" t="str">
        <f>IF('[1]Données questionnaire'!AC509="","",'[1]Données questionnaire'!AC509)</f>
        <v>X</v>
      </c>
      <c r="Z370" s="57" t="str">
        <f>IF('[1]Données questionnaire'!AD509="","",'[1]Données questionnaire'!AD509)</f>
        <v/>
      </c>
      <c r="AA370" s="57" t="str">
        <f>IF('[1]Données questionnaire'!AE509="","",'[1]Données questionnaire'!AE509)</f>
        <v/>
      </c>
      <c r="AB370" s="57" t="str">
        <f>IF('[1]Données questionnaire'!AF509="","",'[1]Données questionnaire'!AF509)</f>
        <v/>
      </c>
      <c r="AC370" s="57">
        <f>IF('[1]Données questionnaire'!AG509="","",'[1]Données questionnaire'!AG509)</f>
        <v>58</v>
      </c>
      <c r="AE370" s="57"/>
      <c r="AF370" s="57"/>
      <c r="AG370" s="60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  <c r="AY370" s="57"/>
      <c r="AZ370" s="57"/>
      <c r="BB370" s="57" t="s">
        <v>192</v>
      </c>
      <c r="BC370" s="57"/>
      <c r="BD370" s="57" t="s">
        <v>193</v>
      </c>
      <c r="BE370" s="60">
        <v>0</v>
      </c>
      <c r="BF370" s="61" t="str">
        <f t="shared" si="70"/>
        <v/>
      </c>
      <c r="BG370" s="57" t="s">
        <v>193</v>
      </c>
      <c r="BH370" s="57"/>
      <c r="BI370" s="57" t="s">
        <v>193</v>
      </c>
      <c r="BJ370" s="57" t="s">
        <v>193</v>
      </c>
      <c r="BK370" s="57" t="s">
        <v>193</v>
      </c>
      <c r="BL370" s="57" t="s">
        <v>193</v>
      </c>
      <c r="BM370" s="57" t="s">
        <v>193</v>
      </c>
      <c r="BN370" s="57" t="s">
        <v>193</v>
      </c>
      <c r="BO370" s="57" t="s">
        <v>193</v>
      </c>
      <c r="BP370" s="57" t="s">
        <v>193</v>
      </c>
      <c r="BQ370" s="57" t="s">
        <v>193</v>
      </c>
      <c r="BR370" s="57" t="str">
        <f t="shared" si="71"/>
        <v>N</v>
      </c>
      <c r="BS370" s="57" t="s">
        <v>193</v>
      </c>
      <c r="BT370" s="57" t="s">
        <v>193</v>
      </c>
      <c r="BU370" s="57" t="s">
        <v>193</v>
      </c>
      <c r="BV370" s="57" t="s">
        <v>193</v>
      </c>
      <c r="BW370" s="57" t="s">
        <v>193</v>
      </c>
      <c r="BX370" s="57" t="str">
        <f t="shared" si="72"/>
        <v>N</v>
      </c>
      <c r="BY370" s="57" t="s">
        <v>193</v>
      </c>
      <c r="BZ370" s="57" t="s">
        <v>193</v>
      </c>
      <c r="CA370" s="57" t="s">
        <v>193</v>
      </c>
      <c r="CB370" s="57" t="s">
        <v>193</v>
      </c>
      <c r="CC370" s="57" t="s">
        <v>193</v>
      </c>
      <c r="CD370" s="57" t="s">
        <v>193</v>
      </c>
      <c r="CE370" s="57" t="s">
        <v>193</v>
      </c>
      <c r="CF370" s="57" t="s">
        <v>193</v>
      </c>
      <c r="CG370" s="57" t="s">
        <v>193</v>
      </c>
      <c r="CH370" s="57" t="s">
        <v>193</v>
      </c>
      <c r="CI370" s="57" t="s">
        <v>193</v>
      </c>
      <c r="CJ370" s="57" t="s">
        <v>193</v>
      </c>
      <c r="CK370" s="57" t="s">
        <v>193</v>
      </c>
      <c r="CL370" s="57" t="s">
        <v>193</v>
      </c>
      <c r="CM370" s="57" t="s">
        <v>193</v>
      </c>
      <c r="CN370" s="57" t="s">
        <v>193</v>
      </c>
      <c r="CO370" s="57" t="s">
        <v>193</v>
      </c>
      <c r="CP370" s="57" t="s">
        <v>193</v>
      </c>
      <c r="CQ370" s="57" t="s">
        <v>193</v>
      </c>
      <c r="CR370" s="57" t="s">
        <v>193</v>
      </c>
      <c r="CS370" s="57" t="str">
        <f t="shared" si="73"/>
        <v>N</v>
      </c>
      <c r="CT370" s="57" t="str">
        <f t="shared" si="74"/>
        <v>N</v>
      </c>
      <c r="CU370" s="62" t="s">
        <v>194</v>
      </c>
      <c r="CV370" s="57" t="s">
        <v>193</v>
      </c>
      <c r="CW370" s="57" t="s">
        <v>193</v>
      </c>
      <c r="CX370" s="57" t="s">
        <v>193</v>
      </c>
      <c r="CY370" s="57" t="s">
        <v>193</v>
      </c>
      <c r="CZ370" s="57" t="str">
        <f t="shared" si="75"/>
        <v>N</v>
      </c>
      <c r="DA370" s="57" t="s">
        <v>193</v>
      </c>
      <c r="DB370" s="57" t="s">
        <v>193</v>
      </c>
      <c r="DC370" s="57" t="s">
        <v>193</v>
      </c>
      <c r="DD370" s="57" t="str">
        <f t="shared" si="76"/>
        <v>N</v>
      </c>
      <c r="DE370" s="57" t="s">
        <v>193</v>
      </c>
      <c r="DF370" s="57" t="s">
        <v>193</v>
      </c>
      <c r="DG370" s="57" t="str">
        <f t="shared" si="77"/>
        <v>N</v>
      </c>
      <c r="DH370" s="57" t="s">
        <v>193</v>
      </c>
      <c r="DI370" s="57" t="s">
        <v>193</v>
      </c>
      <c r="DJ370" s="57" t="s">
        <v>193</v>
      </c>
      <c r="DK370" s="57" t="s">
        <v>193</v>
      </c>
      <c r="DL370" s="57" t="s">
        <v>193</v>
      </c>
      <c r="DM370" s="57" t="s">
        <v>193</v>
      </c>
      <c r="DN370" s="57" t="s">
        <v>193</v>
      </c>
      <c r="DO370" s="57" t="s">
        <v>193</v>
      </c>
      <c r="DP370" s="57" t="s">
        <v>193</v>
      </c>
      <c r="DQ370" s="57" t="s">
        <v>193</v>
      </c>
      <c r="DR370" s="57" t="s">
        <v>193</v>
      </c>
      <c r="DS370" s="57" t="s">
        <v>193</v>
      </c>
      <c r="DT370" s="57" t="s">
        <v>193</v>
      </c>
      <c r="DU370" s="57" t="str">
        <f t="shared" si="78"/>
        <v>N</v>
      </c>
      <c r="DV370" s="57" t="str">
        <f t="shared" si="79"/>
        <v>N</v>
      </c>
      <c r="DW370" s="57" t="s">
        <v>193</v>
      </c>
      <c r="DX370" s="57" t="s">
        <v>193</v>
      </c>
      <c r="DY370" s="57" t="s">
        <v>193</v>
      </c>
      <c r="DZ370" s="57" t="s">
        <v>193</v>
      </c>
      <c r="EA370" s="57" t="s">
        <v>193</v>
      </c>
      <c r="EB370" s="57" t="s">
        <v>193</v>
      </c>
      <c r="EC370" s="57" t="s">
        <v>193</v>
      </c>
      <c r="ED370" s="57" t="s">
        <v>193</v>
      </c>
      <c r="EE370" s="57" t="s">
        <v>193</v>
      </c>
      <c r="EF370" s="57" t="s">
        <v>193</v>
      </c>
      <c r="EG370" s="57" t="s">
        <v>193</v>
      </c>
      <c r="EH370" s="57" t="s">
        <v>193</v>
      </c>
      <c r="EI370" s="57" t="s">
        <v>193</v>
      </c>
      <c r="EJ370" s="57" t="s">
        <v>193</v>
      </c>
      <c r="EK370" s="57" t="s">
        <v>193</v>
      </c>
      <c r="EL370" s="57" t="s">
        <v>193</v>
      </c>
      <c r="EM370" s="57" t="s">
        <v>193</v>
      </c>
      <c r="EN370" s="57" t="s">
        <v>193</v>
      </c>
      <c r="EO370" s="57" t="s">
        <v>193</v>
      </c>
      <c r="EP370" s="57" t="s">
        <v>193</v>
      </c>
      <c r="EQ370" s="57" t="s">
        <v>193</v>
      </c>
      <c r="ER370" s="57" t="str">
        <f t="shared" si="80"/>
        <v>N</v>
      </c>
      <c r="ES370" s="57" t="s">
        <v>193</v>
      </c>
      <c r="ET370" s="57" t="s">
        <v>193</v>
      </c>
      <c r="EU370" s="57" t="s">
        <v>193</v>
      </c>
      <c r="EV370" s="57" t="s">
        <v>193</v>
      </c>
      <c r="EW370" s="57" t="s">
        <v>193</v>
      </c>
      <c r="EX370" s="57" t="s">
        <v>193</v>
      </c>
      <c r="EY370" s="57" t="s">
        <v>193</v>
      </c>
      <c r="EZ370" s="57" t="s">
        <v>193</v>
      </c>
      <c r="FA370" s="57" t="s">
        <v>193</v>
      </c>
      <c r="FB370" s="57" t="s">
        <v>193</v>
      </c>
      <c r="FC370" s="57" t="s">
        <v>193</v>
      </c>
      <c r="FD370" s="57" t="s">
        <v>193</v>
      </c>
      <c r="FE370" s="57" t="s">
        <v>193</v>
      </c>
      <c r="FF370" s="57" t="s">
        <v>193</v>
      </c>
      <c r="FG370" s="57" t="s">
        <v>193</v>
      </c>
      <c r="FH370" s="57" t="s">
        <v>193</v>
      </c>
      <c r="FI370" s="57" t="s">
        <v>193</v>
      </c>
      <c r="FJ370" s="57" t="s">
        <v>193</v>
      </c>
      <c r="FK370" s="57" t="s">
        <v>193</v>
      </c>
      <c r="FL370" s="57" t="s">
        <v>193</v>
      </c>
      <c r="FM370" s="57" t="s">
        <v>193</v>
      </c>
      <c r="FN370" s="57" t="str">
        <f t="shared" si="81"/>
        <v>N</v>
      </c>
      <c r="FO370" s="57" t="s">
        <v>193</v>
      </c>
      <c r="FP370" s="57" t="s">
        <v>193</v>
      </c>
      <c r="FQ370" s="57" t="s">
        <v>193</v>
      </c>
      <c r="FR370" s="57" t="s">
        <v>193</v>
      </c>
      <c r="FS370" s="57" t="s">
        <v>193</v>
      </c>
      <c r="FT370" s="57" t="s">
        <v>193</v>
      </c>
      <c r="FU370" s="57" t="s">
        <v>193</v>
      </c>
      <c r="FV370" s="57" t="s">
        <v>193</v>
      </c>
      <c r="FW370" s="57" t="s">
        <v>193</v>
      </c>
      <c r="FX370" s="57" t="s">
        <v>193</v>
      </c>
      <c r="FZ370" s="57" t="str">
        <f t="shared" si="82"/>
        <v>N</v>
      </c>
    </row>
    <row r="371" spans="2:182" s="18" customFormat="1" ht="10.5" x14ac:dyDescent="0.55000000000000004">
      <c r="B371" s="56" t="s">
        <v>186</v>
      </c>
      <c r="C371" s="57">
        <v>14</v>
      </c>
      <c r="D371" s="57">
        <f t="shared" si="69"/>
        <v>366</v>
      </c>
      <c r="E371" s="57">
        <v>21012</v>
      </c>
      <c r="F371" s="57"/>
      <c r="H371" s="57" t="s">
        <v>187</v>
      </c>
      <c r="I371" s="57" t="s">
        <v>223</v>
      </c>
      <c r="J371" s="57"/>
      <c r="K371" s="57" t="s">
        <v>189</v>
      </c>
      <c r="L371" s="57" t="s">
        <v>216</v>
      </c>
      <c r="M371" s="58">
        <v>39255</v>
      </c>
      <c r="N371" s="59" t="s">
        <v>218</v>
      </c>
      <c r="O371" s="57"/>
      <c r="P371" s="57"/>
      <c r="Q371" s="57" t="s">
        <v>192</v>
      </c>
      <c r="S371" s="57" t="str">
        <f>IF('[1]Données questionnaire'!W510="","",'[1]Données questionnaire'!W510)</f>
        <v>X</v>
      </c>
      <c r="T371" s="57" t="str">
        <f>IF('[1]Données questionnaire'!X510="","",'[1]Données questionnaire'!X510)</f>
        <v/>
      </c>
      <c r="U371" s="57" t="str">
        <f>IF('[1]Données questionnaire'!Y510="","",'[1]Données questionnaire'!Y510)</f>
        <v/>
      </c>
      <c r="V371" s="57" t="str">
        <f>IF('[1]Données questionnaire'!Z510="","",'[1]Données questionnaire'!Z510)</f>
        <v/>
      </c>
      <c r="W371" s="57" t="str">
        <f>IF('[1]Données questionnaire'!AA510="","",'[1]Données questionnaire'!AA510)</f>
        <v/>
      </c>
      <c r="X371" s="57" t="str">
        <f>IF('[1]Données questionnaire'!AB510="","",'[1]Données questionnaire'!AB510)</f>
        <v/>
      </c>
      <c r="Y371" s="57" t="str">
        <f>IF('[1]Données questionnaire'!AC510="","",'[1]Données questionnaire'!AC510)</f>
        <v/>
      </c>
      <c r="Z371" s="57" t="str">
        <f>IF('[1]Données questionnaire'!AD510="","",'[1]Données questionnaire'!AD510)</f>
        <v>X</v>
      </c>
      <c r="AA371" s="57" t="str">
        <f>IF('[1]Données questionnaire'!AE510="","",'[1]Données questionnaire'!AE510)</f>
        <v/>
      </c>
      <c r="AB371" s="57" t="str">
        <f>IF('[1]Données questionnaire'!AF510="","",'[1]Données questionnaire'!AF510)</f>
        <v/>
      </c>
      <c r="AC371" s="57">
        <f>IF('[1]Données questionnaire'!AG510="","",'[1]Données questionnaire'!AG510)</f>
        <v>31</v>
      </c>
      <c r="AE371" s="57"/>
      <c r="AF371" s="57"/>
      <c r="AG371" s="60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  <c r="AY371" s="57"/>
      <c r="AZ371" s="57"/>
      <c r="BB371" s="57" t="s">
        <v>192</v>
      </c>
      <c r="BC371" s="57"/>
      <c r="BD371" s="57" t="s">
        <v>193</v>
      </c>
      <c r="BE371" s="60">
        <v>0</v>
      </c>
      <c r="BF371" s="61" t="str">
        <f t="shared" si="70"/>
        <v/>
      </c>
      <c r="BG371" s="57" t="s">
        <v>193</v>
      </c>
      <c r="BH371" s="57"/>
      <c r="BI371" s="57" t="s">
        <v>193</v>
      </c>
      <c r="BJ371" s="57" t="s">
        <v>193</v>
      </c>
      <c r="BK371" s="57" t="s">
        <v>193</v>
      </c>
      <c r="BL371" s="57" t="s">
        <v>193</v>
      </c>
      <c r="BM371" s="57" t="s">
        <v>193</v>
      </c>
      <c r="BN371" s="57" t="s">
        <v>193</v>
      </c>
      <c r="BO371" s="57" t="s">
        <v>193</v>
      </c>
      <c r="BP371" s="57" t="s">
        <v>193</v>
      </c>
      <c r="BQ371" s="57" t="s">
        <v>193</v>
      </c>
      <c r="BR371" s="57" t="str">
        <f t="shared" si="71"/>
        <v>N</v>
      </c>
      <c r="BS371" s="57" t="s">
        <v>193</v>
      </c>
      <c r="BT371" s="57" t="s">
        <v>193</v>
      </c>
      <c r="BU371" s="57" t="s">
        <v>193</v>
      </c>
      <c r="BV371" s="57" t="s">
        <v>193</v>
      </c>
      <c r="BW371" s="57" t="s">
        <v>193</v>
      </c>
      <c r="BX371" s="57" t="str">
        <f t="shared" si="72"/>
        <v>N</v>
      </c>
      <c r="BY371" s="57" t="s">
        <v>193</v>
      </c>
      <c r="BZ371" s="57" t="s">
        <v>193</v>
      </c>
      <c r="CA371" s="57" t="s">
        <v>193</v>
      </c>
      <c r="CB371" s="57" t="s">
        <v>193</v>
      </c>
      <c r="CC371" s="57" t="s">
        <v>193</v>
      </c>
      <c r="CD371" s="57" t="s">
        <v>193</v>
      </c>
      <c r="CE371" s="57" t="s">
        <v>193</v>
      </c>
      <c r="CF371" s="57" t="s">
        <v>193</v>
      </c>
      <c r="CG371" s="57" t="s">
        <v>193</v>
      </c>
      <c r="CH371" s="57" t="s">
        <v>193</v>
      </c>
      <c r="CI371" s="57" t="s">
        <v>193</v>
      </c>
      <c r="CJ371" s="57" t="s">
        <v>193</v>
      </c>
      <c r="CK371" s="57" t="s">
        <v>193</v>
      </c>
      <c r="CL371" s="57" t="s">
        <v>193</v>
      </c>
      <c r="CM371" s="57" t="s">
        <v>193</v>
      </c>
      <c r="CN371" s="57" t="s">
        <v>193</v>
      </c>
      <c r="CO371" s="57" t="s">
        <v>193</v>
      </c>
      <c r="CP371" s="57" t="s">
        <v>193</v>
      </c>
      <c r="CQ371" s="57" t="s">
        <v>193</v>
      </c>
      <c r="CR371" s="57" t="s">
        <v>193</v>
      </c>
      <c r="CS371" s="57" t="str">
        <f t="shared" si="73"/>
        <v>N</v>
      </c>
      <c r="CT371" s="57" t="str">
        <f t="shared" si="74"/>
        <v>N</v>
      </c>
      <c r="CU371" s="62" t="s">
        <v>194</v>
      </c>
      <c r="CV371" s="57" t="s">
        <v>193</v>
      </c>
      <c r="CW371" s="57" t="s">
        <v>193</v>
      </c>
      <c r="CX371" s="57" t="s">
        <v>193</v>
      </c>
      <c r="CY371" s="57" t="s">
        <v>193</v>
      </c>
      <c r="CZ371" s="57" t="str">
        <f t="shared" si="75"/>
        <v>N</v>
      </c>
      <c r="DA371" s="57" t="s">
        <v>193</v>
      </c>
      <c r="DB371" s="57" t="s">
        <v>193</v>
      </c>
      <c r="DC371" s="57" t="s">
        <v>193</v>
      </c>
      <c r="DD371" s="57" t="str">
        <f t="shared" si="76"/>
        <v>N</v>
      </c>
      <c r="DE371" s="57" t="s">
        <v>193</v>
      </c>
      <c r="DF371" s="57" t="s">
        <v>193</v>
      </c>
      <c r="DG371" s="57" t="str">
        <f t="shared" si="77"/>
        <v>N</v>
      </c>
      <c r="DH371" s="57" t="s">
        <v>193</v>
      </c>
      <c r="DI371" s="57" t="s">
        <v>193</v>
      </c>
      <c r="DJ371" s="57" t="s">
        <v>193</v>
      </c>
      <c r="DK371" s="57" t="s">
        <v>193</v>
      </c>
      <c r="DL371" s="57" t="s">
        <v>193</v>
      </c>
      <c r="DM371" s="57" t="s">
        <v>193</v>
      </c>
      <c r="DN371" s="57" t="s">
        <v>193</v>
      </c>
      <c r="DO371" s="57" t="s">
        <v>193</v>
      </c>
      <c r="DP371" s="57" t="s">
        <v>193</v>
      </c>
      <c r="DQ371" s="57" t="s">
        <v>193</v>
      </c>
      <c r="DR371" s="57" t="s">
        <v>193</v>
      </c>
      <c r="DS371" s="57" t="s">
        <v>193</v>
      </c>
      <c r="DT371" s="57" t="s">
        <v>193</v>
      </c>
      <c r="DU371" s="57" t="str">
        <f t="shared" si="78"/>
        <v>N</v>
      </c>
      <c r="DV371" s="57" t="str">
        <f t="shared" si="79"/>
        <v>N</v>
      </c>
      <c r="DW371" s="57" t="s">
        <v>193</v>
      </c>
      <c r="DX371" s="57" t="s">
        <v>193</v>
      </c>
      <c r="DY371" s="57" t="s">
        <v>193</v>
      </c>
      <c r="DZ371" s="57" t="s">
        <v>193</v>
      </c>
      <c r="EA371" s="57" t="s">
        <v>193</v>
      </c>
      <c r="EB371" s="57" t="s">
        <v>193</v>
      </c>
      <c r="EC371" s="57" t="s">
        <v>193</v>
      </c>
      <c r="ED371" s="57" t="s">
        <v>193</v>
      </c>
      <c r="EE371" s="57" t="s">
        <v>193</v>
      </c>
      <c r="EF371" s="57" t="s">
        <v>193</v>
      </c>
      <c r="EG371" s="57" t="s">
        <v>193</v>
      </c>
      <c r="EH371" s="57" t="s">
        <v>193</v>
      </c>
      <c r="EI371" s="57" t="s">
        <v>193</v>
      </c>
      <c r="EJ371" s="57" t="s">
        <v>193</v>
      </c>
      <c r="EK371" s="57" t="s">
        <v>193</v>
      </c>
      <c r="EL371" s="57" t="s">
        <v>193</v>
      </c>
      <c r="EM371" s="57" t="s">
        <v>193</v>
      </c>
      <c r="EN371" s="57" t="s">
        <v>193</v>
      </c>
      <c r="EO371" s="57" t="s">
        <v>193</v>
      </c>
      <c r="EP371" s="57" t="s">
        <v>193</v>
      </c>
      <c r="EQ371" s="57" t="s">
        <v>193</v>
      </c>
      <c r="ER371" s="57" t="str">
        <f t="shared" si="80"/>
        <v>N</v>
      </c>
      <c r="ES371" s="57" t="s">
        <v>193</v>
      </c>
      <c r="ET371" s="57" t="s">
        <v>193</v>
      </c>
      <c r="EU371" s="57" t="s">
        <v>193</v>
      </c>
      <c r="EV371" s="57" t="s">
        <v>193</v>
      </c>
      <c r="EW371" s="57" t="s">
        <v>193</v>
      </c>
      <c r="EX371" s="57" t="s">
        <v>193</v>
      </c>
      <c r="EY371" s="57" t="s">
        <v>193</v>
      </c>
      <c r="EZ371" s="57" t="s">
        <v>193</v>
      </c>
      <c r="FA371" s="57" t="s">
        <v>193</v>
      </c>
      <c r="FB371" s="57" t="s">
        <v>193</v>
      </c>
      <c r="FC371" s="57" t="s">
        <v>193</v>
      </c>
      <c r="FD371" s="57" t="s">
        <v>193</v>
      </c>
      <c r="FE371" s="57" t="s">
        <v>193</v>
      </c>
      <c r="FF371" s="57" t="s">
        <v>193</v>
      </c>
      <c r="FG371" s="57" t="s">
        <v>193</v>
      </c>
      <c r="FH371" s="57" t="s">
        <v>193</v>
      </c>
      <c r="FI371" s="57" t="s">
        <v>193</v>
      </c>
      <c r="FJ371" s="57" t="s">
        <v>193</v>
      </c>
      <c r="FK371" s="57" t="s">
        <v>193</v>
      </c>
      <c r="FL371" s="57" t="s">
        <v>193</v>
      </c>
      <c r="FM371" s="57" t="s">
        <v>193</v>
      </c>
      <c r="FN371" s="57" t="str">
        <f t="shared" si="81"/>
        <v>N</v>
      </c>
      <c r="FO371" s="57" t="s">
        <v>193</v>
      </c>
      <c r="FP371" s="57" t="s">
        <v>193</v>
      </c>
      <c r="FQ371" s="57" t="s">
        <v>193</v>
      </c>
      <c r="FR371" s="57" t="s">
        <v>193</v>
      </c>
      <c r="FS371" s="57" t="s">
        <v>193</v>
      </c>
      <c r="FT371" s="57" t="s">
        <v>193</v>
      </c>
      <c r="FU371" s="57" t="s">
        <v>193</v>
      </c>
      <c r="FV371" s="57" t="s">
        <v>193</v>
      </c>
      <c r="FW371" s="57" t="s">
        <v>193</v>
      </c>
      <c r="FX371" s="57" t="s">
        <v>193</v>
      </c>
      <c r="FZ371" s="57" t="str">
        <f t="shared" si="82"/>
        <v>N</v>
      </c>
    </row>
    <row r="372" spans="2:182" s="18" customFormat="1" ht="10.5" x14ac:dyDescent="0.55000000000000004">
      <c r="B372" s="56" t="s">
        <v>186</v>
      </c>
      <c r="C372" s="57">
        <v>15</v>
      </c>
      <c r="D372" s="57">
        <f t="shared" si="69"/>
        <v>367</v>
      </c>
      <c r="E372" s="57">
        <v>21013</v>
      </c>
      <c r="F372" s="57"/>
      <c r="H372" s="57" t="s">
        <v>187</v>
      </c>
      <c r="I372" s="57" t="s">
        <v>223</v>
      </c>
      <c r="J372" s="57"/>
      <c r="K372" s="57" t="s">
        <v>189</v>
      </c>
      <c r="L372" s="57" t="s">
        <v>216</v>
      </c>
      <c r="M372" s="58">
        <v>39255</v>
      </c>
      <c r="N372" s="59" t="s">
        <v>218</v>
      </c>
      <c r="O372" s="57"/>
      <c r="P372" s="57"/>
      <c r="Q372" s="57" t="s">
        <v>192</v>
      </c>
      <c r="S372" s="57" t="str">
        <f>IF('[1]Données questionnaire'!W511="","",'[1]Données questionnaire'!W511)</f>
        <v>X</v>
      </c>
      <c r="T372" s="57" t="str">
        <f>IF('[1]Données questionnaire'!X511="","",'[1]Données questionnaire'!X511)</f>
        <v/>
      </c>
      <c r="U372" s="57" t="str">
        <f>IF('[1]Données questionnaire'!Y511="","",'[1]Données questionnaire'!Y511)</f>
        <v/>
      </c>
      <c r="V372" s="57" t="str">
        <f>IF('[1]Données questionnaire'!Z511="","",'[1]Données questionnaire'!Z511)</f>
        <v/>
      </c>
      <c r="W372" s="57" t="str">
        <f>IF('[1]Données questionnaire'!AA511="","",'[1]Données questionnaire'!AA511)</f>
        <v/>
      </c>
      <c r="X372" s="57" t="str">
        <f>IF('[1]Données questionnaire'!AB511="","",'[1]Données questionnaire'!AB511)</f>
        <v/>
      </c>
      <c r="Y372" s="57" t="str">
        <f>IF('[1]Données questionnaire'!AC511="","",'[1]Données questionnaire'!AC511)</f>
        <v/>
      </c>
      <c r="Z372" s="57" t="str">
        <f>IF('[1]Données questionnaire'!AD511="","",'[1]Données questionnaire'!AD511)</f>
        <v>X</v>
      </c>
      <c r="AA372" s="57" t="str">
        <f>IF('[1]Données questionnaire'!AE511="","",'[1]Données questionnaire'!AE511)</f>
        <v/>
      </c>
      <c r="AB372" s="57" t="str">
        <f>IF('[1]Données questionnaire'!AF511="","",'[1]Données questionnaire'!AF511)</f>
        <v/>
      </c>
      <c r="AC372" s="57">
        <f>IF('[1]Données questionnaire'!AG511="","",'[1]Données questionnaire'!AG511)</f>
        <v>60</v>
      </c>
      <c r="AE372" s="57"/>
      <c r="AF372" s="57"/>
      <c r="AG372" s="60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B372" s="57" t="s">
        <v>192</v>
      </c>
      <c r="BC372" s="57"/>
      <c r="BD372" s="57" t="s">
        <v>193</v>
      </c>
      <c r="BE372" s="60">
        <v>0</v>
      </c>
      <c r="BF372" s="61" t="str">
        <f t="shared" si="70"/>
        <v/>
      </c>
      <c r="BG372" s="57" t="s">
        <v>193</v>
      </c>
      <c r="BH372" s="57"/>
      <c r="BI372" s="57" t="s">
        <v>193</v>
      </c>
      <c r="BJ372" s="57" t="s">
        <v>193</v>
      </c>
      <c r="BK372" s="57" t="s">
        <v>193</v>
      </c>
      <c r="BL372" s="57" t="s">
        <v>193</v>
      </c>
      <c r="BM372" s="57" t="s">
        <v>193</v>
      </c>
      <c r="BN372" s="57" t="s">
        <v>193</v>
      </c>
      <c r="BO372" s="57" t="s">
        <v>193</v>
      </c>
      <c r="BP372" s="57" t="s">
        <v>193</v>
      </c>
      <c r="BQ372" s="57" t="s">
        <v>193</v>
      </c>
      <c r="BR372" s="57" t="str">
        <f t="shared" si="71"/>
        <v>N</v>
      </c>
      <c r="BS372" s="57" t="s">
        <v>193</v>
      </c>
      <c r="BT372" s="57" t="s">
        <v>193</v>
      </c>
      <c r="BU372" s="57" t="s">
        <v>193</v>
      </c>
      <c r="BV372" s="57" t="s">
        <v>193</v>
      </c>
      <c r="BW372" s="57" t="s">
        <v>193</v>
      </c>
      <c r="BX372" s="57" t="str">
        <f t="shared" si="72"/>
        <v>N</v>
      </c>
      <c r="BY372" s="57" t="s">
        <v>193</v>
      </c>
      <c r="BZ372" s="57" t="s">
        <v>193</v>
      </c>
      <c r="CA372" s="57" t="s">
        <v>193</v>
      </c>
      <c r="CB372" s="57" t="s">
        <v>193</v>
      </c>
      <c r="CC372" s="57" t="s">
        <v>193</v>
      </c>
      <c r="CD372" s="57" t="s">
        <v>193</v>
      </c>
      <c r="CE372" s="57" t="s">
        <v>193</v>
      </c>
      <c r="CF372" s="57" t="s">
        <v>193</v>
      </c>
      <c r="CG372" s="57" t="s">
        <v>193</v>
      </c>
      <c r="CH372" s="57" t="s">
        <v>193</v>
      </c>
      <c r="CI372" s="57" t="s">
        <v>193</v>
      </c>
      <c r="CJ372" s="57" t="s">
        <v>193</v>
      </c>
      <c r="CK372" s="57" t="s">
        <v>193</v>
      </c>
      <c r="CL372" s="57" t="s">
        <v>193</v>
      </c>
      <c r="CM372" s="57" t="s">
        <v>193</v>
      </c>
      <c r="CN372" s="57" t="s">
        <v>193</v>
      </c>
      <c r="CO372" s="57" t="s">
        <v>193</v>
      </c>
      <c r="CP372" s="57" t="s">
        <v>193</v>
      </c>
      <c r="CQ372" s="57" t="s">
        <v>193</v>
      </c>
      <c r="CR372" s="57" t="s">
        <v>193</v>
      </c>
      <c r="CS372" s="57" t="str">
        <f t="shared" si="73"/>
        <v>N</v>
      </c>
      <c r="CT372" s="57" t="str">
        <f t="shared" si="74"/>
        <v>N</v>
      </c>
      <c r="CU372" s="62" t="s">
        <v>194</v>
      </c>
      <c r="CV372" s="57" t="s">
        <v>193</v>
      </c>
      <c r="CW372" s="57" t="s">
        <v>193</v>
      </c>
      <c r="CX372" s="57" t="s">
        <v>193</v>
      </c>
      <c r="CY372" s="57" t="s">
        <v>193</v>
      </c>
      <c r="CZ372" s="57" t="str">
        <f t="shared" si="75"/>
        <v>N</v>
      </c>
      <c r="DA372" s="57" t="s">
        <v>193</v>
      </c>
      <c r="DB372" s="57" t="s">
        <v>193</v>
      </c>
      <c r="DC372" s="57" t="s">
        <v>193</v>
      </c>
      <c r="DD372" s="57" t="str">
        <f t="shared" si="76"/>
        <v>N</v>
      </c>
      <c r="DE372" s="57" t="s">
        <v>193</v>
      </c>
      <c r="DF372" s="62" t="s">
        <v>194</v>
      </c>
      <c r="DG372" s="57" t="str">
        <f t="shared" si="77"/>
        <v>P</v>
      </c>
      <c r="DH372" s="57" t="s">
        <v>193</v>
      </c>
      <c r="DI372" s="57" t="s">
        <v>193</v>
      </c>
      <c r="DJ372" s="57" t="s">
        <v>193</v>
      </c>
      <c r="DK372" s="57" t="s">
        <v>193</v>
      </c>
      <c r="DL372" s="57" t="s">
        <v>193</v>
      </c>
      <c r="DM372" s="57" t="s">
        <v>193</v>
      </c>
      <c r="DN372" s="57" t="s">
        <v>193</v>
      </c>
      <c r="DO372" s="57" t="s">
        <v>193</v>
      </c>
      <c r="DP372" s="57" t="s">
        <v>193</v>
      </c>
      <c r="DQ372" s="57" t="s">
        <v>193</v>
      </c>
      <c r="DR372" s="57" t="s">
        <v>193</v>
      </c>
      <c r="DS372" s="57" t="s">
        <v>193</v>
      </c>
      <c r="DT372" s="57" t="s">
        <v>193</v>
      </c>
      <c r="DU372" s="57" t="str">
        <f t="shared" si="78"/>
        <v>N</v>
      </c>
      <c r="DV372" s="57" t="str">
        <f t="shared" si="79"/>
        <v>N</v>
      </c>
      <c r="DW372" s="57" t="s">
        <v>193</v>
      </c>
      <c r="DX372" s="57" t="s">
        <v>193</v>
      </c>
      <c r="DY372" s="57" t="s">
        <v>193</v>
      </c>
      <c r="DZ372" s="57" t="s">
        <v>193</v>
      </c>
      <c r="EA372" s="57" t="s">
        <v>193</v>
      </c>
      <c r="EB372" s="57" t="s">
        <v>193</v>
      </c>
      <c r="EC372" s="57" t="s">
        <v>193</v>
      </c>
      <c r="ED372" s="57" t="s">
        <v>193</v>
      </c>
      <c r="EE372" s="57" t="s">
        <v>193</v>
      </c>
      <c r="EF372" s="57" t="s">
        <v>193</v>
      </c>
      <c r="EG372" s="57" t="s">
        <v>193</v>
      </c>
      <c r="EH372" s="57" t="s">
        <v>193</v>
      </c>
      <c r="EI372" s="57" t="s">
        <v>193</v>
      </c>
      <c r="EJ372" s="57" t="s">
        <v>193</v>
      </c>
      <c r="EK372" s="57" t="s">
        <v>193</v>
      </c>
      <c r="EL372" s="57" t="s">
        <v>193</v>
      </c>
      <c r="EM372" s="57" t="s">
        <v>193</v>
      </c>
      <c r="EN372" s="57" t="s">
        <v>193</v>
      </c>
      <c r="EO372" s="57" t="s">
        <v>193</v>
      </c>
      <c r="EP372" s="57" t="s">
        <v>193</v>
      </c>
      <c r="EQ372" s="57" t="s">
        <v>193</v>
      </c>
      <c r="ER372" s="57" t="str">
        <f t="shared" si="80"/>
        <v>N</v>
      </c>
      <c r="ES372" s="57" t="s">
        <v>193</v>
      </c>
      <c r="ET372" s="57" t="s">
        <v>193</v>
      </c>
      <c r="EU372" s="57" t="s">
        <v>193</v>
      </c>
      <c r="EV372" s="57" t="s">
        <v>193</v>
      </c>
      <c r="EW372" s="57" t="s">
        <v>193</v>
      </c>
      <c r="EX372" s="57" t="s">
        <v>193</v>
      </c>
      <c r="EY372" s="57" t="s">
        <v>193</v>
      </c>
      <c r="EZ372" s="57" t="s">
        <v>193</v>
      </c>
      <c r="FA372" s="57" t="s">
        <v>193</v>
      </c>
      <c r="FB372" s="57" t="s">
        <v>193</v>
      </c>
      <c r="FC372" s="57" t="s">
        <v>193</v>
      </c>
      <c r="FD372" s="57" t="s">
        <v>193</v>
      </c>
      <c r="FE372" s="57" t="s">
        <v>193</v>
      </c>
      <c r="FF372" s="57" t="s">
        <v>193</v>
      </c>
      <c r="FG372" s="57" t="s">
        <v>193</v>
      </c>
      <c r="FH372" s="57" t="s">
        <v>193</v>
      </c>
      <c r="FI372" s="57" t="s">
        <v>193</v>
      </c>
      <c r="FJ372" s="57" t="s">
        <v>193</v>
      </c>
      <c r="FK372" s="57" t="s">
        <v>193</v>
      </c>
      <c r="FL372" s="57" t="s">
        <v>193</v>
      </c>
      <c r="FM372" s="57" t="s">
        <v>193</v>
      </c>
      <c r="FN372" s="57" t="str">
        <f t="shared" si="81"/>
        <v>N</v>
      </c>
      <c r="FO372" s="57" t="s">
        <v>193</v>
      </c>
      <c r="FP372" s="57" t="s">
        <v>193</v>
      </c>
      <c r="FQ372" s="57" t="s">
        <v>193</v>
      </c>
      <c r="FR372" s="57" t="s">
        <v>193</v>
      </c>
      <c r="FS372" s="57" t="s">
        <v>193</v>
      </c>
      <c r="FT372" s="57" t="s">
        <v>193</v>
      </c>
      <c r="FU372" s="57" t="s">
        <v>193</v>
      </c>
      <c r="FV372" s="57" t="s">
        <v>193</v>
      </c>
      <c r="FW372" s="57" t="s">
        <v>193</v>
      </c>
      <c r="FX372" s="57" t="s">
        <v>193</v>
      </c>
      <c r="FZ372" s="57" t="str">
        <f t="shared" si="82"/>
        <v>N</v>
      </c>
    </row>
    <row r="373" spans="2:182" s="18" customFormat="1" ht="10.5" x14ac:dyDescent="0.55000000000000004">
      <c r="B373" s="56" t="s">
        <v>186</v>
      </c>
      <c r="C373" s="57">
        <v>16</v>
      </c>
      <c r="D373" s="57">
        <f t="shared" si="69"/>
        <v>368</v>
      </c>
      <c r="E373" s="57">
        <v>21017</v>
      </c>
      <c r="F373" s="57"/>
      <c r="H373" s="57" t="s">
        <v>187</v>
      </c>
      <c r="I373" s="57" t="s">
        <v>223</v>
      </c>
      <c r="J373" s="57"/>
      <c r="K373" s="57" t="s">
        <v>189</v>
      </c>
      <c r="L373" s="57" t="s">
        <v>216</v>
      </c>
      <c r="M373" s="58">
        <v>39255</v>
      </c>
      <c r="N373" s="59" t="s">
        <v>218</v>
      </c>
      <c r="O373" s="57"/>
      <c r="P373" s="57"/>
      <c r="Q373" s="57" t="s">
        <v>192</v>
      </c>
      <c r="S373" s="57" t="str">
        <f>IF('[1]Données questionnaire'!W512="","",'[1]Données questionnaire'!W512)</f>
        <v>X</v>
      </c>
      <c r="T373" s="57" t="str">
        <f>IF('[1]Données questionnaire'!X512="","",'[1]Données questionnaire'!X512)</f>
        <v/>
      </c>
      <c r="U373" s="57" t="str">
        <f>IF('[1]Données questionnaire'!Y512="","",'[1]Données questionnaire'!Y512)</f>
        <v/>
      </c>
      <c r="V373" s="57" t="str">
        <f>IF('[1]Données questionnaire'!Z512="","",'[1]Données questionnaire'!Z512)</f>
        <v/>
      </c>
      <c r="W373" s="57" t="str">
        <f>IF('[1]Données questionnaire'!AA512="","",'[1]Données questionnaire'!AA512)</f>
        <v/>
      </c>
      <c r="X373" s="57" t="str">
        <f>IF('[1]Données questionnaire'!AB512="","",'[1]Données questionnaire'!AB512)</f>
        <v/>
      </c>
      <c r="Y373" s="57" t="str">
        <f>IF('[1]Données questionnaire'!AC512="","",'[1]Données questionnaire'!AC512)</f>
        <v/>
      </c>
      <c r="Z373" s="57" t="str">
        <f>IF('[1]Données questionnaire'!AD512="","",'[1]Données questionnaire'!AD512)</f>
        <v>X</v>
      </c>
      <c r="AA373" s="57" t="str">
        <f>IF('[1]Données questionnaire'!AE512="","",'[1]Données questionnaire'!AE512)</f>
        <v/>
      </c>
      <c r="AB373" s="57" t="str">
        <f>IF('[1]Données questionnaire'!AF512="","",'[1]Données questionnaire'!AF512)</f>
        <v/>
      </c>
      <c r="AC373" s="57">
        <f>IF('[1]Données questionnaire'!AG512="","",'[1]Données questionnaire'!AG512)</f>
        <v>48</v>
      </c>
      <c r="AE373" s="57"/>
      <c r="AF373" s="57"/>
      <c r="AG373" s="60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  <c r="AY373" s="57"/>
      <c r="AZ373" s="57"/>
      <c r="BB373" s="57" t="s">
        <v>192</v>
      </c>
      <c r="BC373" s="57"/>
      <c r="BD373" s="57" t="s">
        <v>193</v>
      </c>
      <c r="BE373" s="60">
        <v>0</v>
      </c>
      <c r="BF373" s="61" t="str">
        <f t="shared" si="70"/>
        <v/>
      </c>
      <c r="BG373" s="57" t="s">
        <v>193</v>
      </c>
      <c r="BH373" s="57"/>
      <c r="BI373" s="57" t="s">
        <v>193</v>
      </c>
      <c r="BJ373" s="57" t="s">
        <v>193</v>
      </c>
      <c r="BK373" s="57" t="s">
        <v>193</v>
      </c>
      <c r="BL373" s="57" t="s">
        <v>193</v>
      </c>
      <c r="BM373" s="57" t="s">
        <v>193</v>
      </c>
      <c r="BN373" s="57" t="s">
        <v>193</v>
      </c>
      <c r="BO373" s="57" t="s">
        <v>193</v>
      </c>
      <c r="BP373" s="57" t="s">
        <v>193</v>
      </c>
      <c r="BQ373" s="57" t="s">
        <v>193</v>
      </c>
      <c r="BR373" s="57" t="str">
        <f t="shared" si="71"/>
        <v>N</v>
      </c>
      <c r="BS373" s="57" t="s">
        <v>193</v>
      </c>
      <c r="BT373" s="57" t="s">
        <v>193</v>
      </c>
      <c r="BU373" s="57" t="s">
        <v>193</v>
      </c>
      <c r="BV373" s="57" t="s">
        <v>193</v>
      </c>
      <c r="BW373" s="57" t="s">
        <v>193</v>
      </c>
      <c r="BX373" s="57" t="str">
        <f t="shared" si="72"/>
        <v>N</v>
      </c>
      <c r="BY373" s="57" t="s">
        <v>193</v>
      </c>
      <c r="BZ373" s="57" t="s">
        <v>193</v>
      </c>
      <c r="CA373" s="57" t="s">
        <v>193</v>
      </c>
      <c r="CB373" s="57" t="s">
        <v>193</v>
      </c>
      <c r="CC373" s="57" t="s">
        <v>193</v>
      </c>
      <c r="CD373" s="57" t="s">
        <v>193</v>
      </c>
      <c r="CE373" s="57" t="s">
        <v>193</v>
      </c>
      <c r="CF373" s="57" t="s">
        <v>193</v>
      </c>
      <c r="CG373" s="57" t="s">
        <v>193</v>
      </c>
      <c r="CH373" s="57" t="s">
        <v>193</v>
      </c>
      <c r="CI373" s="57" t="s">
        <v>193</v>
      </c>
      <c r="CJ373" s="57" t="s">
        <v>193</v>
      </c>
      <c r="CK373" s="57" t="s">
        <v>193</v>
      </c>
      <c r="CL373" s="57" t="s">
        <v>193</v>
      </c>
      <c r="CM373" s="57" t="s">
        <v>193</v>
      </c>
      <c r="CN373" s="57" t="s">
        <v>193</v>
      </c>
      <c r="CO373" s="57" t="s">
        <v>193</v>
      </c>
      <c r="CP373" s="57" t="s">
        <v>193</v>
      </c>
      <c r="CQ373" s="57" t="s">
        <v>193</v>
      </c>
      <c r="CR373" s="57" t="s">
        <v>193</v>
      </c>
      <c r="CS373" s="57" t="str">
        <f t="shared" si="73"/>
        <v>N</v>
      </c>
      <c r="CT373" s="57" t="str">
        <f t="shared" si="74"/>
        <v>N</v>
      </c>
      <c r="CU373" s="62" t="s">
        <v>194</v>
      </c>
      <c r="CV373" s="57" t="s">
        <v>193</v>
      </c>
      <c r="CW373" s="57" t="s">
        <v>193</v>
      </c>
      <c r="CX373" s="57" t="s">
        <v>193</v>
      </c>
      <c r="CY373" s="57" t="s">
        <v>193</v>
      </c>
      <c r="CZ373" s="57" t="str">
        <f t="shared" si="75"/>
        <v>N</v>
      </c>
      <c r="DA373" s="57" t="s">
        <v>193</v>
      </c>
      <c r="DB373" s="57" t="s">
        <v>193</v>
      </c>
      <c r="DC373" s="57" t="s">
        <v>193</v>
      </c>
      <c r="DD373" s="57" t="str">
        <f t="shared" si="76"/>
        <v>N</v>
      </c>
      <c r="DE373" s="57" t="s">
        <v>193</v>
      </c>
      <c r="DF373" s="62" t="s">
        <v>194</v>
      </c>
      <c r="DG373" s="57" t="str">
        <f t="shared" si="77"/>
        <v>P</v>
      </c>
      <c r="DH373" s="57" t="s">
        <v>193</v>
      </c>
      <c r="DI373" s="57" t="s">
        <v>193</v>
      </c>
      <c r="DJ373" s="57" t="s">
        <v>193</v>
      </c>
      <c r="DK373" s="57" t="s">
        <v>193</v>
      </c>
      <c r="DL373" s="57" t="s">
        <v>193</v>
      </c>
      <c r="DM373" s="57" t="s">
        <v>193</v>
      </c>
      <c r="DN373" s="57" t="s">
        <v>193</v>
      </c>
      <c r="DO373" s="57" t="s">
        <v>193</v>
      </c>
      <c r="DP373" s="57" t="s">
        <v>193</v>
      </c>
      <c r="DQ373" s="57" t="s">
        <v>193</v>
      </c>
      <c r="DR373" s="57" t="s">
        <v>193</v>
      </c>
      <c r="DS373" s="57" t="s">
        <v>193</v>
      </c>
      <c r="DT373" s="57" t="s">
        <v>193</v>
      </c>
      <c r="DU373" s="57" t="str">
        <f t="shared" si="78"/>
        <v>N</v>
      </c>
      <c r="DV373" s="57" t="str">
        <f t="shared" si="79"/>
        <v>N</v>
      </c>
      <c r="DW373" s="57" t="s">
        <v>193</v>
      </c>
      <c r="DX373" s="57" t="s">
        <v>193</v>
      </c>
      <c r="DY373" s="57" t="s">
        <v>193</v>
      </c>
      <c r="DZ373" s="57" t="s">
        <v>193</v>
      </c>
      <c r="EA373" s="57" t="s">
        <v>193</v>
      </c>
      <c r="EB373" s="57" t="s">
        <v>193</v>
      </c>
      <c r="EC373" s="57" t="s">
        <v>193</v>
      </c>
      <c r="ED373" s="57" t="s">
        <v>193</v>
      </c>
      <c r="EE373" s="57" t="s">
        <v>193</v>
      </c>
      <c r="EF373" s="57" t="s">
        <v>193</v>
      </c>
      <c r="EG373" s="57" t="s">
        <v>193</v>
      </c>
      <c r="EH373" s="57" t="s">
        <v>193</v>
      </c>
      <c r="EI373" s="57" t="s">
        <v>193</v>
      </c>
      <c r="EJ373" s="57" t="s">
        <v>193</v>
      </c>
      <c r="EK373" s="57" t="s">
        <v>193</v>
      </c>
      <c r="EL373" s="57" t="s">
        <v>193</v>
      </c>
      <c r="EM373" s="57" t="s">
        <v>193</v>
      </c>
      <c r="EN373" s="57" t="s">
        <v>193</v>
      </c>
      <c r="EO373" s="57" t="s">
        <v>193</v>
      </c>
      <c r="EP373" s="57" t="s">
        <v>193</v>
      </c>
      <c r="EQ373" s="57" t="s">
        <v>193</v>
      </c>
      <c r="ER373" s="57" t="str">
        <f t="shared" si="80"/>
        <v>N</v>
      </c>
      <c r="ES373" s="57" t="s">
        <v>193</v>
      </c>
      <c r="ET373" s="57" t="s">
        <v>193</v>
      </c>
      <c r="EU373" s="57" t="s">
        <v>193</v>
      </c>
      <c r="EV373" s="57" t="s">
        <v>193</v>
      </c>
      <c r="EW373" s="57" t="s">
        <v>193</v>
      </c>
      <c r="EX373" s="57" t="s">
        <v>193</v>
      </c>
      <c r="EY373" s="57" t="s">
        <v>193</v>
      </c>
      <c r="EZ373" s="57" t="s">
        <v>193</v>
      </c>
      <c r="FA373" s="57" t="s">
        <v>193</v>
      </c>
      <c r="FB373" s="57" t="s">
        <v>193</v>
      </c>
      <c r="FC373" s="57" t="s">
        <v>193</v>
      </c>
      <c r="FD373" s="57" t="s">
        <v>193</v>
      </c>
      <c r="FE373" s="57" t="s">
        <v>193</v>
      </c>
      <c r="FF373" s="57" t="s">
        <v>193</v>
      </c>
      <c r="FG373" s="57" t="s">
        <v>193</v>
      </c>
      <c r="FH373" s="57" t="s">
        <v>193</v>
      </c>
      <c r="FI373" s="57" t="s">
        <v>193</v>
      </c>
      <c r="FJ373" s="57" t="s">
        <v>193</v>
      </c>
      <c r="FK373" s="57" t="s">
        <v>193</v>
      </c>
      <c r="FL373" s="57" t="s">
        <v>193</v>
      </c>
      <c r="FM373" s="57" t="s">
        <v>193</v>
      </c>
      <c r="FN373" s="57" t="str">
        <f t="shared" si="81"/>
        <v>N</v>
      </c>
      <c r="FO373" s="57" t="s">
        <v>193</v>
      </c>
      <c r="FP373" s="57" t="s">
        <v>193</v>
      </c>
      <c r="FQ373" s="57" t="s">
        <v>193</v>
      </c>
      <c r="FR373" s="57" t="s">
        <v>193</v>
      </c>
      <c r="FS373" s="57" t="s">
        <v>193</v>
      </c>
      <c r="FT373" s="57" t="s">
        <v>193</v>
      </c>
      <c r="FU373" s="57" t="s">
        <v>193</v>
      </c>
      <c r="FV373" s="57" t="s">
        <v>193</v>
      </c>
      <c r="FW373" s="57" t="s">
        <v>193</v>
      </c>
      <c r="FX373" s="57" t="s">
        <v>193</v>
      </c>
      <c r="FZ373" s="57" t="str">
        <f t="shared" si="82"/>
        <v>N</v>
      </c>
    </row>
    <row r="374" spans="2:182" s="18" customFormat="1" ht="10.5" x14ac:dyDescent="0.55000000000000004">
      <c r="B374" s="56" t="s">
        <v>186</v>
      </c>
      <c r="C374" s="57">
        <v>17</v>
      </c>
      <c r="D374" s="57">
        <f t="shared" si="69"/>
        <v>369</v>
      </c>
      <c r="E374" s="57">
        <v>21020</v>
      </c>
      <c r="F374" s="57"/>
      <c r="H374" s="57" t="s">
        <v>187</v>
      </c>
      <c r="I374" s="57" t="s">
        <v>223</v>
      </c>
      <c r="J374" s="57"/>
      <c r="K374" s="57" t="s">
        <v>189</v>
      </c>
      <c r="L374" s="57" t="s">
        <v>216</v>
      </c>
      <c r="M374" s="58">
        <v>39255</v>
      </c>
      <c r="N374" s="59" t="s">
        <v>218</v>
      </c>
      <c r="O374" s="57"/>
      <c r="P374" s="57"/>
      <c r="Q374" s="57" t="s">
        <v>192</v>
      </c>
      <c r="S374" s="57" t="str">
        <f>IF('[1]Données questionnaire'!W513="","",'[1]Données questionnaire'!W513)</f>
        <v>X</v>
      </c>
      <c r="T374" s="57" t="str">
        <f>IF('[1]Données questionnaire'!X513="","",'[1]Données questionnaire'!X513)</f>
        <v/>
      </c>
      <c r="U374" s="57" t="str">
        <f>IF('[1]Données questionnaire'!Y513="","",'[1]Données questionnaire'!Y513)</f>
        <v/>
      </c>
      <c r="V374" s="57" t="str">
        <f>IF('[1]Données questionnaire'!Z513="","",'[1]Données questionnaire'!Z513)</f>
        <v/>
      </c>
      <c r="W374" s="57" t="str">
        <f>IF('[1]Données questionnaire'!AA513="","",'[1]Données questionnaire'!AA513)</f>
        <v/>
      </c>
      <c r="X374" s="57" t="str">
        <f>IF('[1]Données questionnaire'!AB513="","",'[1]Données questionnaire'!AB513)</f>
        <v/>
      </c>
      <c r="Y374" s="57" t="str">
        <f>IF('[1]Données questionnaire'!AC513="","",'[1]Données questionnaire'!AC513)</f>
        <v>X</v>
      </c>
      <c r="Z374" s="57" t="str">
        <f>IF('[1]Données questionnaire'!AD513="","",'[1]Données questionnaire'!AD513)</f>
        <v/>
      </c>
      <c r="AA374" s="57" t="str">
        <f>IF('[1]Données questionnaire'!AE513="","",'[1]Données questionnaire'!AE513)</f>
        <v/>
      </c>
      <c r="AB374" s="57" t="str">
        <f>IF('[1]Données questionnaire'!AF513="","",'[1]Données questionnaire'!AF513)</f>
        <v/>
      </c>
      <c r="AC374" s="57">
        <f>IF('[1]Données questionnaire'!AG513="","",'[1]Données questionnaire'!AG513)</f>
        <v>51</v>
      </c>
      <c r="AE374" s="57"/>
      <c r="AF374" s="57"/>
      <c r="AG374" s="60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  <c r="AY374" s="57"/>
      <c r="AZ374" s="57"/>
      <c r="BB374" s="57" t="s">
        <v>192</v>
      </c>
      <c r="BC374" s="57"/>
      <c r="BD374" s="57" t="s">
        <v>193</v>
      </c>
      <c r="BE374" s="60">
        <v>0</v>
      </c>
      <c r="BF374" s="61" t="str">
        <f t="shared" si="70"/>
        <v/>
      </c>
      <c r="BG374" s="57" t="s">
        <v>193</v>
      </c>
      <c r="BH374" s="57"/>
      <c r="BI374" s="57" t="s">
        <v>193</v>
      </c>
      <c r="BJ374" s="57" t="s">
        <v>193</v>
      </c>
      <c r="BK374" s="57" t="s">
        <v>193</v>
      </c>
      <c r="BL374" s="57" t="s">
        <v>193</v>
      </c>
      <c r="BM374" s="57" t="s">
        <v>193</v>
      </c>
      <c r="BN374" s="57" t="s">
        <v>193</v>
      </c>
      <c r="BO374" s="57" t="s">
        <v>193</v>
      </c>
      <c r="BP374" s="57" t="s">
        <v>193</v>
      </c>
      <c r="BQ374" s="57" t="s">
        <v>193</v>
      </c>
      <c r="BR374" s="57" t="str">
        <f t="shared" si="71"/>
        <v>N</v>
      </c>
      <c r="BS374" s="57" t="s">
        <v>193</v>
      </c>
      <c r="BT374" s="57" t="s">
        <v>193</v>
      </c>
      <c r="BU374" s="57" t="s">
        <v>193</v>
      </c>
      <c r="BV374" s="57" t="s">
        <v>193</v>
      </c>
      <c r="BW374" s="57" t="s">
        <v>193</v>
      </c>
      <c r="BX374" s="57" t="str">
        <f t="shared" si="72"/>
        <v>N</v>
      </c>
      <c r="BY374" s="57" t="s">
        <v>193</v>
      </c>
      <c r="BZ374" s="57" t="s">
        <v>193</v>
      </c>
      <c r="CA374" s="57" t="s">
        <v>193</v>
      </c>
      <c r="CB374" s="57" t="s">
        <v>193</v>
      </c>
      <c r="CC374" s="57" t="s">
        <v>193</v>
      </c>
      <c r="CD374" s="57" t="s">
        <v>193</v>
      </c>
      <c r="CE374" s="57" t="s">
        <v>193</v>
      </c>
      <c r="CF374" s="57" t="s">
        <v>193</v>
      </c>
      <c r="CG374" s="57" t="s">
        <v>193</v>
      </c>
      <c r="CH374" s="57" t="s">
        <v>193</v>
      </c>
      <c r="CI374" s="57" t="s">
        <v>193</v>
      </c>
      <c r="CJ374" s="57" t="s">
        <v>193</v>
      </c>
      <c r="CK374" s="57" t="s">
        <v>193</v>
      </c>
      <c r="CL374" s="57" t="s">
        <v>193</v>
      </c>
      <c r="CM374" s="57" t="s">
        <v>193</v>
      </c>
      <c r="CN374" s="57" t="s">
        <v>193</v>
      </c>
      <c r="CO374" s="57" t="s">
        <v>193</v>
      </c>
      <c r="CP374" s="57" t="s">
        <v>193</v>
      </c>
      <c r="CQ374" s="57" t="s">
        <v>193</v>
      </c>
      <c r="CR374" s="57" t="s">
        <v>193</v>
      </c>
      <c r="CS374" s="57" t="str">
        <f t="shared" si="73"/>
        <v>N</v>
      </c>
      <c r="CT374" s="57" t="str">
        <f t="shared" si="74"/>
        <v>N</v>
      </c>
      <c r="CU374" s="62" t="s">
        <v>194</v>
      </c>
      <c r="CV374" s="57" t="s">
        <v>193</v>
      </c>
      <c r="CW374" s="57" t="s">
        <v>193</v>
      </c>
      <c r="CX374" s="57" t="s">
        <v>193</v>
      </c>
      <c r="CY374" s="57" t="s">
        <v>193</v>
      </c>
      <c r="CZ374" s="57" t="str">
        <f t="shared" si="75"/>
        <v>N</v>
      </c>
      <c r="DA374" s="57" t="s">
        <v>193</v>
      </c>
      <c r="DB374" s="57" t="s">
        <v>193</v>
      </c>
      <c r="DC374" s="57" t="s">
        <v>193</v>
      </c>
      <c r="DD374" s="57" t="str">
        <f t="shared" si="76"/>
        <v>N</v>
      </c>
      <c r="DE374" s="57" t="s">
        <v>193</v>
      </c>
      <c r="DF374" s="57" t="s">
        <v>193</v>
      </c>
      <c r="DG374" s="57" t="str">
        <f t="shared" si="77"/>
        <v>N</v>
      </c>
      <c r="DH374" s="57" t="s">
        <v>193</v>
      </c>
      <c r="DI374" s="57" t="s">
        <v>193</v>
      </c>
      <c r="DJ374" s="57" t="s">
        <v>193</v>
      </c>
      <c r="DK374" s="57" t="s">
        <v>193</v>
      </c>
      <c r="DL374" s="57" t="s">
        <v>193</v>
      </c>
      <c r="DM374" s="57" t="s">
        <v>193</v>
      </c>
      <c r="DN374" s="57" t="s">
        <v>193</v>
      </c>
      <c r="DO374" s="57" t="s">
        <v>193</v>
      </c>
      <c r="DP374" s="57" t="s">
        <v>193</v>
      </c>
      <c r="DQ374" s="57" t="s">
        <v>193</v>
      </c>
      <c r="DR374" s="57" t="s">
        <v>193</v>
      </c>
      <c r="DS374" s="57" t="s">
        <v>193</v>
      </c>
      <c r="DT374" s="57" t="s">
        <v>193</v>
      </c>
      <c r="DU374" s="57" t="str">
        <f t="shared" si="78"/>
        <v>N</v>
      </c>
      <c r="DV374" s="57" t="str">
        <f t="shared" si="79"/>
        <v>N</v>
      </c>
      <c r="DW374" s="57" t="s">
        <v>193</v>
      </c>
      <c r="DX374" s="57" t="s">
        <v>193</v>
      </c>
      <c r="DY374" s="57" t="s">
        <v>193</v>
      </c>
      <c r="DZ374" s="57" t="s">
        <v>193</v>
      </c>
      <c r="EA374" s="57" t="s">
        <v>193</v>
      </c>
      <c r="EB374" s="57" t="s">
        <v>193</v>
      </c>
      <c r="EC374" s="57" t="s">
        <v>193</v>
      </c>
      <c r="ED374" s="57" t="s">
        <v>193</v>
      </c>
      <c r="EE374" s="57" t="s">
        <v>193</v>
      </c>
      <c r="EF374" s="57" t="s">
        <v>193</v>
      </c>
      <c r="EG374" s="57" t="s">
        <v>193</v>
      </c>
      <c r="EH374" s="57" t="s">
        <v>193</v>
      </c>
      <c r="EI374" s="57" t="s">
        <v>193</v>
      </c>
      <c r="EJ374" s="57" t="s">
        <v>193</v>
      </c>
      <c r="EK374" s="57" t="s">
        <v>193</v>
      </c>
      <c r="EL374" s="57" t="s">
        <v>193</v>
      </c>
      <c r="EM374" s="57" t="s">
        <v>193</v>
      </c>
      <c r="EN374" s="57" t="s">
        <v>193</v>
      </c>
      <c r="EO374" s="57" t="s">
        <v>193</v>
      </c>
      <c r="EP374" s="57" t="s">
        <v>193</v>
      </c>
      <c r="EQ374" s="57" t="s">
        <v>193</v>
      </c>
      <c r="ER374" s="57" t="str">
        <f t="shared" si="80"/>
        <v>N</v>
      </c>
      <c r="ES374" s="57" t="s">
        <v>193</v>
      </c>
      <c r="ET374" s="57" t="s">
        <v>193</v>
      </c>
      <c r="EU374" s="57" t="s">
        <v>193</v>
      </c>
      <c r="EV374" s="57" t="s">
        <v>193</v>
      </c>
      <c r="EW374" s="57" t="s">
        <v>193</v>
      </c>
      <c r="EX374" s="57" t="s">
        <v>193</v>
      </c>
      <c r="EY374" s="57" t="s">
        <v>193</v>
      </c>
      <c r="EZ374" s="57" t="s">
        <v>193</v>
      </c>
      <c r="FA374" s="57" t="s">
        <v>193</v>
      </c>
      <c r="FB374" s="57" t="s">
        <v>193</v>
      </c>
      <c r="FC374" s="57" t="s">
        <v>193</v>
      </c>
      <c r="FD374" s="57" t="s">
        <v>193</v>
      </c>
      <c r="FE374" s="57" t="s">
        <v>193</v>
      </c>
      <c r="FF374" s="57" t="s">
        <v>193</v>
      </c>
      <c r="FG374" s="57" t="s">
        <v>193</v>
      </c>
      <c r="FH374" s="57" t="s">
        <v>193</v>
      </c>
      <c r="FI374" s="57" t="s">
        <v>193</v>
      </c>
      <c r="FJ374" s="57" t="s">
        <v>193</v>
      </c>
      <c r="FK374" s="57" t="s">
        <v>193</v>
      </c>
      <c r="FL374" s="57" t="s">
        <v>193</v>
      </c>
      <c r="FM374" s="57" t="s">
        <v>193</v>
      </c>
      <c r="FN374" s="57" t="str">
        <f t="shared" si="81"/>
        <v>N</v>
      </c>
      <c r="FO374" s="57" t="s">
        <v>193</v>
      </c>
      <c r="FP374" s="57" t="s">
        <v>193</v>
      </c>
      <c r="FQ374" s="57" t="s">
        <v>193</v>
      </c>
      <c r="FR374" s="57" t="s">
        <v>193</v>
      </c>
      <c r="FS374" s="57" t="s">
        <v>193</v>
      </c>
      <c r="FT374" s="57" t="s">
        <v>193</v>
      </c>
      <c r="FU374" s="57" t="s">
        <v>193</v>
      </c>
      <c r="FV374" s="57" t="s">
        <v>193</v>
      </c>
      <c r="FW374" s="57" t="s">
        <v>193</v>
      </c>
      <c r="FX374" s="57" t="s">
        <v>193</v>
      </c>
      <c r="FZ374" s="57" t="str">
        <f t="shared" si="82"/>
        <v>N</v>
      </c>
    </row>
    <row r="375" spans="2:182" s="18" customFormat="1" ht="10.5" x14ac:dyDescent="0.55000000000000004">
      <c r="B375" s="56" t="s">
        <v>186</v>
      </c>
      <c r="C375" s="57">
        <v>18</v>
      </c>
      <c r="D375" s="57">
        <f t="shared" si="69"/>
        <v>370</v>
      </c>
      <c r="E375" s="57">
        <v>21021</v>
      </c>
      <c r="F375" s="57"/>
      <c r="H375" s="57" t="s">
        <v>187</v>
      </c>
      <c r="I375" s="57" t="s">
        <v>223</v>
      </c>
      <c r="J375" s="57"/>
      <c r="K375" s="57" t="s">
        <v>189</v>
      </c>
      <c r="L375" s="57" t="s">
        <v>216</v>
      </c>
      <c r="M375" s="58">
        <v>39255</v>
      </c>
      <c r="N375" s="59" t="s">
        <v>218</v>
      </c>
      <c r="O375" s="57"/>
      <c r="P375" s="57"/>
      <c r="Q375" s="57" t="s">
        <v>192</v>
      </c>
      <c r="S375" s="57" t="str">
        <f>IF('[1]Données questionnaire'!W514="","",'[1]Données questionnaire'!W514)</f>
        <v>X</v>
      </c>
      <c r="T375" s="57" t="str">
        <f>IF('[1]Données questionnaire'!X514="","",'[1]Données questionnaire'!X514)</f>
        <v/>
      </c>
      <c r="U375" s="57" t="str">
        <f>IF('[1]Données questionnaire'!Y514="","",'[1]Données questionnaire'!Y514)</f>
        <v/>
      </c>
      <c r="V375" s="57" t="str">
        <f>IF('[1]Données questionnaire'!Z514="","",'[1]Données questionnaire'!Z514)</f>
        <v/>
      </c>
      <c r="W375" s="57" t="str">
        <f>IF('[1]Données questionnaire'!AA514="","",'[1]Données questionnaire'!AA514)</f>
        <v/>
      </c>
      <c r="X375" s="57" t="str">
        <f>IF('[1]Données questionnaire'!AB514="","",'[1]Données questionnaire'!AB514)</f>
        <v/>
      </c>
      <c r="Y375" s="57" t="str">
        <f>IF('[1]Données questionnaire'!AC514="","",'[1]Données questionnaire'!AC514)</f>
        <v>X</v>
      </c>
      <c r="Z375" s="57" t="str">
        <f>IF('[1]Données questionnaire'!AD514="","",'[1]Données questionnaire'!AD514)</f>
        <v/>
      </c>
      <c r="AA375" s="57" t="str">
        <f>IF('[1]Données questionnaire'!AE514="","",'[1]Données questionnaire'!AE514)</f>
        <v/>
      </c>
      <c r="AB375" s="57" t="str">
        <f>IF('[1]Données questionnaire'!AF514="","",'[1]Données questionnaire'!AF514)</f>
        <v/>
      </c>
      <c r="AC375" s="57">
        <f>IF('[1]Données questionnaire'!AG514="","",'[1]Données questionnaire'!AG514)</f>
        <v>44</v>
      </c>
      <c r="AE375" s="57"/>
      <c r="AF375" s="57"/>
      <c r="AG375" s="60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B375" s="57" t="s">
        <v>192</v>
      </c>
      <c r="BC375" s="57"/>
      <c r="BD375" s="57" t="s">
        <v>193</v>
      </c>
      <c r="BE375" s="60">
        <v>0</v>
      </c>
      <c r="BF375" s="61" t="str">
        <f t="shared" si="70"/>
        <v/>
      </c>
      <c r="BG375" s="57" t="s">
        <v>193</v>
      </c>
      <c r="BH375" s="57"/>
      <c r="BI375" s="57" t="s">
        <v>193</v>
      </c>
      <c r="BJ375" s="57" t="s">
        <v>193</v>
      </c>
      <c r="BK375" s="57" t="s">
        <v>193</v>
      </c>
      <c r="BL375" s="57" t="s">
        <v>193</v>
      </c>
      <c r="BM375" s="57" t="s">
        <v>193</v>
      </c>
      <c r="BN375" s="57" t="s">
        <v>193</v>
      </c>
      <c r="BO375" s="57" t="s">
        <v>193</v>
      </c>
      <c r="BP375" s="57" t="s">
        <v>193</v>
      </c>
      <c r="BQ375" s="57" t="s">
        <v>193</v>
      </c>
      <c r="BR375" s="57" t="str">
        <f t="shared" si="71"/>
        <v>N</v>
      </c>
      <c r="BS375" s="57" t="s">
        <v>193</v>
      </c>
      <c r="BT375" s="57" t="s">
        <v>193</v>
      </c>
      <c r="BU375" s="57" t="s">
        <v>193</v>
      </c>
      <c r="BV375" s="57" t="s">
        <v>193</v>
      </c>
      <c r="BW375" s="57" t="s">
        <v>193</v>
      </c>
      <c r="BX375" s="57" t="str">
        <f t="shared" si="72"/>
        <v>N</v>
      </c>
      <c r="BY375" s="57" t="s">
        <v>193</v>
      </c>
      <c r="BZ375" s="57" t="s">
        <v>193</v>
      </c>
      <c r="CA375" s="57" t="s">
        <v>193</v>
      </c>
      <c r="CB375" s="57" t="s">
        <v>193</v>
      </c>
      <c r="CC375" s="57" t="s">
        <v>193</v>
      </c>
      <c r="CD375" s="57" t="s">
        <v>193</v>
      </c>
      <c r="CE375" s="57" t="s">
        <v>193</v>
      </c>
      <c r="CF375" s="57" t="s">
        <v>193</v>
      </c>
      <c r="CG375" s="57" t="s">
        <v>193</v>
      </c>
      <c r="CH375" s="57" t="s">
        <v>193</v>
      </c>
      <c r="CI375" s="57" t="s">
        <v>193</v>
      </c>
      <c r="CJ375" s="57" t="s">
        <v>193</v>
      </c>
      <c r="CK375" s="57" t="s">
        <v>193</v>
      </c>
      <c r="CL375" s="57" t="s">
        <v>193</v>
      </c>
      <c r="CM375" s="57" t="s">
        <v>193</v>
      </c>
      <c r="CN375" s="57" t="s">
        <v>193</v>
      </c>
      <c r="CO375" s="57" t="s">
        <v>193</v>
      </c>
      <c r="CP375" s="57" t="s">
        <v>193</v>
      </c>
      <c r="CQ375" s="57" t="s">
        <v>193</v>
      </c>
      <c r="CR375" s="57" t="s">
        <v>193</v>
      </c>
      <c r="CS375" s="57" t="str">
        <f t="shared" si="73"/>
        <v>N</v>
      </c>
      <c r="CT375" s="57" t="str">
        <f t="shared" si="74"/>
        <v>N</v>
      </c>
      <c r="CU375" s="62" t="s">
        <v>194</v>
      </c>
      <c r="CV375" s="57" t="s">
        <v>193</v>
      </c>
      <c r="CW375" s="57" t="s">
        <v>193</v>
      </c>
      <c r="CX375" s="57" t="s">
        <v>193</v>
      </c>
      <c r="CY375" s="57" t="s">
        <v>193</v>
      </c>
      <c r="CZ375" s="57" t="str">
        <f t="shared" si="75"/>
        <v>N</v>
      </c>
      <c r="DA375" s="62" t="s">
        <v>194</v>
      </c>
      <c r="DB375" s="62" t="s">
        <v>194</v>
      </c>
      <c r="DC375" s="57" t="s">
        <v>193</v>
      </c>
      <c r="DD375" s="57" t="str">
        <f t="shared" si="76"/>
        <v>P</v>
      </c>
      <c r="DE375" s="57" t="s">
        <v>193</v>
      </c>
      <c r="DF375" s="62" t="s">
        <v>194</v>
      </c>
      <c r="DG375" s="57" t="str">
        <f t="shared" si="77"/>
        <v>P</v>
      </c>
      <c r="DH375" s="57" t="s">
        <v>193</v>
      </c>
      <c r="DI375" s="57" t="s">
        <v>193</v>
      </c>
      <c r="DJ375" s="57" t="s">
        <v>193</v>
      </c>
      <c r="DK375" s="57" t="s">
        <v>193</v>
      </c>
      <c r="DL375" s="57" t="s">
        <v>193</v>
      </c>
      <c r="DM375" s="57" t="s">
        <v>193</v>
      </c>
      <c r="DN375" s="57" t="s">
        <v>193</v>
      </c>
      <c r="DO375" s="57" t="s">
        <v>193</v>
      </c>
      <c r="DP375" s="57" t="s">
        <v>193</v>
      </c>
      <c r="DQ375" s="57" t="s">
        <v>193</v>
      </c>
      <c r="DR375" s="57" t="s">
        <v>193</v>
      </c>
      <c r="DS375" s="57" t="s">
        <v>193</v>
      </c>
      <c r="DT375" s="57" t="s">
        <v>193</v>
      </c>
      <c r="DU375" s="57" t="str">
        <f t="shared" si="78"/>
        <v>N</v>
      </c>
      <c r="DV375" s="57" t="str">
        <f t="shared" si="79"/>
        <v>N</v>
      </c>
      <c r="DW375" s="57" t="s">
        <v>193</v>
      </c>
      <c r="DX375" s="57" t="s">
        <v>193</v>
      </c>
      <c r="DY375" s="57" t="s">
        <v>193</v>
      </c>
      <c r="DZ375" s="57" t="s">
        <v>193</v>
      </c>
      <c r="EA375" s="57" t="s">
        <v>193</v>
      </c>
      <c r="EB375" s="57" t="s">
        <v>193</v>
      </c>
      <c r="EC375" s="57" t="s">
        <v>193</v>
      </c>
      <c r="ED375" s="57" t="s">
        <v>193</v>
      </c>
      <c r="EE375" s="57" t="s">
        <v>193</v>
      </c>
      <c r="EF375" s="57" t="s">
        <v>193</v>
      </c>
      <c r="EG375" s="57" t="s">
        <v>193</v>
      </c>
      <c r="EH375" s="57" t="s">
        <v>193</v>
      </c>
      <c r="EI375" s="57" t="s">
        <v>193</v>
      </c>
      <c r="EJ375" s="57" t="s">
        <v>193</v>
      </c>
      <c r="EK375" s="57" t="s">
        <v>193</v>
      </c>
      <c r="EL375" s="57" t="s">
        <v>193</v>
      </c>
      <c r="EM375" s="57" t="s">
        <v>193</v>
      </c>
      <c r="EN375" s="57" t="s">
        <v>193</v>
      </c>
      <c r="EO375" s="57" t="s">
        <v>193</v>
      </c>
      <c r="EP375" s="57" t="s">
        <v>193</v>
      </c>
      <c r="EQ375" s="57" t="s">
        <v>193</v>
      </c>
      <c r="ER375" s="57" t="str">
        <f t="shared" si="80"/>
        <v>N</v>
      </c>
      <c r="ES375" s="57" t="s">
        <v>193</v>
      </c>
      <c r="ET375" s="57" t="s">
        <v>193</v>
      </c>
      <c r="EU375" s="57" t="s">
        <v>193</v>
      </c>
      <c r="EV375" s="57" t="s">
        <v>193</v>
      </c>
      <c r="EW375" s="57" t="s">
        <v>193</v>
      </c>
      <c r="EX375" s="57" t="s">
        <v>193</v>
      </c>
      <c r="EY375" s="57" t="s">
        <v>193</v>
      </c>
      <c r="EZ375" s="57" t="s">
        <v>193</v>
      </c>
      <c r="FA375" s="57" t="s">
        <v>193</v>
      </c>
      <c r="FB375" s="57" t="s">
        <v>193</v>
      </c>
      <c r="FC375" s="57" t="s">
        <v>193</v>
      </c>
      <c r="FD375" s="57" t="s">
        <v>193</v>
      </c>
      <c r="FE375" s="57" t="s">
        <v>193</v>
      </c>
      <c r="FF375" s="57" t="s">
        <v>193</v>
      </c>
      <c r="FG375" s="57" t="s">
        <v>193</v>
      </c>
      <c r="FH375" s="57" t="s">
        <v>193</v>
      </c>
      <c r="FI375" s="57" t="s">
        <v>193</v>
      </c>
      <c r="FJ375" s="57" t="s">
        <v>193</v>
      </c>
      <c r="FK375" s="57" t="s">
        <v>193</v>
      </c>
      <c r="FL375" s="57" t="s">
        <v>193</v>
      </c>
      <c r="FM375" s="57" t="s">
        <v>193</v>
      </c>
      <c r="FN375" s="57" t="str">
        <f t="shared" si="81"/>
        <v>N</v>
      </c>
      <c r="FO375" s="57" t="s">
        <v>193</v>
      </c>
      <c r="FP375" s="57" t="s">
        <v>193</v>
      </c>
      <c r="FQ375" s="57" t="s">
        <v>193</v>
      </c>
      <c r="FR375" s="57" t="s">
        <v>193</v>
      </c>
      <c r="FS375" s="57" t="s">
        <v>193</v>
      </c>
      <c r="FT375" s="57" t="s">
        <v>193</v>
      </c>
      <c r="FU375" s="57" t="s">
        <v>193</v>
      </c>
      <c r="FV375" s="57" t="s">
        <v>193</v>
      </c>
      <c r="FW375" s="57" t="s">
        <v>193</v>
      </c>
      <c r="FX375" s="57" t="s">
        <v>193</v>
      </c>
      <c r="FZ375" s="57" t="str">
        <f t="shared" si="82"/>
        <v>P</v>
      </c>
    </row>
    <row r="376" spans="2:182" s="18" customFormat="1" ht="10.5" x14ac:dyDescent="0.55000000000000004">
      <c r="B376" s="56" t="s">
        <v>186</v>
      </c>
      <c r="C376" s="57">
        <v>19</v>
      </c>
      <c r="D376" s="57">
        <f t="shared" si="69"/>
        <v>371</v>
      </c>
      <c r="E376" s="57">
        <v>21022</v>
      </c>
      <c r="F376" s="57"/>
      <c r="H376" s="57" t="s">
        <v>187</v>
      </c>
      <c r="I376" s="57" t="s">
        <v>223</v>
      </c>
      <c r="J376" s="57"/>
      <c r="K376" s="57" t="s">
        <v>189</v>
      </c>
      <c r="L376" s="57" t="s">
        <v>216</v>
      </c>
      <c r="M376" s="58">
        <v>39255</v>
      </c>
      <c r="N376" s="59" t="s">
        <v>218</v>
      </c>
      <c r="O376" s="57"/>
      <c r="P376" s="57"/>
      <c r="Q376" s="57" t="s">
        <v>192</v>
      </c>
      <c r="S376" s="57" t="str">
        <f>IF('[1]Données questionnaire'!W515="","",'[1]Données questionnaire'!W515)</f>
        <v>X</v>
      </c>
      <c r="T376" s="57" t="str">
        <f>IF('[1]Données questionnaire'!X515="","",'[1]Données questionnaire'!X515)</f>
        <v/>
      </c>
      <c r="U376" s="57" t="str">
        <f>IF('[1]Données questionnaire'!Y515="","",'[1]Données questionnaire'!Y515)</f>
        <v/>
      </c>
      <c r="V376" s="57" t="str">
        <f>IF('[1]Données questionnaire'!Z515="","",'[1]Données questionnaire'!Z515)</f>
        <v/>
      </c>
      <c r="W376" s="57" t="str">
        <f>IF('[1]Données questionnaire'!AA515="","",'[1]Données questionnaire'!AA515)</f>
        <v/>
      </c>
      <c r="X376" s="57" t="str">
        <f>IF('[1]Données questionnaire'!AB515="","",'[1]Données questionnaire'!AB515)</f>
        <v/>
      </c>
      <c r="Y376" s="57" t="str">
        <f>IF('[1]Données questionnaire'!AC515="","",'[1]Données questionnaire'!AC515)</f>
        <v/>
      </c>
      <c r="Z376" s="57" t="str">
        <f>IF('[1]Données questionnaire'!AD515="","",'[1]Données questionnaire'!AD515)</f>
        <v>X</v>
      </c>
      <c r="AA376" s="57" t="str">
        <f>IF('[1]Données questionnaire'!AE515="","",'[1]Données questionnaire'!AE515)</f>
        <v/>
      </c>
      <c r="AB376" s="57" t="str">
        <f>IF('[1]Données questionnaire'!AF515="","",'[1]Données questionnaire'!AF515)</f>
        <v/>
      </c>
      <c r="AC376" s="57">
        <f>IF('[1]Données questionnaire'!AG515="","",'[1]Données questionnaire'!AG515)</f>
        <v>61</v>
      </c>
      <c r="AE376" s="57"/>
      <c r="AF376" s="57"/>
      <c r="AG376" s="60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  <c r="AY376" s="57"/>
      <c r="AZ376" s="57"/>
      <c r="BB376" s="57" t="s">
        <v>192</v>
      </c>
      <c r="BC376" s="57"/>
      <c r="BD376" s="57" t="s">
        <v>193</v>
      </c>
      <c r="BE376" s="60">
        <v>0</v>
      </c>
      <c r="BF376" s="61" t="str">
        <f t="shared" si="70"/>
        <v/>
      </c>
      <c r="BG376" s="57" t="s">
        <v>193</v>
      </c>
      <c r="BH376" s="57"/>
      <c r="BI376" s="57" t="s">
        <v>193</v>
      </c>
      <c r="BJ376" s="57" t="s">
        <v>193</v>
      </c>
      <c r="BK376" s="57" t="s">
        <v>193</v>
      </c>
      <c r="BL376" s="57" t="s">
        <v>193</v>
      </c>
      <c r="BM376" s="57" t="s">
        <v>193</v>
      </c>
      <c r="BN376" s="57" t="s">
        <v>193</v>
      </c>
      <c r="BO376" s="57" t="s">
        <v>193</v>
      </c>
      <c r="BP376" s="57" t="s">
        <v>193</v>
      </c>
      <c r="BQ376" s="57" t="s">
        <v>193</v>
      </c>
      <c r="BR376" s="57" t="str">
        <f t="shared" si="71"/>
        <v>N</v>
      </c>
      <c r="BS376" s="57" t="s">
        <v>193</v>
      </c>
      <c r="BT376" s="57" t="s">
        <v>193</v>
      </c>
      <c r="BU376" s="57" t="s">
        <v>193</v>
      </c>
      <c r="BV376" s="57" t="s">
        <v>193</v>
      </c>
      <c r="BW376" s="57" t="s">
        <v>193</v>
      </c>
      <c r="BX376" s="57" t="str">
        <f t="shared" si="72"/>
        <v>N</v>
      </c>
      <c r="BY376" s="57" t="s">
        <v>193</v>
      </c>
      <c r="BZ376" s="57" t="s">
        <v>193</v>
      </c>
      <c r="CA376" s="57" t="s">
        <v>193</v>
      </c>
      <c r="CB376" s="57" t="s">
        <v>193</v>
      </c>
      <c r="CC376" s="57" t="s">
        <v>193</v>
      </c>
      <c r="CD376" s="57" t="s">
        <v>193</v>
      </c>
      <c r="CE376" s="57" t="s">
        <v>193</v>
      </c>
      <c r="CF376" s="57" t="s">
        <v>193</v>
      </c>
      <c r="CG376" s="57" t="s">
        <v>193</v>
      </c>
      <c r="CH376" s="57" t="s">
        <v>193</v>
      </c>
      <c r="CI376" s="57" t="s">
        <v>193</v>
      </c>
      <c r="CJ376" s="57" t="s">
        <v>193</v>
      </c>
      <c r="CK376" s="57" t="s">
        <v>193</v>
      </c>
      <c r="CL376" s="57" t="s">
        <v>193</v>
      </c>
      <c r="CM376" s="57" t="s">
        <v>193</v>
      </c>
      <c r="CN376" s="57" t="s">
        <v>193</v>
      </c>
      <c r="CO376" s="57" t="s">
        <v>193</v>
      </c>
      <c r="CP376" s="57" t="s">
        <v>193</v>
      </c>
      <c r="CQ376" s="57" t="s">
        <v>193</v>
      </c>
      <c r="CR376" s="57" t="s">
        <v>193</v>
      </c>
      <c r="CS376" s="57" t="str">
        <f t="shared" si="73"/>
        <v>N</v>
      </c>
      <c r="CT376" s="57" t="str">
        <f t="shared" si="74"/>
        <v>N</v>
      </c>
      <c r="CU376" s="62" t="s">
        <v>194</v>
      </c>
      <c r="CV376" s="57" t="s">
        <v>193</v>
      </c>
      <c r="CW376" s="57" t="s">
        <v>193</v>
      </c>
      <c r="CX376" s="57" t="s">
        <v>193</v>
      </c>
      <c r="CY376" s="57" t="s">
        <v>193</v>
      </c>
      <c r="CZ376" s="57" t="str">
        <f t="shared" si="75"/>
        <v>N</v>
      </c>
      <c r="DA376" s="57" t="s">
        <v>193</v>
      </c>
      <c r="DB376" s="57" t="s">
        <v>193</v>
      </c>
      <c r="DC376" s="57" t="s">
        <v>193</v>
      </c>
      <c r="DD376" s="57" t="str">
        <f t="shared" si="76"/>
        <v>N</v>
      </c>
      <c r="DE376" s="57" t="s">
        <v>193</v>
      </c>
      <c r="DF376" s="57" t="s">
        <v>193</v>
      </c>
      <c r="DG376" s="57" t="str">
        <f t="shared" si="77"/>
        <v>N</v>
      </c>
      <c r="DH376" s="57" t="s">
        <v>193</v>
      </c>
      <c r="DI376" s="57" t="s">
        <v>193</v>
      </c>
      <c r="DJ376" s="57" t="s">
        <v>193</v>
      </c>
      <c r="DK376" s="57" t="s">
        <v>193</v>
      </c>
      <c r="DL376" s="57" t="s">
        <v>193</v>
      </c>
      <c r="DM376" s="57" t="s">
        <v>193</v>
      </c>
      <c r="DN376" s="57" t="s">
        <v>193</v>
      </c>
      <c r="DO376" s="57" t="s">
        <v>193</v>
      </c>
      <c r="DP376" s="57" t="s">
        <v>193</v>
      </c>
      <c r="DQ376" s="57" t="s">
        <v>193</v>
      </c>
      <c r="DR376" s="57" t="s">
        <v>193</v>
      </c>
      <c r="DS376" s="57" t="s">
        <v>193</v>
      </c>
      <c r="DT376" s="57" t="s">
        <v>193</v>
      </c>
      <c r="DU376" s="57" t="str">
        <f t="shared" si="78"/>
        <v>N</v>
      </c>
      <c r="DV376" s="57" t="str">
        <f t="shared" si="79"/>
        <v>N</v>
      </c>
      <c r="DW376" s="57" t="s">
        <v>193</v>
      </c>
      <c r="DX376" s="57" t="s">
        <v>193</v>
      </c>
      <c r="DY376" s="57" t="s">
        <v>193</v>
      </c>
      <c r="DZ376" s="57" t="s">
        <v>193</v>
      </c>
      <c r="EA376" s="57" t="s">
        <v>193</v>
      </c>
      <c r="EB376" s="57" t="s">
        <v>193</v>
      </c>
      <c r="EC376" s="57" t="s">
        <v>193</v>
      </c>
      <c r="ED376" s="57" t="s">
        <v>193</v>
      </c>
      <c r="EE376" s="57" t="s">
        <v>193</v>
      </c>
      <c r="EF376" s="57" t="s">
        <v>193</v>
      </c>
      <c r="EG376" s="57" t="s">
        <v>193</v>
      </c>
      <c r="EH376" s="57" t="s">
        <v>193</v>
      </c>
      <c r="EI376" s="57" t="s">
        <v>193</v>
      </c>
      <c r="EJ376" s="57" t="s">
        <v>193</v>
      </c>
      <c r="EK376" s="57" t="s">
        <v>193</v>
      </c>
      <c r="EL376" s="57" t="s">
        <v>193</v>
      </c>
      <c r="EM376" s="57" t="s">
        <v>193</v>
      </c>
      <c r="EN376" s="57" t="s">
        <v>193</v>
      </c>
      <c r="EO376" s="57" t="s">
        <v>193</v>
      </c>
      <c r="EP376" s="57" t="s">
        <v>193</v>
      </c>
      <c r="EQ376" s="57" t="s">
        <v>193</v>
      </c>
      <c r="ER376" s="57" t="str">
        <f t="shared" si="80"/>
        <v>N</v>
      </c>
      <c r="ES376" s="57" t="s">
        <v>193</v>
      </c>
      <c r="ET376" s="57" t="s">
        <v>193</v>
      </c>
      <c r="EU376" s="57" t="s">
        <v>193</v>
      </c>
      <c r="EV376" s="57" t="s">
        <v>193</v>
      </c>
      <c r="EW376" s="57" t="s">
        <v>193</v>
      </c>
      <c r="EX376" s="57" t="s">
        <v>193</v>
      </c>
      <c r="EY376" s="57" t="s">
        <v>193</v>
      </c>
      <c r="EZ376" s="57" t="s">
        <v>193</v>
      </c>
      <c r="FA376" s="57" t="s">
        <v>193</v>
      </c>
      <c r="FB376" s="57" t="s">
        <v>193</v>
      </c>
      <c r="FC376" s="57" t="s">
        <v>193</v>
      </c>
      <c r="FD376" s="57" t="s">
        <v>193</v>
      </c>
      <c r="FE376" s="57" t="s">
        <v>193</v>
      </c>
      <c r="FF376" s="57" t="s">
        <v>193</v>
      </c>
      <c r="FG376" s="57" t="s">
        <v>193</v>
      </c>
      <c r="FH376" s="57" t="s">
        <v>193</v>
      </c>
      <c r="FI376" s="57" t="s">
        <v>193</v>
      </c>
      <c r="FJ376" s="57" t="s">
        <v>193</v>
      </c>
      <c r="FK376" s="57" t="s">
        <v>193</v>
      </c>
      <c r="FL376" s="57" t="s">
        <v>193</v>
      </c>
      <c r="FM376" s="57" t="s">
        <v>193</v>
      </c>
      <c r="FN376" s="57" t="str">
        <f t="shared" si="81"/>
        <v>N</v>
      </c>
      <c r="FO376" s="57" t="s">
        <v>193</v>
      </c>
      <c r="FP376" s="57" t="s">
        <v>193</v>
      </c>
      <c r="FQ376" s="57" t="s">
        <v>193</v>
      </c>
      <c r="FR376" s="57" t="s">
        <v>193</v>
      </c>
      <c r="FS376" s="57" t="s">
        <v>193</v>
      </c>
      <c r="FT376" s="57" t="s">
        <v>193</v>
      </c>
      <c r="FU376" s="57" t="s">
        <v>193</v>
      </c>
      <c r="FV376" s="57" t="s">
        <v>193</v>
      </c>
      <c r="FW376" s="57" t="s">
        <v>193</v>
      </c>
      <c r="FX376" s="57" t="s">
        <v>193</v>
      </c>
      <c r="FZ376" s="57" t="str">
        <f t="shared" si="82"/>
        <v>N</v>
      </c>
    </row>
    <row r="377" spans="2:182" s="18" customFormat="1" ht="10.5" x14ac:dyDescent="0.55000000000000004">
      <c r="B377" s="56" t="s">
        <v>186</v>
      </c>
      <c r="C377" s="57">
        <v>20</v>
      </c>
      <c r="D377" s="57">
        <f t="shared" si="69"/>
        <v>372</v>
      </c>
      <c r="E377" s="57">
        <v>21023</v>
      </c>
      <c r="F377" s="57"/>
      <c r="H377" s="57" t="s">
        <v>187</v>
      </c>
      <c r="I377" s="57" t="s">
        <v>223</v>
      </c>
      <c r="J377" s="57"/>
      <c r="K377" s="57" t="s">
        <v>189</v>
      </c>
      <c r="L377" s="57" t="s">
        <v>216</v>
      </c>
      <c r="M377" s="58">
        <v>39255</v>
      </c>
      <c r="N377" s="59" t="s">
        <v>218</v>
      </c>
      <c r="O377" s="57"/>
      <c r="P377" s="57"/>
      <c r="Q377" s="57" t="s">
        <v>192</v>
      </c>
      <c r="S377" s="57" t="str">
        <f>IF('[1]Données questionnaire'!W516="","",'[1]Données questionnaire'!W516)</f>
        <v>X</v>
      </c>
      <c r="T377" s="57" t="str">
        <f>IF('[1]Données questionnaire'!X516="","",'[1]Données questionnaire'!X516)</f>
        <v/>
      </c>
      <c r="U377" s="57" t="str">
        <f>IF('[1]Données questionnaire'!Y516="","",'[1]Données questionnaire'!Y516)</f>
        <v/>
      </c>
      <c r="V377" s="57" t="str">
        <f>IF('[1]Données questionnaire'!Z516="","",'[1]Données questionnaire'!Z516)</f>
        <v/>
      </c>
      <c r="W377" s="57" t="str">
        <f>IF('[1]Données questionnaire'!AA516="","",'[1]Données questionnaire'!AA516)</f>
        <v/>
      </c>
      <c r="X377" s="57" t="str">
        <f>IF('[1]Données questionnaire'!AB516="","",'[1]Données questionnaire'!AB516)</f>
        <v/>
      </c>
      <c r="Y377" s="57" t="str">
        <f>IF('[1]Données questionnaire'!AC516="","",'[1]Données questionnaire'!AC516)</f>
        <v/>
      </c>
      <c r="Z377" s="57" t="str">
        <f>IF('[1]Données questionnaire'!AD516="","",'[1]Données questionnaire'!AD516)</f>
        <v>X</v>
      </c>
      <c r="AA377" s="57" t="str">
        <f>IF('[1]Données questionnaire'!AE516="","",'[1]Données questionnaire'!AE516)</f>
        <v/>
      </c>
      <c r="AB377" s="57" t="str">
        <f>IF('[1]Données questionnaire'!AF516="","",'[1]Données questionnaire'!AF516)</f>
        <v/>
      </c>
      <c r="AC377" s="57">
        <f>IF('[1]Données questionnaire'!AG516="","",'[1]Données questionnaire'!AG516)</f>
        <v>19</v>
      </c>
      <c r="AE377" s="57"/>
      <c r="AF377" s="57"/>
      <c r="AG377" s="60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B377" s="57" t="s">
        <v>192</v>
      </c>
      <c r="BC377" s="57"/>
      <c r="BD377" s="57" t="s">
        <v>193</v>
      </c>
      <c r="BE377" s="60">
        <v>0</v>
      </c>
      <c r="BF377" s="61" t="str">
        <f t="shared" si="70"/>
        <v/>
      </c>
      <c r="BG377" s="57" t="s">
        <v>193</v>
      </c>
      <c r="BH377" s="57"/>
      <c r="BI377" s="57" t="s">
        <v>193</v>
      </c>
      <c r="BJ377" s="57" t="s">
        <v>193</v>
      </c>
      <c r="BK377" s="57" t="s">
        <v>193</v>
      </c>
      <c r="BL377" s="57" t="s">
        <v>193</v>
      </c>
      <c r="BM377" s="57" t="s">
        <v>193</v>
      </c>
      <c r="BN377" s="57" t="s">
        <v>193</v>
      </c>
      <c r="BO377" s="57" t="s">
        <v>193</v>
      </c>
      <c r="BP377" s="57" t="s">
        <v>193</v>
      </c>
      <c r="BQ377" s="57" t="s">
        <v>193</v>
      </c>
      <c r="BR377" s="57" t="str">
        <f t="shared" si="71"/>
        <v>N</v>
      </c>
      <c r="BS377" s="57" t="s">
        <v>193</v>
      </c>
      <c r="BT377" s="57" t="s">
        <v>193</v>
      </c>
      <c r="BU377" s="57" t="s">
        <v>193</v>
      </c>
      <c r="BV377" s="57" t="s">
        <v>193</v>
      </c>
      <c r="BW377" s="57" t="s">
        <v>193</v>
      </c>
      <c r="BX377" s="57" t="str">
        <f t="shared" si="72"/>
        <v>N</v>
      </c>
      <c r="BY377" s="57" t="s">
        <v>193</v>
      </c>
      <c r="BZ377" s="57" t="s">
        <v>193</v>
      </c>
      <c r="CA377" s="57" t="s">
        <v>193</v>
      </c>
      <c r="CB377" s="57" t="s">
        <v>193</v>
      </c>
      <c r="CC377" s="57" t="s">
        <v>193</v>
      </c>
      <c r="CD377" s="57" t="s">
        <v>193</v>
      </c>
      <c r="CE377" s="57" t="s">
        <v>193</v>
      </c>
      <c r="CF377" s="57" t="s">
        <v>193</v>
      </c>
      <c r="CG377" s="57" t="s">
        <v>193</v>
      </c>
      <c r="CH377" s="57" t="s">
        <v>193</v>
      </c>
      <c r="CI377" s="57" t="s">
        <v>193</v>
      </c>
      <c r="CJ377" s="57" t="s">
        <v>193</v>
      </c>
      <c r="CK377" s="57" t="s">
        <v>193</v>
      </c>
      <c r="CL377" s="57" t="s">
        <v>193</v>
      </c>
      <c r="CM377" s="57" t="s">
        <v>193</v>
      </c>
      <c r="CN377" s="57" t="s">
        <v>193</v>
      </c>
      <c r="CO377" s="57" t="s">
        <v>193</v>
      </c>
      <c r="CP377" s="57" t="s">
        <v>193</v>
      </c>
      <c r="CQ377" s="57" t="s">
        <v>193</v>
      </c>
      <c r="CR377" s="57" t="s">
        <v>193</v>
      </c>
      <c r="CS377" s="57" t="str">
        <f t="shared" si="73"/>
        <v>N</v>
      </c>
      <c r="CT377" s="57" t="str">
        <f t="shared" si="74"/>
        <v>N</v>
      </c>
      <c r="CU377" s="62" t="s">
        <v>194</v>
      </c>
      <c r="CV377" s="57" t="s">
        <v>193</v>
      </c>
      <c r="CW377" s="57" t="s">
        <v>193</v>
      </c>
      <c r="CX377" s="57" t="s">
        <v>193</v>
      </c>
      <c r="CY377" s="57" t="s">
        <v>193</v>
      </c>
      <c r="CZ377" s="57" t="str">
        <f t="shared" si="75"/>
        <v>N</v>
      </c>
      <c r="DA377" s="57" t="s">
        <v>193</v>
      </c>
      <c r="DB377" s="57" t="s">
        <v>193</v>
      </c>
      <c r="DC377" s="57" t="s">
        <v>193</v>
      </c>
      <c r="DD377" s="57" t="str">
        <f t="shared" si="76"/>
        <v>N</v>
      </c>
      <c r="DE377" s="57" t="s">
        <v>193</v>
      </c>
      <c r="DF377" s="57" t="s">
        <v>193</v>
      </c>
      <c r="DG377" s="57" t="str">
        <f t="shared" si="77"/>
        <v>N</v>
      </c>
      <c r="DH377" s="57" t="s">
        <v>193</v>
      </c>
      <c r="DI377" s="57" t="s">
        <v>193</v>
      </c>
      <c r="DJ377" s="57" t="s">
        <v>193</v>
      </c>
      <c r="DK377" s="57" t="s">
        <v>193</v>
      </c>
      <c r="DL377" s="57" t="s">
        <v>193</v>
      </c>
      <c r="DM377" s="57" t="s">
        <v>193</v>
      </c>
      <c r="DN377" s="57" t="s">
        <v>193</v>
      </c>
      <c r="DO377" s="57" t="s">
        <v>193</v>
      </c>
      <c r="DP377" s="57" t="s">
        <v>193</v>
      </c>
      <c r="DQ377" s="57" t="s">
        <v>193</v>
      </c>
      <c r="DR377" s="57" t="s">
        <v>193</v>
      </c>
      <c r="DS377" s="57" t="s">
        <v>193</v>
      </c>
      <c r="DT377" s="57" t="s">
        <v>193</v>
      </c>
      <c r="DU377" s="57" t="str">
        <f t="shared" si="78"/>
        <v>N</v>
      </c>
      <c r="DV377" s="57" t="str">
        <f t="shared" si="79"/>
        <v>N</v>
      </c>
      <c r="DW377" s="57" t="s">
        <v>193</v>
      </c>
      <c r="DX377" s="57" t="s">
        <v>193</v>
      </c>
      <c r="DY377" s="57" t="s">
        <v>193</v>
      </c>
      <c r="DZ377" s="57" t="s">
        <v>193</v>
      </c>
      <c r="EA377" s="57" t="s">
        <v>193</v>
      </c>
      <c r="EB377" s="57" t="s">
        <v>193</v>
      </c>
      <c r="EC377" s="57" t="s">
        <v>193</v>
      </c>
      <c r="ED377" s="57" t="s">
        <v>193</v>
      </c>
      <c r="EE377" s="57" t="s">
        <v>193</v>
      </c>
      <c r="EF377" s="57" t="s">
        <v>193</v>
      </c>
      <c r="EG377" s="57" t="s">
        <v>193</v>
      </c>
      <c r="EH377" s="57" t="s">
        <v>193</v>
      </c>
      <c r="EI377" s="57" t="s">
        <v>193</v>
      </c>
      <c r="EJ377" s="57" t="s">
        <v>193</v>
      </c>
      <c r="EK377" s="57" t="s">
        <v>193</v>
      </c>
      <c r="EL377" s="57" t="s">
        <v>193</v>
      </c>
      <c r="EM377" s="57" t="s">
        <v>193</v>
      </c>
      <c r="EN377" s="57" t="s">
        <v>193</v>
      </c>
      <c r="EO377" s="57" t="s">
        <v>193</v>
      </c>
      <c r="EP377" s="57" t="s">
        <v>193</v>
      </c>
      <c r="EQ377" s="57" t="s">
        <v>193</v>
      </c>
      <c r="ER377" s="57" t="str">
        <f t="shared" si="80"/>
        <v>N</v>
      </c>
      <c r="ES377" s="57" t="s">
        <v>193</v>
      </c>
      <c r="ET377" s="57" t="s">
        <v>193</v>
      </c>
      <c r="EU377" s="57" t="s">
        <v>193</v>
      </c>
      <c r="EV377" s="57" t="s">
        <v>193</v>
      </c>
      <c r="EW377" s="57" t="s">
        <v>193</v>
      </c>
      <c r="EX377" s="57" t="s">
        <v>193</v>
      </c>
      <c r="EY377" s="57" t="s">
        <v>193</v>
      </c>
      <c r="EZ377" s="57" t="s">
        <v>193</v>
      </c>
      <c r="FA377" s="57" t="s">
        <v>193</v>
      </c>
      <c r="FB377" s="57" t="s">
        <v>193</v>
      </c>
      <c r="FC377" s="57" t="s">
        <v>193</v>
      </c>
      <c r="FD377" s="57" t="s">
        <v>193</v>
      </c>
      <c r="FE377" s="57" t="s">
        <v>193</v>
      </c>
      <c r="FF377" s="57" t="s">
        <v>193</v>
      </c>
      <c r="FG377" s="57" t="s">
        <v>193</v>
      </c>
      <c r="FH377" s="57" t="s">
        <v>193</v>
      </c>
      <c r="FI377" s="57" t="s">
        <v>193</v>
      </c>
      <c r="FJ377" s="57" t="s">
        <v>193</v>
      </c>
      <c r="FK377" s="57" t="s">
        <v>193</v>
      </c>
      <c r="FL377" s="57" t="s">
        <v>193</v>
      </c>
      <c r="FM377" s="57" t="s">
        <v>193</v>
      </c>
      <c r="FN377" s="57" t="str">
        <f t="shared" si="81"/>
        <v>N</v>
      </c>
      <c r="FO377" s="57" t="s">
        <v>193</v>
      </c>
      <c r="FP377" s="57" t="s">
        <v>193</v>
      </c>
      <c r="FQ377" s="57" t="s">
        <v>193</v>
      </c>
      <c r="FR377" s="57" t="s">
        <v>193</v>
      </c>
      <c r="FS377" s="57" t="s">
        <v>193</v>
      </c>
      <c r="FT377" s="57" t="s">
        <v>193</v>
      </c>
      <c r="FU377" s="57" t="s">
        <v>193</v>
      </c>
      <c r="FV377" s="57" t="s">
        <v>193</v>
      </c>
      <c r="FW377" s="57" t="s">
        <v>193</v>
      </c>
      <c r="FX377" s="57" t="s">
        <v>193</v>
      </c>
      <c r="FZ377" s="57" t="str">
        <f t="shared" si="82"/>
        <v>N</v>
      </c>
    </row>
    <row r="378" spans="2:182" s="18" customFormat="1" ht="10.5" x14ac:dyDescent="0.55000000000000004">
      <c r="B378" s="56" t="s">
        <v>186</v>
      </c>
      <c r="C378" s="57">
        <v>21</v>
      </c>
      <c r="D378" s="57">
        <f t="shared" si="69"/>
        <v>373</v>
      </c>
      <c r="E378" s="57">
        <v>21024</v>
      </c>
      <c r="F378" s="57"/>
      <c r="H378" s="57" t="s">
        <v>187</v>
      </c>
      <c r="I378" s="57" t="s">
        <v>223</v>
      </c>
      <c r="J378" s="57"/>
      <c r="K378" s="57" t="s">
        <v>189</v>
      </c>
      <c r="L378" s="57" t="s">
        <v>216</v>
      </c>
      <c r="M378" s="58">
        <v>39255</v>
      </c>
      <c r="N378" s="59" t="s">
        <v>218</v>
      </c>
      <c r="O378" s="57"/>
      <c r="P378" s="57"/>
      <c r="Q378" s="57" t="s">
        <v>192</v>
      </c>
      <c r="S378" s="57" t="str">
        <f>IF('[1]Données questionnaire'!W517="","",'[1]Données questionnaire'!W517)</f>
        <v>X</v>
      </c>
      <c r="T378" s="57" t="str">
        <f>IF('[1]Données questionnaire'!X517="","",'[1]Données questionnaire'!X517)</f>
        <v/>
      </c>
      <c r="U378" s="57" t="str">
        <f>IF('[1]Données questionnaire'!Y517="","",'[1]Données questionnaire'!Y517)</f>
        <v/>
      </c>
      <c r="V378" s="57" t="str">
        <f>IF('[1]Données questionnaire'!Z517="","",'[1]Données questionnaire'!Z517)</f>
        <v/>
      </c>
      <c r="W378" s="57" t="str">
        <f>IF('[1]Données questionnaire'!AA517="","",'[1]Données questionnaire'!AA517)</f>
        <v/>
      </c>
      <c r="X378" s="57" t="str">
        <f>IF('[1]Données questionnaire'!AB517="","",'[1]Données questionnaire'!AB517)</f>
        <v/>
      </c>
      <c r="Y378" s="57" t="str">
        <f>IF('[1]Données questionnaire'!AC517="","",'[1]Données questionnaire'!AC517)</f>
        <v/>
      </c>
      <c r="Z378" s="57" t="str">
        <f>IF('[1]Données questionnaire'!AD517="","",'[1]Données questionnaire'!AD517)</f>
        <v>X</v>
      </c>
      <c r="AA378" s="57" t="str">
        <f>IF('[1]Données questionnaire'!AE517="","",'[1]Données questionnaire'!AE517)</f>
        <v/>
      </c>
      <c r="AB378" s="57" t="str">
        <f>IF('[1]Données questionnaire'!AF517="","",'[1]Données questionnaire'!AF517)</f>
        <v/>
      </c>
      <c r="AC378" s="57">
        <f>IF('[1]Données questionnaire'!AG517="","",'[1]Données questionnaire'!AG517)</f>
        <v>32</v>
      </c>
      <c r="AE378" s="57"/>
      <c r="AF378" s="57"/>
      <c r="AG378" s="60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B378" s="57" t="s">
        <v>192</v>
      </c>
      <c r="BC378" s="57"/>
      <c r="BD378" s="57" t="s">
        <v>193</v>
      </c>
      <c r="BE378" s="60">
        <v>0</v>
      </c>
      <c r="BF378" s="61" t="str">
        <f t="shared" si="70"/>
        <v/>
      </c>
      <c r="BG378" s="57" t="s">
        <v>193</v>
      </c>
      <c r="BH378" s="57"/>
      <c r="BI378" s="57" t="s">
        <v>193</v>
      </c>
      <c r="BJ378" s="57" t="s">
        <v>193</v>
      </c>
      <c r="BK378" s="57" t="s">
        <v>193</v>
      </c>
      <c r="BL378" s="57" t="s">
        <v>193</v>
      </c>
      <c r="BM378" s="57" t="s">
        <v>193</v>
      </c>
      <c r="BN378" s="57" t="s">
        <v>193</v>
      </c>
      <c r="BO378" s="57" t="s">
        <v>193</v>
      </c>
      <c r="BP378" s="57" t="s">
        <v>193</v>
      </c>
      <c r="BQ378" s="57" t="s">
        <v>193</v>
      </c>
      <c r="BR378" s="57" t="str">
        <f t="shared" si="71"/>
        <v>N</v>
      </c>
      <c r="BS378" s="57" t="s">
        <v>193</v>
      </c>
      <c r="BT378" s="57" t="s">
        <v>193</v>
      </c>
      <c r="BU378" s="57" t="s">
        <v>193</v>
      </c>
      <c r="BV378" s="57" t="s">
        <v>193</v>
      </c>
      <c r="BW378" s="57" t="s">
        <v>193</v>
      </c>
      <c r="BX378" s="57" t="str">
        <f t="shared" si="72"/>
        <v>N</v>
      </c>
      <c r="BY378" s="57" t="s">
        <v>193</v>
      </c>
      <c r="BZ378" s="57" t="s">
        <v>193</v>
      </c>
      <c r="CA378" s="57" t="s">
        <v>193</v>
      </c>
      <c r="CB378" s="57" t="s">
        <v>193</v>
      </c>
      <c r="CC378" s="57" t="s">
        <v>193</v>
      </c>
      <c r="CD378" s="57" t="s">
        <v>193</v>
      </c>
      <c r="CE378" s="57" t="s">
        <v>193</v>
      </c>
      <c r="CF378" s="57" t="s">
        <v>193</v>
      </c>
      <c r="CG378" s="57" t="s">
        <v>193</v>
      </c>
      <c r="CH378" s="57" t="s">
        <v>193</v>
      </c>
      <c r="CI378" s="57" t="s">
        <v>193</v>
      </c>
      <c r="CJ378" s="57" t="s">
        <v>193</v>
      </c>
      <c r="CK378" s="57" t="s">
        <v>193</v>
      </c>
      <c r="CL378" s="57" t="s">
        <v>193</v>
      </c>
      <c r="CM378" s="57" t="s">
        <v>193</v>
      </c>
      <c r="CN378" s="57" t="s">
        <v>193</v>
      </c>
      <c r="CO378" s="57" t="s">
        <v>193</v>
      </c>
      <c r="CP378" s="57" t="s">
        <v>193</v>
      </c>
      <c r="CQ378" s="57" t="s">
        <v>193</v>
      </c>
      <c r="CR378" s="57" t="s">
        <v>193</v>
      </c>
      <c r="CS378" s="57" t="str">
        <f t="shared" si="73"/>
        <v>N</v>
      </c>
      <c r="CT378" s="57" t="str">
        <f t="shared" si="74"/>
        <v>N</v>
      </c>
      <c r="CU378" s="62" t="s">
        <v>194</v>
      </c>
      <c r="CV378" s="57" t="s">
        <v>193</v>
      </c>
      <c r="CW378" s="57" t="s">
        <v>193</v>
      </c>
      <c r="CX378" s="57" t="s">
        <v>193</v>
      </c>
      <c r="CY378" s="57" t="s">
        <v>193</v>
      </c>
      <c r="CZ378" s="57" t="str">
        <f t="shared" si="75"/>
        <v>N</v>
      </c>
      <c r="DA378" s="57" t="s">
        <v>193</v>
      </c>
      <c r="DB378" s="57" t="s">
        <v>193</v>
      </c>
      <c r="DC378" s="57" t="s">
        <v>193</v>
      </c>
      <c r="DD378" s="57" t="str">
        <f t="shared" si="76"/>
        <v>N</v>
      </c>
      <c r="DE378" s="57" t="s">
        <v>193</v>
      </c>
      <c r="DF378" s="57" t="s">
        <v>193</v>
      </c>
      <c r="DG378" s="57" t="str">
        <f t="shared" si="77"/>
        <v>N</v>
      </c>
      <c r="DH378" s="57" t="s">
        <v>193</v>
      </c>
      <c r="DI378" s="57" t="s">
        <v>193</v>
      </c>
      <c r="DJ378" s="57" t="s">
        <v>193</v>
      </c>
      <c r="DK378" s="57" t="s">
        <v>193</v>
      </c>
      <c r="DL378" s="57" t="s">
        <v>193</v>
      </c>
      <c r="DM378" s="57" t="s">
        <v>193</v>
      </c>
      <c r="DN378" s="57" t="s">
        <v>193</v>
      </c>
      <c r="DO378" s="57" t="s">
        <v>193</v>
      </c>
      <c r="DP378" s="57" t="s">
        <v>193</v>
      </c>
      <c r="DQ378" s="57" t="s">
        <v>193</v>
      </c>
      <c r="DR378" s="57" t="s">
        <v>193</v>
      </c>
      <c r="DS378" s="57" t="s">
        <v>193</v>
      </c>
      <c r="DT378" s="57" t="s">
        <v>193</v>
      </c>
      <c r="DU378" s="57" t="str">
        <f t="shared" si="78"/>
        <v>N</v>
      </c>
      <c r="DV378" s="57" t="str">
        <f t="shared" si="79"/>
        <v>N</v>
      </c>
      <c r="DW378" s="57" t="s">
        <v>193</v>
      </c>
      <c r="DX378" s="57" t="s">
        <v>193</v>
      </c>
      <c r="DY378" s="57" t="s">
        <v>193</v>
      </c>
      <c r="DZ378" s="57" t="s">
        <v>193</v>
      </c>
      <c r="EA378" s="57" t="s">
        <v>193</v>
      </c>
      <c r="EB378" s="57" t="s">
        <v>193</v>
      </c>
      <c r="EC378" s="57" t="s">
        <v>193</v>
      </c>
      <c r="ED378" s="57" t="s">
        <v>193</v>
      </c>
      <c r="EE378" s="57" t="s">
        <v>193</v>
      </c>
      <c r="EF378" s="57" t="s">
        <v>193</v>
      </c>
      <c r="EG378" s="57" t="s">
        <v>193</v>
      </c>
      <c r="EH378" s="57" t="s">
        <v>193</v>
      </c>
      <c r="EI378" s="57" t="s">
        <v>193</v>
      </c>
      <c r="EJ378" s="57" t="s">
        <v>193</v>
      </c>
      <c r="EK378" s="57" t="s">
        <v>193</v>
      </c>
      <c r="EL378" s="57" t="s">
        <v>193</v>
      </c>
      <c r="EM378" s="57" t="s">
        <v>193</v>
      </c>
      <c r="EN378" s="57" t="s">
        <v>193</v>
      </c>
      <c r="EO378" s="57" t="s">
        <v>193</v>
      </c>
      <c r="EP378" s="57" t="s">
        <v>193</v>
      </c>
      <c r="EQ378" s="57" t="s">
        <v>193</v>
      </c>
      <c r="ER378" s="57" t="str">
        <f t="shared" si="80"/>
        <v>N</v>
      </c>
      <c r="ES378" s="57" t="s">
        <v>193</v>
      </c>
      <c r="ET378" s="57" t="s">
        <v>193</v>
      </c>
      <c r="EU378" s="57" t="s">
        <v>193</v>
      </c>
      <c r="EV378" s="57" t="s">
        <v>193</v>
      </c>
      <c r="EW378" s="57" t="s">
        <v>193</v>
      </c>
      <c r="EX378" s="57" t="s">
        <v>193</v>
      </c>
      <c r="EY378" s="57" t="s">
        <v>193</v>
      </c>
      <c r="EZ378" s="57" t="s">
        <v>193</v>
      </c>
      <c r="FA378" s="57" t="s">
        <v>193</v>
      </c>
      <c r="FB378" s="57" t="s">
        <v>193</v>
      </c>
      <c r="FC378" s="57" t="s">
        <v>193</v>
      </c>
      <c r="FD378" s="57" t="s">
        <v>193</v>
      </c>
      <c r="FE378" s="57" t="s">
        <v>193</v>
      </c>
      <c r="FF378" s="57" t="s">
        <v>193</v>
      </c>
      <c r="FG378" s="57" t="s">
        <v>193</v>
      </c>
      <c r="FH378" s="57" t="s">
        <v>193</v>
      </c>
      <c r="FI378" s="57" t="s">
        <v>193</v>
      </c>
      <c r="FJ378" s="57" t="s">
        <v>193</v>
      </c>
      <c r="FK378" s="57" t="s">
        <v>193</v>
      </c>
      <c r="FL378" s="57" t="s">
        <v>193</v>
      </c>
      <c r="FM378" s="57" t="s">
        <v>193</v>
      </c>
      <c r="FN378" s="57" t="str">
        <f t="shared" si="81"/>
        <v>N</v>
      </c>
      <c r="FO378" s="57" t="s">
        <v>193</v>
      </c>
      <c r="FP378" s="57" t="s">
        <v>193</v>
      </c>
      <c r="FQ378" s="57" t="s">
        <v>193</v>
      </c>
      <c r="FR378" s="57" t="s">
        <v>193</v>
      </c>
      <c r="FS378" s="57" t="s">
        <v>193</v>
      </c>
      <c r="FT378" s="57" t="s">
        <v>193</v>
      </c>
      <c r="FU378" s="57" t="s">
        <v>193</v>
      </c>
      <c r="FV378" s="57" t="s">
        <v>193</v>
      </c>
      <c r="FW378" s="57" t="s">
        <v>193</v>
      </c>
      <c r="FX378" s="57" t="s">
        <v>193</v>
      </c>
      <c r="FZ378" s="57" t="str">
        <f t="shared" si="82"/>
        <v>N</v>
      </c>
    </row>
    <row r="379" spans="2:182" s="18" customFormat="1" ht="10.5" x14ac:dyDescent="0.55000000000000004">
      <c r="B379" s="56" t="s">
        <v>186</v>
      </c>
      <c r="C379" s="57">
        <v>22</v>
      </c>
      <c r="D379" s="57">
        <f t="shared" ref="D379:D442" si="83">D378+1</f>
        <v>374</v>
      </c>
      <c r="E379" s="57">
        <v>21030</v>
      </c>
      <c r="F379" s="57"/>
      <c r="H379" s="57" t="s">
        <v>187</v>
      </c>
      <c r="I379" s="57" t="s">
        <v>223</v>
      </c>
      <c r="J379" s="57"/>
      <c r="K379" s="57" t="s">
        <v>189</v>
      </c>
      <c r="L379" s="57" t="s">
        <v>216</v>
      </c>
      <c r="M379" s="58">
        <v>39255</v>
      </c>
      <c r="N379" s="59" t="s">
        <v>218</v>
      </c>
      <c r="O379" s="57"/>
      <c r="P379" s="57"/>
      <c r="Q379" s="57" t="s">
        <v>192</v>
      </c>
      <c r="S379" s="57" t="str">
        <f>IF('[1]Données questionnaire'!W518="","",'[1]Données questionnaire'!W518)</f>
        <v>X</v>
      </c>
      <c r="T379" s="57" t="str">
        <f>IF('[1]Données questionnaire'!X518="","",'[1]Données questionnaire'!X518)</f>
        <v/>
      </c>
      <c r="U379" s="57" t="str">
        <f>IF('[1]Données questionnaire'!Y518="","",'[1]Données questionnaire'!Y518)</f>
        <v/>
      </c>
      <c r="V379" s="57" t="str">
        <f>IF('[1]Données questionnaire'!Z518="","",'[1]Données questionnaire'!Z518)</f>
        <v/>
      </c>
      <c r="W379" s="57" t="str">
        <f>IF('[1]Données questionnaire'!AA518="","",'[1]Données questionnaire'!AA518)</f>
        <v/>
      </c>
      <c r="X379" s="57" t="str">
        <f>IF('[1]Données questionnaire'!AB518="","",'[1]Données questionnaire'!AB518)</f>
        <v/>
      </c>
      <c r="Y379" s="57" t="str">
        <f>IF('[1]Données questionnaire'!AC518="","",'[1]Données questionnaire'!AC518)</f>
        <v>X</v>
      </c>
      <c r="Z379" s="57" t="str">
        <f>IF('[1]Données questionnaire'!AD518="","",'[1]Données questionnaire'!AD518)</f>
        <v/>
      </c>
      <c r="AA379" s="57" t="str">
        <f>IF('[1]Données questionnaire'!AE518="","",'[1]Données questionnaire'!AE518)</f>
        <v/>
      </c>
      <c r="AB379" s="57" t="str">
        <f>IF('[1]Données questionnaire'!AF518="","",'[1]Données questionnaire'!AF518)</f>
        <v/>
      </c>
      <c r="AC379" s="57">
        <f>IF('[1]Données questionnaire'!AG518="","",'[1]Données questionnaire'!AG518)</f>
        <v>59</v>
      </c>
      <c r="AE379" s="57"/>
      <c r="AF379" s="57"/>
      <c r="AG379" s="60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B379" s="57" t="s">
        <v>192</v>
      </c>
      <c r="BC379" s="57"/>
      <c r="BD379" s="57" t="s">
        <v>193</v>
      </c>
      <c r="BE379" s="60">
        <v>0</v>
      </c>
      <c r="BF379" s="61" t="str">
        <f t="shared" si="70"/>
        <v/>
      </c>
      <c r="BG379" s="57" t="s">
        <v>193</v>
      </c>
      <c r="BH379" s="57"/>
      <c r="BI379" s="57" t="s">
        <v>193</v>
      </c>
      <c r="BJ379" s="57" t="s">
        <v>193</v>
      </c>
      <c r="BK379" s="57" t="s">
        <v>193</v>
      </c>
      <c r="BL379" s="57" t="s">
        <v>193</v>
      </c>
      <c r="BM379" s="57" t="s">
        <v>193</v>
      </c>
      <c r="BN379" s="57" t="s">
        <v>193</v>
      </c>
      <c r="BO379" s="57" t="s">
        <v>193</v>
      </c>
      <c r="BP379" s="57" t="s">
        <v>193</v>
      </c>
      <c r="BQ379" s="57" t="s">
        <v>193</v>
      </c>
      <c r="BR379" s="57" t="str">
        <f t="shared" si="71"/>
        <v>N</v>
      </c>
      <c r="BS379" s="57" t="s">
        <v>193</v>
      </c>
      <c r="BT379" s="57" t="s">
        <v>193</v>
      </c>
      <c r="BU379" s="57" t="s">
        <v>193</v>
      </c>
      <c r="BV379" s="57" t="s">
        <v>193</v>
      </c>
      <c r="BW379" s="57" t="s">
        <v>193</v>
      </c>
      <c r="BX379" s="57" t="str">
        <f t="shared" si="72"/>
        <v>N</v>
      </c>
      <c r="BY379" s="57" t="s">
        <v>193</v>
      </c>
      <c r="BZ379" s="57" t="s">
        <v>193</v>
      </c>
      <c r="CA379" s="57" t="s">
        <v>193</v>
      </c>
      <c r="CB379" s="57" t="s">
        <v>193</v>
      </c>
      <c r="CC379" s="57" t="s">
        <v>193</v>
      </c>
      <c r="CD379" s="57" t="s">
        <v>193</v>
      </c>
      <c r="CE379" s="57" t="s">
        <v>193</v>
      </c>
      <c r="CF379" s="57" t="s">
        <v>193</v>
      </c>
      <c r="CG379" s="57" t="s">
        <v>193</v>
      </c>
      <c r="CH379" s="57" t="s">
        <v>193</v>
      </c>
      <c r="CI379" s="57" t="s">
        <v>193</v>
      </c>
      <c r="CJ379" s="57" t="s">
        <v>193</v>
      </c>
      <c r="CK379" s="57" t="s">
        <v>193</v>
      </c>
      <c r="CL379" s="57" t="s">
        <v>193</v>
      </c>
      <c r="CM379" s="57" t="s">
        <v>193</v>
      </c>
      <c r="CN379" s="57" t="s">
        <v>193</v>
      </c>
      <c r="CO379" s="57" t="s">
        <v>193</v>
      </c>
      <c r="CP379" s="57" t="s">
        <v>193</v>
      </c>
      <c r="CQ379" s="57" t="s">
        <v>193</v>
      </c>
      <c r="CR379" s="57" t="s">
        <v>193</v>
      </c>
      <c r="CS379" s="57" t="str">
        <f t="shared" si="73"/>
        <v>N</v>
      </c>
      <c r="CT379" s="57" t="str">
        <f t="shared" si="74"/>
        <v>N</v>
      </c>
      <c r="CU379" s="62" t="s">
        <v>194</v>
      </c>
      <c r="CV379" s="57" t="s">
        <v>193</v>
      </c>
      <c r="CW379" s="57" t="s">
        <v>193</v>
      </c>
      <c r="CX379" s="57" t="s">
        <v>193</v>
      </c>
      <c r="CY379" s="57" t="s">
        <v>193</v>
      </c>
      <c r="CZ379" s="57" t="str">
        <f t="shared" si="75"/>
        <v>N</v>
      </c>
      <c r="DA379" s="57" t="s">
        <v>193</v>
      </c>
      <c r="DB379" s="57" t="s">
        <v>193</v>
      </c>
      <c r="DC379" s="57" t="s">
        <v>193</v>
      </c>
      <c r="DD379" s="57" t="str">
        <f t="shared" si="76"/>
        <v>N</v>
      </c>
      <c r="DE379" s="57" t="s">
        <v>193</v>
      </c>
      <c r="DF379" s="57" t="s">
        <v>193</v>
      </c>
      <c r="DG379" s="57" t="str">
        <f t="shared" si="77"/>
        <v>N</v>
      </c>
      <c r="DH379" s="57" t="s">
        <v>193</v>
      </c>
      <c r="DI379" s="57" t="s">
        <v>193</v>
      </c>
      <c r="DJ379" s="57" t="s">
        <v>193</v>
      </c>
      <c r="DK379" s="57" t="s">
        <v>193</v>
      </c>
      <c r="DL379" s="57" t="s">
        <v>193</v>
      </c>
      <c r="DM379" s="57" t="s">
        <v>193</v>
      </c>
      <c r="DN379" s="57" t="s">
        <v>193</v>
      </c>
      <c r="DO379" s="57" t="s">
        <v>193</v>
      </c>
      <c r="DP379" s="57" t="s">
        <v>193</v>
      </c>
      <c r="DQ379" s="57" t="s">
        <v>193</v>
      </c>
      <c r="DR379" s="57" t="s">
        <v>193</v>
      </c>
      <c r="DS379" s="57" t="s">
        <v>193</v>
      </c>
      <c r="DT379" s="57" t="s">
        <v>193</v>
      </c>
      <c r="DU379" s="57" t="str">
        <f t="shared" si="78"/>
        <v>N</v>
      </c>
      <c r="DV379" s="57" t="str">
        <f t="shared" si="79"/>
        <v>N</v>
      </c>
      <c r="DW379" s="57" t="s">
        <v>193</v>
      </c>
      <c r="DX379" s="57" t="s">
        <v>193</v>
      </c>
      <c r="DY379" s="57" t="s">
        <v>193</v>
      </c>
      <c r="DZ379" s="57" t="s">
        <v>193</v>
      </c>
      <c r="EA379" s="57" t="s">
        <v>193</v>
      </c>
      <c r="EB379" s="57" t="s">
        <v>193</v>
      </c>
      <c r="EC379" s="57" t="s">
        <v>193</v>
      </c>
      <c r="ED379" s="57" t="s">
        <v>193</v>
      </c>
      <c r="EE379" s="57" t="s">
        <v>193</v>
      </c>
      <c r="EF379" s="57" t="s">
        <v>193</v>
      </c>
      <c r="EG379" s="57" t="s">
        <v>193</v>
      </c>
      <c r="EH379" s="57" t="s">
        <v>193</v>
      </c>
      <c r="EI379" s="57" t="s">
        <v>193</v>
      </c>
      <c r="EJ379" s="57" t="s">
        <v>193</v>
      </c>
      <c r="EK379" s="57" t="s">
        <v>193</v>
      </c>
      <c r="EL379" s="57" t="s">
        <v>193</v>
      </c>
      <c r="EM379" s="57" t="s">
        <v>193</v>
      </c>
      <c r="EN379" s="57" t="s">
        <v>193</v>
      </c>
      <c r="EO379" s="57" t="s">
        <v>193</v>
      </c>
      <c r="EP379" s="57" t="s">
        <v>193</v>
      </c>
      <c r="EQ379" s="57" t="s">
        <v>193</v>
      </c>
      <c r="ER379" s="57" t="str">
        <f t="shared" si="80"/>
        <v>N</v>
      </c>
      <c r="ES379" s="57" t="s">
        <v>193</v>
      </c>
      <c r="ET379" s="57" t="s">
        <v>193</v>
      </c>
      <c r="EU379" s="57" t="s">
        <v>193</v>
      </c>
      <c r="EV379" s="57" t="s">
        <v>193</v>
      </c>
      <c r="EW379" s="57" t="s">
        <v>193</v>
      </c>
      <c r="EX379" s="57" t="s">
        <v>193</v>
      </c>
      <c r="EY379" s="57" t="s">
        <v>193</v>
      </c>
      <c r="EZ379" s="57" t="s">
        <v>193</v>
      </c>
      <c r="FA379" s="57" t="s">
        <v>193</v>
      </c>
      <c r="FB379" s="57" t="s">
        <v>193</v>
      </c>
      <c r="FC379" s="57" t="s">
        <v>193</v>
      </c>
      <c r="FD379" s="57" t="s">
        <v>193</v>
      </c>
      <c r="FE379" s="57" t="s">
        <v>193</v>
      </c>
      <c r="FF379" s="57" t="s">
        <v>193</v>
      </c>
      <c r="FG379" s="57" t="s">
        <v>193</v>
      </c>
      <c r="FH379" s="57" t="s">
        <v>193</v>
      </c>
      <c r="FI379" s="57" t="s">
        <v>193</v>
      </c>
      <c r="FJ379" s="57" t="s">
        <v>193</v>
      </c>
      <c r="FK379" s="57" t="s">
        <v>193</v>
      </c>
      <c r="FL379" s="57" t="s">
        <v>193</v>
      </c>
      <c r="FM379" s="57" t="s">
        <v>193</v>
      </c>
      <c r="FN379" s="57" t="str">
        <f t="shared" si="81"/>
        <v>N</v>
      </c>
      <c r="FO379" s="57" t="s">
        <v>193</v>
      </c>
      <c r="FP379" s="57" t="s">
        <v>193</v>
      </c>
      <c r="FQ379" s="57" t="s">
        <v>193</v>
      </c>
      <c r="FR379" s="57" t="s">
        <v>193</v>
      </c>
      <c r="FS379" s="57" t="s">
        <v>193</v>
      </c>
      <c r="FT379" s="57" t="s">
        <v>193</v>
      </c>
      <c r="FU379" s="57" t="s">
        <v>193</v>
      </c>
      <c r="FV379" s="57" t="s">
        <v>193</v>
      </c>
      <c r="FW379" s="57" t="s">
        <v>193</v>
      </c>
      <c r="FX379" s="57" t="s">
        <v>193</v>
      </c>
      <c r="FZ379" s="57" t="str">
        <f t="shared" si="82"/>
        <v>N</v>
      </c>
    </row>
    <row r="380" spans="2:182" s="18" customFormat="1" ht="10.5" x14ac:dyDescent="0.55000000000000004">
      <c r="B380" s="56" t="s">
        <v>186</v>
      </c>
      <c r="C380" s="57">
        <v>23</v>
      </c>
      <c r="D380" s="57">
        <f t="shared" si="83"/>
        <v>375</v>
      </c>
      <c r="E380" s="57">
        <v>21031</v>
      </c>
      <c r="F380" s="57"/>
      <c r="H380" s="57" t="s">
        <v>187</v>
      </c>
      <c r="I380" s="57" t="s">
        <v>223</v>
      </c>
      <c r="J380" s="57"/>
      <c r="K380" s="57" t="s">
        <v>189</v>
      </c>
      <c r="L380" s="57" t="s">
        <v>216</v>
      </c>
      <c r="M380" s="58">
        <v>39255</v>
      </c>
      <c r="N380" s="59" t="s">
        <v>218</v>
      </c>
      <c r="O380" s="57"/>
      <c r="P380" s="57"/>
      <c r="Q380" s="57" t="s">
        <v>192</v>
      </c>
      <c r="S380" s="57" t="str">
        <f>IF('[1]Données questionnaire'!W519="","",'[1]Données questionnaire'!W519)</f>
        <v>X</v>
      </c>
      <c r="T380" s="57" t="str">
        <f>IF('[1]Données questionnaire'!X519="","",'[1]Données questionnaire'!X519)</f>
        <v/>
      </c>
      <c r="U380" s="57" t="str">
        <f>IF('[1]Données questionnaire'!Y519="","",'[1]Données questionnaire'!Y519)</f>
        <v/>
      </c>
      <c r="V380" s="57" t="str">
        <f>IF('[1]Données questionnaire'!Z519="","",'[1]Données questionnaire'!Z519)</f>
        <v/>
      </c>
      <c r="W380" s="57" t="str">
        <f>IF('[1]Données questionnaire'!AA519="","",'[1]Données questionnaire'!AA519)</f>
        <v/>
      </c>
      <c r="X380" s="57" t="str">
        <f>IF('[1]Données questionnaire'!AB519="","",'[1]Données questionnaire'!AB519)</f>
        <v/>
      </c>
      <c r="Y380" s="57" t="str">
        <f>IF('[1]Données questionnaire'!AC519="","",'[1]Données questionnaire'!AC519)</f>
        <v>X</v>
      </c>
      <c r="Z380" s="57" t="str">
        <f>IF('[1]Données questionnaire'!AD519="","",'[1]Données questionnaire'!AD519)</f>
        <v/>
      </c>
      <c r="AA380" s="57" t="str">
        <f>IF('[1]Données questionnaire'!AE519="","",'[1]Données questionnaire'!AE519)</f>
        <v/>
      </c>
      <c r="AB380" s="57" t="str">
        <f>IF('[1]Données questionnaire'!AF519="","",'[1]Données questionnaire'!AF519)</f>
        <v/>
      </c>
      <c r="AC380" s="57">
        <f>IF('[1]Données questionnaire'!AG519="","",'[1]Données questionnaire'!AG519)</f>
        <v>50</v>
      </c>
      <c r="AE380" s="57"/>
      <c r="AF380" s="57"/>
      <c r="AG380" s="60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B380" s="57" t="s">
        <v>192</v>
      </c>
      <c r="BC380" s="57"/>
      <c r="BD380" s="62" t="s">
        <v>194</v>
      </c>
      <c r="BE380" s="61">
        <v>0.12</v>
      </c>
      <c r="BF380" s="61">
        <f t="shared" si="70"/>
        <v>0.12</v>
      </c>
      <c r="BG380" s="57" t="s">
        <v>193</v>
      </c>
      <c r="BH380" s="57"/>
      <c r="BI380" s="57" t="s">
        <v>193</v>
      </c>
      <c r="BJ380" s="57" t="s">
        <v>193</v>
      </c>
      <c r="BK380" s="57" t="s">
        <v>193</v>
      </c>
      <c r="BL380" s="57" t="s">
        <v>193</v>
      </c>
      <c r="BM380" s="57" t="s">
        <v>193</v>
      </c>
      <c r="BN380" s="57" t="s">
        <v>193</v>
      </c>
      <c r="BO380" s="57" t="s">
        <v>193</v>
      </c>
      <c r="BP380" s="57" t="s">
        <v>193</v>
      </c>
      <c r="BQ380" s="57" t="s">
        <v>193</v>
      </c>
      <c r="BR380" s="57" t="str">
        <f t="shared" si="71"/>
        <v>N</v>
      </c>
      <c r="BS380" s="57" t="s">
        <v>193</v>
      </c>
      <c r="BT380" s="57" t="s">
        <v>193</v>
      </c>
      <c r="BU380" s="57" t="s">
        <v>193</v>
      </c>
      <c r="BV380" s="57" t="s">
        <v>193</v>
      </c>
      <c r="BW380" s="57" t="s">
        <v>193</v>
      </c>
      <c r="BX380" s="57" t="str">
        <f t="shared" si="72"/>
        <v>N</v>
      </c>
      <c r="BY380" s="57" t="s">
        <v>193</v>
      </c>
      <c r="BZ380" s="57" t="s">
        <v>193</v>
      </c>
      <c r="CA380" s="57" t="s">
        <v>193</v>
      </c>
      <c r="CB380" s="57" t="s">
        <v>193</v>
      </c>
      <c r="CC380" s="57" t="s">
        <v>193</v>
      </c>
      <c r="CD380" s="57" t="s">
        <v>193</v>
      </c>
      <c r="CE380" s="57" t="s">
        <v>193</v>
      </c>
      <c r="CF380" s="57" t="s">
        <v>193</v>
      </c>
      <c r="CG380" s="57" t="s">
        <v>193</v>
      </c>
      <c r="CH380" s="57" t="s">
        <v>193</v>
      </c>
      <c r="CI380" s="57" t="s">
        <v>193</v>
      </c>
      <c r="CJ380" s="57" t="s">
        <v>193</v>
      </c>
      <c r="CK380" s="57" t="s">
        <v>193</v>
      </c>
      <c r="CL380" s="57" t="s">
        <v>193</v>
      </c>
      <c r="CM380" s="57" t="s">
        <v>193</v>
      </c>
      <c r="CN380" s="57" t="s">
        <v>193</v>
      </c>
      <c r="CO380" s="57" t="s">
        <v>193</v>
      </c>
      <c r="CP380" s="57" t="s">
        <v>193</v>
      </c>
      <c r="CQ380" s="57" t="s">
        <v>193</v>
      </c>
      <c r="CR380" s="57" t="s">
        <v>193</v>
      </c>
      <c r="CS380" s="57" t="str">
        <f t="shared" si="73"/>
        <v>N</v>
      </c>
      <c r="CT380" s="57" t="str">
        <f t="shared" si="74"/>
        <v>N</v>
      </c>
      <c r="CU380" s="62" t="s">
        <v>194</v>
      </c>
      <c r="CV380" s="57" t="s">
        <v>193</v>
      </c>
      <c r="CW380" s="57" t="s">
        <v>193</v>
      </c>
      <c r="CX380" s="57" t="s">
        <v>193</v>
      </c>
      <c r="CY380" s="57" t="s">
        <v>193</v>
      </c>
      <c r="CZ380" s="57" t="str">
        <f t="shared" si="75"/>
        <v>N</v>
      </c>
      <c r="DA380" s="57" t="s">
        <v>193</v>
      </c>
      <c r="DB380" s="57" t="s">
        <v>193</v>
      </c>
      <c r="DC380" s="57" t="s">
        <v>193</v>
      </c>
      <c r="DD380" s="57" t="str">
        <f t="shared" si="76"/>
        <v>N</v>
      </c>
      <c r="DE380" s="57" t="s">
        <v>193</v>
      </c>
      <c r="DF380" s="57" t="s">
        <v>193</v>
      </c>
      <c r="DG380" s="57" t="str">
        <f t="shared" si="77"/>
        <v>N</v>
      </c>
      <c r="DH380" s="57" t="s">
        <v>193</v>
      </c>
      <c r="DI380" s="57" t="s">
        <v>193</v>
      </c>
      <c r="DJ380" s="57" t="s">
        <v>193</v>
      </c>
      <c r="DK380" s="57" t="s">
        <v>193</v>
      </c>
      <c r="DL380" s="57" t="s">
        <v>193</v>
      </c>
      <c r="DM380" s="57" t="s">
        <v>193</v>
      </c>
      <c r="DN380" s="57" t="s">
        <v>193</v>
      </c>
      <c r="DO380" s="57" t="s">
        <v>193</v>
      </c>
      <c r="DP380" s="57" t="s">
        <v>193</v>
      </c>
      <c r="DQ380" s="57" t="s">
        <v>193</v>
      </c>
      <c r="DR380" s="57" t="s">
        <v>193</v>
      </c>
      <c r="DS380" s="57" t="s">
        <v>193</v>
      </c>
      <c r="DT380" s="57" t="s">
        <v>193</v>
      </c>
      <c r="DU380" s="57" t="str">
        <f t="shared" si="78"/>
        <v>N</v>
      </c>
      <c r="DV380" s="57" t="str">
        <f t="shared" si="79"/>
        <v>N</v>
      </c>
      <c r="DW380" s="57" t="s">
        <v>193</v>
      </c>
      <c r="DX380" s="57" t="s">
        <v>193</v>
      </c>
      <c r="DY380" s="57" t="s">
        <v>193</v>
      </c>
      <c r="DZ380" s="57" t="s">
        <v>193</v>
      </c>
      <c r="EA380" s="57" t="s">
        <v>193</v>
      </c>
      <c r="EB380" s="57" t="s">
        <v>193</v>
      </c>
      <c r="EC380" s="57" t="s">
        <v>193</v>
      </c>
      <c r="ED380" s="57" t="s">
        <v>193</v>
      </c>
      <c r="EE380" s="57" t="s">
        <v>193</v>
      </c>
      <c r="EF380" s="57" t="s">
        <v>193</v>
      </c>
      <c r="EG380" s="57" t="s">
        <v>193</v>
      </c>
      <c r="EH380" s="57" t="s">
        <v>193</v>
      </c>
      <c r="EI380" s="57" t="s">
        <v>193</v>
      </c>
      <c r="EJ380" s="57" t="s">
        <v>193</v>
      </c>
      <c r="EK380" s="57" t="s">
        <v>193</v>
      </c>
      <c r="EL380" s="57" t="s">
        <v>193</v>
      </c>
      <c r="EM380" s="57" t="s">
        <v>193</v>
      </c>
      <c r="EN380" s="57" t="s">
        <v>193</v>
      </c>
      <c r="EO380" s="57" t="s">
        <v>193</v>
      </c>
      <c r="EP380" s="57" t="s">
        <v>193</v>
      </c>
      <c r="EQ380" s="57" t="s">
        <v>193</v>
      </c>
      <c r="ER380" s="57" t="str">
        <f t="shared" si="80"/>
        <v>N</v>
      </c>
      <c r="ES380" s="57" t="s">
        <v>193</v>
      </c>
      <c r="ET380" s="57" t="s">
        <v>193</v>
      </c>
      <c r="EU380" s="57" t="s">
        <v>193</v>
      </c>
      <c r="EV380" s="57" t="s">
        <v>193</v>
      </c>
      <c r="EW380" s="57" t="s">
        <v>193</v>
      </c>
      <c r="EX380" s="57" t="s">
        <v>193</v>
      </c>
      <c r="EY380" s="57" t="s">
        <v>193</v>
      </c>
      <c r="EZ380" s="57" t="s">
        <v>193</v>
      </c>
      <c r="FA380" s="57" t="s">
        <v>193</v>
      </c>
      <c r="FB380" s="57" t="s">
        <v>193</v>
      </c>
      <c r="FC380" s="57" t="s">
        <v>193</v>
      </c>
      <c r="FD380" s="57" t="s">
        <v>193</v>
      </c>
      <c r="FE380" s="57" t="s">
        <v>193</v>
      </c>
      <c r="FF380" s="57" t="s">
        <v>193</v>
      </c>
      <c r="FG380" s="57" t="s">
        <v>193</v>
      </c>
      <c r="FH380" s="57" t="s">
        <v>193</v>
      </c>
      <c r="FI380" s="57" t="s">
        <v>193</v>
      </c>
      <c r="FJ380" s="57" t="s">
        <v>193</v>
      </c>
      <c r="FK380" s="57" t="s">
        <v>193</v>
      </c>
      <c r="FL380" s="57" t="s">
        <v>193</v>
      </c>
      <c r="FM380" s="57" t="s">
        <v>193</v>
      </c>
      <c r="FN380" s="57" t="str">
        <f t="shared" si="81"/>
        <v>N</v>
      </c>
      <c r="FO380" s="57" t="s">
        <v>193</v>
      </c>
      <c r="FP380" s="57" t="s">
        <v>193</v>
      </c>
      <c r="FQ380" s="57" t="s">
        <v>193</v>
      </c>
      <c r="FR380" s="57" t="s">
        <v>193</v>
      </c>
      <c r="FS380" s="57" t="s">
        <v>193</v>
      </c>
      <c r="FT380" s="57" t="s">
        <v>193</v>
      </c>
      <c r="FU380" s="57" t="s">
        <v>193</v>
      </c>
      <c r="FV380" s="57" t="s">
        <v>193</v>
      </c>
      <c r="FW380" s="57" t="s">
        <v>193</v>
      </c>
      <c r="FX380" s="57" t="s">
        <v>193</v>
      </c>
      <c r="FZ380" s="57" t="str">
        <f t="shared" si="82"/>
        <v>P</v>
      </c>
    </row>
    <row r="381" spans="2:182" s="18" customFormat="1" ht="10.5" x14ac:dyDescent="0.55000000000000004">
      <c r="B381" s="56" t="s">
        <v>186</v>
      </c>
      <c r="C381" s="57">
        <v>24</v>
      </c>
      <c r="D381" s="57">
        <f t="shared" si="83"/>
        <v>376</v>
      </c>
      <c r="E381" s="57">
        <v>21053</v>
      </c>
      <c r="F381" s="57"/>
      <c r="H381" s="57" t="s">
        <v>187</v>
      </c>
      <c r="I381" s="57" t="s">
        <v>223</v>
      </c>
      <c r="J381" s="57"/>
      <c r="K381" s="57" t="s">
        <v>189</v>
      </c>
      <c r="L381" s="57" t="s">
        <v>216</v>
      </c>
      <c r="M381" s="58">
        <v>39255</v>
      </c>
      <c r="N381" s="59" t="s">
        <v>218</v>
      </c>
      <c r="O381" s="57"/>
      <c r="P381" s="57"/>
      <c r="Q381" s="57" t="s">
        <v>192</v>
      </c>
      <c r="S381" s="57" t="str">
        <f>IF('[1]Données questionnaire'!W520="","",'[1]Données questionnaire'!W520)</f>
        <v>X</v>
      </c>
      <c r="T381" s="57" t="str">
        <f>IF('[1]Données questionnaire'!X520="","",'[1]Données questionnaire'!X520)</f>
        <v/>
      </c>
      <c r="U381" s="57" t="str">
        <f>IF('[1]Données questionnaire'!Y520="","",'[1]Données questionnaire'!Y520)</f>
        <v/>
      </c>
      <c r="V381" s="57" t="str">
        <f>IF('[1]Données questionnaire'!Z520="","",'[1]Données questionnaire'!Z520)</f>
        <v/>
      </c>
      <c r="W381" s="57" t="str">
        <f>IF('[1]Données questionnaire'!AA520="","",'[1]Données questionnaire'!AA520)</f>
        <v/>
      </c>
      <c r="X381" s="57" t="str">
        <f>IF('[1]Données questionnaire'!AB520="","",'[1]Données questionnaire'!AB520)</f>
        <v/>
      </c>
      <c r="Y381" s="57" t="str">
        <f>IF('[1]Données questionnaire'!AC520="","",'[1]Données questionnaire'!AC520)</f>
        <v>X</v>
      </c>
      <c r="Z381" s="57" t="str">
        <f>IF('[1]Données questionnaire'!AD520="","",'[1]Données questionnaire'!AD520)</f>
        <v/>
      </c>
      <c r="AA381" s="57" t="str">
        <f>IF('[1]Données questionnaire'!AE520="","",'[1]Données questionnaire'!AE520)</f>
        <v/>
      </c>
      <c r="AB381" s="57" t="str">
        <f>IF('[1]Données questionnaire'!AF520="","",'[1]Données questionnaire'!AF520)</f>
        <v/>
      </c>
      <c r="AC381" s="57">
        <f>IF('[1]Données questionnaire'!AG520="","",'[1]Données questionnaire'!AG520)</f>
        <v>23</v>
      </c>
      <c r="AE381" s="57"/>
      <c r="AF381" s="57"/>
      <c r="AG381" s="60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B381" s="57" t="s">
        <v>192</v>
      </c>
      <c r="BC381" s="57"/>
      <c r="BD381" s="57" t="s">
        <v>193</v>
      </c>
      <c r="BE381" s="60">
        <v>0</v>
      </c>
      <c r="BF381" s="61" t="str">
        <f t="shared" si="70"/>
        <v/>
      </c>
      <c r="BG381" s="57" t="s">
        <v>193</v>
      </c>
      <c r="BH381" s="57"/>
      <c r="BI381" s="57" t="s">
        <v>193</v>
      </c>
      <c r="BJ381" s="57" t="s">
        <v>193</v>
      </c>
      <c r="BK381" s="57" t="s">
        <v>193</v>
      </c>
      <c r="BL381" s="57" t="s">
        <v>193</v>
      </c>
      <c r="BM381" s="57" t="s">
        <v>193</v>
      </c>
      <c r="BN381" s="57" t="s">
        <v>193</v>
      </c>
      <c r="BO381" s="57" t="s">
        <v>193</v>
      </c>
      <c r="BP381" s="57" t="s">
        <v>193</v>
      </c>
      <c r="BQ381" s="57" t="s">
        <v>193</v>
      </c>
      <c r="BR381" s="57" t="str">
        <f t="shared" si="71"/>
        <v>N</v>
      </c>
      <c r="BS381" s="57" t="s">
        <v>193</v>
      </c>
      <c r="BT381" s="57" t="s">
        <v>193</v>
      </c>
      <c r="BU381" s="57" t="s">
        <v>193</v>
      </c>
      <c r="BV381" s="57" t="s">
        <v>193</v>
      </c>
      <c r="BW381" s="57" t="s">
        <v>193</v>
      </c>
      <c r="BX381" s="57" t="str">
        <f t="shared" si="72"/>
        <v>N</v>
      </c>
      <c r="BY381" s="57" t="s">
        <v>193</v>
      </c>
      <c r="BZ381" s="57" t="s">
        <v>193</v>
      </c>
      <c r="CA381" s="57" t="s">
        <v>193</v>
      </c>
      <c r="CB381" s="57" t="s">
        <v>193</v>
      </c>
      <c r="CC381" s="57" t="s">
        <v>193</v>
      </c>
      <c r="CD381" s="57" t="s">
        <v>193</v>
      </c>
      <c r="CE381" s="57" t="s">
        <v>193</v>
      </c>
      <c r="CF381" s="57" t="s">
        <v>193</v>
      </c>
      <c r="CG381" s="57" t="s">
        <v>193</v>
      </c>
      <c r="CH381" s="57" t="s">
        <v>193</v>
      </c>
      <c r="CI381" s="57" t="s">
        <v>193</v>
      </c>
      <c r="CJ381" s="57" t="s">
        <v>193</v>
      </c>
      <c r="CK381" s="57" t="s">
        <v>193</v>
      </c>
      <c r="CL381" s="57" t="s">
        <v>193</v>
      </c>
      <c r="CM381" s="57" t="s">
        <v>193</v>
      </c>
      <c r="CN381" s="57" t="s">
        <v>193</v>
      </c>
      <c r="CO381" s="57" t="s">
        <v>193</v>
      </c>
      <c r="CP381" s="57" t="s">
        <v>193</v>
      </c>
      <c r="CQ381" s="57" t="s">
        <v>193</v>
      </c>
      <c r="CR381" s="57" t="s">
        <v>193</v>
      </c>
      <c r="CS381" s="57" t="str">
        <f t="shared" si="73"/>
        <v>N</v>
      </c>
      <c r="CT381" s="57" t="str">
        <f t="shared" si="74"/>
        <v>N</v>
      </c>
      <c r="CU381" s="62" t="s">
        <v>194</v>
      </c>
      <c r="CV381" s="57" t="s">
        <v>193</v>
      </c>
      <c r="CW381" s="57" t="s">
        <v>193</v>
      </c>
      <c r="CX381" s="57" t="s">
        <v>193</v>
      </c>
      <c r="CY381" s="57" t="s">
        <v>193</v>
      </c>
      <c r="CZ381" s="57" t="str">
        <f t="shared" si="75"/>
        <v>N</v>
      </c>
      <c r="DA381" s="57" t="s">
        <v>193</v>
      </c>
      <c r="DB381" s="57" t="s">
        <v>193</v>
      </c>
      <c r="DC381" s="57" t="s">
        <v>193</v>
      </c>
      <c r="DD381" s="57" t="str">
        <f t="shared" si="76"/>
        <v>N</v>
      </c>
      <c r="DE381" s="57" t="s">
        <v>193</v>
      </c>
      <c r="DF381" s="57" t="s">
        <v>193</v>
      </c>
      <c r="DG381" s="57" t="str">
        <f t="shared" si="77"/>
        <v>N</v>
      </c>
      <c r="DH381" s="57" t="s">
        <v>193</v>
      </c>
      <c r="DI381" s="57" t="s">
        <v>193</v>
      </c>
      <c r="DJ381" s="57" t="s">
        <v>193</v>
      </c>
      <c r="DK381" s="57" t="s">
        <v>193</v>
      </c>
      <c r="DL381" s="57" t="s">
        <v>193</v>
      </c>
      <c r="DM381" s="57" t="s">
        <v>193</v>
      </c>
      <c r="DN381" s="57" t="s">
        <v>193</v>
      </c>
      <c r="DO381" s="57" t="s">
        <v>193</v>
      </c>
      <c r="DP381" s="57" t="s">
        <v>193</v>
      </c>
      <c r="DQ381" s="57" t="s">
        <v>193</v>
      </c>
      <c r="DR381" s="57" t="s">
        <v>193</v>
      </c>
      <c r="DS381" s="57" t="s">
        <v>193</v>
      </c>
      <c r="DT381" s="57" t="s">
        <v>193</v>
      </c>
      <c r="DU381" s="57" t="str">
        <f t="shared" si="78"/>
        <v>N</v>
      </c>
      <c r="DV381" s="57" t="str">
        <f t="shared" si="79"/>
        <v>N</v>
      </c>
      <c r="DW381" s="57" t="s">
        <v>193</v>
      </c>
      <c r="DX381" s="57" t="s">
        <v>193</v>
      </c>
      <c r="DY381" s="57" t="s">
        <v>193</v>
      </c>
      <c r="DZ381" s="57" t="s">
        <v>193</v>
      </c>
      <c r="EA381" s="57" t="s">
        <v>193</v>
      </c>
      <c r="EB381" s="57" t="s">
        <v>193</v>
      </c>
      <c r="EC381" s="57" t="s">
        <v>193</v>
      </c>
      <c r="ED381" s="57" t="s">
        <v>193</v>
      </c>
      <c r="EE381" s="57" t="s">
        <v>193</v>
      </c>
      <c r="EF381" s="57" t="s">
        <v>193</v>
      </c>
      <c r="EG381" s="57" t="s">
        <v>193</v>
      </c>
      <c r="EH381" s="57" t="s">
        <v>193</v>
      </c>
      <c r="EI381" s="57" t="s">
        <v>193</v>
      </c>
      <c r="EJ381" s="57" t="s">
        <v>193</v>
      </c>
      <c r="EK381" s="57" t="s">
        <v>193</v>
      </c>
      <c r="EL381" s="57" t="s">
        <v>193</v>
      </c>
      <c r="EM381" s="57" t="s">
        <v>193</v>
      </c>
      <c r="EN381" s="57" t="s">
        <v>193</v>
      </c>
      <c r="EO381" s="57" t="s">
        <v>193</v>
      </c>
      <c r="EP381" s="57" t="s">
        <v>193</v>
      </c>
      <c r="EQ381" s="57" t="s">
        <v>193</v>
      </c>
      <c r="ER381" s="57" t="str">
        <f t="shared" si="80"/>
        <v>N</v>
      </c>
      <c r="ES381" s="57" t="s">
        <v>193</v>
      </c>
      <c r="ET381" s="57" t="s">
        <v>193</v>
      </c>
      <c r="EU381" s="57" t="s">
        <v>193</v>
      </c>
      <c r="EV381" s="57" t="s">
        <v>193</v>
      </c>
      <c r="EW381" s="57" t="s">
        <v>193</v>
      </c>
      <c r="EX381" s="57" t="s">
        <v>193</v>
      </c>
      <c r="EY381" s="57" t="s">
        <v>193</v>
      </c>
      <c r="EZ381" s="57" t="s">
        <v>193</v>
      </c>
      <c r="FA381" s="57" t="s">
        <v>193</v>
      </c>
      <c r="FB381" s="57" t="s">
        <v>193</v>
      </c>
      <c r="FC381" s="57" t="s">
        <v>193</v>
      </c>
      <c r="FD381" s="57" t="s">
        <v>193</v>
      </c>
      <c r="FE381" s="57" t="s">
        <v>193</v>
      </c>
      <c r="FF381" s="57" t="s">
        <v>193</v>
      </c>
      <c r="FG381" s="57" t="s">
        <v>193</v>
      </c>
      <c r="FH381" s="57" t="s">
        <v>193</v>
      </c>
      <c r="FI381" s="57" t="s">
        <v>193</v>
      </c>
      <c r="FJ381" s="57" t="s">
        <v>193</v>
      </c>
      <c r="FK381" s="57" t="s">
        <v>193</v>
      </c>
      <c r="FL381" s="57" t="s">
        <v>193</v>
      </c>
      <c r="FM381" s="57" t="s">
        <v>193</v>
      </c>
      <c r="FN381" s="57" t="str">
        <f t="shared" si="81"/>
        <v>N</v>
      </c>
      <c r="FO381" s="57" t="s">
        <v>193</v>
      </c>
      <c r="FP381" s="57" t="s">
        <v>193</v>
      </c>
      <c r="FQ381" s="57" t="s">
        <v>193</v>
      </c>
      <c r="FR381" s="57" t="s">
        <v>193</v>
      </c>
      <c r="FS381" s="57" t="s">
        <v>193</v>
      </c>
      <c r="FT381" s="57" t="s">
        <v>193</v>
      </c>
      <c r="FU381" s="57" t="s">
        <v>193</v>
      </c>
      <c r="FV381" s="57" t="s">
        <v>193</v>
      </c>
      <c r="FW381" s="57" t="s">
        <v>193</v>
      </c>
      <c r="FX381" s="57" t="s">
        <v>193</v>
      </c>
      <c r="FZ381" s="57" t="str">
        <f t="shared" si="82"/>
        <v>N</v>
      </c>
    </row>
    <row r="382" spans="2:182" s="18" customFormat="1" ht="10.5" x14ac:dyDescent="0.55000000000000004">
      <c r="B382" s="56" t="s">
        <v>186</v>
      </c>
      <c r="C382" s="57">
        <v>25</v>
      </c>
      <c r="D382" s="57">
        <f t="shared" si="83"/>
        <v>377</v>
      </c>
      <c r="E382" s="57">
        <v>21054</v>
      </c>
      <c r="F382" s="57"/>
      <c r="H382" s="57" t="s">
        <v>187</v>
      </c>
      <c r="I382" s="57" t="s">
        <v>223</v>
      </c>
      <c r="J382" s="57"/>
      <c r="K382" s="57" t="s">
        <v>189</v>
      </c>
      <c r="L382" s="57" t="s">
        <v>216</v>
      </c>
      <c r="M382" s="58">
        <v>39255</v>
      </c>
      <c r="N382" s="59" t="s">
        <v>218</v>
      </c>
      <c r="O382" s="57"/>
      <c r="P382" s="57"/>
      <c r="Q382" s="57" t="s">
        <v>192</v>
      </c>
      <c r="S382" s="57" t="str">
        <f>IF('[1]Données questionnaire'!W521="","",'[1]Données questionnaire'!W521)</f>
        <v>X</v>
      </c>
      <c r="T382" s="57" t="str">
        <f>IF('[1]Données questionnaire'!X521="","",'[1]Données questionnaire'!X521)</f>
        <v/>
      </c>
      <c r="U382" s="57" t="str">
        <f>IF('[1]Données questionnaire'!Y521="","",'[1]Données questionnaire'!Y521)</f>
        <v/>
      </c>
      <c r="V382" s="57" t="str">
        <f>IF('[1]Données questionnaire'!Z521="","",'[1]Données questionnaire'!Z521)</f>
        <v/>
      </c>
      <c r="W382" s="57" t="str">
        <f>IF('[1]Données questionnaire'!AA521="","",'[1]Données questionnaire'!AA521)</f>
        <v/>
      </c>
      <c r="X382" s="57" t="str">
        <f>IF('[1]Données questionnaire'!AB521="","",'[1]Données questionnaire'!AB521)</f>
        <v/>
      </c>
      <c r="Y382" s="57" t="str">
        <f>IF('[1]Données questionnaire'!AC521="","",'[1]Données questionnaire'!AC521)</f>
        <v>X</v>
      </c>
      <c r="Z382" s="57" t="str">
        <f>IF('[1]Données questionnaire'!AD521="","",'[1]Données questionnaire'!AD521)</f>
        <v/>
      </c>
      <c r="AA382" s="57" t="str">
        <f>IF('[1]Données questionnaire'!AE521="","",'[1]Données questionnaire'!AE521)</f>
        <v/>
      </c>
      <c r="AB382" s="57" t="str">
        <f>IF('[1]Données questionnaire'!AF521="","",'[1]Données questionnaire'!AF521)</f>
        <v/>
      </c>
      <c r="AC382" s="57">
        <f>IF('[1]Données questionnaire'!AG521="","",'[1]Données questionnaire'!AG521)</f>
        <v>20</v>
      </c>
      <c r="AE382" s="57"/>
      <c r="AF382" s="57"/>
      <c r="AG382" s="60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B382" s="57" t="s">
        <v>192</v>
      </c>
      <c r="BC382" s="57"/>
      <c r="BD382" s="57" t="s">
        <v>193</v>
      </c>
      <c r="BE382" s="60">
        <v>0</v>
      </c>
      <c r="BF382" s="61" t="str">
        <f t="shared" si="70"/>
        <v/>
      </c>
      <c r="BG382" s="57" t="s">
        <v>193</v>
      </c>
      <c r="BH382" s="57"/>
      <c r="BI382" s="57" t="s">
        <v>193</v>
      </c>
      <c r="BJ382" s="57" t="s">
        <v>193</v>
      </c>
      <c r="BK382" s="57" t="s">
        <v>193</v>
      </c>
      <c r="BL382" s="57" t="s">
        <v>193</v>
      </c>
      <c r="BM382" s="57" t="s">
        <v>193</v>
      </c>
      <c r="BN382" s="57" t="s">
        <v>193</v>
      </c>
      <c r="BO382" s="57" t="s">
        <v>193</v>
      </c>
      <c r="BP382" s="57" t="s">
        <v>193</v>
      </c>
      <c r="BQ382" s="57" t="s">
        <v>193</v>
      </c>
      <c r="BR382" s="57" t="str">
        <f t="shared" si="71"/>
        <v>N</v>
      </c>
      <c r="BS382" s="57" t="s">
        <v>193</v>
      </c>
      <c r="BT382" s="57" t="s">
        <v>193</v>
      </c>
      <c r="BU382" s="57" t="s">
        <v>193</v>
      </c>
      <c r="BV382" s="57" t="s">
        <v>193</v>
      </c>
      <c r="BW382" s="57" t="s">
        <v>193</v>
      </c>
      <c r="BX382" s="57" t="str">
        <f t="shared" si="72"/>
        <v>N</v>
      </c>
      <c r="BY382" s="57" t="s">
        <v>193</v>
      </c>
      <c r="BZ382" s="57" t="s">
        <v>193</v>
      </c>
      <c r="CA382" s="57" t="s">
        <v>193</v>
      </c>
      <c r="CB382" s="57" t="s">
        <v>193</v>
      </c>
      <c r="CC382" s="57" t="s">
        <v>193</v>
      </c>
      <c r="CD382" s="57" t="s">
        <v>193</v>
      </c>
      <c r="CE382" s="57" t="s">
        <v>193</v>
      </c>
      <c r="CF382" s="57" t="s">
        <v>193</v>
      </c>
      <c r="CG382" s="57" t="s">
        <v>193</v>
      </c>
      <c r="CH382" s="57" t="s">
        <v>193</v>
      </c>
      <c r="CI382" s="57" t="s">
        <v>193</v>
      </c>
      <c r="CJ382" s="57" t="s">
        <v>193</v>
      </c>
      <c r="CK382" s="57" t="s">
        <v>193</v>
      </c>
      <c r="CL382" s="57" t="s">
        <v>193</v>
      </c>
      <c r="CM382" s="57" t="s">
        <v>193</v>
      </c>
      <c r="CN382" s="57" t="s">
        <v>193</v>
      </c>
      <c r="CO382" s="57" t="s">
        <v>193</v>
      </c>
      <c r="CP382" s="57" t="s">
        <v>193</v>
      </c>
      <c r="CQ382" s="57" t="s">
        <v>193</v>
      </c>
      <c r="CR382" s="57" t="s">
        <v>193</v>
      </c>
      <c r="CS382" s="57" t="str">
        <f t="shared" si="73"/>
        <v>N</v>
      </c>
      <c r="CT382" s="57" t="str">
        <f t="shared" si="74"/>
        <v>N</v>
      </c>
      <c r="CU382" s="62" t="s">
        <v>194</v>
      </c>
      <c r="CV382" s="57" t="s">
        <v>193</v>
      </c>
      <c r="CW382" s="57" t="s">
        <v>193</v>
      </c>
      <c r="CX382" s="57" t="s">
        <v>193</v>
      </c>
      <c r="CY382" s="57" t="s">
        <v>193</v>
      </c>
      <c r="CZ382" s="57" t="str">
        <f t="shared" si="75"/>
        <v>N</v>
      </c>
      <c r="DA382" s="57" t="s">
        <v>193</v>
      </c>
      <c r="DB382" s="57" t="s">
        <v>193</v>
      </c>
      <c r="DC382" s="57" t="s">
        <v>193</v>
      </c>
      <c r="DD382" s="57" t="str">
        <f t="shared" si="76"/>
        <v>N</v>
      </c>
      <c r="DE382" s="57" t="s">
        <v>193</v>
      </c>
      <c r="DF382" s="62" t="s">
        <v>194</v>
      </c>
      <c r="DG382" s="57" t="str">
        <f t="shared" si="77"/>
        <v>P</v>
      </c>
      <c r="DH382" s="57" t="s">
        <v>193</v>
      </c>
      <c r="DI382" s="57" t="s">
        <v>193</v>
      </c>
      <c r="DJ382" s="57" t="s">
        <v>193</v>
      </c>
      <c r="DK382" s="57" t="s">
        <v>193</v>
      </c>
      <c r="DL382" s="57" t="s">
        <v>193</v>
      </c>
      <c r="DM382" s="57" t="s">
        <v>193</v>
      </c>
      <c r="DN382" s="57" t="s">
        <v>193</v>
      </c>
      <c r="DO382" s="57" t="s">
        <v>193</v>
      </c>
      <c r="DP382" s="57" t="s">
        <v>193</v>
      </c>
      <c r="DQ382" s="57" t="s">
        <v>193</v>
      </c>
      <c r="DR382" s="57" t="s">
        <v>193</v>
      </c>
      <c r="DS382" s="57" t="s">
        <v>193</v>
      </c>
      <c r="DT382" s="57" t="s">
        <v>193</v>
      </c>
      <c r="DU382" s="57" t="str">
        <f t="shared" si="78"/>
        <v>N</v>
      </c>
      <c r="DV382" s="57" t="str">
        <f t="shared" si="79"/>
        <v>N</v>
      </c>
      <c r="DW382" s="57" t="s">
        <v>193</v>
      </c>
      <c r="DX382" s="57" t="s">
        <v>193</v>
      </c>
      <c r="DY382" s="57" t="s">
        <v>193</v>
      </c>
      <c r="DZ382" s="57" t="s">
        <v>193</v>
      </c>
      <c r="EA382" s="57" t="s">
        <v>193</v>
      </c>
      <c r="EB382" s="57" t="s">
        <v>193</v>
      </c>
      <c r="EC382" s="57" t="s">
        <v>193</v>
      </c>
      <c r="ED382" s="57" t="s">
        <v>193</v>
      </c>
      <c r="EE382" s="57" t="s">
        <v>193</v>
      </c>
      <c r="EF382" s="57" t="s">
        <v>193</v>
      </c>
      <c r="EG382" s="57" t="s">
        <v>193</v>
      </c>
      <c r="EH382" s="57" t="s">
        <v>193</v>
      </c>
      <c r="EI382" s="57" t="s">
        <v>193</v>
      </c>
      <c r="EJ382" s="57" t="s">
        <v>193</v>
      </c>
      <c r="EK382" s="57" t="s">
        <v>193</v>
      </c>
      <c r="EL382" s="57" t="s">
        <v>193</v>
      </c>
      <c r="EM382" s="57" t="s">
        <v>193</v>
      </c>
      <c r="EN382" s="57" t="s">
        <v>193</v>
      </c>
      <c r="EO382" s="57" t="s">
        <v>193</v>
      </c>
      <c r="EP382" s="57" t="s">
        <v>193</v>
      </c>
      <c r="EQ382" s="57" t="s">
        <v>193</v>
      </c>
      <c r="ER382" s="57" t="str">
        <f t="shared" si="80"/>
        <v>N</v>
      </c>
      <c r="ES382" s="57" t="s">
        <v>193</v>
      </c>
      <c r="ET382" s="57" t="s">
        <v>193</v>
      </c>
      <c r="EU382" s="57" t="s">
        <v>193</v>
      </c>
      <c r="EV382" s="57" t="s">
        <v>193</v>
      </c>
      <c r="EW382" s="57" t="s">
        <v>193</v>
      </c>
      <c r="EX382" s="57" t="s">
        <v>193</v>
      </c>
      <c r="EY382" s="57" t="s">
        <v>193</v>
      </c>
      <c r="EZ382" s="57" t="s">
        <v>193</v>
      </c>
      <c r="FA382" s="57" t="s">
        <v>193</v>
      </c>
      <c r="FB382" s="57" t="s">
        <v>193</v>
      </c>
      <c r="FC382" s="57" t="s">
        <v>193</v>
      </c>
      <c r="FD382" s="57" t="s">
        <v>193</v>
      </c>
      <c r="FE382" s="57" t="s">
        <v>193</v>
      </c>
      <c r="FF382" s="57" t="s">
        <v>193</v>
      </c>
      <c r="FG382" s="57" t="s">
        <v>193</v>
      </c>
      <c r="FH382" s="57" t="s">
        <v>193</v>
      </c>
      <c r="FI382" s="57" t="s">
        <v>193</v>
      </c>
      <c r="FJ382" s="57" t="s">
        <v>193</v>
      </c>
      <c r="FK382" s="57" t="s">
        <v>193</v>
      </c>
      <c r="FL382" s="57" t="s">
        <v>193</v>
      </c>
      <c r="FM382" s="57" t="s">
        <v>193</v>
      </c>
      <c r="FN382" s="57" t="str">
        <f t="shared" si="81"/>
        <v>N</v>
      </c>
      <c r="FO382" s="57" t="s">
        <v>193</v>
      </c>
      <c r="FP382" s="57" t="s">
        <v>193</v>
      </c>
      <c r="FQ382" s="57" t="s">
        <v>193</v>
      </c>
      <c r="FR382" s="57" t="s">
        <v>193</v>
      </c>
      <c r="FS382" s="57" t="s">
        <v>193</v>
      </c>
      <c r="FT382" s="57" t="s">
        <v>193</v>
      </c>
      <c r="FU382" s="57" t="s">
        <v>193</v>
      </c>
      <c r="FV382" s="57" t="s">
        <v>193</v>
      </c>
      <c r="FW382" s="57" t="s">
        <v>193</v>
      </c>
      <c r="FX382" s="57" t="s">
        <v>193</v>
      </c>
      <c r="FZ382" s="57" t="str">
        <f t="shared" si="82"/>
        <v>N</v>
      </c>
    </row>
    <row r="383" spans="2:182" s="18" customFormat="1" ht="10.5" x14ac:dyDescent="0.55000000000000004">
      <c r="B383" s="56" t="s">
        <v>186</v>
      </c>
      <c r="C383" s="57">
        <v>26</v>
      </c>
      <c r="D383" s="57">
        <f t="shared" si="83"/>
        <v>378</v>
      </c>
      <c r="E383" s="57">
        <v>21055</v>
      </c>
      <c r="F383" s="57"/>
      <c r="H383" s="57" t="s">
        <v>187</v>
      </c>
      <c r="I383" s="57" t="s">
        <v>223</v>
      </c>
      <c r="J383" s="57"/>
      <c r="K383" s="57" t="s">
        <v>189</v>
      </c>
      <c r="L383" s="57" t="s">
        <v>216</v>
      </c>
      <c r="M383" s="58">
        <v>39255</v>
      </c>
      <c r="N383" s="59" t="s">
        <v>218</v>
      </c>
      <c r="O383" s="57"/>
      <c r="P383" s="57"/>
      <c r="Q383" s="57" t="s">
        <v>192</v>
      </c>
      <c r="S383" s="57" t="str">
        <f>IF('[1]Données questionnaire'!W522="","",'[1]Données questionnaire'!W522)</f>
        <v>X</v>
      </c>
      <c r="T383" s="57" t="str">
        <f>IF('[1]Données questionnaire'!X522="","",'[1]Données questionnaire'!X522)</f>
        <v/>
      </c>
      <c r="U383" s="57" t="str">
        <f>IF('[1]Données questionnaire'!Y522="","",'[1]Données questionnaire'!Y522)</f>
        <v/>
      </c>
      <c r="V383" s="57" t="str">
        <f>IF('[1]Données questionnaire'!Z522="","",'[1]Données questionnaire'!Z522)</f>
        <v/>
      </c>
      <c r="W383" s="57" t="str">
        <f>IF('[1]Données questionnaire'!AA522="","",'[1]Données questionnaire'!AA522)</f>
        <v/>
      </c>
      <c r="X383" s="57" t="str">
        <f>IF('[1]Données questionnaire'!AB522="","",'[1]Données questionnaire'!AB522)</f>
        <v/>
      </c>
      <c r="Y383" s="57" t="str">
        <f>IF('[1]Données questionnaire'!AC522="","",'[1]Données questionnaire'!AC522)</f>
        <v>X</v>
      </c>
      <c r="Z383" s="57" t="str">
        <f>IF('[1]Données questionnaire'!AD522="","",'[1]Données questionnaire'!AD522)</f>
        <v/>
      </c>
      <c r="AA383" s="57" t="str">
        <f>IF('[1]Données questionnaire'!AE522="","",'[1]Données questionnaire'!AE522)</f>
        <v/>
      </c>
      <c r="AB383" s="57" t="str">
        <f>IF('[1]Données questionnaire'!AF522="","",'[1]Données questionnaire'!AF522)</f>
        <v/>
      </c>
      <c r="AC383" s="57">
        <f>IF('[1]Données questionnaire'!AG522="","",'[1]Données questionnaire'!AG522)</f>
        <v>21</v>
      </c>
      <c r="AE383" s="57"/>
      <c r="AF383" s="57"/>
      <c r="AG383" s="60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B383" s="57" t="s">
        <v>192</v>
      </c>
      <c r="BC383" s="57"/>
      <c r="BD383" s="57" t="s">
        <v>193</v>
      </c>
      <c r="BE383" s="60">
        <v>0</v>
      </c>
      <c r="BF383" s="61" t="str">
        <f t="shared" si="70"/>
        <v/>
      </c>
      <c r="BG383" s="57" t="s">
        <v>193</v>
      </c>
      <c r="BH383" s="57"/>
      <c r="BI383" s="57" t="s">
        <v>193</v>
      </c>
      <c r="BJ383" s="57" t="s">
        <v>193</v>
      </c>
      <c r="BK383" s="57" t="s">
        <v>193</v>
      </c>
      <c r="BL383" s="57" t="s">
        <v>193</v>
      </c>
      <c r="BM383" s="57" t="s">
        <v>193</v>
      </c>
      <c r="BN383" s="57" t="s">
        <v>193</v>
      </c>
      <c r="BO383" s="57" t="s">
        <v>193</v>
      </c>
      <c r="BP383" s="57" t="s">
        <v>193</v>
      </c>
      <c r="BQ383" s="57" t="s">
        <v>193</v>
      </c>
      <c r="BR383" s="57" t="str">
        <f t="shared" si="71"/>
        <v>N</v>
      </c>
      <c r="BS383" s="57" t="s">
        <v>193</v>
      </c>
      <c r="BT383" s="57" t="s">
        <v>193</v>
      </c>
      <c r="BU383" s="57" t="s">
        <v>193</v>
      </c>
      <c r="BV383" s="57" t="s">
        <v>193</v>
      </c>
      <c r="BW383" s="57" t="s">
        <v>193</v>
      </c>
      <c r="BX383" s="57" t="str">
        <f t="shared" si="72"/>
        <v>N</v>
      </c>
      <c r="BY383" s="57" t="s">
        <v>193</v>
      </c>
      <c r="BZ383" s="57" t="s">
        <v>193</v>
      </c>
      <c r="CA383" s="57" t="s">
        <v>193</v>
      </c>
      <c r="CB383" s="57" t="s">
        <v>193</v>
      </c>
      <c r="CC383" s="57" t="s">
        <v>193</v>
      </c>
      <c r="CD383" s="57" t="s">
        <v>193</v>
      </c>
      <c r="CE383" s="57" t="s">
        <v>193</v>
      </c>
      <c r="CF383" s="57" t="s">
        <v>193</v>
      </c>
      <c r="CG383" s="57" t="s">
        <v>193</v>
      </c>
      <c r="CH383" s="57" t="s">
        <v>193</v>
      </c>
      <c r="CI383" s="57" t="s">
        <v>193</v>
      </c>
      <c r="CJ383" s="57" t="s">
        <v>193</v>
      </c>
      <c r="CK383" s="57" t="s">
        <v>193</v>
      </c>
      <c r="CL383" s="57" t="s">
        <v>193</v>
      </c>
      <c r="CM383" s="57" t="s">
        <v>193</v>
      </c>
      <c r="CN383" s="57" t="s">
        <v>193</v>
      </c>
      <c r="CO383" s="57" t="s">
        <v>193</v>
      </c>
      <c r="CP383" s="57" t="s">
        <v>193</v>
      </c>
      <c r="CQ383" s="57" t="s">
        <v>193</v>
      </c>
      <c r="CR383" s="57" t="s">
        <v>193</v>
      </c>
      <c r="CS383" s="57" t="str">
        <f t="shared" si="73"/>
        <v>N</v>
      </c>
      <c r="CT383" s="57" t="str">
        <f t="shared" si="74"/>
        <v>N</v>
      </c>
      <c r="CU383" s="62" t="s">
        <v>194</v>
      </c>
      <c r="CV383" s="57" t="s">
        <v>193</v>
      </c>
      <c r="CW383" s="57" t="s">
        <v>193</v>
      </c>
      <c r="CX383" s="57" t="s">
        <v>193</v>
      </c>
      <c r="CY383" s="57" t="s">
        <v>193</v>
      </c>
      <c r="CZ383" s="57" t="str">
        <f t="shared" si="75"/>
        <v>N</v>
      </c>
      <c r="DA383" s="57" t="s">
        <v>193</v>
      </c>
      <c r="DB383" s="57" t="s">
        <v>193</v>
      </c>
      <c r="DC383" s="57" t="s">
        <v>193</v>
      </c>
      <c r="DD383" s="57" t="str">
        <f t="shared" si="76"/>
        <v>N</v>
      </c>
      <c r="DE383" s="57" t="s">
        <v>193</v>
      </c>
      <c r="DF383" s="62" t="s">
        <v>194</v>
      </c>
      <c r="DG383" s="57" t="str">
        <f t="shared" si="77"/>
        <v>P</v>
      </c>
      <c r="DH383" s="57" t="s">
        <v>193</v>
      </c>
      <c r="DI383" s="57" t="s">
        <v>193</v>
      </c>
      <c r="DJ383" s="57" t="s">
        <v>193</v>
      </c>
      <c r="DK383" s="57" t="s">
        <v>193</v>
      </c>
      <c r="DL383" s="57" t="s">
        <v>193</v>
      </c>
      <c r="DM383" s="57" t="s">
        <v>193</v>
      </c>
      <c r="DN383" s="57" t="s">
        <v>193</v>
      </c>
      <c r="DO383" s="57" t="s">
        <v>193</v>
      </c>
      <c r="DP383" s="57" t="s">
        <v>193</v>
      </c>
      <c r="DQ383" s="57" t="s">
        <v>193</v>
      </c>
      <c r="DR383" s="57" t="s">
        <v>193</v>
      </c>
      <c r="DS383" s="57" t="s">
        <v>193</v>
      </c>
      <c r="DT383" s="57" t="s">
        <v>193</v>
      </c>
      <c r="DU383" s="57" t="str">
        <f t="shared" si="78"/>
        <v>N</v>
      </c>
      <c r="DV383" s="57" t="str">
        <f t="shared" si="79"/>
        <v>N</v>
      </c>
      <c r="DW383" s="57" t="s">
        <v>193</v>
      </c>
      <c r="DX383" s="57" t="s">
        <v>193</v>
      </c>
      <c r="DY383" s="57" t="s">
        <v>193</v>
      </c>
      <c r="DZ383" s="57" t="s">
        <v>193</v>
      </c>
      <c r="EA383" s="57" t="s">
        <v>193</v>
      </c>
      <c r="EB383" s="57" t="s">
        <v>193</v>
      </c>
      <c r="EC383" s="57" t="s">
        <v>193</v>
      </c>
      <c r="ED383" s="57" t="s">
        <v>193</v>
      </c>
      <c r="EE383" s="57" t="s">
        <v>193</v>
      </c>
      <c r="EF383" s="57" t="s">
        <v>193</v>
      </c>
      <c r="EG383" s="57" t="s">
        <v>193</v>
      </c>
      <c r="EH383" s="57" t="s">
        <v>193</v>
      </c>
      <c r="EI383" s="57" t="s">
        <v>193</v>
      </c>
      <c r="EJ383" s="57" t="s">
        <v>193</v>
      </c>
      <c r="EK383" s="57" t="s">
        <v>193</v>
      </c>
      <c r="EL383" s="57" t="s">
        <v>193</v>
      </c>
      <c r="EM383" s="57" t="s">
        <v>193</v>
      </c>
      <c r="EN383" s="57" t="s">
        <v>193</v>
      </c>
      <c r="EO383" s="57" t="s">
        <v>193</v>
      </c>
      <c r="EP383" s="57" t="s">
        <v>193</v>
      </c>
      <c r="EQ383" s="57" t="s">
        <v>193</v>
      </c>
      <c r="ER383" s="57" t="str">
        <f t="shared" si="80"/>
        <v>N</v>
      </c>
      <c r="ES383" s="57" t="s">
        <v>193</v>
      </c>
      <c r="ET383" s="57" t="s">
        <v>193</v>
      </c>
      <c r="EU383" s="57" t="s">
        <v>193</v>
      </c>
      <c r="EV383" s="57" t="s">
        <v>193</v>
      </c>
      <c r="EW383" s="57" t="s">
        <v>193</v>
      </c>
      <c r="EX383" s="57" t="s">
        <v>193</v>
      </c>
      <c r="EY383" s="57" t="s">
        <v>193</v>
      </c>
      <c r="EZ383" s="57" t="s">
        <v>193</v>
      </c>
      <c r="FA383" s="57" t="s">
        <v>193</v>
      </c>
      <c r="FB383" s="57" t="s">
        <v>193</v>
      </c>
      <c r="FC383" s="57" t="s">
        <v>193</v>
      </c>
      <c r="FD383" s="57" t="s">
        <v>193</v>
      </c>
      <c r="FE383" s="57" t="s">
        <v>193</v>
      </c>
      <c r="FF383" s="57" t="s">
        <v>193</v>
      </c>
      <c r="FG383" s="57" t="s">
        <v>193</v>
      </c>
      <c r="FH383" s="57" t="s">
        <v>193</v>
      </c>
      <c r="FI383" s="57" t="s">
        <v>193</v>
      </c>
      <c r="FJ383" s="57" t="s">
        <v>193</v>
      </c>
      <c r="FK383" s="57" t="s">
        <v>193</v>
      </c>
      <c r="FL383" s="57" t="s">
        <v>193</v>
      </c>
      <c r="FM383" s="57" t="s">
        <v>193</v>
      </c>
      <c r="FN383" s="57" t="str">
        <f t="shared" si="81"/>
        <v>N</v>
      </c>
      <c r="FO383" s="57" t="s">
        <v>193</v>
      </c>
      <c r="FP383" s="57" t="s">
        <v>193</v>
      </c>
      <c r="FQ383" s="57" t="s">
        <v>193</v>
      </c>
      <c r="FR383" s="57" t="s">
        <v>193</v>
      </c>
      <c r="FS383" s="57" t="s">
        <v>193</v>
      </c>
      <c r="FT383" s="57" t="s">
        <v>193</v>
      </c>
      <c r="FU383" s="57" t="s">
        <v>193</v>
      </c>
      <c r="FV383" s="57" t="s">
        <v>193</v>
      </c>
      <c r="FW383" s="57" t="s">
        <v>193</v>
      </c>
      <c r="FX383" s="57" t="s">
        <v>193</v>
      </c>
      <c r="FZ383" s="57" t="str">
        <f t="shared" si="82"/>
        <v>N</v>
      </c>
    </row>
    <row r="384" spans="2:182" s="18" customFormat="1" ht="10.5" x14ac:dyDescent="0.55000000000000004">
      <c r="B384" s="56" t="s">
        <v>186</v>
      </c>
      <c r="C384" s="57">
        <v>27</v>
      </c>
      <c r="D384" s="57">
        <f t="shared" si="83"/>
        <v>379</v>
      </c>
      <c r="E384" s="57">
        <v>21056</v>
      </c>
      <c r="F384" s="57"/>
      <c r="H384" s="57" t="s">
        <v>187</v>
      </c>
      <c r="I384" s="57" t="s">
        <v>223</v>
      </c>
      <c r="J384" s="57"/>
      <c r="K384" s="57" t="s">
        <v>189</v>
      </c>
      <c r="L384" s="57" t="s">
        <v>216</v>
      </c>
      <c r="M384" s="58">
        <v>39255</v>
      </c>
      <c r="N384" s="59" t="s">
        <v>218</v>
      </c>
      <c r="O384" s="57"/>
      <c r="P384" s="57"/>
      <c r="Q384" s="57" t="s">
        <v>192</v>
      </c>
      <c r="S384" s="57" t="str">
        <f>IF('[1]Données questionnaire'!W523="","",'[1]Données questionnaire'!W523)</f>
        <v>X</v>
      </c>
      <c r="T384" s="57" t="str">
        <f>IF('[1]Données questionnaire'!X523="","",'[1]Données questionnaire'!X523)</f>
        <v/>
      </c>
      <c r="U384" s="57" t="str">
        <f>IF('[1]Données questionnaire'!Y523="","",'[1]Données questionnaire'!Y523)</f>
        <v/>
      </c>
      <c r="V384" s="57" t="str">
        <f>IF('[1]Données questionnaire'!Z523="","",'[1]Données questionnaire'!Z523)</f>
        <v/>
      </c>
      <c r="W384" s="57" t="str">
        <f>IF('[1]Données questionnaire'!AA523="","",'[1]Données questionnaire'!AA523)</f>
        <v/>
      </c>
      <c r="X384" s="57" t="str">
        <f>IF('[1]Données questionnaire'!AB523="","",'[1]Données questionnaire'!AB523)</f>
        <v/>
      </c>
      <c r="Y384" s="57" t="str">
        <f>IF('[1]Données questionnaire'!AC523="","",'[1]Données questionnaire'!AC523)</f>
        <v/>
      </c>
      <c r="Z384" s="57" t="str">
        <f>IF('[1]Données questionnaire'!AD523="","",'[1]Données questionnaire'!AD523)</f>
        <v>X</v>
      </c>
      <c r="AA384" s="57" t="str">
        <f>IF('[1]Données questionnaire'!AE523="","",'[1]Données questionnaire'!AE523)</f>
        <v/>
      </c>
      <c r="AB384" s="57" t="str">
        <f>IF('[1]Données questionnaire'!AF523="","",'[1]Données questionnaire'!AF523)</f>
        <v/>
      </c>
      <c r="AC384" s="57">
        <f>IF('[1]Données questionnaire'!AG523="","",'[1]Données questionnaire'!AG523)</f>
        <v>57</v>
      </c>
      <c r="AE384" s="57"/>
      <c r="AF384" s="57"/>
      <c r="AG384" s="60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B384" s="57" t="s">
        <v>192</v>
      </c>
      <c r="BC384" s="57"/>
      <c r="BD384" s="57" t="s">
        <v>193</v>
      </c>
      <c r="BE384" s="60">
        <v>0</v>
      </c>
      <c r="BF384" s="61" t="str">
        <f t="shared" si="70"/>
        <v/>
      </c>
      <c r="BG384" s="57" t="s">
        <v>193</v>
      </c>
      <c r="BH384" s="57"/>
      <c r="BI384" s="57" t="s">
        <v>193</v>
      </c>
      <c r="BJ384" s="57" t="s">
        <v>193</v>
      </c>
      <c r="BK384" s="57" t="s">
        <v>193</v>
      </c>
      <c r="BL384" s="57" t="s">
        <v>193</v>
      </c>
      <c r="BM384" s="57" t="s">
        <v>193</v>
      </c>
      <c r="BN384" s="57" t="s">
        <v>193</v>
      </c>
      <c r="BO384" s="57" t="s">
        <v>193</v>
      </c>
      <c r="BP384" s="57" t="s">
        <v>193</v>
      </c>
      <c r="BQ384" s="57" t="s">
        <v>193</v>
      </c>
      <c r="BR384" s="57" t="str">
        <f t="shared" si="71"/>
        <v>N</v>
      </c>
      <c r="BS384" s="57" t="s">
        <v>193</v>
      </c>
      <c r="BT384" s="57" t="s">
        <v>193</v>
      </c>
      <c r="BU384" s="57" t="s">
        <v>193</v>
      </c>
      <c r="BV384" s="57" t="s">
        <v>193</v>
      </c>
      <c r="BW384" s="57" t="s">
        <v>193</v>
      </c>
      <c r="BX384" s="57" t="str">
        <f t="shared" si="72"/>
        <v>N</v>
      </c>
      <c r="BY384" s="57" t="s">
        <v>193</v>
      </c>
      <c r="BZ384" s="57" t="s">
        <v>193</v>
      </c>
      <c r="CA384" s="57" t="s">
        <v>193</v>
      </c>
      <c r="CB384" s="57" t="s">
        <v>193</v>
      </c>
      <c r="CC384" s="57" t="s">
        <v>193</v>
      </c>
      <c r="CD384" s="57" t="s">
        <v>193</v>
      </c>
      <c r="CE384" s="57" t="s">
        <v>193</v>
      </c>
      <c r="CF384" s="57" t="s">
        <v>193</v>
      </c>
      <c r="CG384" s="57" t="s">
        <v>193</v>
      </c>
      <c r="CH384" s="57" t="s">
        <v>193</v>
      </c>
      <c r="CI384" s="57" t="s">
        <v>193</v>
      </c>
      <c r="CJ384" s="57" t="s">
        <v>193</v>
      </c>
      <c r="CK384" s="57" t="s">
        <v>193</v>
      </c>
      <c r="CL384" s="57" t="s">
        <v>193</v>
      </c>
      <c r="CM384" s="57" t="s">
        <v>193</v>
      </c>
      <c r="CN384" s="57" t="s">
        <v>193</v>
      </c>
      <c r="CO384" s="57" t="s">
        <v>193</v>
      </c>
      <c r="CP384" s="57" t="s">
        <v>193</v>
      </c>
      <c r="CQ384" s="57" t="s">
        <v>193</v>
      </c>
      <c r="CR384" s="57" t="s">
        <v>193</v>
      </c>
      <c r="CS384" s="57" t="str">
        <f t="shared" si="73"/>
        <v>N</v>
      </c>
      <c r="CT384" s="57" t="str">
        <f t="shared" si="74"/>
        <v>N</v>
      </c>
      <c r="CU384" s="62" t="s">
        <v>194</v>
      </c>
      <c r="CV384" s="57" t="s">
        <v>193</v>
      </c>
      <c r="CW384" s="57" t="s">
        <v>193</v>
      </c>
      <c r="CX384" s="57" t="s">
        <v>193</v>
      </c>
      <c r="CY384" s="57" t="s">
        <v>193</v>
      </c>
      <c r="CZ384" s="57" t="str">
        <f t="shared" si="75"/>
        <v>N</v>
      </c>
      <c r="DA384" s="57" t="s">
        <v>193</v>
      </c>
      <c r="DB384" s="57" t="s">
        <v>193</v>
      </c>
      <c r="DC384" s="57" t="s">
        <v>193</v>
      </c>
      <c r="DD384" s="57" t="str">
        <f t="shared" si="76"/>
        <v>N</v>
      </c>
      <c r="DE384" s="57" t="s">
        <v>193</v>
      </c>
      <c r="DF384" s="62" t="s">
        <v>194</v>
      </c>
      <c r="DG384" s="57" t="str">
        <f t="shared" si="77"/>
        <v>P</v>
      </c>
      <c r="DH384" s="57" t="s">
        <v>193</v>
      </c>
      <c r="DI384" s="57" t="s">
        <v>193</v>
      </c>
      <c r="DJ384" s="57" t="s">
        <v>193</v>
      </c>
      <c r="DK384" s="57" t="s">
        <v>193</v>
      </c>
      <c r="DL384" s="57" t="s">
        <v>193</v>
      </c>
      <c r="DM384" s="57" t="s">
        <v>193</v>
      </c>
      <c r="DN384" s="57" t="s">
        <v>193</v>
      </c>
      <c r="DO384" s="57" t="s">
        <v>193</v>
      </c>
      <c r="DP384" s="57" t="s">
        <v>193</v>
      </c>
      <c r="DQ384" s="57" t="s">
        <v>193</v>
      </c>
      <c r="DR384" s="57" t="s">
        <v>193</v>
      </c>
      <c r="DS384" s="57" t="s">
        <v>193</v>
      </c>
      <c r="DT384" s="57" t="s">
        <v>193</v>
      </c>
      <c r="DU384" s="57" t="str">
        <f t="shared" si="78"/>
        <v>N</v>
      </c>
      <c r="DV384" s="57" t="str">
        <f t="shared" si="79"/>
        <v>N</v>
      </c>
      <c r="DW384" s="57" t="s">
        <v>193</v>
      </c>
      <c r="DX384" s="57" t="s">
        <v>193</v>
      </c>
      <c r="DY384" s="57" t="s">
        <v>193</v>
      </c>
      <c r="DZ384" s="57" t="s">
        <v>193</v>
      </c>
      <c r="EA384" s="57" t="s">
        <v>193</v>
      </c>
      <c r="EB384" s="57" t="s">
        <v>193</v>
      </c>
      <c r="EC384" s="57" t="s">
        <v>193</v>
      </c>
      <c r="ED384" s="57" t="s">
        <v>193</v>
      </c>
      <c r="EE384" s="57" t="s">
        <v>193</v>
      </c>
      <c r="EF384" s="57" t="s">
        <v>193</v>
      </c>
      <c r="EG384" s="57" t="s">
        <v>193</v>
      </c>
      <c r="EH384" s="57" t="s">
        <v>193</v>
      </c>
      <c r="EI384" s="57" t="s">
        <v>193</v>
      </c>
      <c r="EJ384" s="57" t="s">
        <v>193</v>
      </c>
      <c r="EK384" s="57" t="s">
        <v>193</v>
      </c>
      <c r="EL384" s="57" t="s">
        <v>193</v>
      </c>
      <c r="EM384" s="57" t="s">
        <v>193</v>
      </c>
      <c r="EN384" s="57" t="s">
        <v>193</v>
      </c>
      <c r="EO384" s="57" t="s">
        <v>193</v>
      </c>
      <c r="EP384" s="57" t="s">
        <v>193</v>
      </c>
      <c r="EQ384" s="57" t="s">
        <v>193</v>
      </c>
      <c r="ER384" s="57" t="str">
        <f t="shared" si="80"/>
        <v>N</v>
      </c>
      <c r="ES384" s="57" t="s">
        <v>193</v>
      </c>
      <c r="ET384" s="57" t="s">
        <v>193</v>
      </c>
      <c r="EU384" s="57" t="s">
        <v>193</v>
      </c>
      <c r="EV384" s="57" t="s">
        <v>193</v>
      </c>
      <c r="EW384" s="57" t="s">
        <v>193</v>
      </c>
      <c r="EX384" s="57" t="s">
        <v>193</v>
      </c>
      <c r="EY384" s="57" t="s">
        <v>193</v>
      </c>
      <c r="EZ384" s="57" t="s">
        <v>193</v>
      </c>
      <c r="FA384" s="57" t="s">
        <v>193</v>
      </c>
      <c r="FB384" s="57" t="s">
        <v>193</v>
      </c>
      <c r="FC384" s="57" t="s">
        <v>193</v>
      </c>
      <c r="FD384" s="57" t="s">
        <v>193</v>
      </c>
      <c r="FE384" s="57" t="s">
        <v>193</v>
      </c>
      <c r="FF384" s="57" t="s">
        <v>193</v>
      </c>
      <c r="FG384" s="57" t="s">
        <v>193</v>
      </c>
      <c r="FH384" s="57" t="s">
        <v>193</v>
      </c>
      <c r="FI384" s="57" t="s">
        <v>193</v>
      </c>
      <c r="FJ384" s="57" t="s">
        <v>193</v>
      </c>
      <c r="FK384" s="57" t="s">
        <v>193</v>
      </c>
      <c r="FL384" s="57" t="s">
        <v>193</v>
      </c>
      <c r="FM384" s="57" t="s">
        <v>193</v>
      </c>
      <c r="FN384" s="57" t="str">
        <f t="shared" si="81"/>
        <v>N</v>
      </c>
      <c r="FO384" s="57" t="s">
        <v>193</v>
      </c>
      <c r="FP384" s="57" t="s">
        <v>193</v>
      </c>
      <c r="FQ384" s="57" t="s">
        <v>193</v>
      </c>
      <c r="FR384" s="57" t="s">
        <v>193</v>
      </c>
      <c r="FS384" s="57" t="s">
        <v>193</v>
      </c>
      <c r="FT384" s="57" t="s">
        <v>193</v>
      </c>
      <c r="FU384" s="57" t="s">
        <v>193</v>
      </c>
      <c r="FV384" s="57" t="s">
        <v>193</v>
      </c>
      <c r="FW384" s="57" t="s">
        <v>193</v>
      </c>
      <c r="FX384" s="57" t="s">
        <v>193</v>
      </c>
      <c r="FZ384" s="57" t="str">
        <f t="shared" si="82"/>
        <v>N</v>
      </c>
    </row>
    <row r="385" spans="2:182" s="18" customFormat="1" ht="10.5" x14ac:dyDescent="0.55000000000000004">
      <c r="B385" s="56" t="s">
        <v>186</v>
      </c>
      <c r="C385" s="57">
        <v>28</v>
      </c>
      <c r="D385" s="57">
        <f t="shared" si="83"/>
        <v>380</v>
      </c>
      <c r="E385" s="57">
        <v>21063</v>
      </c>
      <c r="F385" s="57"/>
      <c r="H385" s="57" t="s">
        <v>187</v>
      </c>
      <c r="I385" s="57" t="s">
        <v>223</v>
      </c>
      <c r="J385" s="57"/>
      <c r="K385" s="57" t="s">
        <v>189</v>
      </c>
      <c r="L385" s="57" t="s">
        <v>216</v>
      </c>
      <c r="M385" s="58">
        <v>39255</v>
      </c>
      <c r="N385" s="59" t="s">
        <v>218</v>
      </c>
      <c r="O385" s="57"/>
      <c r="P385" s="57"/>
      <c r="Q385" s="57" t="s">
        <v>192</v>
      </c>
      <c r="S385" s="57" t="str">
        <f>IF('[1]Données questionnaire'!W524="","",'[1]Données questionnaire'!W524)</f>
        <v>X</v>
      </c>
      <c r="T385" s="57" t="str">
        <f>IF('[1]Données questionnaire'!X524="","",'[1]Données questionnaire'!X524)</f>
        <v/>
      </c>
      <c r="U385" s="57" t="str">
        <f>IF('[1]Données questionnaire'!Y524="","",'[1]Données questionnaire'!Y524)</f>
        <v/>
      </c>
      <c r="V385" s="57" t="str">
        <f>IF('[1]Données questionnaire'!Z524="","",'[1]Données questionnaire'!Z524)</f>
        <v/>
      </c>
      <c r="W385" s="57" t="str">
        <f>IF('[1]Données questionnaire'!AA524="","",'[1]Données questionnaire'!AA524)</f>
        <v/>
      </c>
      <c r="X385" s="57" t="str">
        <f>IF('[1]Données questionnaire'!AB524="","",'[1]Données questionnaire'!AB524)</f>
        <v/>
      </c>
      <c r="Y385" s="57" t="str">
        <f>IF('[1]Données questionnaire'!AC524="","",'[1]Données questionnaire'!AC524)</f>
        <v/>
      </c>
      <c r="Z385" s="57" t="str">
        <f>IF('[1]Données questionnaire'!AD524="","",'[1]Données questionnaire'!AD524)</f>
        <v>X</v>
      </c>
      <c r="AA385" s="57" t="str">
        <f>IF('[1]Données questionnaire'!AE524="","",'[1]Données questionnaire'!AE524)</f>
        <v/>
      </c>
      <c r="AB385" s="57" t="str">
        <f>IF('[1]Données questionnaire'!AF524="","",'[1]Données questionnaire'!AF524)</f>
        <v/>
      </c>
      <c r="AC385" s="57">
        <f>IF('[1]Données questionnaire'!AG524="","",'[1]Données questionnaire'!AG524)</f>
        <v>20</v>
      </c>
      <c r="AE385" s="57"/>
      <c r="AF385" s="57"/>
      <c r="AG385" s="60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B385" s="57" t="s">
        <v>192</v>
      </c>
      <c r="BC385" s="57"/>
      <c r="BD385" s="57" t="s">
        <v>193</v>
      </c>
      <c r="BE385" s="60">
        <v>0</v>
      </c>
      <c r="BF385" s="61" t="str">
        <f t="shared" si="70"/>
        <v/>
      </c>
      <c r="BG385" s="57" t="s">
        <v>193</v>
      </c>
      <c r="BH385" s="57"/>
      <c r="BI385" s="57" t="s">
        <v>193</v>
      </c>
      <c r="BJ385" s="57" t="s">
        <v>193</v>
      </c>
      <c r="BK385" s="57" t="s">
        <v>193</v>
      </c>
      <c r="BL385" s="57" t="s">
        <v>193</v>
      </c>
      <c r="BM385" s="57" t="s">
        <v>193</v>
      </c>
      <c r="BN385" s="57" t="s">
        <v>193</v>
      </c>
      <c r="BO385" s="57" t="s">
        <v>193</v>
      </c>
      <c r="BP385" s="57" t="s">
        <v>193</v>
      </c>
      <c r="BQ385" s="57" t="s">
        <v>193</v>
      </c>
      <c r="BR385" s="57" t="str">
        <f t="shared" si="71"/>
        <v>N</v>
      </c>
      <c r="BS385" s="57" t="s">
        <v>193</v>
      </c>
      <c r="BT385" s="57" t="s">
        <v>193</v>
      </c>
      <c r="BU385" s="57" t="s">
        <v>193</v>
      </c>
      <c r="BV385" s="57" t="s">
        <v>193</v>
      </c>
      <c r="BW385" s="57" t="s">
        <v>193</v>
      </c>
      <c r="BX385" s="57" t="str">
        <f t="shared" si="72"/>
        <v>N</v>
      </c>
      <c r="BY385" s="57" t="s">
        <v>193</v>
      </c>
      <c r="BZ385" s="57" t="s">
        <v>193</v>
      </c>
      <c r="CA385" s="57" t="s">
        <v>193</v>
      </c>
      <c r="CB385" s="57" t="s">
        <v>193</v>
      </c>
      <c r="CC385" s="57" t="s">
        <v>193</v>
      </c>
      <c r="CD385" s="57" t="s">
        <v>193</v>
      </c>
      <c r="CE385" s="57" t="s">
        <v>193</v>
      </c>
      <c r="CF385" s="57" t="s">
        <v>193</v>
      </c>
      <c r="CG385" s="57" t="s">
        <v>193</v>
      </c>
      <c r="CH385" s="57" t="s">
        <v>193</v>
      </c>
      <c r="CI385" s="57" t="s">
        <v>193</v>
      </c>
      <c r="CJ385" s="57" t="s">
        <v>193</v>
      </c>
      <c r="CK385" s="57" t="s">
        <v>193</v>
      </c>
      <c r="CL385" s="57" t="s">
        <v>193</v>
      </c>
      <c r="CM385" s="57" t="s">
        <v>193</v>
      </c>
      <c r="CN385" s="57" t="s">
        <v>193</v>
      </c>
      <c r="CO385" s="57" t="s">
        <v>193</v>
      </c>
      <c r="CP385" s="57" t="s">
        <v>193</v>
      </c>
      <c r="CQ385" s="57" t="s">
        <v>193</v>
      </c>
      <c r="CR385" s="57" t="s">
        <v>193</v>
      </c>
      <c r="CS385" s="57" t="str">
        <f t="shared" si="73"/>
        <v>N</v>
      </c>
      <c r="CT385" s="57" t="str">
        <f t="shared" si="74"/>
        <v>N</v>
      </c>
      <c r="CU385" s="62" t="s">
        <v>194</v>
      </c>
      <c r="CV385" s="57" t="s">
        <v>193</v>
      </c>
      <c r="CW385" s="57" t="s">
        <v>193</v>
      </c>
      <c r="CX385" s="57" t="s">
        <v>193</v>
      </c>
      <c r="CY385" s="57" t="s">
        <v>193</v>
      </c>
      <c r="CZ385" s="57" t="str">
        <f t="shared" si="75"/>
        <v>N</v>
      </c>
      <c r="DA385" s="57" t="s">
        <v>193</v>
      </c>
      <c r="DB385" s="57" t="s">
        <v>193</v>
      </c>
      <c r="DC385" s="57" t="s">
        <v>193</v>
      </c>
      <c r="DD385" s="57" t="str">
        <f t="shared" si="76"/>
        <v>N</v>
      </c>
      <c r="DE385" s="57" t="s">
        <v>193</v>
      </c>
      <c r="DF385" s="62" t="s">
        <v>194</v>
      </c>
      <c r="DG385" s="57" t="str">
        <f t="shared" si="77"/>
        <v>P</v>
      </c>
      <c r="DH385" s="57" t="s">
        <v>193</v>
      </c>
      <c r="DI385" s="57" t="s">
        <v>193</v>
      </c>
      <c r="DJ385" s="57" t="s">
        <v>193</v>
      </c>
      <c r="DK385" s="57" t="s">
        <v>193</v>
      </c>
      <c r="DL385" s="57" t="s">
        <v>193</v>
      </c>
      <c r="DM385" s="57" t="s">
        <v>193</v>
      </c>
      <c r="DN385" s="57" t="s">
        <v>193</v>
      </c>
      <c r="DO385" s="57" t="s">
        <v>193</v>
      </c>
      <c r="DP385" s="57" t="s">
        <v>193</v>
      </c>
      <c r="DQ385" s="57" t="s">
        <v>193</v>
      </c>
      <c r="DR385" s="57" t="s">
        <v>193</v>
      </c>
      <c r="DS385" s="57" t="s">
        <v>193</v>
      </c>
      <c r="DT385" s="57" t="s">
        <v>193</v>
      </c>
      <c r="DU385" s="57" t="str">
        <f t="shared" si="78"/>
        <v>N</v>
      </c>
      <c r="DV385" s="57" t="str">
        <f t="shared" si="79"/>
        <v>N</v>
      </c>
      <c r="DW385" s="57" t="s">
        <v>193</v>
      </c>
      <c r="DX385" s="57" t="s">
        <v>193</v>
      </c>
      <c r="DY385" s="57" t="s">
        <v>193</v>
      </c>
      <c r="DZ385" s="57" t="s">
        <v>193</v>
      </c>
      <c r="EA385" s="57" t="s">
        <v>193</v>
      </c>
      <c r="EB385" s="57" t="s">
        <v>193</v>
      </c>
      <c r="EC385" s="57" t="s">
        <v>193</v>
      </c>
      <c r="ED385" s="57" t="s">
        <v>193</v>
      </c>
      <c r="EE385" s="57" t="s">
        <v>193</v>
      </c>
      <c r="EF385" s="57" t="s">
        <v>193</v>
      </c>
      <c r="EG385" s="57" t="s">
        <v>193</v>
      </c>
      <c r="EH385" s="57" t="s">
        <v>193</v>
      </c>
      <c r="EI385" s="57" t="s">
        <v>193</v>
      </c>
      <c r="EJ385" s="57" t="s">
        <v>193</v>
      </c>
      <c r="EK385" s="57" t="s">
        <v>193</v>
      </c>
      <c r="EL385" s="57" t="s">
        <v>193</v>
      </c>
      <c r="EM385" s="57" t="s">
        <v>193</v>
      </c>
      <c r="EN385" s="57" t="s">
        <v>193</v>
      </c>
      <c r="EO385" s="57" t="s">
        <v>193</v>
      </c>
      <c r="EP385" s="57" t="s">
        <v>193</v>
      </c>
      <c r="EQ385" s="57" t="s">
        <v>193</v>
      </c>
      <c r="ER385" s="57" t="str">
        <f t="shared" si="80"/>
        <v>N</v>
      </c>
      <c r="ES385" s="57" t="s">
        <v>193</v>
      </c>
      <c r="ET385" s="57" t="s">
        <v>193</v>
      </c>
      <c r="EU385" s="57" t="s">
        <v>193</v>
      </c>
      <c r="EV385" s="57" t="s">
        <v>193</v>
      </c>
      <c r="EW385" s="57" t="s">
        <v>193</v>
      </c>
      <c r="EX385" s="57" t="s">
        <v>193</v>
      </c>
      <c r="EY385" s="57" t="s">
        <v>193</v>
      </c>
      <c r="EZ385" s="57" t="s">
        <v>193</v>
      </c>
      <c r="FA385" s="57" t="s">
        <v>193</v>
      </c>
      <c r="FB385" s="57" t="s">
        <v>193</v>
      </c>
      <c r="FC385" s="57" t="s">
        <v>193</v>
      </c>
      <c r="FD385" s="57" t="s">
        <v>193</v>
      </c>
      <c r="FE385" s="57" t="s">
        <v>193</v>
      </c>
      <c r="FF385" s="57" t="s">
        <v>193</v>
      </c>
      <c r="FG385" s="57" t="s">
        <v>193</v>
      </c>
      <c r="FH385" s="57" t="s">
        <v>193</v>
      </c>
      <c r="FI385" s="57" t="s">
        <v>193</v>
      </c>
      <c r="FJ385" s="57" t="s">
        <v>193</v>
      </c>
      <c r="FK385" s="57" t="s">
        <v>193</v>
      </c>
      <c r="FL385" s="57" t="s">
        <v>193</v>
      </c>
      <c r="FM385" s="57" t="s">
        <v>193</v>
      </c>
      <c r="FN385" s="57" t="str">
        <f t="shared" si="81"/>
        <v>N</v>
      </c>
      <c r="FO385" s="57" t="s">
        <v>193</v>
      </c>
      <c r="FP385" s="57" t="s">
        <v>193</v>
      </c>
      <c r="FQ385" s="57" t="s">
        <v>193</v>
      </c>
      <c r="FR385" s="57" t="s">
        <v>193</v>
      </c>
      <c r="FS385" s="57" t="s">
        <v>193</v>
      </c>
      <c r="FT385" s="57" t="s">
        <v>193</v>
      </c>
      <c r="FU385" s="57" t="s">
        <v>193</v>
      </c>
      <c r="FV385" s="57" t="s">
        <v>193</v>
      </c>
      <c r="FW385" s="57" t="s">
        <v>193</v>
      </c>
      <c r="FX385" s="57" t="s">
        <v>193</v>
      </c>
      <c r="FZ385" s="57" t="str">
        <f t="shared" si="82"/>
        <v>N</v>
      </c>
    </row>
    <row r="386" spans="2:182" s="18" customFormat="1" ht="10.5" x14ac:dyDescent="0.55000000000000004">
      <c r="B386" s="56" t="s">
        <v>186</v>
      </c>
      <c r="C386" s="57">
        <v>29</v>
      </c>
      <c r="D386" s="57">
        <f t="shared" si="83"/>
        <v>381</v>
      </c>
      <c r="E386" s="57">
        <v>21146</v>
      </c>
      <c r="F386" s="57"/>
      <c r="H386" s="57" t="s">
        <v>187</v>
      </c>
      <c r="I386" s="57" t="s">
        <v>223</v>
      </c>
      <c r="J386" s="57"/>
      <c r="K386" s="57" t="s">
        <v>189</v>
      </c>
      <c r="L386" s="57" t="s">
        <v>216</v>
      </c>
      <c r="M386" s="58">
        <v>39255</v>
      </c>
      <c r="N386" s="59" t="s">
        <v>218</v>
      </c>
      <c r="O386" s="57"/>
      <c r="P386" s="57"/>
      <c r="Q386" s="57" t="s">
        <v>192</v>
      </c>
      <c r="S386" s="57" t="str">
        <f>IF('[1]Données questionnaire'!W525="","",'[1]Données questionnaire'!W525)</f>
        <v>X</v>
      </c>
      <c r="T386" s="57" t="str">
        <f>IF('[1]Données questionnaire'!X525="","",'[1]Données questionnaire'!X525)</f>
        <v/>
      </c>
      <c r="U386" s="57" t="str">
        <f>IF('[1]Données questionnaire'!Y525="","",'[1]Données questionnaire'!Y525)</f>
        <v/>
      </c>
      <c r="V386" s="57" t="str">
        <f>IF('[1]Données questionnaire'!Z525="","",'[1]Données questionnaire'!Z525)</f>
        <v/>
      </c>
      <c r="W386" s="57" t="str">
        <f>IF('[1]Données questionnaire'!AA525="","",'[1]Données questionnaire'!AA525)</f>
        <v/>
      </c>
      <c r="X386" s="57" t="str">
        <f>IF('[1]Données questionnaire'!AB525="","",'[1]Données questionnaire'!AB525)</f>
        <v/>
      </c>
      <c r="Y386" s="57" t="str">
        <f>IF('[1]Données questionnaire'!AC525="","",'[1]Données questionnaire'!AC525)</f>
        <v>X</v>
      </c>
      <c r="Z386" s="57" t="str">
        <f>IF('[1]Données questionnaire'!AD525="","",'[1]Données questionnaire'!AD525)</f>
        <v/>
      </c>
      <c r="AA386" s="57" t="str">
        <f>IF('[1]Données questionnaire'!AE525="","",'[1]Données questionnaire'!AE525)</f>
        <v/>
      </c>
      <c r="AB386" s="57" t="str">
        <f>IF('[1]Données questionnaire'!AF525="","",'[1]Données questionnaire'!AF525)</f>
        <v/>
      </c>
      <c r="AC386" s="57">
        <f>IF('[1]Données questionnaire'!AG525="","",'[1]Données questionnaire'!AG525)</f>
        <v>21</v>
      </c>
      <c r="AE386" s="57"/>
      <c r="AF386" s="57"/>
      <c r="AG386" s="60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  <c r="AY386" s="57"/>
      <c r="AZ386" s="57"/>
      <c r="BB386" s="57" t="s">
        <v>192</v>
      </c>
      <c r="BC386" s="57"/>
      <c r="BD386" s="57" t="s">
        <v>193</v>
      </c>
      <c r="BE386" s="60">
        <v>0</v>
      </c>
      <c r="BF386" s="61" t="str">
        <f t="shared" si="70"/>
        <v/>
      </c>
      <c r="BG386" s="57" t="s">
        <v>193</v>
      </c>
      <c r="BH386" s="57"/>
      <c r="BI386" s="57" t="s">
        <v>193</v>
      </c>
      <c r="BJ386" s="57" t="s">
        <v>193</v>
      </c>
      <c r="BK386" s="57" t="s">
        <v>193</v>
      </c>
      <c r="BL386" s="57" t="s">
        <v>193</v>
      </c>
      <c r="BM386" s="57" t="s">
        <v>193</v>
      </c>
      <c r="BN386" s="57" t="s">
        <v>193</v>
      </c>
      <c r="BO386" s="57" t="s">
        <v>193</v>
      </c>
      <c r="BP386" s="57" t="s">
        <v>193</v>
      </c>
      <c r="BQ386" s="57" t="s">
        <v>193</v>
      </c>
      <c r="BR386" s="57" t="str">
        <f t="shared" si="71"/>
        <v>N</v>
      </c>
      <c r="BS386" s="57" t="s">
        <v>193</v>
      </c>
      <c r="BT386" s="57" t="s">
        <v>193</v>
      </c>
      <c r="BU386" s="57" t="s">
        <v>193</v>
      </c>
      <c r="BV386" s="57" t="s">
        <v>193</v>
      </c>
      <c r="BW386" s="57" t="s">
        <v>193</v>
      </c>
      <c r="BX386" s="57" t="str">
        <f t="shared" si="72"/>
        <v>N</v>
      </c>
      <c r="BY386" s="57" t="s">
        <v>193</v>
      </c>
      <c r="BZ386" s="57" t="s">
        <v>193</v>
      </c>
      <c r="CA386" s="57" t="s">
        <v>193</v>
      </c>
      <c r="CB386" s="57" t="s">
        <v>193</v>
      </c>
      <c r="CC386" s="57" t="s">
        <v>193</v>
      </c>
      <c r="CD386" s="57" t="s">
        <v>193</v>
      </c>
      <c r="CE386" s="57" t="s">
        <v>193</v>
      </c>
      <c r="CF386" s="57" t="s">
        <v>193</v>
      </c>
      <c r="CG386" s="57" t="s">
        <v>193</v>
      </c>
      <c r="CH386" s="57" t="s">
        <v>193</v>
      </c>
      <c r="CI386" s="57" t="s">
        <v>193</v>
      </c>
      <c r="CJ386" s="57" t="s">
        <v>193</v>
      </c>
      <c r="CK386" s="57" t="s">
        <v>193</v>
      </c>
      <c r="CL386" s="57" t="s">
        <v>193</v>
      </c>
      <c r="CM386" s="57" t="s">
        <v>193</v>
      </c>
      <c r="CN386" s="57" t="s">
        <v>193</v>
      </c>
      <c r="CO386" s="57" t="s">
        <v>193</v>
      </c>
      <c r="CP386" s="57" t="s">
        <v>193</v>
      </c>
      <c r="CQ386" s="57" t="s">
        <v>193</v>
      </c>
      <c r="CR386" s="57" t="s">
        <v>193</v>
      </c>
      <c r="CS386" s="57" t="str">
        <f t="shared" si="73"/>
        <v>N</v>
      </c>
      <c r="CT386" s="57" t="str">
        <f t="shared" si="74"/>
        <v>N</v>
      </c>
      <c r="CU386" s="62" t="s">
        <v>194</v>
      </c>
      <c r="CV386" s="57" t="s">
        <v>193</v>
      </c>
      <c r="CW386" s="57" t="s">
        <v>193</v>
      </c>
      <c r="CX386" s="57" t="s">
        <v>193</v>
      </c>
      <c r="CY386" s="57" t="s">
        <v>193</v>
      </c>
      <c r="CZ386" s="57" t="str">
        <f t="shared" si="75"/>
        <v>N</v>
      </c>
      <c r="DA386" s="57" t="s">
        <v>193</v>
      </c>
      <c r="DB386" s="57" t="s">
        <v>193</v>
      </c>
      <c r="DC386" s="57" t="s">
        <v>193</v>
      </c>
      <c r="DD386" s="57" t="str">
        <f t="shared" si="76"/>
        <v>N</v>
      </c>
      <c r="DE386" s="57" t="s">
        <v>193</v>
      </c>
      <c r="DF386" s="57" t="s">
        <v>193</v>
      </c>
      <c r="DG386" s="57" t="str">
        <f t="shared" si="77"/>
        <v>N</v>
      </c>
      <c r="DH386" s="57" t="s">
        <v>193</v>
      </c>
      <c r="DI386" s="57" t="s">
        <v>193</v>
      </c>
      <c r="DJ386" s="57" t="s">
        <v>193</v>
      </c>
      <c r="DK386" s="57" t="s">
        <v>193</v>
      </c>
      <c r="DL386" s="57" t="s">
        <v>193</v>
      </c>
      <c r="DM386" s="57" t="s">
        <v>193</v>
      </c>
      <c r="DN386" s="57" t="s">
        <v>193</v>
      </c>
      <c r="DO386" s="57" t="s">
        <v>193</v>
      </c>
      <c r="DP386" s="57" t="s">
        <v>193</v>
      </c>
      <c r="DQ386" s="57" t="s">
        <v>193</v>
      </c>
      <c r="DR386" s="57" t="s">
        <v>193</v>
      </c>
      <c r="DS386" s="57" t="s">
        <v>193</v>
      </c>
      <c r="DT386" s="57" t="s">
        <v>193</v>
      </c>
      <c r="DU386" s="57" t="str">
        <f t="shared" si="78"/>
        <v>N</v>
      </c>
      <c r="DV386" s="57" t="str">
        <f t="shared" si="79"/>
        <v>N</v>
      </c>
      <c r="DW386" s="57" t="s">
        <v>193</v>
      </c>
      <c r="DX386" s="57" t="s">
        <v>193</v>
      </c>
      <c r="DY386" s="57" t="s">
        <v>193</v>
      </c>
      <c r="DZ386" s="57" t="s">
        <v>193</v>
      </c>
      <c r="EA386" s="57" t="s">
        <v>193</v>
      </c>
      <c r="EB386" s="57" t="s">
        <v>193</v>
      </c>
      <c r="EC386" s="57" t="s">
        <v>193</v>
      </c>
      <c r="ED386" s="57" t="s">
        <v>193</v>
      </c>
      <c r="EE386" s="57" t="s">
        <v>193</v>
      </c>
      <c r="EF386" s="57" t="s">
        <v>193</v>
      </c>
      <c r="EG386" s="57" t="s">
        <v>193</v>
      </c>
      <c r="EH386" s="57" t="s">
        <v>193</v>
      </c>
      <c r="EI386" s="57" t="s">
        <v>193</v>
      </c>
      <c r="EJ386" s="57" t="s">
        <v>193</v>
      </c>
      <c r="EK386" s="57" t="s">
        <v>193</v>
      </c>
      <c r="EL386" s="57" t="s">
        <v>193</v>
      </c>
      <c r="EM386" s="57" t="s">
        <v>193</v>
      </c>
      <c r="EN386" s="57" t="s">
        <v>193</v>
      </c>
      <c r="EO386" s="57" t="s">
        <v>193</v>
      </c>
      <c r="EP386" s="57" t="s">
        <v>193</v>
      </c>
      <c r="EQ386" s="57" t="s">
        <v>193</v>
      </c>
      <c r="ER386" s="57" t="str">
        <f t="shared" si="80"/>
        <v>N</v>
      </c>
      <c r="ES386" s="57" t="s">
        <v>193</v>
      </c>
      <c r="ET386" s="57" t="s">
        <v>193</v>
      </c>
      <c r="EU386" s="57" t="s">
        <v>193</v>
      </c>
      <c r="EV386" s="57" t="s">
        <v>193</v>
      </c>
      <c r="EW386" s="57" t="s">
        <v>193</v>
      </c>
      <c r="EX386" s="57" t="s">
        <v>193</v>
      </c>
      <c r="EY386" s="57" t="s">
        <v>193</v>
      </c>
      <c r="EZ386" s="57" t="s">
        <v>193</v>
      </c>
      <c r="FA386" s="57" t="s">
        <v>193</v>
      </c>
      <c r="FB386" s="57" t="s">
        <v>193</v>
      </c>
      <c r="FC386" s="57" t="s">
        <v>193</v>
      </c>
      <c r="FD386" s="57" t="s">
        <v>193</v>
      </c>
      <c r="FE386" s="57" t="s">
        <v>193</v>
      </c>
      <c r="FF386" s="57" t="s">
        <v>193</v>
      </c>
      <c r="FG386" s="57" t="s">
        <v>193</v>
      </c>
      <c r="FH386" s="57" t="s">
        <v>193</v>
      </c>
      <c r="FI386" s="57" t="s">
        <v>193</v>
      </c>
      <c r="FJ386" s="57" t="s">
        <v>193</v>
      </c>
      <c r="FK386" s="57" t="s">
        <v>193</v>
      </c>
      <c r="FL386" s="57" t="s">
        <v>193</v>
      </c>
      <c r="FM386" s="57" t="s">
        <v>193</v>
      </c>
      <c r="FN386" s="57" t="str">
        <f t="shared" si="81"/>
        <v>N</v>
      </c>
      <c r="FO386" s="57" t="s">
        <v>193</v>
      </c>
      <c r="FP386" s="57" t="s">
        <v>193</v>
      </c>
      <c r="FQ386" s="57" t="s">
        <v>193</v>
      </c>
      <c r="FR386" s="57" t="s">
        <v>193</v>
      </c>
      <c r="FS386" s="57" t="s">
        <v>193</v>
      </c>
      <c r="FT386" s="57" t="s">
        <v>193</v>
      </c>
      <c r="FU386" s="57" t="s">
        <v>193</v>
      </c>
      <c r="FV386" s="57" t="s">
        <v>193</v>
      </c>
      <c r="FW386" s="57" t="s">
        <v>193</v>
      </c>
      <c r="FX386" s="57" t="s">
        <v>193</v>
      </c>
      <c r="FZ386" s="57" t="str">
        <f t="shared" si="82"/>
        <v>N</v>
      </c>
    </row>
    <row r="387" spans="2:182" s="18" customFormat="1" ht="10.5" x14ac:dyDescent="0.55000000000000004">
      <c r="B387" s="56" t="s">
        <v>186</v>
      </c>
      <c r="C387" s="57">
        <v>30</v>
      </c>
      <c r="D387" s="57">
        <f t="shared" si="83"/>
        <v>382</v>
      </c>
      <c r="E387" s="57">
        <v>21147</v>
      </c>
      <c r="F387" s="57"/>
      <c r="H387" s="57" t="s">
        <v>187</v>
      </c>
      <c r="I387" s="57" t="s">
        <v>223</v>
      </c>
      <c r="J387" s="57"/>
      <c r="K387" s="57" t="s">
        <v>189</v>
      </c>
      <c r="L387" s="57" t="s">
        <v>216</v>
      </c>
      <c r="M387" s="58">
        <v>39255</v>
      </c>
      <c r="N387" s="59" t="s">
        <v>218</v>
      </c>
      <c r="O387" s="57"/>
      <c r="P387" s="57"/>
      <c r="Q387" s="57" t="s">
        <v>192</v>
      </c>
      <c r="S387" s="57" t="str">
        <f>IF('[1]Données questionnaire'!W526="","",'[1]Données questionnaire'!W526)</f>
        <v>X</v>
      </c>
      <c r="T387" s="57" t="str">
        <f>IF('[1]Données questionnaire'!X526="","",'[1]Données questionnaire'!X526)</f>
        <v/>
      </c>
      <c r="U387" s="57" t="str">
        <f>IF('[1]Données questionnaire'!Y526="","",'[1]Données questionnaire'!Y526)</f>
        <v/>
      </c>
      <c r="V387" s="57" t="str">
        <f>IF('[1]Données questionnaire'!Z526="","",'[1]Données questionnaire'!Z526)</f>
        <v/>
      </c>
      <c r="W387" s="57" t="str">
        <f>IF('[1]Données questionnaire'!AA526="","",'[1]Données questionnaire'!AA526)</f>
        <v/>
      </c>
      <c r="X387" s="57" t="str">
        <f>IF('[1]Données questionnaire'!AB526="","",'[1]Données questionnaire'!AB526)</f>
        <v/>
      </c>
      <c r="Y387" s="57" t="str">
        <f>IF('[1]Données questionnaire'!AC526="","",'[1]Données questionnaire'!AC526)</f>
        <v>X</v>
      </c>
      <c r="Z387" s="57" t="str">
        <f>IF('[1]Données questionnaire'!AD526="","",'[1]Données questionnaire'!AD526)</f>
        <v/>
      </c>
      <c r="AA387" s="57" t="str">
        <f>IF('[1]Données questionnaire'!AE526="","",'[1]Données questionnaire'!AE526)</f>
        <v/>
      </c>
      <c r="AB387" s="57" t="str">
        <f>IF('[1]Données questionnaire'!AF526="","",'[1]Données questionnaire'!AF526)</f>
        <v/>
      </c>
      <c r="AC387" s="57">
        <f>IF('[1]Données questionnaire'!AG526="","",'[1]Données questionnaire'!AG526)</f>
        <v>19</v>
      </c>
      <c r="AE387" s="57"/>
      <c r="AF387" s="57"/>
      <c r="AG387" s="60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  <c r="AY387" s="57"/>
      <c r="AZ387" s="57"/>
      <c r="BB387" s="57" t="s">
        <v>192</v>
      </c>
      <c r="BC387" s="57"/>
      <c r="BD387" s="57" t="s">
        <v>193</v>
      </c>
      <c r="BE387" s="60">
        <v>0</v>
      </c>
      <c r="BF387" s="61" t="str">
        <f t="shared" si="70"/>
        <v/>
      </c>
      <c r="BG387" s="57" t="s">
        <v>193</v>
      </c>
      <c r="BH387" s="57"/>
      <c r="BI387" s="57" t="s">
        <v>193</v>
      </c>
      <c r="BJ387" s="57" t="s">
        <v>193</v>
      </c>
      <c r="BK387" s="57" t="s">
        <v>193</v>
      </c>
      <c r="BL387" s="57" t="s">
        <v>193</v>
      </c>
      <c r="BM387" s="57" t="s">
        <v>193</v>
      </c>
      <c r="BN387" s="57" t="s">
        <v>193</v>
      </c>
      <c r="BO387" s="57" t="s">
        <v>193</v>
      </c>
      <c r="BP387" s="57" t="s">
        <v>193</v>
      </c>
      <c r="BQ387" s="57" t="s">
        <v>193</v>
      </c>
      <c r="BR387" s="57" t="str">
        <f t="shared" si="71"/>
        <v>N</v>
      </c>
      <c r="BS387" s="57" t="s">
        <v>193</v>
      </c>
      <c r="BT387" s="57" t="s">
        <v>193</v>
      </c>
      <c r="BU387" s="57" t="s">
        <v>193</v>
      </c>
      <c r="BV387" s="57" t="s">
        <v>193</v>
      </c>
      <c r="BW387" s="57" t="s">
        <v>193</v>
      </c>
      <c r="BX387" s="57" t="str">
        <f t="shared" si="72"/>
        <v>N</v>
      </c>
      <c r="BY387" s="57" t="s">
        <v>193</v>
      </c>
      <c r="BZ387" s="57" t="s">
        <v>193</v>
      </c>
      <c r="CA387" s="57" t="s">
        <v>193</v>
      </c>
      <c r="CB387" s="57" t="s">
        <v>193</v>
      </c>
      <c r="CC387" s="57" t="s">
        <v>193</v>
      </c>
      <c r="CD387" s="57" t="s">
        <v>193</v>
      </c>
      <c r="CE387" s="57" t="s">
        <v>193</v>
      </c>
      <c r="CF387" s="57" t="s">
        <v>193</v>
      </c>
      <c r="CG387" s="57" t="s">
        <v>193</v>
      </c>
      <c r="CH387" s="57" t="s">
        <v>193</v>
      </c>
      <c r="CI387" s="57" t="s">
        <v>193</v>
      </c>
      <c r="CJ387" s="57" t="s">
        <v>193</v>
      </c>
      <c r="CK387" s="57" t="s">
        <v>193</v>
      </c>
      <c r="CL387" s="57" t="s">
        <v>193</v>
      </c>
      <c r="CM387" s="57" t="s">
        <v>193</v>
      </c>
      <c r="CN387" s="57" t="s">
        <v>193</v>
      </c>
      <c r="CO387" s="57" t="s">
        <v>193</v>
      </c>
      <c r="CP387" s="57" t="s">
        <v>193</v>
      </c>
      <c r="CQ387" s="57" t="s">
        <v>193</v>
      </c>
      <c r="CR387" s="57" t="s">
        <v>193</v>
      </c>
      <c r="CS387" s="57" t="str">
        <f t="shared" si="73"/>
        <v>N</v>
      </c>
      <c r="CT387" s="57" t="str">
        <f t="shared" si="74"/>
        <v>N</v>
      </c>
      <c r="CU387" s="62" t="s">
        <v>194</v>
      </c>
      <c r="CV387" s="57" t="s">
        <v>193</v>
      </c>
      <c r="CW387" s="57" t="s">
        <v>193</v>
      </c>
      <c r="CX387" s="57" t="s">
        <v>193</v>
      </c>
      <c r="CY387" s="57" t="s">
        <v>193</v>
      </c>
      <c r="CZ387" s="57" t="str">
        <f t="shared" si="75"/>
        <v>N</v>
      </c>
      <c r="DA387" s="57" t="s">
        <v>193</v>
      </c>
      <c r="DB387" s="57" t="s">
        <v>193</v>
      </c>
      <c r="DC387" s="57" t="s">
        <v>193</v>
      </c>
      <c r="DD387" s="57" t="str">
        <f t="shared" si="76"/>
        <v>N</v>
      </c>
      <c r="DE387" s="57" t="s">
        <v>193</v>
      </c>
      <c r="DF387" s="57" t="s">
        <v>193</v>
      </c>
      <c r="DG387" s="57" t="str">
        <f t="shared" si="77"/>
        <v>N</v>
      </c>
      <c r="DH387" s="57" t="s">
        <v>193</v>
      </c>
      <c r="DI387" s="57" t="s">
        <v>193</v>
      </c>
      <c r="DJ387" s="57" t="s">
        <v>193</v>
      </c>
      <c r="DK387" s="57" t="s">
        <v>193</v>
      </c>
      <c r="DL387" s="57" t="s">
        <v>193</v>
      </c>
      <c r="DM387" s="57" t="s">
        <v>193</v>
      </c>
      <c r="DN387" s="57" t="s">
        <v>193</v>
      </c>
      <c r="DO387" s="57" t="s">
        <v>193</v>
      </c>
      <c r="DP387" s="57" t="s">
        <v>193</v>
      </c>
      <c r="DQ387" s="57" t="s">
        <v>193</v>
      </c>
      <c r="DR387" s="57" t="s">
        <v>193</v>
      </c>
      <c r="DS387" s="57" t="s">
        <v>193</v>
      </c>
      <c r="DT387" s="57" t="s">
        <v>193</v>
      </c>
      <c r="DU387" s="57" t="str">
        <f t="shared" si="78"/>
        <v>N</v>
      </c>
      <c r="DV387" s="57" t="str">
        <f t="shared" si="79"/>
        <v>N</v>
      </c>
      <c r="DW387" s="57" t="s">
        <v>193</v>
      </c>
      <c r="DX387" s="57" t="s">
        <v>193</v>
      </c>
      <c r="DY387" s="57" t="s">
        <v>193</v>
      </c>
      <c r="DZ387" s="57" t="s">
        <v>193</v>
      </c>
      <c r="EA387" s="57" t="s">
        <v>193</v>
      </c>
      <c r="EB387" s="57" t="s">
        <v>193</v>
      </c>
      <c r="EC387" s="57" t="s">
        <v>193</v>
      </c>
      <c r="ED387" s="57" t="s">
        <v>193</v>
      </c>
      <c r="EE387" s="57" t="s">
        <v>193</v>
      </c>
      <c r="EF387" s="57" t="s">
        <v>193</v>
      </c>
      <c r="EG387" s="57" t="s">
        <v>193</v>
      </c>
      <c r="EH387" s="57" t="s">
        <v>193</v>
      </c>
      <c r="EI387" s="57" t="s">
        <v>193</v>
      </c>
      <c r="EJ387" s="57" t="s">
        <v>193</v>
      </c>
      <c r="EK387" s="57" t="s">
        <v>193</v>
      </c>
      <c r="EL387" s="57" t="s">
        <v>193</v>
      </c>
      <c r="EM387" s="57" t="s">
        <v>193</v>
      </c>
      <c r="EN387" s="57" t="s">
        <v>193</v>
      </c>
      <c r="EO387" s="57" t="s">
        <v>193</v>
      </c>
      <c r="EP387" s="57" t="s">
        <v>193</v>
      </c>
      <c r="EQ387" s="57" t="s">
        <v>193</v>
      </c>
      <c r="ER387" s="57" t="str">
        <f t="shared" si="80"/>
        <v>N</v>
      </c>
      <c r="ES387" s="57" t="s">
        <v>193</v>
      </c>
      <c r="ET387" s="57" t="s">
        <v>193</v>
      </c>
      <c r="EU387" s="57" t="s">
        <v>193</v>
      </c>
      <c r="EV387" s="57" t="s">
        <v>193</v>
      </c>
      <c r="EW387" s="57" t="s">
        <v>193</v>
      </c>
      <c r="EX387" s="57" t="s">
        <v>193</v>
      </c>
      <c r="EY387" s="57" t="s">
        <v>193</v>
      </c>
      <c r="EZ387" s="57" t="s">
        <v>193</v>
      </c>
      <c r="FA387" s="57" t="s">
        <v>193</v>
      </c>
      <c r="FB387" s="57" t="s">
        <v>193</v>
      </c>
      <c r="FC387" s="57" t="s">
        <v>193</v>
      </c>
      <c r="FD387" s="57" t="s">
        <v>193</v>
      </c>
      <c r="FE387" s="57" t="s">
        <v>193</v>
      </c>
      <c r="FF387" s="57" t="s">
        <v>193</v>
      </c>
      <c r="FG387" s="57" t="s">
        <v>193</v>
      </c>
      <c r="FH387" s="57" t="s">
        <v>193</v>
      </c>
      <c r="FI387" s="57" t="s">
        <v>193</v>
      </c>
      <c r="FJ387" s="57" t="s">
        <v>193</v>
      </c>
      <c r="FK387" s="57" t="s">
        <v>193</v>
      </c>
      <c r="FL387" s="57" t="s">
        <v>193</v>
      </c>
      <c r="FM387" s="57" t="s">
        <v>193</v>
      </c>
      <c r="FN387" s="57" t="str">
        <f t="shared" si="81"/>
        <v>N</v>
      </c>
      <c r="FO387" s="57" t="s">
        <v>193</v>
      </c>
      <c r="FP387" s="57" t="s">
        <v>193</v>
      </c>
      <c r="FQ387" s="57" t="s">
        <v>193</v>
      </c>
      <c r="FR387" s="57" t="s">
        <v>193</v>
      </c>
      <c r="FS387" s="57" t="s">
        <v>193</v>
      </c>
      <c r="FT387" s="57" t="s">
        <v>193</v>
      </c>
      <c r="FU387" s="57" t="s">
        <v>193</v>
      </c>
      <c r="FV387" s="57" t="s">
        <v>193</v>
      </c>
      <c r="FW387" s="57" t="s">
        <v>193</v>
      </c>
      <c r="FX387" s="57" t="s">
        <v>193</v>
      </c>
      <c r="FZ387" s="57" t="str">
        <f t="shared" si="82"/>
        <v>N</v>
      </c>
    </row>
    <row r="388" spans="2:182" s="18" customFormat="1" ht="10.5" x14ac:dyDescent="0.55000000000000004">
      <c r="B388" s="56" t="s">
        <v>186</v>
      </c>
      <c r="C388" s="57">
        <v>31</v>
      </c>
      <c r="D388" s="57">
        <f t="shared" si="83"/>
        <v>383</v>
      </c>
      <c r="E388" s="57">
        <v>21148</v>
      </c>
      <c r="F388" s="57"/>
      <c r="H388" s="57" t="s">
        <v>187</v>
      </c>
      <c r="I388" s="57" t="s">
        <v>223</v>
      </c>
      <c r="J388" s="57"/>
      <c r="K388" s="57" t="s">
        <v>189</v>
      </c>
      <c r="L388" s="57" t="s">
        <v>216</v>
      </c>
      <c r="M388" s="58">
        <v>39255</v>
      </c>
      <c r="N388" s="59" t="s">
        <v>218</v>
      </c>
      <c r="O388" s="57"/>
      <c r="P388" s="57"/>
      <c r="Q388" s="57" t="s">
        <v>192</v>
      </c>
      <c r="S388" s="57" t="str">
        <f>IF('[1]Données questionnaire'!W527="","",'[1]Données questionnaire'!W527)</f>
        <v>X</v>
      </c>
      <c r="T388" s="57" t="str">
        <f>IF('[1]Données questionnaire'!X527="","",'[1]Données questionnaire'!X527)</f>
        <v/>
      </c>
      <c r="U388" s="57" t="str">
        <f>IF('[1]Données questionnaire'!Y527="","",'[1]Données questionnaire'!Y527)</f>
        <v/>
      </c>
      <c r="V388" s="57" t="str">
        <f>IF('[1]Données questionnaire'!Z527="","",'[1]Données questionnaire'!Z527)</f>
        <v/>
      </c>
      <c r="W388" s="57" t="str">
        <f>IF('[1]Données questionnaire'!AA527="","",'[1]Données questionnaire'!AA527)</f>
        <v/>
      </c>
      <c r="X388" s="57" t="str">
        <f>IF('[1]Données questionnaire'!AB527="","",'[1]Données questionnaire'!AB527)</f>
        <v/>
      </c>
      <c r="Y388" s="57" t="str">
        <f>IF('[1]Données questionnaire'!AC527="","",'[1]Données questionnaire'!AC527)</f>
        <v>X</v>
      </c>
      <c r="Z388" s="57" t="str">
        <f>IF('[1]Données questionnaire'!AD527="","",'[1]Données questionnaire'!AD527)</f>
        <v/>
      </c>
      <c r="AA388" s="57" t="str">
        <f>IF('[1]Données questionnaire'!AE527="","",'[1]Données questionnaire'!AE527)</f>
        <v/>
      </c>
      <c r="AB388" s="57" t="str">
        <f>IF('[1]Données questionnaire'!AF527="","",'[1]Données questionnaire'!AF527)</f>
        <v/>
      </c>
      <c r="AC388" s="57">
        <f>IF('[1]Données questionnaire'!AG527="","",'[1]Données questionnaire'!AG527)</f>
        <v>19</v>
      </c>
      <c r="AE388" s="57"/>
      <c r="AF388" s="57"/>
      <c r="AG388" s="60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B388" s="57" t="s">
        <v>192</v>
      </c>
      <c r="BC388" s="57"/>
      <c r="BD388" s="57" t="s">
        <v>193</v>
      </c>
      <c r="BE388" s="60">
        <v>0</v>
      </c>
      <c r="BF388" s="61" t="str">
        <f t="shared" si="70"/>
        <v/>
      </c>
      <c r="BG388" s="57" t="s">
        <v>193</v>
      </c>
      <c r="BH388" s="57"/>
      <c r="BI388" s="57" t="s">
        <v>193</v>
      </c>
      <c r="BJ388" s="57" t="s">
        <v>193</v>
      </c>
      <c r="BK388" s="57" t="s">
        <v>193</v>
      </c>
      <c r="BL388" s="57" t="s">
        <v>193</v>
      </c>
      <c r="BM388" s="57" t="s">
        <v>193</v>
      </c>
      <c r="BN388" s="57" t="s">
        <v>193</v>
      </c>
      <c r="BO388" s="57" t="s">
        <v>193</v>
      </c>
      <c r="BP388" s="57" t="s">
        <v>193</v>
      </c>
      <c r="BQ388" s="57" t="s">
        <v>193</v>
      </c>
      <c r="BR388" s="57" t="str">
        <f t="shared" si="71"/>
        <v>N</v>
      </c>
      <c r="BS388" s="57" t="s">
        <v>193</v>
      </c>
      <c r="BT388" s="57" t="s">
        <v>193</v>
      </c>
      <c r="BU388" s="57" t="s">
        <v>193</v>
      </c>
      <c r="BV388" s="57" t="s">
        <v>193</v>
      </c>
      <c r="BW388" s="57" t="s">
        <v>193</v>
      </c>
      <c r="BX388" s="57" t="str">
        <f t="shared" si="72"/>
        <v>N</v>
      </c>
      <c r="BY388" s="57" t="s">
        <v>193</v>
      </c>
      <c r="BZ388" s="57" t="s">
        <v>193</v>
      </c>
      <c r="CA388" s="57" t="s">
        <v>193</v>
      </c>
      <c r="CB388" s="57" t="s">
        <v>193</v>
      </c>
      <c r="CC388" s="57" t="s">
        <v>193</v>
      </c>
      <c r="CD388" s="57" t="s">
        <v>193</v>
      </c>
      <c r="CE388" s="57" t="s">
        <v>193</v>
      </c>
      <c r="CF388" s="57" t="s">
        <v>193</v>
      </c>
      <c r="CG388" s="57" t="s">
        <v>193</v>
      </c>
      <c r="CH388" s="57" t="s">
        <v>193</v>
      </c>
      <c r="CI388" s="57" t="s">
        <v>193</v>
      </c>
      <c r="CJ388" s="57" t="s">
        <v>193</v>
      </c>
      <c r="CK388" s="57" t="s">
        <v>193</v>
      </c>
      <c r="CL388" s="57" t="s">
        <v>193</v>
      </c>
      <c r="CM388" s="57" t="s">
        <v>193</v>
      </c>
      <c r="CN388" s="57" t="s">
        <v>193</v>
      </c>
      <c r="CO388" s="57" t="s">
        <v>193</v>
      </c>
      <c r="CP388" s="57" t="s">
        <v>193</v>
      </c>
      <c r="CQ388" s="57" t="s">
        <v>193</v>
      </c>
      <c r="CR388" s="57" t="s">
        <v>193</v>
      </c>
      <c r="CS388" s="57" t="str">
        <f t="shared" si="73"/>
        <v>N</v>
      </c>
      <c r="CT388" s="57" t="str">
        <f t="shared" si="74"/>
        <v>N</v>
      </c>
      <c r="CU388" s="62" t="s">
        <v>194</v>
      </c>
      <c r="CV388" s="57" t="s">
        <v>193</v>
      </c>
      <c r="CW388" s="57" t="s">
        <v>193</v>
      </c>
      <c r="CX388" s="57" t="s">
        <v>193</v>
      </c>
      <c r="CY388" s="57" t="s">
        <v>193</v>
      </c>
      <c r="CZ388" s="57" t="str">
        <f t="shared" si="75"/>
        <v>N</v>
      </c>
      <c r="DA388" s="57" t="s">
        <v>193</v>
      </c>
      <c r="DB388" s="57" t="s">
        <v>193</v>
      </c>
      <c r="DC388" s="57" t="s">
        <v>193</v>
      </c>
      <c r="DD388" s="57" t="str">
        <f t="shared" si="76"/>
        <v>N</v>
      </c>
      <c r="DE388" s="57" t="s">
        <v>193</v>
      </c>
      <c r="DF388" s="57" t="s">
        <v>193</v>
      </c>
      <c r="DG388" s="57" t="str">
        <f t="shared" si="77"/>
        <v>N</v>
      </c>
      <c r="DH388" s="57" t="s">
        <v>193</v>
      </c>
      <c r="DI388" s="57" t="s">
        <v>193</v>
      </c>
      <c r="DJ388" s="57" t="s">
        <v>193</v>
      </c>
      <c r="DK388" s="57" t="s">
        <v>193</v>
      </c>
      <c r="DL388" s="57" t="s">
        <v>193</v>
      </c>
      <c r="DM388" s="57" t="s">
        <v>193</v>
      </c>
      <c r="DN388" s="57" t="s">
        <v>193</v>
      </c>
      <c r="DO388" s="57" t="s">
        <v>193</v>
      </c>
      <c r="DP388" s="57" t="s">
        <v>193</v>
      </c>
      <c r="DQ388" s="57" t="s">
        <v>193</v>
      </c>
      <c r="DR388" s="57" t="s">
        <v>193</v>
      </c>
      <c r="DS388" s="57" t="s">
        <v>193</v>
      </c>
      <c r="DT388" s="57" t="s">
        <v>193</v>
      </c>
      <c r="DU388" s="57" t="str">
        <f t="shared" si="78"/>
        <v>N</v>
      </c>
      <c r="DV388" s="57" t="str">
        <f t="shared" si="79"/>
        <v>N</v>
      </c>
      <c r="DW388" s="57" t="s">
        <v>193</v>
      </c>
      <c r="DX388" s="57" t="s">
        <v>193</v>
      </c>
      <c r="DY388" s="57" t="s">
        <v>193</v>
      </c>
      <c r="DZ388" s="57" t="s">
        <v>193</v>
      </c>
      <c r="EA388" s="57" t="s">
        <v>193</v>
      </c>
      <c r="EB388" s="57" t="s">
        <v>193</v>
      </c>
      <c r="EC388" s="57" t="s">
        <v>193</v>
      </c>
      <c r="ED388" s="57" t="s">
        <v>193</v>
      </c>
      <c r="EE388" s="57" t="s">
        <v>193</v>
      </c>
      <c r="EF388" s="57" t="s">
        <v>193</v>
      </c>
      <c r="EG388" s="57" t="s">
        <v>193</v>
      </c>
      <c r="EH388" s="57" t="s">
        <v>193</v>
      </c>
      <c r="EI388" s="57" t="s">
        <v>193</v>
      </c>
      <c r="EJ388" s="57" t="s">
        <v>193</v>
      </c>
      <c r="EK388" s="57" t="s">
        <v>193</v>
      </c>
      <c r="EL388" s="57" t="s">
        <v>193</v>
      </c>
      <c r="EM388" s="57" t="s">
        <v>193</v>
      </c>
      <c r="EN388" s="57" t="s">
        <v>193</v>
      </c>
      <c r="EO388" s="57" t="s">
        <v>193</v>
      </c>
      <c r="EP388" s="57" t="s">
        <v>193</v>
      </c>
      <c r="EQ388" s="57" t="s">
        <v>193</v>
      </c>
      <c r="ER388" s="57" t="str">
        <f t="shared" si="80"/>
        <v>N</v>
      </c>
      <c r="ES388" s="57" t="s">
        <v>193</v>
      </c>
      <c r="ET388" s="57" t="s">
        <v>193</v>
      </c>
      <c r="EU388" s="57" t="s">
        <v>193</v>
      </c>
      <c r="EV388" s="57" t="s">
        <v>193</v>
      </c>
      <c r="EW388" s="57" t="s">
        <v>193</v>
      </c>
      <c r="EX388" s="57" t="s">
        <v>193</v>
      </c>
      <c r="EY388" s="57" t="s">
        <v>193</v>
      </c>
      <c r="EZ388" s="57" t="s">
        <v>193</v>
      </c>
      <c r="FA388" s="57" t="s">
        <v>193</v>
      </c>
      <c r="FB388" s="57" t="s">
        <v>193</v>
      </c>
      <c r="FC388" s="57" t="s">
        <v>193</v>
      </c>
      <c r="FD388" s="57" t="s">
        <v>193</v>
      </c>
      <c r="FE388" s="57" t="s">
        <v>193</v>
      </c>
      <c r="FF388" s="57" t="s">
        <v>193</v>
      </c>
      <c r="FG388" s="57" t="s">
        <v>193</v>
      </c>
      <c r="FH388" s="57" t="s">
        <v>193</v>
      </c>
      <c r="FI388" s="57" t="s">
        <v>193</v>
      </c>
      <c r="FJ388" s="57" t="s">
        <v>193</v>
      </c>
      <c r="FK388" s="57" t="s">
        <v>193</v>
      </c>
      <c r="FL388" s="57" t="s">
        <v>193</v>
      </c>
      <c r="FM388" s="57" t="s">
        <v>193</v>
      </c>
      <c r="FN388" s="57" t="str">
        <f t="shared" si="81"/>
        <v>N</v>
      </c>
      <c r="FO388" s="57" t="s">
        <v>193</v>
      </c>
      <c r="FP388" s="57" t="s">
        <v>193</v>
      </c>
      <c r="FQ388" s="57" t="s">
        <v>193</v>
      </c>
      <c r="FR388" s="57" t="s">
        <v>193</v>
      </c>
      <c r="FS388" s="57" t="s">
        <v>193</v>
      </c>
      <c r="FT388" s="57" t="s">
        <v>193</v>
      </c>
      <c r="FU388" s="57" t="s">
        <v>193</v>
      </c>
      <c r="FV388" s="57" t="s">
        <v>193</v>
      </c>
      <c r="FW388" s="57" t="s">
        <v>193</v>
      </c>
      <c r="FX388" s="57" t="s">
        <v>193</v>
      </c>
      <c r="FZ388" s="57" t="str">
        <f t="shared" si="82"/>
        <v>N</v>
      </c>
    </row>
    <row r="389" spans="2:182" s="18" customFormat="1" ht="10.5" x14ac:dyDescent="0.55000000000000004">
      <c r="B389" s="56" t="s">
        <v>186</v>
      </c>
      <c r="C389" s="57">
        <v>32</v>
      </c>
      <c r="D389" s="57">
        <f t="shared" si="83"/>
        <v>384</v>
      </c>
      <c r="E389" s="57">
        <v>21149</v>
      </c>
      <c r="F389" s="57"/>
      <c r="H389" s="57" t="s">
        <v>187</v>
      </c>
      <c r="I389" s="57" t="s">
        <v>223</v>
      </c>
      <c r="J389" s="57"/>
      <c r="K389" s="57" t="s">
        <v>189</v>
      </c>
      <c r="L389" s="57" t="s">
        <v>216</v>
      </c>
      <c r="M389" s="58">
        <v>39255</v>
      </c>
      <c r="N389" s="59" t="s">
        <v>218</v>
      </c>
      <c r="O389" s="57"/>
      <c r="P389" s="57"/>
      <c r="Q389" s="57" t="s">
        <v>192</v>
      </c>
      <c r="S389" s="57" t="str">
        <f>IF('[1]Données questionnaire'!W528="","",'[1]Données questionnaire'!W528)</f>
        <v>X</v>
      </c>
      <c r="T389" s="57" t="str">
        <f>IF('[1]Données questionnaire'!X528="","",'[1]Données questionnaire'!X528)</f>
        <v/>
      </c>
      <c r="U389" s="57" t="str">
        <f>IF('[1]Données questionnaire'!Y528="","",'[1]Données questionnaire'!Y528)</f>
        <v/>
      </c>
      <c r="V389" s="57" t="str">
        <f>IF('[1]Données questionnaire'!Z528="","",'[1]Données questionnaire'!Z528)</f>
        <v/>
      </c>
      <c r="W389" s="57" t="str">
        <f>IF('[1]Données questionnaire'!AA528="","",'[1]Données questionnaire'!AA528)</f>
        <v/>
      </c>
      <c r="X389" s="57" t="str">
        <f>IF('[1]Données questionnaire'!AB528="","",'[1]Données questionnaire'!AB528)</f>
        <v/>
      </c>
      <c r="Y389" s="57" t="str">
        <f>IF('[1]Données questionnaire'!AC528="","",'[1]Données questionnaire'!AC528)</f>
        <v>X</v>
      </c>
      <c r="Z389" s="57" t="str">
        <f>IF('[1]Données questionnaire'!AD528="","",'[1]Données questionnaire'!AD528)</f>
        <v/>
      </c>
      <c r="AA389" s="57" t="str">
        <f>IF('[1]Données questionnaire'!AE528="","",'[1]Données questionnaire'!AE528)</f>
        <v/>
      </c>
      <c r="AB389" s="57" t="str">
        <f>IF('[1]Données questionnaire'!AF528="","",'[1]Données questionnaire'!AF528)</f>
        <v/>
      </c>
      <c r="AC389" s="57">
        <f>IF('[1]Données questionnaire'!AG528="","",'[1]Données questionnaire'!AG528)</f>
        <v>48</v>
      </c>
      <c r="AE389" s="57"/>
      <c r="AF389" s="57"/>
      <c r="AG389" s="60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B389" s="57" t="s">
        <v>192</v>
      </c>
      <c r="BC389" s="57"/>
      <c r="BD389" s="57" t="s">
        <v>193</v>
      </c>
      <c r="BE389" s="60">
        <v>0</v>
      </c>
      <c r="BF389" s="61" t="str">
        <f t="shared" si="70"/>
        <v/>
      </c>
      <c r="BG389" s="57" t="s">
        <v>193</v>
      </c>
      <c r="BH389" s="57"/>
      <c r="BI389" s="57" t="s">
        <v>193</v>
      </c>
      <c r="BJ389" s="57" t="s">
        <v>193</v>
      </c>
      <c r="BK389" s="57" t="s">
        <v>193</v>
      </c>
      <c r="BL389" s="57" t="s">
        <v>193</v>
      </c>
      <c r="BM389" s="57" t="s">
        <v>193</v>
      </c>
      <c r="BN389" s="57" t="s">
        <v>193</v>
      </c>
      <c r="BO389" s="57" t="s">
        <v>193</v>
      </c>
      <c r="BP389" s="57" t="s">
        <v>193</v>
      </c>
      <c r="BQ389" s="57" t="s">
        <v>193</v>
      </c>
      <c r="BR389" s="57" t="str">
        <f t="shared" si="71"/>
        <v>N</v>
      </c>
      <c r="BS389" s="57" t="s">
        <v>193</v>
      </c>
      <c r="BT389" s="57" t="s">
        <v>193</v>
      </c>
      <c r="BU389" s="57" t="s">
        <v>193</v>
      </c>
      <c r="BV389" s="57" t="s">
        <v>193</v>
      </c>
      <c r="BW389" s="57" t="s">
        <v>193</v>
      </c>
      <c r="BX389" s="57" t="str">
        <f t="shared" si="72"/>
        <v>N</v>
      </c>
      <c r="BY389" s="57" t="s">
        <v>193</v>
      </c>
      <c r="BZ389" s="57" t="s">
        <v>193</v>
      </c>
      <c r="CA389" s="57" t="s">
        <v>193</v>
      </c>
      <c r="CB389" s="57" t="s">
        <v>193</v>
      </c>
      <c r="CC389" s="57" t="s">
        <v>193</v>
      </c>
      <c r="CD389" s="57" t="s">
        <v>193</v>
      </c>
      <c r="CE389" s="57" t="s">
        <v>193</v>
      </c>
      <c r="CF389" s="57" t="s">
        <v>193</v>
      </c>
      <c r="CG389" s="57" t="s">
        <v>193</v>
      </c>
      <c r="CH389" s="57" t="s">
        <v>193</v>
      </c>
      <c r="CI389" s="57" t="s">
        <v>193</v>
      </c>
      <c r="CJ389" s="57" t="s">
        <v>193</v>
      </c>
      <c r="CK389" s="57" t="s">
        <v>193</v>
      </c>
      <c r="CL389" s="57" t="s">
        <v>193</v>
      </c>
      <c r="CM389" s="57" t="s">
        <v>193</v>
      </c>
      <c r="CN389" s="57" t="s">
        <v>193</v>
      </c>
      <c r="CO389" s="57" t="s">
        <v>193</v>
      </c>
      <c r="CP389" s="57" t="s">
        <v>193</v>
      </c>
      <c r="CQ389" s="57" t="s">
        <v>193</v>
      </c>
      <c r="CR389" s="57" t="s">
        <v>193</v>
      </c>
      <c r="CS389" s="57" t="str">
        <f t="shared" si="73"/>
        <v>N</v>
      </c>
      <c r="CT389" s="57" t="str">
        <f t="shared" si="74"/>
        <v>N</v>
      </c>
      <c r="CU389" s="62" t="s">
        <v>194</v>
      </c>
      <c r="CV389" s="57" t="s">
        <v>193</v>
      </c>
      <c r="CW389" s="57" t="s">
        <v>193</v>
      </c>
      <c r="CX389" s="57" t="s">
        <v>193</v>
      </c>
      <c r="CY389" s="57" t="s">
        <v>193</v>
      </c>
      <c r="CZ389" s="57" t="str">
        <f t="shared" si="75"/>
        <v>N</v>
      </c>
      <c r="DA389" s="57" t="s">
        <v>193</v>
      </c>
      <c r="DB389" s="57" t="s">
        <v>193</v>
      </c>
      <c r="DC389" s="57" t="s">
        <v>193</v>
      </c>
      <c r="DD389" s="57" t="str">
        <f t="shared" si="76"/>
        <v>N</v>
      </c>
      <c r="DE389" s="57" t="s">
        <v>193</v>
      </c>
      <c r="DF389" s="62" t="s">
        <v>194</v>
      </c>
      <c r="DG389" s="57" t="str">
        <f t="shared" si="77"/>
        <v>P</v>
      </c>
      <c r="DH389" s="57" t="s">
        <v>193</v>
      </c>
      <c r="DI389" s="57" t="s">
        <v>193</v>
      </c>
      <c r="DJ389" s="57" t="s">
        <v>193</v>
      </c>
      <c r="DK389" s="57" t="s">
        <v>193</v>
      </c>
      <c r="DL389" s="57" t="s">
        <v>193</v>
      </c>
      <c r="DM389" s="57" t="s">
        <v>193</v>
      </c>
      <c r="DN389" s="57" t="s">
        <v>193</v>
      </c>
      <c r="DO389" s="57" t="s">
        <v>193</v>
      </c>
      <c r="DP389" s="57" t="s">
        <v>193</v>
      </c>
      <c r="DQ389" s="57" t="s">
        <v>193</v>
      </c>
      <c r="DR389" s="57" t="s">
        <v>193</v>
      </c>
      <c r="DS389" s="57" t="s">
        <v>193</v>
      </c>
      <c r="DT389" s="57" t="s">
        <v>193</v>
      </c>
      <c r="DU389" s="57" t="str">
        <f t="shared" si="78"/>
        <v>N</v>
      </c>
      <c r="DV389" s="57" t="str">
        <f t="shared" si="79"/>
        <v>N</v>
      </c>
      <c r="DW389" s="57" t="s">
        <v>193</v>
      </c>
      <c r="DX389" s="57" t="s">
        <v>193</v>
      </c>
      <c r="DY389" s="57" t="s">
        <v>193</v>
      </c>
      <c r="DZ389" s="57" t="s">
        <v>193</v>
      </c>
      <c r="EA389" s="57" t="s">
        <v>193</v>
      </c>
      <c r="EB389" s="57" t="s">
        <v>193</v>
      </c>
      <c r="EC389" s="57" t="s">
        <v>193</v>
      </c>
      <c r="ED389" s="57" t="s">
        <v>193</v>
      </c>
      <c r="EE389" s="57" t="s">
        <v>193</v>
      </c>
      <c r="EF389" s="57" t="s">
        <v>193</v>
      </c>
      <c r="EG389" s="57" t="s">
        <v>193</v>
      </c>
      <c r="EH389" s="57" t="s">
        <v>193</v>
      </c>
      <c r="EI389" s="57" t="s">
        <v>193</v>
      </c>
      <c r="EJ389" s="57" t="s">
        <v>193</v>
      </c>
      <c r="EK389" s="57" t="s">
        <v>193</v>
      </c>
      <c r="EL389" s="57" t="s">
        <v>193</v>
      </c>
      <c r="EM389" s="57" t="s">
        <v>193</v>
      </c>
      <c r="EN389" s="57" t="s">
        <v>193</v>
      </c>
      <c r="EO389" s="57" t="s">
        <v>193</v>
      </c>
      <c r="EP389" s="57" t="s">
        <v>193</v>
      </c>
      <c r="EQ389" s="57" t="s">
        <v>193</v>
      </c>
      <c r="ER389" s="57" t="str">
        <f t="shared" si="80"/>
        <v>N</v>
      </c>
      <c r="ES389" s="57" t="s">
        <v>193</v>
      </c>
      <c r="ET389" s="57" t="s">
        <v>193</v>
      </c>
      <c r="EU389" s="57" t="s">
        <v>193</v>
      </c>
      <c r="EV389" s="57" t="s">
        <v>193</v>
      </c>
      <c r="EW389" s="57" t="s">
        <v>193</v>
      </c>
      <c r="EX389" s="57" t="s">
        <v>193</v>
      </c>
      <c r="EY389" s="57" t="s">
        <v>193</v>
      </c>
      <c r="EZ389" s="57" t="s">
        <v>193</v>
      </c>
      <c r="FA389" s="57" t="s">
        <v>193</v>
      </c>
      <c r="FB389" s="57" t="s">
        <v>193</v>
      </c>
      <c r="FC389" s="57" t="s">
        <v>193</v>
      </c>
      <c r="FD389" s="57" t="s">
        <v>193</v>
      </c>
      <c r="FE389" s="57" t="s">
        <v>193</v>
      </c>
      <c r="FF389" s="57" t="s">
        <v>193</v>
      </c>
      <c r="FG389" s="57" t="s">
        <v>193</v>
      </c>
      <c r="FH389" s="57" t="s">
        <v>193</v>
      </c>
      <c r="FI389" s="57" t="s">
        <v>193</v>
      </c>
      <c r="FJ389" s="57" t="s">
        <v>193</v>
      </c>
      <c r="FK389" s="57" t="s">
        <v>193</v>
      </c>
      <c r="FL389" s="57" t="s">
        <v>193</v>
      </c>
      <c r="FM389" s="57" t="s">
        <v>193</v>
      </c>
      <c r="FN389" s="57" t="str">
        <f t="shared" si="81"/>
        <v>N</v>
      </c>
      <c r="FO389" s="57" t="s">
        <v>193</v>
      </c>
      <c r="FP389" s="57" t="s">
        <v>193</v>
      </c>
      <c r="FQ389" s="57" t="s">
        <v>193</v>
      </c>
      <c r="FR389" s="57" t="s">
        <v>193</v>
      </c>
      <c r="FS389" s="57" t="s">
        <v>193</v>
      </c>
      <c r="FT389" s="57" t="s">
        <v>193</v>
      </c>
      <c r="FU389" s="57" t="s">
        <v>193</v>
      </c>
      <c r="FV389" s="57" t="s">
        <v>193</v>
      </c>
      <c r="FW389" s="57" t="s">
        <v>193</v>
      </c>
      <c r="FX389" s="57" t="s">
        <v>193</v>
      </c>
      <c r="FZ389" s="57" t="str">
        <f t="shared" si="82"/>
        <v>N</v>
      </c>
    </row>
    <row r="390" spans="2:182" s="18" customFormat="1" ht="10.5" x14ac:dyDescent="0.55000000000000004">
      <c r="B390" s="56" t="s">
        <v>186</v>
      </c>
      <c r="C390" s="57">
        <v>33</v>
      </c>
      <c r="D390" s="57">
        <f t="shared" si="83"/>
        <v>385</v>
      </c>
      <c r="E390" s="57">
        <v>21150</v>
      </c>
      <c r="F390" s="57"/>
      <c r="H390" s="57" t="s">
        <v>187</v>
      </c>
      <c r="I390" s="57" t="s">
        <v>223</v>
      </c>
      <c r="J390" s="57"/>
      <c r="K390" s="57" t="s">
        <v>189</v>
      </c>
      <c r="L390" s="57" t="s">
        <v>216</v>
      </c>
      <c r="M390" s="58">
        <v>39255</v>
      </c>
      <c r="N390" s="59" t="s">
        <v>218</v>
      </c>
      <c r="O390" s="57"/>
      <c r="P390" s="57"/>
      <c r="Q390" s="57" t="s">
        <v>192</v>
      </c>
      <c r="S390" s="57" t="str">
        <f>IF('[1]Données questionnaire'!W529="","",'[1]Données questionnaire'!W529)</f>
        <v>X</v>
      </c>
      <c r="T390" s="57" t="str">
        <f>IF('[1]Données questionnaire'!X529="","",'[1]Données questionnaire'!X529)</f>
        <v/>
      </c>
      <c r="U390" s="57" t="str">
        <f>IF('[1]Données questionnaire'!Y529="","",'[1]Données questionnaire'!Y529)</f>
        <v/>
      </c>
      <c r="V390" s="57" t="str">
        <f>IF('[1]Données questionnaire'!Z529="","",'[1]Données questionnaire'!Z529)</f>
        <v/>
      </c>
      <c r="W390" s="57" t="str">
        <f>IF('[1]Données questionnaire'!AA529="","",'[1]Données questionnaire'!AA529)</f>
        <v/>
      </c>
      <c r="X390" s="57" t="str">
        <f>IF('[1]Données questionnaire'!AB529="","",'[1]Données questionnaire'!AB529)</f>
        <v/>
      </c>
      <c r="Y390" s="57" t="str">
        <f>IF('[1]Données questionnaire'!AC529="","",'[1]Données questionnaire'!AC529)</f>
        <v/>
      </c>
      <c r="Z390" s="57" t="str">
        <f>IF('[1]Données questionnaire'!AD529="","",'[1]Données questionnaire'!AD529)</f>
        <v>X</v>
      </c>
      <c r="AA390" s="57" t="str">
        <f>IF('[1]Données questionnaire'!AE529="","",'[1]Données questionnaire'!AE529)</f>
        <v/>
      </c>
      <c r="AB390" s="57" t="str">
        <f>IF('[1]Données questionnaire'!AF529="","",'[1]Données questionnaire'!AF529)</f>
        <v/>
      </c>
      <c r="AC390" s="57">
        <f>IF('[1]Données questionnaire'!AG529="","",'[1]Données questionnaire'!AG529)</f>
        <v>50</v>
      </c>
      <c r="AE390" s="57"/>
      <c r="AF390" s="57"/>
      <c r="AG390" s="60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  <c r="AY390" s="57"/>
      <c r="AZ390" s="57"/>
      <c r="BB390" s="57" t="s">
        <v>192</v>
      </c>
      <c r="BC390" s="57"/>
      <c r="BD390" s="57" t="s">
        <v>193</v>
      </c>
      <c r="BE390" s="60">
        <v>0</v>
      </c>
      <c r="BF390" s="61" t="str">
        <f t="shared" si="70"/>
        <v/>
      </c>
      <c r="BG390" s="57" t="s">
        <v>193</v>
      </c>
      <c r="BH390" s="57"/>
      <c r="BI390" s="57" t="s">
        <v>193</v>
      </c>
      <c r="BJ390" s="57" t="s">
        <v>193</v>
      </c>
      <c r="BK390" s="57" t="s">
        <v>193</v>
      </c>
      <c r="BL390" s="57" t="s">
        <v>193</v>
      </c>
      <c r="BM390" s="57" t="s">
        <v>193</v>
      </c>
      <c r="BN390" s="57" t="s">
        <v>193</v>
      </c>
      <c r="BO390" s="57" t="s">
        <v>193</v>
      </c>
      <c r="BP390" s="57" t="s">
        <v>193</v>
      </c>
      <c r="BQ390" s="57" t="s">
        <v>193</v>
      </c>
      <c r="BR390" s="57" t="str">
        <f t="shared" si="71"/>
        <v>N</v>
      </c>
      <c r="BS390" s="57" t="s">
        <v>193</v>
      </c>
      <c r="BT390" s="57" t="s">
        <v>193</v>
      </c>
      <c r="BU390" s="57" t="s">
        <v>193</v>
      </c>
      <c r="BV390" s="57" t="s">
        <v>193</v>
      </c>
      <c r="BW390" s="57" t="s">
        <v>193</v>
      </c>
      <c r="BX390" s="57" t="str">
        <f t="shared" si="72"/>
        <v>N</v>
      </c>
      <c r="BY390" s="57" t="s">
        <v>193</v>
      </c>
      <c r="BZ390" s="57" t="s">
        <v>193</v>
      </c>
      <c r="CA390" s="57" t="s">
        <v>193</v>
      </c>
      <c r="CB390" s="57" t="s">
        <v>193</v>
      </c>
      <c r="CC390" s="57" t="s">
        <v>193</v>
      </c>
      <c r="CD390" s="57" t="s">
        <v>193</v>
      </c>
      <c r="CE390" s="57" t="s">
        <v>193</v>
      </c>
      <c r="CF390" s="57" t="s">
        <v>193</v>
      </c>
      <c r="CG390" s="57" t="s">
        <v>193</v>
      </c>
      <c r="CH390" s="57" t="s">
        <v>193</v>
      </c>
      <c r="CI390" s="57" t="s">
        <v>193</v>
      </c>
      <c r="CJ390" s="57" t="s">
        <v>193</v>
      </c>
      <c r="CK390" s="57" t="s">
        <v>193</v>
      </c>
      <c r="CL390" s="57" t="s">
        <v>193</v>
      </c>
      <c r="CM390" s="57" t="s">
        <v>193</v>
      </c>
      <c r="CN390" s="57" t="s">
        <v>193</v>
      </c>
      <c r="CO390" s="57" t="s">
        <v>193</v>
      </c>
      <c r="CP390" s="57" t="s">
        <v>193</v>
      </c>
      <c r="CQ390" s="57" t="s">
        <v>193</v>
      </c>
      <c r="CR390" s="57" t="s">
        <v>193</v>
      </c>
      <c r="CS390" s="57" t="str">
        <f t="shared" si="73"/>
        <v>N</v>
      </c>
      <c r="CT390" s="57" t="str">
        <f t="shared" si="74"/>
        <v>N</v>
      </c>
      <c r="CU390" s="57" t="s">
        <v>193</v>
      </c>
      <c r="CV390" s="57" t="s">
        <v>193</v>
      </c>
      <c r="CW390" s="57" t="s">
        <v>193</v>
      </c>
      <c r="CX390" s="57" t="s">
        <v>193</v>
      </c>
      <c r="CY390" s="57" t="s">
        <v>193</v>
      </c>
      <c r="CZ390" s="57" t="str">
        <f t="shared" si="75"/>
        <v>N</v>
      </c>
      <c r="DA390" s="57" t="s">
        <v>193</v>
      </c>
      <c r="DB390" s="57" t="s">
        <v>193</v>
      </c>
      <c r="DC390" s="57" t="s">
        <v>193</v>
      </c>
      <c r="DD390" s="57" t="str">
        <f t="shared" si="76"/>
        <v>N</v>
      </c>
      <c r="DE390" s="57" t="s">
        <v>193</v>
      </c>
      <c r="DF390" s="57" t="s">
        <v>193</v>
      </c>
      <c r="DG390" s="57" t="str">
        <f t="shared" si="77"/>
        <v>N</v>
      </c>
      <c r="DH390" s="57" t="s">
        <v>193</v>
      </c>
      <c r="DI390" s="57" t="s">
        <v>193</v>
      </c>
      <c r="DJ390" s="57" t="s">
        <v>193</v>
      </c>
      <c r="DK390" s="57" t="s">
        <v>193</v>
      </c>
      <c r="DL390" s="57" t="s">
        <v>193</v>
      </c>
      <c r="DM390" s="57" t="s">
        <v>193</v>
      </c>
      <c r="DN390" s="57" t="s">
        <v>193</v>
      </c>
      <c r="DO390" s="57" t="s">
        <v>193</v>
      </c>
      <c r="DP390" s="57" t="s">
        <v>193</v>
      </c>
      <c r="DQ390" s="57" t="s">
        <v>193</v>
      </c>
      <c r="DR390" s="57" t="s">
        <v>193</v>
      </c>
      <c r="DS390" s="57" t="s">
        <v>193</v>
      </c>
      <c r="DT390" s="57" t="s">
        <v>193</v>
      </c>
      <c r="DU390" s="57" t="str">
        <f t="shared" si="78"/>
        <v>N</v>
      </c>
      <c r="DV390" s="57" t="str">
        <f t="shared" si="79"/>
        <v>N</v>
      </c>
      <c r="DW390" s="57" t="s">
        <v>193</v>
      </c>
      <c r="DX390" s="57" t="s">
        <v>193</v>
      </c>
      <c r="DY390" s="57" t="s">
        <v>193</v>
      </c>
      <c r="DZ390" s="57" t="s">
        <v>193</v>
      </c>
      <c r="EA390" s="57" t="s">
        <v>193</v>
      </c>
      <c r="EB390" s="57" t="s">
        <v>193</v>
      </c>
      <c r="EC390" s="57" t="s">
        <v>193</v>
      </c>
      <c r="ED390" s="57" t="s">
        <v>193</v>
      </c>
      <c r="EE390" s="57" t="s">
        <v>193</v>
      </c>
      <c r="EF390" s="57" t="s">
        <v>193</v>
      </c>
      <c r="EG390" s="57" t="s">
        <v>193</v>
      </c>
      <c r="EH390" s="57" t="s">
        <v>193</v>
      </c>
      <c r="EI390" s="57" t="s">
        <v>193</v>
      </c>
      <c r="EJ390" s="57" t="s">
        <v>193</v>
      </c>
      <c r="EK390" s="57" t="s">
        <v>193</v>
      </c>
      <c r="EL390" s="57" t="s">
        <v>193</v>
      </c>
      <c r="EM390" s="57" t="s">
        <v>193</v>
      </c>
      <c r="EN390" s="57" t="s">
        <v>193</v>
      </c>
      <c r="EO390" s="57" t="s">
        <v>193</v>
      </c>
      <c r="EP390" s="57" t="s">
        <v>193</v>
      </c>
      <c r="EQ390" s="57" t="s">
        <v>193</v>
      </c>
      <c r="ER390" s="57" t="str">
        <f t="shared" si="80"/>
        <v>N</v>
      </c>
      <c r="ES390" s="57" t="s">
        <v>193</v>
      </c>
      <c r="ET390" s="57" t="s">
        <v>193</v>
      </c>
      <c r="EU390" s="57" t="s">
        <v>193</v>
      </c>
      <c r="EV390" s="57" t="s">
        <v>193</v>
      </c>
      <c r="EW390" s="57" t="s">
        <v>193</v>
      </c>
      <c r="EX390" s="57" t="s">
        <v>193</v>
      </c>
      <c r="EY390" s="57" t="s">
        <v>193</v>
      </c>
      <c r="EZ390" s="57" t="s">
        <v>193</v>
      </c>
      <c r="FA390" s="57" t="s">
        <v>193</v>
      </c>
      <c r="FB390" s="57" t="s">
        <v>193</v>
      </c>
      <c r="FC390" s="57" t="s">
        <v>193</v>
      </c>
      <c r="FD390" s="57" t="s">
        <v>193</v>
      </c>
      <c r="FE390" s="57" t="s">
        <v>193</v>
      </c>
      <c r="FF390" s="57" t="s">
        <v>193</v>
      </c>
      <c r="FG390" s="57" t="s">
        <v>193</v>
      </c>
      <c r="FH390" s="57" t="s">
        <v>193</v>
      </c>
      <c r="FI390" s="57" t="s">
        <v>193</v>
      </c>
      <c r="FJ390" s="57" t="s">
        <v>193</v>
      </c>
      <c r="FK390" s="57" t="s">
        <v>193</v>
      </c>
      <c r="FL390" s="57" t="s">
        <v>193</v>
      </c>
      <c r="FM390" s="57" t="s">
        <v>193</v>
      </c>
      <c r="FN390" s="57" t="str">
        <f t="shared" si="81"/>
        <v>N</v>
      </c>
      <c r="FO390" s="57" t="s">
        <v>193</v>
      </c>
      <c r="FP390" s="57" t="s">
        <v>193</v>
      </c>
      <c r="FQ390" s="57" t="s">
        <v>193</v>
      </c>
      <c r="FR390" s="57" t="s">
        <v>193</v>
      </c>
      <c r="FS390" s="57" t="s">
        <v>193</v>
      </c>
      <c r="FT390" s="57" t="s">
        <v>193</v>
      </c>
      <c r="FU390" s="57" t="s">
        <v>193</v>
      </c>
      <c r="FV390" s="57" t="s">
        <v>193</v>
      </c>
      <c r="FW390" s="57" t="s">
        <v>193</v>
      </c>
      <c r="FX390" s="57" t="s">
        <v>193</v>
      </c>
      <c r="FZ390" s="57" t="str">
        <f t="shared" si="82"/>
        <v>N</v>
      </c>
    </row>
    <row r="391" spans="2:182" s="18" customFormat="1" ht="10.5" x14ac:dyDescent="0.55000000000000004">
      <c r="B391" s="56" t="s">
        <v>186</v>
      </c>
      <c r="C391" s="57">
        <v>34</v>
      </c>
      <c r="D391" s="57">
        <f t="shared" si="83"/>
        <v>386</v>
      </c>
      <c r="E391" s="57">
        <v>21151</v>
      </c>
      <c r="F391" s="57"/>
      <c r="H391" s="57" t="s">
        <v>187</v>
      </c>
      <c r="I391" s="57" t="s">
        <v>223</v>
      </c>
      <c r="J391" s="57"/>
      <c r="K391" s="57" t="s">
        <v>189</v>
      </c>
      <c r="L391" s="57" t="s">
        <v>216</v>
      </c>
      <c r="M391" s="58">
        <v>39255</v>
      </c>
      <c r="N391" s="59" t="s">
        <v>218</v>
      </c>
      <c r="O391" s="57"/>
      <c r="P391" s="57"/>
      <c r="Q391" s="57" t="s">
        <v>192</v>
      </c>
      <c r="S391" s="57" t="str">
        <f>IF('[1]Données questionnaire'!W530="","",'[1]Données questionnaire'!W530)</f>
        <v>X</v>
      </c>
      <c r="T391" s="57" t="str">
        <f>IF('[1]Données questionnaire'!X530="","",'[1]Données questionnaire'!X530)</f>
        <v/>
      </c>
      <c r="U391" s="57" t="str">
        <f>IF('[1]Données questionnaire'!Y530="","",'[1]Données questionnaire'!Y530)</f>
        <v/>
      </c>
      <c r="V391" s="57" t="str">
        <f>IF('[1]Données questionnaire'!Z530="","",'[1]Données questionnaire'!Z530)</f>
        <v/>
      </c>
      <c r="W391" s="57" t="str">
        <f>IF('[1]Données questionnaire'!AA530="","",'[1]Données questionnaire'!AA530)</f>
        <v/>
      </c>
      <c r="X391" s="57" t="str">
        <f>IF('[1]Données questionnaire'!AB530="","",'[1]Données questionnaire'!AB530)</f>
        <v/>
      </c>
      <c r="Y391" s="57" t="str">
        <f>IF('[1]Données questionnaire'!AC530="","",'[1]Données questionnaire'!AC530)</f>
        <v>X</v>
      </c>
      <c r="Z391" s="57" t="str">
        <f>IF('[1]Données questionnaire'!AD530="","",'[1]Données questionnaire'!AD530)</f>
        <v/>
      </c>
      <c r="AA391" s="57" t="str">
        <f>IF('[1]Données questionnaire'!AE530="","",'[1]Données questionnaire'!AE530)</f>
        <v/>
      </c>
      <c r="AB391" s="57" t="str">
        <f>IF('[1]Données questionnaire'!AF530="","",'[1]Données questionnaire'!AF530)</f>
        <v/>
      </c>
      <c r="AC391" s="57">
        <f>IF('[1]Données questionnaire'!AG530="","",'[1]Données questionnaire'!AG530)</f>
        <v>24</v>
      </c>
      <c r="AE391" s="57"/>
      <c r="AF391" s="57"/>
      <c r="AG391" s="60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  <c r="AY391" s="57"/>
      <c r="AZ391" s="57"/>
      <c r="BB391" s="57" t="s">
        <v>192</v>
      </c>
      <c r="BC391" s="57"/>
      <c r="BD391" s="57" t="s">
        <v>193</v>
      </c>
      <c r="BE391" s="60">
        <v>0</v>
      </c>
      <c r="BF391" s="61" t="str">
        <f t="shared" ref="BF391:BF454" si="84">IF(BE391=0,"",BE391)</f>
        <v/>
      </c>
      <c r="BG391" s="57" t="s">
        <v>193</v>
      </c>
      <c r="BH391" s="57"/>
      <c r="BI391" s="57" t="s">
        <v>193</v>
      </c>
      <c r="BJ391" s="57" t="s">
        <v>193</v>
      </c>
      <c r="BK391" s="57" t="s">
        <v>193</v>
      </c>
      <c r="BL391" s="57" t="s">
        <v>193</v>
      </c>
      <c r="BM391" s="57" t="s">
        <v>193</v>
      </c>
      <c r="BN391" s="57" t="s">
        <v>193</v>
      </c>
      <c r="BO391" s="57" t="s">
        <v>193</v>
      </c>
      <c r="BP391" s="57" t="s">
        <v>193</v>
      </c>
      <c r="BQ391" s="57" t="s">
        <v>193</v>
      </c>
      <c r="BR391" s="57" t="str">
        <f t="shared" ref="BR391:BR454" si="85">IF(BH391="",IF(OR(BI391="P",BJ391="P",BK391="P",BL391="P",BM391="P",BN391="P",BO391="P",BP391="P",BQ391="P"),"P","N"),"")</f>
        <v>N</v>
      </c>
      <c r="BS391" s="57" t="s">
        <v>193</v>
      </c>
      <c r="BT391" s="57" t="s">
        <v>193</v>
      </c>
      <c r="BU391" s="57" t="s">
        <v>193</v>
      </c>
      <c r="BV391" s="57" t="s">
        <v>193</v>
      </c>
      <c r="BW391" s="57" t="s">
        <v>193</v>
      </c>
      <c r="BX391" s="57" t="str">
        <f t="shared" ref="BX391:BX454" si="86">IF(BH391="",IF(OR(BS391="P",BT391="P",BU391="P",BV391="P",BW391="P"),"P","N"),"")</f>
        <v>N</v>
      </c>
      <c r="BY391" s="57" t="s">
        <v>193</v>
      </c>
      <c r="BZ391" s="57" t="s">
        <v>193</v>
      </c>
      <c r="CA391" s="57" t="s">
        <v>193</v>
      </c>
      <c r="CB391" s="57" t="s">
        <v>193</v>
      </c>
      <c r="CC391" s="57" t="s">
        <v>193</v>
      </c>
      <c r="CD391" s="57" t="s">
        <v>193</v>
      </c>
      <c r="CE391" s="57" t="s">
        <v>193</v>
      </c>
      <c r="CF391" s="57" t="s">
        <v>193</v>
      </c>
      <c r="CG391" s="57" t="s">
        <v>193</v>
      </c>
      <c r="CH391" s="57" t="s">
        <v>193</v>
      </c>
      <c r="CI391" s="57" t="s">
        <v>193</v>
      </c>
      <c r="CJ391" s="57" t="s">
        <v>193</v>
      </c>
      <c r="CK391" s="57" t="s">
        <v>193</v>
      </c>
      <c r="CL391" s="57" t="s">
        <v>193</v>
      </c>
      <c r="CM391" s="57" t="s">
        <v>193</v>
      </c>
      <c r="CN391" s="57" t="s">
        <v>193</v>
      </c>
      <c r="CO391" s="57" t="s">
        <v>193</v>
      </c>
      <c r="CP391" s="57" t="s">
        <v>193</v>
      </c>
      <c r="CQ391" s="57" t="s">
        <v>193</v>
      </c>
      <c r="CR391" s="57" t="s">
        <v>193</v>
      </c>
      <c r="CS391" s="57" t="str">
        <f t="shared" ref="CS391:CS454" si="87">IF($BH391="",IF(OR(BY391="P",BZ391="P",CA391="P",CB391="P",CC391="P",CD391="P",CE391="P",CF391="P",CG391="P",CH391="P",CI391="P",CJ391="P",CK391="P",CL391="P",CM391="P",CN391="P",CO391="P"),"P","N"),"")</f>
        <v>N</v>
      </c>
      <c r="CT391" s="57" t="str">
        <f t="shared" ref="CT391:CT454" si="88">IF($BH391="",IF(OR(CS391="P",CP391="P",CQ391="P",CR391="P"),"P","N"),"")</f>
        <v>N</v>
      </c>
      <c r="CU391" s="62" t="s">
        <v>194</v>
      </c>
      <c r="CV391" s="57" t="s">
        <v>193</v>
      </c>
      <c r="CW391" s="57" t="s">
        <v>193</v>
      </c>
      <c r="CX391" s="57" t="s">
        <v>193</v>
      </c>
      <c r="CY391" s="57" t="s">
        <v>193</v>
      </c>
      <c r="CZ391" s="57" t="str">
        <f t="shared" ref="CZ391:CZ454" si="89">IF($BH391="",IF(OR(CY391="P",CW391="P",CX391="P"),"P","N"),"")</f>
        <v>N</v>
      </c>
      <c r="DA391" s="57" t="s">
        <v>193</v>
      </c>
      <c r="DB391" s="57" t="s">
        <v>193</v>
      </c>
      <c r="DC391" s="57" t="s">
        <v>193</v>
      </c>
      <c r="DD391" s="57" t="str">
        <f t="shared" ref="DD391:DD454" si="90">IF($BH391="",IF(OR(DC391="P",DA391="P",DB391="P"),"P","N"),"")</f>
        <v>N</v>
      </c>
      <c r="DE391" s="57" t="s">
        <v>193</v>
      </c>
      <c r="DF391" s="57" t="s">
        <v>193</v>
      </c>
      <c r="DG391" s="57" t="str">
        <f t="shared" ref="DG391:DG454" si="91">IF($BH391="",IF(OR(DF391="P",DE391="P"),"P","N"),"")</f>
        <v>N</v>
      </c>
      <c r="DH391" s="57" t="s">
        <v>193</v>
      </c>
      <c r="DI391" s="57" t="s">
        <v>193</v>
      </c>
      <c r="DJ391" s="57" t="s">
        <v>193</v>
      </c>
      <c r="DK391" s="57" t="s">
        <v>193</v>
      </c>
      <c r="DL391" s="57" t="s">
        <v>193</v>
      </c>
      <c r="DM391" s="57" t="s">
        <v>193</v>
      </c>
      <c r="DN391" s="57" t="s">
        <v>193</v>
      </c>
      <c r="DO391" s="57" t="s">
        <v>193</v>
      </c>
      <c r="DP391" s="57" t="s">
        <v>193</v>
      </c>
      <c r="DQ391" s="57" t="s">
        <v>193</v>
      </c>
      <c r="DR391" s="57" t="s">
        <v>193</v>
      </c>
      <c r="DS391" s="57" t="s">
        <v>193</v>
      </c>
      <c r="DT391" s="57" t="s">
        <v>193</v>
      </c>
      <c r="DU391" s="57" t="str">
        <f t="shared" ref="DU391:DU454" si="92">IF($BH391="",IF(OR(DH391="P",DJ391="P",DP391="P"),"P","N"),"")</f>
        <v>N</v>
      </c>
      <c r="DV391" s="57" t="str">
        <f t="shared" ref="DV391:DV454" si="93">IF($BH391="",IF(OR(DH391="P",DI391="P",DJ391="P",DK391="P",DL391="P",DM391="P",DN391="P",DO391="P",DP391="P",DQ391="P",DR391="P",DS391="P",DT391="P"),"P","N"),"")</f>
        <v>N</v>
      </c>
      <c r="DW391" s="57" t="s">
        <v>193</v>
      </c>
      <c r="DX391" s="57" t="s">
        <v>193</v>
      </c>
      <c r="DY391" s="57" t="s">
        <v>193</v>
      </c>
      <c r="DZ391" s="57" t="s">
        <v>193</v>
      </c>
      <c r="EA391" s="57" t="s">
        <v>193</v>
      </c>
      <c r="EB391" s="57" t="s">
        <v>193</v>
      </c>
      <c r="EC391" s="57" t="s">
        <v>193</v>
      </c>
      <c r="ED391" s="57" t="s">
        <v>193</v>
      </c>
      <c r="EE391" s="57" t="s">
        <v>193</v>
      </c>
      <c r="EF391" s="57" t="s">
        <v>193</v>
      </c>
      <c r="EG391" s="57" t="s">
        <v>193</v>
      </c>
      <c r="EH391" s="57" t="s">
        <v>193</v>
      </c>
      <c r="EI391" s="57" t="s">
        <v>193</v>
      </c>
      <c r="EJ391" s="57" t="s">
        <v>193</v>
      </c>
      <c r="EK391" s="57" t="s">
        <v>193</v>
      </c>
      <c r="EL391" s="57" t="s">
        <v>193</v>
      </c>
      <c r="EM391" s="57" t="s">
        <v>193</v>
      </c>
      <c r="EN391" s="57" t="s">
        <v>193</v>
      </c>
      <c r="EO391" s="57" t="s">
        <v>193</v>
      </c>
      <c r="EP391" s="57" t="s">
        <v>193</v>
      </c>
      <c r="EQ391" s="57" t="s">
        <v>193</v>
      </c>
      <c r="ER391" s="57" t="str">
        <f t="shared" ref="ER391:ER454" si="94">IF($BH391="",IF(OR(DW391="P",DX391="P",DY391="P",DZ391="P",EA391="P",EB391="P",EC391="P",ED391="P",EE391="P",EF391="P",EG391="P",EH391="P",EI391="P",EJ391="P",EK391="P",EL391="P",EM391="P",EN391="P",EO391="P",EP391="P",EQ391="P"),"P","N"),"")</f>
        <v>N</v>
      </c>
      <c r="ES391" s="57" t="s">
        <v>193</v>
      </c>
      <c r="ET391" s="57" t="s">
        <v>193</v>
      </c>
      <c r="EU391" s="57" t="s">
        <v>193</v>
      </c>
      <c r="EV391" s="57" t="s">
        <v>193</v>
      </c>
      <c r="EW391" s="57" t="s">
        <v>193</v>
      </c>
      <c r="EX391" s="57" t="s">
        <v>193</v>
      </c>
      <c r="EY391" s="57" t="s">
        <v>193</v>
      </c>
      <c r="EZ391" s="57" t="s">
        <v>193</v>
      </c>
      <c r="FA391" s="57" t="s">
        <v>193</v>
      </c>
      <c r="FB391" s="57" t="s">
        <v>193</v>
      </c>
      <c r="FC391" s="57" t="s">
        <v>193</v>
      </c>
      <c r="FD391" s="57" t="s">
        <v>193</v>
      </c>
      <c r="FE391" s="57" t="s">
        <v>193</v>
      </c>
      <c r="FF391" s="57" t="s">
        <v>193</v>
      </c>
      <c r="FG391" s="57" t="s">
        <v>193</v>
      </c>
      <c r="FH391" s="57" t="s">
        <v>193</v>
      </c>
      <c r="FI391" s="57" t="s">
        <v>193</v>
      </c>
      <c r="FJ391" s="57" t="s">
        <v>193</v>
      </c>
      <c r="FK391" s="57" t="s">
        <v>193</v>
      </c>
      <c r="FL391" s="57" t="s">
        <v>193</v>
      </c>
      <c r="FM391" s="57" t="s">
        <v>193</v>
      </c>
      <c r="FN391" s="57" t="str">
        <f t="shared" ref="FN391:FN454" si="95">IF($BH391="",IF(OR(ES391="P",ET391="P",EU391="P",EV391="P",EW391="P",EX391="P",EY391="P",EZ391="P",FA391="P",FB391="P",FC391="P",FD391="P",FE391="P",FF391="P",FG391="P",FH391="P",FI391="P",FJ391="P",FK391="P",FL391="P",FM391="P"),"P","N"),"")</f>
        <v>N</v>
      </c>
      <c r="FO391" s="57" t="s">
        <v>193</v>
      </c>
      <c r="FP391" s="57" t="s">
        <v>193</v>
      </c>
      <c r="FQ391" s="57" t="s">
        <v>193</v>
      </c>
      <c r="FR391" s="57" t="s">
        <v>193</v>
      </c>
      <c r="FS391" s="57" t="s">
        <v>193</v>
      </c>
      <c r="FT391" s="57" t="s">
        <v>193</v>
      </c>
      <c r="FU391" s="57" t="s">
        <v>193</v>
      </c>
      <c r="FV391" s="57" t="s">
        <v>193</v>
      </c>
      <c r="FW391" s="57" t="s">
        <v>193</v>
      </c>
      <c r="FX391" s="57" t="s">
        <v>193</v>
      </c>
      <c r="FZ391" s="57" t="str">
        <f t="shared" ref="FZ391:FZ454" si="96">IF(BR391="","",IF(OR(BD391="P",BR391="P",BX391="P",CT391="P",CV391="P",CZ391="P",DD391="P",DV391="P",ER391="P",FN391="P",FO391="P",FP391="P",FQ391="P",FR391="P",FS391="P",FT391="P",FU391="P",FV391="P",FW391="P"),"P","N"))</f>
        <v>N</v>
      </c>
    </row>
    <row r="392" spans="2:182" s="18" customFormat="1" ht="10.5" x14ac:dyDescent="0.55000000000000004">
      <c r="B392" s="56" t="s">
        <v>186</v>
      </c>
      <c r="C392" s="57">
        <v>35</v>
      </c>
      <c r="D392" s="57">
        <f t="shared" si="83"/>
        <v>387</v>
      </c>
      <c r="E392" s="57">
        <v>21152</v>
      </c>
      <c r="F392" s="57"/>
      <c r="H392" s="57" t="s">
        <v>187</v>
      </c>
      <c r="I392" s="57" t="s">
        <v>223</v>
      </c>
      <c r="J392" s="57"/>
      <c r="K392" s="57" t="s">
        <v>189</v>
      </c>
      <c r="L392" s="57" t="s">
        <v>216</v>
      </c>
      <c r="M392" s="58">
        <v>39255</v>
      </c>
      <c r="N392" s="59" t="s">
        <v>218</v>
      </c>
      <c r="O392" s="57"/>
      <c r="P392" s="57"/>
      <c r="Q392" s="57" t="s">
        <v>192</v>
      </c>
      <c r="S392" s="57" t="str">
        <f>IF('[1]Données questionnaire'!W531="","",'[1]Données questionnaire'!W531)</f>
        <v>X</v>
      </c>
      <c r="T392" s="57" t="str">
        <f>IF('[1]Données questionnaire'!X531="","",'[1]Données questionnaire'!X531)</f>
        <v/>
      </c>
      <c r="U392" s="57" t="str">
        <f>IF('[1]Données questionnaire'!Y531="","",'[1]Données questionnaire'!Y531)</f>
        <v/>
      </c>
      <c r="V392" s="57" t="str">
        <f>IF('[1]Données questionnaire'!Z531="","",'[1]Données questionnaire'!Z531)</f>
        <v/>
      </c>
      <c r="W392" s="57" t="str">
        <f>IF('[1]Données questionnaire'!AA531="","",'[1]Données questionnaire'!AA531)</f>
        <v/>
      </c>
      <c r="X392" s="57" t="str">
        <f>IF('[1]Données questionnaire'!AB531="","",'[1]Données questionnaire'!AB531)</f>
        <v/>
      </c>
      <c r="Y392" s="57" t="str">
        <f>IF('[1]Données questionnaire'!AC531="","",'[1]Données questionnaire'!AC531)</f>
        <v>X</v>
      </c>
      <c r="Z392" s="57" t="str">
        <f>IF('[1]Données questionnaire'!AD531="","",'[1]Données questionnaire'!AD531)</f>
        <v/>
      </c>
      <c r="AA392" s="57" t="str">
        <f>IF('[1]Données questionnaire'!AE531="","",'[1]Données questionnaire'!AE531)</f>
        <v/>
      </c>
      <c r="AB392" s="57" t="str">
        <f>IF('[1]Données questionnaire'!AF531="","",'[1]Données questionnaire'!AF531)</f>
        <v/>
      </c>
      <c r="AC392" s="57">
        <f>IF('[1]Données questionnaire'!AG531="","",'[1]Données questionnaire'!AG531)</f>
        <v>28</v>
      </c>
      <c r="AE392" s="57"/>
      <c r="AF392" s="57"/>
      <c r="AG392" s="60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  <c r="AY392" s="57"/>
      <c r="AZ392" s="57"/>
      <c r="BB392" s="57" t="s">
        <v>192</v>
      </c>
      <c r="BC392" s="57"/>
      <c r="BD392" s="57" t="s">
        <v>193</v>
      </c>
      <c r="BE392" s="60">
        <v>0</v>
      </c>
      <c r="BF392" s="61" t="str">
        <f t="shared" si="84"/>
        <v/>
      </c>
      <c r="BG392" s="57" t="s">
        <v>193</v>
      </c>
      <c r="BH392" s="57"/>
      <c r="BI392" s="57" t="s">
        <v>193</v>
      </c>
      <c r="BJ392" s="57" t="s">
        <v>193</v>
      </c>
      <c r="BK392" s="57" t="s">
        <v>193</v>
      </c>
      <c r="BL392" s="57" t="s">
        <v>193</v>
      </c>
      <c r="BM392" s="57" t="s">
        <v>193</v>
      </c>
      <c r="BN392" s="57" t="s">
        <v>193</v>
      </c>
      <c r="BO392" s="57" t="s">
        <v>193</v>
      </c>
      <c r="BP392" s="57" t="s">
        <v>193</v>
      </c>
      <c r="BQ392" s="57" t="s">
        <v>193</v>
      </c>
      <c r="BR392" s="57" t="str">
        <f t="shared" si="85"/>
        <v>N</v>
      </c>
      <c r="BS392" s="57" t="s">
        <v>193</v>
      </c>
      <c r="BT392" s="57" t="s">
        <v>193</v>
      </c>
      <c r="BU392" s="57" t="s">
        <v>193</v>
      </c>
      <c r="BV392" s="57" t="s">
        <v>193</v>
      </c>
      <c r="BW392" s="57" t="s">
        <v>193</v>
      </c>
      <c r="BX392" s="57" t="str">
        <f t="shared" si="86"/>
        <v>N</v>
      </c>
      <c r="BY392" s="57" t="s">
        <v>193</v>
      </c>
      <c r="BZ392" s="57" t="s">
        <v>193</v>
      </c>
      <c r="CA392" s="57" t="s">
        <v>193</v>
      </c>
      <c r="CB392" s="57" t="s">
        <v>193</v>
      </c>
      <c r="CC392" s="57" t="s">
        <v>193</v>
      </c>
      <c r="CD392" s="57" t="s">
        <v>193</v>
      </c>
      <c r="CE392" s="57" t="s">
        <v>193</v>
      </c>
      <c r="CF392" s="57" t="s">
        <v>193</v>
      </c>
      <c r="CG392" s="57" t="s">
        <v>193</v>
      </c>
      <c r="CH392" s="57" t="s">
        <v>193</v>
      </c>
      <c r="CI392" s="57" t="s">
        <v>193</v>
      </c>
      <c r="CJ392" s="57" t="s">
        <v>193</v>
      </c>
      <c r="CK392" s="57" t="s">
        <v>193</v>
      </c>
      <c r="CL392" s="57" t="s">
        <v>193</v>
      </c>
      <c r="CM392" s="57" t="s">
        <v>193</v>
      </c>
      <c r="CN392" s="57" t="s">
        <v>193</v>
      </c>
      <c r="CO392" s="57" t="s">
        <v>193</v>
      </c>
      <c r="CP392" s="57" t="s">
        <v>193</v>
      </c>
      <c r="CQ392" s="57" t="s">
        <v>193</v>
      </c>
      <c r="CR392" s="57" t="s">
        <v>193</v>
      </c>
      <c r="CS392" s="57" t="str">
        <f t="shared" si="87"/>
        <v>N</v>
      </c>
      <c r="CT392" s="57" t="str">
        <f t="shared" si="88"/>
        <v>N</v>
      </c>
      <c r="CU392" s="62" t="s">
        <v>194</v>
      </c>
      <c r="CV392" s="57" t="s">
        <v>193</v>
      </c>
      <c r="CW392" s="57" t="s">
        <v>193</v>
      </c>
      <c r="CX392" s="57" t="s">
        <v>193</v>
      </c>
      <c r="CY392" s="57" t="s">
        <v>193</v>
      </c>
      <c r="CZ392" s="57" t="str">
        <f t="shared" si="89"/>
        <v>N</v>
      </c>
      <c r="DA392" s="57" t="s">
        <v>193</v>
      </c>
      <c r="DB392" s="57" t="s">
        <v>193</v>
      </c>
      <c r="DC392" s="57" t="s">
        <v>193</v>
      </c>
      <c r="DD392" s="57" t="str">
        <f t="shared" si="90"/>
        <v>N</v>
      </c>
      <c r="DE392" s="57" t="s">
        <v>193</v>
      </c>
      <c r="DF392" s="57" t="s">
        <v>193</v>
      </c>
      <c r="DG392" s="57" t="str">
        <f t="shared" si="91"/>
        <v>N</v>
      </c>
      <c r="DH392" s="57" t="s">
        <v>193</v>
      </c>
      <c r="DI392" s="57" t="s">
        <v>193</v>
      </c>
      <c r="DJ392" s="57" t="s">
        <v>193</v>
      </c>
      <c r="DK392" s="57" t="s">
        <v>193</v>
      </c>
      <c r="DL392" s="57" t="s">
        <v>193</v>
      </c>
      <c r="DM392" s="57" t="s">
        <v>193</v>
      </c>
      <c r="DN392" s="57" t="s">
        <v>193</v>
      </c>
      <c r="DO392" s="57" t="s">
        <v>193</v>
      </c>
      <c r="DP392" s="57" t="s">
        <v>193</v>
      </c>
      <c r="DQ392" s="57" t="s">
        <v>193</v>
      </c>
      <c r="DR392" s="57" t="s">
        <v>193</v>
      </c>
      <c r="DS392" s="57" t="s">
        <v>193</v>
      </c>
      <c r="DT392" s="57" t="s">
        <v>193</v>
      </c>
      <c r="DU392" s="57" t="str">
        <f t="shared" si="92"/>
        <v>N</v>
      </c>
      <c r="DV392" s="57" t="str">
        <f t="shared" si="93"/>
        <v>N</v>
      </c>
      <c r="DW392" s="57" t="s">
        <v>193</v>
      </c>
      <c r="DX392" s="57" t="s">
        <v>193</v>
      </c>
      <c r="DY392" s="57" t="s">
        <v>193</v>
      </c>
      <c r="DZ392" s="57" t="s">
        <v>193</v>
      </c>
      <c r="EA392" s="57" t="s">
        <v>193</v>
      </c>
      <c r="EB392" s="57" t="s">
        <v>193</v>
      </c>
      <c r="EC392" s="57" t="s">
        <v>193</v>
      </c>
      <c r="ED392" s="57" t="s">
        <v>193</v>
      </c>
      <c r="EE392" s="57" t="s">
        <v>193</v>
      </c>
      <c r="EF392" s="57" t="s">
        <v>193</v>
      </c>
      <c r="EG392" s="57" t="s">
        <v>193</v>
      </c>
      <c r="EH392" s="57" t="s">
        <v>193</v>
      </c>
      <c r="EI392" s="57" t="s">
        <v>193</v>
      </c>
      <c r="EJ392" s="57" t="s">
        <v>193</v>
      </c>
      <c r="EK392" s="57" t="s">
        <v>193</v>
      </c>
      <c r="EL392" s="57" t="s">
        <v>193</v>
      </c>
      <c r="EM392" s="57" t="s">
        <v>193</v>
      </c>
      <c r="EN392" s="57" t="s">
        <v>193</v>
      </c>
      <c r="EO392" s="57" t="s">
        <v>193</v>
      </c>
      <c r="EP392" s="57" t="s">
        <v>193</v>
      </c>
      <c r="EQ392" s="57" t="s">
        <v>193</v>
      </c>
      <c r="ER392" s="57" t="str">
        <f t="shared" si="94"/>
        <v>N</v>
      </c>
      <c r="ES392" s="57" t="s">
        <v>193</v>
      </c>
      <c r="ET392" s="57" t="s">
        <v>193</v>
      </c>
      <c r="EU392" s="57" t="s">
        <v>193</v>
      </c>
      <c r="EV392" s="57" t="s">
        <v>193</v>
      </c>
      <c r="EW392" s="57" t="s">
        <v>193</v>
      </c>
      <c r="EX392" s="57" t="s">
        <v>193</v>
      </c>
      <c r="EY392" s="57" t="s">
        <v>193</v>
      </c>
      <c r="EZ392" s="57" t="s">
        <v>193</v>
      </c>
      <c r="FA392" s="57" t="s">
        <v>193</v>
      </c>
      <c r="FB392" s="57" t="s">
        <v>193</v>
      </c>
      <c r="FC392" s="57" t="s">
        <v>193</v>
      </c>
      <c r="FD392" s="57" t="s">
        <v>193</v>
      </c>
      <c r="FE392" s="57" t="s">
        <v>193</v>
      </c>
      <c r="FF392" s="57" t="s">
        <v>193</v>
      </c>
      <c r="FG392" s="57" t="s">
        <v>193</v>
      </c>
      <c r="FH392" s="57" t="s">
        <v>193</v>
      </c>
      <c r="FI392" s="57" t="s">
        <v>193</v>
      </c>
      <c r="FJ392" s="57" t="s">
        <v>193</v>
      </c>
      <c r="FK392" s="57" t="s">
        <v>193</v>
      </c>
      <c r="FL392" s="57" t="s">
        <v>193</v>
      </c>
      <c r="FM392" s="57" t="s">
        <v>193</v>
      </c>
      <c r="FN392" s="57" t="str">
        <f t="shared" si="95"/>
        <v>N</v>
      </c>
      <c r="FO392" s="57" t="s">
        <v>193</v>
      </c>
      <c r="FP392" s="57" t="s">
        <v>193</v>
      </c>
      <c r="FQ392" s="57" t="s">
        <v>193</v>
      </c>
      <c r="FR392" s="57" t="s">
        <v>193</v>
      </c>
      <c r="FS392" s="57" t="s">
        <v>193</v>
      </c>
      <c r="FT392" s="57" t="s">
        <v>193</v>
      </c>
      <c r="FU392" s="57" t="s">
        <v>193</v>
      </c>
      <c r="FV392" s="57" t="s">
        <v>193</v>
      </c>
      <c r="FW392" s="57" t="s">
        <v>193</v>
      </c>
      <c r="FX392" s="57" t="s">
        <v>193</v>
      </c>
      <c r="FZ392" s="57" t="str">
        <f t="shared" si="96"/>
        <v>N</v>
      </c>
    </row>
    <row r="393" spans="2:182" s="18" customFormat="1" ht="10.5" x14ac:dyDescent="0.55000000000000004">
      <c r="B393" s="56" t="s">
        <v>186</v>
      </c>
      <c r="C393" s="57">
        <v>36</v>
      </c>
      <c r="D393" s="57">
        <f t="shared" si="83"/>
        <v>388</v>
      </c>
      <c r="E393" s="57">
        <v>21153</v>
      </c>
      <c r="F393" s="57"/>
      <c r="H393" s="57" t="s">
        <v>187</v>
      </c>
      <c r="I393" s="57" t="s">
        <v>223</v>
      </c>
      <c r="J393" s="57"/>
      <c r="K393" s="57" t="s">
        <v>189</v>
      </c>
      <c r="L393" s="57" t="s">
        <v>216</v>
      </c>
      <c r="M393" s="58">
        <v>39255</v>
      </c>
      <c r="N393" s="59" t="s">
        <v>218</v>
      </c>
      <c r="O393" s="57"/>
      <c r="P393" s="57"/>
      <c r="Q393" s="57" t="s">
        <v>192</v>
      </c>
      <c r="S393" s="57" t="str">
        <f>IF('[1]Données questionnaire'!W532="","",'[1]Données questionnaire'!W532)</f>
        <v>X</v>
      </c>
      <c r="T393" s="57" t="str">
        <f>IF('[1]Données questionnaire'!X532="","",'[1]Données questionnaire'!X532)</f>
        <v/>
      </c>
      <c r="U393" s="57" t="str">
        <f>IF('[1]Données questionnaire'!Y532="","",'[1]Données questionnaire'!Y532)</f>
        <v/>
      </c>
      <c r="V393" s="57" t="str">
        <f>IF('[1]Données questionnaire'!Z532="","",'[1]Données questionnaire'!Z532)</f>
        <v/>
      </c>
      <c r="W393" s="57" t="str">
        <f>IF('[1]Données questionnaire'!AA532="","",'[1]Données questionnaire'!AA532)</f>
        <v/>
      </c>
      <c r="X393" s="57" t="str">
        <f>IF('[1]Données questionnaire'!AB532="","",'[1]Données questionnaire'!AB532)</f>
        <v/>
      </c>
      <c r="Y393" s="57" t="str">
        <f>IF('[1]Données questionnaire'!AC532="","",'[1]Données questionnaire'!AC532)</f>
        <v>X</v>
      </c>
      <c r="Z393" s="57" t="str">
        <f>IF('[1]Données questionnaire'!AD532="","",'[1]Données questionnaire'!AD532)</f>
        <v/>
      </c>
      <c r="AA393" s="57" t="str">
        <f>IF('[1]Données questionnaire'!AE532="","",'[1]Données questionnaire'!AE532)</f>
        <v/>
      </c>
      <c r="AB393" s="57" t="str">
        <f>IF('[1]Données questionnaire'!AF532="","",'[1]Données questionnaire'!AF532)</f>
        <v/>
      </c>
      <c r="AC393" s="57">
        <f>IF('[1]Données questionnaire'!AG532="","",'[1]Données questionnaire'!AG532)</f>
        <v>22</v>
      </c>
      <c r="AE393" s="57"/>
      <c r="AF393" s="57"/>
      <c r="AG393" s="60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  <c r="AY393" s="57"/>
      <c r="AZ393" s="57"/>
      <c r="BB393" s="57" t="s">
        <v>192</v>
      </c>
      <c r="BC393" s="57"/>
      <c r="BD393" s="57" t="s">
        <v>193</v>
      </c>
      <c r="BE393" s="60">
        <v>0</v>
      </c>
      <c r="BF393" s="61" t="str">
        <f t="shared" si="84"/>
        <v/>
      </c>
      <c r="BG393" s="57" t="s">
        <v>193</v>
      </c>
      <c r="BH393" s="57"/>
      <c r="BI393" s="57" t="s">
        <v>193</v>
      </c>
      <c r="BJ393" s="57" t="s">
        <v>193</v>
      </c>
      <c r="BK393" s="57" t="s">
        <v>193</v>
      </c>
      <c r="BL393" s="57" t="s">
        <v>193</v>
      </c>
      <c r="BM393" s="57" t="s">
        <v>193</v>
      </c>
      <c r="BN393" s="57" t="s">
        <v>193</v>
      </c>
      <c r="BO393" s="57" t="s">
        <v>193</v>
      </c>
      <c r="BP393" s="57" t="s">
        <v>193</v>
      </c>
      <c r="BQ393" s="57" t="s">
        <v>193</v>
      </c>
      <c r="BR393" s="57" t="str">
        <f t="shared" si="85"/>
        <v>N</v>
      </c>
      <c r="BS393" s="57" t="s">
        <v>193</v>
      </c>
      <c r="BT393" s="57" t="s">
        <v>193</v>
      </c>
      <c r="BU393" s="57" t="s">
        <v>193</v>
      </c>
      <c r="BV393" s="57" t="s">
        <v>193</v>
      </c>
      <c r="BW393" s="57" t="s">
        <v>193</v>
      </c>
      <c r="BX393" s="57" t="str">
        <f t="shared" si="86"/>
        <v>N</v>
      </c>
      <c r="BY393" s="57" t="s">
        <v>193</v>
      </c>
      <c r="BZ393" s="57" t="s">
        <v>193</v>
      </c>
      <c r="CA393" s="57" t="s">
        <v>193</v>
      </c>
      <c r="CB393" s="57" t="s">
        <v>193</v>
      </c>
      <c r="CC393" s="57" t="s">
        <v>193</v>
      </c>
      <c r="CD393" s="57" t="s">
        <v>193</v>
      </c>
      <c r="CE393" s="57" t="s">
        <v>193</v>
      </c>
      <c r="CF393" s="57" t="s">
        <v>193</v>
      </c>
      <c r="CG393" s="57" t="s">
        <v>193</v>
      </c>
      <c r="CH393" s="57" t="s">
        <v>193</v>
      </c>
      <c r="CI393" s="57" t="s">
        <v>193</v>
      </c>
      <c r="CJ393" s="57" t="s">
        <v>193</v>
      </c>
      <c r="CK393" s="57" t="s">
        <v>193</v>
      </c>
      <c r="CL393" s="57" t="s">
        <v>193</v>
      </c>
      <c r="CM393" s="57" t="s">
        <v>193</v>
      </c>
      <c r="CN393" s="57" t="s">
        <v>193</v>
      </c>
      <c r="CO393" s="57" t="s">
        <v>193</v>
      </c>
      <c r="CP393" s="57" t="s">
        <v>193</v>
      </c>
      <c r="CQ393" s="57" t="s">
        <v>193</v>
      </c>
      <c r="CR393" s="57" t="s">
        <v>193</v>
      </c>
      <c r="CS393" s="57" t="str">
        <f t="shared" si="87"/>
        <v>N</v>
      </c>
      <c r="CT393" s="57" t="str">
        <f t="shared" si="88"/>
        <v>N</v>
      </c>
      <c r="CU393" s="62" t="s">
        <v>194</v>
      </c>
      <c r="CV393" s="57" t="s">
        <v>193</v>
      </c>
      <c r="CW393" s="57" t="s">
        <v>193</v>
      </c>
      <c r="CX393" s="57" t="s">
        <v>193</v>
      </c>
      <c r="CY393" s="57" t="s">
        <v>193</v>
      </c>
      <c r="CZ393" s="57" t="str">
        <f t="shared" si="89"/>
        <v>N</v>
      </c>
      <c r="DA393" s="57" t="s">
        <v>193</v>
      </c>
      <c r="DB393" s="57" t="s">
        <v>193</v>
      </c>
      <c r="DC393" s="57" t="s">
        <v>193</v>
      </c>
      <c r="DD393" s="57" t="str">
        <f t="shared" si="90"/>
        <v>N</v>
      </c>
      <c r="DE393" s="57" t="s">
        <v>193</v>
      </c>
      <c r="DF393" s="57" t="s">
        <v>193</v>
      </c>
      <c r="DG393" s="57" t="str">
        <f t="shared" si="91"/>
        <v>N</v>
      </c>
      <c r="DH393" s="57" t="s">
        <v>193</v>
      </c>
      <c r="DI393" s="57" t="s">
        <v>193</v>
      </c>
      <c r="DJ393" s="57" t="s">
        <v>193</v>
      </c>
      <c r="DK393" s="57" t="s">
        <v>193</v>
      </c>
      <c r="DL393" s="57" t="s">
        <v>193</v>
      </c>
      <c r="DM393" s="57" t="s">
        <v>193</v>
      </c>
      <c r="DN393" s="57" t="s">
        <v>193</v>
      </c>
      <c r="DO393" s="57" t="s">
        <v>193</v>
      </c>
      <c r="DP393" s="57" t="s">
        <v>193</v>
      </c>
      <c r="DQ393" s="57" t="s">
        <v>193</v>
      </c>
      <c r="DR393" s="57" t="s">
        <v>193</v>
      </c>
      <c r="DS393" s="57" t="s">
        <v>193</v>
      </c>
      <c r="DT393" s="57" t="s">
        <v>193</v>
      </c>
      <c r="DU393" s="57" t="str">
        <f t="shared" si="92"/>
        <v>N</v>
      </c>
      <c r="DV393" s="57" t="str">
        <f t="shared" si="93"/>
        <v>N</v>
      </c>
      <c r="DW393" s="57" t="s">
        <v>193</v>
      </c>
      <c r="DX393" s="57" t="s">
        <v>193</v>
      </c>
      <c r="DY393" s="57" t="s">
        <v>193</v>
      </c>
      <c r="DZ393" s="57" t="s">
        <v>193</v>
      </c>
      <c r="EA393" s="57" t="s">
        <v>193</v>
      </c>
      <c r="EB393" s="57" t="s">
        <v>193</v>
      </c>
      <c r="EC393" s="57" t="s">
        <v>193</v>
      </c>
      <c r="ED393" s="57" t="s">
        <v>193</v>
      </c>
      <c r="EE393" s="57" t="s">
        <v>193</v>
      </c>
      <c r="EF393" s="57" t="s">
        <v>193</v>
      </c>
      <c r="EG393" s="57" t="s">
        <v>193</v>
      </c>
      <c r="EH393" s="57" t="s">
        <v>193</v>
      </c>
      <c r="EI393" s="57" t="s">
        <v>193</v>
      </c>
      <c r="EJ393" s="57" t="s">
        <v>193</v>
      </c>
      <c r="EK393" s="57" t="s">
        <v>193</v>
      </c>
      <c r="EL393" s="57" t="s">
        <v>193</v>
      </c>
      <c r="EM393" s="57" t="s">
        <v>193</v>
      </c>
      <c r="EN393" s="57" t="s">
        <v>193</v>
      </c>
      <c r="EO393" s="57" t="s">
        <v>193</v>
      </c>
      <c r="EP393" s="57" t="s">
        <v>193</v>
      </c>
      <c r="EQ393" s="57" t="s">
        <v>193</v>
      </c>
      <c r="ER393" s="57" t="str">
        <f t="shared" si="94"/>
        <v>N</v>
      </c>
      <c r="ES393" s="57" t="s">
        <v>193</v>
      </c>
      <c r="ET393" s="57" t="s">
        <v>193</v>
      </c>
      <c r="EU393" s="57" t="s">
        <v>193</v>
      </c>
      <c r="EV393" s="57" t="s">
        <v>193</v>
      </c>
      <c r="EW393" s="57" t="s">
        <v>193</v>
      </c>
      <c r="EX393" s="57" t="s">
        <v>193</v>
      </c>
      <c r="EY393" s="57" t="s">
        <v>193</v>
      </c>
      <c r="EZ393" s="57" t="s">
        <v>193</v>
      </c>
      <c r="FA393" s="57" t="s">
        <v>193</v>
      </c>
      <c r="FB393" s="57" t="s">
        <v>193</v>
      </c>
      <c r="FC393" s="57" t="s">
        <v>193</v>
      </c>
      <c r="FD393" s="57" t="s">
        <v>193</v>
      </c>
      <c r="FE393" s="57" t="s">
        <v>193</v>
      </c>
      <c r="FF393" s="57" t="s">
        <v>193</v>
      </c>
      <c r="FG393" s="57" t="s">
        <v>193</v>
      </c>
      <c r="FH393" s="57" t="s">
        <v>193</v>
      </c>
      <c r="FI393" s="57" t="s">
        <v>193</v>
      </c>
      <c r="FJ393" s="57" t="s">
        <v>193</v>
      </c>
      <c r="FK393" s="57" t="s">
        <v>193</v>
      </c>
      <c r="FL393" s="57" t="s">
        <v>193</v>
      </c>
      <c r="FM393" s="57" t="s">
        <v>193</v>
      </c>
      <c r="FN393" s="57" t="str">
        <f t="shared" si="95"/>
        <v>N</v>
      </c>
      <c r="FO393" s="57" t="s">
        <v>193</v>
      </c>
      <c r="FP393" s="57" t="s">
        <v>193</v>
      </c>
      <c r="FQ393" s="57" t="s">
        <v>193</v>
      </c>
      <c r="FR393" s="57" t="s">
        <v>193</v>
      </c>
      <c r="FS393" s="57" t="s">
        <v>193</v>
      </c>
      <c r="FT393" s="57" t="s">
        <v>193</v>
      </c>
      <c r="FU393" s="57" t="s">
        <v>193</v>
      </c>
      <c r="FV393" s="57" t="s">
        <v>193</v>
      </c>
      <c r="FW393" s="57" t="s">
        <v>193</v>
      </c>
      <c r="FX393" s="57" t="s">
        <v>193</v>
      </c>
      <c r="FZ393" s="57" t="str">
        <f t="shared" si="96"/>
        <v>N</v>
      </c>
    </row>
    <row r="394" spans="2:182" s="18" customFormat="1" ht="10.5" x14ac:dyDescent="0.55000000000000004">
      <c r="B394" s="56" t="s">
        <v>186</v>
      </c>
      <c r="C394" s="57">
        <v>37</v>
      </c>
      <c r="D394" s="57">
        <f t="shared" si="83"/>
        <v>389</v>
      </c>
      <c r="E394" s="57">
        <v>21154</v>
      </c>
      <c r="F394" s="57"/>
      <c r="H394" s="57" t="s">
        <v>187</v>
      </c>
      <c r="I394" s="57" t="s">
        <v>223</v>
      </c>
      <c r="J394" s="57"/>
      <c r="K394" s="57" t="s">
        <v>189</v>
      </c>
      <c r="L394" s="57" t="s">
        <v>216</v>
      </c>
      <c r="M394" s="58">
        <v>39255</v>
      </c>
      <c r="N394" s="59" t="s">
        <v>218</v>
      </c>
      <c r="O394" s="57"/>
      <c r="P394" s="57"/>
      <c r="Q394" s="57" t="s">
        <v>192</v>
      </c>
      <c r="S394" s="57" t="str">
        <f>IF('[1]Données questionnaire'!W533="","",'[1]Données questionnaire'!W533)</f>
        <v>X</v>
      </c>
      <c r="T394" s="57" t="str">
        <f>IF('[1]Données questionnaire'!X533="","",'[1]Données questionnaire'!X533)</f>
        <v/>
      </c>
      <c r="U394" s="57" t="str">
        <f>IF('[1]Données questionnaire'!Y533="","",'[1]Données questionnaire'!Y533)</f>
        <v/>
      </c>
      <c r="V394" s="57" t="str">
        <f>IF('[1]Données questionnaire'!Z533="","",'[1]Données questionnaire'!Z533)</f>
        <v/>
      </c>
      <c r="W394" s="57" t="str">
        <f>IF('[1]Données questionnaire'!AA533="","",'[1]Données questionnaire'!AA533)</f>
        <v/>
      </c>
      <c r="X394" s="57" t="str">
        <f>IF('[1]Données questionnaire'!AB533="","",'[1]Données questionnaire'!AB533)</f>
        <v/>
      </c>
      <c r="Y394" s="57" t="str">
        <f>IF('[1]Données questionnaire'!AC533="","",'[1]Données questionnaire'!AC533)</f>
        <v>X</v>
      </c>
      <c r="Z394" s="57" t="str">
        <f>IF('[1]Données questionnaire'!AD533="","",'[1]Données questionnaire'!AD533)</f>
        <v/>
      </c>
      <c r="AA394" s="57" t="str">
        <f>IF('[1]Données questionnaire'!AE533="","",'[1]Données questionnaire'!AE533)</f>
        <v/>
      </c>
      <c r="AB394" s="57" t="str">
        <f>IF('[1]Données questionnaire'!AF533="","",'[1]Données questionnaire'!AF533)</f>
        <v/>
      </c>
      <c r="AC394" s="57">
        <f>IF('[1]Données questionnaire'!AG533="","",'[1]Données questionnaire'!AG533)</f>
        <v>19</v>
      </c>
      <c r="AE394" s="57"/>
      <c r="AF394" s="57"/>
      <c r="AG394" s="60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  <c r="AY394" s="57"/>
      <c r="AZ394" s="57"/>
      <c r="BB394" s="57" t="s">
        <v>192</v>
      </c>
      <c r="BC394" s="57"/>
      <c r="BD394" s="57" t="s">
        <v>193</v>
      </c>
      <c r="BE394" s="60">
        <v>0</v>
      </c>
      <c r="BF394" s="61" t="str">
        <f t="shared" si="84"/>
        <v/>
      </c>
      <c r="BG394" s="57" t="s">
        <v>193</v>
      </c>
      <c r="BH394" s="57"/>
      <c r="BI394" s="57" t="s">
        <v>193</v>
      </c>
      <c r="BJ394" s="57" t="s">
        <v>193</v>
      </c>
      <c r="BK394" s="57" t="s">
        <v>193</v>
      </c>
      <c r="BL394" s="57" t="s">
        <v>193</v>
      </c>
      <c r="BM394" s="57" t="s">
        <v>193</v>
      </c>
      <c r="BN394" s="57" t="s">
        <v>193</v>
      </c>
      <c r="BO394" s="57" t="s">
        <v>193</v>
      </c>
      <c r="BP394" s="57" t="s">
        <v>193</v>
      </c>
      <c r="BQ394" s="57" t="s">
        <v>193</v>
      </c>
      <c r="BR394" s="57" t="str">
        <f t="shared" si="85"/>
        <v>N</v>
      </c>
      <c r="BS394" s="57" t="s">
        <v>193</v>
      </c>
      <c r="BT394" s="57" t="s">
        <v>193</v>
      </c>
      <c r="BU394" s="57" t="s">
        <v>193</v>
      </c>
      <c r="BV394" s="57" t="s">
        <v>193</v>
      </c>
      <c r="BW394" s="57" t="s">
        <v>193</v>
      </c>
      <c r="BX394" s="57" t="str">
        <f t="shared" si="86"/>
        <v>N</v>
      </c>
      <c r="BY394" s="57" t="s">
        <v>193</v>
      </c>
      <c r="BZ394" s="57" t="s">
        <v>193</v>
      </c>
      <c r="CA394" s="57" t="s">
        <v>193</v>
      </c>
      <c r="CB394" s="57" t="s">
        <v>193</v>
      </c>
      <c r="CC394" s="57" t="s">
        <v>193</v>
      </c>
      <c r="CD394" s="57" t="s">
        <v>193</v>
      </c>
      <c r="CE394" s="57" t="s">
        <v>193</v>
      </c>
      <c r="CF394" s="57" t="s">
        <v>193</v>
      </c>
      <c r="CG394" s="57" t="s">
        <v>193</v>
      </c>
      <c r="CH394" s="57" t="s">
        <v>193</v>
      </c>
      <c r="CI394" s="57" t="s">
        <v>193</v>
      </c>
      <c r="CJ394" s="57" t="s">
        <v>193</v>
      </c>
      <c r="CK394" s="57" t="s">
        <v>193</v>
      </c>
      <c r="CL394" s="57" t="s">
        <v>193</v>
      </c>
      <c r="CM394" s="57" t="s">
        <v>193</v>
      </c>
      <c r="CN394" s="57" t="s">
        <v>193</v>
      </c>
      <c r="CO394" s="57" t="s">
        <v>193</v>
      </c>
      <c r="CP394" s="57" t="s">
        <v>193</v>
      </c>
      <c r="CQ394" s="57" t="s">
        <v>193</v>
      </c>
      <c r="CR394" s="57" t="s">
        <v>193</v>
      </c>
      <c r="CS394" s="57" t="str">
        <f t="shared" si="87"/>
        <v>N</v>
      </c>
      <c r="CT394" s="57" t="str">
        <f t="shared" si="88"/>
        <v>N</v>
      </c>
      <c r="CU394" s="62" t="s">
        <v>194</v>
      </c>
      <c r="CV394" s="57" t="s">
        <v>193</v>
      </c>
      <c r="CW394" s="57" t="s">
        <v>193</v>
      </c>
      <c r="CX394" s="57" t="s">
        <v>193</v>
      </c>
      <c r="CY394" s="57" t="s">
        <v>193</v>
      </c>
      <c r="CZ394" s="57" t="str">
        <f t="shared" si="89"/>
        <v>N</v>
      </c>
      <c r="DA394" s="57" t="s">
        <v>193</v>
      </c>
      <c r="DB394" s="57" t="s">
        <v>193</v>
      </c>
      <c r="DC394" s="57" t="s">
        <v>193</v>
      </c>
      <c r="DD394" s="57" t="str">
        <f t="shared" si="90"/>
        <v>N</v>
      </c>
      <c r="DE394" s="57" t="s">
        <v>193</v>
      </c>
      <c r="DF394" s="57" t="s">
        <v>193</v>
      </c>
      <c r="DG394" s="57" t="str">
        <f t="shared" si="91"/>
        <v>N</v>
      </c>
      <c r="DH394" s="57" t="s">
        <v>193</v>
      </c>
      <c r="DI394" s="57" t="s">
        <v>193</v>
      </c>
      <c r="DJ394" s="57" t="s">
        <v>193</v>
      </c>
      <c r="DK394" s="57" t="s">
        <v>193</v>
      </c>
      <c r="DL394" s="57" t="s">
        <v>193</v>
      </c>
      <c r="DM394" s="57" t="s">
        <v>193</v>
      </c>
      <c r="DN394" s="57" t="s">
        <v>193</v>
      </c>
      <c r="DO394" s="57" t="s">
        <v>193</v>
      </c>
      <c r="DP394" s="57" t="s">
        <v>193</v>
      </c>
      <c r="DQ394" s="57" t="s">
        <v>193</v>
      </c>
      <c r="DR394" s="57" t="s">
        <v>193</v>
      </c>
      <c r="DS394" s="57" t="s">
        <v>193</v>
      </c>
      <c r="DT394" s="57" t="s">
        <v>193</v>
      </c>
      <c r="DU394" s="57" t="str">
        <f t="shared" si="92"/>
        <v>N</v>
      </c>
      <c r="DV394" s="57" t="str">
        <f t="shared" si="93"/>
        <v>N</v>
      </c>
      <c r="DW394" s="57" t="s">
        <v>193</v>
      </c>
      <c r="DX394" s="57" t="s">
        <v>193</v>
      </c>
      <c r="DY394" s="57" t="s">
        <v>193</v>
      </c>
      <c r="DZ394" s="57" t="s">
        <v>193</v>
      </c>
      <c r="EA394" s="57" t="s">
        <v>193</v>
      </c>
      <c r="EB394" s="57" t="s">
        <v>193</v>
      </c>
      <c r="EC394" s="57" t="s">
        <v>193</v>
      </c>
      <c r="ED394" s="57" t="s">
        <v>193</v>
      </c>
      <c r="EE394" s="57" t="s">
        <v>193</v>
      </c>
      <c r="EF394" s="57" t="s">
        <v>193</v>
      </c>
      <c r="EG394" s="57" t="s">
        <v>193</v>
      </c>
      <c r="EH394" s="57" t="s">
        <v>193</v>
      </c>
      <c r="EI394" s="57" t="s">
        <v>193</v>
      </c>
      <c r="EJ394" s="57" t="s">
        <v>193</v>
      </c>
      <c r="EK394" s="57" t="s">
        <v>193</v>
      </c>
      <c r="EL394" s="57" t="s">
        <v>193</v>
      </c>
      <c r="EM394" s="57" t="s">
        <v>193</v>
      </c>
      <c r="EN394" s="57" t="s">
        <v>193</v>
      </c>
      <c r="EO394" s="57" t="s">
        <v>193</v>
      </c>
      <c r="EP394" s="57" t="s">
        <v>193</v>
      </c>
      <c r="EQ394" s="57" t="s">
        <v>193</v>
      </c>
      <c r="ER394" s="57" t="str">
        <f t="shared" si="94"/>
        <v>N</v>
      </c>
      <c r="ES394" s="57" t="s">
        <v>193</v>
      </c>
      <c r="ET394" s="57" t="s">
        <v>193</v>
      </c>
      <c r="EU394" s="57" t="s">
        <v>193</v>
      </c>
      <c r="EV394" s="57" t="s">
        <v>193</v>
      </c>
      <c r="EW394" s="57" t="s">
        <v>193</v>
      </c>
      <c r="EX394" s="57" t="s">
        <v>193</v>
      </c>
      <c r="EY394" s="57" t="s">
        <v>193</v>
      </c>
      <c r="EZ394" s="57" t="s">
        <v>193</v>
      </c>
      <c r="FA394" s="57" t="s">
        <v>193</v>
      </c>
      <c r="FB394" s="57" t="s">
        <v>193</v>
      </c>
      <c r="FC394" s="57" t="s">
        <v>193</v>
      </c>
      <c r="FD394" s="57" t="s">
        <v>193</v>
      </c>
      <c r="FE394" s="57" t="s">
        <v>193</v>
      </c>
      <c r="FF394" s="57" t="s">
        <v>193</v>
      </c>
      <c r="FG394" s="57" t="s">
        <v>193</v>
      </c>
      <c r="FH394" s="57" t="s">
        <v>193</v>
      </c>
      <c r="FI394" s="57" t="s">
        <v>193</v>
      </c>
      <c r="FJ394" s="57" t="s">
        <v>193</v>
      </c>
      <c r="FK394" s="57" t="s">
        <v>193</v>
      </c>
      <c r="FL394" s="57" t="s">
        <v>193</v>
      </c>
      <c r="FM394" s="57" t="s">
        <v>193</v>
      </c>
      <c r="FN394" s="57" t="str">
        <f t="shared" si="95"/>
        <v>N</v>
      </c>
      <c r="FO394" s="57" t="s">
        <v>193</v>
      </c>
      <c r="FP394" s="57" t="s">
        <v>193</v>
      </c>
      <c r="FQ394" s="57" t="s">
        <v>193</v>
      </c>
      <c r="FR394" s="57" t="s">
        <v>193</v>
      </c>
      <c r="FS394" s="57" t="s">
        <v>193</v>
      </c>
      <c r="FT394" s="57" t="s">
        <v>193</v>
      </c>
      <c r="FU394" s="57" t="s">
        <v>193</v>
      </c>
      <c r="FV394" s="57" t="s">
        <v>193</v>
      </c>
      <c r="FW394" s="57" t="s">
        <v>193</v>
      </c>
      <c r="FX394" s="62" t="s">
        <v>194</v>
      </c>
      <c r="FZ394" s="57" t="str">
        <f t="shared" si="96"/>
        <v>N</v>
      </c>
    </row>
    <row r="395" spans="2:182" s="18" customFormat="1" ht="10.5" x14ac:dyDescent="0.55000000000000004">
      <c r="B395" s="56" t="s">
        <v>186</v>
      </c>
      <c r="C395" s="57">
        <v>38</v>
      </c>
      <c r="D395" s="57">
        <f t="shared" si="83"/>
        <v>390</v>
      </c>
      <c r="E395" s="57">
        <v>21155</v>
      </c>
      <c r="F395" s="57"/>
      <c r="H395" s="57" t="s">
        <v>187</v>
      </c>
      <c r="I395" s="57" t="s">
        <v>223</v>
      </c>
      <c r="J395" s="57"/>
      <c r="K395" s="57" t="s">
        <v>189</v>
      </c>
      <c r="L395" s="57" t="s">
        <v>216</v>
      </c>
      <c r="M395" s="58">
        <v>39255</v>
      </c>
      <c r="N395" s="59" t="s">
        <v>218</v>
      </c>
      <c r="O395" s="57"/>
      <c r="P395" s="57"/>
      <c r="Q395" s="57" t="s">
        <v>192</v>
      </c>
      <c r="S395" s="57" t="str">
        <f>IF('[1]Données questionnaire'!W534="","",'[1]Données questionnaire'!W534)</f>
        <v>X</v>
      </c>
      <c r="T395" s="57" t="str">
        <f>IF('[1]Données questionnaire'!X534="","",'[1]Données questionnaire'!X534)</f>
        <v/>
      </c>
      <c r="U395" s="57" t="str">
        <f>IF('[1]Données questionnaire'!Y534="","",'[1]Données questionnaire'!Y534)</f>
        <v/>
      </c>
      <c r="V395" s="57" t="str">
        <f>IF('[1]Données questionnaire'!Z534="","",'[1]Données questionnaire'!Z534)</f>
        <v/>
      </c>
      <c r="W395" s="57" t="str">
        <f>IF('[1]Données questionnaire'!AA534="","",'[1]Données questionnaire'!AA534)</f>
        <v/>
      </c>
      <c r="X395" s="57" t="str">
        <f>IF('[1]Données questionnaire'!AB534="","",'[1]Données questionnaire'!AB534)</f>
        <v/>
      </c>
      <c r="Y395" s="57" t="str">
        <f>IF('[1]Données questionnaire'!AC534="","",'[1]Données questionnaire'!AC534)</f>
        <v>X</v>
      </c>
      <c r="Z395" s="57" t="str">
        <f>IF('[1]Données questionnaire'!AD534="","",'[1]Données questionnaire'!AD534)</f>
        <v/>
      </c>
      <c r="AA395" s="57" t="str">
        <f>IF('[1]Données questionnaire'!AE534="","",'[1]Données questionnaire'!AE534)</f>
        <v/>
      </c>
      <c r="AB395" s="57" t="str">
        <f>IF('[1]Données questionnaire'!AF534="","",'[1]Données questionnaire'!AF534)</f>
        <v/>
      </c>
      <c r="AC395" s="57">
        <f>IF('[1]Données questionnaire'!AG534="","",'[1]Données questionnaire'!AG534)</f>
        <v>55</v>
      </c>
      <c r="AE395" s="57"/>
      <c r="AF395" s="57"/>
      <c r="AG395" s="60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B395" s="57" t="s">
        <v>192</v>
      </c>
      <c r="BC395" s="57"/>
      <c r="BD395" s="62" t="s">
        <v>194</v>
      </c>
      <c r="BE395" s="61">
        <v>0.08</v>
      </c>
      <c r="BF395" s="61">
        <f t="shared" si="84"/>
        <v>0.08</v>
      </c>
      <c r="BG395" s="57" t="s">
        <v>193</v>
      </c>
      <c r="BH395" s="57"/>
      <c r="BI395" s="57" t="s">
        <v>193</v>
      </c>
      <c r="BJ395" s="57" t="s">
        <v>193</v>
      </c>
      <c r="BK395" s="57" t="s">
        <v>193</v>
      </c>
      <c r="BL395" s="57" t="s">
        <v>193</v>
      </c>
      <c r="BM395" s="57" t="s">
        <v>193</v>
      </c>
      <c r="BN395" s="57" t="s">
        <v>193</v>
      </c>
      <c r="BO395" s="57" t="s">
        <v>193</v>
      </c>
      <c r="BP395" s="57" t="s">
        <v>193</v>
      </c>
      <c r="BQ395" s="57" t="s">
        <v>193</v>
      </c>
      <c r="BR395" s="57" t="str">
        <f t="shared" si="85"/>
        <v>N</v>
      </c>
      <c r="BS395" s="57" t="s">
        <v>193</v>
      </c>
      <c r="BT395" s="57" t="s">
        <v>193</v>
      </c>
      <c r="BU395" s="57" t="s">
        <v>193</v>
      </c>
      <c r="BV395" s="57" t="s">
        <v>193</v>
      </c>
      <c r="BW395" s="57" t="s">
        <v>193</v>
      </c>
      <c r="BX395" s="57" t="str">
        <f t="shared" si="86"/>
        <v>N</v>
      </c>
      <c r="BY395" s="57" t="s">
        <v>193</v>
      </c>
      <c r="BZ395" s="57" t="s">
        <v>193</v>
      </c>
      <c r="CA395" s="57" t="s">
        <v>193</v>
      </c>
      <c r="CB395" s="57" t="s">
        <v>193</v>
      </c>
      <c r="CC395" s="57" t="s">
        <v>193</v>
      </c>
      <c r="CD395" s="57" t="s">
        <v>193</v>
      </c>
      <c r="CE395" s="57" t="s">
        <v>193</v>
      </c>
      <c r="CF395" s="57" t="s">
        <v>193</v>
      </c>
      <c r="CG395" s="57" t="s">
        <v>193</v>
      </c>
      <c r="CH395" s="57" t="s">
        <v>193</v>
      </c>
      <c r="CI395" s="57" t="s">
        <v>193</v>
      </c>
      <c r="CJ395" s="57" t="s">
        <v>193</v>
      </c>
      <c r="CK395" s="57" t="s">
        <v>193</v>
      </c>
      <c r="CL395" s="57" t="s">
        <v>193</v>
      </c>
      <c r="CM395" s="57" t="s">
        <v>193</v>
      </c>
      <c r="CN395" s="57" t="s">
        <v>193</v>
      </c>
      <c r="CO395" s="57" t="s">
        <v>193</v>
      </c>
      <c r="CP395" s="57" t="s">
        <v>193</v>
      </c>
      <c r="CQ395" s="57" t="s">
        <v>193</v>
      </c>
      <c r="CR395" s="57" t="s">
        <v>193</v>
      </c>
      <c r="CS395" s="57" t="str">
        <f t="shared" si="87"/>
        <v>N</v>
      </c>
      <c r="CT395" s="57" t="str">
        <f t="shared" si="88"/>
        <v>N</v>
      </c>
      <c r="CU395" s="62" t="s">
        <v>194</v>
      </c>
      <c r="CV395" s="57" t="s">
        <v>193</v>
      </c>
      <c r="CW395" s="57" t="s">
        <v>193</v>
      </c>
      <c r="CX395" s="57" t="s">
        <v>193</v>
      </c>
      <c r="CY395" s="57" t="s">
        <v>193</v>
      </c>
      <c r="CZ395" s="57" t="str">
        <f t="shared" si="89"/>
        <v>N</v>
      </c>
      <c r="DA395" s="57" t="s">
        <v>193</v>
      </c>
      <c r="DB395" s="57" t="s">
        <v>193</v>
      </c>
      <c r="DC395" s="57" t="s">
        <v>193</v>
      </c>
      <c r="DD395" s="57" t="str">
        <f t="shared" si="90"/>
        <v>N</v>
      </c>
      <c r="DE395" s="57" t="s">
        <v>193</v>
      </c>
      <c r="DF395" s="57" t="s">
        <v>193</v>
      </c>
      <c r="DG395" s="57" t="str">
        <f t="shared" si="91"/>
        <v>N</v>
      </c>
      <c r="DH395" s="57" t="s">
        <v>193</v>
      </c>
      <c r="DI395" s="57" t="s">
        <v>193</v>
      </c>
      <c r="DJ395" s="57" t="s">
        <v>193</v>
      </c>
      <c r="DK395" s="57" t="s">
        <v>193</v>
      </c>
      <c r="DL395" s="57" t="s">
        <v>193</v>
      </c>
      <c r="DM395" s="57" t="s">
        <v>193</v>
      </c>
      <c r="DN395" s="57" t="s">
        <v>193</v>
      </c>
      <c r="DO395" s="57" t="s">
        <v>193</v>
      </c>
      <c r="DP395" s="57" t="s">
        <v>193</v>
      </c>
      <c r="DQ395" s="57" t="s">
        <v>193</v>
      </c>
      <c r="DR395" s="57" t="s">
        <v>193</v>
      </c>
      <c r="DS395" s="57" t="s">
        <v>193</v>
      </c>
      <c r="DT395" s="57" t="s">
        <v>193</v>
      </c>
      <c r="DU395" s="57" t="str">
        <f t="shared" si="92"/>
        <v>N</v>
      </c>
      <c r="DV395" s="57" t="str">
        <f t="shared" si="93"/>
        <v>N</v>
      </c>
      <c r="DW395" s="57" t="s">
        <v>193</v>
      </c>
      <c r="DX395" s="57" t="s">
        <v>193</v>
      </c>
      <c r="DY395" s="57" t="s">
        <v>193</v>
      </c>
      <c r="DZ395" s="57" t="s">
        <v>193</v>
      </c>
      <c r="EA395" s="57" t="s">
        <v>193</v>
      </c>
      <c r="EB395" s="57" t="s">
        <v>193</v>
      </c>
      <c r="EC395" s="57" t="s">
        <v>193</v>
      </c>
      <c r="ED395" s="57" t="s">
        <v>193</v>
      </c>
      <c r="EE395" s="57" t="s">
        <v>193</v>
      </c>
      <c r="EF395" s="57" t="s">
        <v>193</v>
      </c>
      <c r="EG395" s="57" t="s">
        <v>193</v>
      </c>
      <c r="EH395" s="57" t="s">
        <v>193</v>
      </c>
      <c r="EI395" s="57" t="s">
        <v>193</v>
      </c>
      <c r="EJ395" s="57" t="s">
        <v>193</v>
      </c>
      <c r="EK395" s="57" t="s">
        <v>193</v>
      </c>
      <c r="EL395" s="57" t="s">
        <v>193</v>
      </c>
      <c r="EM395" s="57" t="s">
        <v>193</v>
      </c>
      <c r="EN395" s="57" t="s">
        <v>193</v>
      </c>
      <c r="EO395" s="57" t="s">
        <v>193</v>
      </c>
      <c r="EP395" s="57" t="s">
        <v>193</v>
      </c>
      <c r="EQ395" s="57" t="s">
        <v>193</v>
      </c>
      <c r="ER395" s="57" t="str">
        <f t="shared" si="94"/>
        <v>N</v>
      </c>
      <c r="ES395" s="57" t="s">
        <v>193</v>
      </c>
      <c r="ET395" s="57" t="s">
        <v>193</v>
      </c>
      <c r="EU395" s="57" t="s">
        <v>193</v>
      </c>
      <c r="EV395" s="57" t="s">
        <v>193</v>
      </c>
      <c r="EW395" s="57" t="s">
        <v>193</v>
      </c>
      <c r="EX395" s="57" t="s">
        <v>193</v>
      </c>
      <c r="EY395" s="57" t="s">
        <v>193</v>
      </c>
      <c r="EZ395" s="57" t="s">
        <v>193</v>
      </c>
      <c r="FA395" s="57" t="s">
        <v>193</v>
      </c>
      <c r="FB395" s="57" t="s">
        <v>193</v>
      </c>
      <c r="FC395" s="57" t="s">
        <v>193</v>
      </c>
      <c r="FD395" s="57" t="s">
        <v>193</v>
      </c>
      <c r="FE395" s="57" t="s">
        <v>193</v>
      </c>
      <c r="FF395" s="57" t="s">
        <v>193</v>
      </c>
      <c r="FG395" s="57" t="s">
        <v>193</v>
      </c>
      <c r="FH395" s="57" t="s">
        <v>193</v>
      </c>
      <c r="FI395" s="57" t="s">
        <v>193</v>
      </c>
      <c r="FJ395" s="57" t="s">
        <v>193</v>
      </c>
      <c r="FK395" s="57" t="s">
        <v>193</v>
      </c>
      <c r="FL395" s="57" t="s">
        <v>193</v>
      </c>
      <c r="FM395" s="57" t="s">
        <v>193</v>
      </c>
      <c r="FN395" s="57" t="str">
        <f t="shared" si="95"/>
        <v>N</v>
      </c>
      <c r="FO395" s="57" t="s">
        <v>193</v>
      </c>
      <c r="FP395" s="57" t="s">
        <v>193</v>
      </c>
      <c r="FQ395" s="57" t="s">
        <v>193</v>
      </c>
      <c r="FR395" s="57" t="s">
        <v>193</v>
      </c>
      <c r="FS395" s="57" t="s">
        <v>193</v>
      </c>
      <c r="FT395" s="57" t="s">
        <v>193</v>
      </c>
      <c r="FU395" s="57" t="s">
        <v>193</v>
      </c>
      <c r="FV395" s="57" t="s">
        <v>193</v>
      </c>
      <c r="FW395" s="57" t="s">
        <v>193</v>
      </c>
      <c r="FX395" s="57" t="s">
        <v>193</v>
      </c>
      <c r="FZ395" s="57" t="str">
        <f t="shared" si="96"/>
        <v>P</v>
      </c>
    </row>
    <row r="396" spans="2:182" s="18" customFormat="1" ht="10.5" x14ac:dyDescent="0.55000000000000004">
      <c r="B396" s="56" t="s">
        <v>186</v>
      </c>
      <c r="C396" s="57">
        <v>39</v>
      </c>
      <c r="D396" s="57">
        <f t="shared" si="83"/>
        <v>391</v>
      </c>
      <c r="E396" s="57">
        <v>21169</v>
      </c>
      <c r="F396" s="57"/>
      <c r="H396" s="57" t="s">
        <v>187</v>
      </c>
      <c r="I396" s="57" t="s">
        <v>223</v>
      </c>
      <c r="J396" s="57"/>
      <c r="K396" s="57" t="s">
        <v>189</v>
      </c>
      <c r="L396" s="57" t="s">
        <v>216</v>
      </c>
      <c r="M396" s="58">
        <v>39255</v>
      </c>
      <c r="N396" s="59" t="s">
        <v>218</v>
      </c>
      <c r="O396" s="57"/>
      <c r="P396" s="57"/>
      <c r="Q396" s="57" t="s">
        <v>192</v>
      </c>
      <c r="S396" s="57" t="str">
        <f>IF('[1]Données questionnaire'!W535="","",'[1]Données questionnaire'!W535)</f>
        <v>X</v>
      </c>
      <c r="T396" s="57" t="str">
        <f>IF('[1]Données questionnaire'!X535="","",'[1]Données questionnaire'!X535)</f>
        <v/>
      </c>
      <c r="U396" s="57" t="str">
        <f>IF('[1]Données questionnaire'!Y535="","",'[1]Données questionnaire'!Y535)</f>
        <v/>
      </c>
      <c r="V396" s="57" t="str">
        <f>IF('[1]Données questionnaire'!Z535="","",'[1]Données questionnaire'!Z535)</f>
        <v/>
      </c>
      <c r="W396" s="57" t="str">
        <f>IF('[1]Données questionnaire'!AA535="","",'[1]Données questionnaire'!AA535)</f>
        <v/>
      </c>
      <c r="X396" s="57" t="str">
        <f>IF('[1]Données questionnaire'!AB535="","",'[1]Données questionnaire'!AB535)</f>
        <v/>
      </c>
      <c r="Y396" s="57" t="str">
        <f>IF('[1]Données questionnaire'!AC535="","",'[1]Données questionnaire'!AC535)</f>
        <v>X</v>
      </c>
      <c r="Z396" s="57" t="str">
        <f>IF('[1]Données questionnaire'!AD535="","",'[1]Données questionnaire'!AD535)</f>
        <v/>
      </c>
      <c r="AA396" s="57" t="str">
        <f>IF('[1]Données questionnaire'!AE535="","",'[1]Données questionnaire'!AE535)</f>
        <v/>
      </c>
      <c r="AB396" s="57" t="str">
        <f>IF('[1]Données questionnaire'!AF535="","",'[1]Données questionnaire'!AF535)</f>
        <v/>
      </c>
      <c r="AC396" s="57">
        <f>IF('[1]Données questionnaire'!AG535="","",'[1]Données questionnaire'!AG535)</f>
        <v>20</v>
      </c>
      <c r="AE396" s="57"/>
      <c r="AF396" s="57"/>
      <c r="AG396" s="60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  <c r="AY396" s="57"/>
      <c r="AZ396" s="57"/>
      <c r="BB396" s="57" t="s">
        <v>192</v>
      </c>
      <c r="BC396" s="57"/>
      <c r="BD396" s="57" t="s">
        <v>193</v>
      </c>
      <c r="BE396" s="60">
        <v>0</v>
      </c>
      <c r="BF396" s="61" t="str">
        <f t="shared" si="84"/>
        <v/>
      </c>
      <c r="BG396" s="57" t="s">
        <v>193</v>
      </c>
      <c r="BH396" s="57"/>
      <c r="BI396" s="57" t="s">
        <v>193</v>
      </c>
      <c r="BJ396" s="57" t="s">
        <v>193</v>
      </c>
      <c r="BK396" s="57" t="s">
        <v>193</v>
      </c>
      <c r="BL396" s="57" t="s">
        <v>193</v>
      </c>
      <c r="BM396" s="57" t="s">
        <v>193</v>
      </c>
      <c r="BN396" s="57" t="s">
        <v>193</v>
      </c>
      <c r="BO396" s="57" t="s">
        <v>193</v>
      </c>
      <c r="BP396" s="57" t="s">
        <v>193</v>
      </c>
      <c r="BQ396" s="57" t="s">
        <v>193</v>
      </c>
      <c r="BR396" s="57" t="str">
        <f t="shared" si="85"/>
        <v>N</v>
      </c>
      <c r="BS396" s="57" t="s">
        <v>193</v>
      </c>
      <c r="BT396" s="57" t="s">
        <v>193</v>
      </c>
      <c r="BU396" s="57" t="s">
        <v>193</v>
      </c>
      <c r="BV396" s="57" t="s">
        <v>193</v>
      </c>
      <c r="BW396" s="57" t="s">
        <v>193</v>
      </c>
      <c r="BX396" s="57" t="str">
        <f t="shared" si="86"/>
        <v>N</v>
      </c>
      <c r="BY396" s="57" t="s">
        <v>193</v>
      </c>
      <c r="BZ396" s="57" t="s">
        <v>193</v>
      </c>
      <c r="CA396" s="57" t="s">
        <v>193</v>
      </c>
      <c r="CB396" s="57" t="s">
        <v>193</v>
      </c>
      <c r="CC396" s="57" t="s">
        <v>193</v>
      </c>
      <c r="CD396" s="57" t="s">
        <v>193</v>
      </c>
      <c r="CE396" s="57" t="s">
        <v>193</v>
      </c>
      <c r="CF396" s="57" t="s">
        <v>193</v>
      </c>
      <c r="CG396" s="57" t="s">
        <v>193</v>
      </c>
      <c r="CH396" s="57" t="s">
        <v>193</v>
      </c>
      <c r="CI396" s="57" t="s">
        <v>193</v>
      </c>
      <c r="CJ396" s="57" t="s">
        <v>193</v>
      </c>
      <c r="CK396" s="57" t="s">
        <v>193</v>
      </c>
      <c r="CL396" s="57" t="s">
        <v>193</v>
      </c>
      <c r="CM396" s="57" t="s">
        <v>193</v>
      </c>
      <c r="CN396" s="57" t="s">
        <v>193</v>
      </c>
      <c r="CO396" s="57" t="s">
        <v>193</v>
      </c>
      <c r="CP396" s="57" t="s">
        <v>193</v>
      </c>
      <c r="CQ396" s="57" t="s">
        <v>193</v>
      </c>
      <c r="CR396" s="57" t="s">
        <v>193</v>
      </c>
      <c r="CS396" s="57" t="str">
        <f t="shared" si="87"/>
        <v>N</v>
      </c>
      <c r="CT396" s="57" t="str">
        <f t="shared" si="88"/>
        <v>N</v>
      </c>
      <c r="CU396" s="62" t="s">
        <v>194</v>
      </c>
      <c r="CV396" s="57" t="s">
        <v>193</v>
      </c>
      <c r="CW396" s="57" t="s">
        <v>193</v>
      </c>
      <c r="CX396" s="57" t="s">
        <v>193</v>
      </c>
      <c r="CY396" s="57" t="s">
        <v>193</v>
      </c>
      <c r="CZ396" s="57" t="str">
        <f t="shared" si="89"/>
        <v>N</v>
      </c>
      <c r="DA396" s="57" t="s">
        <v>193</v>
      </c>
      <c r="DB396" s="57" t="s">
        <v>193</v>
      </c>
      <c r="DC396" s="57" t="s">
        <v>193</v>
      </c>
      <c r="DD396" s="57" t="str">
        <f t="shared" si="90"/>
        <v>N</v>
      </c>
      <c r="DE396" s="57" t="s">
        <v>193</v>
      </c>
      <c r="DF396" s="57" t="s">
        <v>193</v>
      </c>
      <c r="DG396" s="57" t="str">
        <f t="shared" si="91"/>
        <v>N</v>
      </c>
      <c r="DH396" s="57" t="s">
        <v>193</v>
      </c>
      <c r="DI396" s="57" t="s">
        <v>193</v>
      </c>
      <c r="DJ396" s="57" t="s">
        <v>193</v>
      </c>
      <c r="DK396" s="57" t="s">
        <v>193</v>
      </c>
      <c r="DL396" s="57" t="s">
        <v>193</v>
      </c>
      <c r="DM396" s="57" t="s">
        <v>193</v>
      </c>
      <c r="DN396" s="57" t="s">
        <v>193</v>
      </c>
      <c r="DO396" s="57" t="s">
        <v>193</v>
      </c>
      <c r="DP396" s="57" t="s">
        <v>193</v>
      </c>
      <c r="DQ396" s="57" t="s">
        <v>193</v>
      </c>
      <c r="DR396" s="57" t="s">
        <v>193</v>
      </c>
      <c r="DS396" s="57" t="s">
        <v>193</v>
      </c>
      <c r="DT396" s="57" t="s">
        <v>193</v>
      </c>
      <c r="DU396" s="57" t="str">
        <f t="shared" si="92"/>
        <v>N</v>
      </c>
      <c r="DV396" s="57" t="str">
        <f t="shared" si="93"/>
        <v>N</v>
      </c>
      <c r="DW396" s="57" t="s">
        <v>193</v>
      </c>
      <c r="DX396" s="57" t="s">
        <v>193</v>
      </c>
      <c r="DY396" s="57" t="s">
        <v>193</v>
      </c>
      <c r="DZ396" s="57" t="s">
        <v>193</v>
      </c>
      <c r="EA396" s="57" t="s">
        <v>193</v>
      </c>
      <c r="EB396" s="57" t="s">
        <v>193</v>
      </c>
      <c r="EC396" s="57" t="s">
        <v>193</v>
      </c>
      <c r="ED396" s="57" t="s">
        <v>193</v>
      </c>
      <c r="EE396" s="57" t="s">
        <v>193</v>
      </c>
      <c r="EF396" s="57" t="s">
        <v>193</v>
      </c>
      <c r="EG396" s="57" t="s">
        <v>193</v>
      </c>
      <c r="EH396" s="57" t="s">
        <v>193</v>
      </c>
      <c r="EI396" s="57" t="s">
        <v>193</v>
      </c>
      <c r="EJ396" s="57" t="s">
        <v>193</v>
      </c>
      <c r="EK396" s="57" t="s">
        <v>193</v>
      </c>
      <c r="EL396" s="57" t="s">
        <v>193</v>
      </c>
      <c r="EM396" s="57" t="s">
        <v>193</v>
      </c>
      <c r="EN396" s="57" t="s">
        <v>193</v>
      </c>
      <c r="EO396" s="57" t="s">
        <v>193</v>
      </c>
      <c r="EP396" s="57" t="s">
        <v>193</v>
      </c>
      <c r="EQ396" s="57" t="s">
        <v>193</v>
      </c>
      <c r="ER396" s="57" t="str">
        <f t="shared" si="94"/>
        <v>N</v>
      </c>
      <c r="ES396" s="57" t="s">
        <v>193</v>
      </c>
      <c r="ET396" s="57" t="s">
        <v>193</v>
      </c>
      <c r="EU396" s="57" t="s">
        <v>193</v>
      </c>
      <c r="EV396" s="57" t="s">
        <v>193</v>
      </c>
      <c r="EW396" s="57" t="s">
        <v>193</v>
      </c>
      <c r="EX396" s="57" t="s">
        <v>193</v>
      </c>
      <c r="EY396" s="57" t="s">
        <v>193</v>
      </c>
      <c r="EZ396" s="57" t="s">
        <v>193</v>
      </c>
      <c r="FA396" s="57" t="s">
        <v>193</v>
      </c>
      <c r="FB396" s="57" t="s">
        <v>193</v>
      </c>
      <c r="FC396" s="57" t="s">
        <v>193</v>
      </c>
      <c r="FD396" s="57" t="s">
        <v>193</v>
      </c>
      <c r="FE396" s="57" t="s">
        <v>193</v>
      </c>
      <c r="FF396" s="57" t="s">
        <v>193</v>
      </c>
      <c r="FG396" s="57" t="s">
        <v>193</v>
      </c>
      <c r="FH396" s="57" t="s">
        <v>193</v>
      </c>
      <c r="FI396" s="57" t="s">
        <v>193</v>
      </c>
      <c r="FJ396" s="57" t="s">
        <v>193</v>
      </c>
      <c r="FK396" s="57" t="s">
        <v>193</v>
      </c>
      <c r="FL396" s="57" t="s">
        <v>193</v>
      </c>
      <c r="FM396" s="57" t="s">
        <v>193</v>
      </c>
      <c r="FN396" s="57" t="str">
        <f t="shared" si="95"/>
        <v>N</v>
      </c>
      <c r="FO396" s="57" t="s">
        <v>193</v>
      </c>
      <c r="FP396" s="57" t="s">
        <v>193</v>
      </c>
      <c r="FQ396" s="57" t="s">
        <v>193</v>
      </c>
      <c r="FR396" s="57" t="s">
        <v>193</v>
      </c>
      <c r="FS396" s="57" t="s">
        <v>193</v>
      </c>
      <c r="FT396" s="57" t="s">
        <v>193</v>
      </c>
      <c r="FU396" s="57" t="s">
        <v>193</v>
      </c>
      <c r="FV396" s="57" t="s">
        <v>193</v>
      </c>
      <c r="FW396" s="57" t="s">
        <v>193</v>
      </c>
      <c r="FX396" s="57" t="s">
        <v>193</v>
      </c>
      <c r="FZ396" s="57" t="str">
        <f t="shared" si="96"/>
        <v>N</v>
      </c>
    </row>
    <row r="397" spans="2:182" s="18" customFormat="1" ht="10.5" x14ac:dyDescent="0.55000000000000004">
      <c r="B397" s="56" t="s">
        <v>186</v>
      </c>
      <c r="C397" s="57">
        <v>40</v>
      </c>
      <c r="D397" s="57">
        <f t="shared" si="83"/>
        <v>392</v>
      </c>
      <c r="E397" s="57">
        <v>21170</v>
      </c>
      <c r="F397" s="57"/>
      <c r="H397" s="57" t="s">
        <v>187</v>
      </c>
      <c r="I397" s="57" t="s">
        <v>223</v>
      </c>
      <c r="J397" s="57"/>
      <c r="K397" s="57" t="s">
        <v>189</v>
      </c>
      <c r="L397" s="57" t="s">
        <v>216</v>
      </c>
      <c r="M397" s="58">
        <v>39255</v>
      </c>
      <c r="N397" s="59" t="s">
        <v>218</v>
      </c>
      <c r="O397" s="57"/>
      <c r="P397" s="57"/>
      <c r="Q397" s="57" t="s">
        <v>192</v>
      </c>
      <c r="S397" s="57" t="str">
        <f>IF('[1]Données questionnaire'!W536="","",'[1]Données questionnaire'!W536)</f>
        <v/>
      </c>
      <c r="T397" s="57" t="str">
        <f>IF('[1]Données questionnaire'!X536="","",'[1]Données questionnaire'!X536)</f>
        <v/>
      </c>
      <c r="U397" s="57" t="str">
        <f>IF('[1]Données questionnaire'!Y536="","",'[1]Données questionnaire'!Y536)</f>
        <v/>
      </c>
      <c r="V397" s="57" t="str">
        <f>IF('[1]Données questionnaire'!Z536="","",'[1]Données questionnaire'!Z536)</f>
        <v>X</v>
      </c>
      <c r="W397" s="57" t="str">
        <f>IF('[1]Données questionnaire'!AA536="","",'[1]Données questionnaire'!AA536)</f>
        <v/>
      </c>
      <c r="X397" s="57" t="str">
        <f>IF('[1]Données questionnaire'!AB536="","",'[1]Données questionnaire'!AB536)</f>
        <v/>
      </c>
      <c r="Y397" s="57" t="str">
        <f>IF('[1]Données questionnaire'!AC536="","",'[1]Données questionnaire'!AC536)</f>
        <v>X</v>
      </c>
      <c r="Z397" s="57" t="str">
        <f>IF('[1]Données questionnaire'!AD536="","",'[1]Données questionnaire'!AD536)</f>
        <v/>
      </c>
      <c r="AA397" s="57" t="str">
        <f>IF('[1]Données questionnaire'!AE536="","",'[1]Données questionnaire'!AE536)</f>
        <v/>
      </c>
      <c r="AB397" s="57" t="str">
        <f>IF('[1]Données questionnaire'!AF536="","",'[1]Données questionnaire'!AF536)</f>
        <v/>
      </c>
      <c r="AC397" s="57">
        <f>IF('[1]Données questionnaire'!AG536="","",'[1]Données questionnaire'!AG536)</f>
        <v>29</v>
      </c>
      <c r="AE397" s="57"/>
      <c r="AF397" s="57"/>
      <c r="AG397" s="60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  <c r="AY397" s="57"/>
      <c r="AZ397" s="57"/>
      <c r="BB397" s="57" t="s">
        <v>192</v>
      </c>
      <c r="BC397" s="57"/>
      <c r="BD397" s="57" t="s">
        <v>193</v>
      </c>
      <c r="BE397" s="60">
        <v>0</v>
      </c>
      <c r="BF397" s="61" t="str">
        <f t="shared" si="84"/>
        <v/>
      </c>
      <c r="BG397" s="57" t="s">
        <v>193</v>
      </c>
      <c r="BH397" s="57"/>
      <c r="BI397" s="57" t="s">
        <v>193</v>
      </c>
      <c r="BJ397" s="57" t="s">
        <v>193</v>
      </c>
      <c r="BK397" s="57" t="s">
        <v>193</v>
      </c>
      <c r="BL397" s="57" t="s">
        <v>193</v>
      </c>
      <c r="BM397" s="57" t="s">
        <v>193</v>
      </c>
      <c r="BN397" s="57" t="s">
        <v>193</v>
      </c>
      <c r="BO397" s="57" t="s">
        <v>193</v>
      </c>
      <c r="BP397" s="57" t="s">
        <v>193</v>
      </c>
      <c r="BQ397" s="57" t="s">
        <v>193</v>
      </c>
      <c r="BR397" s="57" t="str">
        <f t="shared" si="85"/>
        <v>N</v>
      </c>
      <c r="BS397" s="57" t="s">
        <v>193</v>
      </c>
      <c r="BT397" s="57" t="s">
        <v>193</v>
      </c>
      <c r="BU397" s="57" t="s">
        <v>193</v>
      </c>
      <c r="BV397" s="57" t="s">
        <v>193</v>
      </c>
      <c r="BW397" s="57" t="s">
        <v>193</v>
      </c>
      <c r="BX397" s="57" t="str">
        <f t="shared" si="86"/>
        <v>N</v>
      </c>
      <c r="BY397" s="57" t="s">
        <v>193</v>
      </c>
      <c r="BZ397" s="57" t="s">
        <v>193</v>
      </c>
      <c r="CA397" s="57" t="s">
        <v>193</v>
      </c>
      <c r="CB397" s="57" t="s">
        <v>193</v>
      </c>
      <c r="CC397" s="57" t="s">
        <v>193</v>
      </c>
      <c r="CD397" s="57" t="s">
        <v>193</v>
      </c>
      <c r="CE397" s="57" t="s">
        <v>193</v>
      </c>
      <c r="CF397" s="57" t="s">
        <v>193</v>
      </c>
      <c r="CG397" s="57" t="s">
        <v>193</v>
      </c>
      <c r="CH397" s="57" t="s">
        <v>193</v>
      </c>
      <c r="CI397" s="57" t="s">
        <v>193</v>
      </c>
      <c r="CJ397" s="57" t="s">
        <v>193</v>
      </c>
      <c r="CK397" s="57" t="s">
        <v>193</v>
      </c>
      <c r="CL397" s="57" t="s">
        <v>193</v>
      </c>
      <c r="CM397" s="57" t="s">
        <v>193</v>
      </c>
      <c r="CN397" s="57" t="s">
        <v>193</v>
      </c>
      <c r="CO397" s="57" t="s">
        <v>193</v>
      </c>
      <c r="CP397" s="57" t="s">
        <v>193</v>
      </c>
      <c r="CQ397" s="57" t="s">
        <v>193</v>
      </c>
      <c r="CR397" s="57" t="s">
        <v>193</v>
      </c>
      <c r="CS397" s="57" t="str">
        <f t="shared" si="87"/>
        <v>N</v>
      </c>
      <c r="CT397" s="57" t="str">
        <f t="shared" si="88"/>
        <v>N</v>
      </c>
      <c r="CU397" s="62" t="s">
        <v>194</v>
      </c>
      <c r="CV397" s="57" t="s">
        <v>193</v>
      </c>
      <c r="CW397" s="57" t="s">
        <v>193</v>
      </c>
      <c r="CX397" s="57" t="s">
        <v>193</v>
      </c>
      <c r="CY397" s="57" t="s">
        <v>193</v>
      </c>
      <c r="CZ397" s="57" t="str">
        <f t="shared" si="89"/>
        <v>N</v>
      </c>
      <c r="DA397" s="57" t="s">
        <v>193</v>
      </c>
      <c r="DB397" s="57" t="s">
        <v>193</v>
      </c>
      <c r="DC397" s="57" t="s">
        <v>193</v>
      </c>
      <c r="DD397" s="57" t="str">
        <f t="shared" si="90"/>
        <v>N</v>
      </c>
      <c r="DE397" s="57" t="s">
        <v>193</v>
      </c>
      <c r="DF397" s="57" t="s">
        <v>193</v>
      </c>
      <c r="DG397" s="57" t="str">
        <f t="shared" si="91"/>
        <v>N</v>
      </c>
      <c r="DH397" s="57" t="s">
        <v>193</v>
      </c>
      <c r="DI397" s="57" t="s">
        <v>193</v>
      </c>
      <c r="DJ397" s="57" t="s">
        <v>193</v>
      </c>
      <c r="DK397" s="57" t="s">
        <v>193</v>
      </c>
      <c r="DL397" s="57" t="s">
        <v>193</v>
      </c>
      <c r="DM397" s="57" t="s">
        <v>193</v>
      </c>
      <c r="DN397" s="57" t="s">
        <v>193</v>
      </c>
      <c r="DO397" s="57" t="s">
        <v>193</v>
      </c>
      <c r="DP397" s="57" t="s">
        <v>193</v>
      </c>
      <c r="DQ397" s="57" t="s">
        <v>193</v>
      </c>
      <c r="DR397" s="57" t="s">
        <v>193</v>
      </c>
      <c r="DS397" s="57" t="s">
        <v>193</v>
      </c>
      <c r="DT397" s="57" t="s">
        <v>193</v>
      </c>
      <c r="DU397" s="57" t="str">
        <f t="shared" si="92"/>
        <v>N</v>
      </c>
      <c r="DV397" s="57" t="str">
        <f t="shared" si="93"/>
        <v>N</v>
      </c>
      <c r="DW397" s="57" t="s">
        <v>193</v>
      </c>
      <c r="DX397" s="57" t="s">
        <v>193</v>
      </c>
      <c r="DY397" s="57" t="s">
        <v>193</v>
      </c>
      <c r="DZ397" s="57" t="s">
        <v>193</v>
      </c>
      <c r="EA397" s="57" t="s">
        <v>193</v>
      </c>
      <c r="EB397" s="57" t="s">
        <v>193</v>
      </c>
      <c r="EC397" s="57" t="s">
        <v>193</v>
      </c>
      <c r="ED397" s="57" t="s">
        <v>193</v>
      </c>
      <c r="EE397" s="57" t="s">
        <v>193</v>
      </c>
      <c r="EF397" s="57" t="s">
        <v>193</v>
      </c>
      <c r="EG397" s="57" t="s">
        <v>193</v>
      </c>
      <c r="EH397" s="57" t="s">
        <v>193</v>
      </c>
      <c r="EI397" s="57" t="s">
        <v>193</v>
      </c>
      <c r="EJ397" s="57" t="s">
        <v>193</v>
      </c>
      <c r="EK397" s="57" t="s">
        <v>193</v>
      </c>
      <c r="EL397" s="57" t="s">
        <v>193</v>
      </c>
      <c r="EM397" s="57" t="s">
        <v>193</v>
      </c>
      <c r="EN397" s="57" t="s">
        <v>193</v>
      </c>
      <c r="EO397" s="57" t="s">
        <v>193</v>
      </c>
      <c r="EP397" s="57" t="s">
        <v>193</v>
      </c>
      <c r="EQ397" s="57" t="s">
        <v>193</v>
      </c>
      <c r="ER397" s="57" t="str">
        <f t="shared" si="94"/>
        <v>N</v>
      </c>
      <c r="ES397" s="57" t="s">
        <v>193</v>
      </c>
      <c r="ET397" s="57" t="s">
        <v>193</v>
      </c>
      <c r="EU397" s="57" t="s">
        <v>193</v>
      </c>
      <c r="EV397" s="57" t="s">
        <v>193</v>
      </c>
      <c r="EW397" s="57" t="s">
        <v>193</v>
      </c>
      <c r="EX397" s="57" t="s">
        <v>193</v>
      </c>
      <c r="EY397" s="57" t="s">
        <v>193</v>
      </c>
      <c r="EZ397" s="57" t="s">
        <v>193</v>
      </c>
      <c r="FA397" s="57" t="s">
        <v>193</v>
      </c>
      <c r="FB397" s="57" t="s">
        <v>193</v>
      </c>
      <c r="FC397" s="57" t="s">
        <v>193</v>
      </c>
      <c r="FD397" s="57" t="s">
        <v>193</v>
      </c>
      <c r="FE397" s="57" t="s">
        <v>193</v>
      </c>
      <c r="FF397" s="57" t="s">
        <v>193</v>
      </c>
      <c r="FG397" s="57" t="s">
        <v>193</v>
      </c>
      <c r="FH397" s="57" t="s">
        <v>193</v>
      </c>
      <c r="FI397" s="57" t="s">
        <v>193</v>
      </c>
      <c r="FJ397" s="57" t="s">
        <v>193</v>
      </c>
      <c r="FK397" s="57" t="s">
        <v>193</v>
      </c>
      <c r="FL397" s="57" t="s">
        <v>193</v>
      </c>
      <c r="FM397" s="57" t="s">
        <v>193</v>
      </c>
      <c r="FN397" s="57" t="str">
        <f t="shared" si="95"/>
        <v>N</v>
      </c>
      <c r="FO397" s="57" t="s">
        <v>193</v>
      </c>
      <c r="FP397" s="57" t="s">
        <v>193</v>
      </c>
      <c r="FQ397" s="57" t="s">
        <v>193</v>
      </c>
      <c r="FR397" s="57" t="s">
        <v>193</v>
      </c>
      <c r="FS397" s="57" t="s">
        <v>193</v>
      </c>
      <c r="FT397" s="57" t="s">
        <v>193</v>
      </c>
      <c r="FU397" s="57" t="s">
        <v>193</v>
      </c>
      <c r="FV397" s="57" t="s">
        <v>193</v>
      </c>
      <c r="FW397" s="57" t="s">
        <v>193</v>
      </c>
      <c r="FX397" s="57" t="s">
        <v>193</v>
      </c>
      <c r="FZ397" s="57" t="str">
        <f t="shared" si="96"/>
        <v>N</v>
      </c>
    </row>
    <row r="398" spans="2:182" s="18" customFormat="1" ht="10.5" x14ac:dyDescent="0.55000000000000004">
      <c r="B398" s="56" t="s">
        <v>186</v>
      </c>
      <c r="C398" s="57">
        <v>41</v>
      </c>
      <c r="D398" s="57">
        <f t="shared" si="83"/>
        <v>393</v>
      </c>
      <c r="E398" s="57">
        <v>21171</v>
      </c>
      <c r="F398" s="57"/>
      <c r="H398" s="57" t="s">
        <v>187</v>
      </c>
      <c r="I398" s="57" t="s">
        <v>223</v>
      </c>
      <c r="J398" s="57"/>
      <c r="K398" s="57" t="s">
        <v>189</v>
      </c>
      <c r="L398" s="57" t="s">
        <v>216</v>
      </c>
      <c r="M398" s="58">
        <v>39255</v>
      </c>
      <c r="N398" s="59" t="s">
        <v>218</v>
      </c>
      <c r="O398" s="57"/>
      <c r="P398" s="57"/>
      <c r="Q398" s="57" t="s">
        <v>192</v>
      </c>
      <c r="S398" s="57" t="str">
        <f>IF('[1]Données questionnaire'!W537="","",'[1]Données questionnaire'!W537)</f>
        <v>X</v>
      </c>
      <c r="T398" s="57" t="str">
        <f>IF('[1]Données questionnaire'!X537="","",'[1]Données questionnaire'!X537)</f>
        <v/>
      </c>
      <c r="U398" s="57" t="str">
        <f>IF('[1]Données questionnaire'!Y537="","",'[1]Données questionnaire'!Y537)</f>
        <v/>
      </c>
      <c r="V398" s="57" t="str">
        <f>IF('[1]Données questionnaire'!Z537="","",'[1]Données questionnaire'!Z537)</f>
        <v/>
      </c>
      <c r="W398" s="57" t="str">
        <f>IF('[1]Données questionnaire'!AA537="","",'[1]Données questionnaire'!AA537)</f>
        <v/>
      </c>
      <c r="X398" s="57" t="str">
        <f>IF('[1]Données questionnaire'!AB537="","",'[1]Données questionnaire'!AB537)</f>
        <v/>
      </c>
      <c r="Y398" s="57" t="str">
        <f>IF('[1]Données questionnaire'!AC537="","",'[1]Données questionnaire'!AC537)</f>
        <v>X</v>
      </c>
      <c r="Z398" s="57" t="str">
        <f>IF('[1]Données questionnaire'!AD537="","",'[1]Données questionnaire'!AD537)</f>
        <v/>
      </c>
      <c r="AA398" s="57" t="str">
        <f>IF('[1]Données questionnaire'!AE537="","",'[1]Données questionnaire'!AE537)</f>
        <v/>
      </c>
      <c r="AB398" s="57" t="str">
        <f>IF('[1]Données questionnaire'!AF537="","",'[1]Données questionnaire'!AF537)</f>
        <v/>
      </c>
      <c r="AC398" s="57">
        <f>IF('[1]Données questionnaire'!AG537="","",'[1]Données questionnaire'!AG537)</f>
        <v>28</v>
      </c>
      <c r="AE398" s="57"/>
      <c r="AF398" s="57"/>
      <c r="AG398" s="60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  <c r="AY398" s="57"/>
      <c r="AZ398" s="57"/>
      <c r="BB398" s="57" t="s">
        <v>192</v>
      </c>
      <c r="BC398" s="57"/>
      <c r="BD398" s="57" t="s">
        <v>193</v>
      </c>
      <c r="BE398" s="60">
        <v>0</v>
      </c>
      <c r="BF398" s="61" t="str">
        <f t="shared" si="84"/>
        <v/>
      </c>
      <c r="BG398" s="57" t="s">
        <v>193</v>
      </c>
      <c r="BH398" s="57"/>
      <c r="BI398" s="57" t="s">
        <v>193</v>
      </c>
      <c r="BJ398" s="57" t="s">
        <v>193</v>
      </c>
      <c r="BK398" s="57" t="s">
        <v>193</v>
      </c>
      <c r="BL398" s="57" t="s">
        <v>193</v>
      </c>
      <c r="BM398" s="57" t="s">
        <v>193</v>
      </c>
      <c r="BN398" s="57" t="s">
        <v>193</v>
      </c>
      <c r="BO398" s="57" t="s">
        <v>193</v>
      </c>
      <c r="BP398" s="57" t="s">
        <v>193</v>
      </c>
      <c r="BQ398" s="57" t="s">
        <v>193</v>
      </c>
      <c r="BR398" s="57" t="str">
        <f t="shared" si="85"/>
        <v>N</v>
      </c>
      <c r="BS398" s="57" t="s">
        <v>193</v>
      </c>
      <c r="BT398" s="57" t="s">
        <v>193</v>
      </c>
      <c r="BU398" s="57" t="s">
        <v>193</v>
      </c>
      <c r="BV398" s="57" t="s">
        <v>193</v>
      </c>
      <c r="BW398" s="57" t="s">
        <v>193</v>
      </c>
      <c r="BX398" s="57" t="str">
        <f t="shared" si="86"/>
        <v>N</v>
      </c>
      <c r="BY398" s="57" t="s">
        <v>193</v>
      </c>
      <c r="BZ398" s="57" t="s">
        <v>193</v>
      </c>
      <c r="CA398" s="57" t="s">
        <v>193</v>
      </c>
      <c r="CB398" s="57" t="s">
        <v>193</v>
      </c>
      <c r="CC398" s="57" t="s">
        <v>193</v>
      </c>
      <c r="CD398" s="57" t="s">
        <v>193</v>
      </c>
      <c r="CE398" s="57" t="s">
        <v>193</v>
      </c>
      <c r="CF398" s="57" t="s">
        <v>193</v>
      </c>
      <c r="CG398" s="57" t="s">
        <v>193</v>
      </c>
      <c r="CH398" s="57" t="s">
        <v>193</v>
      </c>
      <c r="CI398" s="57" t="s">
        <v>193</v>
      </c>
      <c r="CJ398" s="57" t="s">
        <v>193</v>
      </c>
      <c r="CK398" s="57" t="s">
        <v>193</v>
      </c>
      <c r="CL398" s="57" t="s">
        <v>193</v>
      </c>
      <c r="CM398" s="57" t="s">
        <v>193</v>
      </c>
      <c r="CN398" s="57" t="s">
        <v>193</v>
      </c>
      <c r="CO398" s="57" t="s">
        <v>193</v>
      </c>
      <c r="CP398" s="57" t="s">
        <v>193</v>
      </c>
      <c r="CQ398" s="57" t="s">
        <v>193</v>
      </c>
      <c r="CR398" s="57" t="s">
        <v>193</v>
      </c>
      <c r="CS398" s="57" t="str">
        <f t="shared" si="87"/>
        <v>N</v>
      </c>
      <c r="CT398" s="57" t="str">
        <f t="shared" si="88"/>
        <v>N</v>
      </c>
      <c r="CU398" s="62" t="s">
        <v>194</v>
      </c>
      <c r="CV398" s="57" t="s">
        <v>193</v>
      </c>
      <c r="CW398" s="57" t="s">
        <v>193</v>
      </c>
      <c r="CX398" s="57" t="s">
        <v>193</v>
      </c>
      <c r="CY398" s="57" t="s">
        <v>193</v>
      </c>
      <c r="CZ398" s="57" t="str">
        <f t="shared" si="89"/>
        <v>N</v>
      </c>
      <c r="DA398" s="57" t="s">
        <v>193</v>
      </c>
      <c r="DB398" s="57" t="s">
        <v>193</v>
      </c>
      <c r="DC398" s="57" t="s">
        <v>193</v>
      </c>
      <c r="DD398" s="57" t="str">
        <f t="shared" si="90"/>
        <v>N</v>
      </c>
      <c r="DE398" s="57" t="s">
        <v>193</v>
      </c>
      <c r="DF398" s="57" t="s">
        <v>193</v>
      </c>
      <c r="DG398" s="57" t="str">
        <f t="shared" si="91"/>
        <v>N</v>
      </c>
      <c r="DH398" s="57" t="s">
        <v>193</v>
      </c>
      <c r="DI398" s="57" t="s">
        <v>193</v>
      </c>
      <c r="DJ398" s="57" t="s">
        <v>193</v>
      </c>
      <c r="DK398" s="57" t="s">
        <v>193</v>
      </c>
      <c r="DL398" s="57" t="s">
        <v>193</v>
      </c>
      <c r="DM398" s="57" t="s">
        <v>193</v>
      </c>
      <c r="DN398" s="57" t="s">
        <v>193</v>
      </c>
      <c r="DO398" s="57" t="s">
        <v>193</v>
      </c>
      <c r="DP398" s="57" t="s">
        <v>193</v>
      </c>
      <c r="DQ398" s="57" t="s">
        <v>193</v>
      </c>
      <c r="DR398" s="57" t="s">
        <v>193</v>
      </c>
      <c r="DS398" s="57" t="s">
        <v>193</v>
      </c>
      <c r="DT398" s="57" t="s">
        <v>193</v>
      </c>
      <c r="DU398" s="57" t="str">
        <f t="shared" si="92"/>
        <v>N</v>
      </c>
      <c r="DV398" s="57" t="str">
        <f t="shared" si="93"/>
        <v>N</v>
      </c>
      <c r="DW398" s="57" t="s">
        <v>193</v>
      </c>
      <c r="DX398" s="57" t="s">
        <v>193</v>
      </c>
      <c r="DY398" s="57" t="s">
        <v>193</v>
      </c>
      <c r="DZ398" s="57" t="s">
        <v>193</v>
      </c>
      <c r="EA398" s="57" t="s">
        <v>193</v>
      </c>
      <c r="EB398" s="57" t="s">
        <v>193</v>
      </c>
      <c r="EC398" s="57" t="s">
        <v>193</v>
      </c>
      <c r="ED398" s="57" t="s">
        <v>193</v>
      </c>
      <c r="EE398" s="57" t="s">
        <v>193</v>
      </c>
      <c r="EF398" s="57" t="s">
        <v>193</v>
      </c>
      <c r="EG398" s="57" t="s">
        <v>193</v>
      </c>
      <c r="EH398" s="57" t="s">
        <v>193</v>
      </c>
      <c r="EI398" s="57" t="s">
        <v>193</v>
      </c>
      <c r="EJ398" s="57" t="s">
        <v>193</v>
      </c>
      <c r="EK398" s="57" t="s">
        <v>193</v>
      </c>
      <c r="EL398" s="57" t="s">
        <v>193</v>
      </c>
      <c r="EM398" s="57" t="s">
        <v>193</v>
      </c>
      <c r="EN398" s="57" t="s">
        <v>193</v>
      </c>
      <c r="EO398" s="57" t="s">
        <v>193</v>
      </c>
      <c r="EP398" s="57" t="s">
        <v>193</v>
      </c>
      <c r="EQ398" s="57" t="s">
        <v>193</v>
      </c>
      <c r="ER398" s="57" t="str">
        <f t="shared" si="94"/>
        <v>N</v>
      </c>
      <c r="ES398" s="57" t="s">
        <v>193</v>
      </c>
      <c r="ET398" s="57" t="s">
        <v>193</v>
      </c>
      <c r="EU398" s="57" t="s">
        <v>193</v>
      </c>
      <c r="EV398" s="57" t="s">
        <v>193</v>
      </c>
      <c r="EW398" s="57" t="s">
        <v>193</v>
      </c>
      <c r="EX398" s="57" t="s">
        <v>193</v>
      </c>
      <c r="EY398" s="57" t="s">
        <v>193</v>
      </c>
      <c r="EZ398" s="57" t="s">
        <v>193</v>
      </c>
      <c r="FA398" s="57" t="s">
        <v>193</v>
      </c>
      <c r="FB398" s="57" t="s">
        <v>193</v>
      </c>
      <c r="FC398" s="57" t="s">
        <v>193</v>
      </c>
      <c r="FD398" s="57" t="s">
        <v>193</v>
      </c>
      <c r="FE398" s="57" t="s">
        <v>193</v>
      </c>
      <c r="FF398" s="57" t="s">
        <v>193</v>
      </c>
      <c r="FG398" s="57" t="s">
        <v>193</v>
      </c>
      <c r="FH398" s="57" t="s">
        <v>193</v>
      </c>
      <c r="FI398" s="57" t="s">
        <v>193</v>
      </c>
      <c r="FJ398" s="57" t="s">
        <v>193</v>
      </c>
      <c r="FK398" s="57" t="s">
        <v>193</v>
      </c>
      <c r="FL398" s="57" t="s">
        <v>193</v>
      </c>
      <c r="FM398" s="57" t="s">
        <v>193</v>
      </c>
      <c r="FN398" s="57" t="str">
        <f t="shared" si="95"/>
        <v>N</v>
      </c>
      <c r="FO398" s="57" t="s">
        <v>193</v>
      </c>
      <c r="FP398" s="57" t="s">
        <v>193</v>
      </c>
      <c r="FQ398" s="57" t="s">
        <v>193</v>
      </c>
      <c r="FR398" s="57" t="s">
        <v>193</v>
      </c>
      <c r="FS398" s="57" t="s">
        <v>193</v>
      </c>
      <c r="FT398" s="57" t="s">
        <v>193</v>
      </c>
      <c r="FU398" s="57" t="s">
        <v>193</v>
      </c>
      <c r="FV398" s="57" t="s">
        <v>193</v>
      </c>
      <c r="FW398" s="57" t="s">
        <v>193</v>
      </c>
      <c r="FX398" s="57" t="s">
        <v>193</v>
      </c>
      <c r="FZ398" s="57" t="str">
        <f t="shared" si="96"/>
        <v>N</v>
      </c>
    </row>
    <row r="399" spans="2:182" s="18" customFormat="1" ht="10.5" x14ac:dyDescent="0.55000000000000004">
      <c r="B399" s="56" t="s">
        <v>186</v>
      </c>
      <c r="C399" s="57">
        <v>42</v>
      </c>
      <c r="D399" s="57">
        <f t="shared" si="83"/>
        <v>394</v>
      </c>
      <c r="E399" s="57">
        <v>21172</v>
      </c>
      <c r="F399" s="57"/>
      <c r="H399" s="57" t="s">
        <v>187</v>
      </c>
      <c r="I399" s="57" t="s">
        <v>223</v>
      </c>
      <c r="J399" s="57"/>
      <c r="K399" s="57" t="s">
        <v>189</v>
      </c>
      <c r="L399" s="57" t="s">
        <v>216</v>
      </c>
      <c r="M399" s="58">
        <v>39255</v>
      </c>
      <c r="N399" s="59" t="s">
        <v>218</v>
      </c>
      <c r="O399" s="57"/>
      <c r="P399" s="57"/>
      <c r="Q399" s="57" t="s">
        <v>192</v>
      </c>
      <c r="S399" s="57" t="str">
        <f>IF('[1]Données questionnaire'!W538="","",'[1]Données questionnaire'!W538)</f>
        <v>X</v>
      </c>
      <c r="T399" s="57" t="str">
        <f>IF('[1]Données questionnaire'!X538="","",'[1]Données questionnaire'!X538)</f>
        <v/>
      </c>
      <c r="U399" s="57" t="str">
        <f>IF('[1]Données questionnaire'!Y538="","",'[1]Données questionnaire'!Y538)</f>
        <v/>
      </c>
      <c r="V399" s="57" t="str">
        <f>IF('[1]Données questionnaire'!Z538="","",'[1]Données questionnaire'!Z538)</f>
        <v/>
      </c>
      <c r="W399" s="57" t="str">
        <f>IF('[1]Données questionnaire'!AA538="","",'[1]Données questionnaire'!AA538)</f>
        <v/>
      </c>
      <c r="X399" s="57" t="str">
        <f>IF('[1]Données questionnaire'!AB538="","",'[1]Données questionnaire'!AB538)</f>
        <v/>
      </c>
      <c r="Y399" s="57" t="str">
        <f>IF('[1]Données questionnaire'!AC538="","",'[1]Données questionnaire'!AC538)</f>
        <v>X</v>
      </c>
      <c r="Z399" s="57" t="str">
        <f>IF('[1]Données questionnaire'!AD538="","",'[1]Données questionnaire'!AD538)</f>
        <v/>
      </c>
      <c r="AA399" s="57" t="str">
        <f>IF('[1]Données questionnaire'!AE538="","",'[1]Données questionnaire'!AE538)</f>
        <v/>
      </c>
      <c r="AB399" s="57" t="str">
        <f>IF('[1]Données questionnaire'!AF538="","",'[1]Données questionnaire'!AF538)</f>
        <v/>
      </c>
      <c r="AC399" s="57">
        <f>IF('[1]Données questionnaire'!AG538="","",'[1]Données questionnaire'!AG538)</f>
        <v>76</v>
      </c>
      <c r="AE399" s="57"/>
      <c r="AF399" s="57"/>
      <c r="AG399" s="60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  <c r="AY399" s="57"/>
      <c r="AZ399" s="57"/>
      <c r="BB399" s="57" t="s">
        <v>192</v>
      </c>
      <c r="BC399" s="57"/>
      <c r="BD399" s="57" t="s">
        <v>193</v>
      </c>
      <c r="BE399" s="60">
        <v>0</v>
      </c>
      <c r="BF399" s="61" t="str">
        <f t="shared" si="84"/>
        <v/>
      </c>
      <c r="BG399" s="57" t="s">
        <v>193</v>
      </c>
      <c r="BH399" s="57"/>
      <c r="BI399" s="57" t="s">
        <v>193</v>
      </c>
      <c r="BJ399" s="57" t="s">
        <v>193</v>
      </c>
      <c r="BK399" s="57" t="s">
        <v>193</v>
      </c>
      <c r="BL399" s="57" t="s">
        <v>193</v>
      </c>
      <c r="BM399" s="57" t="s">
        <v>193</v>
      </c>
      <c r="BN399" s="57" t="s">
        <v>193</v>
      </c>
      <c r="BO399" s="57" t="s">
        <v>193</v>
      </c>
      <c r="BP399" s="57" t="s">
        <v>193</v>
      </c>
      <c r="BQ399" s="57" t="s">
        <v>193</v>
      </c>
      <c r="BR399" s="57" t="str">
        <f t="shared" si="85"/>
        <v>N</v>
      </c>
      <c r="BS399" s="57" t="s">
        <v>193</v>
      </c>
      <c r="BT399" s="57" t="s">
        <v>193</v>
      </c>
      <c r="BU399" s="57" t="s">
        <v>193</v>
      </c>
      <c r="BV399" s="57" t="s">
        <v>193</v>
      </c>
      <c r="BW399" s="57" t="s">
        <v>193</v>
      </c>
      <c r="BX399" s="57" t="str">
        <f t="shared" si="86"/>
        <v>N</v>
      </c>
      <c r="BY399" s="57" t="s">
        <v>193</v>
      </c>
      <c r="BZ399" s="57" t="s">
        <v>193</v>
      </c>
      <c r="CA399" s="57" t="s">
        <v>193</v>
      </c>
      <c r="CB399" s="57" t="s">
        <v>193</v>
      </c>
      <c r="CC399" s="57" t="s">
        <v>193</v>
      </c>
      <c r="CD399" s="57" t="s">
        <v>193</v>
      </c>
      <c r="CE399" s="57" t="s">
        <v>193</v>
      </c>
      <c r="CF399" s="57" t="s">
        <v>193</v>
      </c>
      <c r="CG399" s="57" t="s">
        <v>193</v>
      </c>
      <c r="CH399" s="57" t="s">
        <v>193</v>
      </c>
      <c r="CI399" s="57" t="s">
        <v>193</v>
      </c>
      <c r="CJ399" s="57" t="s">
        <v>193</v>
      </c>
      <c r="CK399" s="57" t="s">
        <v>193</v>
      </c>
      <c r="CL399" s="57" t="s">
        <v>193</v>
      </c>
      <c r="CM399" s="57" t="s">
        <v>193</v>
      </c>
      <c r="CN399" s="57" t="s">
        <v>193</v>
      </c>
      <c r="CO399" s="57" t="s">
        <v>193</v>
      </c>
      <c r="CP399" s="57" t="s">
        <v>193</v>
      </c>
      <c r="CQ399" s="57" t="s">
        <v>193</v>
      </c>
      <c r="CR399" s="57" t="s">
        <v>193</v>
      </c>
      <c r="CS399" s="57" t="str">
        <f t="shared" si="87"/>
        <v>N</v>
      </c>
      <c r="CT399" s="57" t="str">
        <f t="shared" si="88"/>
        <v>N</v>
      </c>
      <c r="CU399" s="62" t="s">
        <v>194</v>
      </c>
      <c r="CV399" s="57" t="s">
        <v>193</v>
      </c>
      <c r="CW399" s="57" t="s">
        <v>193</v>
      </c>
      <c r="CX399" s="57" t="s">
        <v>193</v>
      </c>
      <c r="CY399" s="57" t="s">
        <v>193</v>
      </c>
      <c r="CZ399" s="57" t="str">
        <f t="shared" si="89"/>
        <v>N</v>
      </c>
      <c r="DA399" s="57" t="s">
        <v>193</v>
      </c>
      <c r="DB399" s="57" t="s">
        <v>193</v>
      </c>
      <c r="DC399" s="57" t="s">
        <v>193</v>
      </c>
      <c r="DD399" s="57" t="str">
        <f t="shared" si="90"/>
        <v>N</v>
      </c>
      <c r="DE399" s="57" t="s">
        <v>193</v>
      </c>
      <c r="DF399" s="57" t="s">
        <v>193</v>
      </c>
      <c r="DG399" s="57" t="str">
        <f t="shared" si="91"/>
        <v>N</v>
      </c>
      <c r="DH399" s="57" t="s">
        <v>193</v>
      </c>
      <c r="DI399" s="57" t="s">
        <v>193</v>
      </c>
      <c r="DJ399" s="57" t="s">
        <v>193</v>
      </c>
      <c r="DK399" s="57" t="s">
        <v>193</v>
      </c>
      <c r="DL399" s="57" t="s">
        <v>193</v>
      </c>
      <c r="DM399" s="57" t="s">
        <v>193</v>
      </c>
      <c r="DN399" s="57" t="s">
        <v>193</v>
      </c>
      <c r="DO399" s="57" t="s">
        <v>193</v>
      </c>
      <c r="DP399" s="57" t="s">
        <v>193</v>
      </c>
      <c r="DQ399" s="57" t="s">
        <v>193</v>
      </c>
      <c r="DR399" s="57" t="s">
        <v>193</v>
      </c>
      <c r="DS399" s="57" t="s">
        <v>193</v>
      </c>
      <c r="DT399" s="57" t="s">
        <v>193</v>
      </c>
      <c r="DU399" s="57" t="str">
        <f t="shared" si="92"/>
        <v>N</v>
      </c>
      <c r="DV399" s="57" t="str">
        <f t="shared" si="93"/>
        <v>N</v>
      </c>
      <c r="DW399" s="57" t="s">
        <v>193</v>
      </c>
      <c r="DX399" s="57" t="s">
        <v>193</v>
      </c>
      <c r="DY399" s="57" t="s">
        <v>193</v>
      </c>
      <c r="DZ399" s="57" t="s">
        <v>193</v>
      </c>
      <c r="EA399" s="57" t="s">
        <v>193</v>
      </c>
      <c r="EB399" s="57" t="s">
        <v>193</v>
      </c>
      <c r="EC399" s="57" t="s">
        <v>193</v>
      </c>
      <c r="ED399" s="57" t="s">
        <v>193</v>
      </c>
      <c r="EE399" s="57" t="s">
        <v>193</v>
      </c>
      <c r="EF399" s="57" t="s">
        <v>193</v>
      </c>
      <c r="EG399" s="57" t="s">
        <v>193</v>
      </c>
      <c r="EH399" s="57" t="s">
        <v>193</v>
      </c>
      <c r="EI399" s="57" t="s">
        <v>193</v>
      </c>
      <c r="EJ399" s="57" t="s">
        <v>193</v>
      </c>
      <c r="EK399" s="57" t="s">
        <v>193</v>
      </c>
      <c r="EL399" s="57" t="s">
        <v>193</v>
      </c>
      <c r="EM399" s="57" t="s">
        <v>193</v>
      </c>
      <c r="EN399" s="57" t="s">
        <v>193</v>
      </c>
      <c r="EO399" s="57" t="s">
        <v>193</v>
      </c>
      <c r="EP399" s="57" t="s">
        <v>193</v>
      </c>
      <c r="EQ399" s="57" t="s">
        <v>193</v>
      </c>
      <c r="ER399" s="57" t="str">
        <f t="shared" si="94"/>
        <v>N</v>
      </c>
      <c r="ES399" s="57" t="s">
        <v>193</v>
      </c>
      <c r="ET399" s="57" t="s">
        <v>193</v>
      </c>
      <c r="EU399" s="57" t="s">
        <v>193</v>
      </c>
      <c r="EV399" s="57" t="s">
        <v>193</v>
      </c>
      <c r="EW399" s="57" t="s">
        <v>193</v>
      </c>
      <c r="EX399" s="57" t="s">
        <v>193</v>
      </c>
      <c r="EY399" s="57" t="s">
        <v>193</v>
      </c>
      <c r="EZ399" s="57" t="s">
        <v>193</v>
      </c>
      <c r="FA399" s="57" t="s">
        <v>193</v>
      </c>
      <c r="FB399" s="57" t="s">
        <v>193</v>
      </c>
      <c r="FC399" s="57" t="s">
        <v>193</v>
      </c>
      <c r="FD399" s="57" t="s">
        <v>193</v>
      </c>
      <c r="FE399" s="57" t="s">
        <v>193</v>
      </c>
      <c r="FF399" s="57" t="s">
        <v>193</v>
      </c>
      <c r="FG399" s="57" t="s">
        <v>193</v>
      </c>
      <c r="FH399" s="57" t="s">
        <v>193</v>
      </c>
      <c r="FI399" s="57" t="s">
        <v>193</v>
      </c>
      <c r="FJ399" s="57" t="s">
        <v>193</v>
      </c>
      <c r="FK399" s="57" t="s">
        <v>193</v>
      </c>
      <c r="FL399" s="57" t="s">
        <v>193</v>
      </c>
      <c r="FM399" s="57" t="s">
        <v>193</v>
      </c>
      <c r="FN399" s="57" t="str">
        <f t="shared" si="95"/>
        <v>N</v>
      </c>
      <c r="FO399" s="57" t="s">
        <v>193</v>
      </c>
      <c r="FP399" s="57" t="s">
        <v>193</v>
      </c>
      <c r="FQ399" s="57" t="s">
        <v>193</v>
      </c>
      <c r="FR399" s="57" t="s">
        <v>193</v>
      </c>
      <c r="FS399" s="57" t="s">
        <v>193</v>
      </c>
      <c r="FT399" s="57" t="s">
        <v>193</v>
      </c>
      <c r="FU399" s="57" t="s">
        <v>193</v>
      </c>
      <c r="FV399" s="57" t="s">
        <v>193</v>
      </c>
      <c r="FW399" s="57" t="s">
        <v>193</v>
      </c>
      <c r="FX399" s="57" t="s">
        <v>193</v>
      </c>
      <c r="FZ399" s="57" t="str">
        <f t="shared" si="96"/>
        <v>N</v>
      </c>
    </row>
    <row r="400" spans="2:182" s="18" customFormat="1" ht="10.5" x14ac:dyDescent="0.55000000000000004">
      <c r="B400" s="56" t="s">
        <v>186</v>
      </c>
      <c r="C400" s="57">
        <v>43</v>
      </c>
      <c r="D400" s="57">
        <f t="shared" si="83"/>
        <v>395</v>
      </c>
      <c r="E400" s="57">
        <v>21173</v>
      </c>
      <c r="F400" s="57"/>
      <c r="H400" s="57" t="s">
        <v>187</v>
      </c>
      <c r="I400" s="57" t="s">
        <v>223</v>
      </c>
      <c r="J400" s="57"/>
      <c r="K400" s="57" t="s">
        <v>189</v>
      </c>
      <c r="L400" s="57" t="s">
        <v>216</v>
      </c>
      <c r="M400" s="58">
        <v>39255</v>
      </c>
      <c r="N400" s="59" t="s">
        <v>218</v>
      </c>
      <c r="O400" s="57"/>
      <c r="P400" s="57"/>
      <c r="Q400" s="57" t="s">
        <v>192</v>
      </c>
      <c r="S400" s="57" t="str">
        <f>IF('[1]Données questionnaire'!W539="","",'[1]Données questionnaire'!W539)</f>
        <v>X</v>
      </c>
      <c r="T400" s="57" t="str">
        <f>IF('[1]Données questionnaire'!X539="","",'[1]Données questionnaire'!X539)</f>
        <v/>
      </c>
      <c r="U400" s="57" t="str">
        <f>IF('[1]Données questionnaire'!Y539="","",'[1]Données questionnaire'!Y539)</f>
        <v/>
      </c>
      <c r="V400" s="57" t="str">
        <f>IF('[1]Données questionnaire'!Z539="","",'[1]Données questionnaire'!Z539)</f>
        <v/>
      </c>
      <c r="W400" s="57" t="str">
        <f>IF('[1]Données questionnaire'!AA539="","",'[1]Données questionnaire'!AA539)</f>
        <v/>
      </c>
      <c r="X400" s="57" t="str">
        <f>IF('[1]Données questionnaire'!AB539="","",'[1]Données questionnaire'!AB539)</f>
        <v/>
      </c>
      <c r="Y400" s="57" t="str">
        <f>IF('[1]Données questionnaire'!AC539="","",'[1]Données questionnaire'!AC539)</f>
        <v>X</v>
      </c>
      <c r="Z400" s="57" t="str">
        <f>IF('[1]Données questionnaire'!AD539="","",'[1]Données questionnaire'!AD539)</f>
        <v/>
      </c>
      <c r="AA400" s="57" t="str">
        <f>IF('[1]Données questionnaire'!AE539="","",'[1]Données questionnaire'!AE539)</f>
        <v/>
      </c>
      <c r="AB400" s="57" t="str">
        <f>IF('[1]Données questionnaire'!AF539="","",'[1]Données questionnaire'!AF539)</f>
        <v/>
      </c>
      <c r="AC400" s="57">
        <f>IF('[1]Données questionnaire'!AG539="","",'[1]Données questionnaire'!AG539)</f>
        <v>50</v>
      </c>
      <c r="AE400" s="57"/>
      <c r="AF400" s="57"/>
      <c r="AG400" s="60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  <c r="AY400" s="57"/>
      <c r="AZ400" s="57"/>
      <c r="BB400" s="57" t="s">
        <v>192</v>
      </c>
      <c r="BC400" s="57"/>
      <c r="BD400" s="57" t="s">
        <v>193</v>
      </c>
      <c r="BE400" s="60">
        <v>0</v>
      </c>
      <c r="BF400" s="61" t="str">
        <f t="shared" si="84"/>
        <v/>
      </c>
      <c r="BG400" s="57" t="s">
        <v>193</v>
      </c>
      <c r="BH400" s="57"/>
      <c r="BI400" s="57" t="s">
        <v>193</v>
      </c>
      <c r="BJ400" s="57" t="s">
        <v>193</v>
      </c>
      <c r="BK400" s="57" t="s">
        <v>193</v>
      </c>
      <c r="BL400" s="57" t="s">
        <v>193</v>
      </c>
      <c r="BM400" s="57" t="s">
        <v>193</v>
      </c>
      <c r="BN400" s="57" t="s">
        <v>193</v>
      </c>
      <c r="BO400" s="57" t="s">
        <v>193</v>
      </c>
      <c r="BP400" s="57" t="s">
        <v>193</v>
      </c>
      <c r="BQ400" s="57" t="s">
        <v>193</v>
      </c>
      <c r="BR400" s="57" t="str">
        <f t="shared" si="85"/>
        <v>N</v>
      </c>
      <c r="BS400" s="57" t="s">
        <v>193</v>
      </c>
      <c r="BT400" s="57" t="s">
        <v>193</v>
      </c>
      <c r="BU400" s="57" t="s">
        <v>193</v>
      </c>
      <c r="BV400" s="57" t="s">
        <v>193</v>
      </c>
      <c r="BW400" s="57" t="s">
        <v>193</v>
      </c>
      <c r="BX400" s="57" t="str">
        <f t="shared" si="86"/>
        <v>N</v>
      </c>
      <c r="BY400" s="57" t="s">
        <v>193</v>
      </c>
      <c r="BZ400" s="57" t="s">
        <v>193</v>
      </c>
      <c r="CA400" s="57" t="s">
        <v>193</v>
      </c>
      <c r="CB400" s="57" t="s">
        <v>193</v>
      </c>
      <c r="CC400" s="57" t="s">
        <v>193</v>
      </c>
      <c r="CD400" s="57" t="s">
        <v>193</v>
      </c>
      <c r="CE400" s="57" t="s">
        <v>193</v>
      </c>
      <c r="CF400" s="57" t="s">
        <v>193</v>
      </c>
      <c r="CG400" s="57" t="s">
        <v>193</v>
      </c>
      <c r="CH400" s="57" t="s">
        <v>193</v>
      </c>
      <c r="CI400" s="57" t="s">
        <v>193</v>
      </c>
      <c r="CJ400" s="57" t="s">
        <v>193</v>
      </c>
      <c r="CK400" s="57" t="s">
        <v>193</v>
      </c>
      <c r="CL400" s="57" t="s">
        <v>193</v>
      </c>
      <c r="CM400" s="57" t="s">
        <v>193</v>
      </c>
      <c r="CN400" s="57" t="s">
        <v>193</v>
      </c>
      <c r="CO400" s="57" t="s">
        <v>193</v>
      </c>
      <c r="CP400" s="57" t="s">
        <v>193</v>
      </c>
      <c r="CQ400" s="57" t="s">
        <v>193</v>
      </c>
      <c r="CR400" s="57" t="s">
        <v>193</v>
      </c>
      <c r="CS400" s="57" t="str">
        <f t="shared" si="87"/>
        <v>N</v>
      </c>
      <c r="CT400" s="57" t="str">
        <f t="shared" si="88"/>
        <v>N</v>
      </c>
      <c r="CU400" s="62" t="s">
        <v>194</v>
      </c>
      <c r="CV400" s="57" t="s">
        <v>193</v>
      </c>
      <c r="CW400" s="57" t="s">
        <v>193</v>
      </c>
      <c r="CX400" s="57" t="s">
        <v>193</v>
      </c>
      <c r="CY400" s="57" t="s">
        <v>193</v>
      </c>
      <c r="CZ400" s="57" t="str">
        <f t="shared" si="89"/>
        <v>N</v>
      </c>
      <c r="DA400" s="57" t="s">
        <v>193</v>
      </c>
      <c r="DB400" s="57" t="s">
        <v>193</v>
      </c>
      <c r="DC400" s="57" t="s">
        <v>193</v>
      </c>
      <c r="DD400" s="57" t="str">
        <f t="shared" si="90"/>
        <v>N</v>
      </c>
      <c r="DE400" s="57" t="s">
        <v>193</v>
      </c>
      <c r="DF400" s="57" t="s">
        <v>193</v>
      </c>
      <c r="DG400" s="57" t="str">
        <f t="shared" si="91"/>
        <v>N</v>
      </c>
      <c r="DH400" s="57" t="s">
        <v>193</v>
      </c>
      <c r="DI400" s="57" t="s">
        <v>193</v>
      </c>
      <c r="DJ400" s="57" t="s">
        <v>193</v>
      </c>
      <c r="DK400" s="57" t="s">
        <v>193</v>
      </c>
      <c r="DL400" s="57" t="s">
        <v>193</v>
      </c>
      <c r="DM400" s="57" t="s">
        <v>193</v>
      </c>
      <c r="DN400" s="57" t="s">
        <v>193</v>
      </c>
      <c r="DO400" s="57" t="s">
        <v>193</v>
      </c>
      <c r="DP400" s="57" t="s">
        <v>193</v>
      </c>
      <c r="DQ400" s="57" t="s">
        <v>193</v>
      </c>
      <c r="DR400" s="57" t="s">
        <v>193</v>
      </c>
      <c r="DS400" s="57" t="s">
        <v>193</v>
      </c>
      <c r="DT400" s="57" t="s">
        <v>193</v>
      </c>
      <c r="DU400" s="57" t="str">
        <f t="shared" si="92"/>
        <v>N</v>
      </c>
      <c r="DV400" s="57" t="str">
        <f t="shared" si="93"/>
        <v>N</v>
      </c>
      <c r="DW400" s="57" t="s">
        <v>193</v>
      </c>
      <c r="DX400" s="57" t="s">
        <v>193</v>
      </c>
      <c r="DY400" s="57" t="s">
        <v>193</v>
      </c>
      <c r="DZ400" s="57" t="s">
        <v>193</v>
      </c>
      <c r="EA400" s="57" t="s">
        <v>193</v>
      </c>
      <c r="EB400" s="57" t="s">
        <v>193</v>
      </c>
      <c r="EC400" s="57" t="s">
        <v>193</v>
      </c>
      <c r="ED400" s="57" t="s">
        <v>193</v>
      </c>
      <c r="EE400" s="57" t="s">
        <v>193</v>
      </c>
      <c r="EF400" s="57" t="s">
        <v>193</v>
      </c>
      <c r="EG400" s="57" t="s">
        <v>193</v>
      </c>
      <c r="EH400" s="57" t="s">
        <v>193</v>
      </c>
      <c r="EI400" s="57" t="s">
        <v>193</v>
      </c>
      <c r="EJ400" s="57" t="s">
        <v>193</v>
      </c>
      <c r="EK400" s="57" t="s">
        <v>193</v>
      </c>
      <c r="EL400" s="57" t="s">
        <v>193</v>
      </c>
      <c r="EM400" s="57" t="s">
        <v>193</v>
      </c>
      <c r="EN400" s="57" t="s">
        <v>193</v>
      </c>
      <c r="EO400" s="57" t="s">
        <v>193</v>
      </c>
      <c r="EP400" s="57" t="s">
        <v>193</v>
      </c>
      <c r="EQ400" s="57" t="s">
        <v>193</v>
      </c>
      <c r="ER400" s="57" t="str">
        <f t="shared" si="94"/>
        <v>N</v>
      </c>
      <c r="ES400" s="57" t="s">
        <v>193</v>
      </c>
      <c r="ET400" s="57" t="s">
        <v>193</v>
      </c>
      <c r="EU400" s="57" t="s">
        <v>193</v>
      </c>
      <c r="EV400" s="57" t="s">
        <v>193</v>
      </c>
      <c r="EW400" s="57" t="s">
        <v>193</v>
      </c>
      <c r="EX400" s="57" t="s">
        <v>193</v>
      </c>
      <c r="EY400" s="57" t="s">
        <v>193</v>
      </c>
      <c r="EZ400" s="57" t="s">
        <v>193</v>
      </c>
      <c r="FA400" s="57" t="s">
        <v>193</v>
      </c>
      <c r="FB400" s="57" t="s">
        <v>193</v>
      </c>
      <c r="FC400" s="57" t="s">
        <v>193</v>
      </c>
      <c r="FD400" s="57" t="s">
        <v>193</v>
      </c>
      <c r="FE400" s="57" t="s">
        <v>193</v>
      </c>
      <c r="FF400" s="57" t="s">
        <v>193</v>
      </c>
      <c r="FG400" s="57" t="s">
        <v>193</v>
      </c>
      <c r="FH400" s="57" t="s">
        <v>193</v>
      </c>
      <c r="FI400" s="57" t="s">
        <v>193</v>
      </c>
      <c r="FJ400" s="57" t="s">
        <v>193</v>
      </c>
      <c r="FK400" s="57" t="s">
        <v>193</v>
      </c>
      <c r="FL400" s="57" t="s">
        <v>193</v>
      </c>
      <c r="FM400" s="57" t="s">
        <v>193</v>
      </c>
      <c r="FN400" s="57" t="str">
        <f t="shared" si="95"/>
        <v>N</v>
      </c>
      <c r="FO400" s="57" t="s">
        <v>193</v>
      </c>
      <c r="FP400" s="57" t="s">
        <v>193</v>
      </c>
      <c r="FQ400" s="57" t="s">
        <v>193</v>
      </c>
      <c r="FR400" s="57" t="s">
        <v>193</v>
      </c>
      <c r="FS400" s="57" t="s">
        <v>193</v>
      </c>
      <c r="FT400" s="57" t="s">
        <v>193</v>
      </c>
      <c r="FU400" s="57" t="s">
        <v>193</v>
      </c>
      <c r="FV400" s="57" t="s">
        <v>193</v>
      </c>
      <c r="FW400" s="57" t="s">
        <v>193</v>
      </c>
      <c r="FX400" s="57" t="s">
        <v>193</v>
      </c>
      <c r="FZ400" s="57" t="str">
        <f t="shared" si="96"/>
        <v>N</v>
      </c>
    </row>
    <row r="401" spans="2:182" s="18" customFormat="1" ht="10.5" x14ac:dyDescent="0.55000000000000004">
      <c r="B401" s="56" t="s">
        <v>186</v>
      </c>
      <c r="C401" s="57">
        <v>44</v>
      </c>
      <c r="D401" s="57">
        <f t="shared" si="83"/>
        <v>396</v>
      </c>
      <c r="E401" s="57">
        <v>21174</v>
      </c>
      <c r="F401" s="57"/>
      <c r="H401" s="57" t="s">
        <v>187</v>
      </c>
      <c r="I401" s="57" t="s">
        <v>223</v>
      </c>
      <c r="J401" s="57"/>
      <c r="K401" s="57" t="s">
        <v>189</v>
      </c>
      <c r="L401" s="57" t="s">
        <v>216</v>
      </c>
      <c r="M401" s="58">
        <v>39255</v>
      </c>
      <c r="N401" s="59" t="s">
        <v>218</v>
      </c>
      <c r="O401" s="57"/>
      <c r="P401" s="57"/>
      <c r="Q401" s="57" t="s">
        <v>192</v>
      </c>
      <c r="S401" s="57" t="str">
        <f>IF('[1]Données questionnaire'!W540="","",'[1]Données questionnaire'!W540)</f>
        <v>X</v>
      </c>
      <c r="T401" s="57" t="str">
        <f>IF('[1]Données questionnaire'!X540="","",'[1]Données questionnaire'!X540)</f>
        <v/>
      </c>
      <c r="U401" s="57" t="str">
        <f>IF('[1]Données questionnaire'!Y540="","",'[1]Données questionnaire'!Y540)</f>
        <v/>
      </c>
      <c r="V401" s="57" t="str">
        <f>IF('[1]Données questionnaire'!Z540="","",'[1]Données questionnaire'!Z540)</f>
        <v/>
      </c>
      <c r="W401" s="57" t="str">
        <f>IF('[1]Données questionnaire'!AA540="","",'[1]Données questionnaire'!AA540)</f>
        <v/>
      </c>
      <c r="X401" s="57" t="str">
        <f>IF('[1]Données questionnaire'!AB540="","",'[1]Données questionnaire'!AB540)</f>
        <v/>
      </c>
      <c r="Y401" s="57" t="str">
        <f>IF('[1]Données questionnaire'!AC540="","",'[1]Données questionnaire'!AC540)</f>
        <v>X</v>
      </c>
      <c r="Z401" s="57" t="str">
        <f>IF('[1]Données questionnaire'!AD540="","",'[1]Données questionnaire'!AD540)</f>
        <v/>
      </c>
      <c r="AA401" s="57" t="str">
        <f>IF('[1]Données questionnaire'!AE540="","",'[1]Données questionnaire'!AE540)</f>
        <v/>
      </c>
      <c r="AB401" s="57" t="str">
        <f>IF('[1]Données questionnaire'!AF540="","",'[1]Données questionnaire'!AF540)</f>
        <v/>
      </c>
      <c r="AC401" s="57">
        <f>IF('[1]Données questionnaire'!AG540="","",'[1]Données questionnaire'!AG540)</f>
        <v>24</v>
      </c>
      <c r="AE401" s="57"/>
      <c r="AF401" s="57"/>
      <c r="AG401" s="60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  <c r="AY401" s="57"/>
      <c r="AZ401" s="57"/>
      <c r="BB401" s="57" t="s">
        <v>192</v>
      </c>
      <c r="BC401" s="57"/>
      <c r="BD401" s="57" t="s">
        <v>193</v>
      </c>
      <c r="BE401" s="60">
        <v>0</v>
      </c>
      <c r="BF401" s="61" t="str">
        <f t="shared" si="84"/>
        <v/>
      </c>
      <c r="BG401" s="57" t="s">
        <v>193</v>
      </c>
      <c r="BH401" s="57"/>
      <c r="BI401" s="57" t="s">
        <v>193</v>
      </c>
      <c r="BJ401" s="57" t="s">
        <v>193</v>
      </c>
      <c r="BK401" s="57" t="s">
        <v>193</v>
      </c>
      <c r="BL401" s="57" t="s">
        <v>193</v>
      </c>
      <c r="BM401" s="57" t="s">
        <v>193</v>
      </c>
      <c r="BN401" s="57" t="s">
        <v>193</v>
      </c>
      <c r="BO401" s="57" t="s">
        <v>193</v>
      </c>
      <c r="BP401" s="57" t="s">
        <v>193</v>
      </c>
      <c r="BQ401" s="57" t="s">
        <v>193</v>
      </c>
      <c r="BR401" s="57" t="str">
        <f t="shared" si="85"/>
        <v>N</v>
      </c>
      <c r="BS401" s="57" t="s">
        <v>193</v>
      </c>
      <c r="BT401" s="57" t="s">
        <v>193</v>
      </c>
      <c r="BU401" s="57" t="s">
        <v>193</v>
      </c>
      <c r="BV401" s="57" t="s">
        <v>193</v>
      </c>
      <c r="BW401" s="57" t="s">
        <v>193</v>
      </c>
      <c r="BX401" s="57" t="str">
        <f t="shared" si="86"/>
        <v>N</v>
      </c>
      <c r="BY401" s="57" t="s">
        <v>193</v>
      </c>
      <c r="BZ401" s="57" t="s">
        <v>193</v>
      </c>
      <c r="CA401" s="57" t="s">
        <v>193</v>
      </c>
      <c r="CB401" s="57" t="s">
        <v>193</v>
      </c>
      <c r="CC401" s="57" t="s">
        <v>193</v>
      </c>
      <c r="CD401" s="57" t="s">
        <v>193</v>
      </c>
      <c r="CE401" s="57" t="s">
        <v>193</v>
      </c>
      <c r="CF401" s="57" t="s">
        <v>193</v>
      </c>
      <c r="CG401" s="57" t="s">
        <v>193</v>
      </c>
      <c r="CH401" s="57" t="s">
        <v>193</v>
      </c>
      <c r="CI401" s="57" t="s">
        <v>193</v>
      </c>
      <c r="CJ401" s="57" t="s">
        <v>193</v>
      </c>
      <c r="CK401" s="57" t="s">
        <v>193</v>
      </c>
      <c r="CL401" s="57" t="s">
        <v>193</v>
      </c>
      <c r="CM401" s="57" t="s">
        <v>193</v>
      </c>
      <c r="CN401" s="57" t="s">
        <v>193</v>
      </c>
      <c r="CO401" s="57" t="s">
        <v>193</v>
      </c>
      <c r="CP401" s="57" t="s">
        <v>193</v>
      </c>
      <c r="CQ401" s="57" t="s">
        <v>193</v>
      </c>
      <c r="CR401" s="57" t="s">
        <v>193</v>
      </c>
      <c r="CS401" s="57" t="str">
        <f t="shared" si="87"/>
        <v>N</v>
      </c>
      <c r="CT401" s="57" t="str">
        <f t="shared" si="88"/>
        <v>N</v>
      </c>
      <c r="CU401" s="62" t="s">
        <v>194</v>
      </c>
      <c r="CV401" s="57" t="s">
        <v>193</v>
      </c>
      <c r="CW401" s="57" t="s">
        <v>193</v>
      </c>
      <c r="CX401" s="57" t="s">
        <v>193</v>
      </c>
      <c r="CY401" s="57" t="s">
        <v>193</v>
      </c>
      <c r="CZ401" s="57" t="str">
        <f t="shared" si="89"/>
        <v>N</v>
      </c>
      <c r="DA401" s="57" t="s">
        <v>193</v>
      </c>
      <c r="DB401" s="57" t="s">
        <v>193</v>
      </c>
      <c r="DC401" s="57" t="s">
        <v>193</v>
      </c>
      <c r="DD401" s="57" t="str">
        <f t="shared" si="90"/>
        <v>N</v>
      </c>
      <c r="DE401" s="57" t="s">
        <v>193</v>
      </c>
      <c r="DF401" s="57" t="s">
        <v>193</v>
      </c>
      <c r="DG401" s="57" t="str">
        <f t="shared" si="91"/>
        <v>N</v>
      </c>
      <c r="DH401" s="57" t="s">
        <v>193</v>
      </c>
      <c r="DI401" s="57" t="s">
        <v>193</v>
      </c>
      <c r="DJ401" s="57" t="s">
        <v>193</v>
      </c>
      <c r="DK401" s="57" t="s">
        <v>193</v>
      </c>
      <c r="DL401" s="57" t="s">
        <v>193</v>
      </c>
      <c r="DM401" s="57" t="s">
        <v>193</v>
      </c>
      <c r="DN401" s="57" t="s">
        <v>193</v>
      </c>
      <c r="DO401" s="57" t="s">
        <v>193</v>
      </c>
      <c r="DP401" s="57" t="s">
        <v>193</v>
      </c>
      <c r="DQ401" s="57" t="s">
        <v>193</v>
      </c>
      <c r="DR401" s="57" t="s">
        <v>193</v>
      </c>
      <c r="DS401" s="57" t="s">
        <v>193</v>
      </c>
      <c r="DT401" s="57" t="s">
        <v>193</v>
      </c>
      <c r="DU401" s="57" t="str">
        <f t="shared" si="92"/>
        <v>N</v>
      </c>
      <c r="DV401" s="57" t="str">
        <f t="shared" si="93"/>
        <v>N</v>
      </c>
      <c r="DW401" s="57" t="s">
        <v>193</v>
      </c>
      <c r="DX401" s="57" t="s">
        <v>193</v>
      </c>
      <c r="DY401" s="57" t="s">
        <v>193</v>
      </c>
      <c r="DZ401" s="57" t="s">
        <v>193</v>
      </c>
      <c r="EA401" s="57" t="s">
        <v>193</v>
      </c>
      <c r="EB401" s="57" t="s">
        <v>193</v>
      </c>
      <c r="EC401" s="57" t="s">
        <v>193</v>
      </c>
      <c r="ED401" s="57" t="s">
        <v>193</v>
      </c>
      <c r="EE401" s="57" t="s">
        <v>193</v>
      </c>
      <c r="EF401" s="57" t="s">
        <v>193</v>
      </c>
      <c r="EG401" s="57" t="s">
        <v>193</v>
      </c>
      <c r="EH401" s="57" t="s">
        <v>193</v>
      </c>
      <c r="EI401" s="57" t="s">
        <v>193</v>
      </c>
      <c r="EJ401" s="57" t="s">
        <v>193</v>
      </c>
      <c r="EK401" s="57" t="s">
        <v>193</v>
      </c>
      <c r="EL401" s="57" t="s">
        <v>193</v>
      </c>
      <c r="EM401" s="57" t="s">
        <v>193</v>
      </c>
      <c r="EN401" s="57" t="s">
        <v>193</v>
      </c>
      <c r="EO401" s="57" t="s">
        <v>193</v>
      </c>
      <c r="EP401" s="57" t="s">
        <v>193</v>
      </c>
      <c r="EQ401" s="57" t="s">
        <v>193</v>
      </c>
      <c r="ER401" s="57" t="str">
        <f t="shared" si="94"/>
        <v>N</v>
      </c>
      <c r="ES401" s="57" t="s">
        <v>193</v>
      </c>
      <c r="ET401" s="57" t="s">
        <v>193</v>
      </c>
      <c r="EU401" s="57" t="s">
        <v>193</v>
      </c>
      <c r="EV401" s="57" t="s">
        <v>193</v>
      </c>
      <c r="EW401" s="57" t="s">
        <v>193</v>
      </c>
      <c r="EX401" s="57" t="s">
        <v>193</v>
      </c>
      <c r="EY401" s="57" t="s">
        <v>193</v>
      </c>
      <c r="EZ401" s="57" t="s">
        <v>193</v>
      </c>
      <c r="FA401" s="57" t="s">
        <v>193</v>
      </c>
      <c r="FB401" s="57" t="s">
        <v>193</v>
      </c>
      <c r="FC401" s="57" t="s">
        <v>193</v>
      </c>
      <c r="FD401" s="57" t="s">
        <v>193</v>
      </c>
      <c r="FE401" s="57" t="s">
        <v>193</v>
      </c>
      <c r="FF401" s="57" t="s">
        <v>193</v>
      </c>
      <c r="FG401" s="57" t="s">
        <v>193</v>
      </c>
      <c r="FH401" s="57" t="s">
        <v>193</v>
      </c>
      <c r="FI401" s="57" t="s">
        <v>193</v>
      </c>
      <c r="FJ401" s="57" t="s">
        <v>193</v>
      </c>
      <c r="FK401" s="57" t="s">
        <v>193</v>
      </c>
      <c r="FL401" s="57" t="s">
        <v>193</v>
      </c>
      <c r="FM401" s="57" t="s">
        <v>193</v>
      </c>
      <c r="FN401" s="57" t="str">
        <f t="shared" si="95"/>
        <v>N</v>
      </c>
      <c r="FO401" s="57" t="s">
        <v>193</v>
      </c>
      <c r="FP401" s="57" t="s">
        <v>193</v>
      </c>
      <c r="FQ401" s="57" t="s">
        <v>193</v>
      </c>
      <c r="FR401" s="57" t="s">
        <v>193</v>
      </c>
      <c r="FS401" s="57" t="s">
        <v>193</v>
      </c>
      <c r="FT401" s="57" t="s">
        <v>193</v>
      </c>
      <c r="FU401" s="57" t="s">
        <v>193</v>
      </c>
      <c r="FV401" s="57" t="s">
        <v>193</v>
      </c>
      <c r="FW401" s="57" t="s">
        <v>193</v>
      </c>
      <c r="FX401" s="57" t="s">
        <v>193</v>
      </c>
      <c r="FZ401" s="57" t="str">
        <f t="shared" si="96"/>
        <v>N</v>
      </c>
    </row>
    <row r="402" spans="2:182" s="18" customFormat="1" ht="10.5" x14ac:dyDescent="0.55000000000000004">
      <c r="B402" s="56" t="s">
        <v>186</v>
      </c>
      <c r="C402" s="57">
        <v>45</v>
      </c>
      <c r="D402" s="57">
        <f t="shared" si="83"/>
        <v>397</v>
      </c>
      <c r="E402" s="57">
        <v>21175</v>
      </c>
      <c r="F402" s="57"/>
      <c r="H402" s="57" t="s">
        <v>187</v>
      </c>
      <c r="I402" s="57" t="s">
        <v>223</v>
      </c>
      <c r="J402" s="57"/>
      <c r="K402" s="57" t="s">
        <v>189</v>
      </c>
      <c r="L402" s="57" t="s">
        <v>216</v>
      </c>
      <c r="M402" s="58">
        <v>39255</v>
      </c>
      <c r="N402" s="59" t="s">
        <v>218</v>
      </c>
      <c r="O402" s="57"/>
      <c r="P402" s="57"/>
      <c r="Q402" s="57" t="s">
        <v>192</v>
      </c>
      <c r="S402" s="57" t="str">
        <f>IF('[1]Données questionnaire'!W541="","",'[1]Données questionnaire'!W541)</f>
        <v>X</v>
      </c>
      <c r="T402" s="57" t="str">
        <f>IF('[1]Données questionnaire'!X541="","",'[1]Données questionnaire'!X541)</f>
        <v/>
      </c>
      <c r="U402" s="57" t="str">
        <f>IF('[1]Données questionnaire'!Y541="","",'[1]Données questionnaire'!Y541)</f>
        <v/>
      </c>
      <c r="V402" s="57" t="str">
        <f>IF('[1]Données questionnaire'!Z541="","",'[1]Données questionnaire'!Z541)</f>
        <v/>
      </c>
      <c r="W402" s="57" t="str">
        <f>IF('[1]Données questionnaire'!AA541="","",'[1]Données questionnaire'!AA541)</f>
        <v/>
      </c>
      <c r="X402" s="57" t="str">
        <f>IF('[1]Données questionnaire'!AB541="","",'[1]Données questionnaire'!AB541)</f>
        <v/>
      </c>
      <c r="Y402" s="57" t="str">
        <f>IF('[1]Données questionnaire'!AC541="","",'[1]Données questionnaire'!AC541)</f>
        <v>X</v>
      </c>
      <c r="Z402" s="57" t="str">
        <f>IF('[1]Données questionnaire'!AD541="","",'[1]Données questionnaire'!AD541)</f>
        <v/>
      </c>
      <c r="AA402" s="57" t="str">
        <f>IF('[1]Données questionnaire'!AE541="","",'[1]Données questionnaire'!AE541)</f>
        <v/>
      </c>
      <c r="AB402" s="57" t="str">
        <f>IF('[1]Données questionnaire'!AF541="","",'[1]Données questionnaire'!AF541)</f>
        <v/>
      </c>
      <c r="AC402" s="57">
        <f>IF('[1]Données questionnaire'!AG541="","",'[1]Données questionnaire'!AG541)</f>
        <v>50</v>
      </c>
      <c r="AE402" s="57"/>
      <c r="AF402" s="57"/>
      <c r="AG402" s="60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  <c r="AY402" s="57"/>
      <c r="AZ402" s="57"/>
      <c r="BB402" s="57" t="s">
        <v>192</v>
      </c>
      <c r="BC402" s="57"/>
      <c r="BD402" s="57" t="s">
        <v>193</v>
      </c>
      <c r="BE402" s="60">
        <v>0</v>
      </c>
      <c r="BF402" s="61" t="str">
        <f t="shared" si="84"/>
        <v/>
      </c>
      <c r="BG402" s="57" t="s">
        <v>193</v>
      </c>
      <c r="BH402" s="57"/>
      <c r="BI402" s="57" t="s">
        <v>193</v>
      </c>
      <c r="BJ402" s="57" t="s">
        <v>193</v>
      </c>
      <c r="BK402" s="57" t="s">
        <v>193</v>
      </c>
      <c r="BL402" s="57" t="s">
        <v>193</v>
      </c>
      <c r="BM402" s="57" t="s">
        <v>193</v>
      </c>
      <c r="BN402" s="57" t="s">
        <v>193</v>
      </c>
      <c r="BO402" s="57" t="s">
        <v>193</v>
      </c>
      <c r="BP402" s="57" t="s">
        <v>193</v>
      </c>
      <c r="BQ402" s="57" t="s">
        <v>193</v>
      </c>
      <c r="BR402" s="57" t="str">
        <f t="shared" si="85"/>
        <v>N</v>
      </c>
      <c r="BS402" s="57" t="s">
        <v>193</v>
      </c>
      <c r="BT402" s="57" t="s">
        <v>193</v>
      </c>
      <c r="BU402" s="57" t="s">
        <v>193</v>
      </c>
      <c r="BV402" s="57" t="s">
        <v>193</v>
      </c>
      <c r="BW402" s="57" t="s">
        <v>193</v>
      </c>
      <c r="BX402" s="57" t="str">
        <f t="shared" si="86"/>
        <v>N</v>
      </c>
      <c r="BY402" s="57" t="s">
        <v>193</v>
      </c>
      <c r="BZ402" s="57" t="s">
        <v>193</v>
      </c>
      <c r="CA402" s="57" t="s">
        <v>193</v>
      </c>
      <c r="CB402" s="57" t="s">
        <v>193</v>
      </c>
      <c r="CC402" s="57" t="s">
        <v>193</v>
      </c>
      <c r="CD402" s="57" t="s">
        <v>193</v>
      </c>
      <c r="CE402" s="57" t="s">
        <v>193</v>
      </c>
      <c r="CF402" s="57" t="s">
        <v>193</v>
      </c>
      <c r="CG402" s="57" t="s">
        <v>193</v>
      </c>
      <c r="CH402" s="57" t="s">
        <v>193</v>
      </c>
      <c r="CI402" s="57" t="s">
        <v>193</v>
      </c>
      <c r="CJ402" s="57" t="s">
        <v>193</v>
      </c>
      <c r="CK402" s="57" t="s">
        <v>193</v>
      </c>
      <c r="CL402" s="57" t="s">
        <v>193</v>
      </c>
      <c r="CM402" s="57" t="s">
        <v>193</v>
      </c>
      <c r="CN402" s="57" t="s">
        <v>193</v>
      </c>
      <c r="CO402" s="57" t="s">
        <v>193</v>
      </c>
      <c r="CP402" s="57" t="s">
        <v>193</v>
      </c>
      <c r="CQ402" s="57" t="s">
        <v>193</v>
      </c>
      <c r="CR402" s="57" t="s">
        <v>193</v>
      </c>
      <c r="CS402" s="57" t="str">
        <f t="shared" si="87"/>
        <v>N</v>
      </c>
      <c r="CT402" s="57" t="str">
        <f t="shared" si="88"/>
        <v>N</v>
      </c>
      <c r="CU402" s="62" t="s">
        <v>194</v>
      </c>
      <c r="CV402" s="57" t="s">
        <v>193</v>
      </c>
      <c r="CW402" s="57" t="s">
        <v>193</v>
      </c>
      <c r="CX402" s="57" t="s">
        <v>193</v>
      </c>
      <c r="CY402" s="57" t="s">
        <v>193</v>
      </c>
      <c r="CZ402" s="57" t="str">
        <f t="shared" si="89"/>
        <v>N</v>
      </c>
      <c r="DA402" s="57" t="s">
        <v>193</v>
      </c>
      <c r="DB402" s="57" t="s">
        <v>193</v>
      </c>
      <c r="DC402" s="57" t="s">
        <v>193</v>
      </c>
      <c r="DD402" s="57" t="str">
        <f t="shared" si="90"/>
        <v>N</v>
      </c>
      <c r="DE402" s="57" t="s">
        <v>193</v>
      </c>
      <c r="DF402" s="57" t="s">
        <v>193</v>
      </c>
      <c r="DG402" s="57" t="str">
        <f t="shared" si="91"/>
        <v>N</v>
      </c>
      <c r="DH402" s="57" t="s">
        <v>193</v>
      </c>
      <c r="DI402" s="57" t="s">
        <v>193</v>
      </c>
      <c r="DJ402" s="57" t="s">
        <v>193</v>
      </c>
      <c r="DK402" s="57" t="s">
        <v>193</v>
      </c>
      <c r="DL402" s="57" t="s">
        <v>193</v>
      </c>
      <c r="DM402" s="57" t="s">
        <v>193</v>
      </c>
      <c r="DN402" s="57" t="s">
        <v>193</v>
      </c>
      <c r="DO402" s="57" t="s">
        <v>193</v>
      </c>
      <c r="DP402" s="57" t="s">
        <v>193</v>
      </c>
      <c r="DQ402" s="57" t="s">
        <v>193</v>
      </c>
      <c r="DR402" s="57" t="s">
        <v>193</v>
      </c>
      <c r="DS402" s="57" t="s">
        <v>193</v>
      </c>
      <c r="DT402" s="57" t="s">
        <v>193</v>
      </c>
      <c r="DU402" s="57" t="str">
        <f t="shared" si="92"/>
        <v>N</v>
      </c>
      <c r="DV402" s="57" t="str">
        <f t="shared" si="93"/>
        <v>N</v>
      </c>
      <c r="DW402" s="57" t="s">
        <v>193</v>
      </c>
      <c r="DX402" s="57" t="s">
        <v>193</v>
      </c>
      <c r="DY402" s="57" t="s">
        <v>193</v>
      </c>
      <c r="DZ402" s="57" t="s">
        <v>193</v>
      </c>
      <c r="EA402" s="57" t="s">
        <v>193</v>
      </c>
      <c r="EB402" s="57" t="s">
        <v>193</v>
      </c>
      <c r="EC402" s="57" t="s">
        <v>193</v>
      </c>
      <c r="ED402" s="57" t="s">
        <v>193</v>
      </c>
      <c r="EE402" s="57" t="s">
        <v>193</v>
      </c>
      <c r="EF402" s="57" t="s">
        <v>193</v>
      </c>
      <c r="EG402" s="57" t="s">
        <v>193</v>
      </c>
      <c r="EH402" s="57" t="s">
        <v>193</v>
      </c>
      <c r="EI402" s="57" t="s">
        <v>193</v>
      </c>
      <c r="EJ402" s="57" t="s">
        <v>193</v>
      </c>
      <c r="EK402" s="57" t="s">
        <v>193</v>
      </c>
      <c r="EL402" s="57" t="s">
        <v>193</v>
      </c>
      <c r="EM402" s="57" t="s">
        <v>193</v>
      </c>
      <c r="EN402" s="57" t="s">
        <v>193</v>
      </c>
      <c r="EO402" s="57" t="s">
        <v>193</v>
      </c>
      <c r="EP402" s="57" t="s">
        <v>193</v>
      </c>
      <c r="EQ402" s="57" t="s">
        <v>193</v>
      </c>
      <c r="ER402" s="57" t="str">
        <f t="shared" si="94"/>
        <v>N</v>
      </c>
      <c r="ES402" s="57" t="s">
        <v>193</v>
      </c>
      <c r="ET402" s="57" t="s">
        <v>193</v>
      </c>
      <c r="EU402" s="57" t="s">
        <v>193</v>
      </c>
      <c r="EV402" s="57" t="s">
        <v>193</v>
      </c>
      <c r="EW402" s="57" t="s">
        <v>193</v>
      </c>
      <c r="EX402" s="57" t="s">
        <v>193</v>
      </c>
      <c r="EY402" s="57" t="s">
        <v>193</v>
      </c>
      <c r="EZ402" s="57" t="s">
        <v>193</v>
      </c>
      <c r="FA402" s="57" t="s">
        <v>193</v>
      </c>
      <c r="FB402" s="62" t="s">
        <v>194</v>
      </c>
      <c r="FC402" s="57" t="s">
        <v>193</v>
      </c>
      <c r="FD402" s="57" t="s">
        <v>193</v>
      </c>
      <c r="FE402" s="57" t="s">
        <v>193</v>
      </c>
      <c r="FF402" s="57" t="s">
        <v>193</v>
      </c>
      <c r="FG402" s="57" t="s">
        <v>193</v>
      </c>
      <c r="FH402" s="57" t="s">
        <v>193</v>
      </c>
      <c r="FI402" s="57" t="s">
        <v>193</v>
      </c>
      <c r="FJ402" s="57" t="s">
        <v>193</v>
      </c>
      <c r="FK402" s="57" t="s">
        <v>193</v>
      </c>
      <c r="FL402" s="57" t="s">
        <v>193</v>
      </c>
      <c r="FM402" s="57" t="s">
        <v>193</v>
      </c>
      <c r="FN402" s="57" t="str">
        <f t="shared" si="95"/>
        <v>P</v>
      </c>
      <c r="FO402" s="57" t="s">
        <v>193</v>
      </c>
      <c r="FP402" s="57" t="s">
        <v>193</v>
      </c>
      <c r="FQ402" s="57" t="s">
        <v>193</v>
      </c>
      <c r="FR402" s="57" t="s">
        <v>193</v>
      </c>
      <c r="FS402" s="57" t="s">
        <v>193</v>
      </c>
      <c r="FT402" s="57" t="s">
        <v>193</v>
      </c>
      <c r="FU402" s="57" t="s">
        <v>193</v>
      </c>
      <c r="FV402" s="57" t="s">
        <v>193</v>
      </c>
      <c r="FW402" s="57" t="s">
        <v>193</v>
      </c>
      <c r="FX402" s="57" t="s">
        <v>193</v>
      </c>
      <c r="FZ402" s="57" t="str">
        <f t="shared" si="96"/>
        <v>P</v>
      </c>
    </row>
    <row r="403" spans="2:182" s="18" customFormat="1" ht="10.5" x14ac:dyDescent="0.55000000000000004">
      <c r="B403" s="56" t="s">
        <v>186</v>
      </c>
      <c r="C403" s="57">
        <v>46</v>
      </c>
      <c r="D403" s="57">
        <f t="shared" si="83"/>
        <v>398</v>
      </c>
      <c r="E403" s="57">
        <v>21176</v>
      </c>
      <c r="F403" s="57"/>
      <c r="H403" s="57" t="s">
        <v>187</v>
      </c>
      <c r="I403" s="57" t="s">
        <v>223</v>
      </c>
      <c r="J403" s="57"/>
      <c r="K403" s="57" t="s">
        <v>189</v>
      </c>
      <c r="L403" s="57" t="s">
        <v>216</v>
      </c>
      <c r="M403" s="58">
        <v>39255</v>
      </c>
      <c r="N403" s="59" t="s">
        <v>218</v>
      </c>
      <c r="O403" s="57"/>
      <c r="P403" s="57"/>
      <c r="Q403" s="57" t="s">
        <v>192</v>
      </c>
      <c r="S403" s="57" t="str">
        <f>IF('[1]Données questionnaire'!W542="","",'[1]Données questionnaire'!W542)</f>
        <v>X</v>
      </c>
      <c r="T403" s="57" t="str">
        <f>IF('[1]Données questionnaire'!X542="","",'[1]Données questionnaire'!X542)</f>
        <v/>
      </c>
      <c r="U403" s="57" t="str">
        <f>IF('[1]Données questionnaire'!Y542="","",'[1]Données questionnaire'!Y542)</f>
        <v/>
      </c>
      <c r="V403" s="57" t="str">
        <f>IF('[1]Données questionnaire'!Z542="","",'[1]Données questionnaire'!Z542)</f>
        <v/>
      </c>
      <c r="W403" s="57" t="str">
        <f>IF('[1]Données questionnaire'!AA542="","",'[1]Données questionnaire'!AA542)</f>
        <v/>
      </c>
      <c r="X403" s="57" t="str">
        <f>IF('[1]Données questionnaire'!AB542="","",'[1]Données questionnaire'!AB542)</f>
        <v/>
      </c>
      <c r="Y403" s="57" t="str">
        <f>IF('[1]Données questionnaire'!AC542="","",'[1]Données questionnaire'!AC542)</f>
        <v>X</v>
      </c>
      <c r="Z403" s="57" t="str">
        <f>IF('[1]Données questionnaire'!AD542="","",'[1]Données questionnaire'!AD542)</f>
        <v/>
      </c>
      <c r="AA403" s="57" t="str">
        <f>IF('[1]Données questionnaire'!AE542="","",'[1]Données questionnaire'!AE542)</f>
        <v/>
      </c>
      <c r="AB403" s="57" t="str">
        <f>IF('[1]Données questionnaire'!AF542="","",'[1]Données questionnaire'!AF542)</f>
        <v/>
      </c>
      <c r="AC403" s="57">
        <f>IF('[1]Données questionnaire'!AG542="","",'[1]Données questionnaire'!AG542)</f>
        <v>27</v>
      </c>
      <c r="AE403" s="57"/>
      <c r="AF403" s="57"/>
      <c r="AG403" s="60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  <c r="AY403" s="57"/>
      <c r="AZ403" s="57"/>
      <c r="BB403" s="57" t="s">
        <v>192</v>
      </c>
      <c r="BC403" s="57"/>
      <c r="BD403" s="57" t="s">
        <v>193</v>
      </c>
      <c r="BE403" s="60">
        <v>0</v>
      </c>
      <c r="BF403" s="61" t="str">
        <f t="shared" si="84"/>
        <v/>
      </c>
      <c r="BG403" s="57" t="s">
        <v>193</v>
      </c>
      <c r="BH403" s="57"/>
      <c r="BI403" s="57" t="s">
        <v>193</v>
      </c>
      <c r="BJ403" s="57" t="s">
        <v>193</v>
      </c>
      <c r="BK403" s="57" t="s">
        <v>193</v>
      </c>
      <c r="BL403" s="57" t="s">
        <v>193</v>
      </c>
      <c r="BM403" s="57" t="s">
        <v>193</v>
      </c>
      <c r="BN403" s="57" t="s">
        <v>193</v>
      </c>
      <c r="BO403" s="57" t="s">
        <v>193</v>
      </c>
      <c r="BP403" s="57" t="s">
        <v>193</v>
      </c>
      <c r="BQ403" s="57" t="s">
        <v>193</v>
      </c>
      <c r="BR403" s="57" t="str">
        <f t="shared" si="85"/>
        <v>N</v>
      </c>
      <c r="BS403" s="57" t="s">
        <v>193</v>
      </c>
      <c r="BT403" s="57" t="s">
        <v>193</v>
      </c>
      <c r="BU403" s="57" t="s">
        <v>193</v>
      </c>
      <c r="BV403" s="57" t="s">
        <v>193</v>
      </c>
      <c r="BW403" s="57" t="s">
        <v>193</v>
      </c>
      <c r="BX403" s="57" t="str">
        <f t="shared" si="86"/>
        <v>N</v>
      </c>
      <c r="BY403" s="57" t="s">
        <v>193</v>
      </c>
      <c r="BZ403" s="57" t="s">
        <v>193</v>
      </c>
      <c r="CA403" s="57" t="s">
        <v>193</v>
      </c>
      <c r="CB403" s="57" t="s">
        <v>193</v>
      </c>
      <c r="CC403" s="57" t="s">
        <v>193</v>
      </c>
      <c r="CD403" s="57" t="s">
        <v>193</v>
      </c>
      <c r="CE403" s="57" t="s">
        <v>193</v>
      </c>
      <c r="CF403" s="57" t="s">
        <v>193</v>
      </c>
      <c r="CG403" s="57" t="s">
        <v>193</v>
      </c>
      <c r="CH403" s="57" t="s">
        <v>193</v>
      </c>
      <c r="CI403" s="57" t="s">
        <v>193</v>
      </c>
      <c r="CJ403" s="57" t="s">
        <v>193</v>
      </c>
      <c r="CK403" s="57" t="s">
        <v>193</v>
      </c>
      <c r="CL403" s="57" t="s">
        <v>193</v>
      </c>
      <c r="CM403" s="57" t="s">
        <v>193</v>
      </c>
      <c r="CN403" s="57" t="s">
        <v>193</v>
      </c>
      <c r="CO403" s="57" t="s">
        <v>193</v>
      </c>
      <c r="CP403" s="57" t="s">
        <v>193</v>
      </c>
      <c r="CQ403" s="57" t="s">
        <v>193</v>
      </c>
      <c r="CR403" s="57" t="s">
        <v>193</v>
      </c>
      <c r="CS403" s="57" t="str">
        <f t="shared" si="87"/>
        <v>N</v>
      </c>
      <c r="CT403" s="57" t="str">
        <f t="shared" si="88"/>
        <v>N</v>
      </c>
      <c r="CU403" s="62" t="s">
        <v>194</v>
      </c>
      <c r="CV403" s="57" t="s">
        <v>193</v>
      </c>
      <c r="CW403" s="57" t="s">
        <v>193</v>
      </c>
      <c r="CX403" s="57" t="s">
        <v>193</v>
      </c>
      <c r="CY403" s="57" t="s">
        <v>193</v>
      </c>
      <c r="CZ403" s="57" t="str">
        <f t="shared" si="89"/>
        <v>N</v>
      </c>
      <c r="DA403" s="57" t="s">
        <v>193</v>
      </c>
      <c r="DB403" s="57" t="s">
        <v>193</v>
      </c>
      <c r="DC403" s="57" t="s">
        <v>193</v>
      </c>
      <c r="DD403" s="57" t="str">
        <f t="shared" si="90"/>
        <v>N</v>
      </c>
      <c r="DE403" s="57" t="s">
        <v>193</v>
      </c>
      <c r="DF403" s="57" t="s">
        <v>193</v>
      </c>
      <c r="DG403" s="57" t="str">
        <f t="shared" si="91"/>
        <v>N</v>
      </c>
      <c r="DH403" s="57" t="s">
        <v>193</v>
      </c>
      <c r="DI403" s="57" t="s">
        <v>193</v>
      </c>
      <c r="DJ403" s="57" t="s">
        <v>193</v>
      </c>
      <c r="DK403" s="57" t="s">
        <v>193</v>
      </c>
      <c r="DL403" s="57" t="s">
        <v>193</v>
      </c>
      <c r="DM403" s="57" t="s">
        <v>193</v>
      </c>
      <c r="DN403" s="57" t="s">
        <v>193</v>
      </c>
      <c r="DO403" s="57" t="s">
        <v>193</v>
      </c>
      <c r="DP403" s="57" t="s">
        <v>193</v>
      </c>
      <c r="DQ403" s="57" t="s">
        <v>193</v>
      </c>
      <c r="DR403" s="57" t="s">
        <v>193</v>
      </c>
      <c r="DS403" s="57" t="s">
        <v>193</v>
      </c>
      <c r="DT403" s="57" t="s">
        <v>193</v>
      </c>
      <c r="DU403" s="57" t="str">
        <f t="shared" si="92"/>
        <v>N</v>
      </c>
      <c r="DV403" s="57" t="str">
        <f t="shared" si="93"/>
        <v>N</v>
      </c>
      <c r="DW403" s="57" t="s">
        <v>193</v>
      </c>
      <c r="DX403" s="57" t="s">
        <v>193</v>
      </c>
      <c r="DY403" s="57" t="s">
        <v>193</v>
      </c>
      <c r="DZ403" s="57" t="s">
        <v>193</v>
      </c>
      <c r="EA403" s="57" t="s">
        <v>193</v>
      </c>
      <c r="EB403" s="57" t="s">
        <v>193</v>
      </c>
      <c r="EC403" s="57" t="s">
        <v>193</v>
      </c>
      <c r="ED403" s="57" t="s">
        <v>193</v>
      </c>
      <c r="EE403" s="57" t="s">
        <v>193</v>
      </c>
      <c r="EF403" s="57" t="s">
        <v>193</v>
      </c>
      <c r="EG403" s="57" t="s">
        <v>193</v>
      </c>
      <c r="EH403" s="57" t="s">
        <v>193</v>
      </c>
      <c r="EI403" s="57" t="s">
        <v>193</v>
      </c>
      <c r="EJ403" s="57" t="s">
        <v>193</v>
      </c>
      <c r="EK403" s="57" t="s">
        <v>193</v>
      </c>
      <c r="EL403" s="57" t="s">
        <v>193</v>
      </c>
      <c r="EM403" s="57" t="s">
        <v>193</v>
      </c>
      <c r="EN403" s="57" t="s">
        <v>193</v>
      </c>
      <c r="EO403" s="57" t="s">
        <v>193</v>
      </c>
      <c r="EP403" s="57" t="s">
        <v>193</v>
      </c>
      <c r="EQ403" s="57" t="s">
        <v>193</v>
      </c>
      <c r="ER403" s="57" t="str">
        <f t="shared" si="94"/>
        <v>N</v>
      </c>
      <c r="ES403" s="57" t="s">
        <v>193</v>
      </c>
      <c r="ET403" s="57" t="s">
        <v>193</v>
      </c>
      <c r="EU403" s="57" t="s">
        <v>193</v>
      </c>
      <c r="EV403" s="57" t="s">
        <v>193</v>
      </c>
      <c r="EW403" s="57" t="s">
        <v>193</v>
      </c>
      <c r="EX403" s="57" t="s">
        <v>193</v>
      </c>
      <c r="EY403" s="57" t="s">
        <v>193</v>
      </c>
      <c r="EZ403" s="57" t="s">
        <v>193</v>
      </c>
      <c r="FA403" s="57" t="s">
        <v>193</v>
      </c>
      <c r="FB403" s="57" t="s">
        <v>193</v>
      </c>
      <c r="FC403" s="57" t="s">
        <v>193</v>
      </c>
      <c r="FD403" s="57" t="s">
        <v>193</v>
      </c>
      <c r="FE403" s="57" t="s">
        <v>193</v>
      </c>
      <c r="FF403" s="57" t="s">
        <v>193</v>
      </c>
      <c r="FG403" s="57" t="s">
        <v>193</v>
      </c>
      <c r="FH403" s="57" t="s">
        <v>193</v>
      </c>
      <c r="FI403" s="57" t="s">
        <v>193</v>
      </c>
      <c r="FJ403" s="57" t="s">
        <v>193</v>
      </c>
      <c r="FK403" s="57" t="s">
        <v>193</v>
      </c>
      <c r="FL403" s="57" t="s">
        <v>193</v>
      </c>
      <c r="FM403" s="57" t="s">
        <v>193</v>
      </c>
      <c r="FN403" s="57" t="str">
        <f t="shared" si="95"/>
        <v>N</v>
      </c>
      <c r="FO403" s="57" t="s">
        <v>193</v>
      </c>
      <c r="FP403" s="57" t="s">
        <v>193</v>
      </c>
      <c r="FQ403" s="57" t="s">
        <v>193</v>
      </c>
      <c r="FR403" s="57" t="s">
        <v>193</v>
      </c>
      <c r="FS403" s="57" t="s">
        <v>193</v>
      </c>
      <c r="FT403" s="57" t="s">
        <v>193</v>
      </c>
      <c r="FU403" s="57" t="s">
        <v>193</v>
      </c>
      <c r="FV403" s="57" t="s">
        <v>193</v>
      </c>
      <c r="FW403" s="57" t="s">
        <v>193</v>
      </c>
      <c r="FX403" s="57" t="s">
        <v>193</v>
      </c>
      <c r="FZ403" s="57" t="str">
        <f t="shared" si="96"/>
        <v>N</v>
      </c>
    </row>
    <row r="404" spans="2:182" s="18" customFormat="1" ht="10.5" x14ac:dyDescent="0.55000000000000004">
      <c r="B404" s="56" t="s">
        <v>186</v>
      </c>
      <c r="C404" s="57">
        <v>47</v>
      </c>
      <c r="D404" s="57">
        <f t="shared" si="83"/>
        <v>399</v>
      </c>
      <c r="E404" s="57">
        <v>21177</v>
      </c>
      <c r="F404" s="57"/>
      <c r="H404" s="57" t="s">
        <v>187</v>
      </c>
      <c r="I404" s="57" t="s">
        <v>223</v>
      </c>
      <c r="J404" s="57"/>
      <c r="K404" s="57" t="s">
        <v>189</v>
      </c>
      <c r="L404" s="57" t="s">
        <v>216</v>
      </c>
      <c r="M404" s="58">
        <v>39255</v>
      </c>
      <c r="N404" s="59" t="s">
        <v>218</v>
      </c>
      <c r="O404" s="57"/>
      <c r="P404" s="57"/>
      <c r="Q404" s="57" t="s">
        <v>192</v>
      </c>
      <c r="S404" s="57" t="str">
        <f>IF('[1]Données questionnaire'!W543="","",'[1]Données questionnaire'!W543)</f>
        <v>X</v>
      </c>
      <c r="T404" s="57" t="str">
        <f>IF('[1]Données questionnaire'!X543="","",'[1]Données questionnaire'!X543)</f>
        <v/>
      </c>
      <c r="U404" s="57" t="str">
        <f>IF('[1]Données questionnaire'!Y543="","",'[1]Données questionnaire'!Y543)</f>
        <v/>
      </c>
      <c r="V404" s="57" t="str">
        <f>IF('[1]Données questionnaire'!Z543="","",'[1]Données questionnaire'!Z543)</f>
        <v/>
      </c>
      <c r="W404" s="57" t="str">
        <f>IF('[1]Données questionnaire'!AA543="","",'[1]Données questionnaire'!AA543)</f>
        <v/>
      </c>
      <c r="X404" s="57" t="str">
        <f>IF('[1]Données questionnaire'!AB543="","",'[1]Données questionnaire'!AB543)</f>
        <v/>
      </c>
      <c r="Y404" s="57" t="str">
        <f>IF('[1]Données questionnaire'!AC543="","",'[1]Données questionnaire'!AC543)</f>
        <v>X</v>
      </c>
      <c r="Z404" s="57" t="str">
        <f>IF('[1]Données questionnaire'!AD543="","",'[1]Données questionnaire'!AD543)</f>
        <v/>
      </c>
      <c r="AA404" s="57" t="str">
        <f>IF('[1]Données questionnaire'!AE543="","",'[1]Données questionnaire'!AE543)</f>
        <v/>
      </c>
      <c r="AB404" s="57" t="str">
        <f>IF('[1]Données questionnaire'!AF543="","",'[1]Données questionnaire'!AF543)</f>
        <v/>
      </c>
      <c r="AC404" s="57">
        <f>IF('[1]Données questionnaire'!AG543="","",'[1]Données questionnaire'!AG543)</f>
        <v>34</v>
      </c>
      <c r="AE404" s="57"/>
      <c r="AF404" s="57"/>
      <c r="AG404" s="60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  <c r="AY404" s="57"/>
      <c r="AZ404" s="57"/>
      <c r="BB404" s="57" t="s">
        <v>192</v>
      </c>
      <c r="BC404" s="57"/>
      <c r="BD404" s="57" t="s">
        <v>193</v>
      </c>
      <c r="BE404" s="60">
        <v>0</v>
      </c>
      <c r="BF404" s="61" t="str">
        <f t="shared" si="84"/>
        <v/>
      </c>
      <c r="BG404" s="57" t="s">
        <v>193</v>
      </c>
      <c r="BH404" s="57"/>
      <c r="BI404" s="57" t="s">
        <v>193</v>
      </c>
      <c r="BJ404" s="57" t="s">
        <v>193</v>
      </c>
      <c r="BK404" s="57" t="s">
        <v>193</v>
      </c>
      <c r="BL404" s="57" t="s">
        <v>193</v>
      </c>
      <c r="BM404" s="57" t="s">
        <v>193</v>
      </c>
      <c r="BN404" s="57" t="s">
        <v>193</v>
      </c>
      <c r="BO404" s="57" t="s">
        <v>193</v>
      </c>
      <c r="BP404" s="57" t="s">
        <v>193</v>
      </c>
      <c r="BQ404" s="57" t="s">
        <v>193</v>
      </c>
      <c r="BR404" s="57" t="str">
        <f t="shared" si="85"/>
        <v>N</v>
      </c>
      <c r="BS404" s="57" t="s">
        <v>193</v>
      </c>
      <c r="BT404" s="57" t="s">
        <v>193</v>
      </c>
      <c r="BU404" s="57" t="s">
        <v>193</v>
      </c>
      <c r="BV404" s="57" t="s">
        <v>193</v>
      </c>
      <c r="BW404" s="57" t="s">
        <v>193</v>
      </c>
      <c r="BX404" s="57" t="str">
        <f t="shared" si="86"/>
        <v>N</v>
      </c>
      <c r="BY404" s="57" t="s">
        <v>193</v>
      </c>
      <c r="BZ404" s="57" t="s">
        <v>193</v>
      </c>
      <c r="CA404" s="57" t="s">
        <v>193</v>
      </c>
      <c r="CB404" s="57" t="s">
        <v>193</v>
      </c>
      <c r="CC404" s="57" t="s">
        <v>193</v>
      </c>
      <c r="CD404" s="57" t="s">
        <v>193</v>
      </c>
      <c r="CE404" s="57" t="s">
        <v>193</v>
      </c>
      <c r="CF404" s="57" t="s">
        <v>193</v>
      </c>
      <c r="CG404" s="57" t="s">
        <v>193</v>
      </c>
      <c r="CH404" s="57" t="s">
        <v>193</v>
      </c>
      <c r="CI404" s="57" t="s">
        <v>193</v>
      </c>
      <c r="CJ404" s="57" t="s">
        <v>193</v>
      </c>
      <c r="CK404" s="57" t="s">
        <v>193</v>
      </c>
      <c r="CL404" s="57" t="s">
        <v>193</v>
      </c>
      <c r="CM404" s="57" t="s">
        <v>193</v>
      </c>
      <c r="CN404" s="57" t="s">
        <v>193</v>
      </c>
      <c r="CO404" s="57" t="s">
        <v>193</v>
      </c>
      <c r="CP404" s="57" t="s">
        <v>193</v>
      </c>
      <c r="CQ404" s="57" t="s">
        <v>193</v>
      </c>
      <c r="CR404" s="57" t="s">
        <v>193</v>
      </c>
      <c r="CS404" s="57" t="str">
        <f t="shared" si="87"/>
        <v>N</v>
      </c>
      <c r="CT404" s="57" t="str">
        <f t="shared" si="88"/>
        <v>N</v>
      </c>
      <c r="CU404" s="62" t="s">
        <v>194</v>
      </c>
      <c r="CV404" s="57" t="s">
        <v>193</v>
      </c>
      <c r="CW404" s="57" t="s">
        <v>193</v>
      </c>
      <c r="CX404" s="57" t="s">
        <v>193</v>
      </c>
      <c r="CY404" s="57" t="s">
        <v>193</v>
      </c>
      <c r="CZ404" s="57" t="str">
        <f t="shared" si="89"/>
        <v>N</v>
      </c>
      <c r="DA404" s="57" t="s">
        <v>193</v>
      </c>
      <c r="DB404" s="57" t="s">
        <v>193</v>
      </c>
      <c r="DC404" s="57" t="s">
        <v>193</v>
      </c>
      <c r="DD404" s="57" t="str">
        <f t="shared" si="90"/>
        <v>N</v>
      </c>
      <c r="DE404" s="57" t="s">
        <v>193</v>
      </c>
      <c r="DF404" s="57" t="s">
        <v>193</v>
      </c>
      <c r="DG404" s="57" t="str">
        <f t="shared" si="91"/>
        <v>N</v>
      </c>
      <c r="DH404" s="57" t="s">
        <v>193</v>
      </c>
      <c r="DI404" s="57" t="s">
        <v>193</v>
      </c>
      <c r="DJ404" s="57" t="s">
        <v>193</v>
      </c>
      <c r="DK404" s="57" t="s">
        <v>193</v>
      </c>
      <c r="DL404" s="57" t="s">
        <v>193</v>
      </c>
      <c r="DM404" s="57" t="s">
        <v>193</v>
      </c>
      <c r="DN404" s="57" t="s">
        <v>193</v>
      </c>
      <c r="DO404" s="57" t="s">
        <v>193</v>
      </c>
      <c r="DP404" s="57" t="s">
        <v>193</v>
      </c>
      <c r="DQ404" s="57" t="s">
        <v>193</v>
      </c>
      <c r="DR404" s="57" t="s">
        <v>193</v>
      </c>
      <c r="DS404" s="57" t="s">
        <v>193</v>
      </c>
      <c r="DT404" s="57" t="s">
        <v>193</v>
      </c>
      <c r="DU404" s="57" t="str">
        <f t="shared" si="92"/>
        <v>N</v>
      </c>
      <c r="DV404" s="57" t="str">
        <f t="shared" si="93"/>
        <v>N</v>
      </c>
      <c r="DW404" s="57" t="s">
        <v>193</v>
      </c>
      <c r="DX404" s="57" t="s">
        <v>193</v>
      </c>
      <c r="DY404" s="57" t="s">
        <v>193</v>
      </c>
      <c r="DZ404" s="57" t="s">
        <v>193</v>
      </c>
      <c r="EA404" s="57" t="s">
        <v>193</v>
      </c>
      <c r="EB404" s="57" t="s">
        <v>193</v>
      </c>
      <c r="EC404" s="57" t="s">
        <v>193</v>
      </c>
      <c r="ED404" s="57" t="s">
        <v>193</v>
      </c>
      <c r="EE404" s="57" t="s">
        <v>193</v>
      </c>
      <c r="EF404" s="57" t="s">
        <v>193</v>
      </c>
      <c r="EG404" s="57" t="s">
        <v>193</v>
      </c>
      <c r="EH404" s="57" t="s">
        <v>193</v>
      </c>
      <c r="EI404" s="57" t="s">
        <v>193</v>
      </c>
      <c r="EJ404" s="57" t="s">
        <v>193</v>
      </c>
      <c r="EK404" s="57" t="s">
        <v>193</v>
      </c>
      <c r="EL404" s="57" t="s">
        <v>193</v>
      </c>
      <c r="EM404" s="57" t="s">
        <v>193</v>
      </c>
      <c r="EN404" s="57" t="s">
        <v>193</v>
      </c>
      <c r="EO404" s="57" t="s">
        <v>193</v>
      </c>
      <c r="EP404" s="57" t="s">
        <v>193</v>
      </c>
      <c r="EQ404" s="57" t="s">
        <v>193</v>
      </c>
      <c r="ER404" s="57" t="str">
        <f t="shared" si="94"/>
        <v>N</v>
      </c>
      <c r="ES404" s="57" t="s">
        <v>193</v>
      </c>
      <c r="ET404" s="57" t="s">
        <v>193</v>
      </c>
      <c r="EU404" s="57" t="s">
        <v>193</v>
      </c>
      <c r="EV404" s="57" t="s">
        <v>193</v>
      </c>
      <c r="EW404" s="57" t="s">
        <v>193</v>
      </c>
      <c r="EX404" s="57" t="s">
        <v>193</v>
      </c>
      <c r="EY404" s="57" t="s">
        <v>193</v>
      </c>
      <c r="EZ404" s="57" t="s">
        <v>193</v>
      </c>
      <c r="FA404" s="57" t="s">
        <v>193</v>
      </c>
      <c r="FB404" s="57" t="s">
        <v>193</v>
      </c>
      <c r="FC404" s="57" t="s">
        <v>193</v>
      </c>
      <c r="FD404" s="57" t="s">
        <v>193</v>
      </c>
      <c r="FE404" s="57" t="s">
        <v>193</v>
      </c>
      <c r="FF404" s="57" t="s">
        <v>193</v>
      </c>
      <c r="FG404" s="57" t="s">
        <v>193</v>
      </c>
      <c r="FH404" s="57" t="s">
        <v>193</v>
      </c>
      <c r="FI404" s="57" t="s">
        <v>193</v>
      </c>
      <c r="FJ404" s="57" t="s">
        <v>193</v>
      </c>
      <c r="FK404" s="57" t="s">
        <v>193</v>
      </c>
      <c r="FL404" s="57" t="s">
        <v>193</v>
      </c>
      <c r="FM404" s="57" t="s">
        <v>193</v>
      </c>
      <c r="FN404" s="57" t="str">
        <f t="shared" si="95"/>
        <v>N</v>
      </c>
      <c r="FO404" s="57" t="s">
        <v>193</v>
      </c>
      <c r="FP404" s="57" t="s">
        <v>193</v>
      </c>
      <c r="FQ404" s="57" t="s">
        <v>193</v>
      </c>
      <c r="FR404" s="57" t="s">
        <v>193</v>
      </c>
      <c r="FS404" s="57" t="s">
        <v>193</v>
      </c>
      <c r="FT404" s="57" t="s">
        <v>193</v>
      </c>
      <c r="FU404" s="57" t="s">
        <v>193</v>
      </c>
      <c r="FV404" s="57" t="s">
        <v>193</v>
      </c>
      <c r="FW404" s="57" t="s">
        <v>193</v>
      </c>
      <c r="FX404" s="57" t="s">
        <v>193</v>
      </c>
      <c r="FZ404" s="57" t="str">
        <f t="shared" si="96"/>
        <v>N</v>
      </c>
    </row>
    <row r="405" spans="2:182" s="18" customFormat="1" ht="10.5" x14ac:dyDescent="0.55000000000000004">
      <c r="B405" s="56" t="s">
        <v>186</v>
      </c>
      <c r="C405" s="57">
        <v>48</v>
      </c>
      <c r="D405" s="57">
        <f t="shared" si="83"/>
        <v>400</v>
      </c>
      <c r="E405" s="57">
        <v>21190</v>
      </c>
      <c r="F405" s="57"/>
      <c r="H405" s="57" t="s">
        <v>187</v>
      </c>
      <c r="I405" s="57" t="s">
        <v>223</v>
      </c>
      <c r="J405" s="57"/>
      <c r="K405" s="57" t="s">
        <v>189</v>
      </c>
      <c r="L405" s="57" t="s">
        <v>216</v>
      </c>
      <c r="M405" s="58">
        <v>39255</v>
      </c>
      <c r="N405" s="59" t="s">
        <v>218</v>
      </c>
      <c r="O405" s="57"/>
      <c r="P405" s="57"/>
      <c r="Q405" s="57" t="s">
        <v>192</v>
      </c>
      <c r="S405" s="57" t="str">
        <f>IF('[1]Données questionnaire'!W544="","",'[1]Données questionnaire'!W544)</f>
        <v>X</v>
      </c>
      <c r="T405" s="57" t="str">
        <f>IF('[1]Données questionnaire'!X544="","",'[1]Données questionnaire'!X544)</f>
        <v/>
      </c>
      <c r="U405" s="57" t="str">
        <f>IF('[1]Données questionnaire'!Y544="","",'[1]Données questionnaire'!Y544)</f>
        <v/>
      </c>
      <c r="V405" s="57" t="str">
        <f>IF('[1]Données questionnaire'!Z544="","",'[1]Données questionnaire'!Z544)</f>
        <v/>
      </c>
      <c r="W405" s="57" t="str">
        <f>IF('[1]Données questionnaire'!AA544="","",'[1]Données questionnaire'!AA544)</f>
        <v/>
      </c>
      <c r="X405" s="57" t="str">
        <f>IF('[1]Données questionnaire'!AB544="","",'[1]Données questionnaire'!AB544)</f>
        <v/>
      </c>
      <c r="Y405" s="57" t="str">
        <f>IF('[1]Données questionnaire'!AC544="","",'[1]Données questionnaire'!AC544)</f>
        <v>X</v>
      </c>
      <c r="Z405" s="57" t="str">
        <f>IF('[1]Données questionnaire'!AD544="","",'[1]Données questionnaire'!AD544)</f>
        <v/>
      </c>
      <c r="AA405" s="57" t="str">
        <f>IF('[1]Données questionnaire'!AE544="","",'[1]Données questionnaire'!AE544)</f>
        <v/>
      </c>
      <c r="AB405" s="57" t="str">
        <f>IF('[1]Données questionnaire'!AF544="","",'[1]Données questionnaire'!AF544)</f>
        <v/>
      </c>
      <c r="AC405" s="57">
        <f>IF('[1]Données questionnaire'!AG544="","",'[1]Données questionnaire'!AG544)</f>
        <v>57</v>
      </c>
      <c r="AE405" s="57"/>
      <c r="AF405" s="57"/>
      <c r="AG405" s="60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B405" s="57" t="s">
        <v>192</v>
      </c>
      <c r="BC405" s="57"/>
      <c r="BD405" s="57" t="s">
        <v>193</v>
      </c>
      <c r="BE405" s="60">
        <v>0</v>
      </c>
      <c r="BF405" s="61" t="str">
        <f t="shared" si="84"/>
        <v/>
      </c>
      <c r="BG405" s="57" t="s">
        <v>193</v>
      </c>
      <c r="BH405" s="57"/>
      <c r="BI405" s="57" t="s">
        <v>193</v>
      </c>
      <c r="BJ405" s="57" t="s">
        <v>193</v>
      </c>
      <c r="BK405" s="57" t="s">
        <v>193</v>
      </c>
      <c r="BL405" s="57" t="s">
        <v>193</v>
      </c>
      <c r="BM405" s="57" t="s">
        <v>193</v>
      </c>
      <c r="BN405" s="57" t="s">
        <v>193</v>
      </c>
      <c r="BO405" s="57" t="s">
        <v>193</v>
      </c>
      <c r="BP405" s="57" t="s">
        <v>193</v>
      </c>
      <c r="BQ405" s="57" t="s">
        <v>193</v>
      </c>
      <c r="BR405" s="57" t="str">
        <f t="shared" si="85"/>
        <v>N</v>
      </c>
      <c r="BS405" s="57" t="s">
        <v>193</v>
      </c>
      <c r="BT405" s="57" t="s">
        <v>193</v>
      </c>
      <c r="BU405" s="57" t="s">
        <v>193</v>
      </c>
      <c r="BV405" s="57" t="s">
        <v>193</v>
      </c>
      <c r="BW405" s="57" t="s">
        <v>193</v>
      </c>
      <c r="BX405" s="57" t="str">
        <f t="shared" si="86"/>
        <v>N</v>
      </c>
      <c r="BY405" s="57" t="s">
        <v>193</v>
      </c>
      <c r="BZ405" s="57" t="s">
        <v>193</v>
      </c>
      <c r="CA405" s="57" t="s">
        <v>193</v>
      </c>
      <c r="CB405" s="57" t="s">
        <v>193</v>
      </c>
      <c r="CC405" s="57" t="s">
        <v>193</v>
      </c>
      <c r="CD405" s="57" t="s">
        <v>193</v>
      </c>
      <c r="CE405" s="57" t="s">
        <v>193</v>
      </c>
      <c r="CF405" s="57" t="s">
        <v>193</v>
      </c>
      <c r="CG405" s="57" t="s">
        <v>193</v>
      </c>
      <c r="CH405" s="57" t="s">
        <v>193</v>
      </c>
      <c r="CI405" s="57" t="s">
        <v>193</v>
      </c>
      <c r="CJ405" s="57" t="s">
        <v>193</v>
      </c>
      <c r="CK405" s="57" t="s">
        <v>193</v>
      </c>
      <c r="CL405" s="57" t="s">
        <v>193</v>
      </c>
      <c r="CM405" s="57" t="s">
        <v>193</v>
      </c>
      <c r="CN405" s="57" t="s">
        <v>193</v>
      </c>
      <c r="CO405" s="57" t="s">
        <v>193</v>
      </c>
      <c r="CP405" s="57" t="s">
        <v>193</v>
      </c>
      <c r="CQ405" s="57" t="s">
        <v>193</v>
      </c>
      <c r="CR405" s="57" t="s">
        <v>193</v>
      </c>
      <c r="CS405" s="57" t="str">
        <f t="shared" si="87"/>
        <v>N</v>
      </c>
      <c r="CT405" s="57" t="str">
        <f t="shared" si="88"/>
        <v>N</v>
      </c>
      <c r="CU405" s="62" t="s">
        <v>194</v>
      </c>
      <c r="CV405" s="57" t="s">
        <v>193</v>
      </c>
      <c r="CW405" s="57" t="s">
        <v>193</v>
      </c>
      <c r="CX405" s="57" t="s">
        <v>193</v>
      </c>
      <c r="CY405" s="57" t="s">
        <v>193</v>
      </c>
      <c r="CZ405" s="57" t="str">
        <f t="shared" si="89"/>
        <v>N</v>
      </c>
      <c r="DA405" s="57" t="s">
        <v>193</v>
      </c>
      <c r="DB405" s="57" t="s">
        <v>193</v>
      </c>
      <c r="DC405" s="57" t="s">
        <v>193</v>
      </c>
      <c r="DD405" s="57" t="str">
        <f t="shared" si="90"/>
        <v>N</v>
      </c>
      <c r="DE405" s="57" t="s">
        <v>193</v>
      </c>
      <c r="DF405" s="57" t="s">
        <v>193</v>
      </c>
      <c r="DG405" s="57" t="str">
        <f t="shared" si="91"/>
        <v>N</v>
      </c>
      <c r="DH405" s="57" t="s">
        <v>193</v>
      </c>
      <c r="DI405" s="57" t="s">
        <v>193</v>
      </c>
      <c r="DJ405" s="57" t="s">
        <v>193</v>
      </c>
      <c r="DK405" s="57" t="s">
        <v>193</v>
      </c>
      <c r="DL405" s="57" t="s">
        <v>193</v>
      </c>
      <c r="DM405" s="57" t="s">
        <v>193</v>
      </c>
      <c r="DN405" s="57" t="s">
        <v>193</v>
      </c>
      <c r="DO405" s="57" t="s">
        <v>193</v>
      </c>
      <c r="DP405" s="57" t="s">
        <v>193</v>
      </c>
      <c r="DQ405" s="57" t="s">
        <v>193</v>
      </c>
      <c r="DR405" s="57" t="s">
        <v>193</v>
      </c>
      <c r="DS405" s="57" t="s">
        <v>193</v>
      </c>
      <c r="DT405" s="57" t="s">
        <v>193</v>
      </c>
      <c r="DU405" s="57" t="str">
        <f t="shared" si="92"/>
        <v>N</v>
      </c>
      <c r="DV405" s="57" t="str">
        <f t="shared" si="93"/>
        <v>N</v>
      </c>
      <c r="DW405" s="57" t="s">
        <v>193</v>
      </c>
      <c r="DX405" s="57" t="s">
        <v>193</v>
      </c>
      <c r="DY405" s="57" t="s">
        <v>193</v>
      </c>
      <c r="DZ405" s="57" t="s">
        <v>193</v>
      </c>
      <c r="EA405" s="57" t="s">
        <v>193</v>
      </c>
      <c r="EB405" s="57" t="s">
        <v>193</v>
      </c>
      <c r="EC405" s="57" t="s">
        <v>193</v>
      </c>
      <c r="ED405" s="57" t="s">
        <v>193</v>
      </c>
      <c r="EE405" s="57" t="s">
        <v>193</v>
      </c>
      <c r="EF405" s="57" t="s">
        <v>193</v>
      </c>
      <c r="EG405" s="57" t="s">
        <v>193</v>
      </c>
      <c r="EH405" s="57" t="s">
        <v>193</v>
      </c>
      <c r="EI405" s="57" t="s">
        <v>193</v>
      </c>
      <c r="EJ405" s="57" t="s">
        <v>193</v>
      </c>
      <c r="EK405" s="57" t="s">
        <v>193</v>
      </c>
      <c r="EL405" s="57" t="s">
        <v>193</v>
      </c>
      <c r="EM405" s="57" t="s">
        <v>193</v>
      </c>
      <c r="EN405" s="57" t="s">
        <v>193</v>
      </c>
      <c r="EO405" s="57" t="s">
        <v>193</v>
      </c>
      <c r="EP405" s="57" t="s">
        <v>193</v>
      </c>
      <c r="EQ405" s="57" t="s">
        <v>193</v>
      </c>
      <c r="ER405" s="57" t="str">
        <f t="shared" si="94"/>
        <v>N</v>
      </c>
      <c r="ES405" s="57" t="s">
        <v>193</v>
      </c>
      <c r="ET405" s="57" t="s">
        <v>193</v>
      </c>
      <c r="EU405" s="57" t="s">
        <v>193</v>
      </c>
      <c r="EV405" s="57" t="s">
        <v>193</v>
      </c>
      <c r="EW405" s="57" t="s">
        <v>193</v>
      </c>
      <c r="EX405" s="57" t="s">
        <v>193</v>
      </c>
      <c r="EY405" s="57" t="s">
        <v>193</v>
      </c>
      <c r="EZ405" s="57" t="s">
        <v>193</v>
      </c>
      <c r="FA405" s="57" t="s">
        <v>193</v>
      </c>
      <c r="FB405" s="57" t="s">
        <v>193</v>
      </c>
      <c r="FC405" s="57" t="s">
        <v>193</v>
      </c>
      <c r="FD405" s="57" t="s">
        <v>193</v>
      </c>
      <c r="FE405" s="57" t="s">
        <v>193</v>
      </c>
      <c r="FF405" s="57" t="s">
        <v>193</v>
      </c>
      <c r="FG405" s="57" t="s">
        <v>193</v>
      </c>
      <c r="FH405" s="57" t="s">
        <v>193</v>
      </c>
      <c r="FI405" s="57" t="s">
        <v>193</v>
      </c>
      <c r="FJ405" s="57" t="s">
        <v>193</v>
      </c>
      <c r="FK405" s="57" t="s">
        <v>193</v>
      </c>
      <c r="FL405" s="57" t="s">
        <v>193</v>
      </c>
      <c r="FM405" s="57" t="s">
        <v>193</v>
      </c>
      <c r="FN405" s="57" t="str">
        <f t="shared" si="95"/>
        <v>N</v>
      </c>
      <c r="FO405" s="57" t="s">
        <v>193</v>
      </c>
      <c r="FP405" s="57" t="s">
        <v>193</v>
      </c>
      <c r="FQ405" s="57" t="s">
        <v>193</v>
      </c>
      <c r="FR405" s="57" t="s">
        <v>193</v>
      </c>
      <c r="FS405" s="57" t="s">
        <v>193</v>
      </c>
      <c r="FT405" s="57" t="s">
        <v>193</v>
      </c>
      <c r="FU405" s="57" t="s">
        <v>193</v>
      </c>
      <c r="FV405" s="57" t="s">
        <v>193</v>
      </c>
      <c r="FW405" s="57" t="s">
        <v>193</v>
      </c>
      <c r="FX405" s="57" t="s">
        <v>193</v>
      </c>
      <c r="FZ405" s="57" t="str">
        <f t="shared" si="96"/>
        <v>N</v>
      </c>
    </row>
    <row r="406" spans="2:182" s="18" customFormat="1" ht="10.5" x14ac:dyDescent="0.55000000000000004">
      <c r="B406" s="56" t="s">
        <v>186</v>
      </c>
      <c r="C406" s="57">
        <v>49</v>
      </c>
      <c r="D406" s="57">
        <f t="shared" si="83"/>
        <v>401</v>
      </c>
      <c r="E406" s="57">
        <v>21191</v>
      </c>
      <c r="F406" s="57"/>
      <c r="H406" s="57" t="s">
        <v>187</v>
      </c>
      <c r="I406" s="57" t="s">
        <v>223</v>
      </c>
      <c r="J406" s="57"/>
      <c r="K406" s="57" t="s">
        <v>189</v>
      </c>
      <c r="L406" s="57" t="s">
        <v>216</v>
      </c>
      <c r="M406" s="58">
        <v>39255</v>
      </c>
      <c r="N406" s="59" t="s">
        <v>218</v>
      </c>
      <c r="O406" s="57"/>
      <c r="P406" s="57"/>
      <c r="Q406" s="57" t="s">
        <v>192</v>
      </c>
      <c r="S406" s="57" t="str">
        <f>IF('[1]Données questionnaire'!W545="","",'[1]Données questionnaire'!W545)</f>
        <v>X</v>
      </c>
      <c r="T406" s="57" t="str">
        <f>IF('[1]Données questionnaire'!X545="","",'[1]Données questionnaire'!X545)</f>
        <v/>
      </c>
      <c r="U406" s="57" t="str">
        <f>IF('[1]Données questionnaire'!Y545="","",'[1]Données questionnaire'!Y545)</f>
        <v/>
      </c>
      <c r="V406" s="57" t="str">
        <f>IF('[1]Données questionnaire'!Z545="","",'[1]Données questionnaire'!Z545)</f>
        <v/>
      </c>
      <c r="W406" s="57" t="str">
        <f>IF('[1]Données questionnaire'!AA545="","",'[1]Données questionnaire'!AA545)</f>
        <v/>
      </c>
      <c r="X406" s="57" t="str">
        <f>IF('[1]Données questionnaire'!AB545="","",'[1]Données questionnaire'!AB545)</f>
        <v/>
      </c>
      <c r="Y406" s="57" t="str">
        <f>IF('[1]Données questionnaire'!AC545="","",'[1]Données questionnaire'!AC545)</f>
        <v>X</v>
      </c>
      <c r="Z406" s="57" t="str">
        <f>IF('[1]Données questionnaire'!AD545="","",'[1]Données questionnaire'!AD545)</f>
        <v/>
      </c>
      <c r="AA406" s="57" t="str">
        <f>IF('[1]Données questionnaire'!AE545="","",'[1]Données questionnaire'!AE545)</f>
        <v/>
      </c>
      <c r="AB406" s="57" t="str">
        <f>IF('[1]Données questionnaire'!AF545="","",'[1]Données questionnaire'!AF545)</f>
        <v/>
      </c>
      <c r="AC406" s="57">
        <f>IF('[1]Données questionnaire'!AG545="","",'[1]Données questionnaire'!AG545)</f>
        <v>19</v>
      </c>
      <c r="AE406" s="57"/>
      <c r="AF406" s="57"/>
      <c r="AG406" s="60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  <c r="AY406" s="57"/>
      <c r="AZ406" s="57"/>
      <c r="BB406" s="57" t="s">
        <v>192</v>
      </c>
      <c r="BC406" s="57"/>
      <c r="BD406" s="57" t="s">
        <v>193</v>
      </c>
      <c r="BE406" s="60">
        <v>0</v>
      </c>
      <c r="BF406" s="61" t="str">
        <f t="shared" si="84"/>
        <v/>
      </c>
      <c r="BG406" s="57" t="s">
        <v>193</v>
      </c>
      <c r="BH406" s="57"/>
      <c r="BI406" s="57" t="s">
        <v>193</v>
      </c>
      <c r="BJ406" s="57" t="s">
        <v>193</v>
      </c>
      <c r="BK406" s="57" t="s">
        <v>193</v>
      </c>
      <c r="BL406" s="57" t="s">
        <v>193</v>
      </c>
      <c r="BM406" s="57" t="s">
        <v>193</v>
      </c>
      <c r="BN406" s="57" t="s">
        <v>193</v>
      </c>
      <c r="BO406" s="57" t="s">
        <v>193</v>
      </c>
      <c r="BP406" s="57" t="s">
        <v>193</v>
      </c>
      <c r="BQ406" s="57" t="s">
        <v>193</v>
      </c>
      <c r="BR406" s="57" t="str">
        <f t="shared" si="85"/>
        <v>N</v>
      </c>
      <c r="BS406" s="57" t="s">
        <v>193</v>
      </c>
      <c r="BT406" s="57" t="s">
        <v>193</v>
      </c>
      <c r="BU406" s="57" t="s">
        <v>193</v>
      </c>
      <c r="BV406" s="57" t="s">
        <v>193</v>
      </c>
      <c r="BW406" s="57" t="s">
        <v>193</v>
      </c>
      <c r="BX406" s="57" t="str">
        <f t="shared" si="86"/>
        <v>N</v>
      </c>
      <c r="BY406" s="57" t="s">
        <v>193</v>
      </c>
      <c r="BZ406" s="57" t="s">
        <v>193</v>
      </c>
      <c r="CA406" s="57" t="s">
        <v>193</v>
      </c>
      <c r="CB406" s="57" t="s">
        <v>193</v>
      </c>
      <c r="CC406" s="57" t="s">
        <v>193</v>
      </c>
      <c r="CD406" s="57" t="s">
        <v>193</v>
      </c>
      <c r="CE406" s="57" t="s">
        <v>193</v>
      </c>
      <c r="CF406" s="57" t="s">
        <v>193</v>
      </c>
      <c r="CG406" s="57" t="s">
        <v>193</v>
      </c>
      <c r="CH406" s="57" t="s">
        <v>193</v>
      </c>
      <c r="CI406" s="57" t="s">
        <v>193</v>
      </c>
      <c r="CJ406" s="57" t="s">
        <v>193</v>
      </c>
      <c r="CK406" s="57" t="s">
        <v>193</v>
      </c>
      <c r="CL406" s="57" t="s">
        <v>193</v>
      </c>
      <c r="CM406" s="57" t="s">
        <v>193</v>
      </c>
      <c r="CN406" s="57" t="s">
        <v>193</v>
      </c>
      <c r="CO406" s="57" t="s">
        <v>193</v>
      </c>
      <c r="CP406" s="57" t="s">
        <v>193</v>
      </c>
      <c r="CQ406" s="57" t="s">
        <v>193</v>
      </c>
      <c r="CR406" s="57" t="s">
        <v>193</v>
      </c>
      <c r="CS406" s="57" t="str">
        <f t="shared" si="87"/>
        <v>N</v>
      </c>
      <c r="CT406" s="57" t="str">
        <f t="shared" si="88"/>
        <v>N</v>
      </c>
      <c r="CU406" s="62" t="s">
        <v>194</v>
      </c>
      <c r="CV406" s="57" t="s">
        <v>193</v>
      </c>
      <c r="CW406" s="57" t="s">
        <v>193</v>
      </c>
      <c r="CX406" s="57" t="s">
        <v>193</v>
      </c>
      <c r="CY406" s="57" t="s">
        <v>193</v>
      </c>
      <c r="CZ406" s="57" t="str">
        <f t="shared" si="89"/>
        <v>N</v>
      </c>
      <c r="DA406" s="57" t="s">
        <v>193</v>
      </c>
      <c r="DB406" s="57" t="s">
        <v>193</v>
      </c>
      <c r="DC406" s="57" t="s">
        <v>193</v>
      </c>
      <c r="DD406" s="57" t="str">
        <f t="shared" si="90"/>
        <v>N</v>
      </c>
      <c r="DE406" s="57" t="s">
        <v>193</v>
      </c>
      <c r="DF406" s="57" t="s">
        <v>193</v>
      </c>
      <c r="DG406" s="57" t="str">
        <f t="shared" si="91"/>
        <v>N</v>
      </c>
      <c r="DH406" s="57" t="s">
        <v>193</v>
      </c>
      <c r="DI406" s="57" t="s">
        <v>193</v>
      </c>
      <c r="DJ406" s="57" t="s">
        <v>193</v>
      </c>
      <c r="DK406" s="57" t="s">
        <v>193</v>
      </c>
      <c r="DL406" s="57" t="s">
        <v>193</v>
      </c>
      <c r="DM406" s="57" t="s">
        <v>193</v>
      </c>
      <c r="DN406" s="57" t="s">
        <v>193</v>
      </c>
      <c r="DO406" s="57" t="s">
        <v>193</v>
      </c>
      <c r="DP406" s="57" t="s">
        <v>193</v>
      </c>
      <c r="DQ406" s="57" t="s">
        <v>193</v>
      </c>
      <c r="DR406" s="57" t="s">
        <v>193</v>
      </c>
      <c r="DS406" s="57" t="s">
        <v>193</v>
      </c>
      <c r="DT406" s="57" t="s">
        <v>193</v>
      </c>
      <c r="DU406" s="57" t="str">
        <f t="shared" si="92"/>
        <v>N</v>
      </c>
      <c r="DV406" s="57" t="str">
        <f t="shared" si="93"/>
        <v>N</v>
      </c>
      <c r="DW406" s="57" t="s">
        <v>193</v>
      </c>
      <c r="DX406" s="57" t="s">
        <v>193</v>
      </c>
      <c r="DY406" s="57" t="s">
        <v>193</v>
      </c>
      <c r="DZ406" s="57" t="s">
        <v>193</v>
      </c>
      <c r="EA406" s="57" t="s">
        <v>193</v>
      </c>
      <c r="EB406" s="57" t="s">
        <v>193</v>
      </c>
      <c r="EC406" s="57" t="s">
        <v>193</v>
      </c>
      <c r="ED406" s="57" t="s">
        <v>193</v>
      </c>
      <c r="EE406" s="57" t="s">
        <v>193</v>
      </c>
      <c r="EF406" s="57" t="s">
        <v>193</v>
      </c>
      <c r="EG406" s="57" t="s">
        <v>193</v>
      </c>
      <c r="EH406" s="57" t="s">
        <v>193</v>
      </c>
      <c r="EI406" s="57" t="s">
        <v>193</v>
      </c>
      <c r="EJ406" s="57" t="s">
        <v>193</v>
      </c>
      <c r="EK406" s="57" t="s">
        <v>193</v>
      </c>
      <c r="EL406" s="57" t="s">
        <v>193</v>
      </c>
      <c r="EM406" s="57" t="s">
        <v>193</v>
      </c>
      <c r="EN406" s="57" t="s">
        <v>193</v>
      </c>
      <c r="EO406" s="57" t="s">
        <v>193</v>
      </c>
      <c r="EP406" s="57" t="s">
        <v>193</v>
      </c>
      <c r="EQ406" s="57" t="s">
        <v>193</v>
      </c>
      <c r="ER406" s="57" t="str">
        <f t="shared" si="94"/>
        <v>N</v>
      </c>
      <c r="ES406" s="57" t="s">
        <v>193</v>
      </c>
      <c r="ET406" s="57" t="s">
        <v>193</v>
      </c>
      <c r="EU406" s="57" t="s">
        <v>193</v>
      </c>
      <c r="EV406" s="57" t="s">
        <v>193</v>
      </c>
      <c r="EW406" s="57" t="s">
        <v>193</v>
      </c>
      <c r="EX406" s="57" t="s">
        <v>193</v>
      </c>
      <c r="EY406" s="57" t="s">
        <v>193</v>
      </c>
      <c r="EZ406" s="57" t="s">
        <v>193</v>
      </c>
      <c r="FA406" s="57" t="s">
        <v>193</v>
      </c>
      <c r="FB406" s="57" t="s">
        <v>193</v>
      </c>
      <c r="FC406" s="57" t="s">
        <v>193</v>
      </c>
      <c r="FD406" s="57" t="s">
        <v>193</v>
      </c>
      <c r="FE406" s="57" t="s">
        <v>193</v>
      </c>
      <c r="FF406" s="57" t="s">
        <v>193</v>
      </c>
      <c r="FG406" s="57" t="s">
        <v>193</v>
      </c>
      <c r="FH406" s="57" t="s">
        <v>193</v>
      </c>
      <c r="FI406" s="57" t="s">
        <v>193</v>
      </c>
      <c r="FJ406" s="57" t="s">
        <v>193</v>
      </c>
      <c r="FK406" s="57" t="s">
        <v>193</v>
      </c>
      <c r="FL406" s="57" t="s">
        <v>193</v>
      </c>
      <c r="FM406" s="57" t="s">
        <v>193</v>
      </c>
      <c r="FN406" s="57" t="str">
        <f t="shared" si="95"/>
        <v>N</v>
      </c>
      <c r="FO406" s="57" t="s">
        <v>193</v>
      </c>
      <c r="FP406" s="57" t="s">
        <v>193</v>
      </c>
      <c r="FQ406" s="57" t="s">
        <v>193</v>
      </c>
      <c r="FR406" s="57" t="s">
        <v>193</v>
      </c>
      <c r="FS406" s="57" t="s">
        <v>193</v>
      </c>
      <c r="FT406" s="57" t="s">
        <v>193</v>
      </c>
      <c r="FU406" s="57" t="s">
        <v>193</v>
      </c>
      <c r="FV406" s="57" t="s">
        <v>193</v>
      </c>
      <c r="FW406" s="57" t="s">
        <v>193</v>
      </c>
      <c r="FX406" s="57" t="s">
        <v>193</v>
      </c>
      <c r="FZ406" s="57" t="str">
        <f t="shared" si="96"/>
        <v>N</v>
      </c>
    </row>
    <row r="407" spans="2:182" s="18" customFormat="1" ht="10.5" x14ac:dyDescent="0.55000000000000004">
      <c r="B407" s="56" t="s">
        <v>186</v>
      </c>
      <c r="C407" s="57">
        <v>50</v>
      </c>
      <c r="D407" s="57">
        <f t="shared" si="83"/>
        <v>402</v>
      </c>
      <c r="E407" s="57">
        <v>21192</v>
      </c>
      <c r="F407" s="57"/>
      <c r="H407" s="57" t="s">
        <v>187</v>
      </c>
      <c r="I407" s="57" t="s">
        <v>223</v>
      </c>
      <c r="J407" s="57"/>
      <c r="K407" s="57" t="s">
        <v>189</v>
      </c>
      <c r="L407" s="57" t="s">
        <v>216</v>
      </c>
      <c r="M407" s="58">
        <v>39255</v>
      </c>
      <c r="N407" s="59" t="s">
        <v>218</v>
      </c>
      <c r="O407" s="57"/>
      <c r="P407" s="57"/>
      <c r="Q407" s="57" t="s">
        <v>192</v>
      </c>
      <c r="S407" s="57" t="str">
        <f>IF('[1]Données questionnaire'!W546="","",'[1]Données questionnaire'!W546)</f>
        <v>X</v>
      </c>
      <c r="T407" s="57" t="str">
        <f>IF('[1]Données questionnaire'!X546="","",'[1]Données questionnaire'!X546)</f>
        <v/>
      </c>
      <c r="U407" s="57" t="str">
        <f>IF('[1]Données questionnaire'!Y546="","",'[1]Données questionnaire'!Y546)</f>
        <v/>
      </c>
      <c r="V407" s="57" t="str">
        <f>IF('[1]Données questionnaire'!Z546="","",'[1]Données questionnaire'!Z546)</f>
        <v/>
      </c>
      <c r="W407" s="57" t="str">
        <f>IF('[1]Données questionnaire'!AA546="","",'[1]Données questionnaire'!AA546)</f>
        <v/>
      </c>
      <c r="X407" s="57" t="str">
        <f>IF('[1]Données questionnaire'!AB546="","",'[1]Données questionnaire'!AB546)</f>
        <v/>
      </c>
      <c r="Y407" s="57" t="str">
        <f>IF('[1]Données questionnaire'!AC546="","",'[1]Données questionnaire'!AC546)</f>
        <v/>
      </c>
      <c r="Z407" s="57" t="str">
        <f>IF('[1]Données questionnaire'!AD546="","",'[1]Données questionnaire'!AD546)</f>
        <v>X</v>
      </c>
      <c r="AA407" s="57" t="str">
        <f>IF('[1]Données questionnaire'!AE546="","",'[1]Données questionnaire'!AE546)</f>
        <v/>
      </c>
      <c r="AB407" s="57" t="str">
        <f>IF('[1]Données questionnaire'!AF546="","",'[1]Données questionnaire'!AF546)</f>
        <v/>
      </c>
      <c r="AC407" s="57">
        <f>IF('[1]Données questionnaire'!AG546="","",'[1]Données questionnaire'!AG546)</f>
        <v>47</v>
      </c>
      <c r="AE407" s="57"/>
      <c r="AF407" s="57"/>
      <c r="AG407" s="60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  <c r="AY407" s="57"/>
      <c r="AZ407" s="57"/>
      <c r="BB407" s="57" t="s">
        <v>192</v>
      </c>
      <c r="BC407" s="57"/>
      <c r="BD407" s="57" t="s">
        <v>193</v>
      </c>
      <c r="BE407" s="60">
        <v>0</v>
      </c>
      <c r="BF407" s="61" t="str">
        <f t="shared" si="84"/>
        <v/>
      </c>
      <c r="BG407" s="57" t="s">
        <v>193</v>
      </c>
      <c r="BH407" s="57"/>
      <c r="BI407" s="57" t="s">
        <v>193</v>
      </c>
      <c r="BJ407" s="57" t="s">
        <v>193</v>
      </c>
      <c r="BK407" s="57" t="s">
        <v>193</v>
      </c>
      <c r="BL407" s="57" t="s">
        <v>193</v>
      </c>
      <c r="BM407" s="57" t="s">
        <v>193</v>
      </c>
      <c r="BN407" s="57" t="s">
        <v>193</v>
      </c>
      <c r="BO407" s="57" t="s">
        <v>193</v>
      </c>
      <c r="BP407" s="57" t="s">
        <v>193</v>
      </c>
      <c r="BQ407" s="57" t="s">
        <v>193</v>
      </c>
      <c r="BR407" s="57" t="str">
        <f t="shared" si="85"/>
        <v>N</v>
      </c>
      <c r="BS407" s="57" t="s">
        <v>193</v>
      </c>
      <c r="BT407" s="57" t="s">
        <v>193</v>
      </c>
      <c r="BU407" s="57" t="s">
        <v>193</v>
      </c>
      <c r="BV407" s="57" t="s">
        <v>193</v>
      </c>
      <c r="BW407" s="57" t="s">
        <v>193</v>
      </c>
      <c r="BX407" s="57" t="str">
        <f t="shared" si="86"/>
        <v>N</v>
      </c>
      <c r="BY407" s="57" t="s">
        <v>193</v>
      </c>
      <c r="BZ407" s="57" t="s">
        <v>193</v>
      </c>
      <c r="CA407" s="57" t="s">
        <v>193</v>
      </c>
      <c r="CB407" s="57" t="s">
        <v>193</v>
      </c>
      <c r="CC407" s="57" t="s">
        <v>193</v>
      </c>
      <c r="CD407" s="57" t="s">
        <v>193</v>
      </c>
      <c r="CE407" s="57" t="s">
        <v>193</v>
      </c>
      <c r="CF407" s="57" t="s">
        <v>193</v>
      </c>
      <c r="CG407" s="57" t="s">
        <v>193</v>
      </c>
      <c r="CH407" s="57" t="s">
        <v>193</v>
      </c>
      <c r="CI407" s="57" t="s">
        <v>193</v>
      </c>
      <c r="CJ407" s="57" t="s">
        <v>193</v>
      </c>
      <c r="CK407" s="57" t="s">
        <v>193</v>
      </c>
      <c r="CL407" s="57" t="s">
        <v>193</v>
      </c>
      <c r="CM407" s="57" t="s">
        <v>193</v>
      </c>
      <c r="CN407" s="57" t="s">
        <v>193</v>
      </c>
      <c r="CO407" s="57" t="s">
        <v>193</v>
      </c>
      <c r="CP407" s="57" t="s">
        <v>193</v>
      </c>
      <c r="CQ407" s="57" t="s">
        <v>193</v>
      </c>
      <c r="CR407" s="57" t="s">
        <v>193</v>
      </c>
      <c r="CS407" s="57" t="str">
        <f t="shared" si="87"/>
        <v>N</v>
      </c>
      <c r="CT407" s="57" t="str">
        <f t="shared" si="88"/>
        <v>N</v>
      </c>
      <c r="CU407" s="62" t="s">
        <v>194</v>
      </c>
      <c r="CV407" s="57" t="s">
        <v>193</v>
      </c>
      <c r="CW407" s="57" t="s">
        <v>193</v>
      </c>
      <c r="CX407" s="57" t="s">
        <v>193</v>
      </c>
      <c r="CY407" s="57" t="s">
        <v>193</v>
      </c>
      <c r="CZ407" s="57" t="str">
        <f t="shared" si="89"/>
        <v>N</v>
      </c>
      <c r="DA407" s="57" t="s">
        <v>193</v>
      </c>
      <c r="DB407" s="57" t="s">
        <v>193</v>
      </c>
      <c r="DC407" s="57" t="s">
        <v>193</v>
      </c>
      <c r="DD407" s="57" t="str">
        <f t="shared" si="90"/>
        <v>N</v>
      </c>
      <c r="DE407" s="57" t="s">
        <v>193</v>
      </c>
      <c r="DF407" s="57" t="s">
        <v>193</v>
      </c>
      <c r="DG407" s="57" t="str">
        <f t="shared" si="91"/>
        <v>N</v>
      </c>
      <c r="DH407" s="57" t="s">
        <v>193</v>
      </c>
      <c r="DI407" s="57" t="s">
        <v>193</v>
      </c>
      <c r="DJ407" s="57" t="s">
        <v>193</v>
      </c>
      <c r="DK407" s="57" t="s">
        <v>193</v>
      </c>
      <c r="DL407" s="57" t="s">
        <v>193</v>
      </c>
      <c r="DM407" s="57" t="s">
        <v>193</v>
      </c>
      <c r="DN407" s="57" t="s">
        <v>193</v>
      </c>
      <c r="DO407" s="57" t="s">
        <v>193</v>
      </c>
      <c r="DP407" s="57" t="s">
        <v>193</v>
      </c>
      <c r="DQ407" s="57" t="s">
        <v>193</v>
      </c>
      <c r="DR407" s="57" t="s">
        <v>193</v>
      </c>
      <c r="DS407" s="57" t="s">
        <v>193</v>
      </c>
      <c r="DT407" s="57" t="s">
        <v>193</v>
      </c>
      <c r="DU407" s="57" t="str">
        <f t="shared" si="92"/>
        <v>N</v>
      </c>
      <c r="DV407" s="57" t="str">
        <f t="shared" si="93"/>
        <v>N</v>
      </c>
      <c r="DW407" s="57" t="s">
        <v>193</v>
      </c>
      <c r="DX407" s="57" t="s">
        <v>193</v>
      </c>
      <c r="DY407" s="57" t="s">
        <v>193</v>
      </c>
      <c r="DZ407" s="57" t="s">
        <v>193</v>
      </c>
      <c r="EA407" s="57" t="s">
        <v>193</v>
      </c>
      <c r="EB407" s="57" t="s">
        <v>193</v>
      </c>
      <c r="EC407" s="57" t="s">
        <v>193</v>
      </c>
      <c r="ED407" s="57" t="s">
        <v>193</v>
      </c>
      <c r="EE407" s="57" t="s">
        <v>193</v>
      </c>
      <c r="EF407" s="57" t="s">
        <v>193</v>
      </c>
      <c r="EG407" s="57" t="s">
        <v>193</v>
      </c>
      <c r="EH407" s="57" t="s">
        <v>193</v>
      </c>
      <c r="EI407" s="57" t="s">
        <v>193</v>
      </c>
      <c r="EJ407" s="57" t="s">
        <v>193</v>
      </c>
      <c r="EK407" s="57" t="s">
        <v>193</v>
      </c>
      <c r="EL407" s="57" t="s">
        <v>193</v>
      </c>
      <c r="EM407" s="57" t="s">
        <v>193</v>
      </c>
      <c r="EN407" s="57" t="s">
        <v>193</v>
      </c>
      <c r="EO407" s="57" t="s">
        <v>193</v>
      </c>
      <c r="EP407" s="57" t="s">
        <v>193</v>
      </c>
      <c r="EQ407" s="57" t="s">
        <v>193</v>
      </c>
      <c r="ER407" s="57" t="str">
        <f t="shared" si="94"/>
        <v>N</v>
      </c>
      <c r="ES407" s="57" t="s">
        <v>193</v>
      </c>
      <c r="ET407" s="57" t="s">
        <v>193</v>
      </c>
      <c r="EU407" s="57" t="s">
        <v>193</v>
      </c>
      <c r="EV407" s="57" t="s">
        <v>193</v>
      </c>
      <c r="EW407" s="57" t="s">
        <v>193</v>
      </c>
      <c r="EX407" s="57" t="s">
        <v>193</v>
      </c>
      <c r="EY407" s="57" t="s">
        <v>193</v>
      </c>
      <c r="EZ407" s="57" t="s">
        <v>193</v>
      </c>
      <c r="FA407" s="57" t="s">
        <v>193</v>
      </c>
      <c r="FB407" s="57" t="s">
        <v>193</v>
      </c>
      <c r="FC407" s="57" t="s">
        <v>193</v>
      </c>
      <c r="FD407" s="57" t="s">
        <v>193</v>
      </c>
      <c r="FE407" s="57" t="s">
        <v>193</v>
      </c>
      <c r="FF407" s="57" t="s">
        <v>193</v>
      </c>
      <c r="FG407" s="57" t="s">
        <v>193</v>
      </c>
      <c r="FH407" s="57" t="s">
        <v>193</v>
      </c>
      <c r="FI407" s="57" t="s">
        <v>193</v>
      </c>
      <c r="FJ407" s="57" t="s">
        <v>193</v>
      </c>
      <c r="FK407" s="57" t="s">
        <v>193</v>
      </c>
      <c r="FL407" s="57" t="s">
        <v>193</v>
      </c>
      <c r="FM407" s="57" t="s">
        <v>193</v>
      </c>
      <c r="FN407" s="57" t="str">
        <f t="shared" si="95"/>
        <v>N</v>
      </c>
      <c r="FO407" s="57" t="s">
        <v>193</v>
      </c>
      <c r="FP407" s="57" t="s">
        <v>193</v>
      </c>
      <c r="FQ407" s="57" t="s">
        <v>193</v>
      </c>
      <c r="FR407" s="57" t="s">
        <v>193</v>
      </c>
      <c r="FS407" s="57" t="s">
        <v>193</v>
      </c>
      <c r="FT407" s="57" t="s">
        <v>193</v>
      </c>
      <c r="FU407" s="57" t="s">
        <v>193</v>
      </c>
      <c r="FV407" s="57" t="s">
        <v>193</v>
      </c>
      <c r="FW407" s="57" t="s">
        <v>193</v>
      </c>
      <c r="FX407" s="57" t="s">
        <v>193</v>
      </c>
      <c r="FZ407" s="57" t="str">
        <f t="shared" si="96"/>
        <v>N</v>
      </c>
    </row>
    <row r="408" spans="2:182" s="18" customFormat="1" ht="10.5" x14ac:dyDescent="0.55000000000000004">
      <c r="B408" s="56" t="s">
        <v>186</v>
      </c>
      <c r="C408" s="57">
        <v>51</v>
      </c>
      <c r="D408" s="57">
        <f t="shared" si="83"/>
        <v>403</v>
      </c>
      <c r="E408" s="57">
        <v>21193</v>
      </c>
      <c r="F408" s="57"/>
      <c r="H408" s="57" t="s">
        <v>187</v>
      </c>
      <c r="I408" s="57" t="s">
        <v>223</v>
      </c>
      <c r="J408" s="57"/>
      <c r="K408" s="57" t="s">
        <v>189</v>
      </c>
      <c r="L408" s="57" t="s">
        <v>216</v>
      </c>
      <c r="M408" s="58">
        <v>39255</v>
      </c>
      <c r="N408" s="59" t="s">
        <v>218</v>
      </c>
      <c r="O408" s="57"/>
      <c r="P408" s="57"/>
      <c r="Q408" s="57" t="s">
        <v>192</v>
      </c>
      <c r="S408" s="57" t="str">
        <f>IF('[1]Données questionnaire'!W547="","",'[1]Données questionnaire'!W547)</f>
        <v>X</v>
      </c>
      <c r="T408" s="57" t="str">
        <f>IF('[1]Données questionnaire'!X547="","",'[1]Données questionnaire'!X547)</f>
        <v/>
      </c>
      <c r="U408" s="57" t="str">
        <f>IF('[1]Données questionnaire'!Y547="","",'[1]Données questionnaire'!Y547)</f>
        <v/>
      </c>
      <c r="V408" s="57" t="str">
        <f>IF('[1]Données questionnaire'!Z547="","",'[1]Données questionnaire'!Z547)</f>
        <v/>
      </c>
      <c r="W408" s="57" t="str">
        <f>IF('[1]Données questionnaire'!AA547="","",'[1]Données questionnaire'!AA547)</f>
        <v/>
      </c>
      <c r="X408" s="57" t="str">
        <f>IF('[1]Données questionnaire'!AB547="","",'[1]Données questionnaire'!AB547)</f>
        <v/>
      </c>
      <c r="Y408" s="57" t="str">
        <f>IF('[1]Données questionnaire'!AC547="","",'[1]Données questionnaire'!AC547)</f>
        <v/>
      </c>
      <c r="Z408" s="57" t="str">
        <f>IF('[1]Données questionnaire'!AD547="","",'[1]Données questionnaire'!AD547)</f>
        <v>X</v>
      </c>
      <c r="AA408" s="57" t="str">
        <f>IF('[1]Données questionnaire'!AE547="","",'[1]Données questionnaire'!AE547)</f>
        <v/>
      </c>
      <c r="AB408" s="57" t="str">
        <f>IF('[1]Données questionnaire'!AF547="","",'[1]Données questionnaire'!AF547)</f>
        <v/>
      </c>
      <c r="AC408" s="57">
        <f>IF('[1]Données questionnaire'!AG547="","",'[1]Données questionnaire'!AG547)</f>
        <v>54</v>
      </c>
      <c r="AE408" s="57"/>
      <c r="AF408" s="57"/>
      <c r="AG408" s="60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B408" s="57" t="s">
        <v>192</v>
      </c>
      <c r="BC408" s="57"/>
      <c r="BD408" s="57" t="s">
        <v>193</v>
      </c>
      <c r="BE408" s="60">
        <v>0</v>
      </c>
      <c r="BF408" s="61" t="str">
        <f t="shared" si="84"/>
        <v/>
      </c>
      <c r="BG408" s="57" t="s">
        <v>193</v>
      </c>
      <c r="BH408" s="57"/>
      <c r="BI408" s="57" t="s">
        <v>193</v>
      </c>
      <c r="BJ408" s="57" t="s">
        <v>193</v>
      </c>
      <c r="BK408" s="57" t="s">
        <v>193</v>
      </c>
      <c r="BL408" s="57" t="s">
        <v>193</v>
      </c>
      <c r="BM408" s="57" t="s">
        <v>193</v>
      </c>
      <c r="BN408" s="57" t="s">
        <v>193</v>
      </c>
      <c r="BO408" s="57" t="s">
        <v>193</v>
      </c>
      <c r="BP408" s="57" t="s">
        <v>193</v>
      </c>
      <c r="BQ408" s="57" t="s">
        <v>193</v>
      </c>
      <c r="BR408" s="57" t="str">
        <f t="shared" si="85"/>
        <v>N</v>
      </c>
      <c r="BS408" s="57" t="s">
        <v>193</v>
      </c>
      <c r="BT408" s="57" t="s">
        <v>193</v>
      </c>
      <c r="BU408" s="57" t="s">
        <v>193</v>
      </c>
      <c r="BV408" s="57" t="s">
        <v>193</v>
      </c>
      <c r="BW408" s="57" t="s">
        <v>193</v>
      </c>
      <c r="BX408" s="57" t="str">
        <f t="shared" si="86"/>
        <v>N</v>
      </c>
      <c r="BY408" s="57" t="s">
        <v>193</v>
      </c>
      <c r="BZ408" s="57" t="s">
        <v>193</v>
      </c>
      <c r="CA408" s="57" t="s">
        <v>193</v>
      </c>
      <c r="CB408" s="57" t="s">
        <v>193</v>
      </c>
      <c r="CC408" s="57" t="s">
        <v>193</v>
      </c>
      <c r="CD408" s="57" t="s">
        <v>193</v>
      </c>
      <c r="CE408" s="57" t="s">
        <v>193</v>
      </c>
      <c r="CF408" s="57" t="s">
        <v>193</v>
      </c>
      <c r="CG408" s="57" t="s">
        <v>193</v>
      </c>
      <c r="CH408" s="57" t="s">
        <v>193</v>
      </c>
      <c r="CI408" s="57" t="s">
        <v>193</v>
      </c>
      <c r="CJ408" s="57" t="s">
        <v>193</v>
      </c>
      <c r="CK408" s="57" t="s">
        <v>193</v>
      </c>
      <c r="CL408" s="57" t="s">
        <v>193</v>
      </c>
      <c r="CM408" s="57" t="s">
        <v>193</v>
      </c>
      <c r="CN408" s="57" t="s">
        <v>193</v>
      </c>
      <c r="CO408" s="57" t="s">
        <v>193</v>
      </c>
      <c r="CP408" s="57" t="s">
        <v>193</v>
      </c>
      <c r="CQ408" s="57" t="s">
        <v>193</v>
      </c>
      <c r="CR408" s="57" t="s">
        <v>193</v>
      </c>
      <c r="CS408" s="57" t="str">
        <f t="shared" si="87"/>
        <v>N</v>
      </c>
      <c r="CT408" s="57" t="str">
        <f t="shared" si="88"/>
        <v>N</v>
      </c>
      <c r="CU408" s="62" t="s">
        <v>194</v>
      </c>
      <c r="CV408" s="57" t="s">
        <v>193</v>
      </c>
      <c r="CW408" s="57" t="s">
        <v>193</v>
      </c>
      <c r="CX408" s="57" t="s">
        <v>193</v>
      </c>
      <c r="CY408" s="57" t="s">
        <v>193</v>
      </c>
      <c r="CZ408" s="57" t="str">
        <f t="shared" si="89"/>
        <v>N</v>
      </c>
      <c r="DA408" s="57" t="s">
        <v>193</v>
      </c>
      <c r="DB408" s="57" t="s">
        <v>193</v>
      </c>
      <c r="DC408" s="57" t="s">
        <v>193</v>
      </c>
      <c r="DD408" s="57" t="str">
        <f t="shared" si="90"/>
        <v>N</v>
      </c>
      <c r="DE408" s="57" t="s">
        <v>193</v>
      </c>
      <c r="DF408" s="57" t="s">
        <v>193</v>
      </c>
      <c r="DG408" s="57" t="str">
        <f t="shared" si="91"/>
        <v>N</v>
      </c>
      <c r="DH408" s="57" t="s">
        <v>193</v>
      </c>
      <c r="DI408" s="57" t="s">
        <v>193</v>
      </c>
      <c r="DJ408" s="57" t="s">
        <v>193</v>
      </c>
      <c r="DK408" s="57" t="s">
        <v>193</v>
      </c>
      <c r="DL408" s="57" t="s">
        <v>193</v>
      </c>
      <c r="DM408" s="57" t="s">
        <v>193</v>
      </c>
      <c r="DN408" s="57" t="s">
        <v>193</v>
      </c>
      <c r="DO408" s="57" t="s">
        <v>193</v>
      </c>
      <c r="DP408" s="57" t="s">
        <v>193</v>
      </c>
      <c r="DQ408" s="57" t="s">
        <v>193</v>
      </c>
      <c r="DR408" s="57" t="s">
        <v>193</v>
      </c>
      <c r="DS408" s="57" t="s">
        <v>193</v>
      </c>
      <c r="DT408" s="57" t="s">
        <v>193</v>
      </c>
      <c r="DU408" s="57" t="str">
        <f t="shared" si="92"/>
        <v>N</v>
      </c>
      <c r="DV408" s="57" t="str">
        <f t="shared" si="93"/>
        <v>N</v>
      </c>
      <c r="DW408" s="57" t="s">
        <v>193</v>
      </c>
      <c r="DX408" s="57" t="s">
        <v>193</v>
      </c>
      <c r="DY408" s="57" t="s">
        <v>193</v>
      </c>
      <c r="DZ408" s="57" t="s">
        <v>193</v>
      </c>
      <c r="EA408" s="57" t="s">
        <v>193</v>
      </c>
      <c r="EB408" s="57" t="s">
        <v>193</v>
      </c>
      <c r="EC408" s="57" t="s">
        <v>193</v>
      </c>
      <c r="ED408" s="57" t="s">
        <v>193</v>
      </c>
      <c r="EE408" s="57" t="s">
        <v>193</v>
      </c>
      <c r="EF408" s="57" t="s">
        <v>193</v>
      </c>
      <c r="EG408" s="57" t="s">
        <v>193</v>
      </c>
      <c r="EH408" s="57" t="s">
        <v>193</v>
      </c>
      <c r="EI408" s="57" t="s">
        <v>193</v>
      </c>
      <c r="EJ408" s="57" t="s">
        <v>193</v>
      </c>
      <c r="EK408" s="57" t="s">
        <v>193</v>
      </c>
      <c r="EL408" s="57" t="s">
        <v>193</v>
      </c>
      <c r="EM408" s="57" t="s">
        <v>193</v>
      </c>
      <c r="EN408" s="57" t="s">
        <v>193</v>
      </c>
      <c r="EO408" s="57" t="s">
        <v>193</v>
      </c>
      <c r="EP408" s="57" t="s">
        <v>193</v>
      </c>
      <c r="EQ408" s="57" t="s">
        <v>193</v>
      </c>
      <c r="ER408" s="57" t="str">
        <f t="shared" si="94"/>
        <v>N</v>
      </c>
      <c r="ES408" s="57" t="s">
        <v>193</v>
      </c>
      <c r="ET408" s="57" t="s">
        <v>193</v>
      </c>
      <c r="EU408" s="57" t="s">
        <v>193</v>
      </c>
      <c r="EV408" s="57" t="s">
        <v>193</v>
      </c>
      <c r="EW408" s="57" t="s">
        <v>193</v>
      </c>
      <c r="EX408" s="57" t="s">
        <v>193</v>
      </c>
      <c r="EY408" s="57" t="s">
        <v>193</v>
      </c>
      <c r="EZ408" s="57" t="s">
        <v>193</v>
      </c>
      <c r="FA408" s="57" t="s">
        <v>193</v>
      </c>
      <c r="FB408" s="57" t="s">
        <v>193</v>
      </c>
      <c r="FC408" s="57" t="s">
        <v>193</v>
      </c>
      <c r="FD408" s="57" t="s">
        <v>193</v>
      </c>
      <c r="FE408" s="57" t="s">
        <v>193</v>
      </c>
      <c r="FF408" s="57" t="s">
        <v>193</v>
      </c>
      <c r="FG408" s="57" t="s">
        <v>193</v>
      </c>
      <c r="FH408" s="57" t="s">
        <v>193</v>
      </c>
      <c r="FI408" s="57" t="s">
        <v>193</v>
      </c>
      <c r="FJ408" s="57" t="s">
        <v>193</v>
      </c>
      <c r="FK408" s="57" t="s">
        <v>193</v>
      </c>
      <c r="FL408" s="57" t="s">
        <v>193</v>
      </c>
      <c r="FM408" s="57" t="s">
        <v>193</v>
      </c>
      <c r="FN408" s="57" t="str">
        <f t="shared" si="95"/>
        <v>N</v>
      </c>
      <c r="FO408" s="57" t="s">
        <v>193</v>
      </c>
      <c r="FP408" s="57" t="s">
        <v>193</v>
      </c>
      <c r="FQ408" s="57" t="s">
        <v>193</v>
      </c>
      <c r="FR408" s="57" t="s">
        <v>193</v>
      </c>
      <c r="FS408" s="57" t="s">
        <v>193</v>
      </c>
      <c r="FT408" s="57" t="s">
        <v>193</v>
      </c>
      <c r="FU408" s="57" t="s">
        <v>193</v>
      </c>
      <c r="FV408" s="57" t="s">
        <v>193</v>
      </c>
      <c r="FW408" s="57" t="s">
        <v>193</v>
      </c>
      <c r="FX408" s="57" t="s">
        <v>193</v>
      </c>
      <c r="FZ408" s="57" t="str">
        <f t="shared" si="96"/>
        <v>N</v>
      </c>
    </row>
    <row r="409" spans="2:182" s="18" customFormat="1" ht="10.5" x14ac:dyDescent="0.55000000000000004">
      <c r="B409" s="56" t="s">
        <v>186</v>
      </c>
      <c r="C409" s="57">
        <v>52</v>
      </c>
      <c r="D409" s="57">
        <f t="shared" si="83"/>
        <v>404</v>
      </c>
      <c r="E409" s="57">
        <v>21194</v>
      </c>
      <c r="F409" s="57"/>
      <c r="H409" s="57" t="s">
        <v>187</v>
      </c>
      <c r="I409" s="57" t="s">
        <v>223</v>
      </c>
      <c r="J409" s="57"/>
      <c r="K409" s="57" t="s">
        <v>189</v>
      </c>
      <c r="L409" s="57" t="s">
        <v>216</v>
      </c>
      <c r="M409" s="58">
        <v>39255</v>
      </c>
      <c r="N409" s="59" t="s">
        <v>218</v>
      </c>
      <c r="O409" s="57"/>
      <c r="P409" s="57"/>
      <c r="Q409" s="57" t="s">
        <v>192</v>
      </c>
      <c r="S409" s="57" t="str">
        <f>IF('[1]Données questionnaire'!W548="","",'[1]Données questionnaire'!W548)</f>
        <v>X</v>
      </c>
      <c r="T409" s="57" t="str">
        <f>IF('[1]Données questionnaire'!X548="","",'[1]Données questionnaire'!X548)</f>
        <v/>
      </c>
      <c r="U409" s="57" t="str">
        <f>IF('[1]Données questionnaire'!Y548="","",'[1]Données questionnaire'!Y548)</f>
        <v/>
      </c>
      <c r="V409" s="57" t="str">
        <f>IF('[1]Données questionnaire'!Z548="","",'[1]Données questionnaire'!Z548)</f>
        <v/>
      </c>
      <c r="W409" s="57" t="str">
        <f>IF('[1]Données questionnaire'!AA548="","",'[1]Données questionnaire'!AA548)</f>
        <v/>
      </c>
      <c r="X409" s="57" t="str">
        <f>IF('[1]Données questionnaire'!AB548="","",'[1]Données questionnaire'!AB548)</f>
        <v/>
      </c>
      <c r="Y409" s="57" t="str">
        <f>IF('[1]Données questionnaire'!AC548="","",'[1]Données questionnaire'!AC548)</f>
        <v/>
      </c>
      <c r="Z409" s="57" t="str">
        <f>IF('[1]Données questionnaire'!AD548="","",'[1]Données questionnaire'!AD548)</f>
        <v>X</v>
      </c>
      <c r="AA409" s="57" t="str">
        <f>IF('[1]Données questionnaire'!AE548="","",'[1]Données questionnaire'!AE548)</f>
        <v/>
      </c>
      <c r="AB409" s="57" t="str">
        <f>IF('[1]Données questionnaire'!AF548="","",'[1]Données questionnaire'!AF548)</f>
        <v/>
      </c>
      <c r="AC409" s="57">
        <f>IF('[1]Données questionnaire'!AG548="","",'[1]Données questionnaire'!AG548)</f>
        <v>24</v>
      </c>
      <c r="AE409" s="57"/>
      <c r="AF409" s="57"/>
      <c r="AG409" s="60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  <c r="AY409" s="57"/>
      <c r="AZ409" s="57"/>
      <c r="BB409" s="57" t="s">
        <v>192</v>
      </c>
      <c r="BC409" s="57"/>
      <c r="BD409" s="57" t="s">
        <v>193</v>
      </c>
      <c r="BE409" s="60">
        <v>0</v>
      </c>
      <c r="BF409" s="61" t="str">
        <f t="shared" si="84"/>
        <v/>
      </c>
      <c r="BG409" s="57" t="s">
        <v>193</v>
      </c>
      <c r="BH409" s="57"/>
      <c r="BI409" s="57" t="s">
        <v>193</v>
      </c>
      <c r="BJ409" s="57" t="s">
        <v>193</v>
      </c>
      <c r="BK409" s="57" t="s">
        <v>193</v>
      </c>
      <c r="BL409" s="57" t="s">
        <v>193</v>
      </c>
      <c r="BM409" s="57" t="s">
        <v>193</v>
      </c>
      <c r="BN409" s="57" t="s">
        <v>193</v>
      </c>
      <c r="BO409" s="57" t="s">
        <v>193</v>
      </c>
      <c r="BP409" s="57" t="s">
        <v>193</v>
      </c>
      <c r="BQ409" s="57" t="s">
        <v>193</v>
      </c>
      <c r="BR409" s="57" t="str">
        <f t="shared" si="85"/>
        <v>N</v>
      </c>
      <c r="BS409" s="57" t="s">
        <v>193</v>
      </c>
      <c r="BT409" s="57" t="s">
        <v>193</v>
      </c>
      <c r="BU409" s="57" t="s">
        <v>193</v>
      </c>
      <c r="BV409" s="57" t="s">
        <v>193</v>
      </c>
      <c r="BW409" s="57" t="s">
        <v>193</v>
      </c>
      <c r="BX409" s="57" t="str">
        <f t="shared" si="86"/>
        <v>N</v>
      </c>
      <c r="BY409" s="57" t="s">
        <v>193</v>
      </c>
      <c r="BZ409" s="57" t="s">
        <v>193</v>
      </c>
      <c r="CA409" s="57" t="s">
        <v>193</v>
      </c>
      <c r="CB409" s="57" t="s">
        <v>193</v>
      </c>
      <c r="CC409" s="57" t="s">
        <v>193</v>
      </c>
      <c r="CD409" s="57" t="s">
        <v>193</v>
      </c>
      <c r="CE409" s="57" t="s">
        <v>193</v>
      </c>
      <c r="CF409" s="57" t="s">
        <v>193</v>
      </c>
      <c r="CG409" s="57" t="s">
        <v>193</v>
      </c>
      <c r="CH409" s="57" t="s">
        <v>193</v>
      </c>
      <c r="CI409" s="57" t="s">
        <v>193</v>
      </c>
      <c r="CJ409" s="57" t="s">
        <v>193</v>
      </c>
      <c r="CK409" s="57" t="s">
        <v>193</v>
      </c>
      <c r="CL409" s="57" t="s">
        <v>193</v>
      </c>
      <c r="CM409" s="57" t="s">
        <v>193</v>
      </c>
      <c r="CN409" s="57" t="s">
        <v>193</v>
      </c>
      <c r="CO409" s="57" t="s">
        <v>193</v>
      </c>
      <c r="CP409" s="57" t="s">
        <v>193</v>
      </c>
      <c r="CQ409" s="57" t="s">
        <v>193</v>
      </c>
      <c r="CR409" s="57" t="s">
        <v>193</v>
      </c>
      <c r="CS409" s="57" t="str">
        <f t="shared" si="87"/>
        <v>N</v>
      </c>
      <c r="CT409" s="57" t="str">
        <f t="shared" si="88"/>
        <v>N</v>
      </c>
      <c r="CU409" s="62" t="s">
        <v>194</v>
      </c>
      <c r="CV409" s="57" t="s">
        <v>193</v>
      </c>
      <c r="CW409" s="57" t="s">
        <v>193</v>
      </c>
      <c r="CX409" s="57" t="s">
        <v>193</v>
      </c>
      <c r="CY409" s="57" t="s">
        <v>193</v>
      </c>
      <c r="CZ409" s="57" t="str">
        <f t="shared" si="89"/>
        <v>N</v>
      </c>
      <c r="DA409" s="57" t="s">
        <v>193</v>
      </c>
      <c r="DB409" s="57" t="s">
        <v>193</v>
      </c>
      <c r="DC409" s="57" t="s">
        <v>193</v>
      </c>
      <c r="DD409" s="57" t="str">
        <f t="shared" si="90"/>
        <v>N</v>
      </c>
      <c r="DE409" s="57" t="s">
        <v>193</v>
      </c>
      <c r="DF409" s="62" t="s">
        <v>194</v>
      </c>
      <c r="DG409" s="57" t="str">
        <f t="shared" si="91"/>
        <v>P</v>
      </c>
      <c r="DH409" s="57" t="s">
        <v>193</v>
      </c>
      <c r="DI409" s="57" t="s">
        <v>193</v>
      </c>
      <c r="DJ409" s="57" t="s">
        <v>193</v>
      </c>
      <c r="DK409" s="57" t="s">
        <v>193</v>
      </c>
      <c r="DL409" s="57" t="s">
        <v>193</v>
      </c>
      <c r="DM409" s="57" t="s">
        <v>193</v>
      </c>
      <c r="DN409" s="57" t="s">
        <v>193</v>
      </c>
      <c r="DO409" s="57" t="s">
        <v>193</v>
      </c>
      <c r="DP409" s="57" t="s">
        <v>193</v>
      </c>
      <c r="DQ409" s="57" t="s">
        <v>193</v>
      </c>
      <c r="DR409" s="57" t="s">
        <v>193</v>
      </c>
      <c r="DS409" s="57" t="s">
        <v>193</v>
      </c>
      <c r="DT409" s="57" t="s">
        <v>193</v>
      </c>
      <c r="DU409" s="57" t="str">
        <f t="shared" si="92"/>
        <v>N</v>
      </c>
      <c r="DV409" s="57" t="str">
        <f t="shared" si="93"/>
        <v>N</v>
      </c>
      <c r="DW409" s="57" t="s">
        <v>193</v>
      </c>
      <c r="DX409" s="57" t="s">
        <v>193</v>
      </c>
      <c r="DY409" s="57" t="s">
        <v>193</v>
      </c>
      <c r="DZ409" s="57" t="s">
        <v>193</v>
      </c>
      <c r="EA409" s="57" t="s">
        <v>193</v>
      </c>
      <c r="EB409" s="57" t="s">
        <v>193</v>
      </c>
      <c r="EC409" s="57" t="s">
        <v>193</v>
      </c>
      <c r="ED409" s="57" t="s">
        <v>193</v>
      </c>
      <c r="EE409" s="57" t="s">
        <v>193</v>
      </c>
      <c r="EF409" s="57" t="s">
        <v>193</v>
      </c>
      <c r="EG409" s="57" t="s">
        <v>193</v>
      </c>
      <c r="EH409" s="57" t="s">
        <v>193</v>
      </c>
      <c r="EI409" s="57" t="s">
        <v>193</v>
      </c>
      <c r="EJ409" s="57" t="s">
        <v>193</v>
      </c>
      <c r="EK409" s="57" t="s">
        <v>193</v>
      </c>
      <c r="EL409" s="57" t="s">
        <v>193</v>
      </c>
      <c r="EM409" s="57" t="s">
        <v>193</v>
      </c>
      <c r="EN409" s="57" t="s">
        <v>193</v>
      </c>
      <c r="EO409" s="57" t="s">
        <v>193</v>
      </c>
      <c r="EP409" s="57" t="s">
        <v>193</v>
      </c>
      <c r="EQ409" s="57" t="s">
        <v>193</v>
      </c>
      <c r="ER409" s="57" t="str">
        <f t="shared" si="94"/>
        <v>N</v>
      </c>
      <c r="ES409" s="57" t="s">
        <v>193</v>
      </c>
      <c r="ET409" s="57" t="s">
        <v>193</v>
      </c>
      <c r="EU409" s="57" t="s">
        <v>193</v>
      </c>
      <c r="EV409" s="57" t="s">
        <v>193</v>
      </c>
      <c r="EW409" s="57" t="s">
        <v>193</v>
      </c>
      <c r="EX409" s="57" t="s">
        <v>193</v>
      </c>
      <c r="EY409" s="57" t="s">
        <v>193</v>
      </c>
      <c r="EZ409" s="57" t="s">
        <v>193</v>
      </c>
      <c r="FA409" s="57" t="s">
        <v>193</v>
      </c>
      <c r="FB409" s="57" t="s">
        <v>193</v>
      </c>
      <c r="FC409" s="57" t="s">
        <v>193</v>
      </c>
      <c r="FD409" s="57" t="s">
        <v>193</v>
      </c>
      <c r="FE409" s="57" t="s">
        <v>193</v>
      </c>
      <c r="FF409" s="57" t="s">
        <v>193</v>
      </c>
      <c r="FG409" s="57" t="s">
        <v>193</v>
      </c>
      <c r="FH409" s="57" t="s">
        <v>193</v>
      </c>
      <c r="FI409" s="57" t="s">
        <v>193</v>
      </c>
      <c r="FJ409" s="57" t="s">
        <v>193</v>
      </c>
      <c r="FK409" s="57" t="s">
        <v>193</v>
      </c>
      <c r="FL409" s="57" t="s">
        <v>193</v>
      </c>
      <c r="FM409" s="57" t="s">
        <v>193</v>
      </c>
      <c r="FN409" s="57" t="str">
        <f t="shared" si="95"/>
        <v>N</v>
      </c>
      <c r="FO409" s="57" t="s">
        <v>193</v>
      </c>
      <c r="FP409" s="57" t="s">
        <v>193</v>
      </c>
      <c r="FQ409" s="57" t="s">
        <v>193</v>
      </c>
      <c r="FR409" s="57" t="s">
        <v>193</v>
      </c>
      <c r="FS409" s="57" t="s">
        <v>193</v>
      </c>
      <c r="FT409" s="57" t="s">
        <v>193</v>
      </c>
      <c r="FU409" s="57" t="s">
        <v>193</v>
      </c>
      <c r="FV409" s="57" t="s">
        <v>193</v>
      </c>
      <c r="FW409" s="57" t="s">
        <v>193</v>
      </c>
      <c r="FX409" s="62" t="s">
        <v>194</v>
      </c>
      <c r="FZ409" s="57" t="str">
        <f t="shared" si="96"/>
        <v>N</v>
      </c>
    </row>
    <row r="410" spans="2:182" s="18" customFormat="1" ht="10.5" x14ac:dyDescent="0.55000000000000004">
      <c r="B410" s="56" t="s">
        <v>186</v>
      </c>
      <c r="C410" s="57">
        <v>53</v>
      </c>
      <c r="D410" s="57">
        <f t="shared" si="83"/>
        <v>405</v>
      </c>
      <c r="E410" s="57">
        <v>21195</v>
      </c>
      <c r="F410" s="57"/>
      <c r="H410" s="57" t="s">
        <v>187</v>
      </c>
      <c r="I410" s="57" t="s">
        <v>223</v>
      </c>
      <c r="J410" s="57"/>
      <c r="K410" s="57" t="s">
        <v>189</v>
      </c>
      <c r="L410" s="57" t="s">
        <v>216</v>
      </c>
      <c r="M410" s="58">
        <v>39255</v>
      </c>
      <c r="N410" s="59" t="s">
        <v>218</v>
      </c>
      <c r="O410" s="57"/>
      <c r="P410" s="57"/>
      <c r="Q410" s="57" t="s">
        <v>192</v>
      </c>
      <c r="S410" s="57" t="str">
        <f>IF('[1]Données questionnaire'!W549="","",'[1]Données questionnaire'!W549)</f>
        <v>X</v>
      </c>
      <c r="T410" s="57" t="str">
        <f>IF('[1]Données questionnaire'!X549="","",'[1]Données questionnaire'!X549)</f>
        <v/>
      </c>
      <c r="U410" s="57" t="str">
        <f>IF('[1]Données questionnaire'!Y549="","",'[1]Données questionnaire'!Y549)</f>
        <v/>
      </c>
      <c r="V410" s="57" t="str">
        <f>IF('[1]Données questionnaire'!Z549="","",'[1]Données questionnaire'!Z549)</f>
        <v/>
      </c>
      <c r="W410" s="57" t="str">
        <f>IF('[1]Données questionnaire'!AA549="","",'[1]Données questionnaire'!AA549)</f>
        <v/>
      </c>
      <c r="X410" s="57" t="str">
        <f>IF('[1]Données questionnaire'!AB549="","",'[1]Données questionnaire'!AB549)</f>
        <v/>
      </c>
      <c r="Y410" s="57" t="str">
        <f>IF('[1]Données questionnaire'!AC549="","",'[1]Données questionnaire'!AC549)</f>
        <v/>
      </c>
      <c r="Z410" s="57" t="str">
        <f>IF('[1]Données questionnaire'!AD549="","",'[1]Données questionnaire'!AD549)</f>
        <v>X</v>
      </c>
      <c r="AA410" s="57" t="str">
        <f>IF('[1]Données questionnaire'!AE549="","",'[1]Données questionnaire'!AE549)</f>
        <v/>
      </c>
      <c r="AB410" s="57" t="str">
        <f>IF('[1]Données questionnaire'!AF549="","",'[1]Données questionnaire'!AF549)</f>
        <v/>
      </c>
      <c r="AC410" s="57">
        <f>IF('[1]Données questionnaire'!AG549="","",'[1]Données questionnaire'!AG549)</f>
        <v>45</v>
      </c>
      <c r="AE410" s="57"/>
      <c r="AF410" s="57"/>
      <c r="AG410" s="60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  <c r="AY410" s="57"/>
      <c r="AZ410" s="57"/>
      <c r="BB410" s="57" t="s">
        <v>192</v>
      </c>
      <c r="BC410" s="57"/>
      <c r="BD410" s="57" t="s">
        <v>193</v>
      </c>
      <c r="BE410" s="60">
        <v>0</v>
      </c>
      <c r="BF410" s="61" t="str">
        <f t="shared" si="84"/>
        <v/>
      </c>
      <c r="BG410" s="57" t="s">
        <v>193</v>
      </c>
      <c r="BH410" s="57"/>
      <c r="BI410" s="57" t="s">
        <v>193</v>
      </c>
      <c r="BJ410" s="57" t="s">
        <v>193</v>
      </c>
      <c r="BK410" s="57" t="s">
        <v>193</v>
      </c>
      <c r="BL410" s="57" t="s">
        <v>193</v>
      </c>
      <c r="BM410" s="57" t="s">
        <v>193</v>
      </c>
      <c r="BN410" s="57" t="s">
        <v>193</v>
      </c>
      <c r="BO410" s="57" t="s">
        <v>193</v>
      </c>
      <c r="BP410" s="57" t="s">
        <v>193</v>
      </c>
      <c r="BQ410" s="57" t="s">
        <v>193</v>
      </c>
      <c r="BR410" s="57" t="str">
        <f t="shared" si="85"/>
        <v>N</v>
      </c>
      <c r="BS410" s="57" t="s">
        <v>193</v>
      </c>
      <c r="BT410" s="57" t="s">
        <v>193</v>
      </c>
      <c r="BU410" s="57" t="s">
        <v>193</v>
      </c>
      <c r="BV410" s="57" t="s">
        <v>193</v>
      </c>
      <c r="BW410" s="57" t="s">
        <v>193</v>
      </c>
      <c r="BX410" s="57" t="str">
        <f t="shared" si="86"/>
        <v>N</v>
      </c>
      <c r="BY410" s="57" t="s">
        <v>193</v>
      </c>
      <c r="BZ410" s="57" t="s">
        <v>193</v>
      </c>
      <c r="CA410" s="57" t="s">
        <v>193</v>
      </c>
      <c r="CB410" s="57" t="s">
        <v>193</v>
      </c>
      <c r="CC410" s="57" t="s">
        <v>193</v>
      </c>
      <c r="CD410" s="57" t="s">
        <v>193</v>
      </c>
      <c r="CE410" s="57" t="s">
        <v>193</v>
      </c>
      <c r="CF410" s="57" t="s">
        <v>193</v>
      </c>
      <c r="CG410" s="57" t="s">
        <v>193</v>
      </c>
      <c r="CH410" s="57" t="s">
        <v>193</v>
      </c>
      <c r="CI410" s="57" t="s">
        <v>193</v>
      </c>
      <c r="CJ410" s="57" t="s">
        <v>193</v>
      </c>
      <c r="CK410" s="57" t="s">
        <v>193</v>
      </c>
      <c r="CL410" s="57" t="s">
        <v>193</v>
      </c>
      <c r="CM410" s="57" t="s">
        <v>193</v>
      </c>
      <c r="CN410" s="57" t="s">
        <v>193</v>
      </c>
      <c r="CO410" s="57" t="s">
        <v>193</v>
      </c>
      <c r="CP410" s="57" t="s">
        <v>193</v>
      </c>
      <c r="CQ410" s="57" t="s">
        <v>193</v>
      </c>
      <c r="CR410" s="57" t="s">
        <v>193</v>
      </c>
      <c r="CS410" s="57" t="str">
        <f t="shared" si="87"/>
        <v>N</v>
      </c>
      <c r="CT410" s="57" t="str">
        <f t="shared" si="88"/>
        <v>N</v>
      </c>
      <c r="CU410" s="62" t="s">
        <v>194</v>
      </c>
      <c r="CV410" s="57" t="s">
        <v>193</v>
      </c>
      <c r="CW410" s="57" t="s">
        <v>193</v>
      </c>
      <c r="CX410" s="57" t="s">
        <v>193</v>
      </c>
      <c r="CY410" s="57" t="s">
        <v>193</v>
      </c>
      <c r="CZ410" s="57" t="str">
        <f t="shared" si="89"/>
        <v>N</v>
      </c>
      <c r="DA410" s="57" t="s">
        <v>193</v>
      </c>
      <c r="DB410" s="57" t="s">
        <v>193</v>
      </c>
      <c r="DC410" s="57" t="s">
        <v>193</v>
      </c>
      <c r="DD410" s="57" t="str">
        <f t="shared" si="90"/>
        <v>N</v>
      </c>
      <c r="DE410" s="57" t="s">
        <v>193</v>
      </c>
      <c r="DF410" s="57" t="s">
        <v>193</v>
      </c>
      <c r="DG410" s="57" t="str">
        <f t="shared" si="91"/>
        <v>N</v>
      </c>
      <c r="DH410" s="57" t="s">
        <v>193</v>
      </c>
      <c r="DI410" s="57" t="s">
        <v>193</v>
      </c>
      <c r="DJ410" s="57" t="s">
        <v>193</v>
      </c>
      <c r="DK410" s="57" t="s">
        <v>193</v>
      </c>
      <c r="DL410" s="57" t="s">
        <v>193</v>
      </c>
      <c r="DM410" s="57" t="s">
        <v>193</v>
      </c>
      <c r="DN410" s="57" t="s">
        <v>193</v>
      </c>
      <c r="DO410" s="57" t="s">
        <v>193</v>
      </c>
      <c r="DP410" s="57" t="s">
        <v>193</v>
      </c>
      <c r="DQ410" s="57" t="s">
        <v>193</v>
      </c>
      <c r="DR410" s="57" t="s">
        <v>193</v>
      </c>
      <c r="DS410" s="57" t="s">
        <v>193</v>
      </c>
      <c r="DT410" s="57" t="s">
        <v>193</v>
      </c>
      <c r="DU410" s="57" t="str">
        <f t="shared" si="92"/>
        <v>N</v>
      </c>
      <c r="DV410" s="57" t="str">
        <f t="shared" si="93"/>
        <v>N</v>
      </c>
      <c r="DW410" s="57" t="s">
        <v>193</v>
      </c>
      <c r="DX410" s="57" t="s">
        <v>193</v>
      </c>
      <c r="DY410" s="57" t="s">
        <v>193</v>
      </c>
      <c r="DZ410" s="57" t="s">
        <v>193</v>
      </c>
      <c r="EA410" s="57" t="s">
        <v>193</v>
      </c>
      <c r="EB410" s="57" t="s">
        <v>193</v>
      </c>
      <c r="EC410" s="57" t="s">
        <v>193</v>
      </c>
      <c r="ED410" s="57" t="s">
        <v>193</v>
      </c>
      <c r="EE410" s="57" t="s">
        <v>193</v>
      </c>
      <c r="EF410" s="57" t="s">
        <v>193</v>
      </c>
      <c r="EG410" s="57" t="s">
        <v>193</v>
      </c>
      <c r="EH410" s="57" t="s">
        <v>193</v>
      </c>
      <c r="EI410" s="57" t="s">
        <v>193</v>
      </c>
      <c r="EJ410" s="57" t="s">
        <v>193</v>
      </c>
      <c r="EK410" s="57" t="s">
        <v>193</v>
      </c>
      <c r="EL410" s="57" t="s">
        <v>193</v>
      </c>
      <c r="EM410" s="57" t="s">
        <v>193</v>
      </c>
      <c r="EN410" s="57" t="s">
        <v>193</v>
      </c>
      <c r="EO410" s="57" t="s">
        <v>193</v>
      </c>
      <c r="EP410" s="57" t="s">
        <v>193</v>
      </c>
      <c r="EQ410" s="57" t="s">
        <v>193</v>
      </c>
      <c r="ER410" s="57" t="str">
        <f t="shared" si="94"/>
        <v>N</v>
      </c>
      <c r="ES410" s="57" t="s">
        <v>193</v>
      </c>
      <c r="ET410" s="57" t="s">
        <v>193</v>
      </c>
      <c r="EU410" s="57" t="s">
        <v>193</v>
      </c>
      <c r="EV410" s="57" t="s">
        <v>193</v>
      </c>
      <c r="EW410" s="57" t="s">
        <v>193</v>
      </c>
      <c r="EX410" s="57" t="s">
        <v>193</v>
      </c>
      <c r="EY410" s="57" t="s">
        <v>193</v>
      </c>
      <c r="EZ410" s="57" t="s">
        <v>193</v>
      </c>
      <c r="FA410" s="57" t="s">
        <v>193</v>
      </c>
      <c r="FB410" s="57" t="s">
        <v>193</v>
      </c>
      <c r="FC410" s="57" t="s">
        <v>193</v>
      </c>
      <c r="FD410" s="57" t="s">
        <v>193</v>
      </c>
      <c r="FE410" s="57" t="s">
        <v>193</v>
      </c>
      <c r="FF410" s="57" t="s">
        <v>193</v>
      </c>
      <c r="FG410" s="57" t="s">
        <v>193</v>
      </c>
      <c r="FH410" s="57" t="s">
        <v>193</v>
      </c>
      <c r="FI410" s="57" t="s">
        <v>193</v>
      </c>
      <c r="FJ410" s="57" t="s">
        <v>193</v>
      </c>
      <c r="FK410" s="57" t="s">
        <v>193</v>
      </c>
      <c r="FL410" s="57" t="s">
        <v>193</v>
      </c>
      <c r="FM410" s="57" t="s">
        <v>193</v>
      </c>
      <c r="FN410" s="57" t="str">
        <f t="shared" si="95"/>
        <v>N</v>
      </c>
      <c r="FO410" s="57" t="s">
        <v>193</v>
      </c>
      <c r="FP410" s="57" t="s">
        <v>193</v>
      </c>
      <c r="FQ410" s="57" t="s">
        <v>193</v>
      </c>
      <c r="FR410" s="57" t="s">
        <v>193</v>
      </c>
      <c r="FS410" s="57" t="s">
        <v>193</v>
      </c>
      <c r="FT410" s="57" t="s">
        <v>193</v>
      </c>
      <c r="FU410" s="57" t="s">
        <v>193</v>
      </c>
      <c r="FV410" s="57" t="s">
        <v>193</v>
      </c>
      <c r="FW410" s="57" t="s">
        <v>193</v>
      </c>
      <c r="FX410" s="57" t="s">
        <v>193</v>
      </c>
      <c r="FZ410" s="57" t="str">
        <f t="shared" si="96"/>
        <v>N</v>
      </c>
    </row>
    <row r="411" spans="2:182" s="18" customFormat="1" ht="10.5" x14ac:dyDescent="0.55000000000000004">
      <c r="B411" s="56" t="s">
        <v>186</v>
      </c>
      <c r="C411" s="57">
        <v>54</v>
      </c>
      <c r="D411" s="57">
        <f t="shared" si="83"/>
        <v>406</v>
      </c>
      <c r="E411" s="57">
        <v>21196</v>
      </c>
      <c r="F411" s="57"/>
      <c r="H411" s="57" t="s">
        <v>187</v>
      </c>
      <c r="I411" s="57" t="s">
        <v>223</v>
      </c>
      <c r="J411" s="57"/>
      <c r="K411" s="57" t="s">
        <v>189</v>
      </c>
      <c r="L411" s="57" t="s">
        <v>216</v>
      </c>
      <c r="M411" s="58">
        <v>39255</v>
      </c>
      <c r="N411" s="59" t="s">
        <v>218</v>
      </c>
      <c r="O411" s="57"/>
      <c r="P411" s="57"/>
      <c r="Q411" s="57" t="s">
        <v>192</v>
      </c>
      <c r="S411" s="57" t="str">
        <f>IF('[1]Données questionnaire'!W550="","",'[1]Données questionnaire'!W550)</f>
        <v>X</v>
      </c>
      <c r="T411" s="57" t="str">
        <f>IF('[1]Données questionnaire'!X550="","",'[1]Données questionnaire'!X550)</f>
        <v/>
      </c>
      <c r="U411" s="57" t="str">
        <f>IF('[1]Données questionnaire'!Y550="","",'[1]Données questionnaire'!Y550)</f>
        <v/>
      </c>
      <c r="V411" s="57" t="str">
        <f>IF('[1]Données questionnaire'!Z550="","",'[1]Données questionnaire'!Z550)</f>
        <v/>
      </c>
      <c r="W411" s="57" t="str">
        <f>IF('[1]Données questionnaire'!AA550="","",'[1]Données questionnaire'!AA550)</f>
        <v/>
      </c>
      <c r="X411" s="57" t="str">
        <f>IF('[1]Données questionnaire'!AB550="","",'[1]Données questionnaire'!AB550)</f>
        <v/>
      </c>
      <c r="Y411" s="57" t="str">
        <f>IF('[1]Données questionnaire'!AC550="","",'[1]Données questionnaire'!AC550)</f>
        <v>X</v>
      </c>
      <c r="Z411" s="57" t="str">
        <f>IF('[1]Données questionnaire'!AD550="","",'[1]Données questionnaire'!AD550)</f>
        <v/>
      </c>
      <c r="AA411" s="57" t="str">
        <f>IF('[1]Données questionnaire'!AE550="","",'[1]Données questionnaire'!AE550)</f>
        <v/>
      </c>
      <c r="AB411" s="57" t="str">
        <f>IF('[1]Données questionnaire'!AF550="","",'[1]Données questionnaire'!AF550)</f>
        <v/>
      </c>
      <c r="AC411" s="57">
        <f>IF('[1]Données questionnaire'!AG550="","",'[1]Données questionnaire'!AG550)</f>
        <v>36</v>
      </c>
      <c r="AE411" s="57"/>
      <c r="AF411" s="57"/>
      <c r="AG411" s="60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B411" s="57" t="s">
        <v>192</v>
      </c>
      <c r="BC411" s="57"/>
      <c r="BD411" s="57" t="s">
        <v>193</v>
      </c>
      <c r="BE411" s="60">
        <v>0</v>
      </c>
      <c r="BF411" s="61" t="str">
        <f t="shared" si="84"/>
        <v/>
      </c>
      <c r="BG411" s="57" t="s">
        <v>193</v>
      </c>
      <c r="BH411" s="57"/>
      <c r="BI411" s="57" t="s">
        <v>193</v>
      </c>
      <c r="BJ411" s="57" t="s">
        <v>193</v>
      </c>
      <c r="BK411" s="57" t="s">
        <v>193</v>
      </c>
      <c r="BL411" s="57" t="s">
        <v>193</v>
      </c>
      <c r="BM411" s="57" t="s">
        <v>193</v>
      </c>
      <c r="BN411" s="57" t="s">
        <v>193</v>
      </c>
      <c r="BO411" s="57" t="s">
        <v>193</v>
      </c>
      <c r="BP411" s="57" t="s">
        <v>193</v>
      </c>
      <c r="BQ411" s="57" t="s">
        <v>193</v>
      </c>
      <c r="BR411" s="57" t="str">
        <f t="shared" si="85"/>
        <v>N</v>
      </c>
      <c r="BS411" s="57" t="s">
        <v>193</v>
      </c>
      <c r="BT411" s="57" t="s">
        <v>193</v>
      </c>
      <c r="BU411" s="57" t="s">
        <v>193</v>
      </c>
      <c r="BV411" s="57" t="s">
        <v>193</v>
      </c>
      <c r="BW411" s="57" t="s">
        <v>193</v>
      </c>
      <c r="BX411" s="57" t="str">
        <f t="shared" si="86"/>
        <v>N</v>
      </c>
      <c r="BY411" s="57" t="s">
        <v>193</v>
      </c>
      <c r="BZ411" s="57" t="s">
        <v>193</v>
      </c>
      <c r="CA411" s="57" t="s">
        <v>193</v>
      </c>
      <c r="CB411" s="57" t="s">
        <v>193</v>
      </c>
      <c r="CC411" s="57" t="s">
        <v>193</v>
      </c>
      <c r="CD411" s="57" t="s">
        <v>193</v>
      </c>
      <c r="CE411" s="57" t="s">
        <v>193</v>
      </c>
      <c r="CF411" s="57" t="s">
        <v>193</v>
      </c>
      <c r="CG411" s="57" t="s">
        <v>193</v>
      </c>
      <c r="CH411" s="57" t="s">
        <v>193</v>
      </c>
      <c r="CI411" s="57" t="s">
        <v>193</v>
      </c>
      <c r="CJ411" s="57" t="s">
        <v>193</v>
      </c>
      <c r="CK411" s="57" t="s">
        <v>193</v>
      </c>
      <c r="CL411" s="57" t="s">
        <v>193</v>
      </c>
      <c r="CM411" s="57" t="s">
        <v>193</v>
      </c>
      <c r="CN411" s="57" t="s">
        <v>193</v>
      </c>
      <c r="CO411" s="57" t="s">
        <v>193</v>
      </c>
      <c r="CP411" s="57" t="s">
        <v>193</v>
      </c>
      <c r="CQ411" s="57" t="s">
        <v>193</v>
      </c>
      <c r="CR411" s="57" t="s">
        <v>193</v>
      </c>
      <c r="CS411" s="57" t="str">
        <f t="shared" si="87"/>
        <v>N</v>
      </c>
      <c r="CT411" s="57" t="str">
        <f t="shared" si="88"/>
        <v>N</v>
      </c>
      <c r="CU411" s="62" t="s">
        <v>194</v>
      </c>
      <c r="CV411" s="57" t="s">
        <v>193</v>
      </c>
      <c r="CW411" s="57" t="s">
        <v>193</v>
      </c>
      <c r="CX411" s="57" t="s">
        <v>193</v>
      </c>
      <c r="CY411" s="57" t="s">
        <v>193</v>
      </c>
      <c r="CZ411" s="57" t="str">
        <f t="shared" si="89"/>
        <v>N</v>
      </c>
      <c r="DA411" s="57" t="s">
        <v>193</v>
      </c>
      <c r="DB411" s="57" t="s">
        <v>193</v>
      </c>
      <c r="DC411" s="57" t="s">
        <v>193</v>
      </c>
      <c r="DD411" s="57" t="str">
        <f t="shared" si="90"/>
        <v>N</v>
      </c>
      <c r="DE411" s="57" t="s">
        <v>193</v>
      </c>
      <c r="DF411" s="62" t="s">
        <v>194</v>
      </c>
      <c r="DG411" s="57" t="str">
        <f t="shared" si="91"/>
        <v>P</v>
      </c>
      <c r="DH411" s="57" t="s">
        <v>193</v>
      </c>
      <c r="DI411" s="57" t="s">
        <v>193</v>
      </c>
      <c r="DJ411" s="57" t="s">
        <v>193</v>
      </c>
      <c r="DK411" s="57" t="s">
        <v>193</v>
      </c>
      <c r="DL411" s="57" t="s">
        <v>193</v>
      </c>
      <c r="DM411" s="57" t="s">
        <v>193</v>
      </c>
      <c r="DN411" s="57" t="s">
        <v>193</v>
      </c>
      <c r="DO411" s="57" t="s">
        <v>193</v>
      </c>
      <c r="DP411" s="57" t="s">
        <v>193</v>
      </c>
      <c r="DQ411" s="57" t="s">
        <v>193</v>
      </c>
      <c r="DR411" s="57" t="s">
        <v>193</v>
      </c>
      <c r="DS411" s="57" t="s">
        <v>193</v>
      </c>
      <c r="DT411" s="57" t="s">
        <v>193</v>
      </c>
      <c r="DU411" s="57" t="str">
        <f t="shared" si="92"/>
        <v>N</v>
      </c>
      <c r="DV411" s="57" t="str">
        <f t="shared" si="93"/>
        <v>N</v>
      </c>
      <c r="DW411" s="57" t="s">
        <v>193</v>
      </c>
      <c r="DX411" s="57" t="s">
        <v>193</v>
      </c>
      <c r="DY411" s="57" t="s">
        <v>193</v>
      </c>
      <c r="DZ411" s="57" t="s">
        <v>193</v>
      </c>
      <c r="EA411" s="57" t="s">
        <v>193</v>
      </c>
      <c r="EB411" s="57" t="s">
        <v>193</v>
      </c>
      <c r="EC411" s="57" t="s">
        <v>193</v>
      </c>
      <c r="ED411" s="57" t="s">
        <v>193</v>
      </c>
      <c r="EE411" s="57" t="s">
        <v>193</v>
      </c>
      <c r="EF411" s="57" t="s">
        <v>193</v>
      </c>
      <c r="EG411" s="57" t="s">
        <v>193</v>
      </c>
      <c r="EH411" s="57" t="s">
        <v>193</v>
      </c>
      <c r="EI411" s="57" t="s">
        <v>193</v>
      </c>
      <c r="EJ411" s="57" t="s">
        <v>193</v>
      </c>
      <c r="EK411" s="57" t="s">
        <v>193</v>
      </c>
      <c r="EL411" s="57" t="s">
        <v>193</v>
      </c>
      <c r="EM411" s="57" t="s">
        <v>193</v>
      </c>
      <c r="EN411" s="57" t="s">
        <v>193</v>
      </c>
      <c r="EO411" s="57" t="s">
        <v>193</v>
      </c>
      <c r="EP411" s="57" t="s">
        <v>193</v>
      </c>
      <c r="EQ411" s="57" t="s">
        <v>193</v>
      </c>
      <c r="ER411" s="57" t="str">
        <f t="shared" si="94"/>
        <v>N</v>
      </c>
      <c r="ES411" s="57" t="s">
        <v>193</v>
      </c>
      <c r="ET411" s="57" t="s">
        <v>193</v>
      </c>
      <c r="EU411" s="57" t="s">
        <v>193</v>
      </c>
      <c r="EV411" s="57" t="s">
        <v>193</v>
      </c>
      <c r="EW411" s="57" t="s">
        <v>193</v>
      </c>
      <c r="EX411" s="57" t="s">
        <v>193</v>
      </c>
      <c r="EY411" s="57" t="s">
        <v>193</v>
      </c>
      <c r="EZ411" s="57" t="s">
        <v>193</v>
      </c>
      <c r="FA411" s="57" t="s">
        <v>193</v>
      </c>
      <c r="FB411" s="57" t="s">
        <v>193</v>
      </c>
      <c r="FC411" s="57" t="s">
        <v>193</v>
      </c>
      <c r="FD411" s="57" t="s">
        <v>193</v>
      </c>
      <c r="FE411" s="57" t="s">
        <v>193</v>
      </c>
      <c r="FF411" s="57" t="s">
        <v>193</v>
      </c>
      <c r="FG411" s="57" t="s">
        <v>193</v>
      </c>
      <c r="FH411" s="57" t="s">
        <v>193</v>
      </c>
      <c r="FI411" s="57" t="s">
        <v>193</v>
      </c>
      <c r="FJ411" s="57" t="s">
        <v>193</v>
      </c>
      <c r="FK411" s="57" t="s">
        <v>193</v>
      </c>
      <c r="FL411" s="57" t="s">
        <v>193</v>
      </c>
      <c r="FM411" s="57" t="s">
        <v>193</v>
      </c>
      <c r="FN411" s="57" t="str">
        <f t="shared" si="95"/>
        <v>N</v>
      </c>
      <c r="FO411" s="57" t="s">
        <v>193</v>
      </c>
      <c r="FP411" s="57" t="s">
        <v>193</v>
      </c>
      <c r="FQ411" s="57" t="s">
        <v>193</v>
      </c>
      <c r="FR411" s="57" t="s">
        <v>193</v>
      </c>
      <c r="FS411" s="57" t="s">
        <v>193</v>
      </c>
      <c r="FT411" s="57" t="s">
        <v>193</v>
      </c>
      <c r="FU411" s="57" t="s">
        <v>193</v>
      </c>
      <c r="FV411" s="57" t="s">
        <v>193</v>
      </c>
      <c r="FW411" s="57" t="s">
        <v>193</v>
      </c>
      <c r="FX411" s="57" t="s">
        <v>193</v>
      </c>
      <c r="FZ411" s="57" t="str">
        <f t="shared" si="96"/>
        <v>N</v>
      </c>
    </row>
    <row r="412" spans="2:182" s="18" customFormat="1" ht="10.5" x14ac:dyDescent="0.55000000000000004">
      <c r="B412" s="56" t="s">
        <v>186</v>
      </c>
      <c r="C412" s="57">
        <v>55</v>
      </c>
      <c r="D412" s="57">
        <f t="shared" si="83"/>
        <v>407</v>
      </c>
      <c r="E412" s="57">
        <v>21197</v>
      </c>
      <c r="F412" s="57"/>
      <c r="H412" s="57" t="s">
        <v>187</v>
      </c>
      <c r="I412" s="57" t="s">
        <v>223</v>
      </c>
      <c r="J412" s="57"/>
      <c r="K412" s="57" t="s">
        <v>189</v>
      </c>
      <c r="L412" s="57" t="s">
        <v>216</v>
      </c>
      <c r="M412" s="58">
        <v>39255</v>
      </c>
      <c r="N412" s="59" t="s">
        <v>218</v>
      </c>
      <c r="O412" s="57"/>
      <c r="P412" s="57"/>
      <c r="Q412" s="57" t="s">
        <v>192</v>
      </c>
      <c r="S412" s="57" t="str">
        <f>IF('[1]Données questionnaire'!W551="","",'[1]Données questionnaire'!W551)</f>
        <v>X</v>
      </c>
      <c r="T412" s="57" t="str">
        <f>IF('[1]Données questionnaire'!X551="","",'[1]Données questionnaire'!X551)</f>
        <v/>
      </c>
      <c r="U412" s="57" t="str">
        <f>IF('[1]Données questionnaire'!Y551="","",'[1]Données questionnaire'!Y551)</f>
        <v/>
      </c>
      <c r="V412" s="57" t="str">
        <f>IF('[1]Données questionnaire'!Z551="","",'[1]Données questionnaire'!Z551)</f>
        <v/>
      </c>
      <c r="W412" s="57" t="str">
        <f>IF('[1]Données questionnaire'!AA551="","",'[1]Données questionnaire'!AA551)</f>
        <v/>
      </c>
      <c r="X412" s="57" t="str">
        <f>IF('[1]Données questionnaire'!AB551="","",'[1]Données questionnaire'!AB551)</f>
        <v/>
      </c>
      <c r="Y412" s="57" t="str">
        <f>IF('[1]Données questionnaire'!AC551="","",'[1]Données questionnaire'!AC551)</f>
        <v>X</v>
      </c>
      <c r="Z412" s="57" t="str">
        <f>IF('[1]Données questionnaire'!AD551="","",'[1]Données questionnaire'!AD551)</f>
        <v/>
      </c>
      <c r="AA412" s="57" t="str">
        <f>IF('[1]Données questionnaire'!AE551="","",'[1]Données questionnaire'!AE551)</f>
        <v/>
      </c>
      <c r="AB412" s="57" t="str">
        <f>IF('[1]Données questionnaire'!AF551="","",'[1]Données questionnaire'!AF551)</f>
        <v/>
      </c>
      <c r="AC412" s="57">
        <f>IF('[1]Données questionnaire'!AG551="","",'[1]Données questionnaire'!AG551)</f>
        <v>27</v>
      </c>
      <c r="AE412" s="57"/>
      <c r="AF412" s="57"/>
      <c r="AG412" s="60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B412" s="57" t="s">
        <v>192</v>
      </c>
      <c r="BC412" s="57"/>
      <c r="BD412" s="57" t="s">
        <v>193</v>
      </c>
      <c r="BE412" s="60">
        <v>0</v>
      </c>
      <c r="BF412" s="61" t="str">
        <f t="shared" si="84"/>
        <v/>
      </c>
      <c r="BG412" s="57" t="s">
        <v>193</v>
      </c>
      <c r="BH412" s="57"/>
      <c r="BI412" s="57" t="s">
        <v>193</v>
      </c>
      <c r="BJ412" s="57" t="s">
        <v>193</v>
      </c>
      <c r="BK412" s="57" t="s">
        <v>193</v>
      </c>
      <c r="BL412" s="57" t="s">
        <v>193</v>
      </c>
      <c r="BM412" s="57" t="s">
        <v>193</v>
      </c>
      <c r="BN412" s="57" t="s">
        <v>193</v>
      </c>
      <c r="BO412" s="57" t="s">
        <v>193</v>
      </c>
      <c r="BP412" s="57" t="s">
        <v>193</v>
      </c>
      <c r="BQ412" s="57" t="s">
        <v>193</v>
      </c>
      <c r="BR412" s="57" t="str">
        <f t="shared" si="85"/>
        <v>N</v>
      </c>
      <c r="BS412" s="57" t="s">
        <v>193</v>
      </c>
      <c r="BT412" s="57" t="s">
        <v>193</v>
      </c>
      <c r="BU412" s="57" t="s">
        <v>193</v>
      </c>
      <c r="BV412" s="57" t="s">
        <v>193</v>
      </c>
      <c r="BW412" s="57" t="s">
        <v>193</v>
      </c>
      <c r="BX412" s="57" t="str">
        <f t="shared" si="86"/>
        <v>N</v>
      </c>
      <c r="BY412" s="57" t="s">
        <v>193</v>
      </c>
      <c r="BZ412" s="57" t="s">
        <v>193</v>
      </c>
      <c r="CA412" s="57" t="s">
        <v>193</v>
      </c>
      <c r="CB412" s="57" t="s">
        <v>193</v>
      </c>
      <c r="CC412" s="57" t="s">
        <v>193</v>
      </c>
      <c r="CD412" s="57" t="s">
        <v>193</v>
      </c>
      <c r="CE412" s="57" t="s">
        <v>193</v>
      </c>
      <c r="CF412" s="57" t="s">
        <v>193</v>
      </c>
      <c r="CG412" s="57" t="s">
        <v>193</v>
      </c>
      <c r="CH412" s="57" t="s">
        <v>193</v>
      </c>
      <c r="CI412" s="57" t="s">
        <v>193</v>
      </c>
      <c r="CJ412" s="57" t="s">
        <v>193</v>
      </c>
      <c r="CK412" s="57" t="s">
        <v>193</v>
      </c>
      <c r="CL412" s="57" t="s">
        <v>193</v>
      </c>
      <c r="CM412" s="57" t="s">
        <v>193</v>
      </c>
      <c r="CN412" s="57" t="s">
        <v>193</v>
      </c>
      <c r="CO412" s="57" t="s">
        <v>193</v>
      </c>
      <c r="CP412" s="57" t="s">
        <v>193</v>
      </c>
      <c r="CQ412" s="57" t="s">
        <v>193</v>
      </c>
      <c r="CR412" s="57" t="s">
        <v>193</v>
      </c>
      <c r="CS412" s="57" t="str">
        <f t="shared" si="87"/>
        <v>N</v>
      </c>
      <c r="CT412" s="57" t="str">
        <f t="shared" si="88"/>
        <v>N</v>
      </c>
      <c r="CU412" s="62" t="s">
        <v>194</v>
      </c>
      <c r="CV412" s="57" t="s">
        <v>193</v>
      </c>
      <c r="CW412" s="57" t="s">
        <v>193</v>
      </c>
      <c r="CX412" s="57" t="s">
        <v>193</v>
      </c>
      <c r="CY412" s="57" t="s">
        <v>193</v>
      </c>
      <c r="CZ412" s="57" t="str">
        <f t="shared" si="89"/>
        <v>N</v>
      </c>
      <c r="DA412" s="57" t="s">
        <v>193</v>
      </c>
      <c r="DB412" s="57" t="s">
        <v>193</v>
      </c>
      <c r="DC412" s="57" t="s">
        <v>193</v>
      </c>
      <c r="DD412" s="57" t="str">
        <f t="shared" si="90"/>
        <v>N</v>
      </c>
      <c r="DE412" s="57" t="s">
        <v>193</v>
      </c>
      <c r="DF412" s="62" t="s">
        <v>194</v>
      </c>
      <c r="DG412" s="57" t="str">
        <f t="shared" si="91"/>
        <v>P</v>
      </c>
      <c r="DH412" s="57" t="s">
        <v>193</v>
      </c>
      <c r="DI412" s="57" t="s">
        <v>193</v>
      </c>
      <c r="DJ412" s="57" t="s">
        <v>193</v>
      </c>
      <c r="DK412" s="57" t="s">
        <v>193</v>
      </c>
      <c r="DL412" s="57" t="s">
        <v>193</v>
      </c>
      <c r="DM412" s="57" t="s">
        <v>193</v>
      </c>
      <c r="DN412" s="57" t="s">
        <v>193</v>
      </c>
      <c r="DO412" s="57" t="s">
        <v>193</v>
      </c>
      <c r="DP412" s="57" t="s">
        <v>193</v>
      </c>
      <c r="DQ412" s="57" t="s">
        <v>193</v>
      </c>
      <c r="DR412" s="57" t="s">
        <v>193</v>
      </c>
      <c r="DS412" s="57" t="s">
        <v>193</v>
      </c>
      <c r="DT412" s="57" t="s">
        <v>193</v>
      </c>
      <c r="DU412" s="57" t="str">
        <f t="shared" si="92"/>
        <v>N</v>
      </c>
      <c r="DV412" s="57" t="str">
        <f t="shared" si="93"/>
        <v>N</v>
      </c>
      <c r="DW412" s="57" t="s">
        <v>193</v>
      </c>
      <c r="DX412" s="57" t="s">
        <v>193</v>
      </c>
      <c r="DY412" s="57" t="s">
        <v>193</v>
      </c>
      <c r="DZ412" s="57" t="s">
        <v>193</v>
      </c>
      <c r="EA412" s="57" t="s">
        <v>193</v>
      </c>
      <c r="EB412" s="57" t="s">
        <v>193</v>
      </c>
      <c r="EC412" s="57" t="s">
        <v>193</v>
      </c>
      <c r="ED412" s="57" t="s">
        <v>193</v>
      </c>
      <c r="EE412" s="57" t="s">
        <v>193</v>
      </c>
      <c r="EF412" s="57" t="s">
        <v>193</v>
      </c>
      <c r="EG412" s="57" t="s">
        <v>193</v>
      </c>
      <c r="EH412" s="57" t="s">
        <v>193</v>
      </c>
      <c r="EI412" s="57" t="s">
        <v>193</v>
      </c>
      <c r="EJ412" s="57" t="s">
        <v>193</v>
      </c>
      <c r="EK412" s="57" t="s">
        <v>193</v>
      </c>
      <c r="EL412" s="57" t="s">
        <v>193</v>
      </c>
      <c r="EM412" s="57" t="s">
        <v>193</v>
      </c>
      <c r="EN412" s="57" t="s">
        <v>193</v>
      </c>
      <c r="EO412" s="57" t="s">
        <v>193</v>
      </c>
      <c r="EP412" s="57" t="s">
        <v>193</v>
      </c>
      <c r="EQ412" s="57" t="s">
        <v>193</v>
      </c>
      <c r="ER412" s="57" t="str">
        <f t="shared" si="94"/>
        <v>N</v>
      </c>
      <c r="ES412" s="57" t="s">
        <v>193</v>
      </c>
      <c r="ET412" s="57" t="s">
        <v>193</v>
      </c>
      <c r="EU412" s="57" t="s">
        <v>193</v>
      </c>
      <c r="EV412" s="57" t="s">
        <v>193</v>
      </c>
      <c r="EW412" s="57" t="s">
        <v>193</v>
      </c>
      <c r="EX412" s="57" t="s">
        <v>193</v>
      </c>
      <c r="EY412" s="57" t="s">
        <v>193</v>
      </c>
      <c r="EZ412" s="57" t="s">
        <v>193</v>
      </c>
      <c r="FA412" s="57" t="s">
        <v>193</v>
      </c>
      <c r="FB412" s="57" t="s">
        <v>193</v>
      </c>
      <c r="FC412" s="57" t="s">
        <v>193</v>
      </c>
      <c r="FD412" s="57" t="s">
        <v>193</v>
      </c>
      <c r="FE412" s="57" t="s">
        <v>193</v>
      </c>
      <c r="FF412" s="57" t="s">
        <v>193</v>
      </c>
      <c r="FG412" s="57" t="s">
        <v>193</v>
      </c>
      <c r="FH412" s="57" t="s">
        <v>193</v>
      </c>
      <c r="FI412" s="57" t="s">
        <v>193</v>
      </c>
      <c r="FJ412" s="57" t="s">
        <v>193</v>
      </c>
      <c r="FK412" s="57" t="s">
        <v>193</v>
      </c>
      <c r="FL412" s="57" t="s">
        <v>193</v>
      </c>
      <c r="FM412" s="57" t="s">
        <v>193</v>
      </c>
      <c r="FN412" s="57" t="str">
        <f t="shared" si="95"/>
        <v>N</v>
      </c>
      <c r="FO412" s="57" t="s">
        <v>193</v>
      </c>
      <c r="FP412" s="57" t="s">
        <v>193</v>
      </c>
      <c r="FQ412" s="57" t="s">
        <v>193</v>
      </c>
      <c r="FR412" s="57" t="s">
        <v>193</v>
      </c>
      <c r="FS412" s="57" t="s">
        <v>193</v>
      </c>
      <c r="FT412" s="57" t="s">
        <v>193</v>
      </c>
      <c r="FU412" s="57" t="s">
        <v>193</v>
      </c>
      <c r="FV412" s="57" t="s">
        <v>193</v>
      </c>
      <c r="FW412" s="57" t="s">
        <v>193</v>
      </c>
      <c r="FX412" s="57" t="s">
        <v>193</v>
      </c>
      <c r="FZ412" s="57" t="str">
        <f t="shared" si="96"/>
        <v>N</v>
      </c>
    </row>
    <row r="413" spans="2:182" s="18" customFormat="1" ht="10.5" x14ac:dyDescent="0.55000000000000004">
      <c r="B413" s="56" t="s">
        <v>186</v>
      </c>
      <c r="C413" s="57">
        <v>56</v>
      </c>
      <c r="D413" s="57">
        <f t="shared" si="83"/>
        <v>408</v>
      </c>
      <c r="E413" s="57">
        <v>21198</v>
      </c>
      <c r="F413" s="57"/>
      <c r="H413" s="57" t="s">
        <v>187</v>
      </c>
      <c r="I413" s="57" t="s">
        <v>223</v>
      </c>
      <c r="J413" s="57"/>
      <c r="K413" s="57" t="s">
        <v>189</v>
      </c>
      <c r="L413" s="57" t="s">
        <v>216</v>
      </c>
      <c r="M413" s="58">
        <v>39255</v>
      </c>
      <c r="N413" s="59" t="s">
        <v>218</v>
      </c>
      <c r="O413" s="57"/>
      <c r="P413" s="57"/>
      <c r="Q413" s="57" t="s">
        <v>192</v>
      </c>
      <c r="S413" s="57" t="str">
        <f>IF('[1]Données questionnaire'!W552="","",'[1]Données questionnaire'!W552)</f>
        <v>X</v>
      </c>
      <c r="T413" s="57" t="str">
        <f>IF('[1]Données questionnaire'!X552="","",'[1]Données questionnaire'!X552)</f>
        <v/>
      </c>
      <c r="U413" s="57" t="str">
        <f>IF('[1]Données questionnaire'!Y552="","",'[1]Données questionnaire'!Y552)</f>
        <v/>
      </c>
      <c r="V413" s="57" t="str">
        <f>IF('[1]Données questionnaire'!Z552="","",'[1]Données questionnaire'!Z552)</f>
        <v/>
      </c>
      <c r="W413" s="57" t="str">
        <f>IF('[1]Données questionnaire'!AA552="","",'[1]Données questionnaire'!AA552)</f>
        <v/>
      </c>
      <c r="X413" s="57" t="str">
        <f>IF('[1]Données questionnaire'!AB552="","",'[1]Données questionnaire'!AB552)</f>
        <v/>
      </c>
      <c r="Y413" s="57" t="str">
        <f>IF('[1]Données questionnaire'!AC552="","",'[1]Données questionnaire'!AC552)</f>
        <v>X</v>
      </c>
      <c r="Z413" s="57" t="str">
        <f>IF('[1]Données questionnaire'!AD552="","",'[1]Données questionnaire'!AD552)</f>
        <v/>
      </c>
      <c r="AA413" s="57" t="str">
        <f>IF('[1]Données questionnaire'!AE552="","",'[1]Données questionnaire'!AE552)</f>
        <v/>
      </c>
      <c r="AB413" s="57" t="str">
        <f>IF('[1]Données questionnaire'!AF552="","",'[1]Données questionnaire'!AF552)</f>
        <v/>
      </c>
      <c r="AC413" s="57">
        <f>IF('[1]Données questionnaire'!AG552="","",'[1]Données questionnaire'!AG552)</f>
        <v>30</v>
      </c>
      <c r="AE413" s="57"/>
      <c r="AF413" s="57"/>
      <c r="AG413" s="60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  <c r="AY413" s="57"/>
      <c r="AZ413" s="57"/>
      <c r="BB413" s="57" t="s">
        <v>192</v>
      </c>
      <c r="BC413" s="57"/>
      <c r="BD413" s="57" t="s">
        <v>193</v>
      </c>
      <c r="BE413" s="60">
        <v>0</v>
      </c>
      <c r="BF413" s="61" t="str">
        <f t="shared" si="84"/>
        <v/>
      </c>
      <c r="BG413" s="57" t="s">
        <v>193</v>
      </c>
      <c r="BH413" s="57"/>
      <c r="BI413" s="57" t="s">
        <v>193</v>
      </c>
      <c r="BJ413" s="57" t="s">
        <v>193</v>
      </c>
      <c r="BK413" s="57" t="s">
        <v>193</v>
      </c>
      <c r="BL413" s="57" t="s">
        <v>193</v>
      </c>
      <c r="BM413" s="57" t="s">
        <v>193</v>
      </c>
      <c r="BN413" s="57" t="s">
        <v>193</v>
      </c>
      <c r="BO413" s="57" t="s">
        <v>193</v>
      </c>
      <c r="BP413" s="57" t="s">
        <v>193</v>
      </c>
      <c r="BQ413" s="57" t="s">
        <v>193</v>
      </c>
      <c r="BR413" s="57" t="str">
        <f t="shared" si="85"/>
        <v>N</v>
      </c>
      <c r="BS413" s="57" t="s">
        <v>193</v>
      </c>
      <c r="BT413" s="57" t="s">
        <v>193</v>
      </c>
      <c r="BU413" s="57" t="s">
        <v>193</v>
      </c>
      <c r="BV413" s="57" t="s">
        <v>193</v>
      </c>
      <c r="BW413" s="57" t="s">
        <v>193</v>
      </c>
      <c r="BX413" s="57" t="str">
        <f t="shared" si="86"/>
        <v>N</v>
      </c>
      <c r="BY413" s="57" t="s">
        <v>193</v>
      </c>
      <c r="BZ413" s="57" t="s">
        <v>193</v>
      </c>
      <c r="CA413" s="57" t="s">
        <v>193</v>
      </c>
      <c r="CB413" s="57" t="s">
        <v>193</v>
      </c>
      <c r="CC413" s="57" t="s">
        <v>193</v>
      </c>
      <c r="CD413" s="57" t="s">
        <v>193</v>
      </c>
      <c r="CE413" s="57" t="s">
        <v>193</v>
      </c>
      <c r="CF413" s="57" t="s">
        <v>193</v>
      </c>
      <c r="CG413" s="57" t="s">
        <v>193</v>
      </c>
      <c r="CH413" s="57" t="s">
        <v>193</v>
      </c>
      <c r="CI413" s="57" t="s">
        <v>193</v>
      </c>
      <c r="CJ413" s="57" t="s">
        <v>193</v>
      </c>
      <c r="CK413" s="57" t="s">
        <v>193</v>
      </c>
      <c r="CL413" s="57" t="s">
        <v>193</v>
      </c>
      <c r="CM413" s="57" t="s">
        <v>193</v>
      </c>
      <c r="CN413" s="57" t="s">
        <v>193</v>
      </c>
      <c r="CO413" s="57" t="s">
        <v>193</v>
      </c>
      <c r="CP413" s="57" t="s">
        <v>193</v>
      </c>
      <c r="CQ413" s="57" t="s">
        <v>193</v>
      </c>
      <c r="CR413" s="57" t="s">
        <v>193</v>
      </c>
      <c r="CS413" s="57" t="str">
        <f t="shared" si="87"/>
        <v>N</v>
      </c>
      <c r="CT413" s="57" t="str">
        <f t="shared" si="88"/>
        <v>N</v>
      </c>
      <c r="CU413" s="62" t="s">
        <v>194</v>
      </c>
      <c r="CV413" s="57" t="s">
        <v>193</v>
      </c>
      <c r="CW413" s="57" t="s">
        <v>193</v>
      </c>
      <c r="CX413" s="57" t="s">
        <v>193</v>
      </c>
      <c r="CY413" s="57" t="s">
        <v>193</v>
      </c>
      <c r="CZ413" s="57" t="str">
        <f t="shared" si="89"/>
        <v>N</v>
      </c>
      <c r="DA413" s="57" t="s">
        <v>193</v>
      </c>
      <c r="DB413" s="57" t="s">
        <v>193</v>
      </c>
      <c r="DC413" s="57" t="s">
        <v>193</v>
      </c>
      <c r="DD413" s="57" t="str">
        <f t="shared" si="90"/>
        <v>N</v>
      </c>
      <c r="DE413" s="57" t="s">
        <v>193</v>
      </c>
      <c r="DF413" s="62" t="s">
        <v>194</v>
      </c>
      <c r="DG413" s="57" t="str">
        <f t="shared" si="91"/>
        <v>P</v>
      </c>
      <c r="DH413" s="57" t="s">
        <v>193</v>
      </c>
      <c r="DI413" s="57" t="s">
        <v>193</v>
      </c>
      <c r="DJ413" s="57" t="s">
        <v>193</v>
      </c>
      <c r="DK413" s="57" t="s">
        <v>193</v>
      </c>
      <c r="DL413" s="57" t="s">
        <v>193</v>
      </c>
      <c r="DM413" s="57" t="s">
        <v>193</v>
      </c>
      <c r="DN413" s="57" t="s">
        <v>193</v>
      </c>
      <c r="DO413" s="57" t="s">
        <v>193</v>
      </c>
      <c r="DP413" s="57" t="s">
        <v>193</v>
      </c>
      <c r="DQ413" s="57" t="s">
        <v>193</v>
      </c>
      <c r="DR413" s="57" t="s">
        <v>193</v>
      </c>
      <c r="DS413" s="57" t="s">
        <v>193</v>
      </c>
      <c r="DT413" s="57" t="s">
        <v>193</v>
      </c>
      <c r="DU413" s="57" t="str">
        <f t="shared" si="92"/>
        <v>N</v>
      </c>
      <c r="DV413" s="57" t="str">
        <f t="shared" si="93"/>
        <v>N</v>
      </c>
      <c r="DW413" s="57" t="s">
        <v>193</v>
      </c>
      <c r="DX413" s="57" t="s">
        <v>193</v>
      </c>
      <c r="DY413" s="57" t="s">
        <v>193</v>
      </c>
      <c r="DZ413" s="57" t="s">
        <v>193</v>
      </c>
      <c r="EA413" s="57" t="s">
        <v>193</v>
      </c>
      <c r="EB413" s="57" t="s">
        <v>193</v>
      </c>
      <c r="EC413" s="57" t="s">
        <v>193</v>
      </c>
      <c r="ED413" s="57" t="s">
        <v>193</v>
      </c>
      <c r="EE413" s="57" t="s">
        <v>193</v>
      </c>
      <c r="EF413" s="57" t="s">
        <v>193</v>
      </c>
      <c r="EG413" s="57" t="s">
        <v>193</v>
      </c>
      <c r="EH413" s="57" t="s">
        <v>193</v>
      </c>
      <c r="EI413" s="57" t="s">
        <v>193</v>
      </c>
      <c r="EJ413" s="57" t="s">
        <v>193</v>
      </c>
      <c r="EK413" s="57" t="s">
        <v>193</v>
      </c>
      <c r="EL413" s="57" t="s">
        <v>193</v>
      </c>
      <c r="EM413" s="57" t="s">
        <v>193</v>
      </c>
      <c r="EN413" s="57" t="s">
        <v>193</v>
      </c>
      <c r="EO413" s="57" t="s">
        <v>193</v>
      </c>
      <c r="EP413" s="57" t="s">
        <v>193</v>
      </c>
      <c r="EQ413" s="57" t="s">
        <v>193</v>
      </c>
      <c r="ER413" s="57" t="str">
        <f t="shared" si="94"/>
        <v>N</v>
      </c>
      <c r="ES413" s="57" t="s">
        <v>193</v>
      </c>
      <c r="ET413" s="57" t="s">
        <v>193</v>
      </c>
      <c r="EU413" s="57" t="s">
        <v>193</v>
      </c>
      <c r="EV413" s="57" t="s">
        <v>193</v>
      </c>
      <c r="EW413" s="57" t="s">
        <v>193</v>
      </c>
      <c r="EX413" s="57" t="s">
        <v>193</v>
      </c>
      <c r="EY413" s="57" t="s">
        <v>193</v>
      </c>
      <c r="EZ413" s="57" t="s">
        <v>193</v>
      </c>
      <c r="FA413" s="57" t="s">
        <v>193</v>
      </c>
      <c r="FB413" s="57" t="s">
        <v>193</v>
      </c>
      <c r="FC413" s="57" t="s">
        <v>193</v>
      </c>
      <c r="FD413" s="57" t="s">
        <v>193</v>
      </c>
      <c r="FE413" s="57" t="s">
        <v>193</v>
      </c>
      <c r="FF413" s="57" t="s">
        <v>193</v>
      </c>
      <c r="FG413" s="57" t="s">
        <v>193</v>
      </c>
      <c r="FH413" s="57" t="s">
        <v>193</v>
      </c>
      <c r="FI413" s="57" t="s">
        <v>193</v>
      </c>
      <c r="FJ413" s="57" t="s">
        <v>193</v>
      </c>
      <c r="FK413" s="57" t="s">
        <v>193</v>
      </c>
      <c r="FL413" s="57" t="s">
        <v>193</v>
      </c>
      <c r="FM413" s="57" t="s">
        <v>193</v>
      </c>
      <c r="FN413" s="57" t="str">
        <f t="shared" si="95"/>
        <v>N</v>
      </c>
      <c r="FO413" s="57" t="s">
        <v>193</v>
      </c>
      <c r="FP413" s="57" t="s">
        <v>193</v>
      </c>
      <c r="FQ413" s="57" t="s">
        <v>193</v>
      </c>
      <c r="FR413" s="57" t="s">
        <v>193</v>
      </c>
      <c r="FS413" s="57" t="s">
        <v>193</v>
      </c>
      <c r="FT413" s="57" t="s">
        <v>193</v>
      </c>
      <c r="FU413" s="57" t="s">
        <v>193</v>
      </c>
      <c r="FV413" s="57" t="s">
        <v>193</v>
      </c>
      <c r="FW413" s="57" t="s">
        <v>193</v>
      </c>
      <c r="FX413" s="57" t="s">
        <v>193</v>
      </c>
      <c r="FZ413" s="57" t="str">
        <f t="shared" si="96"/>
        <v>N</v>
      </c>
    </row>
    <row r="414" spans="2:182" s="18" customFormat="1" ht="10.5" x14ac:dyDescent="0.55000000000000004">
      <c r="B414" s="56" t="s">
        <v>186</v>
      </c>
      <c r="C414" s="57">
        <v>57</v>
      </c>
      <c r="D414" s="57">
        <f t="shared" si="83"/>
        <v>409</v>
      </c>
      <c r="E414" s="57">
        <v>21232</v>
      </c>
      <c r="F414" s="57"/>
      <c r="H414" s="57" t="s">
        <v>187</v>
      </c>
      <c r="I414" s="57" t="s">
        <v>223</v>
      </c>
      <c r="J414" s="57"/>
      <c r="K414" s="57" t="s">
        <v>189</v>
      </c>
      <c r="L414" s="57" t="s">
        <v>216</v>
      </c>
      <c r="M414" s="58">
        <v>39255</v>
      </c>
      <c r="N414" s="59" t="s">
        <v>218</v>
      </c>
      <c r="O414" s="57"/>
      <c r="P414" s="57"/>
      <c r="Q414" s="57" t="s">
        <v>192</v>
      </c>
      <c r="S414" s="57" t="str">
        <f>IF('[1]Données questionnaire'!W553="","",'[1]Données questionnaire'!W553)</f>
        <v>X</v>
      </c>
      <c r="T414" s="57" t="str">
        <f>IF('[1]Données questionnaire'!X553="","",'[1]Données questionnaire'!X553)</f>
        <v/>
      </c>
      <c r="U414" s="57" t="str">
        <f>IF('[1]Données questionnaire'!Y553="","",'[1]Données questionnaire'!Y553)</f>
        <v/>
      </c>
      <c r="V414" s="57" t="str">
        <f>IF('[1]Données questionnaire'!Z553="","",'[1]Données questionnaire'!Z553)</f>
        <v/>
      </c>
      <c r="W414" s="57" t="str">
        <f>IF('[1]Données questionnaire'!AA553="","",'[1]Données questionnaire'!AA553)</f>
        <v/>
      </c>
      <c r="X414" s="57" t="str">
        <f>IF('[1]Données questionnaire'!AB553="","",'[1]Données questionnaire'!AB553)</f>
        <v/>
      </c>
      <c r="Y414" s="57" t="str">
        <f>IF('[1]Données questionnaire'!AC553="","",'[1]Données questionnaire'!AC553)</f>
        <v/>
      </c>
      <c r="Z414" s="57" t="str">
        <f>IF('[1]Données questionnaire'!AD553="","",'[1]Données questionnaire'!AD553)</f>
        <v>X</v>
      </c>
      <c r="AA414" s="57" t="str">
        <f>IF('[1]Données questionnaire'!AE553="","",'[1]Données questionnaire'!AE553)</f>
        <v/>
      </c>
      <c r="AB414" s="57" t="str">
        <f>IF('[1]Données questionnaire'!AF553="","",'[1]Données questionnaire'!AF553)</f>
        <v/>
      </c>
      <c r="AC414" s="57">
        <f>IF('[1]Données questionnaire'!AG553="","",'[1]Données questionnaire'!AG553)</f>
        <v>18</v>
      </c>
      <c r="AE414" s="57"/>
      <c r="AF414" s="57"/>
      <c r="AG414" s="60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  <c r="AY414" s="57"/>
      <c r="AZ414" s="57"/>
      <c r="BB414" s="57" t="s">
        <v>192</v>
      </c>
      <c r="BC414" s="57"/>
      <c r="BD414" s="57" t="s">
        <v>193</v>
      </c>
      <c r="BE414" s="60">
        <v>0</v>
      </c>
      <c r="BF414" s="61" t="str">
        <f t="shared" si="84"/>
        <v/>
      </c>
      <c r="BG414" s="57" t="s">
        <v>193</v>
      </c>
      <c r="BH414" s="57"/>
      <c r="BI414" s="57" t="s">
        <v>193</v>
      </c>
      <c r="BJ414" s="57" t="s">
        <v>193</v>
      </c>
      <c r="BK414" s="57" t="s">
        <v>193</v>
      </c>
      <c r="BL414" s="57" t="s">
        <v>193</v>
      </c>
      <c r="BM414" s="57" t="s">
        <v>193</v>
      </c>
      <c r="BN414" s="57" t="s">
        <v>193</v>
      </c>
      <c r="BO414" s="57" t="s">
        <v>193</v>
      </c>
      <c r="BP414" s="57" t="s">
        <v>193</v>
      </c>
      <c r="BQ414" s="57" t="s">
        <v>193</v>
      </c>
      <c r="BR414" s="57" t="str">
        <f t="shared" si="85"/>
        <v>N</v>
      </c>
      <c r="BS414" s="57" t="s">
        <v>193</v>
      </c>
      <c r="BT414" s="57" t="s">
        <v>193</v>
      </c>
      <c r="BU414" s="57" t="s">
        <v>193</v>
      </c>
      <c r="BV414" s="57" t="s">
        <v>193</v>
      </c>
      <c r="BW414" s="57" t="s">
        <v>193</v>
      </c>
      <c r="BX414" s="57" t="str">
        <f t="shared" si="86"/>
        <v>N</v>
      </c>
      <c r="BY414" s="57" t="s">
        <v>193</v>
      </c>
      <c r="BZ414" s="57" t="s">
        <v>193</v>
      </c>
      <c r="CA414" s="57" t="s">
        <v>193</v>
      </c>
      <c r="CB414" s="57" t="s">
        <v>193</v>
      </c>
      <c r="CC414" s="57" t="s">
        <v>193</v>
      </c>
      <c r="CD414" s="57" t="s">
        <v>193</v>
      </c>
      <c r="CE414" s="57" t="s">
        <v>193</v>
      </c>
      <c r="CF414" s="57" t="s">
        <v>193</v>
      </c>
      <c r="CG414" s="57" t="s">
        <v>193</v>
      </c>
      <c r="CH414" s="57" t="s">
        <v>193</v>
      </c>
      <c r="CI414" s="57" t="s">
        <v>193</v>
      </c>
      <c r="CJ414" s="57" t="s">
        <v>193</v>
      </c>
      <c r="CK414" s="57" t="s">
        <v>193</v>
      </c>
      <c r="CL414" s="57" t="s">
        <v>193</v>
      </c>
      <c r="CM414" s="57" t="s">
        <v>193</v>
      </c>
      <c r="CN414" s="57" t="s">
        <v>193</v>
      </c>
      <c r="CO414" s="57" t="s">
        <v>193</v>
      </c>
      <c r="CP414" s="57" t="s">
        <v>193</v>
      </c>
      <c r="CQ414" s="57" t="s">
        <v>193</v>
      </c>
      <c r="CR414" s="57" t="s">
        <v>193</v>
      </c>
      <c r="CS414" s="57" t="str">
        <f t="shared" si="87"/>
        <v>N</v>
      </c>
      <c r="CT414" s="57" t="str">
        <f t="shared" si="88"/>
        <v>N</v>
      </c>
      <c r="CU414" s="62" t="s">
        <v>194</v>
      </c>
      <c r="CV414" s="57" t="s">
        <v>193</v>
      </c>
      <c r="CW414" s="57" t="s">
        <v>193</v>
      </c>
      <c r="CX414" s="57" t="s">
        <v>193</v>
      </c>
      <c r="CY414" s="57" t="s">
        <v>193</v>
      </c>
      <c r="CZ414" s="57" t="str">
        <f t="shared" si="89"/>
        <v>N</v>
      </c>
      <c r="DA414" s="57" t="s">
        <v>193</v>
      </c>
      <c r="DB414" s="57" t="s">
        <v>193</v>
      </c>
      <c r="DC414" s="57" t="s">
        <v>193</v>
      </c>
      <c r="DD414" s="57" t="str">
        <f t="shared" si="90"/>
        <v>N</v>
      </c>
      <c r="DE414" s="57" t="s">
        <v>193</v>
      </c>
      <c r="DF414" s="57" t="s">
        <v>193</v>
      </c>
      <c r="DG414" s="57" t="str">
        <f t="shared" si="91"/>
        <v>N</v>
      </c>
      <c r="DH414" s="57" t="s">
        <v>193</v>
      </c>
      <c r="DI414" s="57" t="s">
        <v>193</v>
      </c>
      <c r="DJ414" s="57" t="s">
        <v>193</v>
      </c>
      <c r="DK414" s="57" t="s">
        <v>193</v>
      </c>
      <c r="DL414" s="57" t="s">
        <v>193</v>
      </c>
      <c r="DM414" s="57" t="s">
        <v>193</v>
      </c>
      <c r="DN414" s="57" t="s">
        <v>193</v>
      </c>
      <c r="DO414" s="57" t="s">
        <v>193</v>
      </c>
      <c r="DP414" s="57" t="s">
        <v>193</v>
      </c>
      <c r="DQ414" s="57" t="s">
        <v>193</v>
      </c>
      <c r="DR414" s="57" t="s">
        <v>193</v>
      </c>
      <c r="DS414" s="57" t="s">
        <v>193</v>
      </c>
      <c r="DT414" s="57" t="s">
        <v>193</v>
      </c>
      <c r="DU414" s="57" t="str">
        <f t="shared" si="92"/>
        <v>N</v>
      </c>
      <c r="DV414" s="57" t="str">
        <f t="shared" si="93"/>
        <v>N</v>
      </c>
      <c r="DW414" s="57" t="s">
        <v>193</v>
      </c>
      <c r="DX414" s="57" t="s">
        <v>193</v>
      </c>
      <c r="DY414" s="57" t="s">
        <v>193</v>
      </c>
      <c r="DZ414" s="57" t="s">
        <v>193</v>
      </c>
      <c r="EA414" s="57" t="s">
        <v>193</v>
      </c>
      <c r="EB414" s="57" t="s">
        <v>193</v>
      </c>
      <c r="EC414" s="57" t="s">
        <v>193</v>
      </c>
      <c r="ED414" s="57" t="s">
        <v>193</v>
      </c>
      <c r="EE414" s="57" t="s">
        <v>193</v>
      </c>
      <c r="EF414" s="57" t="s">
        <v>193</v>
      </c>
      <c r="EG414" s="57" t="s">
        <v>193</v>
      </c>
      <c r="EH414" s="57" t="s">
        <v>193</v>
      </c>
      <c r="EI414" s="57" t="s">
        <v>193</v>
      </c>
      <c r="EJ414" s="57" t="s">
        <v>193</v>
      </c>
      <c r="EK414" s="57" t="s">
        <v>193</v>
      </c>
      <c r="EL414" s="57" t="s">
        <v>193</v>
      </c>
      <c r="EM414" s="57" t="s">
        <v>193</v>
      </c>
      <c r="EN414" s="57" t="s">
        <v>193</v>
      </c>
      <c r="EO414" s="57" t="s">
        <v>193</v>
      </c>
      <c r="EP414" s="57" t="s">
        <v>193</v>
      </c>
      <c r="EQ414" s="57" t="s">
        <v>193</v>
      </c>
      <c r="ER414" s="57" t="str">
        <f t="shared" si="94"/>
        <v>N</v>
      </c>
      <c r="ES414" s="57" t="s">
        <v>193</v>
      </c>
      <c r="ET414" s="57" t="s">
        <v>193</v>
      </c>
      <c r="EU414" s="57" t="s">
        <v>193</v>
      </c>
      <c r="EV414" s="57" t="s">
        <v>193</v>
      </c>
      <c r="EW414" s="57" t="s">
        <v>193</v>
      </c>
      <c r="EX414" s="57" t="s">
        <v>193</v>
      </c>
      <c r="EY414" s="57" t="s">
        <v>193</v>
      </c>
      <c r="EZ414" s="57" t="s">
        <v>193</v>
      </c>
      <c r="FA414" s="57" t="s">
        <v>193</v>
      </c>
      <c r="FB414" s="57" t="s">
        <v>193</v>
      </c>
      <c r="FC414" s="57" t="s">
        <v>193</v>
      </c>
      <c r="FD414" s="57" t="s">
        <v>193</v>
      </c>
      <c r="FE414" s="57" t="s">
        <v>193</v>
      </c>
      <c r="FF414" s="57" t="s">
        <v>193</v>
      </c>
      <c r="FG414" s="57" t="s">
        <v>193</v>
      </c>
      <c r="FH414" s="57" t="s">
        <v>193</v>
      </c>
      <c r="FI414" s="57" t="s">
        <v>193</v>
      </c>
      <c r="FJ414" s="57" t="s">
        <v>193</v>
      </c>
      <c r="FK414" s="57" t="s">
        <v>193</v>
      </c>
      <c r="FL414" s="57" t="s">
        <v>193</v>
      </c>
      <c r="FM414" s="57" t="s">
        <v>193</v>
      </c>
      <c r="FN414" s="57" t="str">
        <f t="shared" si="95"/>
        <v>N</v>
      </c>
      <c r="FO414" s="57" t="s">
        <v>193</v>
      </c>
      <c r="FP414" s="57" t="s">
        <v>193</v>
      </c>
      <c r="FQ414" s="57" t="s">
        <v>193</v>
      </c>
      <c r="FR414" s="57" t="s">
        <v>193</v>
      </c>
      <c r="FS414" s="57" t="s">
        <v>193</v>
      </c>
      <c r="FT414" s="57" t="s">
        <v>193</v>
      </c>
      <c r="FU414" s="57" t="s">
        <v>193</v>
      </c>
      <c r="FV414" s="57" t="s">
        <v>193</v>
      </c>
      <c r="FW414" s="57" t="s">
        <v>193</v>
      </c>
      <c r="FX414" s="57" t="s">
        <v>193</v>
      </c>
      <c r="FZ414" s="57" t="str">
        <f t="shared" si="96"/>
        <v>N</v>
      </c>
    </row>
    <row r="415" spans="2:182" s="18" customFormat="1" ht="10.5" x14ac:dyDescent="0.55000000000000004">
      <c r="B415" s="56" t="s">
        <v>186</v>
      </c>
      <c r="C415" s="57">
        <v>58</v>
      </c>
      <c r="D415" s="57">
        <f t="shared" si="83"/>
        <v>410</v>
      </c>
      <c r="E415" s="57">
        <v>21249</v>
      </c>
      <c r="F415" s="57"/>
      <c r="H415" s="57" t="s">
        <v>187</v>
      </c>
      <c r="I415" s="57" t="s">
        <v>223</v>
      </c>
      <c r="J415" s="57"/>
      <c r="K415" s="57" t="s">
        <v>189</v>
      </c>
      <c r="L415" s="57" t="s">
        <v>216</v>
      </c>
      <c r="M415" s="58">
        <v>39255</v>
      </c>
      <c r="N415" s="59" t="s">
        <v>218</v>
      </c>
      <c r="O415" s="57"/>
      <c r="P415" s="57"/>
      <c r="Q415" s="57" t="s">
        <v>192</v>
      </c>
      <c r="S415" s="57" t="str">
        <f>IF('[1]Données questionnaire'!W554="","",'[1]Données questionnaire'!W554)</f>
        <v>X</v>
      </c>
      <c r="T415" s="57" t="str">
        <f>IF('[1]Données questionnaire'!X554="","",'[1]Données questionnaire'!X554)</f>
        <v/>
      </c>
      <c r="U415" s="57" t="str">
        <f>IF('[1]Données questionnaire'!Y554="","",'[1]Données questionnaire'!Y554)</f>
        <v/>
      </c>
      <c r="V415" s="57" t="str">
        <f>IF('[1]Données questionnaire'!Z554="","",'[1]Données questionnaire'!Z554)</f>
        <v/>
      </c>
      <c r="W415" s="57" t="str">
        <f>IF('[1]Données questionnaire'!AA554="","",'[1]Données questionnaire'!AA554)</f>
        <v/>
      </c>
      <c r="X415" s="57" t="str">
        <f>IF('[1]Données questionnaire'!AB554="","",'[1]Données questionnaire'!AB554)</f>
        <v/>
      </c>
      <c r="Y415" s="57" t="str">
        <f>IF('[1]Données questionnaire'!AC554="","",'[1]Données questionnaire'!AC554)</f>
        <v/>
      </c>
      <c r="Z415" s="57" t="str">
        <f>IF('[1]Données questionnaire'!AD554="","",'[1]Données questionnaire'!AD554)</f>
        <v>X</v>
      </c>
      <c r="AA415" s="57" t="str">
        <f>IF('[1]Données questionnaire'!AE554="","",'[1]Données questionnaire'!AE554)</f>
        <v/>
      </c>
      <c r="AB415" s="57" t="str">
        <f>IF('[1]Données questionnaire'!AF554="","",'[1]Données questionnaire'!AF554)</f>
        <v/>
      </c>
      <c r="AC415" s="57">
        <f>IF('[1]Données questionnaire'!AG554="","",'[1]Données questionnaire'!AG554)</f>
        <v>45</v>
      </c>
      <c r="AE415" s="57"/>
      <c r="AF415" s="57"/>
      <c r="AG415" s="60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  <c r="AY415" s="57"/>
      <c r="AZ415" s="57"/>
      <c r="BB415" s="57" t="s">
        <v>192</v>
      </c>
      <c r="BC415" s="57"/>
      <c r="BD415" s="57" t="s">
        <v>193</v>
      </c>
      <c r="BE415" s="60">
        <v>0</v>
      </c>
      <c r="BF415" s="61" t="str">
        <f t="shared" si="84"/>
        <v/>
      </c>
      <c r="BG415" s="57" t="s">
        <v>193</v>
      </c>
      <c r="BH415" s="57"/>
      <c r="BI415" s="57" t="s">
        <v>193</v>
      </c>
      <c r="BJ415" s="57" t="s">
        <v>193</v>
      </c>
      <c r="BK415" s="57" t="s">
        <v>193</v>
      </c>
      <c r="BL415" s="57" t="s">
        <v>193</v>
      </c>
      <c r="BM415" s="57" t="s">
        <v>193</v>
      </c>
      <c r="BN415" s="57" t="s">
        <v>193</v>
      </c>
      <c r="BO415" s="57" t="s">
        <v>193</v>
      </c>
      <c r="BP415" s="57" t="s">
        <v>193</v>
      </c>
      <c r="BQ415" s="57" t="s">
        <v>193</v>
      </c>
      <c r="BR415" s="57" t="str">
        <f t="shared" si="85"/>
        <v>N</v>
      </c>
      <c r="BS415" s="57" t="s">
        <v>193</v>
      </c>
      <c r="BT415" s="57" t="s">
        <v>193</v>
      </c>
      <c r="BU415" s="57" t="s">
        <v>193</v>
      </c>
      <c r="BV415" s="57" t="s">
        <v>193</v>
      </c>
      <c r="BW415" s="57" t="s">
        <v>193</v>
      </c>
      <c r="BX415" s="57" t="str">
        <f t="shared" si="86"/>
        <v>N</v>
      </c>
      <c r="BY415" s="57" t="s">
        <v>193</v>
      </c>
      <c r="BZ415" s="57" t="s">
        <v>193</v>
      </c>
      <c r="CA415" s="57" t="s">
        <v>193</v>
      </c>
      <c r="CB415" s="57" t="s">
        <v>193</v>
      </c>
      <c r="CC415" s="57" t="s">
        <v>193</v>
      </c>
      <c r="CD415" s="57" t="s">
        <v>193</v>
      </c>
      <c r="CE415" s="57" t="s">
        <v>193</v>
      </c>
      <c r="CF415" s="57" t="s">
        <v>193</v>
      </c>
      <c r="CG415" s="57" t="s">
        <v>193</v>
      </c>
      <c r="CH415" s="57" t="s">
        <v>193</v>
      </c>
      <c r="CI415" s="57" t="s">
        <v>193</v>
      </c>
      <c r="CJ415" s="57" t="s">
        <v>193</v>
      </c>
      <c r="CK415" s="57" t="s">
        <v>193</v>
      </c>
      <c r="CL415" s="57" t="s">
        <v>193</v>
      </c>
      <c r="CM415" s="57" t="s">
        <v>193</v>
      </c>
      <c r="CN415" s="57" t="s">
        <v>193</v>
      </c>
      <c r="CO415" s="57" t="s">
        <v>193</v>
      </c>
      <c r="CP415" s="57" t="s">
        <v>193</v>
      </c>
      <c r="CQ415" s="57" t="s">
        <v>193</v>
      </c>
      <c r="CR415" s="57" t="s">
        <v>193</v>
      </c>
      <c r="CS415" s="57" t="str">
        <f t="shared" si="87"/>
        <v>N</v>
      </c>
      <c r="CT415" s="57" t="str">
        <f t="shared" si="88"/>
        <v>N</v>
      </c>
      <c r="CU415" s="62" t="s">
        <v>194</v>
      </c>
      <c r="CV415" s="57" t="s">
        <v>193</v>
      </c>
      <c r="CW415" s="57" t="s">
        <v>193</v>
      </c>
      <c r="CX415" s="57" t="s">
        <v>193</v>
      </c>
      <c r="CY415" s="57" t="s">
        <v>193</v>
      </c>
      <c r="CZ415" s="57" t="str">
        <f t="shared" si="89"/>
        <v>N</v>
      </c>
      <c r="DA415" s="57" t="s">
        <v>193</v>
      </c>
      <c r="DB415" s="57" t="s">
        <v>193</v>
      </c>
      <c r="DC415" s="57" t="s">
        <v>193</v>
      </c>
      <c r="DD415" s="57" t="str">
        <f t="shared" si="90"/>
        <v>N</v>
      </c>
      <c r="DE415" s="57" t="s">
        <v>193</v>
      </c>
      <c r="DF415" s="57" t="s">
        <v>193</v>
      </c>
      <c r="DG415" s="57" t="str">
        <f t="shared" si="91"/>
        <v>N</v>
      </c>
      <c r="DH415" s="57" t="s">
        <v>193</v>
      </c>
      <c r="DI415" s="57" t="s">
        <v>193</v>
      </c>
      <c r="DJ415" s="57" t="s">
        <v>193</v>
      </c>
      <c r="DK415" s="57" t="s">
        <v>193</v>
      </c>
      <c r="DL415" s="57" t="s">
        <v>193</v>
      </c>
      <c r="DM415" s="57" t="s">
        <v>193</v>
      </c>
      <c r="DN415" s="57" t="s">
        <v>193</v>
      </c>
      <c r="DO415" s="57" t="s">
        <v>193</v>
      </c>
      <c r="DP415" s="57" t="s">
        <v>193</v>
      </c>
      <c r="DQ415" s="57" t="s">
        <v>193</v>
      </c>
      <c r="DR415" s="57" t="s">
        <v>193</v>
      </c>
      <c r="DS415" s="57" t="s">
        <v>193</v>
      </c>
      <c r="DT415" s="57" t="s">
        <v>193</v>
      </c>
      <c r="DU415" s="57" t="str">
        <f t="shared" si="92"/>
        <v>N</v>
      </c>
      <c r="DV415" s="57" t="str">
        <f t="shared" si="93"/>
        <v>N</v>
      </c>
      <c r="DW415" s="57" t="s">
        <v>193</v>
      </c>
      <c r="DX415" s="57" t="s">
        <v>193</v>
      </c>
      <c r="DY415" s="57" t="s">
        <v>193</v>
      </c>
      <c r="DZ415" s="57" t="s">
        <v>193</v>
      </c>
      <c r="EA415" s="57" t="s">
        <v>193</v>
      </c>
      <c r="EB415" s="57" t="s">
        <v>193</v>
      </c>
      <c r="EC415" s="57" t="s">
        <v>193</v>
      </c>
      <c r="ED415" s="57" t="s">
        <v>193</v>
      </c>
      <c r="EE415" s="57" t="s">
        <v>193</v>
      </c>
      <c r="EF415" s="57" t="s">
        <v>193</v>
      </c>
      <c r="EG415" s="57" t="s">
        <v>193</v>
      </c>
      <c r="EH415" s="57" t="s">
        <v>193</v>
      </c>
      <c r="EI415" s="57" t="s">
        <v>193</v>
      </c>
      <c r="EJ415" s="57" t="s">
        <v>193</v>
      </c>
      <c r="EK415" s="57" t="s">
        <v>193</v>
      </c>
      <c r="EL415" s="57" t="s">
        <v>193</v>
      </c>
      <c r="EM415" s="57" t="s">
        <v>193</v>
      </c>
      <c r="EN415" s="57" t="s">
        <v>193</v>
      </c>
      <c r="EO415" s="57" t="s">
        <v>193</v>
      </c>
      <c r="EP415" s="57" t="s">
        <v>193</v>
      </c>
      <c r="EQ415" s="57" t="s">
        <v>193</v>
      </c>
      <c r="ER415" s="57" t="str">
        <f t="shared" si="94"/>
        <v>N</v>
      </c>
      <c r="ES415" s="57" t="s">
        <v>193</v>
      </c>
      <c r="ET415" s="57" t="s">
        <v>193</v>
      </c>
      <c r="EU415" s="57" t="s">
        <v>193</v>
      </c>
      <c r="EV415" s="57" t="s">
        <v>193</v>
      </c>
      <c r="EW415" s="57" t="s">
        <v>193</v>
      </c>
      <c r="EX415" s="57" t="s">
        <v>193</v>
      </c>
      <c r="EY415" s="57" t="s">
        <v>193</v>
      </c>
      <c r="EZ415" s="57" t="s">
        <v>193</v>
      </c>
      <c r="FA415" s="57" t="s">
        <v>193</v>
      </c>
      <c r="FB415" s="57" t="s">
        <v>193</v>
      </c>
      <c r="FC415" s="57" t="s">
        <v>193</v>
      </c>
      <c r="FD415" s="57" t="s">
        <v>193</v>
      </c>
      <c r="FE415" s="57" t="s">
        <v>193</v>
      </c>
      <c r="FF415" s="57" t="s">
        <v>193</v>
      </c>
      <c r="FG415" s="57" t="s">
        <v>193</v>
      </c>
      <c r="FH415" s="57" t="s">
        <v>193</v>
      </c>
      <c r="FI415" s="57" t="s">
        <v>193</v>
      </c>
      <c r="FJ415" s="57" t="s">
        <v>193</v>
      </c>
      <c r="FK415" s="57" t="s">
        <v>193</v>
      </c>
      <c r="FL415" s="57" t="s">
        <v>193</v>
      </c>
      <c r="FM415" s="57" t="s">
        <v>193</v>
      </c>
      <c r="FN415" s="57" t="str">
        <f t="shared" si="95"/>
        <v>N</v>
      </c>
      <c r="FO415" s="57" t="s">
        <v>193</v>
      </c>
      <c r="FP415" s="57" t="s">
        <v>193</v>
      </c>
      <c r="FQ415" s="57" t="s">
        <v>193</v>
      </c>
      <c r="FR415" s="57" t="s">
        <v>193</v>
      </c>
      <c r="FS415" s="57" t="s">
        <v>193</v>
      </c>
      <c r="FT415" s="57" t="s">
        <v>193</v>
      </c>
      <c r="FU415" s="57" t="s">
        <v>193</v>
      </c>
      <c r="FV415" s="57" t="s">
        <v>193</v>
      </c>
      <c r="FW415" s="57" t="s">
        <v>193</v>
      </c>
      <c r="FX415" s="57" t="s">
        <v>193</v>
      </c>
      <c r="FZ415" s="57" t="str">
        <f t="shared" si="96"/>
        <v>N</v>
      </c>
    </row>
    <row r="416" spans="2:182" s="18" customFormat="1" ht="10.5" x14ac:dyDescent="0.55000000000000004">
      <c r="B416" s="56" t="s">
        <v>186</v>
      </c>
      <c r="C416" s="57">
        <v>59</v>
      </c>
      <c r="D416" s="57">
        <f t="shared" si="83"/>
        <v>411</v>
      </c>
      <c r="E416" s="57">
        <v>21250</v>
      </c>
      <c r="F416" s="57"/>
      <c r="H416" s="57" t="s">
        <v>187</v>
      </c>
      <c r="I416" s="57" t="s">
        <v>223</v>
      </c>
      <c r="J416" s="57"/>
      <c r="K416" s="57" t="s">
        <v>189</v>
      </c>
      <c r="L416" s="57" t="s">
        <v>216</v>
      </c>
      <c r="M416" s="58">
        <v>39255</v>
      </c>
      <c r="N416" s="59" t="s">
        <v>218</v>
      </c>
      <c r="O416" s="57"/>
      <c r="P416" s="57"/>
      <c r="Q416" s="57" t="s">
        <v>192</v>
      </c>
      <c r="S416" s="57" t="str">
        <f>IF('[1]Données questionnaire'!W555="","",'[1]Données questionnaire'!W555)</f>
        <v>X</v>
      </c>
      <c r="T416" s="57" t="str">
        <f>IF('[1]Données questionnaire'!X555="","",'[1]Données questionnaire'!X555)</f>
        <v/>
      </c>
      <c r="U416" s="57" t="str">
        <f>IF('[1]Données questionnaire'!Y555="","",'[1]Données questionnaire'!Y555)</f>
        <v/>
      </c>
      <c r="V416" s="57" t="str">
        <f>IF('[1]Données questionnaire'!Z555="","",'[1]Données questionnaire'!Z555)</f>
        <v/>
      </c>
      <c r="W416" s="57" t="str">
        <f>IF('[1]Données questionnaire'!AA555="","",'[1]Données questionnaire'!AA555)</f>
        <v/>
      </c>
      <c r="X416" s="57" t="str">
        <f>IF('[1]Données questionnaire'!AB555="","",'[1]Données questionnaire'!AB555)</f>
        <v/>
      </c>
      <c r="Y416" s="57" t="str">
        <f>IF('[1]Données questionnaire'!AC555="","",'[1]Données questionnaire'!AC555)</f>
        <v/>
      </c>
      <c r="Z416" s="57" t="str">
        <f>IF('[1]Données questionnaire'!AD555="","",'[1]Données questionnaire'!AD555)</f>
        <v>X</v>
      </c>
      <c r="AA416" s="57" t="str">
        <f>IF('[1]Données questionnaire'!AE555="","",'[1]Données questionnaire'!AE555)</f>
        <v/>
      </c>
      <c r="AB416" s="57" t="str">
        <f>IF('[1]Données questionnaire'!AF555="","",'[1]Données questionnaire'!AF555)</f>
        <v/>
      </c>
      <c r="AC416" s="57">
        <f>IF('[1]Données questionnaire'!AG555="","",'[1]Données questionnaire'!AG555)</f>
        <v>34</v>
      </c>
      <c r="AE416" s="57"/>
      <c r="AF416" s="57"/>
      <c r="AG416" s="60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B416" s="57" t="s">
        <v>192</v>
      </c>
      <c r="BC416" s="57"/>
      <c r="BD416" s="57" t="s">
        <v>193</v>
      </c>
      <c r="BE416" s="60">
        <v>0</v>
      </c>
      <c r="BF416" s="61" t="str">
        <f t="shared" si="84"/>
        <v/>
      </c>
      <c r="BG416" s="57" t="s">
        <v>193</v>
      </c>
      <c r="BH416" s="57"/>
      <c r="BI416" s="57" t="s">
        <v>193</v>
      </c>
      <c r="BJ416" s="57" t="s">
        <v>193</v>
      </c>
      <c r="BK416" s="57" t="s">
        <v>193</v>
      </c>
      <c r="BL416" s="57" t="s">
        <v>193</v>
      </c>
      <c r="BM416" s="57" t="s">
        <v>193</v>
      </c>
      <c r="BN416" s="57" t="s">
        <v>193</v>
      </c>
      <c r="BO416" s="57" t="s">
        <v>193</v>
      </c>
      <c r="BP416" s="57" t="s">
        <v>193</v>
      </c>
      <c r="BQ416" s="57" t="s">
        <v>193</v>
      </c>
      <c r="BR416" s="57" t="str">
        <f t="shared" si="85"/>
        <v>N</v>
      </c>
      <c r="BS416" s="57" t="s">
        <v>193</v>
      </c>
      <c r="BT416" s="57" t="s">
        <v>193</v>
      </c>
      <c r="BU416" s="57" t="s">
        <v>193</v>
      </c>
      <c r="BV416" s="57" t="s">
        <v>193</v>
      </c>
      <c r="BW416" s="57" t="s">
        <v>193</v>
      </c>
      <c r="BX416" s="57" t="str">
        <f t="shared" si="86"/>
        <v>N</v>
      </c>
      <c r="BY416" s="57" t="s">
        <v>193</v>
      </c>
      <c r="BZ416" s="57" t="s">
        <v>193</v>
      </c>
      <c r="CA416" s="57" t="s">
        <v>193</v>
      </c>
      <c r="CB416" s="57" t="s">
        <v>193</v>
      </c>
      <c r="CC416" s="57" t="s">
        <v>193</v>
      </c>
      <c r="CD416" s="57" t="s">
        <v>193</v>
      </c>
      <c r="CE416" s="57" t="s">
        <v>193</v>
      </c>
      <c r="CF416" s="57" t="s">
        <v>193</v>
      </c>
      <c r="CG416" s="57" t="s">
        <v>193</v>
      </c>
      <c r="CH416" s="57" t="s">
        <v>193</v>
      </c>
      <c r="CI416" s="57" t="s">
        <v>193</v>
      </c>
      <c r="CJ416" s="57" t="s">
        <v>193</v>
      </c>
      <c r="CK416" s="57" t="s">
        <v>193</v>
      </c>
      <c r="CL416" s="57" t="s">
        <v>193</v>
      </c>
      <c r="CM416" s="57" t="s">
        <v>193</v>
      </c>
      <c r="CN416" s="57" t="s">
        <v>193</v>
      </c>
      <c r="CO416" s="57" t="s">
        <v>193</v>
      </c>
      <c r="CP416" s="57" t="s">
        <v>193</v>
      </c>
      <c r="CQ416" s="57" t="s">
        <v>193</v>
      </c>
      <c r="CR416" s="57" t="s">
        <v>193</v>
      </c>
      <c r="CS416" s="57" t="str">
        <f t="shared" si="87"/>
        <v>N</v>
      </c>
      <c r="CT416" s="57" t="str">
        <f t="shared" si="88"/>
        <v>N</v>
      </c>
      <c r="CU416" s="62" t="s">
        <v>194</v>
      </c>
      <c r="CV416" s="57" t="s">
        <v>193</v>
      </c>
      <c r="CW416" s="57" t="s">
        <v>193</v>
      </c>
      <c r="CX416" s="57" t="s">
        <v>193</v>
      </c>
      <c r="CY416" s="57" t="s">
        <v>193</v>
      </c>
      <c r="CZ416" s="57" t="str">
        <f t="shared" si="89"/>
        <v>N</v>
      </c>
      <c r="DA416" s="57" t="s">
        <v>193</v>
      </c>
      <c r="DB416" s="57" t="s">
        <v>193</v>
      </c>
      <c r="DC416" s="57" t="s">
        <v>193</v>
      </c>
      <c r="DD416" s="57" t="str">
        <f t="shared" si="90"/>
        <v>N</v>
      </c>
      <c r="DE416" s="57" t="s">
        <v>193</v>
      </c>
      <c r="DF416" s="57" t="s">
        <v>193</v>
      </c>
      <c r="DG416" s="57" t="str">
        <f t="shared" si="91"/>
        <v>N</v>
      </c>
      <c r="DH416" s="57" t="s">
        <v>193</v>
      </c>
      <c r="DI416" s="57" t="s">
        <v>193</v>
      </c>
      <c r="DJ416" s="57" t="s">
        <v>193</v>
      </c>
      <c r="DK416" s="57" t="s">
        <v>193</v>
      </c>
      <c r="DL416" s="57" t="s">
        <v>193</v>
      </c>
      <c r="DM416" s="57" t="s">
        <v>193</v>
      </c>
      <c r="DN416" s="57" t="s">
        <v>193</v>
      </c>
      <c r="DO416" s="57" t="s">
        <v>193</v>
      </c>
      <c r="DP416" s="57" t="s">
        <v>193</v>
      </c>
      <c r="DQ416" s="57" t="s">
        <v>193</v>
      </c>
      <c r="DR416" s="57" t="s">
        <v>193</v>
      </c>
      <c r="DS416" s="57" t="s">
        <v>193</v>
      </c>
      <c r="DT416" s="57" t="s">
        <v>193</v>
      </c>
      <c r="DU416" s="57" t="str">
        <f t="shared" si="92"/>
        <v>N</v>
      </c>
      <c r="DV416" s="57" t="str">
        <f t="shared" si="93"/>
        <v>N</v>
      </c>
      <c r="DW416" s="57" t="s">
        <v>193</v>
      </c>
      <c r="DX416" s="57" t="s">
        <v>193</v>
      </c>
      <c r="DY416" s="57" t="s">
        <v>193</v>
      </c>
      <c r="DZ416" s="57" t="s">
        <v>193</v>
      </c>
      <c r="EA416" s="57" t="s">
        <v>193</v>
      </c>
      <c r="EB416" s="57" t="s">
        <v>193</v>
      </c>
      <c r="EC416" s="57" t="s">
        <v>193</v>
      </c>
      <c r="ED416" s="57" t="s">
        <v>193</v>
      </c>
      <c r="EE416" s="57" t="s">
        <v>193</v>
      </c>
      <c r="EF416" s="57" t="s">
        <v>193</v>
      </c>
      <c r="EG416" s="57" t="s">
        <v>193</v>
      </c>
      <c r="EH416" s="57" t="s">
        <v>193</v>
      </c>
      <c r="EI416" s="57" t="s">
        <v>193</v>
      </c>
      <c r="EJ416" s="57" t="s">
        <v>193</v>
      </c>
      <c r="EK416" s="57" t="s">
        <v>193</v>
      </c>
      <c r="EL416" s="57" t="s">
        <v>193</v>
      </c>
      <c r="EM416" s="57" t="s">
        <v>193</v>
      </c>
      <c r="EN416" s="57" t="s">
        <v>193</v>
      </c>
      <c r="EO416" s="57" t="s">
        <v>193</v>
      </c>
      <c r="EP416" s="57" t="s">
        <v>193</v>
      </c>
      <c r="EQ416" s="57" t="s">
        <v>193</v>
      </c>
      <c r="ER416" s="57" t="str">
        <f t="shared" si="94"/>
        <v>N</v>
      </c>
      <c r="ES416" s="57" t="s">
        <v>193</v>
      </c>
      <c r="ET416" s="57" t="s">
        <v>193</v>
      </c>
      <c r="EU416" s="57" t="s">
        <v>193</v>
      </c>
      <c r="EV416" s="57" t="s">
        <v>193</v>
      </c>
      <c r="EW416" s="57" t="s">
        <v>193</v>
      </c>
      <c r="EX416" s="57" t="s">
        <v>193</v>
      </c>
      <c r="EY416" s="57" t="s">
        <v>193</v>
      </c>
      <c r="EZ416" s="57" t="s">
        <v>193</v>
      </c>
      <c r="FA416" s="57" t="s">
        <v>193</v>
      </c>
      <c r="FB416" s="57" t="s">
        <v>193</v>
      </c>
      <c r="FC416" s="57" t="s">
        <v>193</v>
      </c>
      <c r="FD416" s="57" t="s">
        <v>193</v>
      </c>
      <c r="FE416" s="57" t="s">
        <v>193</v>
      </c>
      <c r="FF416" s="57" t="s">
        <v>193</v>
      </c>
      <c r="FG416" s="57" t="s">
        <v>193</v>
      </c>
      <c r="FH416" s="57" t="s">
        <v>193</v>
      </c>
      <c r="FI416" s="57" t="s">
        <v>193</v>
      </c>
      <c r="FJ416" s="57" t="s">
        <v>193</v>
      </c>
      <c r="FK416" s="57" t="s">
        <v>193</v>
      </c>
      <c r="FL416" s="57" t="s">
        <v>193</v>
      </c>
      <c r="FM416" s="57" t="s">
        <v>193</v>
      </c>
      <c r="FN416" s="57" t="str">
        <f t="shared" si="95"/>
        <v>N</v>
      </c>
      <c r="FO416" s="57" t="s">
        <v>193</v>
      </c>
      <c r="FP416" s="57" t="s">
        <v>193</v>
      </c>
      <c r="FQ416" s="57" t="s">
        <v>193</v>
      </c>
      <c r="FR416" s="57" t="s">
        <v>193</v>
      </c>
      <c r="FS416" s="57" t="s">
        <v>193</v>
      </c>
      <c r="FT416" s="57" t="s">
        <v>193</v>
      </c>
      <c r="FU416" s="57" t="s">
        <v>193</v>
      </c>
      <c r="FV416" s="57" t="s">
        <v>193</v>
      </c>
      <c r="FW416" s="57" t="s">
        <v>193</v>
      </c>
      <c r="FX416" s="62" t="s">
        <v>194</v>
      </c>
      <c r="FZ416" s="57" t="str">
        <f t="shared" si="96"/>
        <v>N</v>
      </c>
    </row>
    <row r="417" spans="1:182" s="18" customFormat="1" ht="10.5" x14ac:dyDescent="0.55000000000000004">
      <c r="A417" s="64"/>
      <c r="B417" s="56" t="s">
        <v>186</v>
      </c>
      <c r="C417" s="57">
        <v>1</v>
      </c>
      <c r="D417" s="57">
        <f t="shared" si="83"/>
        <v>412</v>
      </c>
      <c r="E417" s="57">
        <v>19564</v>
      </c>
      <c r="F417" s="57"/>
      <c r="H417" s="57" t="s">
        <v>187</v>
      </c>
      <c r="I417" s="57" t="s">
        <v>224</v>
      </c>
      <c r="J417" s="57"/>
      <c r="K417" s="57" t="s">
        <v>189</v>
      </c>
      <c r="L417" s="57" t="s">
        <v>216</v>
      </c>
      <c r="M417" s="58">
        <v>39263</v>
      </c>
      <c r="N417" s="59" t="s">
        <v>218</v>
      </c>
      <c r="O417" s="57"/>
      <c r="P417" s="57"/>
      <c r="Q417" s="57" t="s">
        <v>192</v>
      </c>
      <c r="S417" s="57" t="str">
        <f>IF('[1]Données questionnaire'!W624="","",'[1]Données questionnaire'!W624)</f>
        <v>X</v>
      </c>
      <c r="T417" s="57" t="str">
        <f>IF('[1]Données questionnaire'!X624="","",'[1]Données questionnaire'!X624)</f>
        <v/>
      </c>
      <c r="U417" s="57" t="str">
        <f>IF('[1]Données questionnaire'!Y624="","",'[1]Données questionnaire'!Y624)</f>
        <v/>
      </c>
      <c r="V417" s="57" t="str">
        <f>IF('[1]Données questionnaire'!Z624="","",'[1]Données questionnaire'!Z624)</f>
        <v/>
      </c>
      <c r="W417" s="57" t="str">
        <f>IF('[1]Données questionnaire'!AA624="","",'[1]Données questionnaire'!AA624)</f>
        <v/>
      </c>
      <c r="X417" s="57" t="str">
        <f>IF('[1]Données questionnaire'!AB624="","",'[1]Données questionnaire'!AB624)</f>
        <v/>
      </c>
      <c r="Y417" s="57" t="str">
        <f>IF('[1]Données questionnaire'!AC624="","",'[1]Données questionnaire'!AC624)</f>
        <v/>
      </c>
      <c r="Z417" s="57" t="str">
        <f>IF('[1]Données questionnaire'!AD624="","",'[1]Données questionnaire'!AD624)</f>
        <v>X</v>
      </c>
      <c r="AA417" s="57" t="str">
        <f>IF('[1]Données questionnaire'!AE624="","",'[1]Données questionnaire'!AE624)</f>
        <v/>
      </c>
      <c r="AB417" s="57" t="str">
        <f>IF('[1]Données questionnaire'!AF624="","",'[1]Données questionnaire'!AF624)</f>
        <v/>
      </c>
      <c r="AC417" s="57">
        <f>IF('[1]Données questionnaire'!AG624="","",'[1]Données questionnaire'!AG624)</f>
        <v>27</v>
      </c>
      <c r="AE417" s="57"/>
      <c r="AF417" s="57"/>
      <c r="AG417" s="60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  <c r="AY417" s="57"/>
      <c r="AZ417" s="57"/>
      <c r="BB417" s="57" t="s">
        <v>192</v>
      </c>
      <c r="BC417" s="57"/>
      <c r="BD417" s="57" t="s">
        <v>193</v>
      </c>
      <c r="BE417" s="60">
        <v>0</v>
      </c>
      <c r="BF417" s="61" t="str">
        <f t="shared" si="84"/>
        <v/>
      </c>
      <c r="BG417" s="57" t="s">
        <v>193</v>
      </c>
      <c r="BH417" s="57"/>
      <c r="BI417" s="57" t="s">
        <v>193</v>
      </c>
      <c r="BJ417" s="57" t="s">
        <v>193</v>
      </c>
      <c r="BK417" s="57" t="s">
        <v>193</v>
      </c>
      <c r="BL417" s="57" t="s">
        <v>193</v>
      </c>
      <c r="BM417" s="57" t="s">
        <v>193</v>
      </c>
      <c r="BN417" s="57" t="s">
        <v>193</v>
      </c>
      <c r="BO417" s="57" t="s">
        <v>193</v>
      </c>
      <c r="BP417" s="57" t="s">
        <v>193</v>
      </c>
      <c r="BQ417" s="57" t="s">
        <v>193</v>
      </c>
      <c r="BR417" s="57" t="str">
        <f t="shared" si="85"/>
        <v>N</v>
      </c>
      <c r="BS417" s="57" t="s">
        <v>193</v>
      </c>
      <c r="BT417" s="57" t="s">
        <v>193</v>
      </c>
      <c r="BU417" s="57" t="s">
        <v>193</v>
      </c>
      <c r="BV417" s="57" t="s">
        <v>193</v>
      </c>
      <c r="BW417" s="57" t="s">
        <v>193</v>
      </c>
      <c r="BX417" s="57" t="str">
        <f t="shared" si="86"/>
        <v>N</v>
      </c>
      <c r="BY417" s="57" t="s">
        <v>193</v>
      </c>
      <c r="BZ417" s="57" t="s">
        <v>193</v>
      </c>
      <c r="CA417" s="57" t="s">
        <v>193</v>
      </c>
      <c r="CB417" s="57" t="s">
        <v>193</v>
      </c>
      <c r="CC417" s="57" t="s">
        <v>193</v>
      </c>
      <c r="CD417" s="57" t="s">
        <v>193</v>
      </c>
      <c r="CE417" s="57" t="s">
        <v>193</v>
      </c>
      <c r="CF417" s="57" t="s">
        <v>193</v>
      </c>
      <c r="CG417" s="57" t="s">
        <v>193</v>
      </c>
      <c r="CH417" s="57" t="s">
        <v>193</v>
      </c>
      <c r="CI417" s="57" t="s">
        <v>193</v>
      </c>
      <c r="CJ417" s="57" t="s">
        <v>193</v>
      </c>
      <c r="CK417" s="57" t="s">
        <v>193</v>
      </c>
      <c r="CL417" s="57" t="s">
        <v>193</v>
      </c>
      <c r="CM417" s="57" t="s">
        <v>193</v>
      </c>
      <c r="CN417" s="57" t="s">
        <v>193</v>
      </c>
      <c r="CO417" s="57" t="s">
        <v>193</v>
      </c>
      <c r="CP417" s="57" t="s">
        <v>193</v>
      </c>
      <c r="CQ417" s="57" t="s">
        <v>193</v>
      </c>
      <c r="CR417" s="57" t="s">
        <v>193</v>
      </c>
      <c r="CS417" s="57" t="str">
        <f t="shared" si="87"/>
        <v>N</v>
      </c>
      <c r="CT417" s="57" t="str">
        <f t="shared" si="88"/>
        <v>N</v>
      </c>
      <c r="CU417" s="57" t="s">
        <v>193</v>
      </c>
      <c r="CV417" s="57" t="s">
        <v>193</v>
      </c>
      <c r="CW417" s="57" t="s">
        <v>193</v>
      </c>
      <c r="CX417" s="57" t="s">
        <v>193</v>
      </c>
      <c r="CY417" s="57" t="s">
        <v>193</v>
      </c>
      <c r="CZ417" s="57" t="str">
        <f t="shared" si="89"/>
        <v>N</v>
      </c>
      <c r="DA417" s="57" t="s">
        <v>193</v>
      </c>
      <c r="DB417" s="57" t="s">
        <v>193</v>
      </c>
      <c r="DC417" s="57" t="s">
        <v>193</v>
      </c>
      <c r="DD417" s="57" t="str">
        <f t="shared" si="90"/>
        <v>N</v>
      </c>
      <c r="DE417" s="57" t="s">
        <v>193</v>
      </c>
      <c r="DF417" s="57" t="s">
        <v>193</v>
      </c>
      <c r="DG417" s="57" t="str">
        <f t="shared" si="91"/>
        <v>N</v>
      </c>
      <c r="DH417" s="57" t="s">
        <v>193</v>
      </c>
      <c r="DI417" s="57" t="s">
        <v>193</v>
      </c>
      <c r="DJ417" s="57" t="s">
        <v>193</v>
      </c>
      <c r="DK417" s="57" t="s">
        <v>193</v>
      </c>
      <c r="DL417" s="57" t="s">
        <v>193</v>
      </c>
      <c r="DM417" s="57" t="s">
        <v>193</v>
      </c>
      <c r="DN417" s="57" t="s">
        <v>193</v>
      </c>
      <c r="DO417" s="57" t="s">
        <v>193</v>
      </c>
      <c r="DP417" s="57" t="s">
        <v>193</v>
      </c>
      <c r="DQ417" s="57" t="s">
        <v>193</v>
      </c>
      <c r="DR417" s="57" t="s">
        <v>193</v>
      </c>
      <c r="DS417" s="57" t="s">
        <v>193</v>
      </c>
      <c r="DT417" s="57" t="s">
        <v>193</v>
      </c>
      <c r="DU417" s="57" t="str">
        <f t="shared" si="92"/>
        <v>N</v>
      </c>
      <c r="DV417" s="57" t="str">
        <f t="shared" si="93"/>
        <v>N</v>
      </c>
      <c r="DW417" s="57" t="s">
        <v>193</v>
      </c>
      <c r="DX417" s="57" t="s">
        <v>193</v>
      </c>
      <c r="DY417" s="57" t="s">
        <v>193</v>
      </c>
      <c r="DZ417" s="57" t="s">
        <v>193</v>
      </c>
      <c r="EA417" s="57" t="s">
        <v>193</v>
      </c>
      <c r="EB417" s="57" t="s">
        <v>193</v>
      </c>
      <c r="EC417" s="57" t="s">
        <v>193</v>
      </c>
      <c r="ED417" s="57" t="s">
        <v>193</v>
      </c>
      <c r="EE417" s="57" t="s">
        <v>193</v>
      </c>
      <c r="EF417" s="57" t="s">
        <v>193</v>
      </c>
      <c r="EG417" s="57" t="s">
        <v>193</v>
      </c>
      <c r="EH417" s="57" t="s">
        <v>193</v>
      </c>
      <c r="EI417" s="57" t="s">
        <v>193</v>
      </c>
      <c r="EJ417" s="57" t="s">
        <v>193</v>
      </c>
      <c r="EK417" s="57" t="s">
        <v>193</v>
      </c>
      <c r="EL417" s="57" t="s">
        <v>193</v>
      </c>
      <c r="EM417" s="57" t="s">
        <v>193</v>
      </c>
      <c r="EN417" s="57" t="s">
        <v>193</v>
      </c>
      <c r="EO417" s="57" t="s">
        <v>193</v>
      </c>
      <c r="EP417" s="57" t="s">
        <v>193</v>
      </c>
      <c r="EQ417" s="57" t="s">
        <v>193</v>
      </c>
      <c r="ER417" s="57" t="str">
        <f t="shared" si="94"/>
        <v>N</v>
      </c>
      <c r="ES417" s="57" t="s">
        <v>193</v>
      </c>
      <c r="ET417" s="57" t="s">
        <v>193</v>
      </c>
      <c r="EU417" s="57" t="s">
        <v>193</v>
      </c>
      <c r="EV417" s="57" t="s">
        <v>193</v>
      </c>
      <c r="EW417" s="57" t="s">
        <v>193</v>
      </c>
      <c r="EX417" s="57" t="s">
        <v>193</v>
      </c>
      <c r="EY417" s="57" t="s">
        <v>193</v>
      </c>
      <c r="EZ417" s="57" t="s">
        <v>193</v>
      </c>
      <c r="FA417" s="57" t="s">
        <v>193</v>
      </c>
      <c r="FB417" s="57" t="s">
        <v>193</v>
      </c>
      <c r="FC417" s="57" t="s">
        <v>193</v>
      </c>
      <c r="FD417" s="57" t="s">
        <v>193</v>
      </c>
      <c r="FE417" s="57" t="s">
        <v>193</v>
      </c>
      <c r="FF417" s="57" t="s">
        <v>193</v>
      </c>
      <c r="FG417" s="57" t="s">
        <v>193</v>
      </c>
      <c r="FH417" s="57" t="s">
        <v>193</v>
      </c>
      <c r="FI417" s="57" t="s">
        <v>193</v>
      </c>
      <c r="FJ417" s="57" t="s">
        <v>193</v>
      </c>
      <c r="FK417" s="57" t="s">
        <v>193</v>
      </c>
      <c r="FL417" s="57" t="s">
        <v>193</v>
      </c>
      <c r="FM417" s="57" t="s">
        <v>193</v>
      </c>
      <c r="FN417" s="57" t="str">
        <f t="shared" si="95"/>
        <v>N</v>
      </c>
      <c r="FO417" s="57" t="s">
        <v>193</v>
      </c>
      <c r="FP417" s="57" t="s">
        <v>193</v>
      </c>
      <c r="FQ417" s="57" t="s">
        <v>193</v>
      </c>
      <c r="FR417" s="57" t="s">
        <v>193</v>
      </c>
      <c r="FS417" s="57" t="s">
        <v>193</v>
      </c>
      <c r="FT417" s="57" t="s">
        <v>193</v>
      </c>
      <c r="FU417" s="57" t="s">
        <v>193</v>
      </c>
      <c r="FV417" s="57" t="s">
        <v>193</v>
      </c>
      <c r="FW417" s="57" t="s">
        <v>193</v>
      </c>
      <c r="FX417" s="57" t="s">
        <v>193</v>
      </c>
      <c r="FZ417" s="57" t="str">
        <f t="shared" si="96"/>
        <v>N</v>
      </c>
    </row>
    <row r="418" spans="1:182" s="18" customFormat="1" ht="10.5" x14ac:dyDescent="0.55000000000000004">
      <c r="B418" s="56" t="s">
        <v>186</v>
      </c>
      <c r="C418" s="57">
        <v>2</v>
      </c>
      <c r="D418" s="57">
        <f t="shared" si="83"/>
        <v>413</v>
      </c>
      <c r="E418" s="57">
        <v>19565</v>
      </c>
      <c r="F418" s="57"/>
      <c r="H418" s="57" t="s">
        <v>187</v>
      </c>
      <c r="I418" s="57" t="s">
        <v>224</v>
      </c>
      <c r="J418" s="57"/>
      <c r="K418" s="57" t="s">
        <v>189</v>
      </c>
      <c r="L418" s="57" t="s">
        <v>216</v>
      </c>
      <c r="M418" s="58">
        <v>39263</v>
      </c>
      <c r="N418" s="59" t="s">
        <v>218</v>
      </c>
      <c r="O418" s="57"/>
      <c r="P418" s="57"/>
      <c r="Q418" s="57" t="s">
        <v>192</v>
      </c>
      <c r="S418" s="57" t="str">
        <f>IF('[1]Données questionnaire'!W625="","",'[1]Données questionnaire'!W625)</f>
        <v>X</v>
      </c>
      <c r="T418" s="57" t="str">
        <f>IF('[1]Données questionnaire'!X625="","",'[1]Données questionnaire'!X625)</f>
        <v/>
      </c>
      <c r="U418" s="57" t="str">
        <f>IF('[1]Données questionnaire'!Y625="","",'[1]Données questionnaire'!Y625)</f>
        <v/>
      </c>
      <c r="V418" s="57" t="str">
        <f>IF('[1]Données questionnaire'!Z625="","",'[1]Données questionnaire'!Z625)</f>
        <v/>
      </c>
      <c r="W418" s="57" t="str">
        <f>IF('[1]Données questionnaire'!AA625="","",'[1]Données questionnaire'!AA625)</f>
        <v/>
      </c>
      <c r="X418" s="57" t="str">
        <f>IF('[1]Données questionnaire'!AB625="","",'[1]Données questionnaire'!AB625)</f>
        <v/>
      </c>
      <c r="Y418" s="57" t="str">
        <f>IF('[1]Données questionnaire'!AC625="","",'[1]Données questionnaire'!AC625)</f>
        <v>X</v>
      </c>
      <c r="Z418" s="57" t="str">
        <f>IF('[1]Données questionnaire'!AD625="","",'[1]Données questionnaire'!AD625)</f>
        <v/>
      </c>
      <c r="AA418" s="57" t="str">
        <f>IF('[1]Données questionnaire'!AE625="","",'[1]Données questionnaire'!AE625)</f>
        <v/>
      </c>
      <c r="AB418" s="57" t="str">
        <f>IF('[1]Données questionnaire'!AF625="","",'[1]Données questionnaire'!AF625)</f>
        <v/>
      </c>
      <c r="AC418" s="57">
        <f>IF('[1]Données questionnaire'!AG625="","",'[1]Données questionnaire'!AG625)</f>
        <v>40</v>
      </c>
      <c r="AE418" s="57"/>
      <c r="AF418" s="57"/>
      <c r="AG418" s="60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  <c r="AY418" s="57"/>
      <c r="AZ418" s="57"/>
      <c r="BB418" s="57" t="s">
        <v>192</v>
      </c>
      <c r="BC418" s="57"/>
      <c r="BD418" s="57" t="s">
        <v>193</v>
      </c>
      <c r="BE418" s="60">
        <v>0</v>
      </c>
      <c r="BF418" s="61" t="str">
        <f t="shared" si="84"/>
        <v/>
      </c>
      <c r="BG418" s="57" t="s">
        <v>193</v>
      </c>
      <c r="BH418" s="57"/>
      <c r="BI418" s="57" t="s">
        <v>193</v>
      </c>
      <c r="BJ418" s="57" t="s">
        <v>193</v>
      </c>
      <c r="BK418" s="57" t="s">
        <v>193</v>
      </c>
      <c r="BL418" s="57" t="s">
        <v>193</v>
      </c>
      <c r="BM418" s="57" t="s">
        <v>193</v>
      </c>
      <c r="BN418" s="57" t="s">
        <v>193</v>
      </c>
      <c r="BO418" s="57" t="s">
        <v>193</v>
      </c>
      <c r="BP418" s="57" t="s">
        <v>193</v>
      </c>
      <c r="BQ418" s="57" t="s">
        <v>193</v>
      </c>
      <c r="BR418" s="57" t="str">
        <f t="shared" si="85"/>
        <v>N</v>
      </c>
      <c r="BS418" s="57" t="s">
        <v>193</v>
      </c>
      <c r="BT418" s="57" t="s">
        <v>193</v>
      </c>
      <c r="BU418" s="57" t="s">
        <v>193</v>
      </c>
      <c r="BV418" s="57" t="s">
        <v>193</v>
      </c>
      <c r="BW418" s="57" t="s">
        <v>193</v>
      </c>
      <c r="BX418" s="57" t="str">
        <f t="shared" si="86"/>
        <v>N</v>
      </c>
      <c r="BY418" s="57" t="s">
        <v>193</v>
      </c>
      <c r="BZ418" s="57" t="s">
        <v>193</v>
      </c>
      <c r="CA418" s="57" t="s">
        <v>193</v>
      </c>
      <c r="CB418" s="57" t="s">
        <v>193</v>
      </c>
      <c r="CC418" s="57" t="s">
        <v>193</v>
      </c>
      <c r="CD418" s="57" t="s">
        <v>193</v>
      </c>
      <c r="CE418" s="57" t="s">
        <v>193</v>
      </c>
      <c r="CF418" s="57" t="s">
        <v>193</v>
      </c>
      <c r="CG418" s="57" t="s">
        <v>193</v>
      </c>
      <c r="CH418" s="57" t="s">
        <v>193</v>
      </c>
      <c r="CI418" s="57" t="s">
        <v>193</v>
      </c>
      <c r="CJ418" s="57" t="s">
        <v>193</v>
      </c>
      <c r="CK418" s="57" t="s">
        <v>193</v>
      </c>
      <c r="CL418" s="57" t="s">
        <v>193</v>
      </c>
      <c r="CM418" s="57" t="s">
        <v>193</v>
      </c>
      <c r="CN418" s="57" t="s">
        <v>193</v>
      </c>
      <c r="CO418" s="57" t="s">
        <v>193</v>
      </c>
      <c r="CP418" s="57" t="s">
        <v>193</v>
      </c>
      <c r="CQ418" s="57" t="s">
        <v>193</v>
      </c>
      <c r="CR418" s="57" t="s">
        <v>193</v>
      </c>
      <c r="CS418" s="57" t="str">
        <f t="shared" si="87"/>
        <v>N</v>
      </c>
      <c r="CT418" s="57" t="str">
        <f t="shared" si="88"/>
        <v>N</v>
      </c>
      <c r="CU418" s="62" t="s">
        <v>194</v>
      </c>
      <c r="CV418" s="57" t="s">
        <v>193</v>
      </c>
      <c r="CW418" s="57" t="s">
        <v>193</v>
      </c>
      <c r="CX418" s="57" t="s">
        <v>193</v>
      </c>
      <c r="CY418" s="57" t="s">
        <v>193</v>
      </c>
      <c r="CZ418" s="57" t="str">
        <f t="shared" si="89"/>
        <v>N</v>
      </c>
      <c r="DA418" s="57" t="s">
        <v>193</v>
      </c>
      <c r="DB418" s="57" t="s">
        <v>193</v>
      </c>
      <c r="DC418" s="57" t="s">
        <v>193</v>
      </c>
      <c r="DD418" s="57" t="str">
        <f t="shared" si="90"/>
        <v>N</v>
      </c>
      <c r="DE418" s="57" t="s">
        <v>193</v>
      </c>
      <c r="DF418" s="57" t="s">
        <v>193</v>
      </c>
      <c r="DG418" s="57" t="str">
        <f t="shared" si="91"/>
        <v>N</v>
      </c>
      <c r="DH418" s="57" t="s">
        <v>193</v>
      </c>
      <c r="DI418" s="57" t="s">
        <v>193</v>
      </c>
      <c r="DJ418" s="57" t="s">
        <v>193</v>
      </c>
      <c r="DK418" s="57" t="s">
        <v>193</v>
      </c>
      <c r="DL418" s="57" t="s">
        <v>193</v>
      </c>
      <c r="DM418" s="57" t="s">
        <v>193</v>
      </c>
      <c r="DN418" s="57" t="s">
        <v>193</v>
      </c>
      <c r="DO418" s="57" t="s">
        <v>193</v>
      </c>
      <c r="DP418" s="57" t="s">
        <v>193</v>
      </c>
      <c r="DQ418" s="57" t="s">
        <v>193</v>
      </c>
      <c r="DR418" s="57" t="s">
        <v>193</v>
      </c>
      <c r="DS418" s="57" t="s">
        <v>193</v>
      </c>
      <c r="DT418" s="57" t="s">
        <v>193</v>
      </c>
      <c r="DU418" s="57" t="str">
        <f t="shared" si="92"/>
        <v>N</v>
      </c>
      <c r="DV418" s="57" t="str">
        <f t="shared" si="93"/>
        <v>N</v>
      </c>
      <c r="DW418" s="57" t="s">
        <v>193</v>
      </c>
      <c r="DX418" s="57" t="s">
        <v>193</v>
      </c>
      <c r="DY418" s="57" t="s">
        <v>193</v>
      </c>
      <c r="DZ418" s="57" t="s">
        <v>193</v>
      </c>
      <c r="EA418" s="57" t="s">
        <v>193</v>
      </c>
      <c r="EB418" s="57" t="s">
        <v>193</v>
      </c>
      <c r="EC418" s="57" t="s">
        <v>193</v>
      </c>
      <c r="ED418" s="57" t="s">
        <v>193</v>
      </c>
      <c r="EE418" s="57" t="s">
        <v>193</v>
      </c>
      <c r="EF418" s="57" t="s">
        <v>193</v>
      </c>
      <c r="EG418" s="57" t="s">
        <v>193</v>
      </c>
      <c r="EH418" s="57" t="s">
        <v>193</v>
      </c>
      <c r="EI418" s="57" t="s">
        <v>193</v>
      </c>
      <c r="EJ418" s="57" t="s">
        <v>193</v>
      </c>
      <c r="EK418" s="57" t="s">
        <v>193</v>
      </c>
      <c r="EL418" s="57" t="s">
        <v>193</v>
      </c>
      <c r="EM418" s="57" t="s">
        <v>193</v>
      </c>
      <c r="EN418" s="57" t="s">
        <v>193</v>
      </c>
      <c r="EO418" s="57" t="s">
        <v>193</v>
      </c>
      <c r="EP418" s="57" t="s">
        <v>193</v>
      </c>
      <c r="EQ418" s="57" t="s">
        <v>193</v>
      </c>
      <c r="ER418" s="57" t="str">
        <f t="shared" si="94"/>
        <v>N</v>
      </c>
      <c r="ES418" s="57" t="s">
        <v>193</v>
      </c>
      <c r="ET418" s="57" t="s">
        <v>193</v>
      </c>
      <c r="EU418" s="57" t="s">
        <v>193</v>
      </c>
      <c r="EV418" s="57" t="s">
        <v>193</v>
      </c>
      <c r="EW418" s="57" t="s">
        <v>193</v>
      </c>
      <c r="EX418" s="57" t="s">
        <v>193</v>
      </c>
      <c r="EY418" s="57" t="s">
        <v>193</v>
      </c>
      <c r="EZ418" s="57" t="s">
        <v>193</v>
      </c>
      <c r="FA418" s="57" t="s">
        <v>193</v>
      </c>
      <c r="FB418" s="57" t="s">
        <v>193</v>
      </c>
      <c r="FC418" s="57" t="s">
        <v>193</v>
      </c>
      <c r="FD418" s="57" t="s">
        <v>193</v>
      </c>
      <c r="FE418" s="57" t="s">
        <v>193</v>
      </c>
      <c r="FF418" s="57" t="s">
        <v>193</v>
      </c>
      <c r="FG418" s="57" t="s">
        <v>193</v>
      </c>
      <c r="FH418" s="57" t="s">
        <v>193</v>
      </c>
      <c r="FI418" s="57" t="s">
        <v>193</v>
      </c>
      <c r="FJ418" s="57" t="s">
        <v>193</v>
      </c>
      <c r="FK418" s="57" t="s">
        <v>193</v>
      </c>
      <c r="FL418" s="57" t="s">
        <v>193</v>
      </c>
      <c r="FM418" s="57" t="s">
        <v>193</v>
      </c>
      <c r="FN418" s="57" t="str">
        <f t="shared" si="95"/>
        <v>N</v>
      </c>
      <c r="FO418" s="57" t="s">
        <v>193</v>
      </c>
      <c r="FP418" s="57" t="s">
        <v>193</v>
      </c>
      <c r="FQ418" s="57" t="s">
        <v>193</v>
      </c>
      <c r="FR418" s="57" t="s">
        <v>193</v>
      </c>
      <c r="FS418" s="57" t="s">
        <v>193</v>
      </c>
      <c r="FT418" s="57" t="s">
        <v>193</v>
      </c>
      <c r="FU418" s="57" t="s">
        <v>193</v>
      </c>
      <c r="FV418" s="57" t="s">
        <v>193</v>
      </c>
      <c r="FW418" s="57" t="s">
        <v>193</v>
      </c>
      <c r="FX418" s="57" t="s">
        <v>193</v>
      </c>
      <c r="FZ418" s="57" t="str">
        <f t="shared" si="96"/>
        <v>N</v>
      </c>
    </row>
    <row r="419" spans="1:182" s="18" customFormat="1" ht="10.5" x14ac:dyDescent="0.55000000000000004">
      <c r="B419" s="56" t="s">
        <v>186</v>
      </c>
      <c r="C419" s="57">
        <v>3</v>
      </c>
      <c r="D419" s="57">
        <f t="shared" si="83"/>
        <v>414</v>
      </c>
      <c r="E419" s="57">
        <v>19569</v>
      </c>
      <c r="F419" s="57"/>
      <c r="H419" s="57" t="s">
        <v>187</v>
      </c>
      <c r="I419" s="57" t="s">
        <v>224</v>
      </c>
      <c r="J419" s="57"/>
      <c r="K419" s="57" t="s">
        <v>189</v>
      </c>
      <c r="L419" s="57" t="s">
        <v>216</v>
      </c>
      <c r="M419" s="58">
        <v>39263</v>
      </c>
      <c r="N419" s="59" t="s">
        <v>218</v>
      </c>
      <c r="O419" s="57"/>
      <c r="P419" s="57"/>
      <c r="Q419" s="57" t="s">
        <v>192</v>
      </c>
      <c r="S419" s="57" t="str">
        <f>IF('[1]Données questionnaire'!W626="","",'[1]Données questionnaire'!W626)</f>
        <v>X</v>
      </c>
      <c r="T419" s="57" t="str">
        <f>IF('[1]Données questionnaire'!X626="","",'[1]Données questionnaire'!X626)</f>
        <v/>
      </c>
      <c r="U419" s="57" t="str">
        <f>IF('[1]Données questionnaire'!Y626="","",'[1]Données questionnaire'!Y626)</f>
        <v/>
      </c>
      <c r="V419" s="57" t="str">
        <f>IF('[1]Données questionnaire'!Z626="","",'[1]Données questionnaire'!Z626)</f>
        <v/>
      </c>
      <c r="W419" s="57" t="str">
        <f>IF('[1]Données questionnaire'!AA626="","",'[1]Données questionnaire'!AA626)</f>
        <v/>
      </c>
      <c r="X419" s="57" t="str">
        <f>IF('[1]Données questionnaire'!AB626="","",'[1]Données questionnaire'!AB626)</f>
        <v/>
      </c>
      <c r="Y419" s="57" t="str">
        <f>IF('[1]Données questionnaire'!AC626="","",'[1]Données questionnaire'!AC626)</f>
        <v/>
      </c>
      <c r="Z419" s="57" t="str">
        <f>IF('[1]Données questionnaire'!AD626="","",'[1]Données questionnaire'!AD626)</f>
        <v>X</v>
      </c>
      <c r="AA419" s="57" t="str">
        <f>IF('[1]Données questionnaire'!AE626="","",'[1]Données questionnaire'!AE626)</f>
        <v/>
      </c>
      <c r="AB419" s="57" t="str">
        <f>IF('[1]Données questionnaire'!AF626="","",'[1]Données questionnaire'!AF626)</f>
        <v/>
      </c>
      <c r="AC419" s="57">
        <f>IF('[1]Données questionnaire'!AG626="","",'[1]Données questionnaire'!AG626)</f>
        <v>36</v>
      </c>
      <c r="AE419" s="57"/>
      <c r="AF419" s="57"/>
      <c r="AG419" s="60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  <c r="AY419" s="57"/>
      <c r="AZ419" s="57"/>
      <c r="BB419" s="57" t="s">
        <v>192</v>
      </c>
      <c r="BC419" s="57"/>
      <c r="BD419" s="57" t="s">
        <v>193</v>
      </c>
      <c r="BE419" s="60">
        <v>0</v>
      </c>
      <c r="BF419" s="61" t="str">
        <f t="shared" si="84"/>
        <v/>
      </c>
      <c r="BG419" s="57" t="s">
        <v>193</v>
      </c>
      <c r="BH419" s="57"/>
      <c r="BI419" s="57" t="s">
        <v>193</v>
      </c>
      <c r="BJ419" s="57" t="s">
        <v>193</v>
      </c>
      <c r="BK419" s="57" t="s">
        <v>193</v>
      </c>
      <c r="BL419" s="57" t="s">
        <v>193</v>
      </c>
      <c r="BM419" s="57" t="s">
        <v>193</v>
      </c>
      <c r="BN419" s="57" t="s">
        <v>193</v>
      </c>
      <c r="BO419" s="57" t="s">
        <v>193</v>
      </c>
      <c r="BP419" s="57" t="s">
        <v>193</v>
      </c>
      <c r="BQ419" s="57" t="s">
        <v>193</v>
      </c>
      <c r="BR419" s="57" t="str">
        <f t="shared" si="85"/>
        <v>N</v>
      </c>
      <c r="BS419" s="57" t="s">
        <v>193</v>
      </c>
      <c r="BT419" s="57" t="s">
        <v>193</v>
      </c>
      <c r="BU419" s="57" t="s">
        <v>193</v>
      </c>
      <c r="BV419" s="57" t="s">
        <v>193</v>
      </c>
      <c r="BW419" s="57" t="s">
        <v>193</v>
      </c>
      <c r="BX419" s="57" t="str">
        <f t="shared" si="86"/>
        <v>N</v>
      </c>
      <c r="BY419" s="57" t="s">
        <v>193</v>
      </c>
      <c r="BZ419" s="57" t="s">
        <v>193</v>
      </c>
      <c r="CA419" s="57" t="s">
        <v>193</v>
      </c>
      <c r="CB419" s="57" t="s">
        <v>193</v>
      </c>
      <c r="CC419" s="57" t="s">
        <v>193</v>
      </c>
      <c r="CD419" s="57" t="s">
        <v>193</v>
      </c>
      <c r="CE419" s="57" t="s">
        <v>193</v>
      </c>
      <c r="CF419" s="57" t="s">
        <v>193</v>
      </c>
      <c r="CG419" s="57" t="s">
        <v>193</v>
      </c>
      <c r="CH419" s="57" t="s">
        <v>193</v>
      </c>
      <c r="CI419" s="57" t="s">
        <v>193</v>
      </c>
      <c r="CJ419" s="57" t="s">
        <v>193</v>
      </c>
      <c r="CK419" s="57" t="s">
        <v>193</v>
      </c>
      <c r="CL419" s="57" t="s">
        <v>193</v>
      </c>
      <c r="CM419" s="57" t="s">
        <v>193</v>
      </c>
      <c r="CN419" s="57" t="s">
        <v>193</v>
      </c>
      <c r="CO419" s="57" t="s">
        <v>193</v>
      </c>
      <c r="CP419" s="57" t="s">
        <v>193</v>
      </c>
      <c r="CQ419" s="57" t="s">
        <v>193</v>
      </c>
      <c r="CR419" s="57" t="s">
        <v>193</v>
      </c>
      <c r="CS419" s="57" t="str">
        <f t="shared" si="87"/>
        <v>N</v>
      </c>
      <c r="CT419" s="57" t="str">
        <f t="shared" si="88"/>
        <v>N</v>
      </c>
      <c r="CU419" s="57" t="s">
        <v>193</v>
      </c>
      <c r="CV419" s="57" t="s">
        <v>193</v>
      </c>
      <c r="CW419" s="57" t="s">
        <v>193</v>
      </c>
      <c r="CX419" s="57" t="s">
        <v>193</v>
      </c>
      <c r="CY419" s="57" t="s">
        <v>193</v>
      </c>
      <c r="CZ419" s="57" t="str">
        <f t="shared" si="89"/>
        <v>N</v>
      </c>
      <c r="DA419" s="57" t="s">
        <v>193</v>
      </c>
      <c r="DB419" s="57" t="s">
        <v>193</v>
      </c>
      <c r="DC419" s="57" t="s">
        <v>193</v>
      </c>
      <c r="DD419" s="57" t="str">
        <f t="shared" si="90"/>
        <v>N</v>
      </c>
      <c r="DE419" s="57" t="s">
        <v>193</v>
      </c>
      <c r="DF419" s="57" t="s">
        <v>193</v>
      </c>
      <c r="DG419" s="57" t="str">
        <f t="shared" si="91"/>
        <v>N</v>
      </c>
      <c r="DH419" s="57" t="s">
        <v>193</v>
      </c>
      <c r="DI419" s="57" t="s">
        <v>193</v>
      </c>
      <c r="DJ419" s="57" t="s">
        <v>193</v>
      </c>
      <c r="DK419" s="57" t="s">
        <v>193</v>
      </c>
      <c r="DL419" s="57" t="s">
        <v>193</v>
      </c>
      <c r="DM419" s="57" t="s">
        <v>193</v>
      </c>
      <c r="DN419" s="57" t="s">
        <v>193</v>
      </c>
      <c r="DO419" s="57" t="s">
        <v>193</v>
      </c>
      <c r="DP419" s="57" t="s">
        <v>193</v>
      </c>
      <c r="DQ419" s="57" t="s">
        <v>193</v>
      </c>
      <c r="DR419" s="57" t="s">
        <v>193</v>
      </c>
      <c r="DS419" s="57" t="s">
        <v>193</v>
      </c>
      <c r="DT419" s="57" t="s">
        <v>193</v>
      </c>
      <c r="DU419" s="57" t="str">
        <f t="shared" si="92"/>
        <v>N</v>
      </c>
      <c r="DV419" s="57" t="str">
        <f t="shared" si="93"/>
        <v>N</v>
      </c>
      <c r="DW419" s="57" t="s">
        <v>193</v>
      </c>
      <c r="DX419" s="57" t="s">
        <v>193</v>
      </c>
      <c r="DY419" s="57" t="s">
        <v>193</v>
      </c>
      <c r="DZ419" s="57" t="s">
        <v>193</v>
      </c>
      <c r="EA419" s="57" t="s">
        <v>193</v>
      </c>
      <c r="EB419" s="57" t="s">
        <v>193</v>
      </c>
      <c r="EC419" s="57" t="s">
        <v>193</v>
      </c>
      <c r="ED419" s="57" t="s">
        <v>193</v>
      </c>
      <c r="EE419" s="57" t="s">
        <v>193</v>
      </c>
      <c r="EF419" s="57" t="s">
        <v>193</v>
      </c>
      <c r="EG419" s="57" t="s">
        <v>193</v>
      </c>
      <c r="EH419" s="57" t="s">
        <v>193</v>
      </c>
      <c r="EI419" s="57" t="s">
        <v>193</v>
      </c>
      <c r="EJ419" s="57" t="s">
        <v>193</v>
      </c>
      <c r="EK419" s="57" t="s">
        <v>193</v>
      </c>
      <c r="EL419" s="57" t="s">
        <v>193</v>
      </c>
      <c r="EM419" s="57" t="s">
        <v>193</v>
      </c>
      <c r="EN419" s="57" t="s">
        <v>193</v>
      </c>
      <c r="EO419" s="57" t="s">
        <v>193</v>
      </c>
      <c r="EP419" s="57" t="s">
        <v>193</v>
      </c>
      <c r="EQ419" s="57" t="s">
        <v>193</v>
      </c>
      <c r="ER419" s="57" t="str">
        <f t="shared" si="94"/>
        <v>N</v>
      </c>
      <c r="ES419" s="57" t="s">
        <v>193</v>
      </c>
      <c r="ET419" s="57" t="s">
        <v>193</v>
      </c>
      <c r="EU419" s="57" t="s">
        <v>193</v>
      </c>
      <c r="EV419" s="57" t="s">
        <v>193</v>
      </c>
      <c r="EW419" s="57" t="s">
        <v>193</v>
      </c>
      <c r="EX419" s="57" t="s">
        <v>193</v>
      </c>
      <c r="EY419" s="57" t="s">
        <v>193</v>
      </c>
      <c r="EZ419" s="57" t="s">
        <v>193</v>
      </c>
      <c r="FA419" s="57" t="s">
        <v>193</v>
      </c>
      <c r="FB419" s="57" t="s">
        <v>193</v>
      </c>
      <c r="FC419" s="57" t="s">
        <v>193</v>
      </c>
      <c r="FD419" s="57" t="s">
        <v>193</v>
      </c>
      <c r="FE419" s="57" t="s">
        <v>193</v>
      </c>
      <c r="FF419" s="57" t="s">
        <v>193</v>
      </c>
      <c r="FG419" s="57" t="s">
        <v>193</v>
      </c>
      <c r="FH419" s="57" t="s">
        <v>193</v>
      </c>
      <c r="FI419" s="57" t="s">
        <v>193</v>
      </c>
      <c r="FJ419" s="57" t="s">
        <v>193</v>
      </c>
      <c r="FK419" s="57" t="s">
        <v>193</v>
      </c>
      <c r="FL419" s="57" t="s">
        <v>193</v>
      </c>
      <c r="FM419" s="57" t="s">
        <v>193</v>
      </c>
      <c r="FN419" s="57" t="str">
        <f t="shared" si="95"/>
        <v>N</v>
      </c>
      <c r="FO419" s="57" t="s">
        <v>193</v>
      </c>
      <c r="FP419" s="57" t="s">
        <v>193</v>
      </c>
      <c r="FQ419" s="57" t="s">
        <v>193</v>
      </c>
      <c r="FR419" s="57" t="s">
        <v>193</v>
      </c>
      <c r="FS419" s="57" t="s">
        <v>193</v>
      </c>
      <c r="FT419" s="57" t="s">
        <v>193</v>
      </c>
      <c r="FU419" s="57" t="s">
        <v>193</v>
      </c>
      <c r="FV419" s="57" t="s">
        <v>193</v>
      </c>
      <c r="FW419" s="57" t="s">
        <v>193</v>
      </c>
      <c r="FX419" s="57" t="s">
        <v>193</v>
      </c>
      <c r="FZ419" s="57" t="str">
        <f t="shared" si="96"/>
        <v>N</v>
      </c>
    </row>
    <row r="420" spans="1:182" s="18" customFormat="1" ht="10.5" x14ac:dyDescent="0.55000000000000004">
      <c r="B420" s="56" t="s">
        <v>186</v>
      </c>
      <c r="C420" s="57">
        <v>4</v>
      </c>
      <c r="D420" s="57">
        <f t="shared" si="83"/>
        <v>415</v>
      </c>
      <c r="E420" s="57">
        <v>19607</v>
      </c>
      <c r="F420" s="57"/>
      <c r="H420" s="57" t="s">
        <v>187</v>
      </c>
      <c r="I420" s="57" t="s">
        <v>224</v>
      </c>
      <c r="J420" s="57"/>
      <c r="K420" s="57" t="s">
        <v>189</v>
      </c>
      <c r="L420" s="57" t="s">
        <v>216</v>
      </c>
      <c r="M420" s="58">
        <v>39263</v>
      </c>
      <c r="N420" s="59" t="s">
        <v>218</v>
      </c>
      <c r="O420" s="57"/>
      <c r="P420" s="57"/>
      <c r="Q420" s="57" t="s">
        <v>192</v>
      </c>
      <c r="S420" s="57" t="str">
        <f>IF('[1]Données questionnaire'!W627="","",'[1]Données questionnaire'!W627)</f>
        <v>X</v>
      </c>
      <c r="T420" s="57" t="str">
        <f>IF('[1]Données questionnaire'!X627="","",'[1]Données questionnaire'!X627)</f>
        <v/>
      </c>
      <c r="U420" s="57" t="str">
        <f>IF('[1]Données questionnaire'!Y627="","",'[1]Données questionnaire'!Y627)</f>
        <v/>
      </c>
      <c r="V420" s="57" t="str">
        <f>IF('[1]Données questionnaire'!Z627="","",'[1]Données questionnaire'!Z627)</f>
        <v/>
      </c>
      <c r="W420" s="57" t="str">
        <f>IF('[1]Données questionnaire'!AA627="","",'[1]Données questionnaire'!AA627)</f>
        <v/>
      </c>
      <c r="X420" s="57" t="str">
        <f>IF('[1]Données questionnaire'!AB627="","",'[1]Données questionnaire'!AB627)</f>
        <v/>
      </c>
      <c r="Y420" s="57" t="str">
        <f>IF('[1]Données questionnaire'!AC627="","",'[1]Données questionnaire'!AC627)</f>
        <v>X</v>
      </c>
      <c r="Z420" s="57" t="str">
        <f>IF('[1]Données questionnaire'!AD627="","",'[1]Données questionnaire'!AD627)</f>
        <v/>
      </c>
      <c r="AA420" s="57" t="str">
        <f>IF('[1]Données questionnaire'!AE627="","",'[1]Données questionnaire'!AE627)</f>
        <v/>
      </c>
      <c r="AB420" s="57" t="str">
        <f>IF('[1]Données questionnaire'!AF627="","",'[1]Données questionnaire'!AF627)</f>
        <v/>
      </c>
      <c r="AC420" s="57">
        <f>IF('[1]Données questionnaire'!AG627="","",'[1]Données questionnaire'!AG627)</f>
        <v>24</v>
      </c>
      <c r="AE420" s="57"/>
      <c r="AF420" s="57"/>
      <c r="AG420" s="60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  <c r="AY420" s="57"/>
      <c r="AZ420" s="57"/>
      <c r="BB420" s="57" t="s">
        <v>192</v>
      </c>
      <c r="BC420" s="57"/>
      <c r="BD420" s="57" t="s">
        <v>193</v>
      </c>
      <c r="BE420" s="60">
        <v>0</v>
      </c>
      <c r="BF420" s="61" t="str">
        <f t="shared" si="84"/>
        <v/>
      </c>
      <c r="BG420" s="57" t="s">
        <v>193</v>
      </c>
      <c r="BH420" s="57"/>
      <c r="BI420" s="57" t="s">
        <v>193</v>
      </c>
      <c r="BJ420" s="57" t="s">
        <v>193</v>
      </c>
      <c r="BK420" s="57" t="s">
        <v>193</v>
      </c>
      <c r="BL420" s="57" t="s">
        <v>193</v>
      </c>
      <c r="BM420" s="57" t="s">
        <v>193</v>
      </c>
      <c r="BN420" s="57" t="s">
        <v>193</v>
      </c>
      <c r="BO420" s="57" t="s">
        <v>193</v>
      </c>
      <c r="BP420" s="57" t="s">
        <v>193</v>
      </c>
      <c r="BQ420" s="57" t="s">
        <v>193</v>
      </c>
      <c r="BR420" s="57" t="str">
        <f t="shared" si="85"/>
        <v>N</v>
      </c>
      <c r="BS420" s="57" t="s">
        <v>193</v>
      </c>
      <c r="BT420" s="57" t="s">
        <v>193</v>
      </c>
      <c r="BU420" s="57" t="s">
        <v>193</v>
      </c>
      <c r="BV420" s="57" t="s">
        <v>193</v>
      </c>
      <c r="BW420" s="57" t="s">
        <v>193</v>
      </c>
      <c r="BX420" s="57" t="str">
        <f t="shared" si="86"/>
        <v>N</v>
      </c>
      <c r="BY420" s="57" t="s">
        <v>193</v>
      </c>
      <c r="BZ420" s="57" t="s">
        <v>193</v>
      </c>
      <c r="CA420" s="57" t="s">
        <v>193</v>
      </c>
      <c r="CB420" s="57" t="s">
        <v>193</v>
      </c>
      <c r="CC420" s="57" t="s">
        <v>193</v>
      </c>
      <c r="CD420" s="57" t="s">
        <v>193</v>
      </c>
      <c r="CE420" s="57" t="s">
        <v>193</v>
      </c>
      <c r="CF420" s="57" t="s">
        <v>193</v>
      </c>
      <c r="CG420" s="57" t="s">
        <v>193</v>
      </c>
      <c r="CH420" s="57" t="s">
        <v>193</v>
      </c>
      <c r="CI420" s="57" t="s">
        <v>193</v>
      </c>
      <c r="CJ420" s="57" t="s">
        <v>193</v>
      </c>
      <c r="CK420" s="57" t="s">
        <v>193</v>
      </c>
      <c r="CL420" s="57" t="s">
        <v>193</v>
      </c>
      <c r="CM420" s="57" t="s">
        <v>193</v>
      </c>
      <c r="CN420" s="57" t="s">
        <v>193</v>
      </c>
      <c r="CO420" s="57" t="s">
        <v>193</v>
      </c>
      <c r="CP420" s="57" t="s">
        <v>193</v>
      </c>
      <c r="CQ420" s="57" t="s">
        <v>193</v>
      </c>
      <c r="CR420" s="57" t="s">
        <v>193</v>
      </c>
      <c r="CS420" s="57" t="str">
        <f t="shared" si="87"/>
        <v>N</v>
      </c>
      <c r="CT420" s="57" t="str">
        <f t="shared" si="88"/>
        <v>N</v>
      </c>
      <c r="CU420" s="57" t="s">
        <v>193</v>
      </c>
      <c r="CV420" s="57" t="s">
        <v>193</v>
      </c>
      <c r="CW420" s="57" t="s">
        <v>193</v>
      </c>
      <c r="CX420" s="57" t="s">
        <v>193</v>
      </c>
      <c r="CY420" s="57" t="s">
        <v>193</v>
      </c>
      <c r="CZ420" s="57" t="str">
        <f t="shared" si="89"/>
        <v>N</v>
      </c>
      <c r="DA420" s="57" t="s">
        <v>193</v>
      </c>
      <c r="DB420" s="57" t="s">
        <v>193</v>
      </c>
      <c r="DC420" s="57" t="s">
        <v>193</v>
      </c>
      <c r="DD420" s="57" t="str">
        <f t="shared" si="90"/>
        <v>N</v>
      </c>
      <c r="DE420" s="57" t="s">
        <v>193</v>
      </c>
      <c r="DF420" s="57" t="s">
        <v>193</v>
      </c>
      <c r="DG420" s="57" t="str">
        <f t="shared" si="91"/>
        <v>N</v>
      </c>
      <c r="DH420" s="57" t="s">
        <v>193</v>
      </c>
      <c r="DI420" s="57" t="s">
        <v>193</v>
      </c>
      <c r="DJ420" s="57" t="s">
        <v>193</v>
      </c>
      <c r="DK420" s="57" t="s">
        <v>193</v>
      </c>
      <c r="DL420" s="57" t="s">
        <v>193</v>
      </c>
      <c r="DM420" s="57" t="s">
        <v>193</v>
      </c>
      <c r="DN420" s="57" t="s">
        <v>193</v>
      </c>
      <c r="DO420" s="57" t="s">
        <v>193</v>
      </c>
      <c r="DP420" s="57" t="s">
        <v>193</v>
      </c>
      <c r="DQ420" s="57" t="s">
        <v>193</v>
      </c>
      <c r="DR420" s="57" t="s">
        <v>193</v>
      </c>
      <c r="DS420" s="57" t="s">
        <v>193</v>
      </c>
      <c r="DT420" s="57" t="s">
        <v>193</v>
      </c>
      <c r="DU420" s="57" t="str">
        <f t="shared" si="92"/>
        <v>N</v>
      </c>
      <c r="DV420" s="57" t="str">
        <f t="shared" si="93"/>
        <v>N</v>
      </c>
      <c r="DW420" s="57" t="s">
        <v>193</v>
      </c>
      <c r="DX420" s="57" t="s">
        <v>193</v>
      </c>
      <c r="DY420" s="57" t="s">
        <v>193</v>
      </c>
      <c r="DZ420" s="57" t="s">
        <v>193</v>
      </c>
      <c r="EA420" s="57" t="s">
        <v>193</v>
      </c>
      <c r="EB420" s="57" t="s">
        <v>193</v>
      </c>
      <c r="EC420" s="57" t="s">
        <v>193</v>
      </c>
      <c r="ED420" s="57" t="s">
        <v>193</v>
      </c>
      <c r="EE420" s="57" t="s">
        <v>193</v>
      </c>
      <c r="EF420" s="57" t="s">
        <v>193</v>
      </c>
      <c r="EG420" s="57" t="s">
        <v>193</v>
      </c>
      <c r="EH420" s="57" t="s">
        <v>193</v>
      </c>
      <c r="EI420" s="57" t="s">
        <v>193</v>
      </c>
      <c r="EJ420" s="57" t="s">
        <v>193</v>
      </c>
      <c r="EK420" s="57" t="s">
        <v>193</v>
      </c>
      <c r="EL420" s="57" t="s">
        <v>193</v>
      </c>
      <c r="EM420" s="57" t="s">
        <v>193</v>
      </c>
      <c r="EN420" s="57" t="s">
        <v>193</v>
      </c>
      <c r="EO420" s="57" t="s">
        <v>193</v>
      </c>
      <c r="EP420" s="57" t="s">
        <v>193</v>
      </c>
      <c r="EQ420" s="57" t="s">
        <v>193</v>
      </c>
      <c r="ER420" s="57" t="str">
        <f t="shared" si="94"/>
        <v>N</v>
      </c>
      <c r="ES420" s="57" t="s">
        <v>193</v>
      </c>
      <c r="ET420" s="57" t="s">
        <v>193</v>
      </c>
      <c r="EU420" s="57" t="s">
        <v>193</v>
      </c>
      <c r="EV420" s="57" t="s">
        <v>193</v>
      </c>
      <c r="EW420" s="57" t="s">
        <v>193</v>
      </c>
      <c r="EX420" s="57" t="s">
        <v>193</v>
      </c>
      <c r="EY420" s="57" t="s">
        <v>193</v>
      </c>
      <c r="EZ420" s="57" t="s">
        <v>193</v>
      </c>
      <c r="FA420" s="57" t="s">
        <v>193</v>
      </c>
      <c r="FB420" s="57" t="s">
        <v>193</v>
      </c>
      <c r="FC420" s="57" t="s">
        <v>193</v>
      </c>
      <c r="FD420" s="57" t="s">
        <v>193</v>
      </c>
      <c r="FE420" s="57" t="s">
        <v>193</v>
      </c>
      <c r="FF420" s="57" t="s">
        <v>193</v>
      </c>
      <c r="FG420" s="57" t="s">
        <v>193</v>
      </c>
      <c r="FH420" s="57" t="s">
        <v>193</v>
      </c>
      <c r="FI420" s="57" t="s">
        <v>193</v>
      </c>
      <c r="FJ420" s="57" t="s">
        <v>193</v>
      </c>
      <c r="FK420" s="57" t="s">
        <v>193</v>
      </c>
      <c r="FL420" s="57" t="s">
        <v>193</v>
      </c>
      <c r="FM420" s="57" t="s">
        <v>193</v>
      </c>
      <c r="FN420" s="57" t="str">
        <f t="shared" si="95"/>
        <v>N</v>
      </c>
      <c r="FO420" s="57" t="s">
        <v>193</v>
      </c>
      <c r="FP420" s="57" t="s">
        <v>193</v>
      </c>
      <c r="FQ420" s="57" t="s">
        <v>193</v>
      </c>
      <c r="FR420" s="57" t="s">
        <v>193</v>
      </c>
      <c r="FS420" s="57" t="s">
        <v>193</v>
      </c>
      <c r="FT420" s="57" t="s">
        <v>193</v>
      </c>
      <c r="FU420" s="57" t="s">
        <v>193</v>
      </c>
      <c r="FV420" s="57" t="s">
        <v>193</v>
      </c>
      <c r="FW420" s="57" t="s">
        <v>193</v>
      </c>
      <c r="FX420" s="57" t="s">
        <v>193</v>
      </c>
      <c r="FZ420" s="57" t="str">
        <f t="shared" si="96"/>
        <v>N</v>
      </c>
    </row>
    <row r="421" spans="1:182" s="18" customFormat="1" ht="10.5" x14ac:dyDescent="0.55000000000000004">
      <c r="B421" s="56" t="s">
        <v>186</v>
      </c>
      <c r="C421" s="57">
        <v>5</v>
      </c>
      <c r="D421" s="57">
        <f t="shared" si="83"/>
        <v>416</v>
      </c>
      <c r="E421" s="57">
        <v>19657</v>
      </c>
      <c r="F421" s="57"/>
      <c r="H421" s="57" t="s">
        <v>187</v>
      </c>
      <c r="I421" s="57" t="s">
        <v>224</v>
      </c>
      <c r="J421" s="57"/>
      <c r="K421" s="57" t="s">
        <v>189</v>
      </c>
      <c r="L421" s="57" t="s">
        <v>216</v>
      </c>
      <c r="M421" s="58">
        <v>39263</v>
      </c>
      <c r="N421" s="59" t="s">
        <v>218</v>
      </c>
      <c r="O421" s="57"/>
      <c r="P421" s="57"/>
      <c r="Q421" s="57" t="s">
        <v>192</v>
      </c>
      <c r="S421" s="57" t="str">
        <f>IF('[1]Données questionnaire'!W628="","",'[1]Données questionnaire'!W628)</f>
        <v>X</v>
      </c>
      <c r="T421" s="57" t="str">
        <f>IF('[1]Données questionnaire'!X628="","",'[1]Données questionnaire'!X628)</f>
        <v/>
      </c>
      <c r="U421" s="57" t="str">
        <f>IF('[1]Données questionnaire'!Y628="","",'[1]Données questionnaire'!Y628)</f>
        <v/>
      </c>
      <c r="V421" s="57" t="str">
        <f>IF('[1]Données questionnaire'!Z628="","",'[1]Données questionnaire'!Z628)</f>
        <v/>
      </c>
      <c r="W421" s="57" t="str">
        <f>IF('[1]Données questionnaire'!AA628="","",'[1]Données questionnaire'!AA628)</f>
        <v/>
      </c>
      <c r="X421" s="57" t="str">
        <f>IF('[1]Données questionnaire'!AB628="","",'[1]Données questionnaire'!AB628)</f>
        <v/>
      </c>
      <c r="Y421" s="57" t="str">
        <f>IF('[1]Données questionnaire'!AC628="","",'[1]Données questionnaire'!AC628)</f>
        <v/>
      </c>
      <c r="Z421" s="57" t="str">
        <f>IF('[1]Données questionnaire'!AD628="","",'[1]Données questionnaire'!AD628)</f>
        <v>X</v>
      </c>
      <c r="AA421" s="57" t="str">
        <f>IF('[1]Données questionnaire'!AE628="","",'[1]Données questionnaire'!AE628)</f>
        <v/>
      </c>
      <c r="AB421" s="57" t="str">
        <f>IF('[1]Données questionnaire'!AF628="","",'[1]Données questionnaire'!AF628)</f>
        <v/>
      </c>
      <c r="AC421" s="57">
        <f>IF('[1]Données questionnaire'!AG628="","",'[1]Données questionnaire'!AG628)</f>
        <v>25</v>
      </c>
      <c r="AE421" s="57"/>
      <c r="AF421" s="57"/>
      <c r="AG421" s="60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  <c r="AY421" s="57"/>
      <c r="AZ421" s="57"/>
      <c r="BB421" s="57" t="s">
        <v>192</v>
      </c>
      <c r="BC421" s="57"/>
      <c r="BD421" s="57" t="s">
        <v>193</v>
      </c>
      <c r="BE421" s="60">
        <v>0</v>
      </c>
      <c r="BF421" s="61" t="str">
        <f t="shared" si="84"/>
        <v/>
      </c>
      <c r="BG421" s="57" t="s">
        <v>193</v>
      </c>
      <c r="BH421" s="57"/>
      <c r="BI421" s="57" t="s">
        <v>193</v>
      </c>
      <c r="BJ421" s="57" t="s">
        <v>193</v>
      </c>
      <c r="BK421" s="57" t="s">
        <v>193</v>
      </c>
      <c r="BL421" s="57" t="s">
        <v>193</v>
      </c>
      <c r="BM421" s="57" t="s">
        <v>193</v>
      </c>
      <c r="BN421" s="57" t="s">
        <v>193</v>
      </c>
      <c r="BO421" s="57" t="s">
        <v>193</v>
      </c>
      <c r="BP421" s="57" t="s">
        <v>193</v>
      </c>
      <c r="BQ421" s="57" t="s">
        <v>193</v>
      </c>
      <c r="BR421" s="57" t="str">
        <f t="shared" si="85"/>
        <v>N</v>
      </c>
      <c r="BS421" s="57" t="s">
        <v>193</v>
      </c>
      <c r="BT421" s="57" t="s">
        <v>193</v>
      </c>
      <c r="BU421" s="57" t="s">
        <v>193</v>
      </c>
      <c r="BV421" s="57" t="s">
        <v>193</v>
      </c>
      <c r="BW421" s="57" t="s">
        <v>193</v>
      </c>
      <c r="BX421" s="57" t="str">
        <f t="shared" si="86"/>
        <v>N</v>
      </c>
      <c r="BY421" s="57" t="s">
        <v>193</v>
      </c>
      <c r="BZ421" s="57" t="s">
        <v>193</v>
      </c>
      <c r="CA421" s="57" t="s">
        <v>193</v>
      </c>
      <c r="CB421" s="57" t="s">
        <v>193</v>
      </c>
      <c r="CC421" s="57" t="s">
        <v>193</v>
      </c>
      <c r="CD421" s="57" t="s">
        <v>193</v>
      </c>
      <c r="CE421" s="57" t="s">
        <v>193</v>
      </c>
      <c r="CF421" s="57" t="s">
        <v>193</v>
      </c>
      <c r="CG421" s="57" t="s">
        <v>193</v>
      </c>
      <c r="CH421" s="57" t="s">
        <v>193</v>
      </c>
      <c r="CI421" s="57" t="s">
        <v>193</v>
      </c>
      <c r="CJ421" s="57" t="s">
        <v>193</v>
      </c>
      <c r="CK421" s="57" t="s">
        <v>193</v>
      </c>
      <c r="CL421" s="57" t="s">
        <v>193</v>
      </c>
      <c r="CM421" s="57" t="s">
        <v>193</v>
      </c>
      <c r="CN421" s="57" t="s">
        <v>193</v>
      </c>
      <c r="CO421" s="57" t="s">
        <v>193</v>
      </c>
      <c r="CP421" s="57" t="s">
        <v>193</v>
      </c>
      <c r="CQ421" s="57" t="s">
        <v>193</v>
      </c>
      <c r="CR421" s="57" t="s">
        <v>193</v>
      </c>
      <c r="CS421" s="57" t="str">
        <f t="shared" si="87"/>
        <v>N</v>
      </c>
      <c r="CT421" s="57" t="str">
        <f t="shared" si="88"/>
        <v>N</v>
      </c>
      <c r="CU421" s="62" t="s">
        <v>194</v>
      </c>
      <c r="CV421" s="57" t="s">
        <v>193</v>
      </c>
      <c r="CW421" s="57" t="s">
        <v>193</v>
      </c>
      <c r="CX421" s="57" t="s">
        <v>193</v>
      </c>
      <c r="CY421" s="57" t="s">
        <v>193</v>
      </c>
      <c r="CZ421" s="57" t="str">
        <f t="shared" si="89"/>
        <v>N</v>
      </c>
      <c r="DA421" s="57" t="s">
        <v>193</v>
      </c>
      <c r="DB421" s="57" t="s">
        <v>193</v>
      </c>
      <c r="DC421" s="57" t="s">
        <v>193</v>
      </c>
      <c r="DD421" s="57" t="str">
        <f t="shared" si="90"/>
        <v>N</v>
      </c>
      <c r="DE421" s="57" t="s">
        <v>193</v>
      </c>
      <c r="DF421" s="57" t="s">
        <v>193</v>
      </c>
      <c r="DG421" s="57" t="str">
        <f t="shared" si="91"/>
        <v>N</v>
      </c>
      <c r="DH421" s="57" t="s">
        <v>193</v>
      </c>
      <c r="DI421" s="57" t="s">
        <v>193</v>
      </c>
      <c r="DJ421" s="57" t="s">
        <v>193</v>
      </c>
      <c r="DK421" s="57" t="s">
        <v>193</v>
      </c>
      <c r="DL421" s="57" t="s">
        <v>193</v>
      </c>
      <c r="DM421" s="57" t="s">
        <v>193</v>
      </c>
      <c r="DN421" s="57" t="s">
        <v>193</v>
      </c>
      <c r="DO421" s="57" t="s">
        <v>193</v>
      </c>
      <c r="DP421" s="57" t="s">
        <v>193</v>
      </c>
      <c r="DQ421" s="57" t="s">
        <v>193</v>
      </c>
      <c r="DR421" s="57" t="s">
        <v>193</v>
      </c>
      <c r="DS421" s="57" t="s">
        <v>193</v>
      </c>
      <c r="DT421" s="57" t="s">
        <v>193</v>
      </c>
      <c r="DU421" s="57" t="str">
        <f t="shared" si="92"/>
        <v>N</v>
      </c>
      <c r="DV421" s="57" t="str">
        <f t="shared" si="93"/>
        <v>N</v>
      </c>
      <c r="DW421" s="57" t="s">
        <v>193</v>
      </c>
      <c r="DX421" s="57" t="s">
        <v>193</v>
      </c>
      <c r="DY421" s="57" t="s">
        <v>193</v>
      </c>
      <c r="DZ421" s="57" t="s">
        <v>193</v>
      </c>
      <c r="EA421" s="57" t="s">
        <v>193</v>
      </c>
      <c r="EB421" s="57" t="s">
        <v>193</v>
      </c>
      <c r="EC421" s="57" t="s">
        <v>193</v>
      </c>
      <c r="ED421" s="57" t="s">
        <v>193</v>
      </c>
      <c r="EE421" s="57" t="s">
        <v>193</v>
      </c>
      <c r="EF421" s="57" t="s">
        <v>193</v>
      </c>
      <c r="EG421" s="57" t="s">
        <v>193</v>
      </c>
      <c r="EH421" s="57" t="s">
        <v>193</v>
      </c>
      <c r="EI421" s="57" t="s">
        <v>193</v>
      </c>
      <c r="EJ421" s="57" t="s">
        <v>193</v>
      </c>
      <c r="EK421" s="57" t="s">
        <v>193</v>
      </c>
      <c r="EL421" s="57" t="s">
        <v>193</v>
      </c>
      <c r="EM421" s="57" t="s">
        <v>193</v>
      </c>
      <c r="EN421" s="57" t="s">
        <v>193</v>
      </c>
      <c r="EO421" s="57" t="s">
        <v>193</v>
      </c>
      <c r="EP421" s="57" t="s">
        <v>193</v>
      </c>
      <c r="EQ421" s="57" t="s">
        <v>193</v>
      </c>
      <c r="ER421" s="57" t="str">
        <f t="shared" si="94"/>
        <v>N</v>
      </c>
      <c r="ES421" s="57" t="s">
        <v>193</v>
      </c>
      <c r="ET421" s="57" t="s">
        <v>193</v>
      </c>
      <c r="EU421" s="57" t="s">
        <v>193</v>
      </c>
      <c r="EV421" s="57" t="s">
        <v>193</v>
      </c>
      <c r="EW421" s="57" t="s">
        <v>193</v>
      </c>
      <c r="EX421" s="57" t="s">
        <v>193</v>
      </c>
      <c r="EY421" s="57" t="s">
        <v>193</v>
      </c>
      <c r="EZ421" s="57" t="s">
        <v>193</v>
      </c>
      <c r="FA421" s="57" t="s">
        <v>193</v>
      </c>
      <c r="FB421" s="57" t="s">
        <v>193</v>
      </c>
      <c r="FC421" s="57" t="s">
        <v>193</v>
      </c>
      <c r="FD421" s="57" t="s">
        <v>193</v>
      </c>
      <c r="FE421" s="57" t="s">
        <v>193</v>
      </c>
      <c r="FF421" s="57" t="s">
        <v>193</v>
      </c>
      <c r="FG421" s="57" t="s">
        <v>193</v>
      </c>
      <c r="FH421" s="57" t="s">
        <v>193</v>
      </c>
      <c r="FI421" s="57" t="s">
        <v>193</v>
      </c>
      <c r="FJ421" s="57" t="s">
        <v>193</v>
      </c>
      <c r="FK421" s="57" t="s">
        <v>193</v>
      </c>
      <c r="FL421" s="57" t="s">
        <v>193</v>
      </c>
      <c r="FM421" s="57" t="s">
        <v>193</v>
      </c>
      <c r="FN421" s="57" t="str">
        <f t="shared" si="95"/>
        <v>N</v>
      </c>
      <c r="FO421" s="57" t="s">
        <v>193</v>
      </c>
      <c r="FP421" s="57" t="s">
        <v>193</v>
      </c>
      <c r="FQ421" s="57" t="s">
        <v>193</v>
      </c>
      <c r="FR421" s="57" t="s">
        <v>193</v>
      </c>
      <c r="FS421" s="57" t="s">
        <v>193</v>
      </c>
      <c r="FT421" s="57" t="s">
        <v>193</v>
      </c>
      <c r="FU421" s="57" t="s">
        <v>193</v>
      </c>
      <c r="FV421" s="57" t="s">
        <v>193</v>
      </c>
      <c r="FW421" s="57" t="s">
        <v>193</v>
      </c>
      <c r="FX421" s="57" t="s">
        <v>193</v>
      </c>
      <c r="FZ421" s="57" t="str">
        <f t="shared" si="96"/>
        <v>N</v>
      </c>
    </row>
    <row r="422" spans="1:182" s="18" customFormat="1" ht="10.5" x14ac:dyDescent="0.55000000000000004">
      <c r="B422" s="56" t="s">
        <v>186</v>
      </c>
      <c r="C422" s="57">
        <v>6</v>
      </c>
      <c r="D422" s="57">
        <f t="shared" si="83"/>
        <v>417</v>
      </c>
      <c r="E422" s="57">
        <v>19658</v>
      </c>
      <c r="F422" s="57"/>
      <c r="H422" s="57" t="s">
        <v>187</v>
      </c>
      <c r="I422" s="57" t="s">
        <v>224</v>
      </c>
      <c r="J422" s="57"/>
      <c r="K422" s="57" t="s">
        <v>189</v>
      </c>
      <c r="L422" s="57" t="s">
        <v>216</v>
      </c>
      <c r="M422" s="58">
        <v>39263</v>
      </c>
      <c r="N422" s="59" t="s">
        <v>218</v>
      </c>
      <c r="O422" s="57"/>
      <c r="P422" s="57"/>
      <c r="Q422" s="57" t="s">
        <v>192</v>
      </c>
      <c r="S422" s="57" t="str">
        <f>IF('[1]Données questionnaire'!W629="","",'[1]Données questionnaire'!W629)</f>
        <v>X</v>
      </c>
      <c r="T422" s="57" t="str">
        <f>IF('[1]Données questionnaire'!X629="","",'[1]Données questionnaire'!X629)</f>
        <v/>
      </c>
      <c r="U422" s="57" t="str">
        <f>IF('[1]Données questionnaire'!Y629="","",'[1]Données questionnaire'!Y629)</f>
        <v/>
      </c>
      <c r="V422" s="57" t="str">
        <f>IF('[1]Données questionnaire'!Z629="","",'[1]Données questionnaire'!Z629)</f>
        <v/>
      </c>
      <c r="W422" s="57" t="str">
        <f>IF('[1]Données questionnaire'!AA629="","",'[1]Données questionnaire'!AA629)</f>
        <v/>
      </c>
      <c r="X422" s="57" t="str">
        <f>IF('[1]Données questionnaire'!AB629="","",'[1]Données questionnaire'!AB629)</f>
        <v/>
      </c>
      <c r="Y422" s="57" t="str">
        <f>IF('[1]Données questionnaire'!AC629="","",'[1]Données questionnaire'!AC629)</f>
        <v/>
      </c>
      <c r="Z422" s="57" t="str">
        <f>IF('[1]Données questionnaire'!AD629="","",'[1]Données questionnaire'!AD629)</f>
        <v>X</v>
      </c>
      <c r="AA422" s="57" t="str">
        <f>IF('[1]Données questionnaire'!AE629="","",'[1]Données questionnaire'!AE629)</f>
        <v/>
      </c>
      <c r="AB422" s="57" t="str">
        <f>IF('[1]Données questionnaire'!AF629="","",'[1]Données questionnaire'!AF629)</f>
        <v/>
      </c>
      <c r="AC422" s="57">
        <f>IF('[1]Données questionnaire'!AG629="","",'[1]Données questionnaire'!AG629)</f>
        <v>19</v>
      </c>
      <c r="AE422" s="57"/>
      <c r="AF422" s="57"/>
      <c r="AG422" s="60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  <c r="BB422" s="57" t="s">
        <v>192</v>
      </c>
      <c r="BC422" s="57"/>
      <c r="BD422" s="57" t="s">
        <v>193</v>
      </c>
      <c r="BE422" s="60">
        <v>0</v>
      </c>
      <c r="BF422" s="61" t="str">
        <f t="shared" si="84"/>
        <v/>
      </c>
      <c r="BG422" s="57" t="s">
        <v>193</v>
      </c>
      <c r="BH422" s="57"/>
      <c r="BI422" s="57" t="s">
        <v>193</v>
      </c>
      <c r="BJ422" s="57" t="s">
        <v>193</v>
      </c>
      <c r="BK422" s="57" t="s">
        <v>193</v>
      </c>
      <c r="BL422" s="57" t="s">
        <v>193</v>
      </c>
      <c r="BM422" s="57" t="s">
        <v>193</v>
      </c>
      <c r="BN422" s="57" t="s">
        <v>193</v>
      </c>
      <c r="BO422" s="57" t="s">
        <v>193</v>
      </c>
      <c r="BP422" s="57" t="s">
        <v>193</v>
      </c>
      <c r="BQ422" s="57" t="s">
        <v>193</v>
      </c>
      <c r="BR422" s="57" t="str">
        <f t="shared" si="85"/>
        <v>N</v>
      </c>
      <c r="BS422" s="57" t="s">
        <v>193</v>
      </c>
      <c r="BT422" s="57" t="s">
        <v>193</v>
      </c>
      <c r="BU422" s="57" t="s">
        <v>193</v>
      </c>
      <c r="BV422" s="57" t="s">
        <v>193</v>
      </c>
      <c r="BW422" s="57" t="s">
        <v>193</v>
      </c>
      <c r="BX422" s="57" t="str">
        <f t="shared" si="86"/>
        <v>N</v>
      </c>
      <c r="BY422" s="57" t="s">
        <v>193</v>
      </c>
      <c r="BZ422" s="57" t="s">
        <v>193</v>
      </c>
      <c r="CA422" s="57" t="s">
        <v>193</v>
      </c>
      <c r="CB422" s="57" t="s">
        <v>193</v>
      </c>
      <c r="CC422" s="57" t="s">
        <v>193</v>
      </c>
      <c r="CD422" s="57" t="s">
        <v>193</v>
      </c>
      <c r="CE422" s="57" t="s">
        <v>193</v>
      </c>
      <c r="CF422" s="57" t="s">
        <v>193</v>
      </c>
      <c r="CG422" s="57" t="s">
        <v>193</v>
      </c>
      <c r="CH422" s="57" t="s">
        <v>193</v>
      </c>
      <c r="CI422" s="57" t="s">
        <v>193</v>
      </c>
      <c r="CJ422" s="57" t="s">
        <v>193</v>
      </c>
      <c r="CK422" s="57" t="s">
        <v>193</v>
      </c>
      <c r="CL422" s="57" t="s">
        <v>193</v>
      </c>
      <c r="CM422" s="57" t="s">
        <v>193</v>
      </c>
      <c r="CN422" s="57" t="s">
        <v>193</v>
      </c>
      <c r="CO422" s="57" t="s">
        <v>193</v>
      </c>
      <c r="CP422" s="57" t="s">
        <v>193</v>
      </c>
      <c r="CQ422" s="57" t="s">
        <v>193</v>
      </c>
      <c r="CR422" s="57" t="s">
        <v>193</v>
      </c>
      <c r="CS422" s="57" t="str">
        <f t="shared" si="87"/>
        <v>N</v>
      </c>
      <c r="CT422" s="57" t="str">
        <f t="shared" si="88"/>
        <v>N</v>
      </c>
      <c r="CU422" s="62" t="s">
        <v>194</v>
      </c>
      <c r="CV422" s="57" t="s">
        <v>193</v>
      </c>
      <c r="CW422" s="57" t="s">
        <v>193</v>
      </c>
      <c r="CX422" s="57" t="s">
        <v>193</v>
      </c>
      <c r="CY422" s="57" t="s">
        <v>193</v>
      </c>
      <c r="CZ422" s="57" t="str">
        <f t="shared" si="89"/>
        <v>N</v>
      </c>
      <c r="DA422" s="57" t="s">
        <v>193</v>
      </c>
      <c r="DB422" s="57" t="s">
        <v>193</v>
      </c>
      <c r="DC422" s="57" t="s">
        <v>193</v>
      </c>
      <c r="DD422" s="57" t="str">
        <f t="shared" si="90"/>
        <v>N</v>
      </c>
      <c r="DE422" s="57" t="s">
        <v>193</v>
      </c>
      <c r="DF422" s="62" t="s">
        <v>194</v>
      </c>
      <c r="DG422" s="57" t="str">
        <f t="shared" si="91"/>
        <v>P</v>
      </c>
      <c r="DH422" s="57" t="s">
        <v>193</v>
      </c>
      <c r="DI422" s="57" t="s">
        <v>193</v>
      </c>
      <c r="DJ422" s="57" t="s">
        <v>193</v>
      </c>
      <c r="DK422" s="57" t="s">
        <v>193</v>
      </c>
      <c r="DL422" s="57" t="s">
        <v>193</v>
      </c>
      <c r="DM422" s="57" t="s">
        <v>193</v>
      </c>
      <c r="DN422" s="57" t="s">
        <v>193</v>
      </c>
      <c r="DO422" s="57" t="s">
        <v>193</v>
      </c>
      <c r="DP422" s="57" t="s">
        <v>193</v>
      </c>
      <c r="DQ422" s="57" t="s">
        <v>193</v>
      </c>
      <c r="DR422" s="57" t="s">
        <v>193</v>
      </c>
      <c r="DS422" s="57" t="s">
        <v>193</v>
      </c>
      <c r="DT422" s="57" t="s">
        <v>193</v>
      </c>
      <c r="DU422" s="57" t="str">
        <f t="shared" si="92"/>
        <v>N</v>
      </c>
      <c r="DV422" s="57" t="str">
        <f t="shared" si="93"/>
        <v>N</v>
      </c>
      <c r="DW422" s="57" t="s">
        <v>193</v>
      </c>
      <c r="DX422" s="57" t="s">
        <v>193</v>
      </c>
      <c r="DY422" s="57" t="s">
        <v>193</v>
      </c>
      <c r="DZ422" s="57" t="s">
        <v>193</v>
      </c>
      <c r="EA422" s="57" t="s">
        <v>193</v>
      </c>
      <c r="EB422" s="57" t="s">
        <v>193</v>
      </c>
      <c r="EC422" s="57" t="s">
        <v>193</v>
      </c>
      <c r="ED422" s="57" t="s">
        <v>193</v>
      </c>
      <c r="EE422" s="57" t="s">
        <v>193</v>
      </c>
      <c r="EF422" s="57" t="s">
        <v>193</v>
      </c>
      <c r="EG422" s="57" t="s">
        <v>193</v>
      </c>
      <c r="EH422" s="57" t="s">
        <v>193</v>
      </c>
      <c r="EI422" s="57" t="s">
        <v>193</v>
      </c>
      <c r="EJ422" s="57" t="s">
        <v>193</v>
      </c>
      <c r="EK422" s="57" t="s">
        <v>193</v>
      </c>
      <c r="EL422" s="57" t="s">
        <v>193</v>
      </c>
      <c r="EM422" s="57" t="s">
        <v>193</v>
      </c>
      <c r="EN422" s="57" t="s">
        <v>193</v>
      </c>
      <c r="EO422" s="57" t="s">
        <v>193</v>
      </c>
      <c r="EP422" s="57" t="s">
        <v>193</v>
      </c>
      <c r="EQ422" s="57" t="s">
        <v>193</v>
      </c>
      <c r="ER422" s="57" t="str">
        <f t="shared" si="94"/>
        <v>N</v>
      </c>
      <c r="ES422" s="57" t="s">
        <v>193</v>
      </c>
      <c r="ET422" s="57" t="s">
        <v>193</v>
      </c>
      <c r="EU422" s="57" t="s">
        <v>193</v>
      </c>
      <c r="EV422" s="57" t="s">
        <v>193</v>
      </c>
      <c r="EW422" s="57" t="s">
        <v>193</v>
      </c>
      <c r="EX422" s="57" t="s">
        <v>193</v>
      </c>
      <c r="EY422" s="57" t="s">
        <v>193</v>
      </c>
      <c r="EZ422" s="57" t="s">
        <v>193</v>
      </c>
      <c r="FA422" s="57" t="s">
        <v>193</v>
      </c>
      <c r="FB422" s="57" t="s">
        <v>193</v>
      </c>
      <c r="FC422" s="57" t="s">
        <v>193</v>
      </c>
      <c r="FD422" s="57" t="s">
        <v>193</v>
      </c>
      <c r="FE422" s="57" t="s">
        <v>193</v>
      </c>
      <c r="FF422" s="57" t="s">
        <v>193</v>
      </c>
      <c r="FG422" s="57" t="s">
        <v>193</v>
      </c>
      <c r="FH422" s="57" t="s">
        <v>193</v>
      </c>
      <c r="FI422" s="57" t="s">
        <v>193</v>
      </c>
      <c r="FJ422" s="57" t="s">
        <v>193</v>
      </c>
      <c r="FK422" s="57" t="s">
        <v>193</v>
      </c>
      <c r="FL422" s="57" t="s">
        <v>193</v>
      </c>
      <c r="FM422" s="57" t="s">
        <v>193</v>
      </c>
      <c r="FN422" s="57" t="str">
        <f t="shared" si="95"/>
        <v>N</v>
      </c>
      <c r="FO422" s="57" t="s">
        <v>193</v>
      </c>
      <c r="FP422" s="57" t="s">
        <v>193</v>
      </c>
      <c r="FQ422" s="57" t="s">
        <v>193</v>
      </c>
      <c r="FR422" s="57" t="s">
        <v>193</v>
      </c>
      <c r="FS422" s="57" t="s">
        <v>193</v>
      </c>
      <c r="FT422" s="57" t="s">
        <v>193</v>
      </c>
      <c r="FU422" s="57" t="s">
        <v>193</v>
      </c>
      <c r="FV422" s="57" t="s">
        <v>193</v>
      </c>
      <c r="FW422" s="57" t="s">
        <v>193</v>
      </c>
      <c r="FX422" s="57" t="s">
        <v>193</v>
      </c>
      <c r="FZ422" s="57" t="str">
        <f t="shared" si="96"/>
        <v>N</v>
      </c>
    </row>
    <row r="423" spans="1:182" s="18" customFormat="1" ht="10.5" x14ac:dyDescent="0.55000000000000004">
      <c r="B423" s="56" t="s">
        <v>186</v>
      </c>
      <c r="C423" s="57">
        <v>7</v>
      </c>
      <c r="D423" s="57">
        <f t="shared" si="83"/>
        <v>418</v>
      </c>
      <c r="E423" s="57">
        <v>19738</v>
      </c>
      <c r="F423" s="57"/>
      <c r="H423" s="57" t="s">
        <v>187</v>
      </c>
      <c r="I423" s="57" t="s">
        <v>224</v>
      </c>
      <c r="J423" s="57"/>
      <c r="K423" s="57" t="s">
        <v>189</v>
      </c>
      <c r="L423" s="57" t="s">
        <v>216</v>
      </c>
      <c r="M423" s="58">
        <v>39263</v>
      </c>
      <c r="N423" s="59" t="s">
        <v>218</v>
      </c>
      <c r="O423" s="57"/>
      <c r="P423" s="57"/>
      <c r="Q423" s="57" t="s">
        <v>192</v>
      </c>
      <c r="S423" s="57" t="str">
        <f>IF('[1]Données questionnaire'!W630="","",'[1]Données questionnaire'!W630)</f>
        <v>X</v>
      </c>
      <c r="T423" s="57" t="str">
        <f>IF('[1]Données questionnaire'!X630="","",'[1]Données questionnaire'!X630)</f>
        <v/>
      </c>
      <c r="U423" s="57" t="str">
        <f>IF('[1]Données questionnaire'!Y630="","",'[1]Données questionnaire'!Y630)</f>
        <v/>
      </c>
      <c r="V423" s="57" t="str">
        <f>IF('[1]Données questionnaire'!Z630="","",'[1]Données questionnaire'!Z630)</f>
        <v/>
      </c>
      <c r="W423" s="57" t="str">
        <f>IF('[1]Données questionnaire'!AA630="","",'[1]Données questionnaire'!AA630)</f>
        <v/>
      </c>
      <c r="X423" s="57" t="str">
        <f>IF('[1]Données questionnaire'!AB630="","",'[1]Données questionnaire'!AB630)</f>
        <v/>
      </c>
      <c r="Y423" s="57" t="str">
        <f>IF('[1]Données questionnaire'!AC630="","",'[1]Données questionnaire'!AC630)</f>
        <v/>
      </c>
      <c r="Z423" s="57" t="str">
        <f>IF('[1]Données questionnaire'!AD630="","",'[1]Données questionnaire'!AD630)</f>
        <v>X</v>
      </c>
      <c r="AA423" s="57" t="str">
        <f>IF('[1]Données questionnaire'!AE630="","",'[1]Données questionnaire'!AE630)</f>
        <v/>
      </c>
      <c r="AB423" s="57" t="str">
        <f>IF('[1]Données questionnaire'!AF630="","",'[1]Données questionnaire'!AF630)</f>
        <v/>
      </c>
      <c r="AC423" s="57">
        <f>IF('[1]Données questionnaire'!AG630="","",'[1]Données questionnaire'!AG630)</f>
        <v>25</v>
      </c>
      <c r="AE423" s="57"/>
      <c r="AF423" s="57"/>
      <c r="AG423" s="60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  <c r="AY423" s="57"/>
      <c r="AZ423" s="57"/>
      <c r="BB423" s="57" t="s">
        <v>192</v>
      </c>
      <c r="BC423" s="57"/>
      <c r="BD423" s="57" t="s">
        <v>193</v>
      </c>
      <c r="BE423" s="60">
        <v>0</v>
      </c>
      <c r="BF423" s="61" t="str">
        <f t="shared" si="84"/>
        <v/>
      </c>
      <c r="BG423" s="57" t="s">
        <v>193</v>
      </c>
      <c r="BH423" s="57"/>
      <c r="BI423" s="57" t="s">
        <v>193</v>
      </c>
      <c r="BJ423" s="57" t="s">
        <v>193</v>
      </c>
      <c r="BK423" s="57" t="s">
        <v>193</v>
      </c>
      <c r="BL423" s="57" t="s">
        <v>193</v>
      </c>
      <c r="BM423" s="57" t="s">
        <v>193</v>
      </c>
      <c r="BN423" s="57" t="s">
        <v>193</v>
      </c>
      <c r="BO423" s="57" t="s">
        <v>193</v>
      </c>
      <c r="BP423" s="57" t="s">
        <v>193</v>
      </c>
      <c r="BQ423" s="57" t="s">
        <v>193</v>
      </c>
      <c r="BR423" s="57" t="str">
        <f t="shared" si="85"/>
        <v>N</v>
      </c>
      <c r="BS423" s="57" t="s">
        <v>193</v>
      </c>
      <c r="BT423" s="57" t="s">
        <v>193</v>
      </c>
      <c r="BU423" s="57" t="s">
        <v>193</v>
      </c>
      <c r="BV423" s="57" t="s">
        <v>193</v>
      </c>
      <c r="BW423" s="57" t="s">
        <v>193</v>
      </c>
      <c r="BX423" s="57" t="str">
        <f t="shared" si="86"/>
        <v>N</v>
      </c>
      <c r="BY423" s="57" t="s">
        <v>193</v>
      </c>
      <c r="BZ423" s="57" t="s">
        <v>193</v>
      </c>
      <c r="CA423" s="57" t="s">
        <v>193</v>
      </c>
      <c r="CB423" s="57" t="s">
        <v>193</v>
      </c>
      <c r="CC423" s="57" t="s">
        <v>193</v>
      </c>
      <c r="CD423" s="57" t="s">
        <v>193</v>
      </c>
      <c r="CE423" s="57" t="s">
        <v>193</v>
      </c>
      <c r="CF423" s="57" t="s">
        <v>193</v>
      </c>
      <c r="CG423" s="57" t="s">
        <v>193</v>
      </c>
      <c r="CH423" s="57" t="s">
        <v>193</v>
      </c>
      <c r="CI423" s="57" t="s">
        <v>193</v>
      </c>
      <c r="CJ423" s="57" t="s">
        <v>193</v>
      </c>
      <c r="CK423" s="57" t="s">
        <v>193</v>
      </c>
      <c r="CL423" s="57" t="s">
        <v>193</v>
      </c>
      <c r="CM423" s="57" t="s">
        <v>193</v>
      </c>
      <c r="CN423" s="57" t="s">
        <v>193</v>
      </c>
      <c r="CO423" s="57" t="s">
        <v>193</v>
      </c>
      <c r="CP423" s="57" t="s">
        <v>193</v>
      </c>
      <c r="CQ423" s="57" t="s">
        <v>193</v>
      </c>
      <c r="CR423" s="57" t="s">
        <v>193</v>
      </c>
      <c r="CS423" s="57" t="str">
        <f t="shared" si="87"/>
        <v>N</v>
      </c>
      <c r="CT423" s="57" t="str">
        <f t="shared" si="88"/>
        <v>N</v>
      </c>
      <c r="CU423" s="62" t="s">
        <v>194</v>
      </c>
      <c r="CV423" s="57" t="s">
        <v>193</v>
      </c>
      <c r="CW423" s="57" t="s">
        <v>193</v>
      </c>
      <c r="CX423" s="57" t="s">
        <v>193</v>
      </c>
      <c r="CY423" s="57" t="s">
        <v>193</v>
      </c>
      <c r="CZ423" s="57" t="str">
        <f t="shared" si="89"/>
        <v>N</v>
      </c>
      <c r="DA423" s="57" t="s">
        <v>193</v>
      </c>
      <c r="DB423" s="57" t="s">
        <v>193</v>
      </c>
      <c r="DC423" s="57" t="s">
        <v>193</v>
      </c>
      <c r="DD423" s="57" t="str">
        <f t="shared" si="90"/>
        <v>N</v>
      </c>
      <c r="DE423" s="57" t="s">
        <v>193</v>
      </c>
      <c r="DF423" s="57" t="s">
        <v>193</v>
      </c>
      <c r="DG423" s="57" t="str">
        <f t="shared" si="91"/>
        <v>N</v>
      </c>
      <c r="DH423" s="57" t="s">
        <v>193</v>
      </c>
      <c r="DI423" s="57" t="s">
        <v>193</v>
      </c>
      <c r="DJ423" s="57" t="s">
        <v>193</v>
      </c>
      <c r="DK423" s="57" t="s">
        <v>193</v>
      </c>
      <c r="DL423" s="57" t="s">
        <v>193</v>
      </c>
      <c r="DM423" s="57" t="s">
        <v>193</v>
      </c>
      <c r="DN423" s="57" t="s">
        <v>193</v>
      </c>
      <c r="DO423" s="57" t="s">
        <v>193</v>
      </c>
      <c r="DP423" s="57" t="s">
        <v>193</v>
      </c>
      <c r="DQ423" s="57" t="s">
        <v>193</v>
      </c>
      <c r="DR423" s="57" t="s">
        <v>193</v>
      </c>
      <c r="DS423" s="57" t="s">
        <v>193</v>
      </c>
      <c r="DT423" s="57" t="s">
        <v>193</v>
      </c>
      <c r="DU423" s="57" t="str">
        <f t="shared" si="92"/>
        <v>N</v>
      </c>
      <c r="DV423" s="57" t="str">
        <f t="shared" si="93"/>
        <v>N</v>
      </c>
      <c r="DW423" s="57" t="s">
        <v>193</v>
      </c>
      <c r="DX423" s="57" t="s">
        <v>193</v>
      </c>
      <c r="DY423" s="57" t="s">
        <v>193</v>
      </c>
      <c r="DZ423" s="57" t="s">
        <v>193</v>
      </c>
      <c r="EA423" s="57" t="s">
        <v>193</v>
      </c>
      <c r="EB423" s="57" t="s">
        <v>193</v>
      </c>
      <c r="EC423" s="57" t="s">
        <v>193</v>
      </c>
      <c r="ED423" s="57" t="s">
        <v>193</v>
      </c>
      <c r="EE423" s="57" t="s">
        <v>193</v>
      </c>
      <c r="EF423" s="57" t="s">
        <v>193</v>
      </c>
      <c r="EG423" s="57" t="s">
        <v>193</v>
      </c>
      <c r="EH423" s="57" t="s">
        <v>193</v>
      </c>
      <c r="EI423" s="57" t="s">
        <v>193</v>
      </c>
      <c r="EJ423" s="57" t="s">
        <v>193</v>
      </c>
      <c r="EK423" s="57" t="s">
        <v>193</v>
      </c>
      <c r="EL423" s="57" t="s">
        <v>193</v>
      </c>
      <c r="EM423" s="57" t="s">
        <v>193</v>
      </c>
      <c r="EN423" s="57" t="s">
        <v>193</v>
      </c>
      <c r="EO423" s="57" t="s">
        <v>193</v>
      </c>
      <c r="EP423" s="57" t="s">
        <v>193</v>
      </c>
      <c r="EQ423" s="57" t="s">
        <v>193</v>
      </c>
      <c r="ER423" s="57" t="str">
        <f t="shared" si="94"/>
        <v>N</v>
      </c>
      <c r="ES423" s="57" t="s">
        <v>193</v>
      </c>
      <c r="ET423" s="57" t="s">
        <v>193</v>
      </c>
      <c r="EU423" s="57" t="s">
        <v>193</v>
      </c>
      <c r="EV423" s="57" t="s">
        <v>193</v>
      </c>
      <c r="EW423" s="57" t="s">
        <v>193</v>
      </c>
      <c r="EX423" s="57" t="s">
        <v>193</v>
      </c>
      <c r="EY423" s="57" t="s">
        <v>193</v>
      </c>
      <c r="EZ423" s="57" t="s">
        <v>193</v>
      </c>
      <c r="FA423" s="57" t="s">
        <v>193</v>
      </c>
      <c r="FB423" s="57" t="s">
        <v>193</v>
      </c>
      <c r="FC423" s="57" t="s">
        <v>193</v>
      </c>
      <c r="FD423" s="57" t="s">
        <v>193</v>
      </c>
      <c r="FE423" s="57" t="s">
        <v>193</v>
      </c>
      <c r="FF423" s="57" t="s">
        <v>193</v>
      </c>
      <c r="FG423" s="57" t="s">
        <v>193</v>
      </c>
      <c r="FH423" s="57" t="s">
        <v>193</v>
      </c>
      <c r="FI423" s="57" t="s">
        <v>193</v>
      </c>
      <c r="FJ423" s="57" t="s">
        <v>193</v>
      </c>
      <c r="FK423" s="57" t="s">
        <v>193</v>
      </c>
      <c r="FL423" s="57" t="s">
        <v>193</v>
      </c>
      <c r="FM423" s="57" t="s">
        <v>193</v>
      </c>
      <c r="FN423" s="57" t="str">
        <f t="shared" si="95"/>
        <v>N</v>
      </c>
      <c r="FO423" s="57" t="s">
        <v>193</v>
      </c>
      <c r="FP423" s="57" t="s">
        <v>193</v>
      </c>
      <c r="FQ423" s="57" t="s">
        <v>193</v>
      </c>
      <c r="FR423" s="57" t="s">
        <v>193</v>
      </c>
      <c r="FS423" s="57" t="s">
        <v>193</v>
      </c>
      <c r="FT423" s="57" t="s">
        <v>193</v>
      </c>
      <c r="FU423" s="57" t="s">
        <v>193</v>
      </c>
      <c r="FV423" s="57" t="s">
        <v>193</v>
      </c>
      <c r="FW423" s="57" t="s">
        <v>193</v>
      </c>
      <c r="FX423" s="57" t="s">
        <v>193</v>
      </c>
      <c r="FZ423" s="57" t="str">
        <f t="shared" si="96"/>
        <v>N</v>
      </c>
    </row>
    <row r="424" spans="1:182" s="18" customFormat="1" ht="10.5" x14ac:dyDescent="0.55000000000000004">
      <c r="B424" s="56" t="s">
        <v>186</v>
      </c>
      <c r="C424" s="57">
        <v>8</v>
      </c>
      <c r="D424" s="57">
        <f t="shared" si="83"/>
        <v>419</v>
      </c>
      <c r="E424" s="57">
        <v>19741</v>
      </c>
      <c r="F424" s="57"/>
      <c r="H424" s="57" t="s">
        <v>187</v>
      </c>
      <c r="I424" s="57" t="s">
        <v>224</v>
      </c>
      <c r="J424" s="57"/>
      <c r="K424" s="57" t="s">
        <v>189</v>
      </c>
      <c r="L424" s="57" t="s">
        <v>216</v>
      </c>
      <c r="M424" s="58">
        <v>39263</v>
      </c>
      <c r="N424" s="59" t="s">
        <v>218</v>
      </c>
      <c r="O424" s="57"/>
      <c r="P424" s="57"/>
      <c r="Q424" s="57" t="s">
        <v>192</v>
      </c>
      <c r="S424" s="57" t="str">
        <f>IF('[1]Données questionnaire'!W631="","",'[1]Données questionnaire'!W631)</f>
        <v>X</v>
      </c>
      <c r="T424" s="57" t="str">
        <f>IF('[1]Données questionnaire'!X631="","",'[1]Données questionnaire'!X631)</f>
        <v/>
      </c>
      <c r="U424" s="57" t="str">
        <f>IF('[1]Données questionnaire'!Y631="","",'[1]Données questionnaire'!Y631)</f>
        <v/>
      </c>
      <c r="V424" s="57" t="str">
        <f>IF('[1]Données questionnaire'!Z631="","",'[1]Données questionnaire'!Z631)</f>
        <v/>
      </c>
      <c r="W424" s="57" t="str">
        <f>IF('[1]Données questionnaire'!AA631="","",'[1]Données questionnaire'!AA631)</f>
        <v/>
      </c>
      <c r="X424" s="57" t="str">
        <f>IF('[1]Données questionnaire'!AB631="","",'[1]Données questionnaire'!AB631)</f>
        <v/>
      </c>
      <c r="Y424" s="57" t="str">
        <f>IF('[1]Données questionnaire'!AC631="","",'[1]Données questionnaire'!AC631)</f>
        <v>X</v>
      </c>
      <c r="Z424" s="57" t="str">
        <f>IF('[1]Données questionnaire'!AD631="","",'[1]Données questionnaire'!AD631)</f>
        <v/>
      </c>
      <c r="AA424" s="57" t="str">
        <f>IF('[1]Données questionnaire'!AE631="","",'[1]Données questionnaire'!AE631)</f>
        <v/>
      </c>
      <c r="AB424" s="57" t="str">
        <f>IF('[1]Données questionnaire'!AF631="","",'[1]Données questionnaire'!AF631)</f>
        <v/>
      </c>
      <c r="AC424" s="57">
        <f>IF('[1]Données questionnaire'!AG631="","",'[1]Données questionnaire'!AG631)</f>
        <v>60</v>
      </c>
      <c r="AE424" s="57"/>
      <c r="AF424" s="57"/>
      <c r="AG424" s="60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  <c r="BB424" s="57" t="s">
        <v>192</v>
      </c>
      <c r="BC424" s="57"/>
      <c r="BD424" s="57" t="s">
        <v>193</v>
      </c>
      <c r="BE424" s="60">
        <v>0</v>
      </c>
      <c r="BF424" s="61" t="str">
        <f t="shared" si="84"/>
        <v/>
      </c>
      <c r="BG424" s="57" t="s">
        <v>193</v>
      </c>
      <c r="BH424" s="57"/>
      <c r="BI424" s="57" t="s">
        <v>193</v>
      </c>
      <c r="BJ424" s="57" t="s">
        <v>193</v>
      </c>
      <c r="BK424" s="57" t="s">
        <v>193</v>
      </c>
      <c r="BL424" s="57" t="s">
        <v>193</v>
      </c>
      <c r="BM424" s="57" t="s">
        <v>193</v>
      </c>
      <c r="BN424" s="57" t="s">
        <v>193</v>
      </c>
      <c r="BO424" s="57" t="s">
        <v>193</v>
      </c>
      <c r="BP424" s="57" t="s">
        <v>193</v>
      </c>
      <c r="BQ424" s="57" t="s">
        <v>193</v>
      </c>
      <c r="BR424" s="57" t="str">
        <f t="shared" si="85"/>
        <v>N</v>
      </c>
      <c r="BS424" s="57" t="s">
        <v>193</v>
      </c>
      <c r="BT424" s="57" t="s">
        <v>193</v>
      </c>
      <c r="BU424" s="57" t="s">
        <v>193</v>
      </c>
      <c r="BV424" s="57" t="s">
        <v>193</v>
      </c>
      <c r="BW424" s="57" t="s">
        <v>193</v>
      </c>
      <c r="BX424" s="57" t="str">
        <f t="shared" si="86"/>
        <v>N</v>
      </c>
      <c r="BY424" s="57" t="s">
        <v>193</v>
      </c>
      <c r="BZ424" s="57" t="s">
        <v>193</v>
      </c>
      <c r="CA424" s="57" t="s">
        <v>193</v>
      </c>
      <c r="CB424" s="57" t="s">
        <v>193</v>
      </c>
      <c r="CC424" s="57" t="s">
        <v>193</v>
      </c>
      <c r="CD424" s="57" t="s">
        <v>193</v>
      </c>
      <c r="CE424" s="57" t="s">
        <v>193</v>
      </c>
      <c r="CF424" s="57" t="s">
        <v>193</v>
      </c>
      <c r="CG424" s="57" t="s">
        <v>193</v>
      </c>
      <c r="CH424" s="57" t="s">
        <v>193</v>
      </c>
      <c r="CI424" s="57" t="s">
        <v>193</v>
      </c>
      <c r="CJ424" s="57" t="s">
        <v>193</v>
      </c>
      <c r="CK424" s="57" t="s">
        <v>193</v>
      </c>
      <c r="CL424" s="57" t="s">
        <v>193</v>
      </c>
      <c r="CM424" s="57" t="s">
        <v>193</v>
      </c>
      <c r="CN424" s="57" t="s">
        <v>193</v>
      </c>
      <c r="CO424" s="57" t="s">
        <v>193</v>
      </c>
      <c r="CP424" s="57" t="s">
        <v>193</v>
      </c>
      <c r="CQ424" s="57" t="s">
        <v>193</v>
      </c>
      <c r="CR424" s="57" t="s">
        <v>193</v>
      </c>
      <c r="CS424" s="57" t="str">
        <f t="shared" si="87"/>
        <v>N</v>
      </c>
      <c r="CT424" s="57" t="str">
        <f t="shared" si="88"/>
        <v>N</v>
      </c>
      <c r="CU424" s="57" t="s">
        <v>193</v>
      </c>
      <c r="CV424" s="57" t="s">
        <v>193</v>
      </c>
      <c r="CW424" s="57" t="s">
        <v>193</v>
      </c>
      <c r="CX424" s="57" t="s">
        <v>193</v>
      </c>
      <c r="CY424" s="57" t="s">
        <v>193</v>
      </c>
      <c r="CZ424" s="57" t="str">
        <f t="shared" si="89"/>
        <v>N</v>
      </c>
      <c r="DA424" s="57" t="s">
        <v>193</v>
      </c>
      <c r="DB424" s="57" t="s">
        <v>193</v>
      </c>
      <c r="DC424" s="57" t="s">
        <v>193</v>
      </c>
      <c r="DD424" s="57" t="str">
        <f t="shared" si="90"/>
        <v>N</v>
      </c>
      <c r="DE424" s="57" t="s">
        <v>193</v>
      </c>
      <c r="DF424" s="57" t="s">
        <v>193</v>
      </c>
      <c r="DG424" s="57" t="str">
        <f t="shared" si="91"/>
        <v>N</v>
      </c>
      <c r="DH424" s="57" t="s">
        <v>193</v>
      </c>
      <c r="DI424" s="57" t="s">
        <v>193</v>
      </c>
      <c r="DJ424" s="57" t="s">
        <v>193</v>
      </c>
      <c r="DK424" s="57" t="s">
        <v>193</v>
      </c>
      <c r="DL424" s="57" t="s">
        <v>193</v>
      </c>
      <c r="DM424" s="57" t="s">
        <v>193</v>
      </c>
      <c r="DN424" s="57" t="s">
        <v>193</v>
      </c>
      <c r="DO424" s="57" t="s">
        <v>193</v>
      </c>
      <c r="DP424" s="57" t="s">
        <v>193</v>
      </c>
      <c r="DQ424" s="57" t="s">
        <v>193</v>
      </c>
      <c r="DR424" s="57" t="s">
        <v>193</v>
      </c>
      <c r="DS424" s="57" t="s">
        <v>193</v>
      </c>
      <c r="DT424" s="57" t="s">
        <v>193</v>
      </c>
      <c r="DU424" s="57" t="str">
        <f t="shared" si="92"/>
        <v>N</v>
      </c>
      <c r="DV424" s="57" t="str">
        <f t="shared" si="93"/>
        <v>N</v>
      </c>
      <c r="DW424" s="57" t="s">
        <v>193</v>
      </c>
      <c r="DX424" s="57" t="s">
        <v>193</v>
      </c>
      <c r="DY424" s="57" t="s">
        <v>193</v>
      </c>
      <c r="DZ424" s="57" t="s">
        <v>193</v>
      </c>
      <c r="EA424" s="57" t="s">
        <v>193</v>
      </c>
      <c r="EB424" s="57" t="s">
        <v>193</v>
      </c>
      <c r="EC424" s="57" t="s">
        <v>193</v>
      </c>
      <c r="ED424" s="57" t="s">
        <v>193</v>
      </c>
      <c r="EE424" s="57" t="s">
        <v>193</v>
      </c>
      <c r="EF424" s="57" t="s">
        <v>193</v>
      </c>
      <c r="EG424" s="57" t="s">
        <v>193</v>
      </c>
      <c r="EH424" s="57" t="s">
        <v>193</v>
      </c>
      <c r="EI424" s="57" t="s">
        <v>193</v>
      </c>
      <c r="EJ424" s="57" t="s">
        <v>193</v>
      </c>
      <c r="EK424" s="57" t="s">
        <v>193</v>
      </c>
      <c r="EL424" s="57" t="s">
        <v>193</v>
      </c>
      <c r="EM424" s="57" t="s">
        <v>193</v>
      </c>
      <c r="EN424" s="57" t="s">
        <v>193</v>
      </c>
      <c r="EO424" s="57" t="s">
        <v>193</v>
      </c>
      <c r="EP424" s="57" t="s">
        <v>193</v>
      </c>
      <c r="EQ424" s="57" t="s">
        <v>193</v>
      </c>
      <c r="ER424" s="57" t="str">
        <f t="shared" si="94"/>
        <v>N</v>
      </c>
      <c r="ES424" s="57" t="s">
        <v>193</v>
      </c>
      <c r="ET424" s="57" t="s">
        <v>193</v>
      </c>
      <c r="EU424" s="57" t="s">
        <v>193</v>
      </c>
      <c r="EV424" s="57" t="s">
        <v>193</v>
      </c>
      <c r="EW424" s="57" t="s">
        <v>193</v>
      </c>
      <c r="EX424" s="57" t="s">
        <v>193</v>
      </c>
      <c r="EY424" s="57" t="s">
        <v>193</v>
      </c>
      <c r="EZ424" s="57" t="s">
        <v>193</v>
      </c>
      <c r="FA424" s="57" t="s">
        <v>193</v>
      </c>
      <c r="FB424" s="57" t="s">
        <v>193</v>
      </c>
      <c r="FC424" s="57" t="s">
        <v>193</v>
      </c>
      <c r="FD424" s="57" t="s">
        <v>193</v>
      </c>
      <c r="FE424" s="57" t="s">
        <v>193</v>
      </c>
      <c r="FF424" s="57" t="s">
        <v>193</v>
      </c>
      <c r="FG424" s="57" t="s">
        <v>193</v>
      </c>
      <c r="FH424" s="57" t="s">
        <v>193</v>
      </c>
      <c r="FI424" s="57" t="s">
        <v>193</v>
      </c>
      <c r="FJ424" s="57" t="s">
        <v>193</v>
      </c>
      <c r="FK424" s="57" t="s">
        <v>193</v>
      </c>
      <c r="FL424" s="57" t="s">
        <v>193</v>
      </c>
      <c r="FM424" s="57" t="s">
        <v>193</v>
      </c>
      <c r="FN424" s="57" t="str">
        <f t="shared" si="95"/>
        <v>N</v>
      </c>
      <c r="FO424" s="57" t="s">
        <v>193</v>
      </c>
      <c r="FP424" s="57" t="s">
        <v>193</v>
      </c>
      <c r="FQ424" s="57" t="s">
        <v>193</v>
      </c>
      <c r="FR424" s="57" t="s">
        <v>193</v>
      </c>
      <c r="FS424" s="57" t="s">
        <v>193</v>
      </c>
      <c r="FT424" s="57" t="s">
        <v>193</v>
      </c>
      <c r="FU424" s="57" t="s">
        <v>193</v>
      </c>
      <c r="FV424" s="57" t="s">
        <v>193</v>
      </c>
      <c r="FW424" s="57" t="s">
        <v>193</v>
      </c>
      <c r="FX424" s="57" t="s">
        <v>193</v>
      </c>
      <c r="FZ424" s="57" t="str">
        <f t="shared" si="96"/>
        <v>N</v>
      </c>
    </row>
    <row r="425" spans="1:182" s="18" customFormat="1" ht="10.5" x14ac:dyDescent="0.55000000000000004">
      <c r="B425" s="56" t="s">
        <v>186</v>
      </c>
      <c r="C425" s="57">
        <v>9</v>
      </c>
      <c r="D425" s="57">
        <f t="shared" si="83"/>
        <v>420</v>
      </c>
      <c r="E425" s="57">
        <v>19742</v>
      </c>
      <c r="F425" s="57"/>
      <c r="H425" s="57" t="s">
        <v>187</v>
      </c>
      <c r="I425" s="57" t="s">
        <v>224</v>
      </c>
      <c r="J425" s="57"/>
      <c r="K425" s="57" t="s">
        <v>189</v>
      </c>
      <c r="L425" s="57" t="s">
        <v>216</v>
      </c>
      <c r="M425" s="58">
        <v>39263</v>
      </c>
      <c r="N425" s="59" t="s">
        <v>218</v>
      </c>
      <c r="O425" s="57"/>
      <c r="P425" s="57"/>
      <c r="Q425" s="57" t="s">
        <v>192</v>
      </c>
      <c r="S425" s="57" t="str">
        <f>IF('[1]Données questionnaire'!W632="","",'[1]Données questionnaire'!W632)</f>
        <v>X</v>
      </c>
      <c r="T425" s="57" t="str">
        <f>IF('[1]Données questionnaire'!X632="","",'[1]Données questionnaire'!X632)</f>
        <v/>
      </c>
      <c r="U425" s="57" t="str">
        <f>IF('[1]Données questionnaire'!Y632="","",'[1]Données questionnaire'!Y632)</f>
        <v/>
      </c>
      <c r="V425" s="57" t="str">
        <f>IF('[1]Données questionnaire'!Z632="","",'[1]Données questionnaire'!Z632)</f>
        <v/>
      </c>
      <c r="W425" s="57" t="str">
        <f>IF('[1]Données questionnaire'!AA632="","",'[1]Données questionnaire'!AA632)</f>
        <v/>
      </c>
      <c r="X425" s="57" t="str">
        <f>IF('[1]Données questionnaire'!AB632="","",'[1]Données questionnaire'!AB632)</f>
        <v/>
      </c>
      <c r="Y425" s="57" t="str">
        <f>IF('[1]Données questionnaire'!AC632="","",'[1]Données questionnaire'!AC632)</f>
        <v>X</v>
      </c>
      <c r="Z425" s="57" t="str">
        <f>IF('[1]Données questionnaire'!AD632="","",'[1]Données questionnaire'!AD632)</f>
        <v/>
      </c>
      <c r="AA425" s="57" t="str">
        <f>IF('[1]Données questionnaire'!AE632="","",'[1]Données questionnaire'!AE632)</f>
        <v/>
      </c>
      <c r="AB425" s="57" t="str">
        <f>IF('[1]Données questionnaire'!AF632="","",'[1]Données questionnaire'!AF632)</f>
        <v/>
      </c>
      <c r="AC425" s="57">
        <f>IF('[1]Données questionnaire'!AG632="","",'[1]Données questionnaire'!AG632)</f>
        <v>54</v>
      </c>
      <c r="AE425" s="57"/>
      <c r="AF425" s="57"/>
      <c r="AG425" s="60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  <c r="AY425" s="57"/>
      <c r="AZ425" s="57"/>
      <c r="BB425" s="57" t="s">
        <v>192</v>
      </c>
      <c r="BC425" s="57"/>
      <c r="BD425" s="57" t="s">
        <v>193</v>
      </c>
      <c r="BE425" s="60">
        <v>0</v>
      </c>
      <c r="BF425" s="61" t="str">
        <f t="shared" si="84"/>
        <v/>
      </c>
      <c r="BG425" s="57" t="s">
        <v>193</v>
      </c>
      <c r="BH425" s="57"/>
      <c r="BI425" s="57" t="s">
        <v>193</v>
      </c>
      <c r="BJ425" s="57" t="s">
        <v>193</v>
      </c>
      <c r="BK425" s="57" t="s">
        <v>193</v>
      </c>
      <c r="BL425" s="57" t="s">
        <v>193</v>
      </c>
      <c r="BM425" s="57" t="s">
        <v>193</v>
      </c>
      <c r="BN425" s="57" t="s">
        <v>193</v>
      </c>
      <c r="BO425" s="57" t="s">
        <v>193</v>
      </c>
      <c r="BP425" s="57" t="s">
        <v>193</v>
      </c>
      <c r="BQ425" s="57" t="s">
        <v>193</v>
      </c>
      <c r="BR425" s="57" t="str">
        <f t="shared" si="85"/>
        <v>N</v>
      </c>
      <c r="BS425" s="57" t="s">
        <v>193</v>
      </c>
      <c r="BT425" s="57" t="s">
        <v>193</v>
      </c>
      <c r="BU425" s="57" t="s">
        <v>193</v>
      </c>
      <c r="BV425" s="57" t="s">
        <v>193</v>
      </c>
      <c r="BW425" s="57" t="s">
        <v>193</v>
      </c>
      <c r="BX425" s="57" t="str">
        <f t="shared" si="86"/>
        <v>N</v>
      </c>
      <c r="BY425" s="57" t="s">
        <v>193</v>
      </c>
      <c r="BZ425" s="57" t="s">
        <v>193</v>
      </c>
      <c r="CA425" s="57" t="s">
        <v>193</v>
      </c>
      <c r="CB425" s="57" t="s">
        <v>193</v>
      </c>
      <c r="CC425" s="57" t="s">
        <v>193</v>
      </c>
      <c r="CD425" s="57" t="s">
        <v>193</v>
      </c>
      <c r="CE425" s="57" t="s">
        <v>193</v>
      </c>
      <c r="CF425" s="57" t="s">
        <v>193</v>
      </c>
      <c r="CG425" s="57" t="s">
        <v>193</v>
      </c>
      <c r="CH425" s="57" t="s">
        <v>193</v>
      </c>
      <c r="CI425" s="57" t="s">
        <v>193</v>
      </c>
      <c r="CJ425" s="57" t="s">
        <v>193</v>
      </c>
      <c r="CK425" s="57" t="s">
        <v>193</v>
      </c>
      <c r="CL425" s="57" t="s">
        <v>193</v>
      </c>
      <c r="CM425" s="57" t="s">
        <v>193</v>
      </c>
      <c r="CN425" s="57" t="s">
        <v>193</v>
      </c>
      <c r="CO425" s="57" t="s">
        <v>193</v>
      </c>
      <c r="CP425" s="57" t="s">
        <v>193</v>
      </c>
      <c r="CQ425" s="57" t="s">
        <v>193</v>
      </c>
      <c r="CR425" s="57" t="s">
        <v>193</v>
      </c>
      <c r="CS425" s="57" t="str">
        <f t="shared" si="87"/>
        <v>N</v>
      </c>
      <c r="CT425" s="57" t="str">
        <f t="shared" si="88"/>
        <v>N</v>
      </c>
      <c r="CU425" s="62" t="s">
        <v>194</v>
      </c>
      <c r="CV425" s="57" t="s">
        <v>193</v>
      </c>
      <c r="CW425" s="57" t="s">
        <v>193</v>
      </c>
      <c r="CX425" s="57" t="s">
        <v>193</v>
      </c>
      <c r="CY425" s="57" t="s">
        <v>193</v>
      </c>
      <c r="CZ425" s="57" t="str">
        <f t="shared" si="89"/>
        <v>N</v>
      </c>
      <c r="DA425" s="57" t="s">
        <v>193</v>
      </c>
      <c r="DB425" s="57" t="s">
        <v>193</v>
      </c>
      <c r="DC425" s="57" t="s">
        <v>193</v>
      </c>
      <c r="DD425" s="57" t="str">
        <f t="shared" si="90"/>
        <v>N</v>
      </c>
      <c r="DE425" s="57" t="s">
        <v>193</v>
      </c>
      <c r="DF425" s="57" t="s">
        <v>193</v>
      </c>
      <c r="DG425" s="57" t="str">
        <f t="shared" si="91"/>
        <v>N</v>
      </c>
      <c r="DH425" s="57" t="s">
        <v>193</v>
      </c>
      <c r="DI425" s="57" t="s">
        <v>193</v>
      </c>
      <c r="DJ425" s="57" t="s">
        <v>193</v>
      </c>
      <c r="DK425" s="57" t="s">
        <v>193</v>
      </c>
      <c r="DL425" s="57" t="s">
        <v>193</v>
      </c>
      <c r="DM425" s="57" t="s">
        <v>193</v>
      </c>
      <c r="DN425" s="57" t="s">
        <v>193</v>
      </c>
      <c r="DO425" s="57" t="s">
        <v>193</v>
      </c>
      <c r="DP425" s="57" t="s">
        <v>193</v>
      </c>
      <c r="DQ425" s="57" t="s">
        <v>193</v>
      </c>
      <c r="DR425" s="57" t="s">
        <v>193</v>
      </c>
      <c r="DS425" s="57" t="s">
        <v>193</v>
      </c>
      <c r="DT425" s="57" t="s">
        <v>193</v>
      </c>
      <c r="DU425" s="57" t="str">
        <f t="shared" si="92"/>
        <v>N</v>
      </c>
      <c r="DV425" s="57" t="str">
        <f t="shared" si="93"/>
        <v>N</v>
      </c>
      <c r="DW425" s="57" t="s">
        <v>193</v>
      </c>
      <c r="DX425" s="57" t="s">
        <v>193</v>
      </c>
      <c r="DY425" s="57" t="s">
        <v>193</v>
      </c>
      <c r="DZ425" s="57" t="s">
        <v>193</v>
      </c>
      <c r="EA425" s="57" t="s">
        <v>193</v>
      </c>
      <c r="EB425" s="57" t="s">
        <v>193</v>
      </c>
      <c r="EC425" s="57" t="s">
        <v>193</v>
      </c>
      <c r="ED425" s="57" t="s">
        <v>193</v>
      </c>
      <c r="EE425" s="57" t="s">
        <v>193</v>
      </c>
      <c r="EF425" s="57" t="s">
        <v>193</v>
      </c>
      <c r="EG425" s="57" t="s">
        <v>193</v>
      </c>
      <c r="EH425" s="57" t="s">
        <v>193</v>
      </c>
      <c r="EI425" s="57" t="s">
        <v>193</v>
      </c>
      <c r="EJ425" s="57" t="s">
        <v>193</v>
      </c>
      <c r="EK425" s="57" t="s">
        <v>193</v>
      </c>
      <c r="EL425" s="57" t="s">
        <v>193</v>
      </c>
      <c r="EM425" s="57" t="s">
        <v>193</v>
      </c>
      <c r="EN425" s="57" t="s">
        <v>193</v>
      </c>
      <c r="EO425" s="57" t="s">
        <v>193</v>
      </c>
      <c r="EP425" s="57" t="s">
        <v>193</v>
      </c>
      <c r="EQ425" s="57" t="s">
        <v>193</v>
      </c>
      <c r="ER425" s="57" t="str">
        <f t="shared" si="94"/>
        <v>N</v>
      </c>
      <c r="ES425" s="57" t="s">
        <v>193</v>
      </c>
      <c r="ET425" s="57" t="s">
        <v>193</v>
      </c>
      <c r="EU425" s="57" t="s">
        <v>193</v>
      </c>
      <c r="EV425" s="57" t="s">
        <v>193</v>
      </c>
      <c r="EW425" s="57" t="s">
        <v>193</v>
      </c>
      <c r="EX425" s="57" t="s">
        <v>193</v>
      </c>
      <c r="EY425" s="57" t="s">
        <v>193</v>
      </c>
      <c r="EZ425" s="57" t="s">
        <v>193</v>
      </c>
      <c r="FA425" s="57" t="s">
        <v>193</v>
      </c>
      <c r="FB425" s="57" t="s">
        <v>193</v>
      </c>
      <c r="FC425" s="57" t="s">
        <v>193</v>
      </c>
      <c r="FD425" s="57" t="s">
        <v>193</v>
      </c>
      <c r="FE425" s="57" t="s">
        <v>193</v>
      </c>
      <c r="FF425" s="57" t="s">
        <v>193</v>
      </c>
      <c r="FG425" s="57" t="s">
        <v>193</v>
      </c>
      <c r="FH425" s="57" t="s">
        <v>193</v>
      </c>
      <c r="FI425" s="57" t="s">
        <v>193</v>
      </c>
      <c r="FJ425" s="57" t="s">
        <v>193</v>
      </c>
      <c r="FK425" s="57" t="s">
        <v>193</v>
      </c>
      <c r="FL425" s="57" t="s">
        <v>193</v>
      </c>
      <c r="FM425" s="57" t="s">
        <v>193</v>
      </c>
      <c r="FN425" s="57" t="str">
        <f t="shared" si="95"/>
        <v>N</v>
      </c>
      <c r="FO425" s="57" t="s">
        <v>193</v>
      </c>
      <c r="FP425" s="57" t="s">
        <v>193</v>
      </c>
      <c r="FQ425" s="57" t="s">
        <v>193</v>
      </c>
      <c r="FR425" s="57" t="s">
        <v>193</v>
      </c>
      <c r="FS425" s="57" t="s">
        <v>193</v>
      </c>
      <c r="FT425" s="57" t="s">
        <v>193</v>
      </c>
      <c r="FU425" s="57" t="s">
        <v>193</v>
      </c>
      <c r="FV425" s="57" t="s">
        <v>193</v>
      </c>
      <c r="FW425" s="57" t="s">
        <v>193</v>
      </c>
      <c r="FX425" s="57" t="s">
        <v>193</v>
      </c>
      <c r="FZ425" s="57" t="str">
        <f t="shared" si="96"/>
        <v>N</v>
      </c>
    </row>
    <row r="426" spans="1:182" s="18" customFormat="1" ht="10.5" x14ac:dyDescent="0.55000000000000004">
      <c r="B426" s="56" t="s">
        <v>186</v>
      </c>
      <c r="C426" s="57">
        <v>10</v>
      </c>
      <c r="D426" s="57">
        <f t="shared" si="83"/>
        <v>421</v>
      </c>
      <c r="E426" s="57">
        <v>21045</v>
      </c>
      <c r="F426" s="57"/>
      <c r="H426" s="57" t="s">
        <v>187</v>
      </c>
      <c r="I426" s="57" t="s">
        <v>224</v>
      </c>
      <c r="J426" s="57"/>
      <c r="K426" s="57" t="s">
        <v>189</v>
      </c>
      <c r="L426" s="57" t="s">
        <v>216</v>
      </c>
      <c r="M426" s="58">
        <v>39263</v>
      </c>
      <c r="N426" s="59" t="s">
        <v>218</v>
      </c>
      <c r="O426" s="57"/>
      <c r="P426" s="57"/>
      <c r="Q426" s="57" t="s">
        <v>192</v>
      </c>
      <c r="S426" s="57" t="str">
        <f>IF('[1]Données questionnaire'!W633="","",'[1]Données questionnaire'!W633)</f>
        <v>X</v>
      </c>
      <c r="T426" s="57" t="str">
        <f>IF('[1]Données questionnaire'!X633="","",'[1]Données questionnaire'!X633)</f>
        <v/>
      </c>
      <c r="U426" s="57" t="str">
        <f>IF('[1]Données questionnaire'!Y633="","",'[1]Données questionnaire'!Y633)</f>
        <v/>
      </c>
      <c r="V426" s="57" t="str">
        <f>IF('[1]Données questionnaire'!Z633="","",'[1]Données questionnaire'!Z633)</f>
        <v/>
      </c>
      <c r="W426" s="57" t="str">
        <f>IF('[1]Données questionnaire'!AA633="","",'[1]Données questionnaire'!AA633)</f>
        <v/>
      </c>
      <c r="X426" s="57" t="str">
        <f>IF('[1]Données questionnaire'!AB633="","",'[1]Données questionnaire'!AB633)</f>
        <v/>
      </c>
      <c r="Y426" s="57" t="str">
        <f>IF('[1]Données questionnaire'!AC633="","",'[1]Données questionnaire'!AC633)</f>
        <v/>
      </c>
      <c r="Z426" s="57" t="str">
        <f>IF('[1]Données questionnaire'!AD633="","",'[1]Données questionnaire'!AD633)</f>
        <v>X</v>
      </c>
      <c r="AA426" s="57" t="str">
        <f>IF('[1]Données questionnaire'!AE633="","",'[1]Données questionnaire'!AE633)</f>
        <v/>
      </c>
      <c r="AB426" s="57" t="str">
        <f>IF('[1]Données questionnaire'!AF633="","",'[1]Données questionnaire'!AF633)</f>
        <v/>
      </c>
      <c r="AC426" s="57">
        <f>IF('[1]Données questionnaire'!AG633="","",'[1]Données questionnaire'!AG633)</f>
        <v>33</v>
      </c>
      <c r="AE426" s="57"/>
      <c r="AF426" s="57"/>
      <c r="AG426" s="60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  <c r="AY426" s="57"/>
      <c r="AZ426" s="57"/>
      <c r="BB426" s="57" t="s">
        <v>192</v>
      </c>
      <c r="BC426" s="57"/>
      <c r="BD426" s="57" t="s">
        <v>193</v>
      </c>
      <c r="BE426" s="60">
        <v>0</v>
      </c>
      <c r="BF426" s="61" t="str">
        <f t="shared" si="84"/>
        <v/>
      </c>
      <c r="BG426" s="57" t="s">
        <v>193</v>
      </c>
      <c r="BH426" s="57"/>
      <c r="BI426" s="57" t="s">
        <v>193</v>
      </c>
      <c r="BJ426" s="57" t="s">
        <v>193</v>
      </c>
      <c r="BK426" s="57" t="s">
        <v>193</v>
      </c>
      <c r="BL426" s="57" t="s">
        <v>193</v>
      </c>
      <c r="BM426" s="57" t="s">
        <v>193</v>
      </c>
      <c r="BN426" s="57" t="s">
        <v>193</v>
      </c>
      <c r="BO426" s="57" t="s">
        <v>193</v>
      </c>
      <c r="BP426" s="57" t="s">
        <v>193</v>
      </c>
      <c r="BQ426" s="57" t="s">
        <v>193</v>
      </c>
      <c r="BR426" s="57" t="str">
        <f t="shared" si="85"/>
        <v>N</v>
      </c>
      <c r="BS426" s="57" t="s">
        <v>193</v>
      </c>
      <c r="BT426" s="57" t="s">
        <v>193</v>
      </c>
      <c r="BU426" s="57" t="s">
        <v>193</v>
      </c>
      <c r="BV426" s="57" t="s">
        <v>193</v>
      </c>
      <c r="BW426" s="57" t="s">
        <v>193</v>
      </c>
      <c r="BX426" s="57" t="str">
        <f t="shared" si="86"/>
        <v>N</v>
      </c>
      <c r="BY426" s="57" t="s">
        <v>193</v>
      </c>
      <c r="BZ426" s="57" t="s">
        <v>193</v>
      </c>
      <c r="CA426" s="57" t="s">
        <v>193</v>
      </c>
      <c r="CB426" s="57" t="s">
        <v>193</v>
      </c>
      <c r="CC426" s="57" t="s">
        <v>193</v>
      </c>
      <c r="CD426" s="57" t="s">
        <v>193</v>
      </c>
      <c r="CE426" s="57" t="s">
        <v>193</v>
      </c>
      <c r="CF426" s="57" t="s">
        <v>193</v>
      </c>
      <c r="CG426" s="57" t="s">
        <v>193</v>
      </c>
      <c r="CH426" s="57" t="s">
        <v>193</v>
      </c>
      <c r="CI426" s="57" t="s">
        <v>193</v>
      </c>
      <c r="CJ426" s="57" t="s">
        <v>193</v>
      </c>
      <c r="CK426" s="57" t="s">
        <v>193</v>
      </c>
      <c r="CL426" s="57" t="s">
        <v>193</v>
      </c>
      <c r="CM426" s="57" t="s">
        <v>193</v>
      </c>
      <c r="CN426" s="57" t="s">
        <v>193</v>
      </c>
      <c r="CO426" s="57" t="s">
        <v>193</v>
      </c>
      <c r="CP426" s="57" t="s">
        <v>193</v>
      </c>
      <c r="CQ426" s="57" t="s">
        <v>193</v>
      </c>
      <c r="CR426" s="57" t="s">
        <v>193</v>
      </c>
      <c r="CS426" s="57" t="str">
        <f t="shared" si="87"/>
        <v>N</v>
      </c>
      <c r="CT426" s="57" t="str">
        <f t="shared" si="88"/>
        <v>N</v>
      </c>
      <c r="CU426" s="62" t="s">
        <v>194</v>
      </c>
      <c r="CV426" s="57" t="s">
        <v>193</v>
      </c>
      <c r="CW426" s="57" t="s">
        <v>193</v>
      </c>
      <c r="CX426" s="57" t="s">
        <v>193</v>
      </c>
      <c r="CY426" s="57" t="s">
        <v>193</v>
      </c>
      <c r="CZ426" s="57" t="str">
        <f t="shared" si="89"/>
        <v>N</v>
      </c>
      <c r="DA426" s="57" t="s">
        <v>193</v>
      </c>
      <c r="DB426" s="57" t="s">
        <v>193</v>
      </c>
      <c r="DC426" s="57" t="s">
        <v>193</v>
      </c>
      <c r="DD426" s="57" t="str">
        <f t="shared" si="90"/>
        <v>N</v>
      </c>
      <c r="DE426" s="57" t="s">
        <v>193</v>
      </c>
      <c r="DF426" s="57" t="s">
        <v>193</v>
      </c>
      <c r="DG426" s="57" t="str">
        <f t="shared" si="91"/>
        <v>N</v>
      </c>
      <c r="DH426" s="57" t="s">
        <v>193</v>
      </c>
      <c r="DI426" s="57" t="s">
        <v>193</v>
      </c>
      <c r="DJ426" s="57" t="s">
        <v>193</v>
      </c>
      <c r="DK426" s="57" t="s">
        <v>193</v>
      </c>
      <c r="DL426" s="57" t="s">
        <v>193</v>
      </c>
      <c r="DM426" s="57" t="s">
        <v>193</v>
      </c>
      <c r="DN426" s="57" t="s">
        <v>193</v>
      </c>
      <c r="DO426" s="57" t="s">
        <v>193</v>
      </c>
      <c r="DP426" s="57" t="s">
        <v>193</v>
      </c>
      <c r="DQ426" s="57" t="s">
        <v>193</v>
      </c>
      <c r="DR426" s="57" t="s">
        <v>193</v>
      </c>
      <c r="DS426" s="57" t="s">
        <v>193</v>
      </c>
      <c r="DT426" s="57" t="s">
        <v>193</v>
      </c>
      <c r="DU426" s="57" t="str">
        <f t="shared" si="92"/>
        <v>N</v>
      </c>
      <c r="DV426" s="57" t="str">
        <f t="shared" si="93"/>
        <v>N</v>
      </c>
      <c r="DW426" s="57" t="s">
        <v>193</v>
      </c>
      <c r="DX426" s="57" t="s">
        <v>193</v>
      </c>
      <c r="DY426" s="57" t="s">
        <v>193</v>
      </c>
      <c r="DZ426" s="57" t="s">
        <v>193</v>
      </c>
      <c r="EA426" s="57" t="s">
        <v>193</v>
      </c>
      <c r="EB426" s="57" t="s">
        <v>193</v>
      </c>
      <c r="EC426" s="57" t="s">
        <v>193</v>
      </c>
      <c r="ED426" s="57" t="s">
        <v>193</v>
      </c>
      <c r="EE426" s="57" t="s">
        <v>193</v>
      </c>
      <c r="EF426" s="57" t="s">
        <v>193</v>
      </c>
      <c r="EG426" s="57" t="s">
        <v>193</v>
      </c>
      <c r="EH426" s="57" t="s">
        <v>193</v>
      </c>
      <c r="EI426" s="57" t="s">
        <v>193</v>
      </c>
      <c r="EJ426" s="57" t="s">
        <v>193</v>
      </c>
      <c r="EK426" s="57" t="s">
        <v>193</v>
      </c>
      <c r="EL426" s="57" t="s">
        <v>193</v>
      </c>
      <c r="EM426" s="57" t="s">
        <v>193</v>
      </c>
      <c r="EN426" s="57" t="s">
        <v>193</v>
      </c>
      <c r="EO426" s="57" t="s">
        <v>193</v>
      </c>
      <c r="EP426" s="57" t="s">
        <v>193</v>
      </c>
      <c r="EQ426" s="57" t="s">
        <v>193</v>
      </c>
      <c r="ER426" s="57" t="str">
        <f t="shared" si="94"/>
        <v>N</v>
      </c>
      <c r="ES426" s="57" t="s">
        <v>193</v>
      </c>
      <c r="ET426" s="57" t="s">
        <v>193</v>
      </c>
      <c r="EU426" s="57" t="s">
        <v>193</v>
      </c>
      <c r="EV426" s="57" t="s">
        <v>193</v>
      </c>
      <c r="EW426" s="57" t="s">
        <v>193</v>
      </c>
      <c r="EX426" s="57" t="s">
        <v>193</v>
      </c>
      <c r="EY426" s="57" t="s">
        <v>193</v>
      </c>
      <c r="EZ426" s="57" t="s">
        <v>193</v>
      </c>
      <c r="FA426" s="57" t="s">
        <v>193</v>
      </c>
      <c r="FB426" s="57" t="s">
        <v>193</v>
      </c>
      <c r="FC426" s="57" t="s">
        <v>193</v>
      </c>
      <c r="FD426" s="57" t="s">
        <v>193</v>
      </c>
      <c r="FE426" s="57" t="s">
        <v>193</v>
      </c>
      <c r="FF426" s="57" t="s">
        <v>193</v>
      </c>
      <c r="FG426" s="57" t="s">
        <v>193</v>
      </c>
      <c r="FH426" s="57" t="s">
        <v>193</v>
      </c>
      <c r="FI426" s="57" t="s">
        <v>193</v>
      </c>
      <c r="FJ426" s="57" t="s">
        <v>193</v>
      </c>
      <c r="FK426" s="57" t="s">
        <v>193</v>
      </c>
      <c r="FL426" s="57" t="s">
        <v>193</v>
      </c>
      <c r="FM426" s="57" t="s">
        <v>193</v>
      </c>
      <c r="FN426" s="57" t="str">
        <f t="shared" si="95"/>
        <v>N</v>
      </c>
      <c r="FO426" s="57" t="s">
        <v>193</v>
      </c>
      <c r="FP426" s="57" t="s">
        <v>193</v>
      </c>
      <c r="FQ426" s="57" t="s">
        <v>193</v>
      </c>
      <c r="FR426" s="57" t="s">
        <v>193</v>
      </c>
      <c r="FS426" s="57" t="s">
        <v>193</v>
      </c>
      <c r="FT426" s="57" t="s">
        <v>193</v>
      </c>
      <c r="FU426" s="57" t="s">
        <v>193</v>
      </c>
      <c r="FV426" s="57" t="s">
        <v>193</v>
      </c>
      <c r="FW426" s="57" t="s">
        <v>193</v>
      </c>
      <c r="FX426" s="57" t="s">
        <v>193</v>
      </c>
      <c r="FZ426" s="57" t="str">
        <f t="shared" si="96"/>
        <v>N</v>
      </c>
    </row>
    <row r="427" spans="1:182" s="18" customFormat="1" ht="10.5" x14ac:dyDescent="0.55000000000000004">
      <c r="B427" s="56" t="s">
        <v>186</v>
      </c>
      <c r="C427" s="57">
        <v>11</v>
      </c>
      <c r="D427" s="57">
        <f t="shared" si="83"/>
        <v>422</v>
      </c>
      <c r="E427" s="57">
        <v>21049</v>
      </c>
      <c r="F427" s="57"/>
      <c r="H427" s="57" t="s">
        <v>187</v>
      </c>
      <c r="I427" s="57" t="s">
        <v>224</v>
      </c>
      <c r="J427" s="57"/>
      <c r="K427" s="57" t="s">
        <v>189</v>
      </c>
      <c r="L427" s="57" t="s">
        <v>216</v>
      </c>
      <c r="M427" s="58">
        <v>39263</v>
      </c>
      <c r="N427" s="59" t="s">
        <v>218</v>
      </c>
      <c r="O427" s="57"/>
      <c r="P427" s="57"/>
      <c r="Q427" s="57" t="s">
        <v>192</v>
      </c>
      <c r="S427" s="57" t="str">
        <f>IF('[1]Données questionnaire'!W634="","",'[1]Données questionnaire'!W634)</f>
        <v>X</v>
      </c>
      <c r="T427" s="57" t="str">
        <f>IF('[1]Données questionnaire'!X634="","",'[1]Données questionnaire'!X634)</f>
        <v/>
      </c>
      <c r="U427" s="57" t="str">
        <f>IF('[1]Données questionnaire'!Y634="","",'[1]Données questionnaire'!Y634)</f>
        <v/>
      </c>
      <c r="V427" s="57" t="str">
        <f>IF('[1]Données questionnaire'!Z634="","",'[1]Données questionnaire'!Z634)</f>
        <v/>
      </c>
      <c r="W427" s="57" t="str">
        <f>IF('[1]Données questionnaire'!AA634="","",'[1]Données questionnaire'!AA634)</f>
        <v/>
      </c>
      <c r="X427" s="57" t="str">
        <f>IF('[1]Données questionnaire'!AB634="","",'[1]Données questionnaire'!AB634)</f>
        <v/>
      </c>
      <c r="Y427" s="57" t="str">
        <f>IF('[1]Données questionnaire'!AC634="","",'[1]Données questionnaire'!AC634)</f>
        <v/>
      </c>
      <c r="Z427" s="57" t="str">
        <f>IF('[1]Données questionnaire'!AD634="","",'[1]Données questionnaire'!AD634)</f>
        <v>X</v>
      </c>
      <c r="AA427" s="57" t="str">
        <f>IF('[1]Données questionnaire'!AE634="","",'[1]Données questionnaire'!AE634)</f>
        <v/>
      </c>
      <c r="AB427" s="57" t="str">
        <f>IF('[1]Données questionnaire'!AF634="","",'[1]Données questionnaire'!AF634)</f>
        <v/>
      </c>
      <c r="AC427" s="57">
        <f>IF('[1]Données questionnaire'!AG634="","",'[1]Données questionnaire'!AG634)</f>
        <v>51</v>
      </c>
      <c r="AE427" s="57"/>
      <c r="AF427" s="57"/>
      <c r="AG427" s="60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  <c r="BB427" s="57" t="s">
        <v>192</v>
      </c>
      <c r="BC427" s="57"/>
      <c r="BD427" s="57" t="s">
        <v>193</v>
      </c>
      <c r="BE427" s="60">
        <v>0</v>
      </c>
      <c r="BF427" s="61" t="str">
        <f t="shared" si="84"/>
        <v/>
      </c>
      <c r="BG427" s="57" t="s">
        <v>193</v>
      </c>
      <c r="BH427" s="57"/>
      <c r="BI427" s="57" t="s">
        <v>193</v>
      </c>
      <c r="BJ427" s="57" t="s">
        <v>193</v>
      </c>
      <c r="BK427" s="57" t="s">
        <v>193</v>
      </c>
      <c r="BL427" s="57" t="s">
        <v>193</v>
      </c>
      <c r="BM427" s="57" t="s">
        <v>193</v>
      </c>
      <c r="BN427" s="57" t="s">
        <v>193</v>
      </c>
      <c r="BO427" s="57" t="s">
        <v>193</v>
      </c>
      <c r="BP427" s="57" t="s">
        <v>193</v>
      </c>
      <c r="BQ427" s="57" t="s">
        <v>193</v>
      </c>
      <c r="BR427" s="57" t="str">
        <f t="shared" si="85"/>
        <v>N</v>
      </c>
      <c r="BS427" s="57" t="s">
        <v>193</v>
      </c>
      <c r="BT427" s="57" t="s">
        <v>193</v>
      </c>
      <c r="BU427" s="57" t="s">
        <v>193</v>
      </c>
      <c r="BV427" s="57" t="s">
        <v>193</v>
      </c>
      <c r="BW427" s="57" t="s">
        <v>193</v>
      </c>
      <c r="BX427" s="57" t="str">
        <f t="shared" si="86"/>
        <v>N</v>
      </c>
      <c r="BY427" s="57" t="s">
        <v>193</v>
      </c>
      <c r="BZ427" s="57" t="s">
        <v>193</v>
      </c>
      <c r="CA427" s="57" t="s">
        <v>193</v>
      </c>
      <c r="CB427" s="57" t="s">
        <v>193</v>
      </c>
      <c r="CC427" s="57" t="s">
        <v>193</v>
      </c>
      <c r="CD427" s="57" t="s">
        <v>193</v>
      </c>
      <c r="CE427" s="57" t="s">
        <v>193</v>
      </c>
      <c r="CF427" s="57" t="s">
        <v>193</v>
      </c>
      <c r="CG427" s="57" t="s">
        <v>193</v>
      </c>
      <c r="CH427" s="57" t="s">
        <v>193</v>
      </c>
      <c r="CI427" s="57" t="s">
        <v>193</v>
      </c>
      <c r="CJ427" s="57" t="s">
        <v>193</v>
      </c>
      <c r="CK427" s="57" t="s">
        <v>193</v>
      </c>
      <c r="CL427" s="57" t="s">
        <v>193</v>
      </c>
      <c r="CM427" s="57" t="s">
        <v>193</v>
      </c>
      <c r="CN427" s="57" t="s">
        <v>193</v>
      </c>
      <c r="CO427" s="57" t="s">
        <v>193</v>
      </c>
      <c r="CP427" s="57" t="s">
        <v>193</v>
      </c>
      <c r="CQ427" s="57" t="s">
        <v>193</v>
      </c>
      <c r="CR427" s="57" t="s">
        <v>193</v>
      </c>
      <c r="CS427" s="57" t="str">
        <f t="shared" si="87"/>
        <v>N</v>
      </c>
      <c r="CT427" s="57" t="str">
        <f t="shared" si="88"/>
        <v>N</v>
      </c>
      <c r="CU427" s="62" t="s">
        <v>194</v>
      </c>
      <c r="CV427" s="57" t="s">
        <v>193</v>
      </c>
      <c r="CW427" s="57" t="s">
        <v>193</v>
      </c>
      <c r="CX427" s="57" t="s">
        <v>193</v>
      </c>
      <c r="CY427" s="57" t="s">
        <v>193</v>
      </c>
      <c r="CZ427" s="57" t="str">
        <f t="shared" si="89"/>
        <v>N</v>
      </c>
      <c r="DA427" s="57" t="s">
        <v>193</v>
      </c>
      <c r="DB427" s="57" t="s">
        <v>193</v>
      </c>
      <c r="DC427" s="57" t="s">
        <v>193</v>
      </c>
      <c r="DD427" s="57" t="str">
        <f t="shared" si="90"/>
        <v>N</v>
      </c>
      <c r="DE427" s="57" t="s">
        <v>193</v>
      </c>
      <c r="DF427" s="57" t="s">
        <v>193</v>
      </c>
      <c r="DG427" s="57" t="str">
        <f t="shared" si="91"/>
        <v>N</v>
      </c>
      <c r="DH427" s="57" t="s">
        <v>193</v>
      </c>
      <c r="DI427" s="57" t="s">
        <v>193</v>
      </c>
      <c r="DJ427" s="57" t="s">
        <v>193</v>
      </c>
      <c r="DK427" s="57" t="s">
        <v>193</v>
      </c>
      <c r="DL427" s="57" t="s">
        <v>193</v>
      </c>
      <c r="DM427" s="57" t="s">
        <v>193</v>
      </c>
      <c r="DN427" s="57" t="s">
        <v>193</v>
      </c>
      <c r="DO427" s="57" t="s">
        <v>193</v>
      </c>
      <c r="DP427" s="57" t="s">
        <v>193</v>
      </c>
      <c r="DQ427" s="57" t="s">
        <v>193</v>
      </c>
      <c r="DR427" s="57" t="s">
        <v>193</v>
      </c>
      <c r="DS427" s="57" t="s">
        <v>193</v>
      </c>
      <c r="DT427" s="57" t="s">
        <v>193</v>
      </c>
      <c r="DU427" s="57" t="str">
        <f t="shared" si="92"/>
        <v>N</v>
      </c>
      <c r="DV427" s="57" t="str">
        <f t="shared" si="93"/>
        <v>N</v>
      </c>
      <c r="DW427" s="57" t="s">
        <v>193</v>
      </c>
      <c r="DX427" s="57" t="s">
        <v>193</v>
      </c>
      <c r="DY427" s="57" t="s">
        <v>193</v>
      </c>
      <c r="DZ427" s="57" t="s">
        <v>193</v>
      </c>
      <c r="EA427" s="57" t="s">
        <v>193</v>
      </c>
      <c r="EB427" s="57" t="s">
        <v>193</v>
      </c>
      <c r="EC427" s="57" t="s">
        <v>193</v>
      </c>
      <c r="ED427" s="57" t="s">
        <v>193</v>
      </c>
      <c r="EE427" s="57" t="s">
        <v>193</v>
      </c>
      <c r="EF427" s="57" t="s">
        <v>193</v>
      </c>
      <c r="EG427" s="57" t="s">
        <v>193</v>
      </c>
      <c r="EH427" s="57" t="s">
        <v>193</v>
      </c>
      <c r="EI427" s="57" t="s">
        <v>193</v>
      </c>
      <c r="EJ427" s="57" t="s">
        <v>193</v>
      </c>
      <c r="EK427" s="57" t="s">
        <v>193</v>
      </c>
      <c r="EL427" s="57" t="s">
        <v>193</v>
      </c>
      <c r="EM427" s="57" t="s">
        <v>193</v>
      </c>
      <c r="EN427" s="57" t="s">
        <v>193</v>
      </c>
      <c r="EO427" s="57" t="s">
        <v>193</v>
      </c>
      <c r="EP427" s="57" t="s">
        <v>193</v>
      </c>
      <c r="EQ427" s="57" t="s">
        <v>193</v>
      </c>
      <c r="ER427" s="57" t="str">
        <f t="shared" si="94"/>
        <v>N</v>
      </c>
      <c r="ES427" s="57" t="s">
        <v>193</v>
      </c>
      <c r="ET427" s="57" t="s">
        <v>193</v>
      </c>
      <c r="EU427" s="57" t="s">
        <v>193</v>
      </c>
      <c r="EV427" s="57" t="s">
        <v>193</v>
      </c>
      <c r="EW427" s="57" t="s">
        <v>193</v>
      </c>
      <c r="EX427" s="57" t="s">
        <v>193</v>
      </c>
      <c r="EY427" s="57" t="s">
        <v>193</v>
      </c>
      <c r="EZ427" s="57" t="s">
        <v>193</v>
      </c>
      <c r="FA427" s="57" t="s">
        <v>193</v>
      </c>
      <c r="FB427" s="57" t="s">
        <v>193</v>
      </c>
      <c r="FC427" s="57" t="s">
        <v>193</v>
      </c>
      <c r="FD427" s="57" t="s">
        <v>193</v>
      </c>
      <c r="FE427" s="57" t="s">
        <v>193</v>
      </c>
      <c r="FF427" s="57" t="s">
        <v>193</v>
      </c>
      <c r="FG427" s="57" t="s">
        <v>193</v>
      </c>
      <c r="FH427" s="57" t="s">
        <v>193</v>
      </c>
      <c r="FI427" s="57" t="s">
        <v>193</v>
      </c>
      <c r="FJ427" s="57" t="s">
        <v>193</v>
      </c>
      <c r="FK427" s="57" t="s">
        <v>193</v>
      </c>
      <c r="FL427" s="57" t="s">
        <v>193</v>
      </c>
      <c r="FM427" s="57" t="s">
        <v>193</v>
      </c>
      <c r="FN427" s="57" t="str">
        <f t="shared" si="95"/>
        <v>N</v>
      </c>
      <c r="FO427" s="57" t="s">
        <v>193</v>
      </c>
      <c r="FP427" s="57" t="s">
        <v>193</v>
      </c>
      <c r="FQ427" s="57" t="s">
        <v>193</v>
      </c>
      <c r="FR427" s="57" t="s">
        <v>193</v>
      </c>
      <c r="FS427" s="57" t="s">
        <v>193</v>
      </c>
      <c r="FT427" s="57" t="s">
        <v>193</v>
      </c>
      <c r="FU427" s="57" t="s">
        <v>193</v>
      </c>
      <c r="FV427" s="57" t="s">
        <v>193</v>
      </c>
      <c r="FW427" s="57" t="s">
        <v>193</v>
      </c>
      <c r="FX427" s="57" t="s">
        <v>193</v>
      </c>
      <c r="FZ427" s="57" t="str">
        <f t="shared" si="96"/>
        <v>N</v>
      </c>
    </row>
    <row r="428" spans="1:182" s="18" customFormat="1" ht="10.5" x14ac:dyDescent="0.55000000000000004">
      <c r="B428" s="56" t="s">
        <v>186</v>
      </c>
      <c r="C428" s="57">
        <v>12</v>
      </c>
      <c r="D428" s="57">
        <f t="shared" si="83"/>
        <v>423</v>
      </c>
      <c r="E428" s="57">
        <v>21064</v>
      </c>
      <c r="F428" s="57"/>
      <c r="H428" s="57" t="s">
        <v>187</v>
      </c>
      <c r="I428" s="57" t="s">
        <v>224</v>
      </c>
      <c r="J428" s="57"/>
      <c r="K428" s="57" t="s">
        <v>189</v>
      </c>
      <c r="L428" s="57" t="s">
        <v>216</v>
      </c>
      <c r="M428" s="58">
        <v>39263</v>
      </c>
      <c r="N428" s="59" t="s">
        <v>218</v>
      </c>
      <c r="O428" s="57"/>
      <c r="P428" s="57"/>
      <c r="Q428" s="57" t="s">
        <v>192</v>
      </c>
      <c r="S428" s="57" t="str">
        <f>IF('[1]Données questionnaire'!W635="","",'[1]Données questionnaire'!W635)</f>
        <v>X</v>
      </c>
      <c r="T428" s="57" t="str">
        <f>IF('[1]Données questionnaire'!X635="","",'[1]Données questionnaire'!X635)</f>
        <v/>
      </c>
      <c r="U428" s="57" t="str">
        <f>IF('[1]Données questionnaire'!Y635="","",'[1]Données questionnaire'!Y635)</f>
        <v/>
      </c>
      <c r="V428" s="57" t="str">
        <f>IF('[1]Données questionnaire'!Z635="","",'[1]Données questionnaire'!Z635)</f>
        <v/>
      </c>
      <c r="W428" s="57" t="str">
        <f>IF('[1]Données questionnaire'!AA635="","",'[1]Données questionnaire'!AA635)</f>
        <v/>
      </c>
      <c r="X428" s="57" t="str">
        <f>IF('[1]Données questionnaire'!AB635="","",'[1]Données questionnaire'!AB635)</f>
        <v/>
      </c>
      <c r="Y428" s="57" t="str">
        <f>IF('[1]Données questionnaire'!AC635="","",'[1]Données questionnaire'!AC635)</f>
        <v/>
      </c>
      <c r="Z428" s="57" t="str">
        <f>IF('[1]Données questionnaire'!AD635="","",'[1]Données questionnaire'!AD635)</f>
        <v>X</v>
      </c>
      <c r="AA428" s="57" t="str">
        <f>IF('[1]Données questionnaire'!AE635="","",'[1]Données questionnaire'!AE635)</f>
        <v/>
      </c>
      <c r="AB428" s="57" t="str">
        <f>IF('[1]Données questionnaire'!AF635="","",'[1]Données questionnaire'!AF635)</f>
        <v/>
      </c>
      <c r="AC428" s="57">
        <f>IF('[1]Données questionnaire'!AG635="","",'[1]Données questionnaire'!AG635)</f>
        <v>25</v>
      </c>
      <c r="AE428" s="57"/>
      <c r="AF428" s="57"/>
      <c r="AG428" s="60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B428" s="57" t="s">
        <v>192</v>
      </c>
      <c r="BC428" s="57"/>
      <c r="BD428" s="57" t="s">
        <v>193</v>
      </c>
      <c r="BE428" s="60">
        <v>0</v>
      </c>
      <c r="BF428" s="61" t="str">
        <f t="shared" si="84"/>
        <v/>
      </c>
      <c r="BG428" s="57" t="s">
        <v>193</v>
      </c>
      <c r="BH428" s="57"/>
      <c r="BI428" s="57" t="s">
        <v>193</v>
      </c>
      <c r="BJ428" s="57" t="s">
        <v>193</v>
      </c>
      <c r="BK428" s="57" t="s">
        <v>193</v>
      </c>
      <c r="BL428" s="57" t="s">
        <v>193</v>
      </c>
      <c r="BM428" s="57" t="s">
        <v>193</v>
      </c>
      <c r="BN428" s="57" t="s">
        <v>193</v>
      </c>
      <c r="BO428" s="57" t="s">
        <v>193</v>
      </c>
      <c r="BP428" s="57" t="s">
        <v>193</v>
      </c>
      <c r="BQ428" s="57" t="s">
        <v>193</v>
      </c>
      <c r="BR428" s="57" t="str">
        <f t="shared" si="85"/>
        <v>N</v>
      </c>
      <c r="BS428" s="57" t="s">
        <v>193</v>
      </c>
      <c r="BT428" s="57" t="s">
        <v>193</v>
      </c>
      <c r="BU428" s="57" t="s">
        <v>193</v>
      </c>
      <c r="BV428" s="57" t="s">
        <v>193</v>
      </c>
      <c r="BW428" s="57" t="s">
        <v>193</v>
      </c>
      <c r="BX428" s="57" t="str">
        <f t="shared" si="86"/>
        <v>N</v>
      </c>
      <c r="BY428" s="57" t="s">
        <v>193</v>
      </c>
      <c r="BZ428" s="57" t="s">
        <v>193</v>
      </c>
      <c r="CA428" s="57" t="s">
        <v>193</v>
      </c>
      <c r="CB428" s="57" t="s">
        <v>193</v>
      </c>
      <c r="CC428" s="57" t="s">
        <v>193</v>
      </c>
      <c r="CD428" s="57" t="s">
        <v>193</v>
      </c>
      <c r="CE428" s="57" t="s">
        <v>193</v>
      </c>
      <c r="CF428" s="57" t="s">
        <v>193</v>
      </c>
      <c r="CG428" s="57" t="s">
        <v>193</v>
      </c>
      <c r="CH428" s="57" t="s">
        <v>193</v>
      </c>
      <c r="CI428" s="57" t="s">
        <v>193</v>
      </c>
      <c r="CJ428" s="57" t="s">
        <v>193</v>
      </c>
      <c r="CK428" s="57" t="s">
        <v>193</v>
      </c>
      <c r="CL428" s="57" t="s">
        <v>193</v>
      </c>
      <c r="CM428" s="57" t="s">
        <v>193</v>
      </c>
      <c r="CN428" s="57" t="s">
        <v>193</v>
      </c>
      <c r="CO428" s="57" t="s">
        <v>193</v>
      </c>
      <c r="CP428" s="57" t="s">
        <v>193</v>
      </c>
      <c r="CQ428" s="57" t="s">
        <v>193</v>
      </c>
      <c r="CR428" s="57" t="s">
        <v>193</v>
      </c>
      <c r="CS428" s="57" t="str">
        <f t="shared" si="87"/>
        <v>N</v>
      </c>
      <c r="CT428" s="57" t="str">
        <f t="shared" si="88"/>
        <v>N</v>
      </c>
      <c r="CU428" s="57" t="s">
        <v>193</v>
      </c>
      <c r="CV428" s="57" t="s">
        <v>193</v>
      </c>
      <c r="CW428" s="57" t="s">
        <v>193</v>
      </c>
      <c r="CX428" s="57" t="s">
        <v>193</v>
      </c>
      <c r="CY428" s="57" t="s">
        <v>193</v>
      </c>
      <c r="CZ428" s="57" t="str">
        <f t="shared" si="89"/>
        <v>N</v>
      </c>
      <c r="DA428" s="57" t="s">
        <v>193</v>
      </c>
      <c r="DB428" s="57" t="s">
        <v>193</v>
      </c>
      <c r="DC428" s="57" t="s">
        <v>193</v>
      </c>
      <c r="DD428" s="57" t="str">
        <f t="shared" si="90"/>
        <v>N</v>
      </c>
      <c r="DE428" s="57" t="s">
        <v>193</v>
      </c>
      <c r="DF428" s="57" t="s">
        <v>193</v>
      </c>
      <c r="DG428" s="57" t="str">
        <f t="shared" si="91"/>
        <v>N</v>
      </c>
      <c r="DH428" s="57" t="s">
        <v>193</v>
      </c>
      <c r="DI428" s="57" t="s">
        <v>193</v>
      </c>
      <c r="DJ428" s="57" t="s">
        <v>193</v>
      </c>
      <c r="DK428" s="57" t="s">
        <v>193</v>
      </c>
      <c r="DL428" s="57" t="s">
        <v>193</v>
      </c>
      <c r="DM428" s="57" t="s">
        <v>193</v>
      </c>
      <c r="DN428" s="57" t="s">
        <v>193</v>
      </c>
      <c r="DO428" s="57" t="s">
        <v>193</v>
      </c>
      <c r="DP428" s="57" t="s">
        <v>193</v>
      </c>
      <c r="DQ428" s="57" t="s">
        <v>193</v>
      </c>
      <c r="DR428" s="57" t="s">
        <v>193</v>
      </c>
      <c r="DS428" s="57" t="s">
        <v>193</v>
      </c>
      <c r="DT428" s="57" t="s">
        <v>193</v>
      </c>
      <c r="DU428" s="57" t="str">
        <f t="shared" si="92"/>
        <v>N</v>
      </c>
      <c r="DV428" s="57" t="str">
        <f t="shared" si="93"/>
        <v>N</v>
      </c>
      <c r="DW428" s="57" t="s">
        <v>193</v>
      </c>
      <c r="DX428" s="57" t="s">
        <v>193</v>
      </c>
      <c r="DY428" s="57" t="s">
        <v>193</v>
      </c>
      <c r="DZ428" s="57" t="s">
        <v>193</v>
      </c>
      <c r="EA428" s="57" t="s">
        <v>193</v>
      </c>
      <c r="EB428" s="57" t="s">
        <v>193</v>
      </c>
      <c r="EC428" s="57" t="s">
        <v>193</v>
      </c>
      <c r="ED428" s="57" t="s">
        <v>193</v>
      </c>
      <c r="EE428" s="57" t="s">
        <v>193</v>
      </c>
      <c r="EF428" s="57" t="s">
        <v>193</v>
      </c>
      <c r="EG428" s="57" t="s">
        <v>193</v>
      </c>
      <c r="EH428" s="57" t="s">
        <v>193</v>
      </c>
      <c r="EI428" s="57" t="s">
        <v>193</v>
      </c>
      <c r="EJ428" s="57" t="s">
        <v>193</v>
      </c>
      <c r="EK428" s="57" t="s">
        <v>193</v>
      </c>
      <c r="EL428" s="57" t="s">
        <v>193</v>
      </c>
      <c r="EM428" s="57" t="s">
        <v>193</v>
      </c>
      <c r="EN428" s="57" t="s">
        <v>193</v>
      </c>
      <c r="EO428" s="57" t="s">
        <v>193</v>
      </c>
      <c r="EP428" s="57" t="s">
        <v>193</v>
      </c>
      <c r="EQ428" s="57" t="s">
        <v>193</v>
      </c>
      <c r="ER428" s="57" t="str">
        <f t="shared" si="94"/>
        <v>N</v>
      </c>
      <c r="ES428" s="57" t="s">
        <v>193</v>
      </c>
      <c r="ET428" s="57" t="s">
        <v>193</v>
      </c>
      <c r="EU428" s="57" t="s">
        <v>193</v>
      </c>
      <c r="EV428" s="57" t="s">
        <v>193</v>
      </c>
      <c r="EW428" s="57" t="s">
        <v>193</v>
      </c>
      <c r="EX428" s="57" t="s">
        <v>193</v>
      </c>
      <c r="EY428" s="57" t="s">
        <v>193</v>
      </c>
      <c r="EZ428" s="57" t="s">
        <v>193</v>
      </c>
      <c r="FA428" s="57" t="s">
        <v>193</v>
      </c>
      <c r="FB428" s="57" t="s">
        <v>193</v>
      </c>
      <c r="FC428" s="57" t="s">
        <v>193</v>
      </c>
      <c r="FD428" s="57" t="s">
        <v>193</v>
      </c>
      <c r="FE428" s="57" t="s">
        <v>193</v>
      </c>
      <c r="FF428" s="57" t="s">
        <v>193</v>
      </c>
      <c r="FG428" s="57" t="s">
        <v>193</v>
      </c>
      <c r="FH428" s="57" t="s">
        <v>193</v>
      </c>
      <c r="FI428" s="57" t="s">
        <v>193</v>
      </c>
      <c r="FJ428" s="57" t="s">
        <v>193</v>
      </c>
      <c r="FK428" s="57" t="s">
        <v>193</v>
      </c>
      <c r="FL428" s="57" t="s">
        <v>193</v>
      </c>
      <c r="FM428" s="57" t="s">
        <v>193</v>
      </c>
      <c r="FN428" s="57" t="str">
        <f t="shared" si="95"/>
        <v>N</v>
      </c>
      <c r="FO428" s="57" t="s">
        <v>193</v>
      </c>
      <c r="FP428" s="57" t="s">
        <v>193</v>
      </c>
      <c r="FQ428" s="57" t="s">
        <v>193</v>
      </c>
      <c r="FR428" s="57" t="s">
        <v>193</v>
      </c>
      <c r="FS428" s="57" t="s">
        <v>193</v>
      </c>
      <c r="FT428" s="57" t="s">
        <v>193</v>
      </c>
      <c r="FU428" s="57" t="s">
        <v>193</v>
      </c>
      <c r="FV428" s="57" t="s">
        <v>193</v>
      </c>
      <c r="FW428" s="57" t="s">
        <v>193</v>
      </c>
      <c r="FX428" s="57" t="s">
        <v>193</v>
      </c>
      <c r="FZ428" s="57" t="str">
        <f t="shared" si="96"/>
        <v>N</v>
      </c>
    </row>
    <row r="429" spans="1:182" s="18" customFormat="1" ht="10.5" x14ac:dyDescent="0.55000000000000004">
      <c r="B429" s="56" t="s">
        <v>186</v>
      </c>
      <c r="C429" s="57">
        <v>13</v>
      </c>
      <c r="D429" s="57">
        <f t="shared" si="83"/>
        <v>424</v>
      </c>
      <c r="E429" s="57">
        <v>21065</v>
      </c>
      <c r="F429" s="57"/>
      <c r="H429" s="57" t="s">
        <v>187</v>
      </c>
      <c r="I429" s="57" t="s">
        <v>224</v>
      </c>
      <c r="J429" s="57"/>
      <c r="K429" s="57" t="s">
        <v>189</v>
      </c>
      <c r="L429" s="57" t="s">
        <v>216</v>
      </c>
      <c r="M429" s="58">
        <v>39263</v>
      </c>
      <c r="N429" s="59" t="s">
        <v>218</v>
      </c>
      <c r="O429" s="57"/>
      <c r="P429" s="57"/>
      <c r="Q429" s="57" t="s">
        <v>192</v>
      </c>
      <c r="S429" s="57" t="str">
        <f>IF('[1]Données questionnaire'!W636="","",'[1]Données questionnaire'!W636)</f>
        <v>X</v>
      </c>
      <c r="T429" s="57" t="str">
        <f>IF('[1]Données questionnaire'!X636="","",'[1]Données questionnaire'!X636)</f>
        <v/>
      </c>
      <c r="U429" s="57" t="str">
        <f>IF('[1]Données questionnaire'!Y636="","",'[1]Données questionnaire'!Y636)</f>
        <v/>
      </c>
      <c r="V429" s="57" t="str">
        <f>IF('[1]Données questionnaire'!Z636="","",'[1]Données questionnaire'!Z636)</f>
        <v/>
      </c>
      <c r="W429" s="57" t="str">
        <f>IF('[1]Données questionnaire'!AA636="","",'[1]Données questionnaire'!AA636)</f>
        <v/>
      </c>
      <c r="X429" s="57" t="str">
        <f>IF('[1]Données questionnaire'!AB636="","",'[1]Données questionnaire'!AB636)</f>
        <v/>
      </c>
      <c r="Y429" s="57" t="str">
        <f>IF('[1]Données questionnaire'!AC636="","",'[1]Données questionnaire'!AC636)</f>
        <v>X</v>
      </c>
      <c r="Z429" s="57" t="str">
        <f>IF('[1]Données questionnaire'!AD636="","",'[1]Données questionnaire'!AD636)</f>
        <v/>
      </c>
      <c r="AA429" s="57" t="str">
        <f>IF('[1]Données questionnaire'!AE636="","",'[1]Données questionnaire'!AE636)</f>
        <v/>
      </c>
      <c r="AB429" s="57" t="str">
        <f>IF('[1]Données questionnaire'!AF636="","",'[1]Données questionnaire'!AF636)</f>
        <v/>
      </c>
      <c r="AC429" s="57">
        <f>IF('[1]Données questionnaire'!AG636="","",'[1]Données questionnaire'!AG636)</f>
        <v>43</v>
      </c>
      <c r="AE429" s="57"/>
      <c r="AF429" s="57"/>
      <c r="AG429" s="60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  <c r="BB429" s="57" t="s">
        <v>192</v>
      </c>
      <c r="BC429" s="57"/>
      <c r="BD429" s="57" t="s">
        <v>193</v>
      </c>
      <c r="BE429" s="60">
        <v>0</v>
      </c>
      <c r="BF429" s="61" t="str">
        <f t="shared" si="84"/>
        <v/>
      </c>
      <c r="BG429" s="57" t="s">
        <v>193</v>
      </c>
      <c r="BH429" s="57"/>
      <c r="BI429" s="57" t="s">
        <v>193</v>
      </c>
      <c r="BJ429" s="57" t="s">
        <v>193</v>
      </c>
      <c r="BK429" s="57" t="s">
        <v>193</v>
      </c>
      <c r="BL429" s="57" t="s">
        <v>193</v>
      </c>
      <c r="BM429" s="57" t="s">
        <v>193</v>
      </c>
      <c r="BN429" s="57" t="s">
        <v>193</v>
      </c>
      <c r="BO429" s="57" t="s">
        <v>193</v>
      </c>
      <c r="BP429" s="57" t="s">
        <v>193</v>
      </c>
      <c r="BQ429" s="57" t="s">
        <v>193</v>
      </c>
      <c r="BR429" s="57" t="str">
        <f t="shared" si="85"/>
        <v>N</v>
      </c>
      <c r="BS429" s="57" t="s">
        <v>193</v>
      </c>
      <c r="BT429" s="57" t="s">
        <v>193</v>
      </c>
      <c r="BU429" s="57" t="s">
        <v>193</v>
      </c>
      <c r="BV429" s="57" t="s">
        <v>193</v>
      </c>
      <c r="BW429" s="57" t="s">
        <v>193</v>
      </c>
      <c r="BX429" s="57" t="str">
        <f t="shared" si="86"/>
        <v>N</v>
      </c>
      <c r="BY429" s="57" t="s">
        <v>193</v>
      </c>
      <c r="BZ429" s="57" t="s">
        <v>193</v>
      </c>
      <c r="CA429" s="57" t="s">
        <v>193</v>
      </c>
      <c r="CB429" s="57" t="s">
        <v>193</v>
      </c>
      <c r="CC429" s="57" t="s">
        <v>193</v>
      </c>
      <c r="CD429" s="57" t="s">
        <v>193</v>
      </c>
      <c r="CE429" s="57" t="s">
        <v>193</v>
      </c>
      <c r="CF429" s="57" t="s">
        <v>193</v>
      </c>
      <c r="CG429" s="57" t="s">
        <v>193</v>
      </c>
      <c r="CH429" s="57" t="s">
        <v>193</v>
      </c>
      <c r="CI429" s="57" t="s">
        <v>193</v>
      </c>
      <c r="CJ429" s="57" t="s">
        <v>193</v>
      </c>
      <c r="CK429" s="57" t="s">
        <v>193</v>
      </c>
      <c r="CL429" s="57" t="s">
        <v>193</v>
      </c>
      <c r="CM429" s="57" t="s">
        <v>193</v>
      </c>
      <c r="CN429" s="57" t="s">
        <v>193</v>
      </c>
      <c r="CO429" s="57" t="s">
        <v>193</v>
      </c>
      <c r="CP429" s="57" t="s">
        <v>193</v>
      </c>
      <c r="CQ429" s="57" t="s">
        <v>193</v>
      </c>
      <c r="CR429" s="57" t="s">
        <v>193</v>
      </c>
      <c r="CS429" s="57" t="str">
        <f t="shared" si="87"/>
        <v>N</v>
      </c>
      <c r="CT429" s="57" t="str">
        <f t="shared" si="88"/>
        <v>N</v>
      </c>
      <c r="CU429" s="62" t="s">
        <v>194</v>
      </c>
      <c r="CV429" s="57" t="s">
        <v>193</v>
      </c>
      <c r="CW429" s="57" t="s">
        <v>193</v>
      </c>
      <c r="CX429" s="57" t="s">
        <v>193</v>
      </c>
      <c r="CY429" s="57" t="s">
        <v>193</v>
      </c>
      <c r="CZ429" s="57" t="str">
        <f t="shared" si="89"/>
        <v>N</v>
      </c>
      <c r="DA429" s="57" t="s">
        <v>193</v>
      </c>
      <c r="DB429" s="57" t="s">
        <v>193</v>
      </c>
      <c r="DC429" s="57" t="s">
        <v>193</v>
      </c>
      <c r="DD429" s="57" t="str">
        <f t="shared" si="90"/>
        <v>N</v>
      </c>
      <c r="DE429" s="57" t="s">
        <v>193</v>
      </c>
      <c r="DF429" s="57" t="s">
        <v>193</v>
      </c>
      <c r="DG429" s="57" t="str">
        <f t="shared" si="91"/>
        <v>N</v>
      </c>
      <c r="DH429" s="57" t="s">
        <v>193</v>
      </c>
      <c r="DI429" s="57" t="s">
        <v>193</v>
      </c>
      <c r="DJ429" s="57" t="s">
        <v>193</v>
      </c>
      <c r="DK429" s="57" t="s">
        <v>193</v>
      </c>
      <c r="DL429" s="57" t="s">
        <v>193</v>
      </c>
      <c r="DM429" s="57" t="s">
        <v>193</v>
      </c>
      <c r="DN429" s="57" t="s">
        <v>193</v>
      </c>
      <c r="DO429" s="57" t="s">
        <v>193</v>
      </c>
      <c r="DP429" s="57" t="s">
        <v>193</v>
      </c>
      <c r="DQ429" s="57" t="s">
        <v>193</v>
      </c>
      <c r="DR429" s="57" t="s">
        <v>193</v>
      </c>
      <c r="DS429" s="57" t="s">
        <v>193</v>
      </c>
      <c r="DT429" s="57" t="s">
        <v>193</v>
      </c>
      <c r="DU429" s="57" t="str">
        <f t="shared" si="92"/>
        <v>N</v>
      </c>
      <c r="DV429" s="57" t="str">
        <f t="shared" si="93"/>
        <v>N</v>
      </c>
      <c r="DW429" s="57" t="s">
        <v>193</v>
      </c>
      <c r="DX429" s="57" t="s">
        <v>193</v>
      </c>
      <c r="DY429" s="57" t="s">
        <v>193</v>
      </c>
      <c r="DZ429" s="57" t="s">
        <v>193</v>
      </c>
      <c r="EA429" s="57" t="s">
        <v>193</v>
      </c>
      <c r="EB429" s="57" t="s">
        <v>193</v>
      </c>
      <c r="EC429" s="57" t="s">
        <v>193</v>
      </c>
      <c r="ED429" s="57" t="s">
        <v>193</v>
      </c>
      <c r="EE429" s="57" t="s">
        <v>193</v>
      </c>
      <c r="EF429" s="57" t="s">
        <v>193</v>
      </c>
      <c r="EG429" s="57" t="s">
        <v>193</v>
      </c>
      <c r="EH429" s="57" t="s">
        <v>193</v>
      </c>
      <c r="EI429" s="57" t="s">
        <v>193</v>
      </c>
      <c r="EJ429" s="57" t="s">
        <v>193</v>
      </c>
      <c r="EK429" s="57" t="s">
        <v>193</v>
      </c>
      <c r="EL429" s="57" t="s">
        <v>193</v>
      </c>
      <c r="EM429" s="57" t="s">
        <v>193</v>
      </c>
      <c r="EN429" s="57" t="s">
        <v>193</v>
      </c>
      <c r="EO429" s="57" t="s">
        <v>193</v>
      </c>
      <c r="EP429" s="57" t="s">
        <v>193</v>
      </c>
      <c r="EQ429" s="57" t="s">
        <v>193</v>
      </c>
      <c r="ER429" s="57" t="str">
        <f t="shared" si="94"/>
        <v>N</v>
      </c>
      <c r="ES429" s="57" t="s">
        <v>193</v>
      </c>
      <c r="ET429" s="57" t="s">
        <v>193</v>
      </c>
      <c r="EU429" s="57" t="s">
        <v>193</v>
      </c>
      <c r="EV429" s="57" t="s">
        <v>193</v>
      </c>
      <c r="EW429" s="57" t="s">
        <v>193</v>
      </c>
      <c r="EX429" s="57" t="s">
        <v>193</v>
      </c>
      <c r="EY429" s="57" t="s">
        <v>193</v>
      </c>
      <c r="EZ429" s="57" t="s">
        <v>193</v>
      </c>
      <c r="FA429" s="57" t="s">
        <v>193</v>
      </c>
      <c r="FB429" s="57" t="s">
        <v>193</v>
      </c>
      <c r="FC429" s="57" t="s">
        <v>193</v>
      </c>
      <c r="FD429" s="57" t="s">
        <v>193</v>
      </c>
      <c r="FE429" s="57" t="s">
        <v>193</v>
      </c>
      <c r="FF429" s="57" t="s">
        <v>193</v>
      </c>
      <c r="FG429" s="57" t="s">
        <v>193</v>
      </c>
      <c r="FH429" s="57" t="s">
        <v>193</v>
      </c>
      <c r="FI429" s="57" t="s">
        <v>193</v>
      </c>
      <c r="FJ429" s="57" t="s">
        <v>193</v>
      </c>
      <c r="FK429" s="57" t="s">
        <v>193</v>
      </c>
      <c r="FL429" s="57" t="s">
        <v>193</v>
      </c>
      <c r="FM429" s="57" t="s">
        <v>193</v>
      </c>
      <c r="FN429" s="57" t="str">
        <f t="shared" si="95"/>
        <v>N</v>
      </c>
      <c r="FO429" s="57" t="s">
        <v>193</v>
      </c>
      <c r="FP429" s="57" t="s">
        <v>193</v>
      </c>
      <c r="FQ429" s="57" t="s">
        <v>193</v>
      </c>
      <c r="FR429" s="57" t="s">
        <v>193</v>
      </c>
      <c r="FS429" s="57" t="s">
        <v>193</v>
      </c>
      <c r="FT429" s="57" t="s">
        <v>193</v>
      </c>
      <c r="FU429" s="57" t="s">
        <v>193</v>
      </c>
      <c r="FV429" s="57" t="s">
        <v>193</v>
      </c>
      <c r="FW429" s="57" t="s">
        <v>193</v>
      </c>
      <c r="FX429" s="57" t="s">
        <v>193</v>
      </c>
      <c r="FZ429" s="57" t="str">
        <f t="shared" si="96"/>
        <v>N</v>
      </c>
    </row>
    <row r="430" spans="1:182" s="18" customFormat="1" ht="10.5" x14ac:dyDescent="0.55000000000000004">
      <c r="B430" s="56" t="s">
        <v>186</v>
      </c>
      <c r="C430" s="57">
        <v>14</v>
      </c>
      <c r="D430" s="57">
        <f t="shared" si="83"/>
        <v>425</v>
      </c>
      <c r="E430" s="57">
        <v>21066</v>
      </c>
      <c r="F430" s="57"/>
      <c r="H430" s="57" t="s">
        <v>187</v>
      </c>
      <c r="I430" s="57" t="s">
        <v>224</v>
      </c>
      <c r="J430" s="57"/>
      <c r="K430" s="57" t="s">
        <v>189</v>
      </c>
      <c r="L430" s="57" t="s">
        <v>216</v>
      </c>
      <c r="M430" s="58">
        <v>39263</v>
      </c>
      <c r="N430" s="59" t="s">
        <v>218</v>
      </c>
      <c r="O430" s="57"/>
      <c r="P430" s="57"/>
      <c r="Q430" s="57" t="s">
        <v>192</v>
      </c>
      <c r="S430" s="57" t="str">
        <f>IF('[1]Données questionnaire'!W637="","",'[1]Données questionnaire'!W637)</f>
        <v>X</v>
      </c>
      <c r="T430" s="57" t="str">
        <f>IF('[1]Données questionnaire'!X637="","",'[1]Données questionnaire'!X637)</f>
        <v/>
      </c>
      <c r="U430" s="57" t="str">
        <f>IF('[1]Données questionnaire'!Y637="","",'[1]Données questionnaire'!Y637)</f>
        <v/>
      </c>
      <c r="V430" s="57" t="str">
        <f>IF('[1]Données questionnaire'!Z637="","",'[1]Données questionnaire'!Z637)</f>
        <v/>
      </c>
      <c r="W430" s="57" t="str">
        <f>IF('[1]Données questionnaire'!AA637="","",'[1]Données questionnaire'!AA637)</f>
        <v/>
      </c>
      <c r="X430" s="57" t="str">
        <f>IF('[1]Données questionnaire'!AB637="","",'[1]Données questionnaire'!AB637)</f>
        <v/>
      </c>
      <c r="Y430" s="57" t="str">
        <f>IF('[1]Données questionnaire'!AC637="","",'[1]Données questionnaire'!AC637)</f>
        <v>X</v>
      </c>
      <c r="Z430" s="57" t="str">
        <f>IF('[1]Données questionnaire'!AD637="","",'[1]Données questionnaire'!AD637)</f>
        <v/>
      </c>
      <c r="AA430" s="57" t="str">
        <f>IF('[1]Données questionnaire'!AE637="","",'[1]Données questionnaire'!AE637)</f>
        <v/>
      </c>
      <c r="AB430" s="57" t="str">
        <f>IF('[1]Données questionnaire'!AF637="","",'[1]Données questionnaire'!AF637)</f>
        <v/>
      </c>
      <c r="AC430" s="57">
        <f>IF('[1]Données questionnaire'!AG637="","",'[1]Données questionnaire'!AG637)</f>
        <v>51</v>
      </c>
      <c r="AE430" s="57"/>
      <c r="AF430" s="57"/>
      <c r="AG430" s="60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  <c r="BB430" s="57" t="s">
        <v>192</v>
      </c>
      <c r="BC430" s="57"/>
      <c r="BD430" s="57" t="s">
        <v>193</v>
      </c>
      <c r="BE430" s="60">
        <v>0</v>
      </c>
      <c r="BF430" s="61" t="str">
        <f t="shared" si="84"/>
        <v/>
      </c>
      <c r="BG430" s="57" t="s">
        <v>193</v>
      </c>
      <c r="BH430" s="57"/>
      <c r="BI430" s="57" t="s">
        <v>193</v>
      </c>
      <c r="BJ430" s="57" t="s">
        <v>193</v>
      </c>
      <c r="BK430" s="57" t="s">
        <v>193</v>
      </c>
      <c r="BL430" s="57" t="s">
        <v>193</v>
      </c>
      <c r="BM430" s="57" t="s">
        <v>193</v>
      </c>
      <c r="BN430" s="57" t="s">
        <v>193</v>
      </c>
      <c r="BO430" s="57" t="s">
        <v>193</v>
      </c>
      <c r="BP430" s="57" t="s">
        <v>193</v>
      </c>
      <c r="BQ430" s="57" t="s">
        <v>193</v>
      </c>
      <c r="BR430" s="57" t="str">
        <f t="shared" si="85"/>
        <v>N</v>
      </c>
      <c r="BS430" s="57" t="s">
        <v>193</v>
      </c>
      <c r="BT430" s="57" t="s">
        <v>193</v>
      </c>
      <c r="BU430" s="57" t="s">
        <v>193</v>
      </c>
      <c r="BV430" s="57" t="s">
        <v>193</v>
      </c>
      <c r="BW430" s="57" t="s">
        <v>193</v>
      </c>
      <c r="BX430" s="57" t="str">
        <f t="shared" si="86"/>
        <v>N</v>
      </c>
      <c r="BY430" s="57" t="s">
        <v>193</v>
      </c>
      <c r="BZ430" s="57" t="s">
        <v>193</v>
      </c>
      <c r="CA430" s="57" t="s">
        <v>193</v>
      </c>
      <c r="CB430" s="57" t="s">
        <v>193</v>
      </c>
      <c r="CC430" s="57" t="s">
        <v>193</v>
      </c>
      <c r="CD430" s="57" t="s">
        <v>193</v>
      </c>
      <c r="CE430" s="57" t="s">
        <v>193</v>
      </c>
      <c r="CF430" s="57" t="s">
        <v>193</v>
      </c>
      <c r="CG430" s="57" t="s">
        <v>193</v>
      </c>
      <c r="CH430" s="57" t="s">
        <v>193</v>
      </c>
      <c r="CI430" s="57" t="s">
        <v>193</v>
      </c>
      <c r="CJ430" s="57" t="s">
        <v>193</v>
      </c>
      <c r="CK430" s="57" t="s">
        <v>193</v>
      </c>
      <c r="CL430" s="57" t="s">
        <v>193</v>
      </c>
      <c r="CM430" s="57" t="s">
        <v>193</v>
      </c>
      <c r="CN430" s="57" t="s">
        <v>193</v>
      </c>
      <c r="CO430" s="57" t="s">
        <v>193</v>
      </c>
      <c r="CP430" s="57" t="s">
        <v>193</v>
      </c>
      <c r="CQ430" s="57" t="s">
        <v>193</v>
      </c>
      <c r="CR430" s="57" t="s">
        <v>193</v>
      </c>
      <c r="CS430" s="57" t="str">
        <f t="shared" si="87"/>
        <v>N</v>
      </c>
      <c r="CT430" s="57" t="str">
        <f t="shared" si="88"/>
        <v>N</v>
      </c>
      <c r="CU430" s="62" t="s">
        <v>194</v>
      </c>
      <c r="CV430" s="57" t="s">
        <v>193</v>
      </c>
      <c r="CW430" s="57" t="s">
        <v>193</v>
      </c>
      <c r="CX430" s="57" t="s">
        <v>193</v>
      </c>
      <c r="CY430" s="57" t="s">
        <v>193</v>
      </c>
      <c r="CZ430" s="57" t="str">
        <f t="shared" si="89"/>
        <v>N</v>
      </c>
      <c r="DA430" s="57" t="s">
        <v>193</v>
      </c>
      <c r="DB430" s="57" t="s">
        <v>193</v>
      </c>
      <c r="DC430" s="57" t="s">
        <v>193</v>
      </c>
      <c r="DD430" s="57" t="str">
        <f t="shared" si="90"/>
        <v>N</v>
      </c>
      <c r="DE430" s="57" t="s">
        <v>193</v>
      </c>
      <c r="DF430" s="57" t="s">
        <v>193</v>
      </c>
      <c r="DG430" s="57" t="str">
        <f t="shared" si="91"/>
        <v>N</v>
      </c>
      <c r="DH430" s="57" t="s">
        <v>193</v>
      </c>
      <c r="DI430" s="57" t="s">
        <v>193</v>
      </c>
      <c r="DJ430" s="57" t="s">
        <v>193</v>
      </c>
      <c r="DK430" s="57" t="s">
        <v>193</v>
      </c>
      <c r="DL430" s="57" t="s">
        <v>193</v>
      </c>
      <c r="DM430" s="57" t="s">
        <v>193</v>
      </c>
      <c r="DN430" s="57" t="s">
        <v>193</v>
      </c>
      <c r="DO430" s="57" t="s">
        <v>193</v>
      </c>
      <c r="DP430" s="57" t="s">
        <v>193</v>
      </c>
      <c r="DQ430" s="57" t="s">
        <v>193</v>
      </c>
      <c r="DR430" s="57" t="s">
        <v>193</v>
      </c>
      <c r="DS430" s="57" t="s">
        <v>193</v>
      </c>
      <c r="DT430" s="57" t="s">
        <v>193</v>
      </c>
      <c r="DU430" s="57" t="str">
        <f t="shared" si="92"/>
        <v>N</v>
      </c>
      <c r="DV430" s="57" t="str">
        <f t="shared" si="93"/>
        <v>N</v>
      </c>
      <c r="DW430" s="57" t="s">
        <v>193</v>
      </c>
      <c r="DX430" s="57" t="s">
        <v>193</v>
      </c>
      <c r="DY430" s="57" t="s">
        <v>193</v>
      </c>
      <c r="DZ430" s="57" t="s">
        <v>193</v>
      </c>
      <c r="EA430" s="57" t="s">
        <v>193</v>
      </c>
      <c r="EB430" s="57" t="s">
        <v>193</v>
      </c>
      <c r="EC430" s="57" t="s">
        <v>193</v>
      </c>
      <c r="ED430" s="57" t="s">
        <v>193</v>
      </c>
      <c r="EE430" s="57" t="s">
        <v>193</v>
      </c>
      <c r="EF430" s="57" t="s">
        <v>193</v>
      </c>
      <c r="EG430" s="57" t="s">
        <v>193</v>
      </c>
      <c r="EH430" s="57" t="s">
        <v>193</v>
      </c>
      <c r="EI430" s="57" t="s">
        <v>193</v>
      </c>
      <c r="EJ430" s="57" t="s">
        <v>193</v>
      </c>
      <c r="EK430" s="57" t="s">
        <v>193</v>
      </c>
      <c r="EL430" s="57" t="s">
        <v>193</v>
      </c>
      <c r="EM430" s="57" t="s">
        <v>193</v>
      </c>
      <c r="EN430" s="57" t="s">
        <v>193</v>
      </c>
      <c r="EO430" s="57" t="s">
        <v>193</v>
      </c>
      <c r="EP430" s="57" t="s">
        <v>193</v>
      </c>
      <c r="EQ430" s="57" t="s">
        <v>193</v>
      </c>
      <c r="ER430" s="57" t="str">
        <f t="shared" si="94"/>
        <v>N</v>
      </c>
      <c r="ES430" s="57" t="s">
        <v>193</v>
      </c>
      <c r="ET430" s="57" t="s">
        <v>193</v>
      </c>
      <c r="EU430" s="57" t="s">
        <v>193</v>
      </c>
      <c r="EV430" s="57" t="s">
        <v>193</v>
      </c>
      <c r="EW430" s="57" t="s">
        <v>193</v>
      </c>
      <c r="EX430" s="57" t="s">
        <v>193</v>
      </c>
      <c r="EY430" s="57" t="s">
        <v>193</v>
      </c>
      <c r="EZ430" s="57" t="s">
        <v>193</v>
      </c>
      <c r="FA430" s="57" t="s">
        <v>193</v>
      </c>
      <c r="FB430" s="57" t="s">
        <v>193</v>
      </c>
      <c r="FC430" s="57" t="s">
        <v>193</v>
      </c>
      <c r="FD430" s="57" t="s">
        <v>193</v>
      </c>
      <c r="FE430" s="57" t="s">
        <v>193</v>
      </c>
      <c r="FF430" s="57" t="s">
        <v>193</v>
      </c>
      <c r="FG430" s="57" t="s">
        <v>193</v>
      </c>
      <c r="FH430" s="57" t="s">
        <v>193</v>
      </c>
      <c r="FI430" s="57" t="s">
        <v>193</v>
      </c>
      <c r="FJ430" s="57" t="s">
        <v>193</v>
      </c>
      <c r="FK430" s="57" t="s">
        <v>193</v>
      </c>
      <c r="FL430" s="57" t="s">
        <v>193</v>
      </c>
      <c r="FM430" s="57" t="s">
        <v>193</v>
      </c>
      <c r="FN430" s="57" t="str">
        <f t="shared" si="95"/>
        <v>N</v>
      </c>
      <c r="FO430" s="57" t="s">
        <v>193</v>
      </c>
      <c r="FP430" s="57" t="s">
        <v>193</v>
      </c>
      <c r="FQ430" s="57" t="s">
        <v>193</v>
      </c>
      <c r="FR430" s="57" t="s">
        <v>193</v>
      </c>
      <c r="FS430" s="57" t="s">
        <v>193</v>
      </c>
      <c r="FT430" s="57" t="s">
        <v>193</v>
      </c>
      <c r="FU430" s="57" t="s">
        <v>193</v>
      </c>
      <c r="FV430" s="57" t="s">
        <v>193</v>
      </c>
      <c r="FW430" s="57" t="s">
        <v>193</v>
      </c>
      <c r="FX430" s="57" t="s">
        <v>193</v>
      </c>
      <c r="FZ430" s="57" t="str">
        <f t="shared" si="96"/>
        <v>N</v>
      </c>
    </row>
    <row r="431" spans="1:182" s="18" customFormat="1" ht="10.5" x14ac:dyDescent="0.55000000000000004">
      <c r="B431" s="56" t="s">
        <v>186</v>
      </c>
      <c r="C431" s="57">
        <v>15</v>
      </c>
      <c r="D431" s="57">
        <f t="shared" si="83"/>
        <v>426</v>
      </c>
      <c r="E431" s="57">
        <v>21129</v>
      </c>
      <c r="F431" s="57"/>
      <c r="H431" s="57" t="s">
        <v>187</v>
      </c>
      <c r="I431" s="57" t="s">
        <v>224</v>
      </c>
      <c r="J431" s="57"/>
      <c r="K431" s="57" t="s">
        <v>189</v>
      </c>
      <c r="L431" s="57" t="s">
        <v>216</v>
      </c>
      <c r="M431" s="58">
        <v>39263</v>
      </c>
      <c r="N431" s="59" t="s">
        <v>218</v>
      </c>
      <c r="O431" s="57"/>
      <c r="P431" s="57"/>
      <c r="Q431" s="57" t="s">
        <v>192</v>
      </c>
      <c r="S431" s="57" t="str">
        <f>IF('[1]Données questionnaire'!W638="","",'[1]Données questionnaire'!W638)</f>
        <v>X</v>
      </c>
      <c r="T431" s="57" t="str">
        <f>IF('[1]Données questionnaire'!X638="","",'[1]Données questionnaire'!X638)</f>
        <v/>
      </c>
      <c r="U431" s="57" t="str">
        <f>IF('[1]Données questionnaire'!Y638="","",'[1]Données questionnaire'!Y638)</f>
        <v/>
      </c>
      <c r="V431" s="57" t="str">
        <f>IF('[1]Données questionnaire'!Z638="","",'[1]Données questionnaire'!Z638)</f>
        <v/>
      </c>
      <c r="W431" s="57" t="str">
        <f>IF('[1]Données questionnaire'!AA638="","",'[1]Données questionnaire'!AA638)</f>
        <v/>
      </c>
      <c r="X431" s="57" t="str">
        <f>IF('[1]Données questionnaire'!AB638="","",'[1]Données questionnaire'!AB638)</f>
        <v/>
      </c>
      <c r="Y431" s="57" t="str">
        <f>IF('[1]Données questionnaire'!AC638="","",'[1]Données questionnaire'!AC638)</f>
        <v>X</v>
      </c>
      <c r="Z431" s="57" t="str">
        <f>IF('[1]Données questionnaire'!AD638="","",'[1]Données questionnaire'!AD638)</f>
        <v/>
      </c>
      <c r="AA431" s="57" t="str">
        <f>IF('[1]Données questionnaire'!AE638="","",'[1]Données questionnaire'!AE638)</f>
        <v/>
      </c>
      <c r="AB431" s="57" t="str">
        <f>IF('[1]Données questionnaire'!AF638="","",'[1]Données questionnaire'!AF638)</f>
        <v/>
      </c>
      <c r="AC431" s="57">
        <f>IF('[1]Données questionnaire'!AG638="","",'[1]Données questionnaire'!AG638)</f>
        <v>40</v>
      </c>
      <c r="AE431" s="57"/>
      <c r="AF431" s="57"/>
      <c r="AG431" s="60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B431" s="57" t="s">
        <v>192</v>
      </c>
      <c r="BC431" s="57"/>
      <c r="BD431" s="57" t="s">
        <v>193</v>
      </c>
      <c r="BE431" s="60">
        <v>0</v>
      </c>
      <c r="BF431" s="61" t="str">
        <f t="shared" si="84"/>
        <v/>
      </c>
      <c r="BG431" s="57" t="s">
        <v>193</v>
      </c>
      <c r="BH431" s="57"/>
      <c r="BI431" s="57" t="s">
        <v>193</v>
      </c>
      <c r="BJ431" s="57" t="s">
        <v>193</v>
      </c>
      <c r="BK431" s="57" t="s">
        <v>193</v>
      </c>
      <c r="BL431" s="57" t="s">
        <v>193</v>
      </c>
      <c r="BM431" s="57" t="s">
        <v>193</v>
      </c>
      <c r="BN431" s="57" t="s">
        <v>193</v>
      </c>
      <c r="BO431" s="57" t="s">
        <v>193</v>
      </c>
      <c r="BP431" s="57" t="s">
        <v>193</v>
      </c>
      <c r="BQ431" s="57" t="s">
        <v>193</v>
      </c>
      <c r="BR431" s="57" t="str">
        <f t="shared" si="85"/>
        <v>N</v>
      </c>
      <c r="BS431" s="57" t="s">
        <v>193</v>
      </c>
      <c r="BT431" s="57" t="s">
        <v>193</v>
      </c>
      <c r="BU431" s="57" t="s">
        <v>193</v>
      </c>
      <c r="BV431" s="57" t="s">
        <v>193</v>
      </c>
      <c r="BW431" s="57" t="s">
        <v>193</v>
      </c>
      <c r="BX431" s="57" t="str">
        <f t="shared" si="86"/>
        <v>N</v>
      </c>
      <c r="BY431" s="57" t="s">
        <v>193</v>
      </c>
      <c r="BZ431" s="57" t="s">
        <v>193</v>
      </c>
      <c r="CA431" s="57" t="s">
        <v>193</v>
      </c>
      <c r="CB431" s="57" t="s">
        <v>193</v>
      </c>
      <c r="CC431" s="57" t="s">
        <v>193</v>
      </c>
      <c r="CD431" s="57" t="s">
        <v>193</v>
      </c>
      <c r="CE431" s="57" t="s">
        <v>193</v>
      </c>
      <c r="CF431" s="57" t="s">
        <v>193</v>
      </c>
      <c r="CG431" s="57" t="s">
        <v>193</v>
      </c>
      <c r="CH431" s="57" t="s">
        <v>193</v>
      </c>
      <c r="CI431" s="57" t="s">
        <v>193</v>
      </c>
      <c r="CJ431" s="57" t="s">
        <v>193</v>
      </c>
      <c r="CK431" s="57" t="s">
        <v>193</v>
      </c>
      <c r="CL431" s="57" t="s">
        <v>193</v>
      </c>
      <c r="CM431" s="57" t="s">
        <v>193</v>
      </c>
      <c r="CN431" s="57" t="s">
        <v>193</v>
      </c>
      <c r="CO431" s="57" t="s">
        <v>193</v>
      </c>
      <c r="CP431" s="57" t="s">
        <v>193</v>
      </c>
      <c r="CQ431" s="57" t="s">
        <v>193</v>
      </c>
      <c r="CR431" s="57" t="s">
        <v>193</v>
      </c>
      <c r="CS431" s="57" t="str">
        <f t="shared" si="87"/>
        <v>N</v>
      </c>
      <c r="CT431" s="57" t="str">
        <f t="shared" si="88"/>
        <v>N</v>
      </c>
      <c r="CU431" s="62" t="s">
        <v>194</v>
      </c>
      <c r="CV431" s="57" t="s">
        <v>193</v>
      </c>
      <c r="CW431" s="57" t="s">
        <v>193</v>
      </c>
      <c r="CX431" s="57" t="s">
        <v>193</v>
      </c>
      <c r="CY431" s="57" t="s">
        <v>193</v>
      </c>
      <c r="CZ431" s="57" t="str">
        <f t="shared" si="89"/>
        <v>N</v>
      </c>
      <c r="DA431" s="57" t="s">
        <v>193</v>
      </c>
      <c r="DB431" s="57" t="s">
        <v>193</v>
      </c>
      <c r="DC431" s="57" t="s">
        <v>193</v>
      </c>
      <c r="DD431" s="57" t="str">
        <f t="shared" si="90"/>
        <v>N</v>
      </c>
      <c r="DE431" s="57" t="s">
        <v>193</v>
      </c>
      <c r="DF431" s="57" t="s">
        <v>193</v>
      </c>
      <c r="DG431" s="57" t="str">
        <f t="shared" si="91"/>
        <v>N</v>
      </c>
      <c r="DH431" s="57" t="s">
        <v>193</v>
      </c>
      <c r="DI431" s="57" t="s">
        <v>193</v>
      </c>
      <c r="DJ431" s="57" t="s">
        <v>193</v>
      </c>
      <c r="DK431" s="57" t="s">
        <v>193</v>
      </c>
      <c r="DL431" s="57" t="s">
        <v>193</v>
      </c>
      <c r="DM431" s="57" t="s">
        <v>193</v>
      </c>
      <c r="DN431" s="57" t="s">
        <v>193</v>
      </c>
      <c r="DO431" s="57" t="s">
        <v>193</v>
      </c>
      <c r="DP431" s="57" t="s">
        <v>193</v>
      </c>
      <c r="DQ431" s="57" t="s">
        <v>193</v>
      </c>
      <c r="DR431" s="57" t="s">
        <v>193</v>
      </c>
      <c r="DS431" s="57" t="s">
        <v>193</v>
      </c>
      <c r="DT431" s="57" t="s">
        <v>193</v>
      </c>
      <c r="DU431" s="57" t="str">
        <f t="shared" si="92"/>
        <v>N</v>
      </c>
      <c r="DV431" s="57" t="str">
        <f t="shared" si="93"/>
        <v>N</v>
      </c>
      <c r="DW431" s="57" t="s">
        <v>193</v>
      </c>
      <c r="DX431" s="57" t="s">
        <v>193</v>
      </c>
      <c r="DY431" s="57" t="s">
        <v>193</v>
      </c>
      <c r="DZ431" s="57" t="s">
        <v>193</v>
      </c>
      <c r="EA431" s="57" t="s">
        <v>193</v>
      </c>
      <c r="EB431" s="57" t="s">
        <v>193</v>
      </c>
      <c r="EC431" s="57" t="s">
        <v>193</v>
      </c>
      <c r="ED431" s="57" t="s">
        <v>193</v>
      </c>
      <c r="EE431" s="57" t="s">
        <v>193</v>
      </c>
      <c r="EF431" s="57" t="s">
        <v>193</v>
      </c>
      <c r="EG431" s="57" t="s">
        <v>193</v>
      </c>
      <c r="EH431" s="57" t="s">
        <v>193</v>
      </c>
      <c r="EI431" s="57" t="s">
        <v>193</v>
      </c>
      <c r="EJ431" s="57" t="s">
        <v>193</v>
      </c>
      <c r="EK431" s="57" t="s">
        <v>193</v>
      </c>
      <c r="EL431" s="57" t="s">
        <v>193</v>
      </c>
      <c r="EM431" s="57" t="s">
        <v>193</v>
      </c>
      <c r="EN431" s="57" t="s">
        <v>193</v>
      </c>
      <c r="EO431" s="57" t="s">
        <v>193</v>
      </c>
      <c r="EP431" s="57" t="s">
        <v>193</v>
      </c>
      <c r="EQ431" s="57" t="s">
        <v>193</v>
      </c>
      <c r="ER431" s="57" t="str">
        <f t="shared" si="94"/>
        <v>N</v>
      </c>
      <c r="ES431" s="57" t="s">
        <v>193</v>
      </c>
      <c r="ET431" s="57" t="s">
        <v>193</v>
      </c>
      <c r="EU431" s="57" t="s">
        <v>193</v>
      </c>
      <c r="EV431" s="57" t="s">
        <v>193</v>
      </c>
      <c r="EW431" s="57" t="s">
        <v>193</v>
      </c>
      <c r="EX431" s="57" t="s">
        <v>193</v>
      </c>
      <c r="EY431" s="57" t="s">
        <v>193</v>
      </c>
      <c r="EZ431" s="57" t="s">
        <v>193</v>
      </c>
      <c r="FA431" s="57" t="s">
        <v>193</v>
      </c>
      <c r="FB431" s="57" t="s">
        <v>193</v>
      </c>
      <c r="FC431" s="57" t="s">
        <v>193</v>
      </c>
      <c r="FD431" s="57" t="s">
        <v>193</v>
      </c>
      <c r="FE431" s="57" t="s">
        <v>193</v>
      </c>
      <c r="FF431" s="57" t="s">
        <v>193</v>
      </c>
      <c r="FG431" s="57" t="s">
        <v>193</v>
      </c>
      <c r="FH431" s="57" t="s">
        <v>193</v>
      </c>
      <c r="FI431" s="57" t="s">
        <v>193</v>
      </c>
      <c r="FJ431" s="57" t="s">
        <v>193</v>
      </c>
      <c r="FK431" s="57" t="s">
        <v>193</v>
      </c>
      <c r="FL431" s="57" t="s">
        <v>193</v>
      </c>
      <c r="FM431" s="57" t="s">
        <v>193</v>
      </c>
      <c r="FN431" s="57" t="str">
        <f t="shared" si="95"/>
        <v>N</v>
      </c>
      <c r="FO431" s="57" t="s">
        <v>193</v>
      </c>
      <c r="FP431" s="57" t="s">
        <v>193</v>
      </c>
      <c r="FQ431" s="57" t="s">
        <v>193</v>
      </c>
      <c r="FR431" s="57" t="s">
        <v>193</v>
      </c>
      <c r="FS431" s="57" t="s">
        <v>193</v>
      </c>
      <c r="FT431" s="57" t="s">
        <v>193</v>
      </c>
      <c r="FU431" s="57" t="s">
        <v>193</v>
      </c>
      <c r="FV431" s="57" t="s">
        <v>193</v>
      </c>
      <c r="FW431" s="57" t="s">
        <v>193</v>
      </c>
      <c r="FX431" s="57" t="s">
        <v>193</v>
      </c>
      <c r="FZ431" s="57" t="str">
        <f t="shared" si="96"/>
        <v>N</v>
      </c>
    </row>
    <row r="432" spans="1:182" s="18" customFormat="1" ht="10.5" x14ac:dyDescent="0.55000000000000004">
      <c r="B432" s="56" t="s">
        <v>186</v>
      </c>
      <c r="C432" s="57">
        <v>16</v>
      </c>
      <c r="D432" s="57">
        <f t="shared" si="83"/>
        <v>427</v>
      </c>
      <c r="E432" s="57">
        <v>21131</v>
      </c>
      <c r="F432" s="57"/>
      <c r="H432" s="57" t="s">
        <v>187</v>
      </c>
      <c r="I432" s="57" t="s">
        <v>224</v>
      </c>
      <c r="J432" s="57"/>
      <c r="K432" s="57" t="s">
        <v>189</v>
      </c>
      <c r="L432" s="57" t="s">
        <v>216</v>
      </c>
      <c r="M432" s="58">
        <v>39263</v>
      </c>
      <c r="N432" s="59" t="s">
        <v>218</v>
      </c>
      <c r="O432" s="57"/>
      <c r="P432" s="57"/>
      <c r="Q432" s="57" t="s">
        <v>192</v>
      </c>
      <c r="S432" s="57" t="str">
        <f>IF('[1]Données questionnaire'!W639="","",'[1]Données questionnaire'!W639)</f>
        <v>X</v>
      </c>
      <c r="T432" s="57" t="str">
        <f>IF('[1]Données questionnaire'!X639="","",'[1]Données questionnaire'!X639)</f>
        <v/>
      </c>
      <c r="U432" s="57" t="str">
        <f>IF('[1]Données questionnaire'!Y639="","",'[1]Données questionnaire'!Y639)</f>
        <v/>
      </c>
      <c r="V432" s="57" t="str">
        <f>IF('[1]Données questionnaire'!Z639="","",'[1]Données questionnaire'!Z639)</f>
        <v/>
      </c>
      <c r="W432" s="57" t="str">
        <f>IF('[1]Données questionnaire'!AA639="","",'[1]Données questionnaire'!AA639)</f>
        <v/>
      </c>
      <c r="X432" s="57" t="str">
        <f>IF('[1]Données questionnaire'!AB639="","",'[1]Données questionnaire'!AB639)</f>
        <v/>
      </c>
      <c r="Y432" s="57" t="str">
        <f>IF('[1]Données questionnaire'!AC639="","",'[1]Données questionnaire'!AC639)</f>
        <v>X</v>
      </c>
      <c r="Z432" s="57" t="str">
        <f>IF('[1]Données questionnaire'!AD639="","",'[1]Données questionnaire'!AD639)</f>
        <v/>
      </c>
      <c r="AA432" s="57" t="str">
        <f>IF('[1]Données questionnaire'!AE639="","",'[1]Données questionnaire'!AE639)</f>
        <v/>
      </c>
      <c r="AB432" s="57" t="str">
        <f>IF('[1]Données questionnaire'!AF639="","",'[1]Données questionnaire'!AF639)</f>
        <v/>
      </c>
      <c r="AC432" s="57">
        <f>IF('[1]Données questionnaire'!AG639="","",'[1]Données questionnaire'!AG639)</f>
        <v>16</v>
      </c>
      <c r="AE432" s="57"/>
      <c r="AF432" s="57"/>
      <c r="AG432" s="60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  <c r="BB432" s="57" t="s">
        <v>192</v>
      </c>
      <c r="BC432" s="57"/>
      <c r="BD432" s="57" t="s">
        <v>193</v>
      </c>
      <c r="BE432" s="60">
        <v>0</v>
      </c>
      <c r="BF432" s="61" t="str">
        <f t="shared" si="84"/>
        <v/>
      </c>
      <c r="BG432" s="57" t="s">
        <v>193</v>
      </c>
      <c r="BH432" s="57"/>
      <c r="BI432" s="57" t="s">
        <v>193</v>
      </c>
      <c r="BJ432" s="57" t="s">
        <v>193</v>
      </c>
      <c r="BK432" s="57" t="s">
        <v>193</v>
      </c>
      <c r="BL432" s="57" t="s">
        <v>193</v>
      </c>
      <c r="BM432" s="57" t="s">
        <v>193</v>
      </c>
      <c r="BN432" s="57" t="s">
        <v>193</v>
      </c>
      <c r="BO432" s="57" t="s">
        <v>193</v>
      </c>
      <c r="BP432" s="57" t="s">
        <v>193</v>
      </c>
      <c r="BQ432" s="57" t="s">
        <v>193</v>
      </c>
      <c r="BR432" s="57" t="str">
        <f t="shared" si="85"/>
        <v>N</v>
      </c>
      <c r="BS432" s="57" t="s">
        <v>193</v>
      </c>
      <c r="BT432" s="57" t="s">
        <v>193</v>
      </c>
      <c r="BU432" s="57" t="s">
        <v>193</v>
      </c>
      <c r="BV432" s="57" t="s">
        <v>193</v>
      </c>
      <c r="BW432" s="57" t="s">
        <v>193</v>
      </c>
      <c r="BX432" s="57" t="str">
        <f t="shared" si="86"/>
        <v>N</v>
      </c>
      <c r="BY432" s="57" t="s">
        <v>193</v>
      </c>
      <c r="BZ432" s="57" t="s">
        <v>193</v>
      </c>
      <c r="CA432" s="57" t="s">
        <v>193</v>
      </c>
      <c r="CB432" s="57" t="s">
        <v>193</v>
      </c>
      <c r="CC432" s="57" t="s">
        <v>193</v>
      </c>
      <c r="CD432" s="57" t="s">
        <v>193</v>
      </c>
      <c r="CE432" s="57" t="s">
        <v>193</v>
      </c>
      <c r="CF432" s="57" t="s">
        <v>193</v>
      </c>
      <c r="CG432" s="57" t="s">
        <v>193</v>
      </c>
      <c r="CH432" s="57" t="s">
        <v>193</v>
      </c>
      <c r="CI432" s="57" t="s">
        <v>193</v>
      </c>
      <c r="CJ432" s="57" t="s">
        <v>193</v>
      </c>
      <c r="CK432" s="57" t="s">
        <v>193</v>
      </c>
      <c r="CL432" s="57" t="s">
        <v>193</v>
      </c>
      <c r="CM432" s="57" t="s">
        <v>193</v>
      </c>
      <c r="CN432" s="57" t="s">
        <v>193</v>
      </c>
      <c r="CO432" s="57" t="s">
        <v>193</v>
      </c>
      <c r="CP432" s="57" t="s">
        <v>193</v>
      </c>
      <c r="CQ432" s="57" t="s">
        <v>193</v>
      </c>
      <c r="CR432" s="57" t="s">
        <v>193</v>
      </c>
      <c r="CS432" s="57" t="str">
        <f t="shared" si="87"/>
        <v>N</v>
      </c>
      <c r="CT432" s="57" t="str">
        <f t="shared" si="88"/>
        <v>N</v>
      </c>
      <c r="CU432" s="57" t="s">
        <v>193</v>
      </c>
      <c r="CV432" s="57" t="s">
        <v>193</v>
      </c>
      <c r="CW432" s="57" t="s">
        <v>193</v>
      </c>
      <c r="CX432" s="57" t="s">
        <v>193</v>
      </c>
      <c r="CY432" s="57" t="s">
        <v>193</v>
      </c>
      <c r="CZ432" s="57" t="str">
        <f t="shared" si="89"/>
        <v>N</v>
      </c>
      <c r="DA432" s="57" t="s">
        <v>193</v>
      </c>
      <c r="DB432" s="57" t="s">
        <v>193</v>
      </c>
      <c r="DC432" s="57" t="s">
        <v>193</v>
      </c>
      <c r="DD432" s="57" t="str">
        <f t="shared" si="90"/>
        <v>N</v>
      </c>
      <c r="DE432" s="57" t="s">
        <v>193</v>
      </c>
      <c r="DF432" s="57" t="s">
        <v>193</v>
      </c>
      <c r="DG432" s="57" t="str">
        <f t="shared" si="91"/>
        <v>N</v>
      </c>
      <c r="DH432" s="57" t="s">
        <v>193</v>
      </c>
      <c r="DI432" s="57" t="s">
        <v>193</v>
      </c>
      <c r="DJ432" s="57" t="s">
        <v>193</v>
      </c>
      <c r="DK432" s="57" t="s">
        <v>193</v>
      </c>
      <c r="DL432" s="57" t="s">
        <v>193</v>
      </c>
      <c r="DM432" s="57" t="s">
        <v>193</v>
      </c>
      <c r="DN432" s="57" t="s">
        <v>193</v>
      </c>
      <c r="DO432" s="57" t="s">
        <v>193</v>
      </c>
      <c r="DP432" s="57" t="s">
        <v>193</v>
      </c>
      <c r="DQ432" s="57" t="s">
        <v>193</v>
      </c>
      <c r="DR432" s="57" t="s">
        <v>193</v>
      </c>
      <c r="DS432" s="57" t="s">
        <v>193</v>
      </c>
      <c r="DT432" s="57" t="s">
        <v>193</v>
      </c>
      <c r="DU432" s="57" t="str">
        <f t="shared" si="92"/>
        <v>N</v>
      </c>
      <c r="DV432" s="57" t="str">
        <f t="shared" si="93"/>
        <v>N</v>
      </c>
      <c r="DW432" s="57" t="s">
        <v>193</v>
      </c>
      <c r="DX432" s="57" t="s">
        <v>193</v>
      </c>
      <c r="DY432" s="57" t="s">
        <v>193</v>
      </c>
      <c r="DZ432" s="57" t="s">
        <v>193</v>
      </c>
      <c r="EA432" s="57" t="s">
        <v>193</v>
      </c>
      <c r="EB432" s="57" t="s">
        <v>193</v>
      </c>
      <c r="EC432" s="57" t="s">
        <v>193</v>
      </c>
      <c r="ED432" s="57" t="s">
        <v>193</v>
      </c>
      <c r="EE432" s="57" t="s">
        <v>193</v>
      </c>
      <c r="EF432" s="57" t="s">
        <v>193</v>
      </c>
      <c r="EG432" s="57" t="s">
        <v>193</v>
      </c>
      <c r="EH432" s="57" t="s">
        <v>193</v>
      </c>
      <c r="EI432" s="57" t="s">
        <v>193</v>
      </c>
      <c r="EJ432" s="57" t="s">
        <v>193</v>
      </c>
      <c r="EK432" s="57" t="s">
        <v>193</v>
      </c>
      <c r="EL432" s="57" t="s">
        <v>193</v>
      </c>
      <c r="EM432" s="57" t="s">
        <v>193</v>
      </c>
      <c r="EN432" s="57" t="s">
        <v>193</v>
      </c>
      <c r="EO432" s="57" t="s">
        <v>193</v>
      </c>
      <c r="EP432" s="57" t="s">
        <v>193</v>
      </c>
      <c r="EQ432" s="57" t="s">
        <v>193</v>
      </c>
      <c r="ER432" s="57" t="str">
        <f t="shared" si="94"/>
        <v>N</v>
      </c>
      <c r="ES432" s="57" t="s">
        <v>193</v>
      </c>
      <c r="ET432" s="57" t="s">
        <v>193</v>
      </c>
      <c r="EU432" s="57" t="s">
        <v>193</v>
      </c>
      <c r="EV432" s="57" t="s">
        <v>193</v>
      </c>
      <c r="EW432" s="57" t="s">
        <v>193</v>
      </c>
      <c r="EX432" s="57" t="s">
        <v>193</v>
      </c>
      <c r="EY432" s="57" t="s">
        <v>193</v>
      </c>
      <c r="EZ432" s="57" t="s">
        <v>193</v>
      </c>
      <c r="FA432" s="57" t="s">
        <v>193</v>
      </c>
      <c r="FB432" s="57" t="s">
        <v>193</v>
      </c>
      <c r="FC432" s="57" t="s">
        <v>193</v>
      </c>
      <c r="FD432" s="57" t="s">
        <v>193</v>
      </c>
      <c r="FE432" s="57" t="s">
        <v>193</v>
      </c>
      <c r="FF432" s="57" t="s">
        <v>193</v>
      </c>
      <c r="FG432" s="57" t="s">
        <v>193</v>
      </c>
      <c r="FH432" s="57" t="s">
        <v>193</v>
      </c>
      <c r="FI432" s="57" t="s">
        <v>193</v>
      </c>
      <c r="FJ432" s="57" t="s">
        <v>193</v>
      </c>
      <c r="FK432" s="57" t="s">
        <v>193</v>
      </c>
      <c r="FL432" s="57" t="s">
        <v>193</v>
      </c>
      <c r="FM432" s="57" t="s">
        <v>193</v>
      </c>
      <c r="FN432" s="57" t="str">
        <f t="shared" si="95"/>
        <v>N</v>
      </c>
      <c r="FO432" s="57" t="s">
        <v>193</v>
      </c>
      <c r="FP432" s="57" t="s">
        <v>193</v>
      </c>
      <c r="FQ432" s="57" t="s">
        <v>193</v>
      </c>
      <c r="FR432" s="57" t="s">
        <v>193</v>
      </c>
      <c r="FS432" s="57" t="s">
        <v>193</v>
      </c>
      <c r="FT432" s="57" t="s">
        <v>193</v>
      </c>
      <c r="FU432" s="57" t="s">
        <v>193</v>
      </c>
      <c r="FV432" s="57" t="s">
        <v>193</v>
      </c>
      <c r="FW432" s="57" t="s">
        <v>193</v>
      </c>
      <c r="FX432" s="57" t="s">
        <v>193</v>
      </c>
      <c r="FZ432" s="57" t="str">
        <f t="shared" si="96"/>
        <v>N</v>
      </c>
    </row>
    <row r="433" spans="1:182" s="18" customFormat="1" ht="10.5" x14ac:dyDescent="0.55000000000000004">
      <c r="B433" s="56" t="s">
        <v>186</v>
      </c>
      <c r="C433" s="57">
        <v>17</v>
      </c>
      <c r="D433" s="57">
        <f t="shared" si="83"/>
        <v>428</v>
      </c>
      <c r="E433" s="57">
        <v>21157</v>
      </c>
      <c r="F433" s="57"/>
      <c r="H433" s="57" t="s">
        <v>187</v>
      </c>
      <c r="I433" s="57" t="s">
        <v>224</v>
      </c>
      <c r="J433" s="57"/>
      <c r="K433" s="57" t="s">
        <v>189</v>
      </c>
      <c r="L433" s="57" t="s">
        <v>216</v>
      </c>
      <c r="M433" s="58">
        <v>39263</v>
      </c>
      <c r="N433" s="59" t="s">
        <v>218</v>
      </c>
      <c r="O433" s="57"/>
      <c r="P433" s="57"/>
      <c r="Q433" s="57" t="s">
        <v>192</v>
      </c>
      <c r="S433" s="57" t="str">
        <f>IF('[1]Données questionnaire'!W640="","",'[1]Données questionnaire'!W640)</f>
        <v>X</v>
      </c>
      <c r="T433" s="57" t="str">
        <f>IF('[1]Données questionnaire'!X640="","",'[1]Données questionnaire'!X640)</f>
        <v/>
      </c>
      <c r="U433" s="57" t="str">
        <f>IF('[1]Données questionnaire'!Y640="","",'[1]Données questionnaire'!Y640)</f>
        <v/>
      </c>
      <c r="V433" s="57" t="str">
        <f>IF('[1]Données questionnaire'!Z640="","",'[1]Données questionnaire'!Z640)</f>
        <v/>
      </c>
      <c r="W433" s="57" t="str">
        <f>IF('[1]Données questionnaire'!AA640="","",'[1]Données questionnaire'!AA640)</f>
        <v/>
      </c>
      <c r="X433" s="57" t="str">
        <f>IF('[1]Données questionnaire'!AB640="","",'[1]Données questionnaire'!AB640)</f>
        <v/>
      </c>
      <c r="Y433" s="57" t="str">
        <f>IF('[1]Données questionnaire'!AC640="","",'[1]Données questionnaire'!AC640)</f>
        <v>X</v>
      </c>
      <c r="Z433" s="57" t="str">
        <f>IF('[1]Données questionnaire'!AD640="","",'[1]Données questionnaire'!AD640)</f>
        <v/>
      </c>
      <c r="AA433" s="57" t="str">
        <f>IF('[1]Données questionnaire'!AE640="","",'[1]Données questionnaire'!AE640)</f>
        <v/>
      </c>
      <c r="AB433" s="57" t="str">
        <f>IF('[1]Données questionnaire'!AF640="","",'[1]Données questionnaire'!AF640)</f>
        <v/>
      </c>
      <c r="AC433" s="57">
        <f>IF('[1]Données questionnaire'!AG640="","",'[1]Données questionnaire'!AG640)</f>
        <v>59</v>
      </c>
      <c r="AE433" s="57"/>
      <c r="AF433" s="57"/>
      <c r="AG433" s="60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  <c r="BB433" s="57" t="s">
        <v>192</v>
      </c>
      <c r="BC433" s="57"/>
      <c r="BD433" s="57" t="s">
        <v>193</v>
      </c>
      <c r="BE433" s="60">
        <v>0</v>
      </c>
      <c r="BF433" s="61" t="str">
        <f t="shared" si="84"/>
        <v/>
      </c>
      <c r="BG433" s="57" t="s">
        <v>193</v>
      </c>
      <c r="BH433" s="57"/>
      <c r="BI433" s="57" t="s">
        <v>193</v>
      </c>
      <c r="BJ433" s="57" t="s">
        <v>193</v>
      </c>
      <c r="BK433" s="57" t="s">
        <v>193</v>
      </c>
      <c r="BL433" s="57" t="s">
        <v>193</v>
      </c>
      <c r="BM433" s="57" t="s">
        <v>193</v>
      </c>
      <c r="BN433" s="57" t="s">
        <v>193</v>
      </c>
      <c r="BO433" s="57" t="s">
        <v>193</v>
      </c>
      <c r="BP433" s="57" t="s">
        <v>193</v>
      </c>
      <c r="BQ433" s="57" t="s">
        <v>193</v>
      </c>
      <c r="BR433" s="57" t="str">
        <f t="shared" si="85"/>
        <v>N</v>
      </c>
      <c r="BS433" s="57" t="s">
        <v>193</v>
      </c>
      <c r="BT433" s="57" t="s">
        <v>193</v>
      </c>
      <c r="BU433" s="57" t="s">
        <v>193</v>
      </c>
      <c r="BV433" s="57" t="s">
        <v>193</v>
      </c>
      <c r="BW433" s="57" t="s">
        <v>193</v>
      </c>
      <c r="BX433" s="57" t="str">
        <f t="shared" si="86"/>
        <v>N</v>
      </c>
      <c r="BY433" s="57" t="s">
        <v>193</v>
      </c>
      <c r="BZ433" s="57" t="s">
        <v>193</v>
      </c>
      <c r="CA433" s="57" t="s">
        <v>193</v>
      </c>
      <c r="CB433" s="57" t="s">
        <v>193</v>
      </c>
      <c r="CC433" s="57" t="s">
        <v>193</v>
      </c>
      <c r="CD433" s="57" t="s">
        <v>193</v>
      </c>
      <c r="CE433" s="57" t="s">
        <v>193</v>
      </c>
      <c r="CF433" s="57" t="s">
        <v>193</v>
      </c>
      <c r="CG433" s="57" t="s">
        <v>193</v>
      </c>
      <c r="CH433" s="57" t="s">
        <v>193</v>
      </c>
      <c r="CI433" s="57" t="s">
        <v>193</v>
      </c>
      <c r="CJ433" s="57" t="s">
        <v>193</v>
      </c>
      <c r="CK433" s="57" t="s">
        <v>193</v>
      </c>
      <c r="CL433" s="57" t="s">
        <v>193</v>
      </c>
      <c r="CM433" s="57" t="s">
        <v>193</v>
      </c>
      <c r="CN433" s="57" t="s">
        <v>193</v>
      </c>
      <c r="CO433" s="57" t="s">
        <v>193</v>
      </c>
      <c r="CP433" s="57" t="s">
        <v>193</v>
      </c>
      <c r="CQ433" s="57" t="s">
        <v>193</v>
      </c>
      <c r="CR433" s="57" t="s">
        <v>193</v>
      </c>
      <c r="CS433" s="57" t="str">
        <f t="shared" si="87"/>
        <v>N</v>
      </c>
      <c r="CT433" s="57" t="str">
        <f t="shared" si="88"/>
        <v>N</v>
      </c>
      <c r="CU433" s="62" t="s">
        <v>194</v>
      </c>
      <c r="CV433" s="57" t="s">
        <v>193</v>
      </c>
      <c r="CW433" s="57" t="s">
        <v>193</v>
      </c>
      <c r="CX433" s="57" t="s">
        <v>193</v>
      </c>
      <c r="CY433" s="57" t="s">
        <v>193</v>
      </c>
      <c r="CZ433" s="57" t="str">
        <f t="shared" si="89"/>
        <v>N</v>
      </c>
      <c r="DA433" s="57" t="s">
        <v>193</v>
      </c>
      <c r="DB433" s="57" t="s">
        <v>193</v>
      </c>
      <c r="DC433" s="57" t="s">
        <v>193</v>
      </c>
      <c r="DD433" s="57" t="str">
        <f t="shared" si="90"/>
        <v>N</v>
      </c>
      <c r="DE433" s="57" t="s">
        <v>193</v>
      </c>
      <c r="DF433" s="57" t="s">
        <v>193</v>
      </c>
      <c r="DG433" s="57" t="str">
        <f t="shared" si="91"/>
        <v>N</v>
      </c>
      <c r="DH433" s="57" t="s">
        <v>193</v>
      </c>
      <c r="DI433" s="57" t="s">
        <v>193</v>
      </c>
      <c r="DJ433" s="57" t="s">
        <v>193</v>
      </c>
      <c r="DK433" s="57" t="s">
        <v>193</v>
      </c>
      <c r="DL433" s="57" t="s">
        <v>193</v>
      </c>
      <c r="DM433" s="57" t="s">
        <v>193</v>
      </c>
      <c r="DN433" s="57" t="s">
        <v>193</v>
      </c>
      <c r="DO433" s="57" t="s">
        <v>193</v>
      </c>
      <c r="DP433" s="57" t="s">
        <v>193</v>
      </c>
      <c r="DQ433" s="57" t="s">
        <v>193</v>
      </c>
      <c r="DR433" s="57" t="s">
        <v>193</v>
      </c>
      <c r="DS433" s="57" t="s">
        <v>193</v>
      </c>
      <c r="DT433" s="57" t="s">
        <v>193</v>
      </c>
      <c r="DU433" s="57" t="str">
        <f t="shared" si="92"/>
        <v>N</v>
      </c>
      <c r="DV433" s="57" t="str">
        <f t="shared" si="93"/>
        <v>N</v>
      </c>
      <c r="DW433" s="57" t="s">
        <v>193</v>
      </c>
      <c r="DX433" s="57" t="s">
        <v>193</v>
      </c>
      <c r="DY433" s="57" t="s">
        <v>193</v>
      </c>
      <c r="DZ433" s="57" t="s">
        <v>193</v>
      </c>
      <c r="EA433" s="57" t="s">
        <v>193</v>
      </c>
      <c r="EB433" s="57" t="s">
        <v>193</v>
      </c>
      <c r="EC433" s="57" t="s">
        <v>193</v>
      </c>
      <c r="ED433" s="57" t="s">
        <v>193</v>
      </c>
      <c r="EE433" s="57" t="s">
        <v>193</v>
      </c>
      <c r="EF433" s="57" t="s">
        <v>193</v>
      </c>
      <c r="EG433" s="57" t="s">
        <v>193</v>
      </c>
      <c r="EH433" s="57" t="s">
        <v>193</v>
      </c>
      <c r="EI433" s="57" t="s">
        <v>193</v>
      </c>
      <c r="EJ433" s="57" t="s">
        <v>193</v>
      </c>
      <c r="EK433" s="57" t="s">
        <v>193</v>
      </c>
      <c r="EL433" s="57" t="s">
        <v>193</v>
      </c>
      <c r="EM433" s="57" t="s">
        <v>193</v>
      </c>
      <c r="EN433" s="57" t="s">
        <v>193</v>
      </c>
      <c r="EO433" s="57" t="s">
        <v>193</v>
      </c>
      <c r="EP433" s="57" t="s">
        <v>193</v>
      </c>
      <c r="EQ433" s="57" t="s">
        <v>193</v>
      </c>
      <c r="ER433" s="57" t="str">
        <f t="shared" si="94"/>
        <v>N</v>
      </c>
      <c r="ES433" s="57" t="s">
        <v>193</v>
      </c>
      <c r="ET433" s="57" t="s">
        <v>193</v>
      </c>
      <c r="EU433" s="57" t="s">
        <v>193</v>
      </c>
      <c r="EV433" s="57" t="s">
        <v>193</v>
      </c>
      <c r="EW433" s="57" t="s">
        <v>193</v>
      </c>
      <c r="EX433" s="57" t="s">
        <v>193</v>
      </c>
      <c r="EY433" s="57" t="s">
        <v>193</v>
      </c>
      <c r="EZ433" s="57" t="s">
        <v>193</v>
      </c>
      <c r="FA433" s="57" t="s">
        <v>193</v>
      </c>
      <c r="FB433" s="57" t="s">
        <v>193</v>
      </c>
      <c r="FC433" s="57" t="s">
        <v>193</v>
      </c>
      <c r="FD433" s="57" t="s">
        <v>193</v>
      </c>
      <c r="FE433" s="57" t="s">
        <v>193</v>
      </c>
      <c r="FF433" s="57" t="s">
        <v>193</v>
      </c>
      <c r="FG433" s="57" t="s">
        <v>193</v>
      </c>
      <c r="FH433" s="57" t="s">
        <v>193</v>
      </c>
      <c r="FI433" s="57" t="s">
        <v>193</v>
      </c>
      <c r="FJ433" s="57" t="s">
        <v>193</v>
      </c>
      <c r="FK433" s="57" t="s">
        <v>193</v>
      </c>
      <c r="FL433" s="57" t="s">
        <v>193</v>
      </c>
      <c r="FM433" s="57" t="s">
        <v>193</v>
      </c>
      <c r="FN433" s="57" t="str">
        <f t="shared" si="95"/>
        <v>N</v>
      </c>
      <c r="FO433" s="57" t="s">
        <v>193</v>
      </c>
      <c r="FP433" s="57" t="s">
        <v>193</v>
      </c>
      <c r="FQ433" s="57" t="s">
        <v>193</v>
      </c>
      <c r="FR433" s="57" t="s">
        <v>193</v>
      </c>
      <c r="FS433" s="57" t="s">
        <v>193</v>
      </c>
      <c r="FT433" s="57" t="s">
        <v>193</v>
      </c>
      <c r="FU433" s="57" t="s">
        <v>193</v>
      </c>
      <c r="FV433" s="57" t="s">
        <v>193</v>
      </c>
      <c r="FW433" s="57" t="s">
        <v>193</v>
      </c>
      <c r="FX433" s="57" t="s">
        <v>193</v>
      </c>
      <c r="FZ433" s="57" t="str">
        <f t="shared" si="96"/>
        <v>N</v>
      </c>
    </row>
    <row r="434" spans="1:182" s="18" customFormat="1" ht="10.5" x14ac:dyDescent="0.55000000000000004">
      <c r="B434" s="56" t="s">
        <v>186</v>
      </c>
      <c r="C434" s="57">
        <v>18</v>
      </c>
      <c r="D434" s="57">
        <f t="shared" si="83"/>
        <v>429</v>
      </c>
      <c r="E434" s="57">
        <v>21159</v>
      </c>
      <c r="F434" s="57"/>
      <c r="H434" s="57" t="s">
        <v>187</v>
      </c>
      <c r="I434" s="57" t="s">
        <v>224</v>
      </c>
      <c r="J434" s="57"/>
      <c r="K434" s="57" t="s">
        <v>189</v>
      </c>
      <c r="L434" s="57" t="s">
        <v>216</v>
      </c>
      <c r="M434" s="58">
        <v>39263</v>
      </c>
      <c r="N434" s="59" t="s">
        <v>218</v>
      </c>
      <c r="O434" s="57"/>
      <c r="P434" s="57"/>
      <c r="Q434" s="57" t="s">
        <v>192</v>
      </c>
      <c r="S434" s="57" t="str">
        <f>IF('[1]Données questionnaire'!W641="","",'[1]Données questionnaire'!W641)</f>
        <v>X</v>
      </c>
      <c r="T434" s="57" t="str">
        <f>IF('[1]Données questionnaire'!X641="","",'[1]Données questionnaire'!X641)</f>
        <v/>
      </c>
      <c r="U434" s="57" t="str">
        <f>IF('[1]Données questionnaire'!Y641="","",'[1]Données questionnaire'!Y641)</f>
        <v/>
      </c>
      <c r="V434" s="57" t="str">
        <f>IF('[1]Données questionnaire'!Z641="","",'[1]Données questionnaire'!Z641)</f>
        <v/>
      </c>
      <c r="W434" s="57" t="str">
        <f>IF('[1]Données questionnaire'!AA641="","",'[1]Données questionnaire'!AA641)</f>
        <v/>
      </c>
      <c r="X434" s="57" t="str">
        <f>IF('[1]Données questionnaire'!AB641="","",'[1]Données questionnaire'!AB641)</f>
        <v/>
      </c>
      <c r="Y434" s="57" t="str">
        <f>IF('[1]Données questionnaire'!AC641="","",'[1]Données questionnaire'!AC641)</f>
        <v>X</v>
      </c>
      <c r="Z434" s="57" t="str">
        <f>IF('[1]Données questionnaire'!AD641="","",'[1]Données questionnaire'!AD641)</f>
        <v/>
      </c>
      <c r="AA434" s="57" t="str">
        <f>IF('[1]Données questionnaire'!AE641="","",'[1]Données questionnaire'!AE641)</f>
        <v/>
      </c>
      <c r="AB434" s="57" t="str">
        <f>IF('[1]Données questionnaire'!AF641="","",'[1]Données questionnaire'!AF641)</f>
        <v/>
      </c>
      <c r="AC434" s="57">
        <f>IF('[1]Données questionnaire'!AG641="","",'[1]Données questionnaire'!AG641)</f>
        <v>23</v>
      </c>
      <c r="AE434" s="57"/>
      <c r="AF434" s="57"/>
      <c r="AG434" s="60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  <c r="BB434" s="57" t="s">
        <v>192</v>
      </c>
      <c r="BC434" s="57"/>
      <c r="BD434" s="57" t="s">
        <v>193</v>
      </c>
      <c r="BE434" s="60">
        <v>0</v>
      </c>
      <c r="BF434" s="61" t="str">
        <f t="shared" si="84"/>
        <v/>
      </c>
      <c r="BG434" s="57" t="s">
        <v>193</v>
      </c>
      <c r="BH434" s="57"/>
      <c r="BI434" s="57" t="s">
        <v>193</v>
      </c>
      <c r="BJ434" s="57" t="s">
        <v>193</v>
      </c>
      <c r="BK434" s="57" t="s">
        <v>193</v>
      </c>
      <c r="BL434" s="57" t="s">
        <v>193</v>
      </c>
      <c r="BM434" s="57" t="s">
        <v>193</v>
      </c>
      <c r="BN434" s="57" t="s">
        <v>193</v>
      </c>
      <c r="BO434" s="57" t="s">
        <v>193</v>
      </c>
      <c r="BP434" s="57" t="s">
        <v>193</v>
      </c>
      <c r="BQ434" s="57" t="s">
        <v>193</v>
      </c>
      <c r="BR434" s="57" t="str">
        <f t="shared" si="85"/>
        <v>N</v>
      </c>
      <c r="BS434" s="57" t="s">
        <v>193</v>
      </c>
      <c r="BT434" s="57" t="s">
        <v>193</v>
      </c>
      <c r="BU434" s="57" t="s">
        <v>193</v>
      </c>
      <c r="BV434" s="57" t="s">
        <v>193</v>
      </c>
      <c r="BW434" s="57" t="s">
        <v>193</v>
      </c>
      <c r="BX434" s="57" t="str">
        <f t="shared" si="86"/>
        <v>N</v>
      </c>
      <c r="BY434" s="57" t="s">
        <v>193</v>
      </c>
      <c r="BZ434" s="57" t="s">
        <v>193</v>
      </c>
      <c r="CA434" s="57" t="s">
        <v>193</v>
      </c>
      <c r="CB434" s="57" t="s">
        <v>193</v>
      </c>
      <c r="CC434" s="57" t="s">
        <v>193</v>
      </c>
      <c r="CD434" s="57" t="s">
        <v>193</v>
      </c>
      <c r="CE434" s="57" t="s">
        <v>193</v>
      </c>
      <c r="CF434" s="57" t="s">
        <v>193</v>
      </c>
      <c r="CG434" s="57" t="s">
        <v>193</v>
      </c>
      <c r="CH434" s="57" t="s">
        <v>193</v>
      </c>
      <c r="CI434" s="57" t="s">
        <v>193</v>
      </c>
      <c r="CJ434" s="57" t="s">
        <v>193</v>
      </c>
      <c r="CK434" s="57" t="s">
        <v>193</v>
      </c>
      <c r="CL434" s="57" t="s">
        <v>193</v>
      </c>
      <c r="CM434" s="57" t="s">
        <v>193</v>
      </c>
      <c r="CN434" s="57" t="s">
        <v>193</v>
      </c>
      <c r="CO434" s="57" t="s">
        <v>193</v>
      </c>
      <c r="CP434" s="57" t="s">
        <v>193</v>
      </c>
      <c r="CQ434" s="57" t="s">
        <v>193</v>
      </c>
      <c r="CR434" s="57" t="s">
        <v>193</v>
      </c>
      <c r="CS434" s="57" t="str">
        <f t="shared" si="87"/>
        <v>N</v>
      </c>
      <c r="CT434" s="57" t="str">
        <f t="shared" si="88"/>
        <v>N</v>
      </c>
      <c r="CU434" s="62" t="s">
        <v>194</v>
      </c>
      <c r="CV434" s="57" t="s">
        <v>193</v>
      </c>
      <c r="CW434" s="57" t="s">
        <v>193</v>
      </c>
      <c r="CX434" s="57" t="s">
        <v>193</v>
      </c>
      <c r="CY434" s="57" t="s">
        <v>193</v>
      </c>
      <c r="CZ434" s="57" t="str">
        <f t="shared" si="89"/>
        <v>N</v>
      </c>
      <c r="DA434" s="57" t="s">
        <v>193</v>
      </c>
      <c r="DB434" s="57" t="s">
        <v>193</v>
      </c>
      <c r="DC434" s="57" t="s">
        <v>193</v>
      </c>
      <c r="DD434" s="57" t="str">
        <f t="shared" si="90"/>
        <v>N</v>
      </c>
      <c r="DE434" s="57" t="s">
        <v>193</v>
      </c>
      <c r="DF434" s="57" t="s">
        <v>193</v>
      </c>
      <c r="DG434" s="57" t="str">
        <f t="shared" si="91"/>
        <v>N</v>
      </c>
      <c r="DH434" s="57" t="s">
        <v>193</v>
      </c>
      <c r="DI434" s="57" t="s">
        <v>193</v>
      </c>
      <c r="DJ434" s="57" t="s">
        <v>193</v>
      </c>
      <c r="DK434" s="57" t="s">
        <v>193</v>
      </c>
      <c r="DL434" s="57" t="s">
        <v>193</v>
      </c>
      <c r="DM434" s="57" t="s">
        <v>193</v>
      </c>
      <c r="DN434" s="57" t="s">
        <v>193</v>
      </c>
      <c r="DO434" s="57" t="s">
        <v>193</v>
      </c>
      <c r="DP434" s="57" t="s">
        <v>193</v>
      </c>
      <c r="DQ434" s="57" t="s">
        <v>193</v>
      </c>
      <c r="DR434" s="57" t="s">
        <v>193</v>
      </c>
      <c r="DS434" s="57" t="s">
        <v>193</v>
      </c>
      <c r="DT434" s="57" t="s">
        <v>193</v>
      </c>
      <c r="DU434" s="57" t="str">
        <f t="shared" si="92"/>
        <v>N</v>
      </c>
      <c r="DV434" s="57" t="str">
        <f t="shared" si="93"/>
        <v>N</v>
      </c>
      <c r="DW434" s="57" t="s">
        <v>193</v>
      </c>
      <c r="DX434" s="57" t="s">
        <v>193</v>
      </c>
      <c r="DY434" s="57" t="s">
        <v>193</v>
      </c>
      <c r="DZ434" s="57" t="s">
        <v>193</v>
      </c>
      <c r="EA434" s="57" t="s">
        <v>193</v>
      </c>
      <c r="EB434" s="57" t="s">
        <v>193</v>
      </c>
      <c r="EC434" s="57" t="s">
        <v>193</v>
      </c>
      <c r="ED434" s="57" t="s">
        <v>193</v>
      </c>
      <c r="EE434" s="57" t="s">
        <v>193</v>
      </c>
      <c r="EF434" s="57" t="s">
        <v>193</v>
      </c>
      <c r="EG434" s="57" t="s">
        <v>193</v>
      </c>
      <c r="EH434" s="57" t="s">
        <v>193</v>
      </c>
      <c r="EI434" s="57" t="s">
        <v>193</v>
      </c>
      <c r="EJ434" s="57" t="s">
        <v>193</v>
      </c>
      <c r="EK434" s="57" t="s">
        <v>193</v>
      </c>
      <c r="EL434" s="57" t="s">
        <v>193</v>
      </c>
      <c r="EM434" s="57" t="s">
        <v>193</v>
      </c>
      <c r="EN434" s="57" t="s">
        <v>193</v>
      </c>
      <c r="EO434" s="57" t="s">
        <v>193</v>
      </c>
      <c r="EP434" s="57" t="s">
        <v>193</v>
      </c>
      <c r="EQ434" s="57" t="s">
        <v>193</v>
      </c>
      <c r="ER434" s="57" t="str">
        <f t="shared" si="94"/>
        <v>N</v>
      </c>
      <c r="ES434" s="57" t="s">
        <v>193</v>
      </c>
      <c r="ET434" s="57" t="s">
        <v>193</v>
      </c>
      <c r="EU434" s="57" t="s">
        <v>193</v>
      </c>
      <c r="EV434" s="57" t="s">
        <v>193</v>
      </c>
      <c r="EW434" s="57" t="s">
        <v>193</v>
      </c>
      <c r="EX434" s="57" t="s">
        <v>193</v>
      </c>
      <c r="EY434" s="57" t="s">
        <v>193</v>
      </c>
      <c r="EZ434" s="57" t="s">
        <v>193</v>
      </c>
      <c r="FA434" s="57" t="s">
        <v>193</v>
      </c>
      <c r="FB434" s="57" t="s">
        <v>193</v>
      </c>
      <c r="FC434" s="57" t="s">
        <v>193</v>
      </c>
      <c r="FD434" s="57" t="s">
        <v>193</v>
      </c>
      <c r="FE434" s="57" t="s">
        <v>193</v>
      </c>
      <c r="FF434" s="57" t="s">
        <v>193</v>
      </c>
      <c r="FG434" s="57" t="s">
        <v>193</v>
      </c>
      <c r="FH434" s="57" t="s">
        <v>193</v>
      </c>
      <c r="FI434" s="57" t="s">
        <v>193</v>
      </c>
      <c r="FJ434" s="57" t="s">
        <v>193</v>
      </c>
      <c r="FK434" s="57" t="s">
        <v>193</v>
      </c>
      <c r="FL434" s="57" t="s">
        <v>193</v>
      </c>
      <c r="FM434" s="57" t="s">
        <v>193</v>
      </c>
      <c r="FN434" s="57" t="str">
        <f t="shared" si="95"/>
        <v>N</v>
      </c>
      <c r="FO434" s="57" t="s">
        <v>193</v>
      </c>
      <c r="FP434" s="57" t="s">
        <v>193</v>
      </c>
      <c r="FQ434" s="57" t="s">
        <v>193</v>
      </c>
      <c r="FR434" s="57" t="s">
        <v>193</v>
      </c>
      <c r="FS434" s="57" t="s">
        <v>193</v>
      </c>
      <c r="FT434" s="57" t="s">
        <v>193</v>
      </c>
      <c r="FU434" s="57" t="s">
        <v>193</v>
      </c>
      <c r="FV434" s="57" t="s">
        <v>193</v>
      </c>
      <c r="FW434" s="57" t="s">
        <v>193</v>
      </c>
      <c r="FX434" s="57" t="s">
        <v>193</v>
      </c>
      <c r="FZ434" s="57" t="str">
        <f t="shared" si="96"/>
        <v>N</v>
      </c>
    </row>
    <row r="435" spans="1:182" s="18" customFormat="1" ht="10.5" x14ac:dyDescent="0.55000000000000004">
      <c r="B435" s="56" t="s">
        <v>186</v>
      </c>
      <c r="C435" s="57">
        <v>19</v>
      </c>
      <c r="D435" s="57">
        <f t="shared" si="83"/>
        <v>430</v>
      </c>
      <c r="E435" s="57">
        <v>21179</v>
      </c>
      <c r="F435" s="57"/>
      <c r="H435" s="57" t="s">
        <v>187</v>
      </c>
      <c r="I435" s="57" t="s">
        <v>224</v>
      </c>
      <c r="J435" s="57"/>
      <c r="K435" s="57" t="s">
        <v>189</v>
      </c>
      <c r="L435" s="57" t="s">
        <v>216</v>
      </c>
      <c r="M435" s="58">
        <v>39263</v>
      </c>
      <c r="N435" s="59" t="s">
        <v>218</v>
      </c>
      <c r="O435" s="57"/>
      <c r="P435" s="57"/>
      <c r="Q435" s="57" t="s">
        <v>192</v>
      </c>
      <c r="S435" s="57" t="str">
        <f>IF('[1]Données questionnaire'!W642="","",'[1]Données questionnaire'!W642)</f>
        <v>X</v>
      </c>
      <c r="T435" s="57" t="str">
        <f>IF('[1]Données questionnaire'!X642="","",'[1]Données questionnaire'!X642)</f>
        <v/>
      </c>
      <c r="U435" s="57" t="str">
        <f>IF('[1]Données questionnaire'!Y642="","",'[1]Données questionnaire'!Y642)</f>
        <v/>
      </c>
      <c r="V435" s="57" t="str">
        <f>IF('[1]Données questionnaire'!Z642="","",'[1]Données questionnaire'!Z642)</f>
        <v/>
      </c>
      <c r="W435" s="57" t="str">
        <f>IF('[1]Données questionnaire'!AA642="","",'[1]Données questionnaire'!AA642)</f>
        <v/>
      </c>
      <c r="X435" s="57" t="str">
        <f>IF('[1]Données questionnaire'!AB642="","",'[1]Données questionnaire'!AB642)</f>
        <v/>
      </c>
      <c r="Y435" s="57" t="str">
        <f>IF('[1]Données questionnaire'!AC642="","",'[1]Données questionnaire'!AC642)</f>
        <v>X</v>
      </c>
      <c r="Z435" s="57" t="str">
        <f>IF('[1]Données questionnaire'!AD642="","",'[1]Données questionnaire'!AD642)</f>
        <v/>
      </c>
      <c r="AA435" s="57" t="str">
        <f>IF('[1]Données questionnaire'!AE642="","",'[1]Données questionnaire'!AE642)</f>
        <v/>
      </c>
      <c r="AB435" s="57" t="str">
        <f>IF('[1]Données questionnaire'!AF642="","",'[1]Données questionnaire'!AF642)</f>
        <v/>
      </c>
      <c r="AC435" s="57">
        <f>IF('[1]Données questionnaire'!AG642="","",'[1]Données questionnaire'!AG642)</f>
        <v>58</v>
      </c>
      <c r="AE435" s="57"/>
      <c r="AF435" s="57"/>
      <c r="AG435" s="60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B435" s="57" t="s">
        <v>192</v>
      </c>
      <c r="BC435" s="57"/>
      <c r="BD435" s="57" t="s">
        <v>193</v>
      </c>
      <c r="BE435" s="60">
        <v>0</v>
      </c>
      <c r="BF435" s="61" t="str">
        <f t="shared" si="84"/>
        <v/>
      </c>
      <c r="BG435" s="57" t="s">
        <v>193</v>
      </c>
      <c r="BH435" s="57"/>
      <c r="BI435" s="57" t="s">
        <v>193</v>
      </c>
      <c r="BJ435" s="57" t="s">
        <v>193</v>
      </c>
      <c r="BK435" s="57" t="s">
        <v>193</v>
      </c>
      <c r="BL435" s="57" t="s">
        <v>193</v>
      </c>
      <c r="BM435" s="57" t="s">
        <v>193</v>
      </c>
      <c r="BN435" s="57" t="s">
        <v>193</v>
      </c>
      <c r="BO435" s="57" t="s">
        <v>193</v>
      </c>
      <c r="BP435" s="57" t="s">
        <v>193</v>
      </c>
      <c r="BQ435" s="57" t="s">
        <v>193</v>
      </c>
      <c r="BR435" s="57" t="str">
        <f t="shared" si="85"/>
        <v>N</v>
      </c>
      <c r="BS435" s="57" t="s">
        <v>193</v>
      </c>
      <c r="BT435" s="57" t="s">
        <v>193</v>
      </c>
      <c r="BU435" s="57" t="s">
        <v>193</v>
      </c>
      <c r="BV435" s="57" t="s">
        <v>193</v>
      </c>
      <c r="BW435" s="57" t="s">
        <v>193</v>
      </c>
      <c r="BX435" s="57" t="str">
        <f t="shared" si="86"/>
        <v>N</v>
      </c>
      <c r="BY435" s="57" t="s">
        <v>193</v>
      </c>
      <c r="BZ435" s="57" t="s">
        <v>193</v>
      </c>
      <c r="CA435" s="57" t="s">
        <v>193</v>
      </c>
      <c r="CB435" s="57" t="s">
        <v>193</v>
      </c>
      <c r="CC435" s="57" t="s">
        <v>193</v>
      </c>
      <c r="CD435" s="57" t="s">
        <v>193</v>
      </c>
      <c r="CE435" s="57" t="s">
        <v>193</v>
      </c>
      <c r="CF435" s="57" t="s">
        <v>193</v>
      </c>
      <c r="CG435" s="57" t="s">
        <v>193</v>
      </c>
      <c r="CH435" s="57" t="s">
        <v>193</v>
      </c>
      <c r="CI435" s="57" t="s">
        <v>193</v>
      </c>
      <c r="CJ435" s="57" t="s">
        <v>193</v>
      </c>
      <c r="CK435" s="57" t="s">
        <v>193</v>
      </c>
      <c r="CL435" s="57" t="s">
        <v>193</v>
      </c>
      <c r="CM435" s="57" t="s">
        <v>193</v>
      </c>
      <c r="CN435" s="57" t="s">
        <v>193</v>
      </c>
      <c r="CO435" s="57" t="s">
        <v>193</v>
      </c>
      <c r="CP435" s="57" t="s">
        <v>193</v>
      </c>
      <c r="CQ435" s="62" t="s">
        <v>194</v>
      </c>
      <c r="CR435" s="57" t="s">
        <v>193</v>
      </c>
      <c r="CS435" s="57" t="str">
        <f t="shared" si="87"/>
        <v>N</v>
      </c>
      <c r="CT435" s="57" t="str">
        <f t="shared" si="88"/>
        <v>P</v>
      </c>
      <c r="CU435" s="62" t="s">
        <v>194</v>
      </c>
      <c r="CV435" s="57" t="s">
        <v>193</v>
      </c>
      <c r="CW435" s="57" t="s">
        <v>193</v>
      </c>
      <c r="CX435" s="57" t="s">
        <v>193</v>
      </c>
      <c r="CY435" s="57" t="s">
        <v>193</v>
      </c>
      <c r="CZ435" s="57" t="str">
        <f t="shared" si="89"/>
        <v>N</v>
      </c>
      <c r="DA435" s="57" t="s">
        <v>193</v>
      </c>
      <c r="DB435" s="57" t="s">
        <v>193</v>
      </c>
      <c r="DC435" s="57" t="s">
        <v>193</v>
      </c>
      <c r="DD435" s="57" t="str">
        <f t="shared" si="90"/>
        <v>N</v>
      </c>
      <c r="DE435" s="57" t="s">
        <v>193</v>
      </c>
      <c r="DF435" s="57" t="s">
        <v>193</v>
      </c>
      <c r="DG435" s="57" t="str">
        <f t="shared" si="91"/>
        <v>N</v>
      </c>
      <c r="DH435" s="57" t="s">
        <v>193</v>
      </c>
      <c r="DI435" s="57" t="s">
        <v>193</v>
      </c>
      <c r="DJ435" s="57" t="s">
        <v>193</v>
      </c>
      <c r="DK435" s="57" t="s">
        <v>193</v>
      </c>
      <c r="DL435" s="57" t="s">
        <v>193</v>
      </c>
      <c r="DM435" s="57" t="s">
        <v>193</v>
      </c>
      <c r="DN435" s="57" t="s">
        <v>193</v>
      </c>
      <c r="DO435" s="57" t="s">
        <v>193</v>
      </c>
      <c r="DP435" s="57" t="s">
        <v>193</v>
      </c>
      <c r="DQ435" s="57" t="s">
        <v>193</v>
      </c>
      <c r="DR435" s="57" t="s">
        <v>193</v>
      </c>
      <c r="DS435" s="57" t="s">
        <v>193</v>
      </c>
      <c r="DT435" s="57" t="s">
        <v>193</v>
      </c>
      <c r="DU435" s="57" t="str">
        <f t="shared" si="92"/>
        <v>N</v>
      </c>
      <c r="DV435" s="57" t="str">
        <f t="shared" si="93"/>
        <v>N</v>
      </c>
      <c r="DW435" s="57" t="s">
        <v>193</v>
      </c>
      <c r="DX435" s="57" t="s">
        <v>193</v>
      </c>
      <c r="DY435" s="57" t="s">
        <v>193</v>
      </c>
      <c r="DZ435" s="57" t="s">
        <v>193</v>
      </c>
      <c r="EA435" s="57" t="s">
        <v>193</v>
      </c>
      <c r="EB435" s="57" t="s">
        <v>193</v>
      </c>
      <c r="EC435" s="57" t="s">
        <v>193</v>
      </c>
      <c r="ED435" s="57" t="s">
        <v>193</v>
      </c>
      <c r="EE435" s="57" t="s">
        <v>193</v>
      </c>
      <c r="EF435" s="62" t="s">
        <v>194</v>
      </c>
      <c r="EG435" s="57" t="s">
        <v>193</v>
      </c>
      <c r="EH435" s="57" t="s">
        <v>193</v>
      </c>
      <c r="EI435" s="57" t="s">
        <v>193</v>
      </c>
      <c r="EJ435" s="57" t="s">
        <v>193</v>
      </c>
      <c r="EK435" s="57" t="s">
        <v>193</v>
      </c>
      <c r="EL435" s="57" t="s">
        <v>193</v>
      </c>
      <c r="EM435" s="57" t="s">
        <v>193</v>
      </c>
      <c r="EN435" s="57" t="s">
        <v>193</v>
      </c>
      <c r="EO435" s="57" t="s">
        <v>193</v>
      </c>
      <c r="EP435" s="57" t="s">
        <v>193</v>
      </c>
      <c r="EQ435" s="57" t="s">
        <v>193</v>
      </c>
      <c r="ER435" s="57" t="str">
        <f t="shared" si="94"/>
        <v>P</v>
      </c>
      <c r="ES435" s="57" t="s">
        <v>193</v>
      </c>
      <c r="ET435" s="57" t="s">
        <v>193</v>
      </c>
      <c r="EU435" s="57" t="s">
        <v>193</v>
      </c>
      <c r="EV435" s="57" t="s">
        <v>193</v>
      </c>
      <c r="EW435" s="57" t="s">
        <v>193</v>
      </c>
      <c r="EX435" s="57" t="s">
        <v>193</v>
      </c>
      <c r="EY435" s="57" t="s">
        <v>193</v>
      </c>
      <c r="EZ435" s="57" t="s">
        <v>193</v>
      </c>
      <c r="FA435" s="57" t="s">
        <v>193</v>
      </c>
      <c r="FB435" s="57" t="s">
        <v>193</v>
      </c>
      <c r="FC435" s="57" t="s">
        <v>193</v>
      </c>
      <c r="FD435" s="57" t="s">
        <v>193</v>
      </c>
      <c r="FE435" s="57" t="s">
        <v>193</v>
      </c>
      <c r="FF435" s="57" t="s">
        <v>193</v>
      </c>
      <c r="FG435" s="57" t="s">
        <v>193</v>
      </c>
      <c r="FH435" s="57" t="s">
        <v>193</v>
      </c>
      <c r="FI435" s="57" t="s">
        <v>193</v>
      </c>
      <c r="FJ435" s="57" t="s">
        <v>193</v>
      </c>
      <c r="FK435" s="57" t="s">
        <v>193</v>
      </c>
      <c r="FL435" s="57" t="s">
        <v>193</v>
      </c>
      <c r="FM435" s="57" t="s">
        <v>193</v>
      </c>
      <c r="FN435" s="57" t="str">
        <f t="shared" si="95"/>
        <v>N</v>
      </c>
      <c r="FO435" s="57" t="s">
        <v>193</v>
      </c>
      <c r="FP435" s="57" t="s">
        <v>193</v>
      </c>
      <c r="FQ435" s="57" t="s">
        <v>193</v>
      </c>
      <c r="FR435" s="57" t="s">
        <v>193</v>
      </c>
      <c r="FS435" s="57" t="s">
        <v>193</v>
      </c>
      <c r="FT435" s="57" t="s">
        <v>193</v>
      </c>
      <c r="FU435" s="57" t="s">
        <v>193</v>
      </c>
      <c r="FV435" s="57" t="s">
        <v>193</v>
      </c>
      <c r="FW435" s="57" t="s">
        <v>193</v>
      </c>
      <c r="FX435" s="57" t="s">
        <v>193</v>
      </c>
      <c r="FZ435" s="57" t="str">
        <f t="shared" si="96"/>
        <v>P</v>
      </c>
    </row>
    <row r="436" spans="1:182" s="18" customFormat="1" ht="10.5" x14ac:dyDescent="0.55000000000000004">
      <c r="B436" s="56" t="s">
        <v>186</v>
      </c>
      <c r="C436" s="57">
        <v>20</v>
      </c>
      <c r="D436" s="57">
        <f t="shared" si="83"/>
        <v>431</v>
      </c>
      <c r="E436" s="57">
        <v>21189</v>
      </c>
      <c r="F436" s="57"/>
      <c r="H436" s="57" t="s">
        <v>187</v>
      </c>
      <c r="I436" s="57" t="s">
        <v>224</v>
      </c>
      <c r="J436" s="57"/>
      <c r="K436" s="57" t="s">
        <v>189</v>
      </c>
      <c r="L436" s="57" t="s">
        <v>216</v>
      </c>
      <c r="M436" s="58">
        <v>39263</v>
      </c>
      <c r="N436" s="59" t="s">
        <v>218</v>
      </c>
      <c r="O436" s="57"/>
      <c r="P436" s="57"/>
      <c r="Q436" s="57" t="s">
        <v>192</v>
      </c>
      <c r="S436" s="57" t="str">
        <f>IF('[1]Données questionnaire'!W643="","",'[1]Données questionnaire'!W643)</f>
        <v>X</v>
      </c>
      <c r="T436" s="57" t="str">
        <f>IF('[1]Données questionnaire'!X643="","",'[1]Données questionnaire'!X643)</f>
        <v/>
      </c>
      <c r="U436" s="57" t="str">
        <f>IF('[1]Données questionnaire'!Y643="","",'[1]Données questionnaire'!Y643)</f>
        <v/>
      </c>
      <c r="V436" s="57" t="str">
        <f>IF('[1]Données questionnaire'!Z643="","",'[1]Données questionnaire'!Z643)</f>
        <v/>
      </c>
      <c r="W436" s="57" t="str">
        <f>IF('[1]Données questionnaire'!AA643="","",'[1]Données questionnaire'!AA643)</f>
        <v/>
      </c>
      <c r="X436" s="57" t="str">
        <f>IF('[1]Données questionnaire'!AB643="","",'[1]Données questionnaire'!AB643)</f>
        <v/>
      </c>
      <c r="Y436" s="57" t="str">
        <f>IF('[1]Données questionnaire'!AC643="","",'[1]Données questionnaire'!AC643)</f>
        <v/>
      </c>
      <c r="Z436" s="57" t="str">
        <f>IF('[1]Données questionnaire'!AD643="","",'[1]Données questionnaire'!AD643)</f>
        <v>X</v>
      </c>
      <c r="AA436" s="57" t="str">
        <f>IF('[1]Données questionnaire'!AE643="","",'[1]Données questionnaire'!AE643)</f>
        <v/>
      </c>
      <c r="AB436" s="57" t="str">
        <f>IF('[1]Données questionnaire'!AF643="","",'[1]Données questionnaire'!AF643)</f>
        <v/>
      </c>
      <c r="AC436" s="57">
        <f>IF('[1]Données questionnaire'!AG643="","",'[1]Données questionnaire'!AG643)</f>
        <v>21</v>
      </c>
      <c r="AE436" s="57"/>
      <c r="AF436" s="57"/>
      <c r="AG436" s="60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  <c r="BB436" s="57" t="s">
        <v>192</v>
      </c>
      <c r="BC436" s="57"/>
      <c r="BD436" s="57" t="s">
        <v>193</v>
      </c>
      <c r="BE436" s="60">
        <v>0</v>
      </c>
      <c r="BF436" s="61" t="str">
        <f t="shared" si="84"/>
        <v/>
      </c>
      <c r="BG436" s="57" t="s">
        <v>193</v>
      </c>
      <c r="BH436" s="57"/>
      <c r="BI436" s="57" t="s">
        <v>193</v>
      </c>
      <c r="BJ436" s="57" t="s">
        <v>193</v>
      </c>
      <c r="BK436" s="57" t="s">
        <v>193</v>
      </c>
      <c r="BL436" s="57" t="s">
        <v>193</v>
      </c>
      <c r="BM436" s="57" t="s">
        <v>193</v>
      </c>
      <c r="BN436" s="57" t="s">
        <v>193</v>
      </c>
      <c r="BO436" s="57" t="s">
        <v>193</v>
      </c>
      <c r="BP436" s="57" t="s">
        <v>193</v>
      </c>
      <c r="BQ436" s="57" t="s">
        <v>193</v>
      </c>
      <c r="BR436" s="57" t="str">
        <f t="shared" si="85"/>
        <v>N</v>
      </c>
      <c r="BS436" s="57" t="s">
        <v>193</v>
      </c>
      <c r="BT436" s="57" t="s">
        <v>193</v>
      </c>
      <c r="BU436" s="57" t="s">
        <v>193</v>
      </c>
      <c r="BV436" s="57" t="s">
        <v>193</v>
      </c>
      <c r="BW436" s="57" t="s">
        <v>193</v>
      </c>
      <c r="BX436" s="57" t="str">
        <f t="shared" si="86"/>
        <v>N</v>
      </c>
      <c r="BY436" s="57" t="s">
        <v>193</v>
      </c>
      <c r="BZ436" s="57" t="s">
        <v>193</v>
      </c>
      <c r="CA436" s="57" t="s">
        <v>193</v>
      </c>
      <c r="CB436" s="57" t="s">
        <v>193</v>
      </c>
      <c r="CC436" s="57" t="s">
        <v>193</v>
      </c>
      <c r="CD436" s="57" t="s">
        <v>193</v>
      </c>
      <c r="CE436" s="57" t="s">
        <v>193</v>
      </c>
      <c r="CF436" s="57" t="s">
        <v>193</v>
      </c>
      <c r="CG436" s="57" t="s">
        <v>193</v>
      </c>
      <c r="CH436" s="57" t="s">
        <v>193</v>
      </c>
      <c r="CI436" s="57" t="s">
        <v>193</v>
      </c>
      <c r="CJ436" s="57" t="s">
        <v>193</v>
      </c>
      <c r="CK436" s="57" t="s">
        <v>193</v>
      </c>
      <c r="CL436" s="57" t="s">
        <v>193</v>
      </c>
      <c r="CM436" s="57" t="s">
        <v>193</v>
      </c>
      <c r="CN436" s="57" t="s">
        <v>193</v>
      </c>
      <c r="CO436" s="57" t="s">
        <v>193</v>
      </c>
      <c r="CP436" s="57" t="s">
        <v>193</v>
      </c>
      <c r="CQ436" s="57" t="s">
        <v>193</v>
      </c>
      <c r="CR436" s="57" t="s">
        <v>193</v>
      </c>
      <c r="CS436" s="57" t="str">
        <f t="shared" si="87"/>
        <v>N</v>
      </c>
      <c r="CT436" s="57" t="str">
        <f t="shared" si="88"/>
        <v>N</v>
      </c>
      <c r="CU436" s="62" t="s">
        <v>194</v>
      </c>
      <c r="CV436" s="57" t="s">
        <v>193</v>
      </c>
      <c r="CW436" s="57" t="s">
        <v>193</v>
      </c>
      <c r="CX436" s="57" t="s">
        <v>193</v>
      </c>
      <c r="CY436" s="57" t="s">
        <v>193</v>
      </c>
      <c r="CZ436" s="57" t="str">
        <f t="shared" si="89"/>
        <v>N</v>
      </c>
      <c r="DA436" s="57" t="s">
        <v>193</v>
      </c>
      <c r="DB436" s="57" t="s">
        <v>193</v>
      </c>
      <c r="DC436" s="57" t="s">
        <v>193</v>
      </c>
      <c r="DD436" s="57" t="str">
        <f t="shared" si="90"/>
        <v>N</v>
      </c>
      <c r="DE436" s="57" t="s">
        <v>193</v>
      </c>
      <c r="DF436" s="57" t="s">
        <v>193</v>
      </c>
      <c r="DG436" s="57" t="str">
        <f t="shared" si="91"/>
        <v>N</v>
      </c>
      <c r="DH436" s="57" t="s">
        <v>193</v>
      </c>
      <c r="DI436" s="57" t="s">
        <v>193</v>
      </c>
      <c r="DJ436" s="57" t="s">
        <v>193</v>
      </c>
      <c r="DK436" s="57" t="s">
        <v>193</v>
      </c>
      <c r="DL436" s="57" t="s">
        <v>193</v>
      </c>
      <c r="DM436" s="57" t="s">
        <v>193</v>
      </c>
      <c r="DN436" s="57" t="s">
        <v>193</v>
      </c>
      <c r="DO436" s="57" t="s">
        <v>193</v>
      </c>
      <c r="DP436" s="57" t="s">
        <v>193</v>
      </c>
      <c r="DQ436" s="57" t="s">
        <v>193</v>
      </c>
      <c r="DR436" s="57" t="s">
        <v>193</v>
      </c>
      <c r="DS436" s="57" t="s">
        <v>193</v>
      </c>
      <c r="DT436" s="57" t="s">
        <v>193</v>
      </c>
      <c r="DU436" s="57" t="str">
        <f t="shared" si="92"/>
        <v>N</v>
      </c>
      <c r="DV436" s="57" t="str">
        <f t="shared" si="93"/>
        <v>N</v>
      </c>
      <c r="DW436" s="57" t="s">
        <v>193</v>
      </c>
      <c r="DX436" s="57" t="s">
        <v>193</v>
      </c>
      <c r="DY436" s="57" t="s">
        <v>193</v>
      </c>
      <c r="DZ436" s="57" t="s">
        <v>193</v>
      </c>
      <c r="EA436" s="57" t="s">
        <v>193</v>
      </c>
      <c r="EB436" s="57" t="s">
        <v>193</v>
      </c>
      <c r="EC436" s="57" t="s">
        <v>193</v>
      </c>
      <c r="ED436" s="57" t="s">
        <v>193</v>
      </c>
      <c r="EE436" s="57" t="s">
        <v>193</v>
      </c>
      <c r="EF436" s="57" t="s">
        <v>193</v>
      </c>
      <c r="EG436" s="57" t="s">
        <v>193</v>
      </c>
      <c r="EH436" s="57" t="s">
        <v>193</v>
      </c>
      <c r="EI436" s="57" t="s">
        <v>193</v>
      </c>
      <c r="EJ436" s="57" t="s">
        <v>193</v>
      </c>
      <c r="EK436" s="57" t="s">
        <v>193</v>
      </c>
      <c r="EL436" s="57" t="s">
        <v>193</v>
      </c>
      <c r="EM436" s="57" t="s">
        <v>193</v>
      </c>
      <c r="EN436" s="57" t="s">
        <v>193</v>
      </c>
      <c r="EO436" s="57" t="s">
        <v>193</v>
      </c>
      <c r="EP436" s="57" t="s">
        <v>193</v>
      </c>
      <c r="EQ436" s="57" t="s">
        <v>193</v>
      </c>
      <c r="ER436" s="57" t="str">
        <f t="shared" si="94"/>
        <v>N</v>
      </c>
      <c r="ES436" s="57" t="s">
        <v>193</v>
      </c>
      <c r="ET436" s="57" t="s">
        <v>193</v>
      </c>
      <c r="EU436" s="57" t="s">
        <v>193</v>
      </c>
      <c r="EV436" s="57" t="s">
        <v>193</v>
      </c>
      <c r="EW436" s="57" t="s">
        <v>193</v>
      </c>
      <c r="EX436" s="57" t="s">
        <v>193</v>
      </c>
      <c r="EY436" s="57" t="s">
        <v>193</v>
      </c>
      <c r="EZ436" s="57" t="s">
        <v>193</v>
      </c>
      <c r="FA436" s="57" t="s">
        <v>193</v>
      </c>
      <c r="FB436" s="57" t="s">
        <v>193</v>
      </c>
      <c r="FC436" s="57" t="s">
        <v>193</v>
      </c>
      <c r="FD436" s="57" t="s">
        <v>193</v>
      </c>
      <c r="FE436" s="57" t="s">
        <v>193</v>
      </c>
      <c r="FF436" s="57" t="s">
        <v>193</v>
      </c>
      <c r="FG436" s="57" t="s">
        <v>193</v>
      </c>
      <c r="FH436" s="57" t="s">
        <v>193</v>
      </c>
      <c r="FI436" s="57" t="s">
        <v>193</v>
      </c>
      <c r="FJ436" s="57" t="s">
        <v>193</v>
      </c>
      <c r="FK436" s="57" t="s">
        <v>193</v>
      </c>
      <c r="FL436" s="57" t="s">
        <v>193</v>
      </c>
      <c r="FM436" s="57" t="s">
        <v>193</v>
      </c>
      <c r="FN436" s="57" t="str">
        <f t="shared" si="95"/>
        <v>N</v>
      </c>
      <c r="FO436" s="57" t="s">
        <v>193</v>
      </c>
      <c r="FP436" s="57" t="s">
        <v>193</v>
      </c>
      <c r="FQ436" s="57" t="s">
        <v>193</v>
      </c>
      <c r="FR436" s="57" t="s">
        <v>193</v>
      </c>
      <c r="FS436" s="57" t="s">
        <v>193</v>
      </c>
      <c r="FT436" s="57" t="s">
        <v>193</v>
      </c>
      <c r="FU436" s="57" t="s">
        <v>193</v>
      </c>
      <c r="FV436" s="57" t="s">
        <v>193</v>
      </c>
      <c r="FW436" s="57" t="s">
        <v>193</v>
      </c>
      <c r="FX436" s="57" t="s">
        <v>193</v>
      </c>
      <c r="FZ436" s="57" t="str">
        <f t="shared" si="96"/>
        <v>N</v>
      </c>
    </row>
    <row r="437" spans="1:182" s="18" customFormat="1" ht="10.5" x14ac:dyDescent="0.55000000000000004">
      <c r="B437" s="56" t="s">
        <v>186</v>
      </c>
      <c r="C437" s="57">
        <v>21</v>
      </c>
      <c r="D437" s="57">
        <f t="shared" si="83"/>
        <v>432</v>
      </c>
      <c r="E437" s="57">
        <v>21223</v>
      </c>
      <c r="F437" s="57"/>
      <c r="H437" s="57" t="s">
        <v>187</v>
      </c>
      <c r="I437" s="57" t="s">
        <v>224</v>
      </c>
      <c r="J437" s="57"/>
      <c r="K437" s="57" t="s">
        <v>189</v>
      </c>
      <c r="L437" s="57" t="s">
        <v>216</v>
      </c>
      <c r="M437" s="58">
        <v>39263</v>
      </c>
      <c r="N437" s="59" t="s">
        <v>218</v>
      </c>
      <c r="O437" s="57"/>
      <c r="P437" s="57"/>
      <c r="Q437" s="57" t="s">
        <v>192</v>
      </c>
      <c r="S437" s="57" t="str">
        <f>IF('[1]Données questionnaire'!W644="","",'[1]Données questionnaire'!W644)</f>
        <v>X</v>
      </c>
      <c r="T437" s="57" t="str">
        <f>IF('[1]Données questionnaire'!X644="","",'[1]Données questionnaire'!X644)</f>
        <v/>
      </c>
      <c r="U437" s="57" t="str">
        <f>IF('[1]Données questionnaire'!Y644="","",'[1]Données questionnaire'!Y644)</f>
        <v/>
      </c>
      <c r="V437" s="57" t="str">
        <f>IF('[1]Données questionnaire'!Z644="","",'[1]Données questionnaire'!Z644)</f>
        <v/>
      </c>
      <c r="W437" s="57" t="str">
        <f>IF('[1]Données questionnaire'!AA644="","",'[1]Données questionnaire'!AA644)</f>
        <v/>
      </c>
      <c r="X437" s="57" t="str">
        <f>IF('[1]Données questionnaire'!AB644="","",'[1]Données questionnaire'!AB644)</f>
        <v/>
      </c>
      <c r="Y437" s="57" t="str">
        <f>IF('[1]Données questionnaire'!AC644="","",'[1]Données questionnaire'!AC644)</f>
        <v>X</v>
      </c>
      <c r="Z437" s="57" t="str">
        <f>IF('[1]Données questionnaire'!AD644="","",'[1]Données questionnaire'!AD644)</f>
        <v/>
      </c>
      <c r="AA437" s="57" t="str">
        <f>IF('[1]Données questionnaire'!AE644="","",'[1]Données questionnaire'!AE644)</f>
        <v/>
      </c>
      <c r="AB437" s="57" t="str">
        <f>IF('[1]Données questionnaire'!AF644="","",'[1]Données questionnaire'!AF644)</f>
        <v/>
      </c>
      <c r="AC437" s="57">
        <f>IF('[1]Données questionnaire'!AG644="","",'[1]Données questionnaire'!AG644)</f>
        <v>44</v>
      </c>
      <c r="AE437" s="57"/>
      <c r="AF437" s="57"/>
      <c r="AG437" s="60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B437" s="57" t="s">
        <v>192</v>
      </c>
      <c r="BC437" s="57"/>
      <c r="BD437" s="57" t="s">
        <v>193</v>
      </c>
      <c r="BE437" s="60">
        <v>0</v>
      </c>
      <c r="BF437" s="61" t="str">
        <f t="shared" si="84"/>
        <v/>
      </c>
      <c r="BG437" s="57" t="s">
        <v>193</v>
      </c>
      <c r="BH437" s="57"/>
      <c r="BI437" s="57" t="s">
        <v>193</v>
      </c>
      <c r="BJ437" s="57" t="s">
        <v>193</v>
      </c>
      <c r="BK437" s="57" t="s">
        <v>193</v>
      </c>
      <c r="BL437" s="57" t="s">
        <v>193</v>
      </c>
      <c r="BM437" s="57" t="s">
        <v>193</v>
      </c>
      <c r="BN437" s="57" t="s">
        <v>193</v>
      </c>
      <c r="BO437" s="57" t="s">
        <v>193</v>
      </c>
      <c r="BP437" s="57" t="s">
        <v>193</v>
      </c>
      <c r="BQ437" s="57" t="s">
        <v>193</v>
      </c>
      <c r="BR437" s="57" t="str">
        <f t="shared" si="85"/>
        <v>N</v>
      </c>
      <c r="BS437" s="57" t="s">
        <v>193</v>
      </c>
      <c r="BT437" s="57" t="s">
        <v>193</v>
      </c>
      <c r="BU437" s="57" t="s">
        <v>193</v>
      </c>
      <c r="BV437" s="57" t="s">
        <v>193</v>
      </c>
      <c r="BW437" s="57" t="s">
        <v>193</v>
      </c>
      <c r="BX437" s="57" t="str">
        <f t="shared" si="86"/>
        <v>N</v>
      </c>
      <c r="BY437" s="57" t="s">
        <v>193</v>
      </c>
      <c r="BZ437" s="57" t="s">
        <v>193</v>
      </c>
      <c r="CA437" s="57" t="s">
        <v>193</v>
      </c>
      <c r="CB437" s="57" t="s">
        <v>193</v>
      </c>
      <c r="CC437" s="57" t="s">
        <v>193</v>
      </c>
      <c r="CD437" s="57" t="s">
        <v>193</v>
      </c>
      <c r="CE437" s="57" t="s">
        <v>193</v>
      </c>
      <c r="CF437" s="57" t="s">
        <v>193</v>
      </c>
      <c r="CG437" s="57" t="s">
        <v>193</v>
      </c>
      <c r="CH437" s="57" t="s">
        <v>193</v>
      </c>
      <c r="CI437" s="57" t="s">
        <v>193</v>
      </c>
      <c r="CJ437" s="57" t="s">
        <v>193</v>
      </c>
      <c r="CK437" s="57" t="s">
        <v>193</v>
      </c>
      <c r="CL437" s="57" t="s">
        <v>193</v>
      </c>
      <c r="CM437" s="57" t="s">
        <v>193</v>
      </c>
      <c r="CN437" s="57" t="s">
        <v>193</v>
      </c>
      <c r="CO437" s="57" t="s">
        <v>193</v>
      </c>
      <c r="CP437" s="57" t="s">
        <v>193</v>
      </c>
      <c r="CQ437" s="57" t="s">
        <v>193</v>
      </c>
      <c r="CR437" s="57" t="s">
        <v>193</v>
      </c>
      <c r="CS437" s="57" t="str">
        <f t="shared" si="87"/>
        <v>N</v>
      </c>
      <c r="CT437" s="57" t="str">
        <f t="shared" si="88"/>
        <v>N</v>
      </c>
      <c r="CU437" s="62" t="s">
        <v>194</v>
      </c>
      <c r="CV437" s="57" t="s">
        <v>193</v>
      </c>
      <c r="CW437" s="57" t="s">
        <v>193</v>
      </c>
      <c r="CX437" s="57" t="s">
        <v>193</v>
      </c>
      <c r="CY437" s="57" t="s">
        <v>193</v>
      </c>
      <c r="CZ437" s="57" t="str">
        <f t="shared" si="89"/>
        <v>N</v>
      </c>
      <c r="DA437" s="57" t="s">
        <v>193</v>
      </c>
      <c r="DB437" s="57" t="s">
        <v>193</v>
      </c>
      <c r="DC437" s="57" t="s">
        <v>193</v>
      </c>
      <c r="DD437" s="57" t="str">
        <f t="shared" si="90"/>
        <v>N</v>
      </c>
      <c r="DE437" s="57" t="s">
        <v>193</v>
      </c>
      <c r="DF437" s="57" t="s">
        <v>193</v>
      </c>
      <c r="DG437" s="57" t="str">
        <f t="shared" si="91"/>
        <v>N</v>
      </c>
      <c r="DH437" s="57" t="s">
        <v>193</v>
      </c>
      <c r="DI437" s="57" t="s">
        <v>193</v>
      </c>
      <c r="DJ437" s="57" t="s">
        <v>193</v>
      </c>
      <c r="DK437" s="57" t="s">
        <v>193</v>
      </c>
      <c r="DL437" s="57" t="s">
        <v>193</v>
      </c>
      <c r="DM437" s="57" t="s">
        <v>193</v>
      </c>
      <c r="DN437" s="57" t="s">
        <v>193</v>
      </c>
      <c r="DO437" s="57" t="s">
        <v>193</v>
      </c>
      <c r="DP437" s="57" t="s">
        <v>193</v>
      </c>
      <c r="DQ437" s="57" t="s">
        <v>193</v>
      </c>
      <c r="DR437" s="57" t="s">
        <v>193</v>
      </c>
      <c r="DS437" s="57" t="s">
        <v>193</v>
      </c>
      <c r="DT437" s="57" t="s">
        <v>193</v>
      </c>
      <c r="DU437" s="57" t="str">
        <f t="shared" si="92"/>
        <v>N</v>
      </c>
      <c r="DV437" s="57" t="str">
        <f t="shared" si="93"/>
        <v>N</v>
      </c>
      <c r="DW437" s="57" t="s">
        <v>193</v>
      </c>
      <c r="DX437" s="57" t="s">
        <v>193</v>
      </c>
      <c r="DY437" s="57" t="s">
        <v>193</v>
      </c>
      <c r="DZ437" s="57" t="s">
        <v>193</v>
      </c>
      <c r="EA437" s="57" t="s">
        <v>193</v>
      </c>
      <c r="EB437" s="57" t="s">
        <v>193</v>
      </c>
      <c r="EC437" s="57" t="s">
        <v>193</v>
      </c>
      <c r="ED437" s="57" t="s">
        <v>193</v>
      </c>
      <c r="EE437" s="57" t="s">
        <v>193</v>
      </c>
      <c r="EF437" s="57" t="s">
        <v>193</v>
      </c>
      <c r="EG437" s="57" t="s">
        <v>193</v>
      </c>
      <c r="EH437" s="62" t="s">
        <v>194</v>
      </c>
      <c r="EI437" s="57" t="s">
        <v>193</v>
      </c>
      <c r="EJ437" s="57" t="s">
        <v>193</v>
      </c>
      <c r="EK437" s="57" t="s">
        <v>193</v>
      </c>
      <c r="EL437" s="57" t="s">
        <v>193</v>
      </c>
      <c r="EM437" s="57" t="s">
        <v>193</v>
      </c>
      <c r="EN437" s="57" t="s">
        <v>193</v>
      </c>
      <c r="EO437" s="57" t="s">
        <v>193</v>
      </c>
      <c r="EP437" s="57" t="s">
        <v>193</v>
      </c>
      <c r="EQ437" s="57" t="s">
        <v>193</v>
      </c>
      <c r="ER437" s="57" t="str">
        <f t="shared" si="94"/>
        <v>P</v>
      </c>
      <c r="ES437" s="57" t="s">
        <v>193</v>
      </c>
      <c r="ET437" s="57" t="s">
        <v>193</v>
      </c>
      <c r="EU437" s="57" t="s">
        <v>193</v>
      </c>
      <c r="EV437" s="57" t="s">
        <v>193</v>
      </c>
      <c r="EW437" s="57" t="s">
        <v>193</v>
      </c>
      <c r="EX437" s="57" t="s">
        <v>193</v>
      </c>
      <c r="EY437" s="57" t="s">
        <v>193</v>
      </c>
      <c r="EZ437" s="57" t="s">
        <v>193</v>
      </c>
      <c r="FA437" s="57" t="s">
        <v>193</v>
      </c>
      <c r="FB437" s="57" t="s">
        <v>193</v>
      </c>
      <c r="FC437" s="57" t="s">
        <v>193</v>
      </c>
      <c r="FD437" s="57" t="s">
        <v>193</v>
      </c>
      <c r="FE437" s="57" t="s">
        <v>193</v>
      </c>
      <c r="FF437" s="57" t="s">
        <v>193</v>
      </c>
      <c r="FG437" s="57" t="s">
        <v>193</v>
      </c>
      <c r="FH437" s="57" t="s">
        <v>193</v>
      </c>
      <c r="FI437" s="57" t="s">
        <v>193</v>
      </c>
      <c r="FJ437" s="57" t="s">
        <v>193</v>
      </c>
      <c r="FK437" s="57" t="s">
        <v>193</v>
      </c>
      <c r="FL437" s="57" t="s">
        <v>193</v>
      </c>
      <c r="FM437" s="57" t="s">
        <v>193</v>
      </c>
      <c r="FN437" s="57" t="str">
        <f t="shared" si="95"/>
        <v>N</v>
      </c>
      <c r="FO437" s="57" t="s">
        <v>193</v>
      </c>
      <c r="FP437" s="57" t="s">
        <v>193</v>
      </c>
      <c r="FQ437" s="57" t="s">
        <v>193</v>
      </c>
      <c r="FR437" s="57" t="s">
        <v>193</v>
      </c>
      <c r="FS437" s="57" t="s">
        <v>193</v>
      </c>
      <c r="FT437" s="57" t="s">
        <v>193</v>
      </c>
      <c r="FU437" s="57" t="s">
        <v>193</v>
      </c>
      <c r="FV437" s="57" t="s">
        <v>193</v>
      </c>
      <c r="FW437" s="57" t="s">
        <v>193</v>
      </c>
      <c r="FX437" s="57" t="s">
        <v>193</v>
      </c>
      <c r="FZ437" s="57" t="str">
        <f t="shared" si="96"/>
        <v>P</v>
      </c>
    </row>
    <row r="438" spans="1:182" s="18" customFormat="1" ht="10.5" x14ac:dyDescent="0.55000000000000004">
      <c r="B438" s="56" t="s">
        <v>186</v>
      </c>
      <c r="C438" s="57">
        <v>22</v>
      </c>
      <c r="D438" s="57">
        <f t="shared" si="83"/>
        <v>433</v>
      </c>
      <c r="E438" s="57">
        <v>21224</v>
      </c>
      <c r="F438" s="57"/>
      <c r="H438" s="57" t="s">
        <v>187</v>
      </c>
      <c r="I438" s="57" t="s">
        <v>224</v>
      </c>
      <c r="J438" s="57"/>
      <c r="K438" s="57" t="s">
        <v>189</v>
      </c>
      <c r="L438" s="57" t="s">
        <v>216</v>
      </c>
      <c r="M438" s="58">
        <v>39263</v>
      </c>
      <c r="N438" s="59" t="s">
        <v>218</v>
      </c>
      <c r="O438" s="57"/>
      <c r="P438" s="57"/>
      <c r="Q438" s="57" t="s">
        <v>192</v>
      </c>
      <c r="S438" s="57" t="str">
        <f>IF('[1]Données questionnaire'!W645="","",'[1]Données questionnaire'!W645)</f>
        <v>X</v>
      </c>
      <c r="T438" s="57" t="str">
        <f>IF('[1]Données questionnaire'!X645="","",'[1]Données questionnaire'!X645)</f>
        <v/>
      </c>
      <c r="U438" s="57" t="str">
        <f>IF('[1]Données questionnaire'!Y645="","",'[1]Données questionnaire'!Y645)</f>
        <v/>
      </c>
      <c r="V438" s="57" t="str">
        <f>IF('[1]Données questionnaire'!Z645="","",'[1]Données questionnaire'!Z645)</f>
        <v/>
      </c>
      <c r="W438" s="57" t="str">
        <f>IF('[1]Données questionnaire'!AA645="","",'[1]Données questionnaire'!AA645)</f>
        <v/>
      </c>
      <c r="X438" s="57" t="str">
        <f>IF('[1]Données questionnaire'!AB645="","",'[1]Données questionnaire'!AB645)</f>
        <v/>
      </c>
      <c r="Y438" s="57" t="str">
        <f>IF('[1]Données questionnaire'!AC645="","",'[1]Données questionnaire'!AC645)</f>
        <v>X</v>
      </c>
      <c r="Z438" s="57" t="str">
        <f>IF('[1]Données questionnaire'!AD645="","",'[1]Données questionnaire'!AD645)</f>
        <v/>
      </c>
      <c r="AA438" s="57" t="str">
        <f>IF('[1]Données questionnaire'!AE645="","",'[1]Données questionnaire'!AE645)</f>
        <v/>
      </c>
      <c r="AB438" s="57" t="str">
        <f>IF('[1]Données questionnaire'!AF645="","",'[1]Données questionnaire'!AF645)</f>
        <v/>
      </c>
      <c r="AC438" s="57">
        <f>IF('[1]Données questionnaire'!AG645="","",'[1]Données questionnaire'!AG645)</f>
        <v>58</v>
      </c>
      <c r="AE438" s="57"/>
      <c r="AF438" s="57"/>
      <c r="AG438" s="60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  <c r="BB438" s="57" t="s">
        <v>192</v>
      </c>
      <c r="BC438" s="57"/>
      <c r="BD438" s="57" t="s">
        <v>193</v>
      </c>
      <c r="BE438" s="60">
        <v>0</v>
      </c>
      <c r="BF438" s="61" t="str">
        <f t="shared" si="84"/>
        <v/>
      </c>
      <c r="BG438" s="57" t="s">
        <v>193</v>
      </c>
      <c r="BH438" s="57"/>
      <c r="BI438" s="57" t="s">
        <v>193</v>
      </c>
      <c r="BJ438" s="57" t="s">
        <v>193</v>
      </c>
      <c r="BK438" s="57" t="s">
        <v>193</v>
      </c>
      <c r="BL438" s="57" t="s">
        <v>193</v>
      </c>
      <c r="BM438" s="57" t="s">
        <v>193</v>
      </c>
      <c r="BN438" s="57" t="s">
        <v>193</v>
      </c>
      <c r="BO438" s="57" t="s">
        <v>193</v>
      </c>
      <c r="BP438" s="57" t="s">
        <v>193</v>
      </c>
      <c r="BQ438" s="57" t="s">
        <v>193</v>
      </c>
      <c r="BR438" s="57" t="str">
        <f t="shared" si="85"/>
        <v>N</v>
      </c>
      <c r="BS438" s="57" t="s">
        <v>193</v>
      </c>
      <c r="BT438" s="57" t="s">
        <v>193</v>
      </c>
      <c r="BU438" s="57" t="s">
        <v>193</v>
      </c>
      <c r="BV438" s="57" t="s">
        <v>193</v>
      </c>
      <c r="BW438" s="57" t="s">
        <v>193</v>
      </c>
      <c r="BX438" s="57" t="str">
        <f t="shared" si="86"/>
        <v>N</v>
      </c>
      <c r="BY438" s="57" t="s">
        <v>193</v>
      </c>
      <c r="BZ438" s="57" t="s">
        <v>193</v>
      </c>
      <c r="CA438" s="57" t="s">
        <v>193</v>
      </c>
      <c r="CB438" s="57" t="s">
        <v>193</v>
      </c>
      <c r="CC438" s="57" t="s">
        <v>193</v>
      </c>
      <c r="CD438" s="57" t="s">
        <v>193</v>
      </c>
      <c r="CE438" s="57" t="s">
        <v>193</v>
      </c>
      <c r="CF438" s="57" t="s">
        <v>193</v>
      </c>
      <c r="CG438" s="57" t="s">
        <v>193</v>
      </c>
      <c r="CH438" s="57" t="s">
        <v>193</v>
      </c>
      <c r="CI438" s="57" t="s">
        <v>193</v>
      </c>
      <c r="CJ438" s="57" t="s">
        <v>193</v>
      </c>
      <c r="CK438" s="57" t="s">
        <v>193</v>
      </c>
      <c r="CL438" s="57" t="s">
        <v>193</v>
      </c>
      <c r="CM438" s="57" t="s">
        <v>193</v>
      </c>
      <c r="CN438" s="57" t="s">
        <v>193</v>
      </c>
      <c r="CO438" s="57" t="s">
        <v>193</v>
      </c>
      <c r="CP438" s="57" t="s">
        <v>193</v>
      </c>
      <c r="CQ438" s="57" t="s">
        <v>193</v>
      </c>
      <c r="CR438" s="57" t="s">
        <v>193</v>
      </c>
      <c r="CS438" s="57" t="str">
        <f t="shared" si="87"/>
        <v>N</v>
      </c>
      <c r="CT438" s="57" t="str">
        <f t="shared" si="88"/>
        <v>N</v>
      </c>
      <c r="CU438" s="62" t="s">
        <v>194</v>
      </c>
      <c r="CV438" s="57" t="s">
        <v>193</v>
      </c>
      <c r="CW438" s="57" t="s">
        <v>193</v>
      </c>
      <c r="CX438" s="57" t="s">
        <v>193</v>
      </c>
      <c r="CY438" s="57" t="s">
        <v>193</v>
      </c>
      <c r="CZ438" s="57" t="str">
        <f t="shared" si="89"/>
        <v>N</v>
      </c>
      <c r="DA438" s="57" t="s">
        <v>193</v>
      </c>
      <c r="DB438" s="57" t="s">
        <v>193</v>
      </c>
      <c r="DC438" s="57" t="s">
        <v>193</v>
      </c>
      <c r="DD438" s="57" t="str">
        <f t="shared" si="90"/>
        <v>N</v>
      </c>
      <c r="DE438" s="57" t="s">
        <v>193</v>
      </c>
      <c r="DF438" s="57" t="s">
        <v>193</v>
      </c>
      <c r="DG438" s="57" t="str">
        <f t="shared" si="91"/>
        <v>N</v>
      </c>
      <c r="DH438" s="57" t="s">
        <v>193</v>
      </c>
      <c r="DI438" s="57" t="s">
        <v>193</v>
      </c>
      <c r="DJ438" s="57" t="s">
        <v>193</v>
      </c>
      <c r="DK438" s="57" t="s">
        <v>193</v>
      </c>
      <c r="DL438" s="57" t="s">
        <v>193</v>
      </c>
      <c r="DM438" s="57" t="s">
        <v>193</v>
      </c>
      <c r="DN438" s="57" t="s">
        <v>193</v>
      </c>
      <c r="DO438" s="57" t="s">
        <v>193</v>
      </c>
      <c r="DP438" s="57" t="s">
        <v>193</v>
      </c>
      <c r="DQ438" s="57" t="s">
        <v>193</v>
      </c>
      <c r="DR438" s="57" t="s">
        <v>193</v>
      </c>
      <c r="DS438" s="57" t="s">
        <v>193</v>
      </c>
      <c r="DT438" s="57" t="s">
        <v>193</v>
      </c>
      <c r="DU438" s="57" t="str">
        <f t="shared" si="92"/>
        <v>N</v>
      </c>
      <c r="DV438" s="57" t="str">
        <f t="shared" si="93"/>
        <v>N</v>
      </c>
      <c r="DW438" s="57" t="s">
        <v>193</v>
      </c>
      <c r="DX438" s="57" t="s">
        <v>193</v>
      </c>
      <c r="DY438" s="57" t="s">
        <v>193</v>
      </c>
      <c r="DZ438" s="57" t="s">
        <v>193</v>
      </c>
      <c r="EA438" s="57" t="s">
        <v>193</v>
      </c>
      <c r="EB438" s="57" t="s">
        <v>193</v>
      </c>
      <c r="EC438" s="57" t="s">
        <v>193</v>
      </c>
      <c r="ED438" s="57" t="s">
        <v>193</v>
      </c>
      <c r="EE438" s="57" t="s">
        <v>193</v>
      </c>
      <c r="EF438" s="57" t="s">
        <v>193</v>
      </c>
      <c r="EG438" s="57" t="s">
        <v>193</v>
      </c>
      <c r="EH438" s="57" t="s">
        <v>193</v>
      </c>
      <c r="EI438" s="57" t="s">
        <v>193</v>
      </c>
      <c r="EJ438" s="57" t="s">
        <v>193</v>
      </c>
      <c r="EK438" s="57" t="s">
        <v>193</v>
      </c>
      <c r="EL438" s="57" t="s">
        <v>193</v>
      </c>
      <c r="EM438" s="57" t="s">
        <v>193</v>
      </c>
      <c r="EN438" s="57" t="s">
        <v>193</v>
      </c>
      <c r="EO438" s="57" t="s">
        <v>193</v>
      </c>
      <c r="EP438" s="57" t="s">
        <v>193</v>
      </c>
      <c r="EQ438" s="57" t="s">
        <v>193</v>
      </c>
      <c r="ER438" s="57" t="str">
        <f t="shared" si="94"/>
        <v>N</v>
      </c>
      <c r="ES438" s="57" t="s">
        <v>193</v>
      </c>
      <c r="ET438" s="57" t="s">
        <v>193</v>
      </c>
      <c r="EU438" s="57" t="s">
        <v>193</v>
      </c>
      <c r="EV438" s="57" t="s">
        <v>193</v>
      </c>
      <c r="EW438" s="57" t="s">
        <v>193</v>
      </c>
      <c r="EX438" s="57" t="s">
        <v>193</v>
      </c>
      <c r="EY438" s="57" t="s">
        <v>193</v>
      </c>
      <c r="EZ438" s="57" t="s">
        <v>193</v>
      </c>
      <c r="FA438" s="57" t="s">
        <v>193</v>
      </c>
      <c r="FB438" s="57" t="s">
        <v>193</v>
      </c>
      <c r="FC438" s="57" t="s">
        <v>193</v>
      </c>
      <c r="FD438" s="57" t="s">
        <v>193</v>
      </c>
      <c r="FE438" s="57" t="s">
        <v>193</v>
      </c>
      <c r="FF438" s="57" t="s">
        <v>193</v>
      </c>
      <c r="FG438" s="57" t="s">
        <v>193</v>
      </c>
      <c r="FH438" s="57" t="s">
        <v>193</v>
      </c>
      <c r="FI438" s="57" t="s">
        <v>193</v>
      </c>
      <c r="FJ438" s="57" t="s">
        <v>193</v>
      </c>
      <c r="FK438" s="57" t="s">
        <v>193</v>
      </c>
      <c r="FL438" s="57" t="s">
        <v>193</v>
      </c>
      <c r="FM438" s="57" t="s">
        <v>193</v>
      </c>
      <c r="FN438" s="57" t="str">
        <f t="shared" si="95"/>
        <v>N</v>
      </c>
      <c r="FO438" s="57" t="s">
        <v>193</v>
      </c>
      <c r="FP438" s="57" t="s">
        <v>193</v>
      </c>
      <c r="FQ438" s="57" t="s">
        <v>193</v>
      </c>
      <c r="FR438" s="57" t="s">
        <v>193</v>
      </c>
      <c r="FS438" s="57" t="s">
        <v>193</v>
      </c>
      <c r="FT438" s="57" t="s">
        <v>193</v>
      </c>
      <c r="FU438" s="57" t="s">
        <v>193</v>
      </c>
      <c r="FV438" s="57" t="s">
        <v>193</v>
      </c>
      <c r="FW438" s="57" t="s">
        <v>193</v>
      </c>
      <c r="FX438" s="57" t="s">
        <v>193</v>
      </c>
      <c r="FZ438" s="57" t="str">
        <f t="shared" si="96"/>
        <v>N</v>
      </c>
    </row>
    <row r="439" spans="1:182" s="18" customFormat="1" ht="10.5" x14ac:dyDescent="0.55000000000000004">
      <c r="B439" s="56" t="s">
        <v>186</v>
      </c>
      <c r="C439" s="57">
        <v>23</v>
      </c>
      <c r="D439" s="57">
        <f t="shared" si="83"/>
        <v>434</v>
      </c>
      <c r="E439" s="57">
        <v>21240</v>
      </c>
      <c r="F439" s="57"/>
      <c r="H439" s="57" t="s">
        <v>187</v>
      </c>
      <c r="I439" s="57" t="s">
        <v>224</v>
      </c>
      <c r="J439" s="57"/>
      <c r="K439" s="57" t="s">
        <v>189</v>
      </c>
      <c r="L439" s="57" t="s">
        <v>216</v>
      </c>
      <c r="M439" s="58">
        <v>39263</v>
      </c>
      <c r="N439" s="59" t="s">
        <v>218</v>
      </c>
      <c r="O439" s="57"/>
      <c r="P439" s="57"/>
      <c r="Q439" s="57" t="s">
        <v>192</v>
      </c>
      <c r="S439" s="57" t="str">
        <f>IF('[1]Données questionnaire'!W646="","",'[1]Données questionnaire'!W646)</f>
        <v/>
      </c>
      <c r="T439" s="57" t="str">
        <f>IF('[1]Données questionnaire'!X646="","",'[1]Données questionnaire'!X646)</f>
        <v/>
      </c>
      <c r="U439" s="57" t="str">
        <f>IF('[1]Données questionnaire'!Y646="","",'[1]Données questionnaire'!Y646)</f>
        <v/>
      </c>
      <c r="V439" s="57" t="str">
        <f>IF('[1]Données questionnaire'!Z646="","",'[1]Données questionnaire'!Z646)</f>
        <v/>
      </c>
      <c r="W439" s="57" t="str">
        <f>IF('[1]Données questionnaire'!AA646="","",'[1]Données questionnaire'!AA646)</f>
        <v/>
      </c>
      <c r="X439" s="57" t="str">
        <f>IF('[1]Données questionnaire'!AB646="","",'[1]Données questionnaire'!AB646)</f>
        <v/>
      </c>
      <c r="Y439" s="57" t="str">
        <f>IF('[1]Données questionnaire'!AC646="","",'[1]Données questionnaire'!AC646)</f>
        <v/>
      </c>
      <c r="Z439" s="57" t="str">
        <f>IF('[1]Données questionnaire'!AD646="","",'[1]Données questionnaire'!AD646)</f>
        <v/>
      </c>
      <c r="AA439" s="57" t="str">
        <f>IF('[1]Données questionnaire'!AE646="","",'[1]Données questionnaire'!AE646)</f>
        <v/>
      </c>
      <c r="AB439" s="57" t="str">
        <f>IF('[1]Données questionnaire'!AF646="","",'[1]Données questionnaire'!AF646)</f>
        <v/>
      </c>
      <c r="AC439" s="57" t="str">
        <f>IF('[1]Données questionnaire'!AG646="","",'[1]Données questionnaire'!AG646)</f>
        <v/>
      </c>
      <c r="AE439" s="57"/>
      <c r="AF439" s="57"/>
      <c r="AG439" s="60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B439" s="57" t="s">
        <v>192</v>
      </c>
      <c r="BC439" s="57"/>
      <c r="BD439" s="57" t="s">
        <v>193</v>
      </c>
      <c r="BE439" s="60">
        <v>0</v>
      </c>
      <c r="BF439" s="61" t="str">
        <f t="shared" si="84"/>
        <v/>
      </c>
      <c r="BG439" s="57" t="s">
        <v>193</v>
      </c>
      <c r="BH439" s="57"/>
      <c r="BI439" s="57" t="s">
        <v>193</v>
      </c>
      <c r="BJ439" s="57" t="s">
        <v>193</v>
      </c>
      <c r="BK439" s="57" t="s">
        <v>193</v>
      </c>
      <c r="BL439" s="57" t="s">
        <v>193</v>
      </c>
      <c r="BM439" s="57" t="s">
        <v>193</v>
      </c>
      <c r="BN439" s="57" t="s">
        <v>193</v>
      </c>
      <c r="BO439" s="57" t="s">
        <v>193</v>
      </c>
      <c r="BP439" s="57" t="s">
        <v>193</v>
      </c>
      <c r="BQ439" s="57" t="s">
        <v>193</v>
      </c>
      <c r="BR439" s="57" t="str">
        <f t="shared" si="85"/>
        <v>N</v>
      </c>
      <c r="BS439" s="57" t="s">
        <v>193</v>
      </c>
      <c r="BT439" s="57" t="s">
        <v>193</v>
      </c>
      <c r="BU439" s="57" t="s">
        <v>193</v>
      </c>
      <c r="BV439" s="57" t="s">
        <v>193</v>
      </c>
      <c r="BW439" s="57" t="s">
        <v>193</v>
      </c>
      <c r="BX439" s="57" t="str">
        <f t="shared" si="86"/>
        <v>N</v>
      </c>
      <c r="BY439" s="57" t="s">
        <v>193</v>
      </c>
      <c r="BZ439" s="57" t="s">
        <v>193</v>
      </c>
      <c r="CA439" s="57" t="s">
        <v>193</v>
      </c>
      <c r="CB439" s="57" t="s">
        <v>193</v>
      </c>
      <c r="CC439" s="57" t="s">
        <v>193</v>
      </c>
      <c r="CD439" s="57" t="s">
        <v>193</v>
      </c>
      <c r="CE439" s="57" t="s">
        <v>193</v>
      </c>
      <c r="CF439" s="57" t="s">
        <v>193</v>
      </c>
      <c r="CG439" s="57" t="s">
        <v>193</v>
      </c>
      <c r="CH439" s="57" t="s">
        <v>193</v>
      </c>
      <c r="CI439" s="57" t="s">
        <v>193</v>
      </c>
      <c r="CJ439" s="57" t="s">
        <v>193</v>
      </c>
      <c r="CK439" s="57" t="s">
        <v>193</v>
      </c>
      <c r="CL439" s="57" t="s">
        <v>193</v>
      </c>
      <c r="CM439" s="57" t="s">
        <v>193</v>
      </c>
      <c r="CN439" s="57" t="s">
        <v>193</v>
      </c>
      <c r="CO439" s="57" t="s">
        <v>193</v>
      </c>
      <c r="CP439" s="57" t="s">
        <v>193</v>
      </c>
      <c r="CQ439" s="57" t="s">
        <v>193</v>
      </c>
      <c r="CR439" s="57" t="s">
        <v>193</v>
      </c>
      <c r="CS439" s="57" t="str">
        <f t="shared" si="87"/>
        <v>N</v>
      </c>
      <c r="CT439" s="57" t="str">
        <f t="shared" si="88"/>
        <v>N</v>
      </c>
      <c r="CU439" s="62" t="s">
        <v>194</v>
      </c>
      <c r="CV439" s="57" t="s">
        <v>193</v>
      </c>
      <c r="CW439" s="57" t="s">
        <v>193</v>
      </c>
      <c r="CX439" s="57" t="s">
        <v>193</v>
      </c>
      <c r="CY439" s="57" t="s">
        <v>193</v>
      </c>
      <c r="CZ439" s="57" t="str">
        <f t="shared" si="89"/>
        <v>N</v>
      </c>
      <c r="DA439" s="57" t="s">
        <v>193</v>
      </c>
      <c r="DB439" s="57" t="s">
        <v>193</v>
      </c>
      <c r="DC439" s="57" t="s">
        <v>193</v>
      </c>
      <c r="DD439" s="57" t="str">
        <f t="shared" si="90"/>
        <v>N</v>
      </c>
      <c r="DE439" s="57" t="s">
        <v>193</v>
      </c>
      <c r="DF439" s="57" t="s">
        <v>193</v>
      </c>
      <c r="DG439" s="57" t="str">
        <f t="shared" si="91"/>
        <v>N</v>
      </c>
      <c r="DH439" s="57" t="s">
        <v>193</v>
      </c>
      <c r="DI439" s="57" t="s">
        <v>193</v>
      </c>
      <c r="DJ439" s="57" t="s">
        <v>193</v>
      </c>
      <c r="DK439" s="57" t="s">
        <v>193</v>
      </c>
      <c r="DL439" s="57" t="s">
        <v>193</v>
      </c>
      <c r="DM439" s="57" t="s">
        <v>193</v>
      </c>
      <c r="DN439" s="57" t="s">
        <v>193</v>
      </c>
      <c r="DO439" s="57" t="s">
        <v>193</v>
      </c>
      <c r="DP439" s="57" t="s">
        <v>193</v>
      </c>
      <c r="DQ439" s="57" t="s">
        <v>193</v>
      </c>
      <c r="DR439" s="57" t="s">
        <v>193</v>
      </c>
      <c r="DS439" s="57" t="s">
        <v>193</v>
      </c>
      <c r="DT439" s="57" t="s">
        <v>193</v>
      </c>
      <c r="DU439" s="57" t="str">
        <f t="shared" si="92"/>
        <v>N</v>
      </c>
      <c r="DV439" s="57" t="str">
        <f t="shared" si="93"/>
        <v>N</v>
      </c>
      <c r="DW439" s="57" t="s">
        <v>193</v>
      </c>
      <c r="DX439" s="57" t="s">
        <v>193</v>
      </c>
      <c r="DY439" s="57" t="s">
        <v>193</v>
      </c>
      <c r="DZ439" s="57" t="s">
        <v>193</v>
      </c>
      <c r="EA439" s="57" t="s">
        <v>193</v>
      </c>
      <c r="EB439" s="57" t="s">
        <v>193</v>
      </c>
      <c r="EC439" s="57" t="s">
        <v>193</v>
      </c>
      <c r="ED439" s="57" t="s">
        <v>193</v>
      </c>
      <c r="EE439" s="57" t="s">
        <v>193</v>
      </c>
      <c r="EF439" s="57" t="s">
        <v>193</v>
      </c>
      <c r="EG439" s="57" t="s">
        <v>193</v>
      </c>
      <c r="EH439" s="57" t="s">
        <v>193</v>
      </c>
      <c r="EI439" s="57" t="s">
        <v>193</v>
      </c>
      <c r="EJ439" s="57" t="s">
        <v>193</v>
      </c>
      <c r="EK439" s="57" t="s">
        <v>193</v>
      </c>
      <c r="EL439" s="57" t="s">
        <v>193</v>
      </c>
      <c r="EM439" s="57" t="s">
        <v>193</v>
      </c>
      <c r="EN439" s="57" t="s">
        <v>193</v>
      </c>
      <c r="EO439" s="57" t="s">
        <v>193</v>
      </c>
      <c r="EP439" s="57" t="s">
        <v>193</v>
      </c>
      <c r="EQ439" s="57" t="s">
        <v>193</v>
      </c>
      <c r="ER439" s="57" t="str">
        <f t="shared" si="94"/>
        <v>N</v>
      </c>
      <c r="ES439" s="57" t="s">
        <v>193</v>
      </c>
      <c r="ET439" s="57" t="s">
        <v>193</v>
      </c>
      <c r="EU439" s="57" t="s">
        <v>193</v>
      </c>
      <c r="EV439" s="57" t="s">
        <v>193</v>
      </c>
      <c r="EW439" s="57" t="s">
        <v>193</v>
      </c>
      <c r="EX439" s="57" t="s">
        <v>193</v>
      </c>
      <c r="EY439" s="57" t="s">
        <v>193</v>
      </c>
      <c r="EZ439" s="57" t="s">
        <v>193</v>
      </c>
      <c r="FA439" s="57" t="s">
        <v>193</v>
      </c>
      <c r="FB439" s="57" t="s">
        <v>193</v>
      </c>
      <c r="FC439" s="57" t="s">
        <v>193</v>
      </c>
      <c r="FD439" s="57" t="s">
        <v>193</v>
      </c>
      <c r="FE439" s="57" t="s">
        <v>193</v>
      </c>
      <c r="FF439" s="57" t="s">
        <v>193</v>
      </c>
      <c r="FG439" s="57" t="s">
        <v>193</v>
      </c>
      <c r="FH439" s="57" t="s">
        <v>193</v>
      </c>
      <c r="FI439" s="57" t="s">
        <v>193</v>
      </c>
      <c r="FJ439" s="57" t="s">
        <v>193</v>
      </c>
      <c r="FK439" s="57" t="s">
        <v>193</v>
      </c>
      <c r="FL439" s="57" t="s">
        <v>193</v>
      </c>
      <c r="FM439" s="57" t="s">
        <v>193</v>
      </c>
      <c r="FN439" s="57" t="str">
        <f t="shared" si="95"/>
        <v>N</v>
      </c>
      <c r="FO439" s="57" t="s">
        <v>193</v>
      </c>
      <c r="FP439" s="57" t="s">
        <v>193</v>
      </c>
      <c r="FQ439" s="57" t="s">
        <v>193</v>
      </c>
      <c r="FR439" s="57" t="s">
        <v>193</v>
      </c>
      <c r="FS439" s="57" t="s">
        <v>193</v>
      </c>
      <c r="FT439" s="57" t="s">
        <v>193</v>
      </c>
      <c r="FU439" s="57" t="s">
        <v>193</v>
      </c>
      <c r="FV439" s="57" t="s">
        <v>193</v>
      </c>
      <c r="FW439" s="57" t="s">
        <v>193</v>
      </c>
      <c r="FX439" s="57" t="s">
        <v>193</v>
      </c>
      <c r="FZ439" s="57" t="str">
        <f t="shared" si="96"/>
        <v>N</v>
      </c>
    </row>
    <row r="440" spans="1:182" s="18" customFormat="1" ht="10.5" x14ac:dyDescent="0.55000000000000004">
      <c r="B440" s="56" t="s">
        <v>186</v>
      </c>
      <c r="C440" s="57">
        <v>24</v>
      </c>
      <c r="D440" s="57">
        <f t="shared" si="83"/>
        <v>435</v>
      </c>
      <c r="E440" s="57">
        <v>21241</v>
      </c>
      <c r="F440" s="57"/>
      <c r="H440" s="57" t="s">
        <v>187</v>
      </c>
      <c r="I440" s="57" t="s">
        <v>224</v>
      </c>
      <c r="J440" s="57"/>
      <c r="K440" s="57" t="s">
        <v>189</v>
      </c>
      <c r="L440" s="57" t="s">
        <v>216</v>
      </c>
      <c r="M440" s="58">
        <v>39263</v>
      </c>
      <c r="N440" s="59" t="s">
        <v>218</v>
      </c>
      <c r="O440" s="57"/>
      <c r="P440" s="57"/>
      <c r="Q440" s="57" t="s">
        <v>192</v>
      </c>
      <c r="S440" s="57" t="str">
        <f>IF('[1]Données questionnaire'!W647="","",'[1]Données questionnaire'!W647)</f>
        <v>X</v>
      </c>
      <c r="T440" s="57" t="str">
        <f>IF('[1]Données questionnaire'!X647="","",'[1]Données questionnaire'!X647)</f>
        <v/>
      </c>
      <c r="U440" s="57" t="str">
        <f>IF('[1]Données questionnaire'!Y647="","",'[1]Données questionnaire'!Y647)</f>
        <v/>
      </c>
      <c r="V440" s="57" t="str">
        <f>IF('[1]Données questionnaire'!Z647="","",'[1]Données questionnaire'!Z647)</f>
        <v/>
      </c>
      <c r="W440" s="57" t="str">
        <f>IF('[1]Données questionnaire'!AA647="","",'[1]Données questionnaire'!AA647)</f>
        <v/>
      </c>
      <c r="X440" s="57" t="str">
        <f>IF('[1]Données questionnaire'!AB647="","",'[1]Données questionnaire'!AB647)</f>
        <v/>
      </c>
      <c r="Y440" s="57" t="str">
        <f>IF('[1]Données questionnaire'!AC647="","",'[1]Données questionnaire'!AC647)</f>
        <v/>
      </c>
      <c r="Z440" s="57" t="str">
        <f>IF('[1]Données questionnaire'!AD647="","",'[1]Données questionnaire'!AD647)</f>
        <v>X</v>
      </c>
      <c r="AA440" s="57" t="str">
        <f>IF('[1]Données questionnaire'!AE647="","",'[1]Données questionnaire'!AE647)</f>
        <v/>
      </c>
      <c r="AB440" s="57" t="str">
        <f>IF('[1]Données questionnaire'!AF647="","",'[1]Données questionnaire'!AF647)</f>
        <v/>
      </c>
      <c r="AC440" s="57">
        <f>IF('[1]Données questionnaire'!AG647="","",'[1]Données questionnaire'!AG647)</f>
        <v>60</v>
      </c>
      <c r="AE440" s="57"/>
      <c r="AF440" s="57"/>
      <c r="AG440" s="60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B440" s="57" t="s">
        <v>192</v>
      </c>
      <c r="BC440" s="57"/>
      <c r="BD440" s="57" t="s">
        <v>193</v>
      </c>
      <c r="BE440" s="60">
        <v>0</v>
      </c>
      <c r="BF440" s="61" t="str">
        <f t="shared" si="84"/>
        <v/>
      </c>
      <c r="BG440" s="57" t="s">
        <v>193</v>
      </c>
      <c r="BH440" s="57"/>
      <c r="BI440" s="57" t="s">
        <v>193</v>
      </c>
      <c r="BJ440" s="57" t="s">
        <v>193</v>
      </c>
      <c r="BK440" s="57" t="s">
        <v>193</v>
      </c>
      <c r="BL440" s="57" t="s">
        <v>193</v>
      </c>
      <c r="BM440" s="57" t="s">
        <v>193</v>
      </c>
      <c r="BN440" s="57" t="s">
        <v>193</v>
      </c>
      <c r="BO440" s="57" t="s">
        <v>193</v>
      </c>
      <c r="BP440" s="57" t="s">
        <v>193</v>
      </c>
      <c r="BQ440" s="57" t="s">
        <v>193</v>
      </c>
      <c r="BR440" s="57" t="str">
        <f t="shared" si="85"/>
        <v>N</v>
      </c>
      <c r="BS440" s="57" t="s">
        <v>193</v>
      </c>
      <c r="BT440" s="57" t="s">
        <v>193</v>
      </c>
      <c r="BU440" s="57" t="s">
        <v>193</v>
      </c>
      <c r="BV440" s="57" t="s">
        <v>193</v>
      </c>
      <c r="BW440" s="57" t="s">
        <v>193</v>
      </c>
      <c r="BX440" s="57" t="str">
        <f t="shared" si="86"/>
        <v>N</v>
      </c>
      <c r="BY440" s="57" t="s">
        <v>193</v>
      </c>
      <c r="BZ440" s="57" t="s">
        <v>193</v>
      </c>
      <c r="CA440" s="57" t="s">
        <v>193</v>
      </c>
      <c r="CB440" s="57" t="s">
        <v>193</v>
      </c>
      <c r="CC440" s="57" t="s">
        <v>193</v>
      </c>
      <c r="CD440" s="57" t="s">
        <v>193</v>
      </c>
      <c r="CE440" s="57" t="s">
        <v>193</v>
      </c>
      <c r="CF440" s="57" t="s">
        <v>193</v>
      </c>
      <c r="CG440" s="57" t="s">
        <v>193</v>
      </c>
      <c r="CH440" s="57" t="s">
        <v>193</v>
      </c>
      <c r="CI440" s="57" t="s">
        <v>193</v>
      </c>
      <c r="CJ440" s="57" t="s">
        <v>193</v>
      </c>
      <c r="CK440" s="57" t="s">
        <v>193</v>
      </c>
      <c r="CL440" s="57" t="s">
        <v>193</v>
      </c>
      <c r="CM440" s="57" t="s">
        <v>193</v>
      </c>
      <c r="CN440" s="57" t="s">
        <v>193</v>
      </c>
      <c r="CO440" s="57" t="s">
        <v>193</v>
      </c>
      <c r="CP440" s="57" t="s">
        <v>193</v>
      </c>
      <c r="CQ440" s="57" t="s">
        <v>193</v>
      </c>
      <c r="CR440" s="57" t="s">
        <v>193</v>
      </c>
      <c r="CS440" s="57" t="str">
        <f t="shared" si="87"/>
        <v>N</v>
      </c>
      <c r="CT440" s="57" t="str">
        <f t="shared" si="88"/>
        <v>N</v>
      </c>
      <c r="CU440" s="57" t="s">
        <v>193</v>
      </c>
      <c r="CV440" s="57" t="s">
        <v>193</v>
      </c>
      <c r="CW440" s="57" t="s">
        <v>193</v>
      </c>
      <c r="CX440" s="57" t="s">
        <v>193</v>
      </c>
      <c r="CY440" s="57" t="s">
        <v>193</v>
      </c>
      <c r="CZ440" s="57" t="str">
        <f t="shared" si="89"/>
        <v>N</v>
      </c>
      <c r="DA440" s="57" t="s">
        <v>193</v>
      </c>
      <c r="DB440" s="57" t="s">
        <v>193</v>
      </c>
      <c r="DC440" s="57" t="s">
        <v>193</v>
      </c>
      <c r="DD440" s="57" t="str">
        <f t="shared" si="90"/>
        <v>N</v>
      </c>
      <c r="DE440" s="57" t="s">
        <v>193</v>
      </c>
      <c r="DF440" s="57" t="s">
        <v>193</v>
      </c>
      <c r="DG440" s="57" t="str">
        <f t="shared" si="91"/>
        <v>N</v>
      </c>
      <c r="DH440" s="57" t="s">
        <v>193</v>
      </c>
      <c r="DI440" s="57" t="s">
        <v>193</v>
      </c>
      <c r="DJ440" s="57" t="s">
        <v>193</v>
      </c>
      <c r="DK440" s="57" t="s">
        <v>193</v>
      </c>
      <c r="DL440" s="57" t="s">
        <v>193</v>
      </c>
      <c r="DM440" s="57" t="s">
        <v>193</v>
      </c>
      <c r="DN440" s="57" t="s">
        <v>193</v>
      </c>
      <c r="DO440" s="57" t="s">
        <v>193</v>
      </c>
      <c r="DP440" s="57" t="s">
        <v>193</v>
      </c>
      <c r="DQ440" s="57" t="s">
        <v>193</v>
      </c>
      <c r="DR440" s="57" t="s">
        <v>193</v>
      </c>
      <c r="DS440" s="57" t="s">
        <v>193</v>
      </c>
      <c r="DT440" s="57" t="s">
        <v>193</v>
      </c>
      <c r="DU440" s="57" t="str">
        <f t="shared" si="92"/>
        <v>N</v>
      </c>
      <c r="DV440" s="57" t="str">
        <f t="shared" si="93"/>
        <v>N</v>
      </c>
      <c r="DW440" s="57" t="s">
        <v>193</v>
      </c>
      <c r="DX440" s="57" t="s">
        <v>193</v>
      </c>
      <c r="DY440" s="57" t="s">
        <v>193</v>
      </c>
      <c r="DZ440" s="57" t="s">
        <v>193</v>
      </c>
      <c r="EA440" s="57" t="s">
        <v>193</v>
      </c>
      <c r="EB440" s="57" t="s">
        <v>193</v>
      </c>
      <c r="EC440" s="57" t="s">
        <v>193</v>
      </c>
      <c r="ED440" s="57" t="s">
        <v>193</v>
      </c>
      <c r="EE440" s="57" t="s">
        <v>193</v>
      </c>
      <c r="EF440" s="57" t="s">
        <v>193</v>
      </c>
      <c r="EG440" s="57" t="s">
        <v>193</v>
      </c>
      <c r="EH440" s="57" t="s">
        <v>193</v>
      </c>
      <c r="EI440" s="57" t="s">
        <v>193</v>
      </c>
      <c r="EJ440" s="57" t="s">
        <v>193</v>
      </c>
      <c r="EK440" s="57" t="s">
        <v>193</v>
      </c>
      <c r="EL440" s="57" t="s">
        <v>193</v>
      </c>
      <c r="EM440" s="57" t="s">
        <v>193</v>
      </c>
      <c r="EN440" s="57" t="s">
        <v>193</v>
      </c>
      <c r="EO440" s="57" t="s">
        <v>193</v>
      </c>
      <c r="EP440" s="57" t="s">
        <v>193</v>
      </c>
      <c r="EQ440" s="57" t="s">
        <v>193</v>
      </c>
      <c r="ER440" s="57" t="str">
        <f t="shared" si="94"/>
        <v>N</v>
      </c>
      <c r="ES440" s="57" t="s">
        <v>193</v>
      </c>
      <c r="ET440" s="57" t="s">
        <v>193</v>
      </c>
      <c r="EU440" s="57" t="s">
        <v>193</v>
      </c>
      <c r="EV440" s="57" t="s">
        <v>193</v>
      </c>
      <c r="EW440" s="57" t="s">
        <v>193</v>
      </c>
      <c r="EX440" s="57" t="s">
        <v>193</v>
      </c>
      <c r="EY440" s="57" t="s">
        <v>193</v>
      </c>
      <c r="EZ440" s="57" t="s">
        <v>193</v>
      </c>
      <c r="FA440" s="57" t="s">
        <v>193</v>
      </c>
      <c r="FB440" s="57" t="s">
        <v>193</v>
      </c>
      <c r="FC440" s="57" t="s">
        <v>193</v>
      </c>
      <c r="FD440" s="57" t="s">
        <v>193</v>
      </c>
      <c r="FE440" s="57" t="s">
        <v>193</v>
      </c>
      <c r="FF440" s="57" t="s">
        <v>193</v>
      </c>
      <c r="FG440" s="57" t="s">
        <v>193</v>
      </c>
      <c r="FH440" s="57" t="s">
        <v>193</v>
      </c>
      <c r="FI440" s="57" t="s">
        <v>193</v>
      </c>
      <c r="FJ440" s="57" t="s">
        <v>193</v>
      </c>
      <c r="FK440" s="57" t="s">
        <v>193</v>
      </c>
      <c r="FL440" s="57" t="s">
        <v>193</v>
      </c>
      <c r="FM440" s="57" t="s">
        <v>193</v>
      </c>
      <c r="FN440" s="57" t="str">
        <f t="shared" si="95"/>
        <v>N</v>
      </c>
      <c r="FO440" s="57" t="s">
        <v>193</v>
      </c>
      <c r="FP440" s="57" t="s">
        <v>193</v>
      </c>
      <c r="FQ440" s="57" t="s">
        <v>193</v>
      </c>
      <c r="FR440" s="57" t="s">
        <v>193</v>
      </c>
      <c r="FS440" s="57" t="s">
        <v>193</v>
      </c>
      <c r="FT440" s="57" t="s">
        <v>193</v>
      </c>
      <c r="FU440" s="57" t="s">
        <v>193</v>
      </c>
      <c r="FV440" s="57" t="s">
        <v>193</v>
      </c>
      <c r="FW440" s="57" t="s">
        <v>193</v>
      </c>
      <c r="FX440" s="57" t="s">
        <v>193</v>
      </c>
      <c r="FZ440" s="57" t="str">
        <f t="shared" si="96"/>
        <v>N</v>
      </c>
    </row>
    <row r="441" spans="1:182" s="18" customFormat="1" ht="10.5" x14ac:dyDescent="0.55000000000000004">
      <c r="B441" s="56" t="s">
        <v>186</v>
      </c>
      <c r="C441" s="57">
        <v>25</v>
      </c>
      <c r="D441" s="57">
        <f t="shared" si="83"/>
        <v>436</v>
      </c>
      <c r="E441" s="57">
        <v>21242</v>
      </c>
      <c r="F441" s="57"/>
      <c r="H441" s="57" t="s">
        <v>187</v>
      </c>
      <c r="I441" s="57" t="s">
        <v>224</v>
      </c>
      <c r="J441" s="57"/>
      <c r="K441" s="57" t="s">
        <v>189</v>
      </c>
      <c r="L441" s="57" t="s">
        <v>216</v>
      </c>
      <c r="M441" s="58">
        <v>39263</v>
      </c>
      <c r="N441" s="59" t="s">
        <v>218</v>
      </c>
      <c r="O441" s="57"/>
      <c r="P441" s="57"/>
      <c r="Q441" s="57" t="s">
        <v>192</v>
      </c>
      <c r="S441" s="57" t="str">
        <f>IF('[1]Données questionnaire'!W648="","",'[1]Données questionnaire'!W648)</f>
        <v>X</v>
      </c>
      <c r="T441" s="57" t="str">
        <f>IF('[1]Données questionnaire'!X648="","",'[1]Données questionnaire'!X648)</f>
        <v/>
      </c>
      <c r="U441" s="57" t="str">
        <f>IF('[1]Données questionnaire'!Y648="","",'[1]Données questionnaire'!Y648)</f>
        <v/>
      </c>
      <c r="V441" s="57" t="str">
        <f>IF('[1]Données questionnaire'!Z648="","",'[1]Données questionnaire'!Z648)</f>
        <v/>
      </c>
      <c r="W441" s="57" t="str">
        <f>IF('[1]Données questionnaire'!AA648="","",'[1]Données questionnaire'!AA648)</f>
        <v/>
      </c>
      <c r="X441" s="57" t="str">
        <f>IF('[1]Données questionnaire'!AB648="","",'[1]Données questionnaire'!AB648)</f>
        <v/>
      </c>
      <c r="Y441" s="57" t="str">
        <f>IF('[1]Données questionnaire'!AC648="","",'[1]Données questionnaire'!AC648)</f>
        <v>X</v>
      </c>
      <c r="Z441" s="57" t="str">
        <f>IF('[1]Données questionnaire'!AD648="","",'[1]Données questionnaire'!AD648)</f>
        <v/>
      </c>
      <c r="AA441" s="57" t="str">
        <f>IF('[1]Données questionnaire'!AE648="","",'[1]Données questionnaire'!AE648)</f>
        <v/>
      </c>
      <c r="AB441" s="57" t="str">
        <f>IF('[1]Données questionnaire'!AF648="","",'[1]Données questionnaire'!AF648)</f>
        <v/>
      </c>
      <c r="AC441" s="57">
        <f>IF('[1]Données questionnaire'!AG648="","",'[1]Données questionnaire'!AG648)</f>
        <v>38</v>
      </c>
      <c r="AE441" s="57"/>
      <c r="AF441" s="57"/>
      <c r="AG441" s="60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B441" s="57" t="s">
        <v>192</v>
      </c>
      <c r="BC441" s="57"/>
      <c r="BD441" s="57" t="s">
        <v>193</v>
      </c>
      <c r="BE441" s="60">
        <v>0</v>
      </c>
      <c r="BF441" s="61" t="str">
        <f t="shared" si="84"/>
        <v/>
      </c>
      <c r="BG441" s="57" t="s">
        <v>193</v>
      </c>
      <c r="BH441" s="57"/>
      <c r="BI441" s="57" t="s">
        <v>193</v>
      </c>
      <c r="BJ441" s="57" t="s">
        <v>193</v>
      </c>
      <c r="BK441" s="57" t="s">
        <v>193</v>
      </c>
      <c r="BL441" s="57" t="s">
        <v>193</v>
      </c>
      <c r="BM441" s="57" t="s">
        <v>193</v>
      </c>
      <c r="BN441" s="57" t="s">
        <v>193</v>
      </c>
      <c r="BO441" s="57" t="s">
        <v>193</v>
      </c>
      <c r="BP441" s="57" t="s">
        <v>193</v>
      </c>
      <c r="BQ441" s="57" t="s">
        <v>193</v>
      </c>
      <c r="BR441" s="57" t="str">
        <f t="shared" si="85"/>
        <v>N</v>
      </c>
      <c r="BS441" s="57" t="s">
        <v>193</v>
      </c>
      <c r="BT441" s="57" t="s">
        <v>193</v>
      </c>
      <c r="BU441" s="57" t="s">
        <v>193</v>
      </c>
      <c r="BV441" s="57" t="s">
        <v>193</v>
      </c>
      <c r="BW441" s="57" t="s">
        <v>193</v>
      </c>
      <c r="BX441" s="57" t="str">
        <f t="shared" si="86"/>
        <v>N</v>
      </c>
      <c r="BY441" s="57" t="s">
        <v>193</v>
      </c>
      <c r="BZ441" s="57" t="s">
        <v>193</v>
      </c>
      <c r="CA441" s="57" t="s">
        <v>193</v>
      </c>
      <c r="CB441" s="57" t="s">
        <v>193</v>
      </c>
      <c r="CC441" s="57" t="s">
        <v>193</v>
      </c>
      <c r="CD441" s="57" t="s">
        <v>193</v>
      </c>
      <c r="CE441" s="57" t="s">
        <v>193</v>
      </c>
      <c r="CF441" s="57" t="s">
        <v>193</v>
      </c>
      <c r="CG441" s="57" t="s">
        <v>193</v>
      </c>
      <c r="CH441" s="57" t="s">
        <v>193</v>
      </c>
      <c r="CI441" s="57" t="s">
        <v>193</v>
      </c>
      <c r="CJ441" s="57" t="s">
        <v>193</v>
      </c>
      <c r="CK441" s="57" t="s">
        <v>193</v>
      </c>
      <c r="CL441" s="57" t="s">
        <v>193</v>
      </c>
      <c r="CM441" s="57" t="s">
        <v>193</v>
      </c>
      <c r="CN441" s="57" t="s">
        <v>193</v>
      </c>
      <c r="CO441" s="57" t="s">
        <v>193</v>
      </c>
      <c r="CP441" s="57" t="s">
        <v>193</v>
      </c>
      <c r="CQ441" s="57" t="s">
        <v>193</v>
      </c>
      <c r="CR441" s="57" t="s">
        <v>193</v>
      </c>
      <c r="CS441" s="57" t="str">
        <f t="shared" si="87"/>
        <v>N</v>
      </c>
      <c r="CT441" s="57" t="str">
        <f t="shared" si="88"/>
        <v>N</v>
      </c>
      <c r="CU441" s="57" t="s">
        <v>193</v>
      </c>
      <c r="CV441" s="57" t="s">
        <v>193</v>
      </c>
      <c r="CW441" s="57" t="s">
        <v>193</v>
      </c>
      <c r="CX441" s="57" t="s">
        <v>193</v>
      </c>
      <c r="CY441" s="57" t="s">
        <v>193</v>
      </c>
      <c r="CZ441" s="57" t="str">
        <f t="shared" si="89"/>
        <v>N</v>
      </c>
      <c r="DA441" s="57" t="s">
        <v>193</v>
      </c>
      <c r="DB441" s="57" t="s">
        <v>193</v>
      </c>
      <c r="DC441" s="57" t="s">
        <v>193</v>
      </c>
      <c r="DD441" s="57" t="str">
        <f t="shared" si="90"/>
        <v>N</v>
      </c>
      <c r="DE441" s="57" t="s">
        <v>193</v>
      </c>
      <c r="DF441" s="62" t="s">
        <v>194</v>
      </c>
      <c r="DG441" s="57" t="str">
        <f t="shared" si="91"/>
        <v>P</v>
      </c>
      <c r="DH441" s="57" t="s">
        <v>193</v>
      </c>
      <c r="DI441" s="57" t="s">
        <v>193</v>
      </c>
      <c r="DJ441" s="57" t="s">
        <v>193</v>
      </c>
      <c r="DK441" s="57" t="s">
        <v>193</v>
      </c>
      <c r="DL441" s="57" t="s">
        <v>193</v>
      </c>
      <c r="DM441" s="57" t="s">
        <v>193</v>
      </c>
      <c r="DN441" s="57" t="s">
        <v>193</v>
      </c>
      <c r="DO441" s="57" t="s">
        <v>193</v>
      </c>
      <c r="DP441" s="57" t="s">
        <v>193</v>
      </c>
      <c r="DQ441" s="57" t="s">
        <v>193</v>
      </c>
      <c r="DR441" s="57" t="s">
        <v>193</v>
      </c>
      <c r="DS441" s="57" t="s">
        <v>193</v>
      </c>
      <c r="DT441" s="57" t="s">
        <v>193</v>
      </c>
      <c r="DU441" s="57" t="str">
        <f t="shared" si="92"/>
        <v>N</v>
      </c>
      <c r="DV441" s="57" t="str">
        <f t="shared" si="93"/>
        <v>N</v>
      </c>
      <c r="DW441" s="57" t="s">
        <v>193</v>
      </c>
      <c r="DX441" s="57" t="s">
        <v>193</v>
      </c>
      <c r="DY441" s="57" t="s">
        <v>193</v>
      </c>
      <c r="DZ441" s="57" t="s">
        <v>193</v>
      </c>
      <c r="EA441" s="57" t="s">
        <v>193</v>
      </c>
      <c r="EB441" s="57" t="s">
        <v>193</v>
      </c>
      <c r="EC441" s="57" t="s">
        <v>193</v>
      </c>
      <c r="ED441" s="57" t="s">
        <v>193</v>
      </c>
      <c r="EE441" s="57" t="s">
        <v>193</v>
      </c>
      <c r="EF441" s="57" t="s">
        <v>193</v>
      </c>
      <c r="EG441" s="57" t="s">
        <v>193</v>
      </c>
      <c r="EH441" s="57" t="s">
        <v>193</v>
      </c>
      <c r="EI441" s="57" t="s">
        <v>193</v>
      </c>
      <c r="EJ441" s="57" t="s">
        <v>193</v>
      </c>
      <c r="EK441" s="57" t="s">
        <v>193</v>
      </c>
      <c r="EL441" s="57" t="s">
        <v>193</v>
      </c>
      <c r="EM441" s="57" t="s">
        <v>193</v>
      </c>
      <c r="EN441" s="57" t="s">
        <v>193</v>
      </c>
      <c r="EO441" s="57" t="s">
        <v>193</v>
      </c>
      <c r="EP441" s="57" t="s">
        <v>193</v>
      </c>
      <c r="EQ441" s="57" t="s">
        <v>193</v>
      </c>
      <c r="ER441" s="57" t="str">
        <f t="shared" si="94"/>
        <v>N</v>
      </c>
      <c r="ES441" s="57" t="s">
        <v>193</v>
      </c>
      <c r="ET441" s="57" t="s">
        <v>193</v>
      </c>
      <c r="EU441" s="57" t="s">
        <v>193</v>
      </c>
      <c r="EV441" s="57" t="s">
        <v>193</v>
      </c>
      <c r="EW441" s="57" t="s">
        <v>193</v>
      </c>
      <c r="EX441" s="57" t="s">
        <v>193</v>
      </c>
      <c r="EY441" s="57" t="s">
        <v>193</v>
      </c>
      <c r="EZ441" s="57" t="s">
        <v>193</v>
      </c>
      <c r="FA441" s="57" t="s">
        <v>193</v>
      </c>
      <c r="FB441" s="57" t="s">
        <v>193</v>
      </c>
      <c r="FC441" s="57" t="s">
        <v>193</v>
      </c>
      <c r="FD441" s="57" t="s">
        <v>193</v>
      </c>
      <c r="FE441" s="57" t="s">
        <v>193</v>
      </c>
      <c r="FF441" s="57" t="s">
        <v>193</v>
      </c>
      <c r="FG441" s="57" t="s">
        <v>193</v>
      </c>
      <c r="FH441" s="57" t="s">
        <v>193</v>
      </c>
      <c r="FI441" s="57" t="s">
        <v>193</v>
      </c>
      <c r="FJ441" s="57" t="s">
        <v>193</v>
      </c>
      <c r="FK441" s="57" t="s">
        <v>193</v>
      </c>
      <c r="FL441" s="57" t="s">
        <v>193</v>
      </c>
      <c r="FM441" s="57" t="s">
        <v>193</v>
      </c>
      <c r="FN441" s="57" t="str">
        <f t="shared" si="95"/>
        <v>N</v>
      </c>
      <c r="FO441" s="57" t="s">
        <v>193</v>
      </c>
      <c r="FP441" s="57" t="s">
        <v>193</v>
      </c>
      <c r="FQ441" s="57" t="s">
        <v>193</v>
      </c>
      <c r="FR441" s="57" t="s">
        <v>193</v>
      </c>
      <c r="FS441" s="57" t="s">
        <v>193</v>
      </c>
      <c r="FT441" s="57" t="s">
        <v>193</v>
      </c>
      <c r="FU441" s="57" t="s">
        <v>193</v>
      </c>
      <c r="FV441" s="57" t="s">
        <v>193</v>
      </c>
      <c r="FW441" s="57" t="s">
        <v>193</v>
      </c>
      <c r="FX441" s="57" t="s">
        <v>193</v>
      </c>
      <c r="FZ441" s="57" t="str">
        <f t="shared" si="96"/>
        <v>N</v>
      </c>
    </row>
    <row r="442" spans="1:182" s="18" customFormat="1" ht="10.5" x14ac:dyDescent="0.55000000000000004">
      <c r="B442" s="56" t="s">
        <v>186</v>
      </c>
      <c r="C442" s="57">
        <v>26</v>
      </c>
      <c r="D442" s="57">
        <f t="shared" si="83"/>
        <v>437</v>
      </c>
      <c r="E442" s="57">
        <v>21243</v>
      </c>
      <c r="F442" s="57"/>
      <c r="H442" s="57" t="s">
        <v>187</v>
      </c>
      <c r="I442" s="57" t="s">
        <v>224</v>
      </c>
      <c r="J442" s="57"/>
      <c r="K442" s="57" t="s">
        <v>189</v>
      </c>
      <c r="L442" s="57" t="s">
        <v>216</v>
      </c>
      <c r="M442" s="58">
        <v>39263</v>
      </c>
      <c r="N442" s="59" t="s">
        <v>218</v>
      </c>
      <c r="O442" s="57"/>
      <c r="P442" s="57"/>
      <c r="Q442" s="57" t="s">
        <v>192</v>
      </c>
      <c r="S442" s="57" t="str">
        <f>IF('[1]Données questionnaire'!W649="","",'[1]Données questionnaire'!W649)</f>
        <v>X</v>
      </c>
      <c r="T442" s="57" t="str">
        <f>IF('[1]Données questionnaire'!X649="","",'[1]Données questionnaire'!X649)</f>
        <v/>
      </c>
      <c r="U442" s="57" t="str">
        <f>IF('[1]Données questionnaire'!Y649="","",'[1]Données questionnaire'!Y649)</f>
        <v/>
      </c>
      <c r="V442" s="57" t="str">
        <f>IF('[1]Données questionnaire'!Z649="","",'[1]Données questionnaire'!Z649)</f>
        <v/>
      </c>
      <c r="W442" s="57" t="str">
        <f>IF('[1]Données questionnaire'!AA649="","",'[1]Données questionnaire'!AA649)</f>
        <v/>
      </c>
      <c r="X442" s="57" t="str">
        <f>IF('[1]Données questionnaire'!AB649="","",'[1]Données questionnaire'!AB649)</f>
        <v/>
      </c>
      <c r="Y442" s="57" t="str">
        <f>IF('[1]Données questionnaire'!AC649="","",'[1]Données questionnaire'!AC649)</f>
        <v>X</v>
      </c>
      <c r="Z442" s="57" t="str">
        <f>IF('[1]Données questionnaire'!AD649="","",'[1]Données questionnaire'!AD649)</f>
        <v/>
      </c>
      <c r="AA442" s="57" t="str">
        <f>IF('[1]Données questionnaire'!AE649="","",'[1]Données questionnaire'!AE649)</f>
        <v/>
      </c>
      <c r="AB442" s="57" t="str">
        <f>IF('[1]Données questionnaire'!AF649="","",'[1]Données questionnaire'!AF649)</f>
        <v/>
      </c>
      <c r="AC442" s="57">
        <f>IF('[1]Données questionnaire'!AG649="","",'[1]Données questionnaire'!AG649)</f>
        <v>46</v>
      </c>
      <c r="AE442" s="57"/>
      <c r="AF442" s="57"/>
      <c r="AG442" s="60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B442" s="57" t="s">
        <v>192</v>
      </c>
      <c r="BC442" s="57"/>
      <c r="BD442" s="57" t="s">
        <v>193</v>
      </c>
      <c r="BE442" s="60">
        <v>0</v>
      </c>
      <c r="BF442" s="61" t="str">
        <f t="shared" si="84"/>
        <v/>
      </c>
      <c r="BG442" s="57" t="s">
        <v>193</v>
      </c>
      <c r="BH442" s="57"/>
      <c r="BI442" s="57" t="s">
        <v>193</v>
      </c>
      <c r="BJ442" s="57" t="s">
        <v>193</v>
      </c>
      <c r="BK442" s="57" t="s">
        <v>193</v>
      </c>
      <c r="BL442" s="57" t="s">
        <v>193</v>
      </c>
      <c r="BM442" s="57" t="s">
        <v>193</v>
      </c>
      <c r="BN442" s="57" t="s">
        <v>193</v>
      </c>
      <c r="BO442" s="57" t="s">
        <v>193</v>
      </c>
      <c r="BP442" s="57" t="s">
        <v>193</v>
      </c>
      <c r="BQ442" s="57" t="s">
        <v>193</v>
      </c>
      <c r="BR442" s="57" t="str">
        <f t="shared" si="85"/>
        <v>N</v>
      </c>
      <c r="BS442" s="57" t="s">
        <v>193</v>
      </c>
      <c r="BT442" s="57" t="s">
        <v>193</v>
      </c>
      <c r="BU442" s="57" t="s">
        <v>193</v>
      </c>
      <c r="BV442" s="57" t="s">
        <v>193</v>
      </c>
      <c r="BW442" s="57" t="s">
        <v>193</v>
      </c>
      <c r="BX442" s="57" t="str">
        <f t="shared" si="86"/>
        <v>N</v>
      </c>
      <c r="BY442" s="57" t="s">
        <v>193</v>
      </c>
      <c r="BZ442" s="57" t="s">
        <v>193</v>
      </c>
      <c r="CA442" s="57" t="s">
        <v>193</v>
      </c>
      <c r="CB442" s="57" t="s">
        <v>193</v>
      </c>
      <c r="CC442" s="57" t="s">
        <v>193</v>
      </c>
      <c r="CD442" s="57" t="s">
        <v>193</v>
      </c>
      <c r="CE442" s="57" t="s">
        <v>193</v>
      </c>
      <c r="CF442" s="57" t="s">
        <v>193</v>
      </c>
      <c r="CG442" s="57" t="s">
        <v>193</v>
      </c>
      <c r="CH442" s="57" t="s">
        <v>193</v>
      </c>
      <c r="CI442" s="57" t="s">
        <v>193</v>
      </c>
      <c r="CJ442" s="57" t="s">
        <v>193</v>
      </c>
      <c r="CK442" s="57" t="s">
        <v>193</v>
      </c>
      <c r="CL442" s="57" t="s">
        <v>193</v>
      </c>
      <c r="CM442" s="57" t="s">
        <v>193</v>
      </c>
      <c r="CN442" s="57" t="s">
        <v>193</v>
      </c>
      <c r="CO442" s="57" t="s">
        <v>193</v>
      </c>
      <c r="CP442" s="57" t="s">
        <v>193</v>
      </c>
      <c r="CQ442" s="57" t="s">
        <v>193</v>
      </c>
      <c r="CR442" s="57" t="s">
        <v>193</v>
      </c>
      <c r="CS442" s="57" t="str">
        <f t="shared" si="87"/>
        <v>N</v>
      </c>
      <c r="CT442" s="57" t="str">
        <f t="shared" si="88"/>
        <v>N</v>
      </c>
      <c r="CU442" s="62" t="s">
        <v>194</v>
      </c>
      <c r="CV442" s="57" t="s">
        <v>193</v>
      </c>
      <c r="CW442" s="57" t="s">
        <v>193</v>
      </c>
      <c r="CX442" s="57" t="s">
        <v>193</v>
      </c>
      <c r="CY442" s="57" t="s">
        <v>193</v>
      </c>
      <c r="CZ442" s="57" t="str">
        <f t="shared" si="89"/>
        <v>N</v>
      </c>
      <c r="DA442" s="57" t="s">
        <v>193</v>
      </c>
      <c r="DB442" s="57" t="s">
        <v>193</v>
      </c>
      <c r="DC442" s="57" t="s">
        <v>193</v>
      </c>
      <c r="DD442" s="57" t="str">
        <f t="shared" si="90"/>
        <v>N</v>
      </c>
      <c r="DE442" s="57" t="s">
        <v>193</v>
      </c>
      <c r="DF442" s="57" t="s">
        <v>193</v>
      </c>
      <c r="DG442" s="57" t="str">
        <f t="shared" si="91"/>
        <v>N</v>
      </c>
      <c r="DH442" s="57" t="s">
        <v>193</v>
      </c>
      <c r="DI442" s="57" t="s">
        <v>193</v>
      </c>
      <c r="DJ442" s="57" t="s">
        <v>193</v>
      </c>
      <c r="DK442" s="57" t="s">
        <v>193</v>
      </c>
      <c r="DL442" s="57" t="s">
        <v>193</v>
      </c>
      <c r="DM442" s="57" t="s">
        <v>193</v>
      </c>
      <c r="DN442" s="57" t="s">
        <v>193</v>
      </c>
      <c r="DO442" s="57" t="s">
        <v>193</v>
      </c>
      <c r="DP442" s="57" t="s">
        <v>193</v>
      </c>
      <c r="DQ442" s="57" t="s">
        <v>193</v>
      </c>
      <c r="DR442" s="57" t="s">
        <v>193</v>
      </c>
      <c r="DS442" s="57" t="s">
        <v>193</v>
      </c>
      <c r="DT442" s="57" t="s">
        <v>193</v>
      </c>
      <c r="DU442" s="57" t="str">
        <f t="shared" si="92"/>
        <v>N</v>
      </c>
      <c r="DV442" s="57" t="str">
        <f t="shared" si="93"/>
        <v>N</v>
      </c>
      <c r="DW442" s="57" t="s">
        <v>193</v>
      </c>
      <c r="DX442" s="57" t="s">
        <v>193</v>
      </c>
      <c r="DY442" s="57" t="s">
        <v>193</v>
      </c>
      <c r="DZ442" s="57" t="s">
        <v>193</v>
      </c>
      <c r="EA442" s="57" t="s">
        <v>193</v>
      </c>
      <c r="EB442" s="57" t="s">
        <v>193</v>
      </c>
      <c r="EC442" s="57" t="s">
        <v>193</v>
      </c>
      <c r="ED442" s="57" t="s">
        <v>193</v>
      </c>
      <c r="EE442" s="57" t="s">
        <v>193</v>
      </c>
      <c r="EF442" s="57" t="s">
        <v>193</v>
      </c>
      <c r="EG442" s="57" t="s">
        <v>193</v>
      </c>
      <c r="EH442" s="57" t="s">
        <v>193</v>
      </c>
      <c r="EI442" s="57" t="s">
        <v>193</v>
      </c>
      <c r="EJ442" s="57" t="s">
        <v>193</v>
      </c>
      <c r="EK442" s="57" t="s">
        <v>193</v>
      </c>
      <c r="EL442" s="57" t="s">
        <v>193</v>
      </c>
      <c r="EM442" s="57" t="s">
        <v>193</v>
      </c>
      <c r="EN442" s="57" t="s">
        <v>193</v>
      </c>
      <c r="EO442" s="57" t="s">
        <v>193</v>
      </c>
      <c r="EP442" s="57" t="s">
        <v>193</v>
      </c>
      <c r="EQ442" s="57" t="s">
        <v>193</v>
      </c>
      <c r="ER442" s="57" t="str">
        <f t="shared" si="94"/>
        <v>N</v>
      </c>
      <c r="ES442" s="57" t="s">
        <v>193</v>
      </c>
      <c r="ET442" s="57" t="s">
        <v>193</v>
      </c>
      <c r="EU442" s="57" t="s">
        <v>193</v>
      </c>
      <c r="EV442" s="57" t="s">
        <v>193</v>
      </c>
      <c r="EW442" s="57" t="s">
        <v>193</v>
      </c>
      <c r="EX442" s="57" t="s">
        <v>193</v>
      </c>
      <c r="EY442" s="57" t="s">
        <v>193</v>
      </c>
      <c r="EZ442" s="57" t="s">
        <v>193</v>
      </c>
      <c r="FA442" s="57" t="s">
        <v>193</v>
      </c>
      <c r="FB442" s="57" t="s">
        <v>193</v>
      </c>
      <c r="FC442" s="57" t="s">
        <v>193</v>
      </c>
      <c r="FD442" s="57" t="s">
        <v>193</v>
      </c>
      <c r="FE442" s="57" t="s">
        <v>193</v>
      </c>
      <c r="FF442" s="57" t="s">
        <v>193</v>
      </c>
      <c r="FG442" s="57" t="s">
        <v>193</v>
      </c>
      <c r="FH442" s="57" t="s">
        <v>193</v>
      </c>
      <c r="FI442" s="57" t="s">
        <v>193</v>
      </c>
      <c r="FJ442" s="57" t="s">
        <v>193</v>
      </c>
      <c r="FK442" s="57" t="s">
        <v>193</v>
      </c>
      <c r="FL442" s="57" t="s">
        <v>193</v>
      </c>
      <c r="FM442" s="57" t="s">
        <v>193</v>
      </c>
      <c r="FN442" s="57" t="str">
        <f t="shared" si="95"/>
        <v>N</v>
      </c>
      <c r="FO442" s="57" t="s">
        <v>193</v>
      </c>
      <c r="FP442" s="57" t="s">
        <v>193</v>
      </c>
      <c r="FQ442" s="57" t="s">
        <v>193</v>
      </c>
      <c r="FR442" s="57" t="s">
        <v>193</v>
      </c>
      <c r="FS442" s="57" t="s">
        <v>193</v>
      </c>
      <c r="FT442" s="57" t="s">
        <v>193</v>
      </c>
      <c r="FU442" s="57" t="s">
        <v>193</v>
      </c>
      <c r="FV442" s="57" t="s">
        <v>193</v>
      </c>
      <c r="FW442" s="57" t="s">
        <v>193</v>
      </c>
      <c r="FX442" s="57" t="s">
        <v>193</v>
      </c>
      <c r="FZ442" s="57" t="str">
        <f t="shared" si="96"/>
        <v>N</v>
      </c>
    </row>
    <row r="443" spans="1:182" s="18" customFormat="1" ht="10.5" x14ac:dyDescent="0.55000000000000004">
      <c r="B443" s="56" t="s">
        <v>186</v>
      </c>
      <c r="C443" s="57">
        <v>27</v>
      </c>
      <c r="D443" s="57">
        <f t="shared" ref="D443:D506" si="97">D442+1</f>
        <v>438</v>
      </c>
      <c r="E443" s="57">
        <v>21245</v>
      </c>
      <c r="F443" s="57"/>
      <c r="H443" s="57" t="s">
        <v>187</v>
      </c>
      <c r="I443" s="57" t="s">
        <v>224</v>
      </c>
      <c r="J443" s="57"/>
      <c r="K443" s="57" t="s">
        <v>189</v>
      </c>
      <c r="L443" s="57" t="s">
        <v>216</v>
      </c>
      <c r="M443" s="58">
        <v>39263</v>
      </c>
      <c r="N443" s="59" t="s">
        <v>218</v>
      </c>
      <c r="O443" s="57"/>
      <c r="P443" s="57"/>
      <c r="Q443" s="57" t="s">
        <v>192</v>
      </c>
      <c r="S443" s="57" t="str">
        <f>IF('[1]Données questionnaire'!W650="","",'[1]Données questionnaire'!W650)</f>
        <v>X</v>
      </c>
      <c r="T443" s="57" t="str">
        <f>IF('[1]Données questionnaire'!X650="","",'[1]Données questionnaire'!X650)</f>
        <v/>
      </c>
      <c r="U443" s="57" t="str">
        <f>IF('[1]Données questionnaire'!Y650="","",'[1]Données questionnaire'!Y650)</f>
        <v/>
      </c>
      <c r="V443" s="57" t="str">
        <f>IF('[1]Données questionnaire'!Z650="","",'[1]Données questionnaire'!Z650)</f>
        <v/>
      </c>
      <c r="W443" s="57" t="str">
        <f>IF('[1]Données questionnaire'!AA650="","",'[1]Données questionnaire'!AA650)</f>
        <v/>
      </c>
      <c r="X443" s="57" t="str">
        <f>IF('[1]Données questionnaire'!AB650="","",'[1]Données questionnaire'!AB650)</f>
        <v/>
      </c>
      <c r="Y443" s="57" t="str">
        <f>IF('[1]Données questionnaire'!AC650="","",'[1]Données questionnaire'!AC650)</f>
        <v>X</v>
      </c>
      <c r="Z443" s="57" t="str">
        <f>IF('[1]Données questionnaire'!AD650="","",'[1]Données questionnaire'!AD650)</f>
        <v/>
      </c>
      <c r="AA443" s="57" t="str">
        <f>IF('[1]Données questionnaire'!AE650="","",'[1]Données questionnaire'!AE650)</f>
        <v/>
      </c>
      <c r="AB443" s="57" t="str">
        <f>IF('[1]Données questionnaire'!AF650="","",'[1]Données questionnaire'!AF650)</f>
        <v/>
      </c>
      <c r="AC443" s="57">
        <f>IF('[1]Données questionnaire'!AG650="","",'[1]Données questionnaire'!AG650)</f>
        <v>43</v>
      </c>
      <c r="AE443" s="57"/>
      <c r="AF443" s="57"/>
      <c r="AG443" s="60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  <c r="AY443" s="57"/>
      <c r="AZ443" s="57"/>
      <c r="BB443" s="57" t="s">
        <v>192</v>
      </c>
      <c r="BC443" s="57"/>
      <c r="BD443" s="57" t="s">
        <v>193</v>
      </c>
      <c r="BE443" s="60">
        <v>0</v>
      </c>
      <c r="BF443" s="61" t="str">
        <f t="shared" si="84"/>
        <v/>
      </c>
      <c r="BG443" s="57" t="s">
        <v>193</v>
      </c>
      <c r="BH443" s="57"/>
      <c r="BI443" s="57" t="s">
        <v>193</v>
      </c>
      <c r="BJ443" s="57" t="s">
        <v>193</v>
      </c>
      <c r="BK443" s="57" t="s">
        <v>193</v>
      </c>
      <c r="BL443" s="57" t="s">
        <v>193</v>
      </c>
      <c r="BM443" s="57" t="s">
        <v>193</v>
      </c>
      <c r="BN443" s="57" t="s">
        <v>193</v>
      </c>
      <c r="BO443" s="57" t="s">
        <v>193</v>
      </c>
      <c r="BP443" s="57" t="s">
        <v>193</v>
      </c>
      <c r="BQ443" s="57" t="s">
        <v>193</v>
      </c>
      <c r="BR443" s="57" t="str">
        <f t="shared" si="85"/>
        <v>N</v>
      </c>
      <c r="BS443" s="57" t="s">
        <v>193</v>
      </c>
      <c r="BT443" s="57" t="s">
        <v>193</v>
      </c>
      <c r="BU443" s="57" t="s">
        <v>193</v>
      </c>
      <c r="BV443" s="57" t="s">
        <v>193</v>
      </c>
      <c r="BW443" s="57" t="s">
        <v>193</v>
      </c>
      <c r="BX443" s="57" t="str">
        <f t="shared" si="86"/>
        <v>N</v>
      </c>
      <c r="BY443" s="57" t="s">
        <v>193</v>
      </c>
      <c r="BZ443" s="57" t="s">
        <v>193</v>
      </c>
      <c r="CA443" s="57" t="s">
        <v>193</v>
      </c>
      <c r="CB443" s="57" t="s">
        <v>193</v>
      </c>
      <c r="CC443" s="57" t="s">
        <v>193</v>
      </c>
      <c r="CD443" s="57" t="s">
        <v>193</v>
      </c>
      <c r="CE443" s="57" t="s">
        <v>193</v>
      </c>
      <c r="CF443" s="57" t="s">
        <v>193</v>
      </c>
      <c r="CG443" s="57" t="s">
        <v>193</v>
      </c>
      <c r="CH443" s="57" t="s">
        <v>193</v>
      </c>
      <c r="CI443" s="57" t="s">
        <v>193</v>
      </c>
      <c r="CJ443" s="57" t="s">
        <v>193</v>
      </c>
      <c r="CK443" s="57" t="s">
        <v>193</v>
      </c>
      <c r="CL443" s="57" t="s">
        <v>193</v>
      </c>
      <c r="CM443" s="57" t="s">
        <v>193</v>
      </c>
      <c r="CN443" s="57" t="s">
        <v>193</v>
      </c>
      <c r="CO443" s="57" t="s">
        <v>193</v>
      </c>
      <c r="CP443" s="57" t="s">
        <v>193</v>
      </c>
      <c r="CQ443" s="57" t="s">
        <v>193</v>
      </c>
      <c r="CR443" s="57" t="s">
        <v>193</v>
      </c>
      <c r="CS443" s="57" t="str">
        <f t="shared" si="87"/>
        <v>N</v>
      </c>
      <c r="CT443" s="57" t="str">
        <f t="shared" si="88"/>
        <v>N</v>
      </c>
      <c r="CU443" s="62" t="s">
        <v>194</v>
      </c>
      <c r="CV443" s="57" t="s">
        <v>193</v>
      </c>
      <c r="CW443" s="57" t="s">
        <v>193</v>
      </c>
      <c r="CX443" s="57" t="s">
        <v>193</v>
      </c>
      <c r="CY443" s="57" t="s">
        <v>193</v>
      </c>
      <c r="CZ443" s="57" t="str">
        <f t="shared" si="89"/>
        <v>N</v>
      </c>
      <c r="DA443" s="57" t="s">
        <v>193</v>
      </c>
      <c r="DB443" s="57" t="s">
        <v>193</v>
      </c>
      <c r="DC443" s="57" t="s">
        <v>193</v>
      </c>
      <c r="DD443" s="57" t="str">
        <f t="shared" si="90"/>
        <v>N</v>
      </c>
      <c r="DE443" s="57" t="s">
        <v>193</v>
      </c>
      <c r="DF443" s="57" t="s">
        <v>193</v>
      </c>
      <c r="DG443" s="57" t="str">
        <f t="shared" si="91"/>
        <v>N</v>
      </c>
      <c r="DH443" s="57" t="s">
        <v>193</v>
      </c>
      <c r="DI443" s="57" t="s">
        <v>193</v>
      </c>
      <c r="DJ443" s="57" t="s">
        <v>193</v>
      </c>
      <c r="DK443" s="57" t="s">
        <v>193</v>
      </c>
      <c r="DL443" s="57" t="s">
        <v>193</v>
      </c>
      <c r="DM443" s="57" t="s">
        <v>193</v>
      </c>
      <c r="DN443" s="57" t="s">
        <v>193</v>
      </c>
      <c r="DO443" s="57" t="s">
        <v>193</v>
      </c>
      <c r="DP443" s="57" t="s">
        <v>193</v>
      </c>
      <c r="DQ443" s="57" t="s">
        <v>193</v>
      </c>
      <c r="DR443" s="57" t="s">
        <v>193</v>
      </c>
      <c r="DS443" s="57" t="s">
        <v>193</v>
      </c>
      <c r="DT443" s="57" t="s">
        <v>193</v>
      </c>
      <c r="DU443" s="57" t="str">
        <f t="shared" si="92"/>
        <v>N</v>
      </c>
      <c r="DV443" s="57" t="str">
        <f t="shared" si="93"/>
        <v>N</v>
      </c>
      <c r="DW443" s="57" t="s">
        <v>193</v>
      </c>
      <c r="DX443" s="57" t="s">
        <v>193</v>
      </c>
      <c r="DY443" s="57" t="s">
        <v>193</v>
      </c>
      <c r="DZ443" s="57" t="s">
        <v>193</v>
      </c>
      <c r="EA443" s="57" t="s">
        <v>193</v>
      </c>
      <c r="EB443" s="57" t="s">
        <v>193</v>
      </c>
      <c r="EC443" s="57" t="s">
        <v>193</v>
      </c>
      <c r="ED443" s="57" t="s">
        <v>193</v>
      </c>
      <c r="EE443" s="57" t="s">
        <v>193</v>
      </c>
      <c r="EF443" s="57" t="s">
        <v>193</v>
      </c>
      <c r="EG443" s="57" t="s">
        <v>193</v>
      </c>
      <c r="EH443" s="57" t="s">
        <v>193</v>
      </c>
      <c r="EI443" s="57" t="s">
        <v>193</v>
      </c>
      <c r="EJ443" s="57" t="s">
        <v>193</v>
      </c>
      <c r="EK443" s="57" t="s">
        <v>193</v>
      </c>
      <c r="EL443" s="57" t="s">
        <v>193</v>
      </c>
      <c r="EM443" s="57" t="s">
        <v>193</v>
      </c>
      <c r="EN443" s="57" t="s">
        <v>193</v>
      </c>
      <c r="EO443" s="57" t="s">
        <v>193</v>
      </c>
      <c r="EP443" s="57" t="s">
        <v>193</v>
      </c>
      <c r="EQ443" s="57" t="s">
        <v>193</v>
      </c>
      <c r="ER443" s="57" t="str">
        <f t="shared" si="94"/>
        <v>N</v>
      </c>
      <c r="ES443" s="57" t="s">
        <v>193</v>
      </c>
      <c r="ET443" s="57" t="s">
        <v>193</v>
      </c>
      <c r="EU443" s="57" t="s">
        <v>193</v>
      </c>
      <c r="EV443" s="57" t="s">
        <v>193</v>
      </c>
      <c r="EW443" s="57" t="s">
        <v>193</v>
      </c>
      <c r="EX443" s="57" t="s">
        <v>193</v>
      </c>
      <c r="EY443" s="57" t="s">
        <v>193</v>
      </c>
      <c r="EZ443" s="57" t="s">
        <v>193</v>
      </c>
      <c r="FA443" s="57" t="s">
        <v>193</v>
      </c>
      <c r="FB443" s="57" t="s">
        <v>193</v>
      </c>
      <c r="FC443" s="57" t="s">
        <v>193</v>
      </c>
      <c r="FD443" s="57" t="s">
        <v>193</v>
      </c>
      <c r="FE443" s="57" t="s">
        <v>193</v>
      </c>
      <c r="FF443" s="57" t="s">
        <v>193</v>
      </c>
      <c r="FG443" s="57" t="s">
        <v>193</v>
      </c>
      <c r="FH443" s="57" t="s">
        <v>193</v>
      </c>
      <c r="FI443" s="57" t="s">
        <v>193</v>
      </c>
      <c r="FJ443" s="57" t="s">
        <v>193</v>
      </c>
      <c r="FK443" s="57" t="s">
        <v>193</v>
      </c>
      <c r="FL443" s="57" t="s">
        <v>193</v>
      </c>
      <c r="FM443" s="57" t="s">
        <v>193</v>
      </c>
      <c r="FN443" s="57" t="str">
        <f t="shared" si="95"/>
        <v>N</v>
      </c>
      <c r="FO443" s="57" t="s">
        <v>193</v>
      </c>
      <c r="FP443" s="57" t="s">
        <v>193</v>
      </c>
      <c r="FQ443" s="57" t="s">
        <v>193</v>
      </c>
      <c r="FR443" s="57" t="s">
        <v>193</v>
      </c>
      <c r="FS443" s="57" t="s">
        <v>193</v>
      </c>
      <c r="FT443" s="57" t="s">
        <v>193</v>
      </c>
      <c r="FU443" s="57" t="s">
        <v>193</v>
      </c>
      <c r="FV443" s="57" t="s">
        <v>193</v>
      </c>
      <c r="FW443" s="57" t="s">
        <v>193</v>
      </c>
      <c r="FX443" s="57" t="s">
        <v>193</v>
      </c>
      <c r="FZ443" s="57" t="str">
        <f t="shared" si="96"/>
        <v>N</v>
      </c>
    </row>
    <row r="444" spans="1:182" s="18" customFormat="1" ht="10.5" x14ac:dyDescent="0.55000000000000004">
      <c r="A444" s="64"/>
      <c r="B444" s="56" t="s">
        <v>186</v>
      </c>
      <c r="C444" s="57">
        <v>1</v>
      </c>
      <c r="D444" s="57">
        <f t="shared" si="97"/>
        <v>439</v>
      </c>
      <c r="E444" s="57">
        <v>19550</v>
      </c>
      <c r="F444" s="57"/>
      <c r="H444" s="57" t="s">
        <v>187</v>
      </c>
      <c r="I444" s="57" t="s">
        <v>225</v>
      </c>
      <c r="J444" s="57"/>
      <c r="K444" s="57" t="s">
        <v>189</v>
      </c>
      <c r="L444" s="57" t="s">
        <v>216</v>
      </c>
      <c r="M444" s="58">
        <v>39361</v>
      </c>
      <c r="N444" s="59" t="s">
        <v>191</v>
      </c>
      <c r="O444" s="57"/>
      <c r="P444" s="57"/>
      <c r="Q444" s="57" t="s">
        <v>192</v>
      </c>
      <c r="S444" s="57" t="str">
        <f>IF('[1]Données questionnaire'!W651="","",'[1]Données questionnaire'!W651)</f>
        <v>X</v>
      </c>
      <c r="T444" s="57" t="str">
        <f>IF('[1]Données questionnaire'!X651="","",'[1]Données questionnaire'!X651)</f>
        <v/>
      </c>
      <c r="U444" s="57" t="str">
        <f>IF('[1]Données questionnaire'!Y651="","",'[1]Données questionnaire'!Y651)</f>
        <v/>
      </c>
      <c r="V444" s="57" t="str">
        <f>IF('[1]Données questionnaire'!Z651="","",'[1]Données questionnaire'!Z651)</f>
        <v/>
      </c>
      <c r="W444" s="57" t="str">
        <f>IF('[1]Données questionnaire'!AA651="","",'[1]Données questionnaire'!AA651)</f>
        <v/>
      </c>
      <c r="X444" s="57" t="str">
        <f>IF('[1]Données questionnaire'!AB651="","",'[1]Données questionnaire'!AB651)</f>
        <v/>
      </c>
      <c r="Y444" s="57" t="str">
        <f>IF('[1]Données questionnaire'!AC651="","",'[1]Données questionnaire'!AC651)</f>
        <v>X</v>
      </c>
      <c r="Z444" s="57" t="str">
        <f>IF('[1]Données questionnaire'!AD651="","",'[1]Données questionnaire'!AD651)</f>
        <v/>
      </c>
      <c r="AA444" s="57" t="str">
        <f>IF('[1]Données questionnaire'!AE651="","",'[1]Données questionnaire'!AE651)</f>
        <v/>
      </c>
      <c r="AB444" s="57" t="str">
        <f>IF('[1]Données questionnaire'!AF651="","",'[1]Données questionnaire'!AF651)</f>
        <v/>
      </c>
      <c r="AC444" s="57">
        <f>IF('[1]Données questionnaire'!AG651="","",'[1]Données questionnaire'!AG651)</f>
        <v>51</v>
      </c>
      <c r="AE444" s="57"/>
      <c r="AF444" s="57"/>
      <c r="AG444" s="60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  <c r="AY444" s="57"/>
      <c r="AZ444" s="57"/>
      <c r="BB444" s="57" t="s">
        <v>192</v>
      </c>
      <c r="BC444" s="57"/>
      <c r="BD444" s="57" t="s">
        <v>193</v>
      </c>
      <c r="BE444" s="60">
        <v>0</v>
      </c>
      <c r="BF444" s="61" t="str">
        <f t="shared" si="84"/>
        <v/>
      </c>
      <c r="BG444" s="57" t="s">
        <v>193</v>
      </c>
      <c r="BH444" s="57"/>
      <c r="BI444" s="57" t="s">
        <v>193</v>
      </c>
      <c r="BJ444" s="57" t="s">
        <v>193</v>
      </c>
      <c r="BK444" s="57" t="s">
        <v>193</v>
      </c>
      <c r="BL444" s="57" t="s">
        <v>193</v>
      </c>
      <c r="BM444" s="57" t="s">
        <v>193</v>
      </c>
      <c r="BN444" s="57" t="s">
        <v>193</v>
      </c>
      <c r="BO444" s="57" t="s">
        <v>193</v>
      </c>
      <c r="BP444" s="57" t="s">
        <v>193</v>
      </c>
      <c r="BQ444" s="57" t="s">
        <v>193</v>
      </c>
      <c r="BR444" s="57" t="str">
        <f t="shared" si="85"/>
        <v>N</v>
      </c>
      <c r="BS444" s="57" t="s">
        <v>193</v>
      </c>
      <c r="BT444" s="57" t="s">
        <v>193</v>
      </c>
      <c r="BU444" s="57" t="s">
        <v>193</v>
      </c>
      <c r="BV444" s="57" t="s">
        <v>193</v>
      </c>
      <c r="BW444" s="57" t="s">
        <v>193</v>
      </c>
      <c r="BX444" s="57" t="str">
        <f t="shared" si="86"/>
        <v>N</v>
      </c>
      <c r="BY444" s="57" t="s">
        <v>193</v>
      </c>
      <c r="BZ444" s="57" t="s">
        <v>193</v>
      </c>
      <c r="CA444" s="57" t="s">
        <v>193</v>
      </c>
      <c r="CB444" s="57" t="s">
        <v>193</v>
      </c>
      <c r="CC444" s="57" t="s">
        <v>193</v>
      </c>
      <c r="CD444" s="57" t="s">
        <v>193</v>
      </c>
      <c r="CE444" s="57" t="s">
        <v>193</v>
      </c>
      <c r="CF444" s="57" t="s">
        <v>193</v>
      </c>
      <c r="CG444" s="57" t="s">
        <v>193</v>
      </c>
      <c r="CH444" s="57" t="s">
        <v>193</v>
      </c>
      <c r="CI444" s="57" t="s">
        <v>193</v>
      </c>
      <c r="CJ444" s="57" t="s">
        <v>193</v>
      </c>
      <c r="CK444" s="57" t="s">
        <v>193</v>
      </c>
      <c r="CL444" s="57" t="s">
        <v>193</v>
      </c>
      <c r="CM444" s="57" t="s">
        <v>193</v>
      </c>
      <c r="CN444" s="57" t="s">
        <v>193</v>
      </c>
      <c r="CO444" s="57" t="s">
        <v>193</v>
      </c>
      <c r="CP444" s="57" t="s">
        <v>193</v>
      </c>
      <c r="CQ444" s="57" t="s">
        <v>193</v>
      </c>
      <c r="CR444" s="57" t="s">
        <v>193</v>
      </c>
      <c r="CS444" s="57" t="str">
        <f t="shared" si="87"/>
        <v>N</v>
      </c>
      <c r="CT444" s="57" t="str">
        <f t="shared" si="88"/>
        <v>N</v>
      </c>
      <c r="CU444" s="62" t="s">
        <v>194</v>
      </c>
      <c r="CV444" s="57" t="s">
        <v>193</v>
      </c>
      <c r="CW444" s="57" t="s">
        <v>193</v>
      </c>
      <c r="CX444" s="57" t="s">
        <v>193</v>
      </c>
      <c r="CY444" s="57" t="s">
        <v>193</v>
      </c>
      <c r="CZ444" s="57" t="str">
        <f t="shared" si="89"/>
        <v>N</v>
      </c>
      <c r="DA444" s="57" t="s">
        <v>193</v>
      </c>
      <c r="DB444" s="57" t="s">
        <v>193</v>
      </c>
      <c r="DC444" s="57" t="s">
        <v>193</v>
      </c>
      <c r="DD444" s="57" t="str">
        <f t="shared" si="90"/>
        <v>N</v>
      </c>
      <c r="DE444" s="57" t="s">
        <v>193</v>
      </c>
      <c r="DF444" s="57" t="s">
        <v>193</v>
      </c>
      <c r="DG444" s="57" t="str">
        <f t="shared" si="91"/>
        <v>N</v>
      </c>
      <c r="DH444" s="57" t="s">
        <v>193</v>
      </c>
      <c r="DI444" s="57" t="s">
        <v>193</v>
      </c>
      <c r="DJ444" s="57" t="s">
        <v>193</v>
      </c>
      <c r="DK444" s="57" t="s">
        <v>193</v>
      </c>
      <c r="DL444" s="57" t="s">
        <v>193</v>
      </c>
      <c r="DM444" s="57" t="s">
        <v>193</v>
      </c>
      <c r="DN444" s="57" t="s">
        <v>193</v>
      </c>
      <c r="DO444" s="57" t="s">
        <v>193</v>
      </c>
      <c r="DP444" s="57" t="s">
        <v>193</v>
      </c>
      <c r="DQ444" s="57" t="s">
        <v>193</v>
      </c>
      <c r="DR444" s="57" t="s">
        <v>193</v>
      </c>
      <c r="DS444" s="57" t="s">
        <v>193</v>
      </c>
      <c r="DT444" s="57" t="s">
        <v>193</v>
      </c>
      <c r="DU444" s="57" t="str">
        <f t="shared" si="92"/>
        <v>N</v>
      </c>
      <c r="DV444" s="57" t="str">
        <f t="shared" si="93"/>
        <v>N</v>
      </c>
      <c r="DW444" s="57" t="s">
        <v>193</v>
      </c>
      <c r="DX444" s="57" t="s">
        <v>193</v>
      </c>
      <c r="DY444" s="57" t="s">
        <v>193</v>
      </c>
      <c r="DZ444" s="57" t="s">
        <v>193</v>
      </c>
      <c r="EA444" s="57" t="s">
        <v>193</v>
      </c>
      <c r="EB444" s="57" t="s">
        <v>193</v>
      </c>
      <c r="EC444" s="57" t="s">
        <v>193</v>
      </c>
      <c r="ED444" s="57" t="s">
        <v>193</v>
      </c>
      <c r="EE444" s="57" t="s">
        <v>193</v>
      </c>
      <c r="EF444" s="57" t="s">
        <v>193</v>
      </c>
      <c r="EG444" s="57" t="s">
        <v>193</v>
      </c>
      <c r="EH444" s="57" t="s">
        <v>193</v>
      </c>
      <c r="EI444" s="57" t="s">
        <v>193</v>
      </c>
      <c r="EJ444" s="57" t="s">
        <v>193</v>
      </c>
      <c r="EK444" s="57" t="s">
        <v>193</v>
      </c>
      <c r="EL444" s="57" t="s">
        <v>193</v>
      </c>
      <c r="EM444" s="57" t="s">
        <v>193</v>
      </c>
      <c r="EN444" s="57" t="s">
        <v>193</v>
      </c>
      <c r="EO444" s="57" t="s">
        <v>193</v>
      </c>
      <c r="EP444" s="57" t="s">
        <v>193</v>
      </c>
      <c r="EQ444" s="57" t="s">
        <v>193</v>
      </c>
      <c r="ER444" s="57" t="str">
        <f t="shared" si="94"/>
        <v>N</v>
      </c>
      <c r="ES444" s="57" t="s">
        <v>193</v>
      </c>
      <c r="ET444" s="57" t="s">
        <v>193</v>
      </c>
      <c r="EU444" s="57" t="s">
        <v>193</v>
      </c>
      <c r="EV444" s="57" t="s">
        <v>193</v>
      </c>
      <c r="EW444" s="57" t="s">
        <v>193</v>
      </c>
      <c r="EX444" s="57" t="s">
        <v>193</v>
      </c>
      <c r="EY444" s="57" t="s">
        <v>193</v>
      </c>
      <c r="EZ444" s="57" t="s">
        <v>193</v>
      </c>
      <c r="FA444" s="57" t="s">
        <v>193</v>
      </c>
      <c r="FB444" s="57" t="s">
        <v>193</v>
      </c>
      <c r="FC444" s="57" t="s">
        <v>193</v>
      </c>
      <c r="FD444" s="57" t="s">
        <v>193</v>
      </c>
      <c r="FE444" s="57" t="s">
        <v>193</v>
      </c>
      <c r="FF444" s="57" t="s">
        <v>193</v>
      </c>
      <c r="FG444" s="57" t="s">
        <v>193</v>
      </c>
      <c r="FH444" s="57" t="s">
        <v>193</v>
      </c>
      <c r="FI444" s="57" t="s">
        <v>193</v>
      </c>
      <c r="FJ444" s="57" t="s">
        <v>193</v>
      </c>
      <c r="FK444" s="57" t="s">
        <v>193</v>
      </c>
      <c r="FL444" s="57" t="s">
        <v>193</v>
      </c>
      <c r="FM444" s="57" t="s">
        <v>193</v>
      </c>
      <c r="FN444" s="57" t="str">
        <f t="shared" si="95"/>
        <v>N</v>
      </c>
      <c r="FO444" s="57" t="s">
        <v>193</v>
      </c>
      <c r="FP444" s="57" t="s">
        <v>193</v>
      </c>
      <c r="FQ444" s="57" t="s">
        <v>193</v>
      </c>
      <c r="FR444" s="57" t="s">
        <v>193</v>
      </c>
      <c r="FS444" s="57" t="s">
        <v>193</v>
      </c>
      <c r="FT444" s="57" t="s">
        <v>193</v>
      </c>
      <c r="FU444" s="57" t="s">
        <v>193</v>
      </c>
      <c r="FV444" s="57" t="s">
        <v>193</v>
      </c>
      <c r="FW444" s="57" t="s">
        <v>193</v>
      </c>
      <c r="FX444" s="57" t="s">
        <v>193</v>
      </c>
      <c r="FZ444" s="57" t="str">
        <f t="shared" si="96"/>
        <v>N</v>
      </c>
    </row>
    <row r="445" spans="1:182" s="18" customFormat="1" ht="10.5" x14ac:dyDescent="0.55000000000000004">
      <c r="B445" s="56" t="s">
        <v>186</v>
      </c>
      <c r="C445" s="57">
        <v>2</v>
      </c>
      <c r="D445" s="57">
        <f t="shared" si="97"/>
        <v>440</v>
      </c>
      <c r="E445" s="57">
        <v>19552</v>
      </c>
      <c r="F445" s="57"/>
      <c r="H445" s="57" t="s">
        <v>187</v>
      </c>
      <c r="I445" s="57" t="s">
        <v>225</v>
      </c>
      <c r="J445" s="57"/>
      <c r="K445" s="57" t="s">
        <v>189</v>
      </c>
      <c r="L445" s="57" t="s">
        <v>216</v>
      </c>
      <c r="M445" s="58">
        <v>39361</v>
      </c>
      <c r="N445" s="59" t="s">
        <v>191</v>
      </c>
      <c r="O445" s="57"/>
      <c r="P445" s="57"/>
      <c r="Q445" s="57" t="s">
        <v>192</v>
      </c>
      <c r="S445" s="57" t="str">
        <f>IF('[1]Données questionnaire'!W652="","",'[1]Données questionnaire'!W652)</f>
        <v>X</v>
      </c>
      <c r="T445" s="57" t="str">
        <f>IF('[1]Données questionnaire'!X652="","",'[1]Données questionnaire'!X652)</f>
        <v/>
      </c>
      <c r="U445" s="57" t="str">
        <f>IF('[1]Données questionnaire'!Y652="","",'[1]Données questionnaire'!Y652)</f>
        <v/>
      </c>
      <c r="V445" s="57" t="str">
        <f>IF('[1]Données questionnaire'!Z652="","",'[1]Données questionnaire'!Z652)</f>
        <v/>
      </c>
      <c r="W445" s="57" t="str">
        <f>IF('[1]Données questionnaire'!AA652="","",'[1]Données questionnaire'!AA652)</f>
        <v/>
      </c>
      <c r="X445" s="57" t="str">
        <f>IF('[1]Données questionnaire'!AB652="","",'[1]Données questionnaire'!AB652)</f>
        <v/>
      </c>
      <c r="Y445" s="57" t="str">
        <f>IF('[1]Données questionnaire'!AC652="","",'[1]Données questionnaire'!AC652)</f>
        <v/>
      </c>
      <c r="Z445" s="57" t="str">
        <f>IF('[1]Données questionnaire'!AD652="","",'[1]Données questionnaire'!AD652)</f>
        <v>X</v>
      </c>
      <c r="AA445" s="57" t="str">
        <f>IF('[1]Données questionnaire'!AE652="","",'[1]Données questionnaire'!AE652)</f>
        <v/>
      </c>
      <c r="AB445" s="57" t="str">
        <f>IF('[1]Données questionnaire'!AF652="","",'[1]Données questionnaire'!AF652)</f>
        <v/>
      </c>
      <c r="AC445" s="57">
        <f>IF('[1]Données questionnaire'!AG652="","",'[1]Données questionnaire'!AG652)</f>
        <v>38</v>
      </c>
      <c r="AE445" s="57"/>
      <c r="AF445" s="57"/>
      <c r="AG445" s="60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  <c r="AY445" s="57"/>
      <c r="AZ445" s="57"/>
      <c r="BB445" s="57" t="s">
        <v>192</v>
      </c>
      <c r="BC445" s="57"/>
      <c r="BD445" s="57" t="s">
        <v>193</v>
      </c>
      <c r="BE445" s="60">
        <v>0</v>
      </c>
      <c r="BF445" s="61" t="str">
        <f t="shared" si="84"/>
        <v/>
      </c>
      <c r="BG445" s="57" t="s">
        <v>193</v>
      </c>
      <c r="BH445" s="57"/>
      <c r="BI445" s="57" t="s">
        <v>193</v>
      </c>
      <c r="BJ445" s="57" t="s">
        <v>193</v>
      </c>
      <c r="BK445" s="57" t="s">
        <v>193</v>
      </c>
      <c r="BL445" s="57" t="s">
        <v>193</v>
      </c>
      <c r="BM445" s="57" t="s">
        <v>193</v>
      </c>
      <c r="BN445" s="57" t="s">
        <v>193</v>
      </c>
      <c r="BO445" s="57" t="s">
        <v>193</v>
      </c>
      <c r="BP445" s="57" t="s">
        <v>193</v>
      </c>
      <c r="BQ445" s="57" t="s">
        <v>193</v>
      </c>
      <c r="BR445" s="57" t="str">
        <f t="shared" si="85"/>
        <v>N</v>
      </c>
      <c r="BS445" s="57" t="s">
        <v>193</v>
      </c>
      <c r="BT445" s="57" t="s">
        <v>193</v>
      </c>
      <c r="BU445" s="57" t="s">
        <v>193</v>
      </c>
      <c r="BV445" s="57" t="s">
        <v>193</v>
      </c>
      <c r="BW445" s="57" t="s">
        <v>193</v>
      </c>
      <c r="BX445" s="57" t="str">
        <f t="shared" si="86"/>
        <v>N</v>
      </c>
      <c r="BY445" s="57" t="s">
        <v>193</v>
      </c>
      <c r="BZ445" s="57" t="s">
        <v>193</v>
      </c>
      <c r="CA445" s="57" t="s">
        <v>193</v>
      </c>
      <c r="CB445" s="57" t="s">
        <v>193</v>
      </c>
      <c r="CC445" s="57" t="s">
        <v>193</v>
      </c>
      <c r="CD445" s="57" t="s">
        <v>193</v>
      </c>
      <c r="CE445" s="57" t="s">
        <v>193</v>
      </c>
      <c r="CF445" s="57" t="s">
        <v>193</v>
      </c>
      <c r="CG445" s="57" t="s">
        <v>193</v>
      </c>
      <c r="CH445" s="57" t="s">
        <v>193</v>
      </c>
      <c r="CI445" s="57" t="s">
        <v>193</v>
      </c>
      <c r="CJ445" s="57" t="s">
        <v>193</v>
      </c>
      <c r="CK445" s="57" t="s">
        <v>193</v>
      </c>
      <c r="CL445" s="57" t="s">
        <v>193</v>
      </c>
      <c r="CM445" s="57" t="s">
        <v>193</v>
      </c>
      <c r="CN445" s="57" t="s">
        <v>193</v>
      </c>
      <c r="CO445" s="57" t="s">
        <v>193</v>
      </c>
      <c r="CP445" s="57" t="s">
        <v>193</v>
      </c>
      <c r="CQ445" s="57" t="s">
        <v>193</v>
      </c>
      <c r="CR445" s="57" t="s">
        <v>193</v>
      </c>
      <c r="CS445" s="57" t="str">
        <f t="shared" si="87"/>
        <v>N</v>
      </c>
      <c r="CT445" s="57" t="str">
        <f t="shared" si="88"/>
        <v>N</v>
      </c>
      <c r="CU445" s="57" t="s">
        <v>193</v>
      </c>
      <c r="CV445" s="57" t="s">
        <v>193</v>
      </c>
      <c r="CW445" s="57" t="s">
        <v>193</v>
      </c>
      <c r="CX445" s="57" t="s">
        <v>193</v>
      </c>
      <c r="CY445" s="57" t="s">
        <v>193</v>
      </c>
      <c r="CZ445" s="57" t="str">
        <f t="shared" si="89"/>
        <v>N</v>
      </c>
      <c r="DA445" s="57" t="s">
        <v>193</v>
      </c>
      <c r="DB445" s="57" t="s">
        <v>193</v>
      </c>
      <c r="DC445" s="57" t="s">
        <v>193</v>
      </c>
      <c r="DD445" s="57" t="str">
        <f t="shared" si="90"/>
        <v>N</v>
      </c>
      <c r="DE445" s="57" t="s">
        <v>193</v>
      </c>
      <c r="DF445" s="57" t="s">
        <v>193</v>
      </c>
      <c r="DG445" s="57" t="str">
        <f t="shared" si="91"/>
        <v>N</v>
      </c>
      <c r="DH445" s="57" t="s">
        <v>193</v>
      </c>
      <c r="DI445" s="57" t="s">
        <v>193</v>
      </c>
      <c r="DJ445" s="57" t="s">
        <v>193</v>
      </c>
      <c r="DK445" s="57" t="s">
        <v>193</v>
      </c>
      <c r="DL445" s="57" t="s">
        <v>193</v>
      </c>
      <c r="DM445" s="57" t="s">
        <v>193</v>
      </c>
      <c r="DN445" s="57" t="s">
        <v>193</v>
      </c>
      <c r="DO445" s="57" t="s">
        <v>193</v>
      </c>
      <c r="DP445" s="57" t="s">
        <v>193</v>
      </c>
      <c r="DQ445" s="57" t="s">
        <v>193</v>
      </c>
      <c r="DR445" s="57" t="s">
        <v>193</v>
      </c>
      <c r="DS445" s="57" t="s">
        <v>193</v>
      </c>
      <c r="DT445" s="57" t="s">
        <v>193</v>
      </c>
      <c r="DU445" s="57" t="str">
        <f t="shared" si="92"/>
        <v>N</v>
      </c>
      <c r="DV445" s="57" t="str">
        <f t="shared" si="93"/>
        <v>N</v>
      </c>
      <c r="DW445" s="57" t="s">
        <v>193</v>
      </c>
      <c r="DX445" s="57" t="s">
        <v>193</v>
      </c>
      <c r="DY445" s="57" t="s">
        <v>193</v>
      </c>
      <c r="DZ445" s="57" t="s">
        <v>193</v>
      </c>
      <c r="EA445" s="57" t="s">
        <v>193</v>
      </c>
      <c r="EB445" s="57" t="s">
        <v>193</v>
      </c>
      <c r="EC445" s="57" t="s">
        <v>193</v>
      </c>
      <c r="ED445" s="57" t="s">
        <v>193</v>
      </c>
      <c r="EE445" s="57" t="s">
        <v>193</v>
      </c>
      <c r="EF445" s="57" t="s">
        <v>193</v>
      </c>
      <c r="EG445" s="57" t="s">
        <v>193</v>
      </c>
      <c r="EH445" s="57" t="s">
        <v>193</v>
      </c>
      <c r="EI445" s="57" t="s">
        <v>193</v>
      </c>
      <c r="EJ445" s="57" t="s">
        <v>193</v>
      </c>
      <c r="EK445" s="57" t="s">
        <v>193</v>
      </c>
      <c r="EL445" s="57" t="s">
        <v>193</v>
      </c>
      <c r="EM445" s="57" t="s">
        <v>193</v>
      </c>
      <c r="EN445" s="57" t="s">
        <v>193</v>
      </c>
      <c r="EO445" s="57" t="s">
        <v>193</v>
      </c>
      <c r="EP445" s="57" t="s">
        <v>193</v>
      </c>
      <c r="EQ445" s="57" t="s">
        <v>193</v>
      </c>
      <c r="ER445" s="57" t="str">
        <f t="shared" si="94"/>
        <v>N</v>
      </c>
      <c r="ES445" s="57" t="s">
        <v>193</v>
      </c>
      <c r="ET445" s="57" t="s">
        <v>193</v>
      </c>
      <c r="EU445" s="57" t="s">
        <v>193</v>
      </c>
      <c r="EV445" s="57" t="s">
        <v>193</v>
      </c>
      <c r="EW445" s="57" t="s">
        <v>193</v>
      </c>
      <c r="EX445" s="57" t="s">
        <v>193</v>
      </c>
      <c r="EY445" s="57" t="s">
        <v>193</v>
      </c>
      <c r="EZ445" s="57" t="s">
        <v>193</v>
      </c>
      <c r="FA445" s="57" t="s">
        <v>193</v>
      </c>
      <c r="FB445" s="57" t="s">
        <v>193</v>
      </c>
      <c r="FC445" s="57" t="s">
        <v>193</v>
      </c>
      <c r="FD445" s="57" t="s">
        <v>193</v>
      </c>
      <c r="FE445" s="57" t="s">
        <v>193</v>
      </c>
      <c r="FF445" s="57" t="s">
        <v>193</v>
      </c>
      <c r="FG445" s="57" t="s">
        <v>193</v>
      </c>
      <c r="FH445" s="57" t="s">
        <v>193</v>
      </c>
      <c r="FI445" s="57" t="s">
        <v>193</v>
      </c>
      <c r="FJ445" s="57" t="s">
        <v>193</v>
      </c>
      <c r="FK445" s="57" t="s">
        <v>193</v>
      </c>
      <c r="FL445" s="57" t="s">
        <v>193</v>
      </c>
      <c r="FM445" s="57" t="s">
        <v>193</v>
      </c>
      <c r="FN445" s="57" t="str">
        <f t="shared" si="95"/>
        <v>N</v>
      </c>
      <c r="FO445" s="57" t="s">
        <v>193</v>
      </c>
      <c r="FP445" s="57" t="s">
        <v>193</v>
      </c>
      <c r="FQ445" s="57" t="s">
        <v>193</v>
      </c>
      <c r="FR445" s="57" t="s">
        <v>193</v>
      </c>
      <c r="FS445" s="57" t="s">
        <v>193</v>
      </c>
      <c r="FT445" s="57" t="s">
        <v>193</v>
      </c>
      <c r="FU445" s="57" t="s">
        <v>193</v>
      </c>
      <c r="FV445" s="57" t="s">
        <v>193</v>
      </c>
      <c r="FW445" s="57" t="s">
        <v>193</v>
      </c>
      <c r="FX445" s="57" t="s">
        <v>193</v>
      </c>
      <c r="FZ445" s="57" t="str">
        <f t="shared" si="96"/>
        <v>N</v>
      </c>
    </row>
    <row r="446" spans="1:182" s="18" customFormat="1" ht="10.5" x14ac:dyDescent="0.55000000000000004">
      <c r="B446" s="56" t="s">
        <v>186</v>
      </c>
      <c r="C446" s="57">
        <v>3</v>
      </c>
      <c r="D446" s="57">
        <f t="shared" si="97"/>
        <v>441</v>
      </c>
      <c r="E446" s="57">
        <v>19558</v>
      </c>
      <c r="F446" s="57"/>
      <c r="H446" s="57" t="s">
        <v>187</v>
      </c>
      <c r="I446" s="57" t="s">
        <v>225</v>
      </c>
      <c r="J446" s="57"/>
      <c r="K446" s="57" t="s">
        <v>189</v>
      </c>
      <c r="L446" s="57" t="s">
        <v>216</v>
      </c>
      <c r="M446" s="58">
        <v>39361</v>
      </c>
      <c r="N446" s="59" t="s">
        <v>191</v>
      </c>
      <c r="O446" s="57"/>
      <c r="P446" s="57"/>
      <c r="Q446" s="57" t="s">
        <v>192</v>
      </c>
      <c r="S446" s="57" t="str">
        <f>IF('[1]Données questionnaire'!W653="","",'[1]Données questionnaire'!W653)</f>
        <v/>
      </c>
      <c r="T446" s="57" t="str">
        <f>IF('[1]Données questionnaire'!X653="","",'[1]Données questionnaire'!X653)</f>
        <v/>
      </c>
      <c r="U446" s="57" t="str">
        <f>IF('[1]Données questionnaire'!Y653="","",'[1]Données questionnaire'!Y653)</f>
        <v/>
      </c>
      <c r="V446" s="57" t="str">
        <f>IF('[1]Données questionnaire'!Z653="","",'[1]Données questionnaire'!Z653)</f>
        <v>X</v>
      </c>
      <c r="W446" s="57" t="str">
        <f>IF('[1]Données questionnaire'!AA653="","",'[1]Données questionnaire'!AA653)</f>
        <v/>
      </c>
      <c r="X446" s="57" t="str">
        <f>IF('[1]Données questionnaire'!AB653="","",'[1]Données questionnaire'!AB653)</f>
        <v/>
      </c>
      <c r="Y446" s="57" t="str">
        <f>IF('[1]Données questionnaire'!AC653="","",'[1]Données questionnaire'!AC653)</f>
        <v>X</v>
      </c>
      <c r="Z446" s="57" t="str">
        <f>IF('[1]Données questionnaire'!AD653="","",'[1]Données questionnaire'!AD653)</f>
        <v/>
      </c>
      <c r="AA446" s="57" t="str">
        <f>IF('[1]Données questionnaire'!AE653="","",'[1]Données questionnaire'!AE653)</f>
        <v/>
      </c>
      <c r="AB446" s="57" t="str">
        <f>IF('[1]Données questionnaire'!AF653="","",'[1]Données questionnaire'!AF653)</f>
        <v/>
      </c>
      <c r="AC446" s="57">
        <f>IF('[1]Données questionnaire'!AG653="","",'[1]Données questionnaire'!AG653)</f>
        <v>17</v>
      </c>
      <c r="AE446" s="57"/>
      <c r="AF446" s="57"/>
      <c r="AG446" s="60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  <c r="AY446" s="57"/>
      <c r="AZ446" s="57"/>
      <c r="BB446" s="57" t="s">
        <v>192</v>
      </c>
      <c r="BC446" s="57"/>
      <c r="BD446" s="57" t="s">
        <v>193</v>
      </c>
      <c r="BE446" s="60">
        <v>0</v>
      </c>
      <c r="BF446" s="61" t="str">
        <f t="shared" si="84"/>
        <v/>
      </c>
      <c r="BG446" s="57" t="s">
        <v>193</v>
      </c>
      <c r="BH446" s="57"/>
      <c r="BI446" s="57" t="s">
        <v>193</v>
      </c>
      <c r="BJ446" s="57" t="s">
        <v>193</v>
      </c>
      <c r="BK446" s="57" t="s">
        <v>193</v>
      </c>
      <c r="BL446" s="57" t="s">
        <v>193</v>
      </c>
      <c r="BM446" s="57" t="s">
        <v>193</v>
      </c>
      <c r="BN446" s="57" t="s">
        <v>193</v>
      </c>
      <c r="BO446" s="57" t="s">
        <v>193</v>
      </c>
      <c r="BP446" s="57" t="s">
        <v>193</v>
      </c>
      <c r="BQ446" s="57" t="s">
        <v>193</v>
      </c>
      <c r="BR446" s="57" t="str">
        <f t="shared" si="85"/>
        <v>N</v>
      </c>
      <c r="BS446" s="57" t="s">
        <v>193</v>
      </c>
      <c r="BT446" s="57" t="s">
        <v>193</v>
      </c>
      <c r="BU446" s="57" t="s">
        <v>193</v>
      </c>
      <c r="BV446" s="57" t="s">
        <v>193</v>
      </c>
      <c r="BW446" s="57" t="s">
        <v>193</v>
      </c>
      <c r="BX446" s="57" t="str">
        <f t="shared" si="86"/>
        <v>N</v>
      </c>
      <c r="BY446" s="57" t="s">
        <v>193</v>
      </c>
      <c r="BZ446" s="57" t="s">
        <v>193</v>
      </c>
      <c r="CA446" s="57" t="s">
        <v>193</v>
      </c>
      <c r="CB446" s="57" t="s">
        <v>193</v>
      </c>
      <c r="CC446" s="57" t="s">
        <v>193</v>
      </c>
      <c r="CD446" s="57" t="s">
        <v>193</v>
      </c>
      <c r="CE446" s="57" t="s">
        <v>193</v>
      </c>
      <c r="CF446" s="57" t="s">
        <v>193</v>
      </c>
      <c r="CG446" s="57" t="s">
        <v>193</v>
      </c>
      <c r="CH446" s="57" t="s">
        <v>193</v>
      </c>
      <c r="CI446" s="57" t="s">
        <v>193</v>
      </c>
      <c r="CJ446" s="57" t="s">
        <v>193</v>
      </c>
      <c r="CK446" s="57" t="s">
        <v>193</v>
      </c>
      <c r="CL446" s="57" t="s">
        <v>193</v>
      </c>
      <c r="CM446" s="57" t="s">
        <v>193</v>
      </c>
      <c r="CN446" s="57" t="s">
        <v>193</v>
      </c>
      <c r="CO446" s="57" t="s">
        <v>193</v>
      </c>
      <c r="CP446" s="57" t="s">
        <v>193</v>
      </c>
      <c r="CQ446" s="57" t="s">
        <v>193</v>
      </c>
      <c r="CR446" s="57" t="s">
        <v>193</v>
      </c>
      <c r="CS446" s="57" t="str">
        <f t="shared" si="87"/>
        <v>N</v>
      </c>
      <c r="CT446" s="57" t="str">
        <f t="shared" si="88"/>
        <v>N</v>
      </c>
      <c r="CU446" s="57" t="s">
        <v>193</v>
      </c>
      <c r="CV446" s="57" t="s">
        <v>193</v>
      </c>
      <c r="CW446" s="57" t="s">
        <v>193</v>
      </c>
      <c r="CX446" s="57" t="s">
        <v>193</v>
      </c>
      <c r="CY446" s="57" t="s">
        <v>193</v>
      </c>
      <c r="CZ446" s="57" t="str">
        <f t="shared" si="89"/>
        <v>N</v>
      </c>
      <c r="DA446" s="57" t="s">
        <v>193</v>
      </c>
      <c r="DB446" s="57" t="s">
        <v>193</v>
      </c>
      <c r="DC446" s="57" t="s">
        <v>193</v>
      </c>
      <c r="DD446" s="57" t="str">
        <f t="shared" si="90"/>
        <v>N</v>
      </c>
      <c r="DE446" s="57" t="s">
        <v>193</v>
      </c>
      <c r="DF446" s="57" t="s">
        <v>193</v>
      </c>
      <c r="DG446" s="57" t="str">
        <f t="shared" si="91"/>
        <v>N</v>
      </c>
      <c r="DH446" s="57" t="s">
        <v>193</v>
      </c>
      <c r="DI446" s="57" t="s">
        <v>193</v>
      </c>
      <c r="DJ446" s="57" t="s">
        <v>193</v>
      </c>
      <c r="DK446" s="57" t="s">
        <v>193</v>
      </c>
      <c r="DL446" s="57" t="s">
        <v>193</v>
      </c>
      <c r="DM446" s="57" t="s">
        <v>193</v>
      </c>
      <c r="DN446" s="57" t="s">
        <v>193</v>
      </c>
      <c r="DO446" s="57" t="s">
        <v>193</v>
      </c>
      <c r="DP446" s="57" t="s">
        <v>193</v>
      </c>
      <c r="DQ446" s="57" t="s">
        <v>193</v>
      </c>
      <c r="DR446" s="57" t="s">
        <v>193</v>
      </c>
      <c r="DS446" s="57" t="s">
        <v>193</v>
      </c>
      <c r="DT446" s="57" t="s">
        <v>193</v>
      </c>
      <c r="DU446" s="57" t="str">
        <f t="shared" si="92"/>
        <v>N</v>
      </c>
      <c r="DV446" s="57" t="str">
        <f t="shared" si="93"/>
        <v>N</v>
      </c>
      <c r="DW446" s="57" t="s">
        <v>193</v>
      </c>
      <c r="DX446" s="57" t="s">
        <v>193</v>
      </c>
      <c r="DY446" s="57" t="s">
        <v>193</v>
      </c>
      <c r="DZ446" s="57" t="s">
        <v>193</v>
      </c>
      <c r="EA446" s="57" t="s">
        <v>193</v>
      </c>
      <c r="EB446" s="57" t="s">
        <v>193</v>
      </c>
      <c r="EC446" s="57" t="s">
        <v>193</v>
      </c>
      <c r="ED446" s="57" t="s">
        <v>193</v>
      </c>
      <c r="EE446" s="57" t="s">
        <v>193</v>
      </c>
      <c r="EF446" s="57" t="s">
        <v>193</v>
      </c>
      <c r="EG446" s="57" t="s">
        <v>193</v>
      </c>
      <c r="EH446" s="57" t="s">
        <v>193</v>
      </c>
      <c r="EI446" s="57" t="s">
        <v>193</v>
      </c>
      <c r="EJ446" s="57" t="s">
        <v>193</v>
      </c>
      <c r="EK446" s="57" t="s">
        <v>193</v>
      </c>
      <c r="EL446" s="57" t="s">
        <v>193</v>
      </c>
      <c r="EM446" s="57" t="s">
        <v>193</v>
      </c>
      <c r="EN446" s="57" t="s">
        <v>193</v>
      </c>
      <c r="EO446" s="57" t="s">
        <v>193</v>
      </c>
      <c r="EP446" s="57" t="s">
        <v>193</v>
      </c>
      <c r="EQ446" s="57" t="s">
        <v>193</v>
      </c>
      <c r="ER446" s="57" t="str">
        <f t="shared" si="94"/>
        <v>N</v>
      </c>
      <c r="ES446" s="57" t="s">
        <v>193</v>
      </c>
      <c r="ET446" s="57" t="s">
        <v>193</v>
      </c>
      <c r="EU446" s="57" t="s">
        <v>193</v>
      </c>
      <c r="EV446" s="57" t="s">
        <v>193</v>
      </c>
      <c r="EW446" s="57" t="s">
        <v>193</v>
      </c>
      <c r="EX446" s="57" t="s">
        <v>193</v>
      </c>
      <c r="EY446" s="57" t="s">
        <v>193</v>
      </c>
      <c r="EZ446" s="57" t="s">
        <v>193</v>
      </c>
      <c r="FA446" s="57" t="s">
        <v>193</v>
      </c>
      <c r="FB446" s="57" t="s">
        <v>193</v>
      </c>
      <c r="FC446" s="57" t="s">
        <v>193</v>
      </c>
      <c r="FD446" s="57" t="s">
        <v>193</v>
      </c>
      <c r="FE446" s="57" t="s">
        <v>193</v>
      </c>
      <c r="FF446" s="57" t="s">
        <v>193</v>
      </c>
      <c r="FG446" s="57" t="s">
        <v>193</v>
      </c>
      <c r="FH446" s="57" t="s">
        <v>193</v>
      </c>
      <c r="FI446" s="57" t="s">
        <v>193</v>
      </c>
      <c r="FJ446" s="57" t="s">
        <v>193</v>
      </c>
      <c r="FK446" s="57" t="s">
        <v>193</v>
      </c>
      <c r="FL446" s="57" t="s">
        <v>193</v>
      </c>
      <c r="FM446" s="57" t="s">
        <v>193</v>
      </c>
      <c r="FN446" s="57" t="str">
        <f t="shared" si="95"/>
        <v>N</v>
      </c>
      <c r="FO446" s="57" t="s">
        <v>193</v>
      </c>
      <c r="FP446" s="57" t="s">
        <v>193</v>
      </c>
      <c r="FQ446" s="57" t="s">
        <v>193</v>
      </c>
      <c r="FR446" s="57" t="s">
        <v>193</v>
      </c>
      <c r="FS446" s="57" t="s">
        <v>193</v>
      </c>
      <c r="FT446" s="57" t="s">
        <v>193</v>
      </c>
      <c r="FU446" s="57" t="s">
        <v>193</v>
      </c>
      <c r="FV446" s="57" t="s">
        <v>193</v>
      </c>
      <c r="FW446" s="57" t="s">
        <v>193</v>
      </c>
      <c r="FX446" s="57" t="s">
        <v>193</v>
      </c>
      <c r="FZ446" s="57" t="str">
        <f t="shared" si="96"/>
        <v>N</v>
      </c>
    </row>
    <row r="447" spans="1:182" s="18" customFormat="1" ht="10.5" x14ac:dyDescent="0.55000000000000004">
      <c r="B447" s="56" t="s">
        <v>186</v>
      </c>
      <c r="C447" s="57">
        <v>4</v>
      </c>
      <c r="D447" s="57">
        <f t="shared" si="97"/>
        <v>442</v>
      </c>
      <c r="E447" s="57">
        <v>19559</v>
      </c>
      <c r="F447" s="57"/>
      <c r="H447" s="57" t="s">
        <v>187</v>
      </c>
      <c r="I447" s="57" t="s">
        <v>225</v>
      </c>
      <c r="J447" s="57"/>
      <c r="K447" s="57" t="s">
        <v>189</v>
      </c>
      <c r="L447" s="57" t="s">
        <v>216</v>
      </c>
      <c r="M447" s="58">
        <v>39361</v>
      </c>
      <c r="N447" s="59" t="s">
        <v>191</v>
      </c>
      <c r="O447" s="57"/>
      <c r="P447" s="57"/>
      <c r="Q447" s="57" t="s">
        <v>192</v>
      </c>
      <c r="S447" s="57" t="str">
        <f>IF('[1]Données questionnaire'!W654="","",'[1]Données questionnaire'!W654)</f>
        <v>X</v>
      </c>
      <c r="T447" s="57" t="str">
        <f>IF('[1]Données questionnaire'!X654="","",'[1]Données questionnaire'!X654)</f>
        <v/>
      </c>
      <c r="U447" s="57" t="str">
        <f>IF('[1]Données questionnaire'!Y654="","",'[1]Données questionnaire'!Y654)</f>
        <v/>
      </c>
      <c r="V447" s="57" t="str">
        <f>IF('[1]Données questionnaire'!Z654="","",'[1]Données questionnaire'!Z654)</f>
        <v/>
      </c>
      <c r="W447" s="57" t="str">
        <f>IF('[1]Données questionnaire'!AA654="","",'[1]Données questionnaire'!AA654)</f>
        <v/>
      </c>
      <c r="X447" s="57" t="str">
        <f>IF('[1]Données questionnaire'!AB654="","",'[1]Données questionnaire'!AB654)</f>
        <v/>
      </c>
      <c r="Y447" s="57" t="str">
        <f>IF('[1]Données questionnaire'!AC654="","",'[1]Données questionnaire'!AC654)</f>
        <v/>
      </c>
      <c r="Z447" s="57" t="str">
        <f>IF('[1]Données questionnaire'!AD654="","",'[1]Données questionnaire'!AD654)</f>
        <v>X</v>
      </c>
      <c r="AA447" s="57" t="str">
        <f>IF('[1]Données questionnaire'!AE654="","",'[1]Données questionnaire'!AE654)</f>
        <v/>
      </c>
      <c r="AB447" s="57" t="str">
        <f>IF('[1]Données questionnaire'!AF654="","",'[1]Données questionnaire'!AF654)</f>
        <v/>
      </c>
      <c r="AC447" s="57">
        <f>IF('[1]Données questionnaire'!AG654="","",'[1]Données questionnaire'!AG654)</f>
        <v>46</v>
      </c>
      <c r="AE447" s="57"/>
      <c r="AF447" s="57"/>
      <c r="AG447" s="60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  <c r="AY447" s="57"/>
      <c r="AZ447" s="57"/>
      <c r="BB447" s="57" t="s">
        <v>192</v>
      </c>
      <c r="BC447" s="57"/>
      <c r="BD447" s="57" t="s">
        <v>193</v>
      </c>
      <c r="BE447" s="60">
        <v>0</v>
      </c>
      <c r="BF447" s="61" t="str">
        <f t="shared" si="84"/>
        <v/>
      </c>
      <c r="BG447" s="57" t="s">
        <v>193</v>
      </c>
      <c r="BH447" s="57"/>
      <c r="BI447" s="57" t="s">
        <v>193</v>
      </c>
      <c r="BJ447" s="57" t="s">
        <v>193</v>
      </c>
      <c r="BK447" s="57" t="s">
        <v>193</v>
      </c>
      <c r="BL447" s="57" t="s">
        <v>193</v>
      </c>
      <c r="BM447" s="57" t="s">
        <v>193</v>
      </c>
      <c r="BN447" s="57" t="s">
        <v>193</v>
      </c>
      <c r="BO447" s="57" t="s">
        <v>193</v>
      </c>
      <c r="BP447" s="57" t="s">
        <v>193</v>
      </c>
      <c r="BQ447" s="57" t="s">
        <v>193</v>
      </c>
      <c r="BR447" s="57" t="str">
        <f t="shared" si="85"/>
        <v>N</v>
      </c>
      <c r="BS447" s="57" t="s">
        <v>193</v>
      </c>
      <c r="BT447" s="57" t="s">
        <v>193</v>
      </c>
      <c r="BU447" s="57" t="s">
        <v>193</v>
      </c>
      <c r="BV447" s="57" t="s">
        <v>193</v>
      </c>
      <c r="BW447" s="57" t="s">
        <v>193</v>
      </c>
      <c r="BX447" s="57" t="str">
        <f t="shared" si="86"/>
        <v>N</v>
      </c>
      <c r="BY447" s="57" t="s">
        <v>193</v>
      </c>
      <c r="BZ447" s="57" t="s">
        <v>193</v>
      </c>
      <c r="CA447" s="57" t="s">
        <v>193</v>
      </c>
      <c r="CB447" s="57" t="s">
        <v>193</v>
      </c>
      <c r="CC447" s="57" t="s">
        <v>193</v>
      </c>
      <c r="CD447" s="57" t="s">
        <v>193</v>
      </c>
      <c r="CE447" s="57" t="s">
        <v>193</v>
      </c>
      <c r="CF447" s="57" t="s">
        <v>193</v>
      </c>
      <c r="CG447" s="57" t="s">
        <v>193</v>
      </c>
      <c r="CH447" s="57" t="s">
        <v>193</v>
      </c>
      <c r="CI447" s="57" t="s">
        <v>193</v>
      </c>
      <c r="CJ447" s="57" t="s">
        <v>193</v>
      </c>
      <c r="CK447" s="57" t="s">
        <v>193</v>
      </c>
      <c r="CL447" s="57" t="s">
        <v>193</v>
      </c>
      <c r="CM447" s="57" t="s">
        <v>193</v>
      </c>
      <c r="CN447" s="57" t="s">
        <v>193</v>
      </c>
      <c r="CO447" s="57" t="s">
        <v>193</v>
      </c>
      <c r="CP447" s="57" t="s">
        <v>193</v>
      </c>
      <c r="CQ447" s="57" t="s">
        <v>193</v>
      </c>
      <c r="CR447" s="57" t="s">
        <v>193</v>
      </c>
      <c r="CS447" s="57" t="str">
        <f t="shared" si="87"/>
        <v>N</v>
      </c>
      <c r="CT447" s="57" t="str">
        <f t="shared" si="88"/>
        <v>N</v>
      </c>
      <c r="CU447" s="57" t="s">
        <v>193</v>
      </c>
      <c r="CV447" s="57" t="s">
        <v>193</v>
      </c>
      <c r="CW447" s="57" t="s">
        <v>193</v>
      </c>
      <c r="CX447" s="57" t="s">
        <v>193</v>
      </c>
      <c r="CY447" s="57" t="s">
        <v>193</v>
      </c>
      <c r="CZ447" s="57" t="str">
        <f t="shared" si="89"/>
        <v>N</v>
      </c>
      <c r="DA447" s="57" t="s">
        <v>193</v>
      </c>
      <c r="DB447" s="57" t="s">
        <v>193</v>
      </c>
      <c r="DC447" s="57" t="s">
        <v>193</v>
      </c>
      <c r="DD447" s="57" t="str">
        <f t="shared" si="90"/>
        <v>N</v>
      </c>
      <c r="DE447" s="57" t="s">
        <v>193</v>
      </c>
      <c r="DF447" s="57" t="s">
        <v>193</v>
      </c>
      <c r="DG447" s="57" t="str">
        <f t="shared" si="91"/>
        <v>N</v>
      </c>
      <c r="DH447" s="57" t="s">
        <v>193</v>
      </c>
      <c r="DI447" s="57" t="s">
        <v>193</v>
      </c>
      <c r="DJ447" s="57" t="s">
        <v>193</v>
      </c>
      <c r="DK447" s="57" t="s">
        <v>193</v>
      </c>
      <c r="DL447" s="57" t="s">
        <v>193</v>
      </c>
      <c r="DM447" s="57" t="s">
        <v>193</v>
      </c>
      <c r="DN447" s="57" t="s">
        <v>193</v>
      </c>
      <c r="DO447" s="57" t="s">
        <v>193</v>
      </c>
      <c r="DP447" s="57" t="s">
        <v>193</v>
      </c>
      <c r="DQ447" s="57" t="s">
        <v>193</v>
      </c>
      <c r="DR447" s="57" t="s">
        <v>193</v>
      </c>
      <c r="DS447" s="57" t="s">
        <v>193</v>
      </c>
      <c r="DT447" s="57" t="s">
        <v>193</v>
      </c>
      <c r="DU447" s="57" t="str">
        <f t="shared" si="92"/>
        <v>N</v>
      </c>
      <c r="DV447" s="57" t="str">
        <f t="shared" si="93"/>
        <v>N</v>
      </c>
      <c r="DW447" s="57" t="s">
        <v>193</v>
      </c>
      <c r="DX447" s="57" t="s">
        <v>193</v>
      </c>
      <c r="DY447" s="57" t="s">
        <v>193</v>
      </c>
      <c r="DZ447" s="57" t="s">
        <v>193</v>
      </c>
      <c r="EA447" s="57" t="s">
        <v>193</v>
      </c>
      <c r="EB447" s="57" t="s">
        <v>193</v>
      </c>
      <c r="EC447" s="57" t="s">
        <v>193</v>
      </c>
      <c r="ED447" s="57" t="s">
        <v>193</v>
      </c>
      <c r="EE447" s="57" t="s">
        <v>193</v>
      </c>
      <c r="EF447" s="57" t="s">
        <v>193</v>
      </c>
      <c r="EG447" s="57" t="s">
        <v>193</v>
      </c>
      <c r="EH447" s="57" t="s">
        <v>193</v>
      </c>
      <c r="EI447" s="57" t="s">
        <v>193</v>
      </c>
      <c r="EJ447" s="57" t="s">
        <v>193</v>
      </c>
      <c r="EK447" s="57" t="s">
        <v>193</v>
      </c>
      <c r="EL447" s="57" t="s">
        <v>193</v>
      </c>
      <c r="EM447" s="57" t="s">
        <v>193</v>
      </c>
      <c r="EN447" s="57" t="s">
        <v>193</v>
      </c>
      <c r="EO447" s="57" t="s">
        <v>193</v>
      </c>
      <c r="EP447" s="57" t="s">
        <v>193</v>
      </c>
      <c r="EQ447" s="57" t="s">
        <v>193</v>
      </c>
      <c r="ER447" s="57" t="str">
        <f t="shared" si="94"/>
        <v>N</v>
      </c>
      <c r="ES447" s="57" t="s">
        <v>193</v>
      </c>
      <c r="ET447" s="57" t="s">
        <v>193</v>
      </c>
      <c r="EU447" s="57" t="s">
        <v>193</v>
      </c>
      <c r="EV447" s="57" t="s">
        <v>193</v>
      </c>
      <c r="EW447" s="57" t="s">
        <v>193</v>
      </c>
      <c r="EX447" s="57" t="s">
        <v>193</v>
      </c>
      <c r="EY447" s="57" t="s">
        <v>193</v>
      </c>
      <c r="EZ447" s="57" t="s">
        <v>193</v>
      </c>
      <c r="FA447" s="57" t="s">
        <v>193</v>
      </c>
      <c r="FB447" s="57" t="s">
        <v>193</v>
      </c>
      <c r="FC447" s="57" t="s">
        <v>193</v>
      </c>
      <c r="FD447" s="57" t="s">
        <v>193</v>
      </c>
      <c r="FE447" s="57" t="s">
        <v>193</v>
      </c>
      <c r="FF447" s="57" t="s">
        <v>193</v>
      </c>
      <c r="FG447" s="57" t="s">
        <v>193</v>
      </c>
      <c r="FH447" s="57" t="s">
        <v>193</v>
      </c>
      <c r="FI447" s="57" t="s">
        <v>193</v>
      </c>
      <c r="FJ447" s="57" t="s">
        <v>193</v>
      </c>
      <c r="FK447" s="57" t="s">
        <v>193</v>
      </c>
      <c r="FL447" s="57" t="s">
        <v>193</v>
      </c>
      <c r="FM447" s="57" t="s">
        <v>193</v>
      </c>
      <c r="FN447" s="57" t="str">
        <f t="shared" si="95"/>
        <v>N</v>
      </c>
      <c r="FO447" s="57" t="s">
        <v>193</v>
      </c>
      <c r="FP447" s="57" t="s">
        <v>193</v>
      </c>
      <c r="FQ447" s="57" t="s">
        <v>193</v>
      </c>
      <c r="FR447" s="57" t="s">
        <v>193</v>
      </c>
      <c r="FS447" s="57" t="s">
        <v>193</v>
      </c>
      <c r="FT447" s="57" t="s">
        <v>193</v>
      </c>
      <c r="FU447" s="57" t="s">
        <v>193</v>
      </c>
      <c r="FV447" s="57" t="s">
        <v>193</v>
      </c>
      <c r="FW447" s="57" t="s">
        <v>193</v>
      </c>
      <c r="FX447" s="57" t="s">
        <v>193</v>
      </c>
      <c r="FZ447" s="57" t="str">
        <f t="shared" si="96"/>
        <v>N</v>
      </c>
    </row>
    <row r="448" spans="1:182" s="18" customFormat="1" ht="10.5" x14ac:dyDescent="0.55000000000000004">
      <c r="B448" s="56" t="s">
        <v>186</v>
      </c>
      <c r="C448" s="57">
        <v>5</v>
      </c>
      <c r="D448" s="57">
        <f t="shared" si="97"/>
        <v>443</v>
      </c>
      <c r="E448" s="57">
        <v>19560</v>
      </c>
      <c r="F448" s="57"/>
      <c r="H448" s="57" t="s">
        <v>187</v>
      </c>
      <c r="I448" s="57" t="s">
        <v>225</v>
      </c>
      <c r="J448" s="57"/>
      <c r="K448" s="57" t="s">
        <v>189</v>
      </c>
      <c r="L448" s="57" t="s">
        <v>216</v>
      </c>
      <c r="M448" s="58">
        <v>39361</v>
      </c>
      <c r="N448" s="59" t="s">
        <v>191</v>
      </c>
      <c r="O448" s="57"/>
      <c r="P448" s="57"/>
      <c r="Q448" s="57" t="s">
        <v>192</v>
      </c>
      <c r="S448" s="57" t="str">
        <f>IF('[1]Données questionnaire'!W655="","",'[1]Données questionnaire'!W655)</f>
        <v>X</v>
      </c>
      <c r="T448" s="57" t="str">
        <f>IF('[1]Données questionnaire'!X655="","",'[1]Données questionnaire'!X655)</f>
        <v/>
      </c>
      <c r="U448" s="57" t="str">
        <f>IF('[1]Données questionnaire'!Y655="","",'[1]Données questionnaire'!Y655)</f>
        <v/>
      </c>
      <c r="V448" s="57" t="str">
        <f>IF('[1]Données questionnaire'!Z655="","",'[1]Données questionnaire'!Z655)</f>
        <v/>
      </c>
      <c r="W448" s="57" t="str">
        <f>IF('[1]Données questionnaire'!AA655="","",'[1]Données questionnaire'!AA655)</f>
        <v/>
      </c>
      <c r="X448" s="57" t="str">
        <f>IF('[1]Données questionnaire'!AB655="","",'[1]Données questionnaire'!AB655)</f>
        <v/>
      </c>
      <c r="Y448" s="57" t="str">
        <f>IF('[1]Données questionnaire'!AC655="","",'[1]Données questionnaire'!AC655)</f>
        <v/>
      </c>
      <c r="Z448" s="57" t="str">
        <f>IF('[1]Données questionnaire'!AD655="","",'[1]Données questionnaire'!AD655)</f>
        <v>X</v>
      </c>
      <c r="AA448" s="57" t="str">
        <f>IF('[1]Données questionnaire'!AE655="","",'[1]Données questionnaire'!AE655)</f>
        <v/>
      </c>
      <c r="AB448" s="57" t="str">
        <f>IF('[1]Données questionnaire'!AF655="","",'[1]Données questionnaire'!AF655)</f>
        <v/>
      </c>
      <c r="AC448" s="57">
        <f>IF('[1]Données questionnaire'!AG655="","",'[1]Données questionnaire'!AG655)</f>
        <v>61</v>
      </c>
      <c r="AE448" s="57"/>
      <c r="AF448" s="57"/>
      <c r="AG448" s="60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  <c r="AY448" s="57"/>
      <c r="AZ448" s="57"/>
      <c r="BB448" s="57" t="s">
        <v>192</v>
      </c>
      <c r="BC448" s="57"/>
      <c r="BD448" s="57" t="s">
        <v>193</v>
      </c>
      <c r="BE448" s="60">
        <v>0</v>
      </c>
      <c r="BF448" s="61" t="str">
        <f t="shared" si="84"/>
        <v/>
      </c>
      <c r="BG448" s="57" t="s">
        <v>193</v>
      </c>
      <c r="BH448" s="57"/>
      <c r="BI448" s="57" t="s">
        <v>193</v>
      </c>
      <c r="BJ448" s="57" t="s">
        <v>193</v>
      </c>
      <c r="BK448" s="57" t="s">
        <v>193</v>
      </c>
      <c r="BL448" s="57" t="s">
        <v>193</v>
      </c>
      <c r="BM448" s="57" t="s">
        <v>193</v>
      </c>
      <c r="BN448" s="57" t="s">
        <v>193</v>
      </c>
      <c r="BO448" s="57" t="s">
        <v>193</v>
      </c>
      <c r="BP448" s="57" t="s">
        <v>193</v>
      </c>
      <c r="BQ448" s="57" t="s">
        <v>193</v>
      </c>
      <c r="BR448" s="57" t="str">
        <f t="shared" si="85"/>
        <v>N</v>
      </c>
      <c r="BS448" s="57" t="s">
        <v>193</v>
      </c>
      <c r="BT448" s="57" t="s">
        <v>193</v>
      </c>
      <c r="BU448" s="57" t="s">
        <v>193</v>
      </c>
      <c r="BV448" s="57" t="s">
        <v>193</v>
      </c>
      <c r="BW448" s="57" t="s">
        <v>193</v>
      </c>
      <c r="BX448" s="57" t="str">
        <f t="shared" si="86"/>
        <v>N</v>
      </c>
      <c r="BY448" s="57" t="s">
        <v>193</v>
      </c>
      <c r="BZ448" s="57" t="s">
        <v>193</v>
      </c>
      <c r="CA448" s="57" t="s">
        <v>193</v>
      </c>
      <c r="CB448" s="57" t="s">
        <v>193</v>
      </c>
      <c r="CC448" s="57" t="s">
        <v>193</v>
      </c>
      <c r="CD448" s="57" t="s">
        <v>193</v>
      </c>
      <c r="CE448" s="57" t="s">
        <v>193</v>
      </c>
      <c r="CF448" s="57" t="s">
        <v>193</v>
      </c>
      <c r="CG448" s="57" t="s">
        <v>193</v>
      </c>
      <c r="CH448" s="57" t="s">
        <v>193</v>
      </c>
      <c r="CI448" s="57" t="s">
        <v>193</v>
      </c>
      <c r="CJ448" s="57" t="s">
        <v>193</v>
      </c>
      <c r="CK448" s="57" t="s">
        <v>193</v>
      </c>
      <c r="CL448" s="57" t="s">
        <v>193</v>
      </c>
      <c r="CM448" s="57" t="s">
        <v>193</v>
      </c>
      <c r="CN448" s="57" t="s">
        <v>193</v>
      </c>
      <c r="CO448" s="57" t="s">
        <v>193</v>
      </c>
      <c r="CP448" s="57" t="s">
        <v>193</v>
      </c>
      <c r="CQ448" s="57" t="s">
        <v>193</v>
      </c>
      <c r="CR448" s="57" t="s">
        <v>193</v>
      </c>
      <c r="CS448" s="57" t="str">
        <f t="shared" si="87"/>
        <v>N</v>
      </c>
      <c r="CT448" s="57" t="str">
        <f t="shared" si="88"/>
        <v>N</v>
      </c>
      <c r="CU448" s="62" t="s">
        <v>194</v>
      </c>
      <c r="CV448" s="57" t="s">
        <v>193</v>
      </c>
      <c r="CW448" s="57" t="s">
        <v>193</v>
      </c>
      <c r="CX448" s="57" t="s">
        <v>193</v>
      </c>
      <c r="CY448" s="57" t="s">
        <v>193</v>
      </c>
      <c r="CZ448" s="57" t="str">
        <f t="shared" si="89"/>
        <v>N</v>
      </c>
      <c r="DA448" s="57" t="s">
        <v>193</v>
      </c>
      <c r="DB448" s="57" t="s">
        <v>193</v>
      </c>
      <c r="DC448" s="57" t="s">
        <v>193</v>
      </c>
      <c r="DD448" s="57" t="str">
        <f t="shared" si="90"/>
        <v>N</v>
      </c>
      <c r="DE448" s="57" t="s">
        <v>193</v>
      </c>
      <c r="DF448" s="57" t="s">
        <v>193</v>
      </c>
      <c r="DG448" s="57" t="str">
        <f t="shared" si="91"/>
        <v>N</v>
      </c>
      <c r="DH448" s="57" t="s">
        <v>193</v>
      </c>
      <c r="DI448" s="57" t="s">
        <v>193</v>
      </c>
      <c r="DJ448" s="57" t="s">
        <v>193</v>
      </c>
      <c r="DK448" s="57" t="s">
        <v>193</v>
      </c>
      <c r="DL448" s="57" t="s">
        <v>193</v>
      </c>
      <c r="DM448" s="57" t="s">
        <v>193</v>
      </c>
      <c r="DN448" s="57" t="s">
        <v>193</v>
      </c>
      <c r="DO448" s="57" t="s">
        <v>193</v>
      </c>
      <c r="DP448" s="57" t="s">
        <v>193</v>
      </c>
      <c r="DQ448" s="57" t="s">
        <v>193</v>
      </c>
      <c r="DR448" s="57" t="s">
        <v>193</v>
      </c>
      <c r="DS448" s="57" t="s">
        <v>193</v>
      </c>
      <c r="DT448" s="57" t="s">
        <v>193</v>
      </c>
      <c r="DU448" s="57" t="str">
        <f t="shared" si="92"/>
        <v>N</v>
      </c>
      <c r="DV448" s="57" t="str">
        <f t="shared" si="93"/>
        <v>N</v>
      </c>
      <c r="DW448" s="57" t="s">
        <v>193</v>
      </c>
      <c r="DX448" s="57" t="s">
        <v>193</v>
      </c>
      <c r="DY448" s="57" t="s">
        <v>193</v>
      </c>
      <c r="DZ448" s="57" t="s">
        <v>193</v>
      </c>
      <c r="EA448" s="57" t="s">
        <v>193</v>
      </c>
      <c r="EB448" s="57" t="s">
        <v>193</v>
      </c>
      <c r="EC448" s="57" t="s">
        <v>193</v>
      </c>
      <c r="ED448" s="57" t="s">
        <v>193</v>
      </c>
      <c r="EE448" s="57" t="s">
        <v>193</v>
      </c>
      <c r="EF448" s="57" t="s">
        <v>193</v>
      </c>
      <c r="EG448" s="57" t="s">
        <v>193</v>
      </c>
      <c r="EH448" s="57" t="s">
        <v>193</v>
      </c>
      <c r="EI448" s="57" t="s">
        <v>193</v>
      </c>
      <c r="EJ448" s="57" t="s">
        <v>193</v>
      </c>
      <c r="EK448" s="57" t="s">
        <v>193</v>
      </c>
      <c r="EL448" s="57" t="s">
        <v>193</v>
      </c>
      <c r="EM448" s="57" t="s">
        <v>193</v>
      </c>
      <c r="EN448" s="57" t="s">
        <v>193</v>
      </c>
      <c r="EO448" s="57" t="s">
        <v>193</v>
      </c>
      <c r="EP448" s="57" t="s">
        <v>193</v>
      </c>
      <c r="EQ448" s="57" t="s">
        <v>193</v>
      </c>
      <c r="ER448" s="57" t="str">
        <f t="shared" si="94"/>
        <v>N</v>
      </c>
      <c r="ES448" s="57" t="s">
        <v>193</v>
      </c>
      <c r="ET448" s="57" t="s">
        <v>193</v>
      </c>
      <c r="EU448" s="57" t="s">
        <v>193</v>
      </c>
      <c r="EV448" s="57" t="s">
        <v>193</v>
      </c>
      <c r="EW448" s="57" t="s">
        <v>193</v>
      </c>
      <c r="EX448" s="57" t="s">
        <v>193</v>
      </c>
      <c r="EY448" s="57" t="s">
        <v>193</v>
      </c>
      <c r="EZ448" s="57" t="s">
        <v>193</v>
      </c>
      <c r="FA448" s="57" t="s">
        <v>193</v>
      </c>
      <c r="FB448" s="57" t="s">
        <v>193</v>
      </c>
      <c r="FC448" s="57" t="s">
        <v>193</v>
      </c>
      <c r="FD448" s="57" t="s">
        <v>193</v>
      </c>
      <c r="FE448" s="57" t="s">
        <v>193</v>
      </c>
      <c r="FF448" s="57" t="s">
        <v>193</v>
      </c>
      <c r="FG448" s="57" t="s">
        <v>193</v>
      </c>
      <c r="FH448" s="57" t="s">
        <v>193</v>
      </c>
      <c r="FI448" s="57" t="s">
        <v>193</v>
      </c>
      <c r="FJ448" s="57" t="s">
        <v>193</v>
      </c>
      <c r="FK448" s="57" t="s">
        <v>193</v>
      </c>
      <c r="FL448" s="57" t="s">
        <v>193</v>
      </c>
      <c r="FM448" s="57" t="s">
        <v>193</v>
      </c>
      <c r="FN448" s="57" t="str">
        <f t="shared" si="95"/>
        <v>N</v>
      </c>
      <c r="FO448" s="57" t="s">
        <v>193</v>
      </c>
      <c r="FP448" s="57" t="s">
        <v>193</v>
      </c>
      <c r="FQ448" s="57" t="s">
        <v>193</v>
      </c>
      <c r="FR448" s="57" t="s">
        <v>193</v>
      </c>
      <c r="FS448" s="57" t="s">
        <v>193</v>
      </c>
      <c r="FT448" s="57" t="s">
        <v>193</v>
      </c>
      <c r="FU448" s="57" t="s">
        <v>193</v>
      </c>
      <c r="FV448" s="57" t="s">
        <v>193</v>
      </c>
      <c r="FW448" s="57" t="s">
        <v>193</v>
      </c>
      <c r="FX448" s="57" t="s">
        <v>193</v>
      </c>
      <c r="FZ448" s="57" t="str">
        <f t="shared" si="96"/>
        <v>N</v>
      </c>
    </row>
    <row r="449" spans="2:182" s="18" customFormat="1" ht="10.5" x14ac:dyDescent="0.55000000000000004">
      <c r="B449" s="56" t="s">
        <v>186</v>
      </c>
      <c r="C449" s="57">
        <v>6</v>
      </c>
      <c r="D449" s="57">
        <f t="shared" si="97"/>
        <v>444</v>
      </c>
      <c r="E449" s="57">
        <v>19594</v>
      </c>
      <c r="F449" s="57"/>
      <c r="H449" s="57" t="s">
        <v>187</v>
      </c>
      <c r="I449" s="57" t="s">
        <v>225</v>
      </c>
      <c r="J449" s="57"/>
      <c r="K449" s="57" t="s">
        <v>189</v>
      </c>
      <c r="L449" s="57" t="s">
        <v>216</v>
      </c>
      <c r="M449" s="58">
        <v>39361</v>
      </c>
      <c r="N449" s="59" t="s">
        <v>191</v>
      </c>
      <c r="O449" s="57"/>
      <c r="P449" s="57"/>
      <c r="Q449" s="57" t="s">
        <v>192</v>
      </c>
      <c r="S449" s="57" t="str">
        <f>IF('[1]Données questionnaire'!W656="","",'[1]Données questionnaire'!W656)</f>
        <v>X</v>
      </c>
      <c r="T449" s="57" t="str">
        <f>IF('[1]Données questionnaire'!X656="","",'[1]Données questionnaire'!X656)</f>
        <v/>
      </c>
      <c r="U449" s="57" t="str">
        <f>IF('[1]Données questionnaire'!Y656="","",'[1]Données questionnaire'!Y656)</f>
        <v/>
      </c>
      <c r="V449" s="57" t="str">
        <f>IF('[1]Données questionnaire'!Z656="","",'[1]Données questionnaire'!Z656)</f>
        <v/>
      </c>
      <c r="W449" s="57" t="str">
        <f>IF('[1]Données questionnaire'!AA656="","",'[1]Données questionnaire'!AA656)</f>
        <v/>
      </c>
      <c r="X449" s="57" t="str">
        <f>IF('[1]Données questionnaire'!AB656="","",'[1]Données questionnaire'!AB656)</f>
        <v/>
      </c>
      <c r="Y449" s="57" t="str">
        <f>IF('[1]Données questionnaire'!AC656="","",'[1]Données questionnaire'!AC656)</f>
        <v/>
      </c>
      <c r="Z449" s="57" t="str">
        <f>IF('[1]Données questionnaire'!AD656="","",'[1]Données questionnaire'!AD656)</f>
        <v>X</v>
      </c>
      <c r="AA449" s="57" t="str">
        <f>IF('[1]Données questionnaire'!AE656="","",'[1]Données questionnaire'!AE656)</f>
        <v/>
      </c>
      <c r="AB449" s="57" t="str">
        <f>IF('[1]Données questionnaire'!AF656="","",'[1]Données questionnaire'!AF656)</f>
        <v/>
      </c>
      <c r="AC449" s="57">
        <f>IF('[1]Données questionnaire'!AG656="","",'[1]Données questionnaire'!AG656)</f>
        <v>41</v>
      </c>
      <c r="AE449" s="57"/>
      <c r="AF449" s="57"/>
      <c r="AG449" s="60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  <c r="AY449" s="57"/>
      <c r="AZ449" s="57"/>
      <c r="BB449" s="57" t="s">
        <v>192</v>
      </c>
      <c r="BC449" s="57"/>
      <c r="BD449" s="57" t="s">
        <v>193</v>
      </c>
      <c r="BE449" s="60">
        <v>0</v>
      </c>
      <c r="BF449" s="61" t="str">
        <f t="shared" si="84"/>
        <v/>
      </c>
      <c r="BG449" s="57" t="s">
        <v>193</v>
      </c>
      <c r="BH449" s="57"/>
      <c r="BI449" s="57" t="s">
        <v>193</v>
      </c>
      <c r="BJ449" s="57" t="s">
        <v>193</v>
      </c>
      <c r="BK449" s="57" t="s">
        <v>193</v>
      </c>
      <c r="BL449" s="57" t="s">
        <v>193</v>
      </c>
      <c r="BM449" s="57" t="s">
        <v>193</v>
      </c>
      <c r="BN449" s="57" t="s">
        <v>193</v>
      </c>
      <c r="BO449" s="57" t="s">
        <v>193</v>
      </c>
      <c r="BP449" s="57" t="s">
        <v>193</v>
      </c>
      <c r="BQ449" s="57" t="s">
        <v>193</v>
      </c>
      <c r="BR449" s="57" t="str">
        <f t="shared" si="85"/>
        <v>N</v>
      </c>
      <c r="BS449" s="57" t="s">
        <v>193</v>
      </c>
      <c r="BT449" s="57" t="s">
        <v>193</v>
      </c>
      <c r="BU449" s="57" t="s">
        <v>193</v>
      </c>
      <c r="BV449" s="57" t="s">
        <v>193</v>
      </c>
      <c r="BW449" s="57" t="s">
        <v>193</v>
      </c>
      <c r="BX449" s="57" t="str">
        <f t="shared" si="86"/>
        <v>N</v>
      </c>
      <c r="BY449" s="57" t="s">
        <v>193</v>
      </c>
      <c r="BZ449" s="57" t="s">
        <v>193</v>
      </c>
      <c r="CA449" s="57" t="s">
        <v>193</v>
      </c>
      <c r="CB449" s="57" t="s">
        <v>193</v>
      </c>
      <c r="CC449" s="57" t="s">
        <v>193</v>
      </c>
      <c r="CD449" s="57" t="s">
        <v>193</v>
      </c>
      <c r="CE449" s="57" t="s">
        <v>193</v>
      </c>
      <c r="CF449" s="57" t="s">
        <v>193</v>
      </c>
      <c r="CG449" s="57" t="s">
        <v>193</v>
      </c>
      <c r="CH449" s="57" t="s">
        <v>193</v>
      </c>
      <c r="CI449" s="57" t="s">
        <v>193</v>
      </c>
      <c r="CJ449" s="57" t="s">
        <v>193</v>
      </c>
      <c r="CK449" s="57" t="s">
        <v>193</v>
      </c>
      <c r="CL449" s="57" t="s">
        <v>193</v>
      </c>
      <c r="CM449" s="57" t="s">
        <v>193</v>
      </c>
      <c r="CN449" s="57" t="s">
        <v>193</v>
      </c>
      <c r="CO449" s="57" t="s">
        <v>193</v>
      </c>
      <c r="CP449" s="57" t="s">
        <v>193</v>
      </c>
      <c r="CQ449" s="57" t="s">
        <v>193</v>
      </c>
      <c r="CR449" s="57" t="s">
        <v>193</v>
      </c>
      <c r="CS449" s="57" t="str">
        <f t="shared" si="87"/>
        <v>N</v>
      </c>
      <c r="CT449" s="57" t="str">
        <f t="shared" si="88"/>
        <v>N</v>
      </c>
      <c r="CU449" s="57" t="s">
        <v>193</v>
      </c>
      <c r="CV449" s="57" t="s">
        <v>193</v>
      </c>
      <c r="CW449" s="57" t="s">
        <v>193</v>
      </c>
      <c r="CX449" s="57" t="s">
        <v>193</v>
      </c>
      <c r="CY449" s="57" t="s">
        <v>193</v>
      </c>
      <c r="CZ449" s="57" t="str">
        <f t="shared" si="89"/>
        <v>N</v>
      </c>
      <c r="DA449" s="57" t="s">
        <v>193</v>
      </c>
      <c r="DB449" s="57" t="s">
        <v>193</v>
      </c>
      <c r="DC449" s="57" t="s">
        <v>193</v>
      </c>
      <c r="DD449" s="57" t="str">
        <f t="shared" si="90"/>
        <v>N</v>
      </c>
      <c r="DE449" s="57" t="s">
        <v>193</v>
      </c>
      <c r="DF449" s="57" t="s">
        <v>193</v>
      </c>
      <c r="DG449" s="57" t="str">
        <f t="shared" si="91"/>
        <v>N</v>
      </c>
      <c r="DH449" s="57" t="s">
        <v>193</v>
      </c>
      <c r="DI449" s="57" t="s">
        <v>193</v>
      </c>
      <c r="DJ449" s="57" t="s">
        <v>193</v>
      </c>
      <c r="DK449" s="57" t="s">
        <v>193</v>
      </c>
      <c r="DL449" s="57" t="s">
        <v>193</v>
      </c>
      <c r="DM449" s="57" t="s">
        <v>193</v>
      </c>
      <c r="DN449" s="57" t="s">
        <v>193</v>
      </c>
      <c r="DO449" s="57" t="s">
        <v>193</v>
      </c>
      <c r="DP449" s="57" t="s">
        <v>193</v>
      </c>
      <c r="DQ449" s="57" t="s">
        <v>193</v>
      </c>
      <c r="DR449" s="57" t="s">
        <v>193</v>
      </c>
      <c r="DS449" s="57" t="s">
        <v>193</v>
      </c>
      <c r="DT449" s="57" t="s">
        <v>193</v>
      </c>
      <c r="DU449" s="57" t="str">
        <f t="shared" si="92"/>
        <v>N</v>
      </c>
      <c r="DV449" s="57" t="str">
        <f t="shared" si="93"/>
        <v>N</v>
      </c>
      <c r="DW449" s="57" t="s">
        <v>193</v>
      </c>
      <c r="DX449" s="57" t="s">
        <v>193</v>
      </c>
      <c r="DY449" s="57" t="s">
        <v>193</v>
      </c>
      <c r="DZ449" s="57" t="s">
        <v>193</v>
      </c>
      <c r="EA449" s="57" t="s">
        <v>193</v>
      </c>
      <c r="EB449" s="57" t="s">
        <v>193</v>
      </c>
      <c r="EC449" s="57" t="s">
        <v>193</v>
      </c>
      <c r="ED449" s="57" t="s">
        <v>193</v>
      </c>
      <c r="EE449" s="57" t="s">
        <v>193</v>
      </c>
      <c r="EF449" s="57" t="s">
        <v>193</v>
      </c>
      <c r="EG449" s="57" t="s">
        <v>193</v>
      </c>
      <c r="EH449" s="57" t="s">
        <v>193</v>
      </c>
      <c r="EI449" s="57" t="s">
        <v>193</v>
      </c>
      <c r="EJ449" s="57" t="s">
        <v>193</v>
      </c>
      <c r="EK449" s="57" t="s">
        <v>193</v>
      </c>
      <c r="EL449" s="57" t="s">
        <v>193</v>
      </c>
      <c r="EM449" s="57" t="s">
        <v>193</v>
      </c>
      <c r="EN449" s="57" t="s">
        <v>193</v>
      </c>
      <c r="EO449" s="57" t="s">
        <v>193</v>
      </c>
      <c r="EP449" s="57" t="s">
        <v>193</v>
      </c>
      <c r="EQ449" s="57" t="s">
        <v>193</v>
      </c>
      <c r="ER449" s="57" t="str">
        <f t="shared" si="94"/>
        <v>N</v>
      </c>
      <c r="ES449" s="57" t="s">
        <v>193</v>
      </c>
      <c r="ET449" s="57" t="s">
        <v>193</v>
      </c>
      <c r="EU449" s="57" t="s">
        <v>193</v>
      </c>
      <c r="EV449" s="57" t="s">
        <v>193</v>
      </c>
      <c r="EW449" s="57" t="s">
        <v>193</v>
      </c>
      <c r="EX449" s="57" t="s">
        <v>193</v>
      </c>
      <c r="EY449" s="57" t="s">
        <v>193</v>
      </c>
      <c r="EZ449" s="57" t="s">
        <v>193</v>
      </c>
      <c r="FA449" s="57" t="s">
        <v>193</v>
      </c>
      <c r="FB449" s="57" t="s">
        <v>193</v>
      </c>
      <c r="FC449" s="57" t="s">
        <v>193</v>
      </c>
      <c r="FD449" s="57" t="s">
        <v>193</v>
      </c>
      <c r="FE449" s="57" t="s">
        <v>193</v>
      </c>
      <c r="FF449" s="57" t="s">
        <v>193</v>
      </c>
      <c r="FG449" s="57" t="s">
        <v>193</v>
      </c>
      <c r="FH449" s="57" t="s">
        <v>193</v>
      </c>
      <c r="FI449" s="57" t="s">
        <v>193</v>
      </c>
      <c r="FJ449" s="57" t="s">
        <v>193</v>
      </c>
      <c r="FK449" s="57" t="s">
        <v>193</v>
      </c>
      <c r="FL449" s="57" t="s">
        <v>193</v>
      </c>
      <c r="FM449" s="57" t="s">
        <v>193</v>
      </c>
      <c r="FN449" s="57" t="str">
        <f t="shared" si="95"/>
        <v>N</v>
      </c>
      <c r="FO449" s="57" t="s">
        <v>193</v>
      </c>
      <c r="FP449" s="57" t="s">
        <v>193</v>
      </c>
      <c r="FQ449" s="57" t="s">
        <v>193</v>
      </c>
      <c r="FR449" s="57" t="s">
        <v>193</v>
      </c>
      <c r="FS449" s="57" t="s">
        <v>193</v>
      </c>
      <c r="FT449" s="57" t="s">
        <v>193</v>
      </c>
      <c r="FU449" s="57" t="s">
        <v>193</v>
      </c>
      <c r="FV449" s="57" t="s">
        <v>193</v>
      </c>
      <c r="FW449" s="57" t="s">
        <v>193</v>
      </c>
      <c r="FX449" s="57" t="s">
        <v>193</v>
      </c>
      <c r="FZ449" s="57" t="str">
        <f t="shared" si="96"/>
        <v>N</v>
      </c>
    </row>
    <row r="450" spans="2:182" s="18" customFormat="1" ht="10.5" x14ac:dyDescent="0.55000000000000004">
      <c r="B450" s="56" t="s">
        <v>186</v>
      </c>
      <c r="C450" s="57">
        <v>7</v>
      </c>
      <c r="D450" s="57">
        <f t="shared" si="97"/>
        <v>445</v>
      </c>
      <c r="E450" s="57">
        <v>19595</v>
      </c>
      <c r="F450" s="57"/>
      <c r="H450" s="57" t="s">
        <v>187</v>
      </c>
      <c r="I450" s="57" t="s">
        <v>225</v>
      </c>
      <c r="J450" s="57"/>
      <c r="K450" s="57" t="s">
        <v>189</v>
      </c>
      <c r="L450" s="57" t="s">
        <v>216</v>
      </c>
      <c r="M450" s="58">
        <v>39361</v>
      </c>
      <c r="N450" s="59" t="s">
        <v>191</v>
      </c>
      <c r="O450" s="57"/>
      <c r="P450" s="57"/>
      <c r="Q450" s="57" t="s">
        <v>192</v>
      </c>
      <c r="S450" s="57" t="str">
        <f>IF('[1]Données questionnaire'!W657="","",'[1]Données questionnaire'!W657)</f>
        <v>X</v>
      </c>
      <c r="T450" s="57" t="str">
        <f>IF('[1]Données questionnaire'!X657="","",'[1]Données questionnaire'!X657)</f>
        <v/>
      </c>
      <c r="U450" s="57" t="str">
        <f>IF('[1]Données questionnaire'!Y657="","",'[1]Données questionnaire'!Y657)</f>
        <v/>
      </c>
      <c r="V450" s="57" t="str">
        <f>IF('[1]Données questionnaire'!Z657="","",'[1]Données questionnaire'!Z657)</f>
        <v/>
      </c>
      <c r="W450" s="57" t="str">
        <f>IF('[1]Données questionnaire'!AA657="","",'[1]Données questionnaire'!AA657)</f>
        <v/>
      </c>
      <c r="X450" s="57" t="str">
        <f>IF('[1]Données questionnaire'!AB657="","",'[1]Données questionnaire'!AB657)</f>
        <v/>
      </c>
      <c r="Y450" s="57" t="str">
        <f>IF('[1]Données questionnaire'!AC657="","",'[1]Données questionnaire'!AC657)</f>
        <v>X</v>
      </c>
      <c r="Z450" s="57" t="str">
        <f>IF('[1]Données questionnaire'!AD657="","",'[1]Données questionnaire'!AD657)</f>
        <v/>
      </c>
      <c r="AA450" s="57" t="str">
        <f>IF('[1]Données questionnaire'!AE657="","",'[1]Données questionnaire'!AE657)</f>
        <v/>
      </c>
      <c r="AB450" s="57" t="str">
        <f>IF('[1]Données questionnaire'!AF657="","",'[1]Données questionnaire'!AF657)</f>
        <v/>
      </c>
      <c r="AC450" s="57">
        <f>IF('[1]Données questionnaire'!AG657="","",'[1]Données questionnaire'!AG657)</f>
        <v>34</v>
      </c>
      <c r="AE450" s="57"/>
      <c r="AF450" s="57"/>
      <c r="AG450" s="60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  <c r="AY450" s="57"/>
      <c r="AZ450" s="57"/>
      <c r="BB450" s="57" t="s">
        <v>192</v>
      </c>
      <c r="BC450" s="57"/>
      <c r="BD450" s="57" t="s">
        <v>193</v>
      </c>
      <c r="BE450" s="60">
        <v>0</v>
      </c>
      <c r="BF450" s="61" t="str">
        <f t="shared" si="84"/>
        <v/>
      </c>
      <c r="BG450" s="57" t="s">
        <v>193</v>
      </c>
      <c r="BH450" s="57"/>
      <c r="BI450" s="57" t="s">
        <v>193</v>
      </c>
      <c r="BJ450" s="57" t="s">
        <v>193</v>
      </c>
      <c r="BK450" s="57" t="s">
        <v>193</v>
      </c>
      <c r="BL450" s="57" t="s">
        <v>193</v>
      </c>
      <c r="BM450" s="57" t="s">
        <v>193</v>
      </c>
      <c r="BN450" s="57" t="s">
        <v>193</v>
      </c>
      <c r="BO450" s="57" t="s">
        <v>193</v>
      </c>
      <c r="BP450" s="57" t="s">
        <v>193</v>
      </c>
      <c r="BQ450" s="57" t="s">
        <v>193</v>
      </c>
      <c r="BR450" s="57" t="str">
        <f t="shared" si="85"/>
        <v>N</v>
      </c>
      <c r="BS450" s="57" t="s">
        <v>193</v>
      </c>
      <c r="BT450" s="57" t="s">
        <v>193</v>
      </c>
      <c r="BU450" s="57" t="s">
        <v>193</v>
      </c>
      <c r="BV450" s="57" t="s">
        <v>193</v>
      </c>
      <c r="BW450" s="57" t="s">
        <v>193</v>
      </c>
      <c r="BX450" s="57" t="str">
        <f t="shared" si="86"/>
        <v>N</v>
      </c>
      <c r="BY450" s="57" t="s">
        <v>193</v>
      </c>
      <c r="BZ450" s="57" t="s">
        <v>193</v>
      </c>
      <c r="CA450" s="57" t="s">
        <v>193</v>
      </c>
      <c r="CB450" s="57" t="s">
        <v>193</v>
      </c>
      <c r="CC450" s="57" t="s">
        <v>193</v>
      </c>
      <c r="CD450" s="57" t="s">
        <v>193</v>
      </c>
      <c r="CE450" s="57" t="s">
        <v>193</v>
      </c>
      <c r="CF450" s="57" t="s">
        <v>193</v>
      </c>
      <c r="CG450" s="57" t="s">
        <v>193</v>
      </c>
      <c r="CH450" s="57" t="s">
        <v>193</v>
      </c>
      <c r="CI450" s="57" t="s">
        <v>193</v>
      </c>
      <c r="CJ450" s="57" t="s">
        <v>193</v>
      </c>
      <c r="CK450" s="57" t="s">
        <v>193</v>
      </c>
      <c r="CL450" s="57" t="s">
        <v>193</v>
      </c>
      <c r="CM450" s="57" t="s">
        <v>193</v>
      </c>
      <c r="CN450" s="57" t="s">
        <v>193</v>
      </c>
      <c r="CO450" s="57" t="s">
        <v>193</v>
      </c>
      <c r="CP450" s="57" t="s">
        <v>193</v>
      </c>
      <c r="CQ450" s="57" t="s">
        <v>193</v>
      </c>
      <c r="CR450" s="57" t="s">
        <v>193</v>
      </c>
      <c r="CS450" s="57" t="str">
        <f t="shared" si="87"/>
        <v>N</v>
      </c>
      <c r="CT450" s="57" t="str">
        <f t="shared" si="88"/>
        <v>N</v>
      </c>
      <c r="CU450" s="57" t="s">
        <v>193</v>
      </c>
      <c r="CV450" s="57" t="s">
        <v>193</v>
      </c>
      <c r="CW450" s="57" t="s">
        <v>193</v>
      </c>
      <c r="CX450" s="57" t="s">
        <v>193</v>
      </c>
      <c r="CY450" s="57" t="s">
        <v>193</v>
      </c>
      <c r="CZ450" s="57" t="str">
        <f t="shared" si="89"/>
        <v>N</v>
      </c>
      <c r="DA450" s="57" t="s">
        <v>193</v>
      </c>
      <c r="DB450" s="57" t="s">
        <v>193</v>
      </c>
      <c r="DC450" s="57" t="s">
        <v>193</v>
      </c>
      <c r="DD450" s="57" t="str">
        <f t="shared" si="90"/>
        <v>N</v>
      </c>
      <c r="DE450" s="57" t="s">
        <v>193</v>
      </c>
      <c r="DF450" s="57" t="s">
        <v>193</v>
      </c>
      <c r="DG450" s="57" t="str">
        <f t="shared" si="91"/>
        <v>N</v>
      </c>
      <c r="DH450" s="57" t="s">
        <v>193</v>
      </c>
      <c r="DI450" s="57" t="s">
        <v>193</v>
      </c>
      <c r="DJ450" s="57" t="s">
        <v>193</v>
      </c>
      <c r="DK450" s="57" t="s">
        <v>193</v>
      </c>
      <c r="DL450" s="57" t="s">
        <v>193</v>
      </c>
      <c r="DM450" s="57" t="s">
        <v>193</v>
      </c>
      <c r="DN450" s="57" t="s">
        <v>193</v>
      </c>
      <c r="DO450" s="57" t="s">
        <v>193</v>
      </c>
      <c r="DP450" s="57" t="s">
        <v>193</v>
      </c>
      <c r="DQ450" s="57" t="s">
        <v>193</v>
      </c>
      <c r="DR450" s="57" t="s">
        <v>193</v>
      </c>
      <c r="DS450" s="57" t="s">
        <v>193</v>
      </c>
      <c r="DT450" s="57" t="s">
        <v>193</v>
      </c>
      <c r="DU450" s="57" t="str">
        <f t="shared" si="92"/>
        <v>N</v>
      </c>
      <c r="DV450" s="57" t="str">
        <f t="shared" si="93"/>
        <v>N</v>
      </c>
      <c r="DW450" s="57" t="s">
        <v>193</v>
      </c>
      <c r="DX450" s="57" t="s">
        <v>193</v>
      </c>
      <c r="DY450" s="57" t="s">
        <v>193</v>
      </c>
      <c r="DZ450" s="57" t="s">
        <v>193</v>
      </c>
      <c r="EA450" s="57" t="s">
        <v>193</v>
      </c>
      <c r="EB450" s="57" t="s">
        <v>193</v>
      </c>
      <c r="EC450" s="57" t="s">
        <v>193</v>
      </c>
      <c r="ED450" s="57" t="s">
        <v>193</v>
      </c>
      <c r="EE450" s="57" t="s">
        <v>193</v>
      </c>
      <c r="EF450" s="57" t="s">
        <v>193</v>
      </c>
      <c r="EG450" s="57" t="s">
        <v>193</v>
      </c>
      <c r="EH450" s="57" t="s">
        <v>193</v>
      </c>
      <c r="EI450" s="57" t="s">
        <v>193</v>
      </c>
      <c r="EJ450" s="57" t="s">
        <v>193</v>
      </c>
      <c r="EK450" s="57" t="s">
        <v>193</v>
      </c>
      <c r="EL450" s="57" t="s">
        <v>193</v>
      </c>
      <c r="EM450" s="57" t="s">
        <v>193</v>
      </c>
      <c r="EN450" s="57" t="s">
        <v>193</v>
      </c>
      <c r="EO450" s="57" t="s">
        <v>193</v>
      </c>
      <c r="EP450" s="57" t="s">
        <v>193</v>
      </c>
      <c r="EQ450" s="57" t="s">
        <v>193</v>
      </c>
      <c r="ER450" s="57" t="str">
        <f t="shared" si="94"/>
        <v>N</v>
      </c>
      <c r="ES450" s="57" t="s">
        <v>193</v>
      </c>
      <c r="ET450" s="57" t="s">
        <v>193</v>
      </c>
      <c r="EU450" s="57" t="s">
        <v>193</v>
      </c>
      <c r="EV450" s="57" t="s">
        <v>193</v>
      </c>
      <c r="EW450" s="57" t="s">
        <v>193</v>
      </c>
      <c r="EX450" s="57" t="s">
        <v>193</v>
      </c>
      <c r="EY450" s="57" t="s">
        <v>193</v>
      </c>
      <c r="EZ450" s="57" t="s">
        <v>193</v>
      </c>
      <c r="FA450" s="57" t="s">
        <v>193</v>
      </c>
      <c r="FB450" s="57" t="s">
        <v>193</v>
      </c>
      <c r="FC450" s="57" t="s">
        <v>193</v>
      </c>
      <c r="FD450" s="57" t="s">
        <v>193</v>
      </c>
      <c r="FE450" s="57" t="s">
        <v>193</v>
      </c>
      <c r="FF450" s="57" t="s">
        <v>193</v>
      </c>
      <c r="FG450" s="57" t="s">
        <v>193</v>
      </c>
      <c r="FH450" s="57" t="s">
        <v>193</v>
      </c>
      <c r="FI450" s="57" t="s">
        <v>193</v>
      </c>
      <c r="FJ450" s="57" t="s">
        <v>193</v>
      </c>
      <c r="FK450" s="57" t="s">
        <v>193</v>
      </c>
      <c r="FL450" s="57" t="s">
        <v>193</v>
      </c>
      <c r="FM450" s="57" t="s">
        <v>193</v>
      </c>
      <c r="FN450" s="57" t="str">
        <f t="shared" si="95"/>
        <v>N</v>
      </c>
      <c r="FO450" s="57" t="s">
        <v>193</v>
      </c>
      <c r="FP450" s="57" t="s">
        <v>193</v>
      </c>
      <c r="FQ450" s="57" t="s">
        <v>193</v>
      </c>
      <c r="FR450" s="57" t="s">
        <v>193</v>
      </c>
      <c r="FS450" s="57" t="s">
        <v>193</v>
      </c>
      <c r="FT450" s="57" t="s">
        <v>193</v>
      </c>
      <c r="FU450" s="57" t="s">
        <v>193</v>
      </c>
      <c r="FV450" s="57" t="s">
        <v>193</v>
      </c>
      <c r="FW450" s="57" t="s">
        <v>193</v>
      </c>
      <c r="FX450" s="57" t="s">
        <v>193</v>
      </c>
      <c r="FZ450" s="57" t="str">
        <f t="shared" si="96"/>
        <v>N</v>
      </c>
    </row>
    <row r="451" spans="2:182" s="18" customFormat="1" ht="10.5" x14ac:dyDescent="0.55000000000000004">
      <c r="B451" s="56" t="s">
        <v>186</v>
      </c>
      <c r="C451" s="57">
        <v>8</v>
      </c>
      <c r="D451" s="57">
        <f t="shared" si="97"/>
        <v>446</v>
      </c>
      <c r="E451" s="57">
        <v>19604</v>
      </c>
      <c r="F451" s="57"/>
      <c r="H451" s="57" t="s">
        <v>187</v>
      </c>
      <c r="I451" s="57" t="s">
        <v>225</v>
      </c>
      <c r="J451" s="57"/>
      <c r="K451" s="57" t="s">
        <v>189</v>
      </c>
      <c r="L451" s="57" t="s">
        <v>216</v>
      </c>
      <c r="M451" s="58">
        <v>39361</v>
      </c>
      <c r="N451" s="59" t="s">
        <v>191</v>
      </c>
      <c r="O451" s="57"/>
      <c r="P451" s="57"/>
      <c r="Q451" s="57" t="s">
        <v>192</v>
      </c>
      <c r="S451" s="57" t="str">
        <f>IF('[1]Données questionnaire'!W658="","",'[1]Données questionnaire'!W658)</f>
        <v>X</v>
      </c>
      <c r="T451" s="57" t="str">
        <f>IF('[1]Données questionnaire'!X658="","",'[1]Données questionnaire'!X658)</f>
        <v/>
      </c>
      <c r="U451" s="57" t="str">
        <f>IF('[1]Données questionnaire'!Y658="","",'[1]Données questionnaire'!Y658)</f>
        <v/>
      </c>
      <c r="V451" s="57" t="str">
        <f>IF('[1]Données questionnaire'!Z658="","",'[1]Données questionnaire'!Z658)</f>
        <v/>
      </c>
      <c r="W451" s="57" t="str">
        <f>IF('[1]Données questionnaire'!AA658="","",'[1]Données questionnaire'!AA658)</f>
        <v/>
      </c>
      <c r="X451" s="57" t="str">
        <f>IF('[1]Données questionnaire'!AB658="","",'[1]Données questionnaire'!AB658)</f>
        <v/>
      </c>
      <c r="Y451" s="57" t="str">
        <f>IF('[1]Données questionnaire'!AC658="","",'[1]Données questionnaire'!AC658)</f>
        <v/>
      </c>
      <c r="Z451" s="57" t="str">
        <f>IF('[1]Données questionnaire'!AD658="","",'[1]Données questionnaire'!AD658)</f>
        <v>X</v>
      </c>
      <c r="AA451" s="57" t="str">
        <f>IF('[1]Données questionnaire'!AE658="","",'[1]Données questionnaire'!AE658)</f>
        <v/>
      </c>
      <c r="AB451" s="57" t="str">
        <f>IF('[1]Données questionnaire'!AF658="","",'[1]Données questionnaire'!AF658)</f>
        <v/>
      </c>
      <c r="AC451" s="57">
        <f>IF('[1]Données questionnaire'!AG658="","",'[1]Données questionnaire'!AG658)</f>
        <v>39</v>
      </c>
      <c r="AE451" s="57"/>
      <c r="AF451" s="57"/>
      <c r="AG451" s="60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  <c r="AY451" s="57"/>
      <c r="AZ451" s="57"/>
      <c r="BB451" s="57" t="s">
        <v>192</v>
      </c>
      <c r="BC451" s="57"/>
      <c r="BD451" s="57" t="s">
        <v>193</v>
      </c>
      <c r="BE451" s="60">
        <v>0</v>
      </c>
      <c r="BF451" s="61" t="str">
        <f t="shared" si="84"/>
        <v/>
      </c>
      <c r="BG451" s="57" t="s">
        <v>193</v>
      </c>
      <c r="BH451" s="57"/>
      <c r="BI451" s="57" t="s">
        <v>193</v>
      </c>
      <c r="BJ451" s="57" t="s">
        <v>193</v>
      </c>
      <c r="BK451" s="57" t="s">
        <v>193</v>
      </c>
      <c r="BL451" s="57" t="s">
        <v>193</v>
      </c>
      <c r="BM451" s="57" t="s">
        <v>193</v>
      </c>
      <c r="BN451" s="57" t="s">
        <v>193</v>
      </c>
      <c r="BO451" s="57" t="s">
        <v>193</v>
      </c>
      <c r="BP451" s="57" t="s">
        <v>193</v>
      </c>
      <c r="BQ451" s="57" t="s">
        <v>193</v>
      </c>
      <c r="BR451" s="57" t="str">
        <f t="shared" si="85"/>
        <v>N</v>
      </c>
      <c r="BS451" s="57" t="s">
        <v>193</v>
      </c>
      <c r="BT451" s="57" t="s">
        <v>193</v>
      </c>
      <c r="BU451" s="57" t="s">
        <v>193</v>
      </c>
      <c r="BV451" s="57" t="s">
        <v>193</v>
      </c>
      <c r="BW451" s="57" t="s">
        <v>193</v>
      </c>
      <c r="BX451" s="57" t="str">
        <f t="shared" si="86"/>
        <v>N</v>
      </c>
      <c r="BY451" s="57" t="s">
        <v>193</v>
      </c>
      <c r="BZ451" s="57" t="s">
        <v>193</v>
      </c>
      <c r="CA451" s="57" t="s">
        <v>193</v>
      </c>
      <c r="CB451" s="57" t="s">
        <v>193</v>
      </c>
      <c r="CC451" s="57" t="s">
        <v>193</v>
      </c>
      <c r="CD451" s="57" t="s">
        <v>193</v>
      </c>
      <c r="CE451" s="57" t="s">
        <v>193</v>
      </c>
      <c r="CF451" s="57" t="s">
        <v>193</v>
      </c>
      <c r="CG451" s="57" t="s">
        <v>193</v>
      </c>
      <c r="CH451" s="57" t="s">
        <v>193</v>
      </c>
      <c r="CI451" s="57" t="s">
        <v>193</v>
      </c>
      <c r="CJ451" s="57" t="s">
        <v>193</v>
      </c>
      <c r="CK451" s="57" t="s">
        <v>193</v>
      </c>
      <c r="CL451" s="57" t="s">
        <v>193</v>
      </c>
      <c r="CM451" s="57" t="s">
        <v>193</v>
      </c>
      <c r="CN451" s="57" t="s">
        <v>193</v>
      </c>
      <c r="CO451" s="57" t="s">
        <v>193</v>
      </c>
      <c r="CP451" s="57" t="s">
        <v>193</v>
      </c>
      <c r="CQ451" s="57" t="s">
        <v>193</v>
      </c>
      <c r="CR451" s="57" t="s">
        <v>193</v>
      </c>
      <c r="CS451" s="57" t="str">
        <f t="shared" si="87"/>
        <v>N</v>
      </c>
      <c r="CT451" s="57" t="str">
        <f t="shared" si="88"/>
        <v>N</v>
      </c>
      <c r="CU451" s="62" t="s">
        <v>194</v>
      </c>
      <c r="CV451" s="57" t="s">
        <v>193</v>
      </c>
      <c r="CW451" s="57" t="s">
        <v>193</v>
      </c>
      <c r="CX451" s="57" t="s">
        <v>193</v>
      </c>
      <c r="CY451" s="57" t="s">
        <v>193</v>
      </c>
      <c r="CZ451" s="57" t="str">
        <f t="shared" si="89"/>
        <v>N</v>
      </c>
      <c r="DA451" s="57" t="s">
        <v>193</v>
      </c>
      <c r="DB451" s="57" t="s">
        <v>193</v>
      </c>
      <c r="DC451" s="57" t="s">
        <v>193</v>
      </c>
      <c r="DD451" s="57" t="str">
        <f t="shared" si="90"/>
        <v>N</v>
      </c>
      <c r="DE451" s="57" t="s">
        <v>193</v>
      </c>
      <c r="DF451" s="57" t="s">
        <v>193</v>
      </c>
      <c r="DG451" s="57" t="str">
        <f t="shared" si="91"/>
        <v>N</v>
      </c>
      <c r="DH451" s="57" t="s">
        <v>193</v>
      </c>
      <c r="DI451" s="57" t="s">
        <v>193</v>
      </c>
      <c r="DJ451" s="57" t="s">
        <v>193</v>
      </c>
      <c r="DK451" s="57" t="s">
        <v>193</v>
      </c>
      <c r="DL451" s="57" t="s">
        <v>193</v>
      </c>
      <c r="DM451" s="57" t="s">
        <v>193</v>
      </c>
      <c r="DN451" s="57" t="s">
        <v>193</v>
      </c>
      <c r="DO451" s="57" t="s">
        <v>193</v>
      </c>
      <c r="DP451" s="57" t="s">
        <v>193</v>
      </c>
      <c r="DQ451" s="57" t="s">
        <v>193</v>
      </c>
      <c r="DR451" s="57" t="s">
        <v>193</v>
      </c>
      <c r="DS451" s="57" t="s">
        <v>193</v>
      </c>
      <c r="DT451" s="57" t="s">
        <v>193</v>
      </c>
      <c r="DU451" s="57" t="str">
        <f t="shared" si="92"/>
        <v>N</v>
      </c>
      <c r="DV451" s="57" t="str">
        <f t="shared" si="93"/>
        <v>N</v>
      </c>
      <c r="DW451" s="57" t="s">
        <v>193</v>
      </c>
      <c r="DX451" s="57" t="s">
        <v>193</v>
      </c>
      <c r="DY451" s="57" t="s">
        <v>193</v>
      </c>
      <c r="DZ451" s="57" t="s">
        <v>193</v>
      </c>
      <c r="EA451" s="57" t="s">
        <v>193</v>
      </c>
      <c r="EB451" s="57" t="s">
        <v>193</v>
      </c>
      <c r="EC451" s="57" t="s">
        <v>193</v>
      </c>
      <c r="ED451" s="57" t="s">
        <v>193</v>
      </c>
      <c r="EE451" s="57" t="s">
        <v>193</v>
      </c>
      <c r="EF451" s="57" t="s">
        <v>193</v>
      </c>
      <c r="EG451" s="57" t="s">
        <v>193</v>
      </c>
      <c r="EH451" s="57" t="s">
        <v>193</v>
      </c>
      <c r="EI451" s="57" t="s">
        <v>193</v>
      </c>
      <c r="EJ451" s="57" t="s">
        <v>193</v>
      </c>
      <c r="EK451" s="57" t="s">
        <v>193</v>
      </c>
      <c r="EL451" s="57" t="s">
        <v>193</v>
      </c>
      <c r="EM451" s="57" t="s">
        <v>193</v>
      </c>
      <c r="EN451" s="57" t="s">
        <v>193</v>
      </c>
      <c r="EO451" s="57" t="s">
        <v>193</v>
      </c>
      <c r="EP451" s="57" t="s">
        <v>193</v>
      </c>
      <c r="EQ451" s="57" t="s">
        <v>193</v>
      </c>
      <c r="ER451" s="57" t="str">
        <f t="shared" si="94"/>
        <v>N</v>
      </c>
      <c r="ES451" s="57" t="s">
        <v>193</v>
      </c>
      <c r="ET451" s="57" t="s">
        <v>193</v>
      </c>
      <c r="EU451" s="57" t="s">
        <v>193</v>
      </c>
      <c r="EV451" s="57" t="s">
        <v>193</v>
      </c>
      <c r="EW451" s="57" t="s">
        <v>193</v>
      </c>
      <c r="EX451" s="57" t="s">
        <v>193</v>
      </c>
      <c r="EY451" s="57" t="s">
        <v>193</v>
      </c>
      <c r="EZ451" s="57" t="s">
        <v>193</v>
      </c>
      <c r="FA451" s="57" t="s">
        <v>193</v>
      </c>
      <c r="FB451" s="57" t="s">
        <v>193</v>
      </c>
      <c r="FC451" s="57" t="s">
        <v>193</v>
      </c>
      <c r="FD451" s="57" t="s">
        <v>193</v>
      </c>
      <c r="FE451" s="57" t="s">
        <v>193</v>
      </c>
      <c r="FF451" s="57" t="s">
        <v>193</v>
      </c>
      <c r="FG451" s="57" t="s">
        <v>193</v>
      </c>
      <c r="FH451" s="57" t="s">
        <v>193</v>
      </c>
      <c r="FI451" s="57" t="s">
        <v>193</v>
      </c>
      <c r="FJ451" s="57" t="s">
        <v>193</v>
      </c>
      <c r="FK451" s="57" t="s">
        <v>193</v>
      </c>
      <c r="FL451" s="57" t="s">
        <v>193</v>
      </c>
      <c r="FM451" s="57" t="s">
        <v>193</v>
      </c>
      <c r="FN451" s="57" t="str">
        <f t="shared" si="95"/>
        <v>N</v>
      </c>
      <c r="FO451" s="57" t="s">
        <v>193</v>
      </c>
      <c r="FP451" s="57" t="s">
        <v>193</v>
      </c>
      <c r="FQ451" s="57" t="s">
        <v>193</v>
      </c>
      <c r="FR451" s="57" t="s">
        <v>193</v>
      </c>
      <c r="FS451" s="57" t="s">
        <v>193</v>
      </c>
      <c r="FT451" s="57" t="s">
        <v>193</v>
      </c>
      <c r="FU451" s="57" t="s">
        <v>193</v>
      </c>
      <c r="FV451" s="57" t="s">
        <v>193</v>
      </c>
      <c r="FW451" s="57" t="s">
        <v>193</v>
      </c>
      <c r="FX451" s="57" t="s">
        <v>193</v>
      </c>
      <c r="FZ451" s="57" t="str">
        <f t="shared" si="96"/>
        <v>N</v>
      </c>
    </row>
    <row r="452" spans="2:182" s="18" customFormat="1" ht="10.5" x14ac:dyDescent="0.55000000000000004">
      <c r="B452" s="56" t="s">
        <v>186</v>
      </c>
      <c r="C452" s="57">
        <v>9</v>
      </c>
      <c r="D452" s="57">
        <f t="shared" si="97"/>
        <v>447</v>
      </c>
      <c r="E452" s="57">
        <v>19605</v>
      </c>
      <c r="F452" s="57"/>
      <c r="H452" s="57" t="s">
        <v>187</v>
      </c>
      <c r="I452" s="57" t="s">
        <v>225</v>
      </c>
      <c r="J452" s="57"/>
      <c r="K452" s="57" t="s">
        <v>189</v>
      </c>
      <c r="L452" s="57" t="s">
        <v>216</v>
      </c>
      <c r="M452" s="58">
        <v>39361</v>
      </c>
      <c r="N452" s="59" t="s">
        <v>191</v>
      </c>
      <c r="O452" s="57"/>
      <c r="P452" s="57"/>
      <c r="Q452" s="57" t="s">
        <v>192</v>
      </c>
      <c r="S452" s="57" t="str">
        <f>IF('[1]Données questionnaire'!W659="","",'[1]Données questionnaire'!W659)</f>
        <v>X</v>
      </c>
      <c r="T452" s="57" t="str">
        <f>IF('[1]Données questionnaire'!X659="","",'[1]Données questionnaire'!X659)</f>
        <v/>
      </c>
      <c r="U452" s="57" t="str">
        <f>IF('[1]Données questionnaire'!Y659="","",'[1]Données questionnaire'!Y659)</f>
        <v/>
      </c>
      <c r="V452" s="57" t="str">
        <f>IF('[1]Données questionnaire'!Z659="","",'[1]Données questionnaire'!Z659)</f>
        <v/>
      </c>
      <c r="W452" s="57" t="str">
        <f>IF('[1]Données questionnaire'!AA659="","",'[1]Données questionnaire'!AA659)</f>
        <v/>
      </c>
      <c r="X452" s="57" t="str">
        <f>IF('[1]Données questionnaire'!AB659="","",'[1]Données questionnaire'!AB659)</f>
        <v/>
      </c>
      <c r="Y452" s="57" t="str">
        <f>IF('[1]Données questionnaire'!AC659="","",'[1]Données questionnaire'!AC659)</f>
        <v>X</v>
      </c>
      <c r="Z452" s="57" t="str">
        <f>IF('[1]Données questionnaire'!AD659="","",'[1]Données questionnaire'!AD659)</f>
        <v/>
      </c>
      <c r="AA452" s="57" t="str">
        <f>IF('[1]Données questionnaire'!AE659="","",'[1]Données questionnaire'!AE659)</f>
        <v/>
      </c>
      <c r="AB452" s="57" t="str">
        <f>IF('[1]Données questionnaire'!AF659="","",'[1]Données questionnaire'!AF659)</f>
        <v/>
      </c>
      <c r="AC452" s="57">
        <f>IF('[1]Données questionnaire'!AG659="","",'[1]Données questionnaire'!AG659)</f>
        <v>22</v>
      </c>
      <c r="AE452" s="57"/>
      <c r="AF452" s="57"/>
      <c r="AG452" s="60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  <c r="AY452" s="57"/>
      <c r="AZ452" s="57"/>
      <c r="BB452" s="57" t="s">
        <v>192</v>
      </c>
      <c r="BC452" s="57"/>
      <c r="BD452" s="57" t="s">
        <v>193</v>
      </c>
      <c r="BE452" s="60">
        <v>0</v>
      </c>
      <c r="BF452" s="61" t="str">
        <f t="shared" si="84"/>
        <v/>
      </c>
      <c r="BG452" s="57" t="s">
        <v>193</v>
      </c>
      <c r="BH452" s="57"/>
      <c r="BI452" s="57" t="s">
        <v>193</v>
      </c>
      <c r="BJ452" s="57" t="s">
        <v>193</v>
      </c>
      <c r="BK452" s="57" t="s">
        <v>193</v>
      </c>
      <c r="BL452" s="57" t="s">
        <v>193</v>
      </c>
      <c r="BM452" s="57" t="s">
        <v>193</v>
      </c>
      <c r="BN452" s="57" t="s">
        <v>193</v>
      </c>
      <c r="BO452" s="57" t="s">
        <v>193</v>
      </c>
      <c r="BP452" s="57" t="s">
        <v>193</v>
      </c>
      <c r="BQ452" s="57" t="s">
        <v>193</v>
      </c>
      <c r="BR452" s="57" t="str">
        <f t="shared" si="85"/>
        <v>N</v>
      </c>
      <c r="BS452" s="57" t="s">
        <v>193</v>
      </c>
      <c r="BT452" s="57" t="s">
        <v>193</v>
      </c>
      <c r="BU452" s="57" t="s">
        <v>193</v>
      </c>
      <c r="BV452" s="57" t="s">
        <v>193</v>
      </c>
      <c r="BW452" s="57" t="s">
        <v>193</v>
      </c>
      <c r="BX452" s="57" t="str">
        <f t="shared" si="86"/>
        <v>N</v>
      </c>
      <c r="BY452" s="57" t="s">
        <v>193</v>
      </c>
      <c r="BZ452" s="57" t="s">
        <v>193</v>
      </c>
      <c r="CA452" s="57" t="s">
        <v>193</v>
      </c>
      <c r="CB452" s="57" t="s">
        <v>193</v>
      </c>
      <c r="CC452" s="57" t="s">
        <v>193</v>
      </c>
      <c r="CD452" s="57" t="s">
        <v>193</v>
      </c>
      <c r="CE452" s="57" t="s">
        <v>193</v>
      </c>
      <c r="CF452" s="57" t="s">
        <v>193</v>
      </c>
      <c r="CG452" s="57" t="s">
        <v>193</v>
      </c>
      <c r="CH452" s="57" t="s">
        <v>193</v>
      </c>
      <c r="CI452" s="57" t="s">
        <v>193</v>
      </c>
      <c r="CJ452" s="57" t="s">
        <v>193</v>
      </c>
      <c r="CK452" s="57" t="s">
        <v>193</v>
      </c>
      <c r="CL452" s="57" t="s">
        <v>193</v>
      </c>
      <c r="CM452" s="57" t="s">
        <v>193</v>
      </c>
      <c r="CN452" s="57" t="s">
        <v>193</v>
      </c>
      <c r="CO452" s="57" t="s">
        <v>193</v>
      </c>
      <c r="CP452" s="57" t="s">
        <v>193</v>
      </c>
      <c r="CQ452" s="57" t="s">
        <v>193</v>
      </c>
      <c r="CR452" s="57" t="s">
        <v>193</v>
      </c>
      <c r="CS452" s="57" t="str">
        <f t="shared" si="87"/>
        <v>N</v>
      </c>
      <c r="CT452" s="57" t="str">
        <f t="shared" si="88"/>
        <v>N</v>
      </c>
      <c r="CU452" s="62" t="s">
        <v>194</v>
      </c>
      <c r="CV452" s="57" t="s">
        <v>193</v>
      </c>
      <c r="CW452" s="57" t="s">
        <v>193</v>
      </c>
      <c r="CX452" s="57" t="s">
        <v>193</v>
      </c>
      <c r="CY452" s="57" t="s">
        <v>193</v>
      </c>
      <c r="CZ452" s="57" t="str">
        <f t="shared" si="89"/>
        <v>N</v>
      </c>
      <c r="DA452" s="57" t="s">
        <v>193</v>
      </c>
      <c r="DB452" s="57" t="s">
        <v>193</v>
      </c>
      <c r="DC452" s="57" t="s">
        <v>193</v>
      </c>
      <c r="DD452" s="57" t="str">
        <f t="shared" si="90"/>
        <v>N</v>
      </c>
      <c r="DE452" s="57" t="s">
        <v>193</v>
      </c>
      <c r="DF452" s="57" t="s">
        <v>193</v>
      </c>
      <c r="DG452" s="57" t="str">
        <f t="shared" si="91"/>
        <v>N</v>
      </c>
      <c r="DH452" s="57" t="s">
        <v>193</v>
      </c>
      <c r="DI452" s="57" t="s">
        <v>193</v>
      </c>
      <c r="DJ452" s="57" t="s">
        <v>193</v>
      </c>
      <c r="DK452" s="57" t="s">
        <v>193</v>
      </c>
      <c r="DL452" s="57" t="s">
        <v>193</v>
      </c>
      <c r="DM452" s="57" t="s">
        <v>193</v>
      </c>
      <c r="DN452" s="57" t="s">
        <v>193</v>
      </c>
      <c r="DO452" s="57" t="s">
        <v>193</v>
      </c>
      <c r="DP452" s="57" t="s">
        <v>193</v>
      </c>
      <c r="DQ452" s="57" t="s">
        <v>193</v>
      </c>
      <c r="DR452" s="57" t="s">
        <v>193</v>
      </c>
      <c r="DS452" s="57" t="s">
        <v>193</v>
      </c>
      <c r="DT452" s="57" t="s">
        <v>193</v>
      </c>
      <c r="DU452" s="57" t="str">
        <f t="shared" si="92"/>
        <v>N</v>
      </c>
      <c r="DV452" s="57" t="str">
        <f t="shared" si="93"/>
        <v>N</v>
      </c>
      <c r="DW452" s="57" t="s">
        <v>193</v>
      </c>
      <c r="DX452" s="57" t="s">
        <v>193</v>
      </c>
      <c r="DY452" s="57" t="s">
        <v>193</v>
      </c>
      <c r="DZ452" s="57" t="s">
        <v>193</v>
      </c>
      <c r="EA452" s="57" t="s">
        <v>193</v>
      </c>
      <c r="EB452" s="57" t="s">
        <v>193</v>
      </c>
      <c r="EC452" s="57" t="s">
        <v>193</v>
      </c>
      <c r="ED452" s="57" t="s">
        <v>193</v>
      </c>
      <c r="EE452" s="57" t="s">
        <v>193</v>
      </c>
      <c r="EF452" s="57" t="s">
        <v>193</v>
      </c>
      <c r="EG452" s="57" t="s">
        <v>193</v>
      </c>
      <c r="EH452" s="57" t="s">
        <v>193</v>
      </c>
      <c r="EI452" s="57" t="s">
        <v>193</v>
      </c>
      <c r="EJ452" s="57" t="s">
        <v>193</v>
      </c>
      <c r="EK452" s="57" t="s">
        <v>193</v>
      </c>
      <c r="EL452" s="57" t="s">
        <v>193</v>
      </c>
      <c r="EM452" s="57" t="s">
        <v>193</v>
      </c>
      <c r="EN452" s="57" t="s">
        <v>193</v>
      </c>
      <c r="EO452" s="57" t="s">
        <v>193</v>
      </c>
      <c r="EP452" s="57" t="s">
        <v>193</v>
      </c>
      <c r="EQ452" s="57" t="s">
        <v>193</v>
      </c>
      <c r="ER452" s="57" t="str">
        <f t="shared" si="94"/>
        <v>N</v>
      </c>
      <c r="ES452" s="57" t="s">
        <v>193</v>
      </c>
      <c r="ET452" s="57" t="s">
        <v>193</v>
      </c>
      <c r="EU452" s="57" t="s">
        <v>193</v>
      </c>
      <c r="EV452" s="57" t="s">
        <v>193</v>
      </c>
      <c r="EW452" s="57" t="s">
        <v>193</v>
      </c>
      <c r="EX452" s="57" t="s">
        <v>193</v>
      </c>
      <c r="EY452" s="57" t="s">
        <v>193</v>
      </c>
      <c r="EZ452" s="57" t="s">
        <v>193</v>
      </c>
      <c r="FA452" s="57" t="s">
        <v>193</v>
      </c>
      <c r="FB452" s="57" t="s">
        <v>193</v>
      </c>
      <c r="FC452" s="57" t="s">
        <v>193</v>
      </c>
      <c r="FD452" s="57" t="s">
        <v>193</v>
      </c>
      <c r="FE452" s="57" t="s">
        <v>193</v>
      </c>
      <c r="FF452" s="57" t="s">
        <v>193</v>
      </c>
      <c r="FG452" s="57" t="s">
        <v>193</v>
      </c>
      <c r="FH452" s="57" t="s">
        <v>193</v>
      </c>
      <c r="FI452" s="57" t="s">
        <v>193</v>
      </c>
      <c r="FJ452" s="57" t="s">
        <v>193</v>
      </c>
      <c r="FK452" s="57" t="s">
        <v>193</v>
      </c>
      <c r="FL452" s="57" t="s">
        <v>193</v>
      </c>
      <c r="FM452" s="57" t="s">
        <v>193</v>
      </c>
      <c r="FN452" s="57" t="str">
        <f t="shared" si="95"/>
        <v>N</v>
      </c>
      <c r="FO452" s="57" t="s">
        <v>193</v>
      </c>
      <c r="FP452" s="57" t="s">
        <v>193</v>
      </c>
      <c r="FQ452" s="57" t="s">
        <v>193</v>
      </c>
      <c r="FR452" s="57" t="s">
        <v>193</v>
      </c>
      <c r="FS452" s="57" t="s">
        <v>193</v>
      </c>
      <c r="FT452" s="57" t="s">
        <v>193</v>
      </c>
      <c r="FU452" s="57" t="s">
        <v>193</v>
      </c>
      <c r="FV452" s="57" t="s">
        <v>193</v>
      </c>
      <c r="FW452" s="57" t="s">
        <v>193</v>
      </c>
      <c r="FX452" s="57" t="s">
        <v>193</v>
      </c>
      <c r="FZ452" s="57" t="str">
        <f t="shared" si="96"/>
        <v>N</v>
      </c>
    </row>
    <row r="453" spans="2:182" s="18" customFormat="1" ht="10.5" x14ac:dyDescent="0.55000000000000004">
      <c r="B453" s="56" t="s">
        <v>186</v>
      </c>
      <c r="C453" s="57">
        <v>10</v>
      </c>
      <c r="D453" s="57">
        <f t="shared" si="97"/>
        <v>448</v>
      </c>
      <c r="E453" s="57">
        <v>19634</v>
      </c>
      <c r="F453" s="57"/>
      <c r="H453" s="57" t="s">
        <v>187</v>
      </c>
      <c r="I453" s="57" t="s">
        <v>225</v>
      </c>
      <c r="J453" s="57"/>
      <c r="K453" s="57" t="s">
        <v>189</v>
      </c>
      <c r="L453" s="57" t="s">
        <v>216</v>
      </c>
      <c r="M453" s="58">
        <v>39361</v>
      </c>
      <c r="N453" s="59" t="s">
        <v>191</v>
      </c>
      <c r="O453" s="57"/>
      <c r="P453" s="57"/>
      <c r="Q453" s="57" t="s">
        <v>192</v>
      </c>
      <c r="S453" s="57" t="str">
        <f>IF('[1]Données questionnaire'!W660="","",'[1]Données questionnaire'!W660)</f>
        <v>X</v>
      </c>
      <c r="T453" s="57" t="str">
        <f>IF('[1]Données questionnaire'!X660="","",'[1]Données questionnaire'!X660)</f>
        <v/>
      </c>
      <c r="U453" s="57" t="str">
        <f>IF('[1]Données questionnaire'!Y660="","",'[1]Données questionnaire'!Y660)</f>
        <v/>
      </c>
      <c r="V453" s="57" t="str">
        <f>IF('[1]Données questionnaire'!Z660="","",'[1]Données questionnaire'!Z660)</f>
        <v/>
      </c>
      <c r="W453" s="57" t="str">
        <f>IF('[1]Données questionnaire'!AA660="","",'[1]Données questionnaire'!AA660)</f>
        <v/>
      </c>
      <c r="X453" s="57" t="str">
        <f>IF('[1]Données questionnaire'!AB660="","",'[1]Données questionnaire'!AB660)</f>
        <v/>
      </c>
      <c r="Y453" s="57" t="str">
        <f>IF('[1]Données questionnaire'!AC660="","",'[1]Données questionnaire'!AC660)</f>
        <v/>
      </c>
      <c r="Z453" s="57" t="str">
        <f>IF('[1]Données questionnaire'!AD660="","",'[1]Données questionnaire'!AD660)</f>
        <v>X</v>
      </c>
      <c r="AA453" s="57" t="str">
        <f>IF('[1]Données questionnaire'!AE660="","",'[1]Données questionnaire'!AE660)</f>
        <v/>
      </c>
      <c r="AB453" s="57" t="str">
        <f>IF('[1]Données questionnaire'!AF660="","",'[1]Données questionnaire'!AF660)</f>
        <v/>
      </c>
      <c r="AC453" s="57">
        <f>IF('[1]Données questionnaire'!AG660="","",'[1]Données questionnaire'!AG660)</f>
        <v>41</v>
      </c>
      <c r="AE453" s="57"/>
      <c r="AF453" s="57"/>
      <c r="AG453" s="60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  <c r="AY453" s="57"/>
      <c r="AZ453" s="57"/>
      <c r="BB453" s="57" t="s">
        <v>192</v>
      </c>
      <c r="BC453" s="57"/>
      <c r="BD453" s="57" t="s">
        <v>193</v>
      </c>
      <c r="BE453" s="60">
        <v>0</v>
      </c>
      <c r="BF453" s="61" t="str">
        <f t="shared" si="84"/>
        <v/>
      </c>
      <c r="BG453" s="57" t="s">
        <v>193</v>
      </c>
      <c r="BH453" s="57"/>
      <c r="BI453" s="57" t="s">
        <v>193</v>
      </c>
      <c r="BJ453" s="57" t="s">
        <v>193</v>
      </c>
      <c r="BK453" s="57" t="s">
        <v>193</v>
      </c>
      <c r="BL453" s="57" t="s">
        <v>193</v>
      </c>
      <c r="BM453" s="57" t="s">
        <v>193</v>
      </c>
      <c r="BN453" s="57" t="s">
        <v>193</v>
      </c>
      <c r="BO453" s="57" t="s">
        <v>193</v>
      </c>
      <c r="BP453" s="57" t="s">
        <v>193</v>
      </c>
      <c r="BQ453" s="57" t="s">
        <v>193</v>
      </c>
      <c r="BR453" s="57" t="str">
        <f t="shared" si="85"/>
        <v>N</v>
      </c>
      <c r="BS453" s="57" t="s">
        <v>193</v>
      </c>
      <c r="BT453" s="57" t="s">
        <v>193</v>
      </c>
      <c r="BU453" s="57" t="s">
        <v>193</v>
      </c>
      <c r="BV453" s="57" t="s">
        <v>193</v>
      </c>
      <c r="BW453" s="57" t="s">
        <v>193</v>
      </c>
      <c r="BX453" s="57" t="str">
        <f t="shared" si="86"/>
        <v>N</v>
      </c>
      <c r="BY453" s="57" t="s">
        <v>193</v>
      </c>
      <c r="BZ453" s="57" t="s">
        <v>193</v>
      </c>
      <c r="CA453" s="57" t="s">
        <v>193</v>
      </c>
      <c r="CB453" s="57" t="s">
        <v>193</v>
      </c>
      <c r="CC453" s="57" t="s">
        <v>193</v>
      </c>
      <c r="CD453" s="57" t="s">
        <v>193</v>
      </c>
      <c r="CE453" s="57" t="s">
        <v>193</v>
      </c>
      <c r="CF453" s="57" t="s">
        <v>193</v>
      </c>
      <c r="CG453" s="57" t="s">
        <v>193</v>
      </c>
      <c r="CH453" s="57" t="s">
        <v>193</v>
      </c>
      <c r="CI453" s="57" t="s">
        <v>193</v>
      </c>
      <c r="CJ453" s="57" t="s">
        <v>193</v>
      </c>
      <c r="CK453" s="57" t="s">
        <v>193</v>
      </c>
      <c r="CL453" s="57" t="s">
        <v>193</v>
      </c>
      <c r="CM453" s="57" t="s">
        <v>193</v>
      </c>
      <c r="CN453" s="57" t="s">
        <v>193</v>
      </c>
      <c r="CO453" s="57" t="s">
        <v>193</v>
      </c>
      <c r="CP453" s="57" t="s">
        <v>193</v>
      </c>
      <c r="CQ453" s="57" t="s">
        <v>193</v>
      </c>
      <c r="CR453" s="57" t="s">
        <v>193</v>
      </c>
      <c r="CS453" s="57" t="str">
        <f t="shared" si="87"/>
        <v>N</v>
      </c>
      <c r="CT453" s="57" t="str">
        <f t="shared" si="88"/>
        <v>N</v>
      </c>
      <c r="CU453" s="57" t="s">
        <v>193</v>
      </c>
      <c r="CV453" s="57" t="s">
        <v>193</v>
      </c>
      <c r="CW453" s="57" t="s">
        <v>193</v>
      </c>
      <c r="CX453" s="57" t="s">
        <v>193</v>
      </c>
      <c r="CY453" s="57" t="s">
        <v>193</v>
      </c>
      <c r="CZ453" s="57" t="str">
        <f t="shared" si="89"/>
        <v>N</v>
      </c>
      <c r="DA453" s="57" t="s">
        <v>193</v>
      </c>
      <c r="DB453" s="57" t="s">
        <v>193</v>
      </c>
      <c r="DC453" s="57" t="s">
        <v>193</v>
      </c>
      <c r="DD453" s="57" t="str">
        <f t="shared" si="90"/>
        <v>N</v>
      </c>
      <c r="DE453" s="57" t="s">
        <v>193</v>
      </c>
      <c r="DF453" s="57" t="s">
        <v>193</v>
      </c>
      <c r="DG453" s="57" t="str">
        <f t="shared" si="91"/>
        <v>N</v>
      </c>
      <c r="DH453" s="57" t="s">
        <v>193</v>
      </c>
      <c r="DI453" s="57" t="s">
        <v>193</v>
      </c>
      <c r="DJ453" s="57" t="s">
        <v>193</v>
      </c>
      <c r="DK453" s="57" t="s">
        <v>193</v>
      </c>
      <c r="DL453" s="57" t="s">
        <v>193</v>
      </c>
      <c r="DM453" s="57" t="s">
        <v>193</v>
      </c>
      <c r="DN453" s="57" t="s">
        <v>193</v>
      </c>
      <c r="DO453" s="57" t="s">
        <v>193</v>
      </c>
      <c r="DP453" s="57" t="s">
        <v>193</v>
      </c>
      <c r="DQ453" s="57" t="s">
        <v>193</v>
      </c>
      <c r="DR453" s="57" t="s">
        <v>193</v>
      </c>
      <c r="DS453" s="57" t="s">
        <v>193</v>
      </c>
      <c r="DT453" s="57" t="s">
        <v>193</v>
      </c>
      <c r="DU453" s="57" t="str">
        <f t="shared" si="92"/>
        <v>N</v>
      </c>
      <c r="DV453" s="57" t="str">
        <f t="shared" si="93"/>
        <v>N</v>
      </c>
      <c r="DW453" s="57" t="s">
        <v>193</v>
      </c>
      <c r="DX453" s="57" t="s">
        <v>193</v>
      </c>
      <c r="DY453" s="57" t="s">
        <v>193</v>
      </c>
      <c r="DZ453" s="57" t="s">
        <v>193</v>
      </c>
      <c r="EA453" s="57" t="s">
        <v>193</v>
      </c>
      <c r="EB453" s="57" t="s">
        <v>193</v>
      </c>
      <c r="EC453" s="57" t="s">
        <v>193</v>
      </c>
      <c r="ED453" s="57" t="s">
        <v>193</v>
      </c>
      <c r="EE453" s="57" t="s">
        <v>193</v>
      </c>
      <c r="EF453" s="57" t="s">
        <v>193</v>
      </c>
      <c r="EG453" s="57" t="s">
        <v>193</v>
      </c>
      <c r="EH453" s="57" t="s">
        <v>193</v>
      </c>
      <c r="EI453" s="57" t="s">
        <v>193</v>
      </c>
      <c r="EJ453" s="57" t="s">
        <v>193</v>
      </c>
      <c r="EK453" s="57" t="s">
        <v>193</v>
      </c>
      <c r="EL453" s="57" t="s">
        <v>193</v>
      </c>
      <c r="EM453" s="57" t="s">
        <v>193</v>
      </c>
      <c r="EN453" s="57" t="s">
        <v>193</v>
      </c>
      <c r="EO453" s="57" t="s">
        <v>193</v>
      </c>
      <c r="EP453" s="57" t="s">
        <v>193</v>
      </c>
      <c r="EQ453" s="57" t="s">
        <v>193</v>
      </c>
      <c r="ER453" s="57" t="str">
        <f t="shared" si="94"/>
        <v>N</v>
      </c>
      <c r="ES453" s="57" t="s">
        <v>193</v>
      </c>
      <c r="ET453" s="57" t="s">
        <v>193</v>
      </c>
      <c r="EU453" s="57" t="s">
        <v>193</v>
      </c>
      <c r="EV453" s="57" t="s">
        <v>193</v>
      </c>
      <c r="EW453" s="57" t="s">
        <v>193</v>
      </c>
      <c r="EX453" s="57" t="s">
        <v>193</v>
      </c>
      <c r="EY453" s="57" t="s">
        <v>193</v>
      </c>
      <c r="EZ453" s="57" t="s">
        <v>193</v>
      </c>
      <c r="FA453" s="57" t="s">
        <v>193</v>
      </c>
      <c r="FB453" s="57" t="s">
        <v>193</v>
      </c>
      <c r="FC453" s="57" t="s">
        <v>193</v>
      </c>
      <c r="FD453" s="57" t="s">
        <v>193</v>
      </c>
      <c r="FE453" s="57" t="s">
        <v>193</v>
      </c>
      <c r="FF453" s="57" t="s">
        <v>193</v>
      </c>
      <c r="FG453" s="57" t="s">
        <v>193</v>
      </c>
      <c r="FH453" s="57" t="s">
        <v>193</v>
      </c>
      <c r="FI453" s="57" t="s">
        <v>193</v>
      </c>
      <c r="FJ453" s="57" t="s">
        <v>193</v>
      </c>
      <c r="FK453" s="57" t="s">
        <v>193</v>
      </c>
      <c r="FL453" s="57" t="s">
        <v>193</v>
      </c>
      <c r="FM453" s="57" t="s">
        <v>193</v>
      </c>
      <c r="FN453" s="57" t="str">
        <f t="shared" si="95"/>
        <v>N</v>
      </c>
      <c r="FO453" s="57" t="s">
        <v>193</v>
      </c>
      <c r="FP453" s="57" t="s">
        <v>193</v>
      </c>
      <c r="FQ453" s="57" t="s">
        <v>193</v>
      </c>
      <c r="FR453" s="57" t="s">
        <v>193</v>
      </c>
      <c r="FS453" s="57" t="s">
        <v>193</v>
      </c>
      <c r="FT453" s="57" t="s">
        <v>193</v>
      </c>
      <c r="FU453" s="57" t="s">
        <v>193</v>
      </c>
      <c r="FV453" s="57" t="s">
        <v>193</v>
      </c>
      <c r="FW453" s="57" t="s">
        <v>193</v>
      </c>
      <c r="FX453" s="57" t="s">
        <v>193</v>
      </c>
      <c r="FZ453" s="57" t="str">
        <f t="shared" si="96"/>
        <v>N</v>
      </c>
    </row>
    <row r="454" spans="2:182" s="18" customFormat="1" ht="10.5" x14ac:dyDescent="0.55000000000000004">
      <c r="B454" s="56" t="s">
        <v>186</v>
      </c>
      <c r="C454" s="57">
        <v>11</v>
      </c>
      <c r="D454" s="57">
        <f t="shared" si="97"/>
        <v>449</v>
      </c>
      <c r="E454" s="57">
        <v>19635</v>
      </c>
      <c r="F454" s="57"/>
      <c r="H454" s="57" t="s">
        <v>187</v>
      </c>
      <c r="I454" s="57" t="s">
        <v>225</v>
      </c>
      <c r="J454" s="57"/>
      <c r="K454" s="57" t="s">
        <v>189</v>
      </c>
      <c r="L454" s="57" t="s">
        <v>216</v>
      </c>
      <c r="M454" s="58">
        <v>39361</v>
      </c>
      <c r="N454" s="59" t="s">
        <v>191</v>
      </c>
      <c r="O454" s="57"/>
      <c r="P454" s="57"/>
      <c r="Q454" s="57" t="s">
        <v>192</v>
      </c>
      <c r="S454" s="57" t="str">
        <f>IF('[1]Données questionnaire'!W661="","",'[1]Données questionnaire'!W661)</f>
        <v>X</v>
      </c>
      <c r="T454" s="57" t="str">
        <f>IF('[1]Données questionnaire'!X661="","",'[1]Données questionnaire'!X661)</f>
        <v/>
      </c>
      <c r="U454" s="57" t="str">
        <f>IF('[1]Données questionnaire'!Y661="","",'[1]Données questionnaire'!Y661)</f>
        <v/>
      </c>
      <c r="V454" s="57" t="str">
        <f>IF('[1]Données questionnaire'!Z661="","",'[1]Données questionnaire'!Z661)</f>
        <v/>
      </c>
      <c r="W454" s="57" t="str">
        <f>IF('[1]Données questionnaire'!AA661="","",'[1]Données questionnaire'!AA661)</f>
        <v/>
      </c>
      <c r="X454" s="57" t="str">
        <f>IF('[1]Données questionnaire'!AB661="","",'[1]Données questionnaire'!AB661)</f>
        <v/>
      </c>
      <c r="Y454" s="57" t="str">
        <f>IF('[1]Données questionnaire'!AC661="","",'[1]Données questionnaire'!AC661)</f>
        <v/>
      </c>
      <c r="Z454" s="57" t="str">
        <f>IF('[1]Données questionnaire'!AD661="","",'[1]Données questionnaire'!AD661)</f>
        <v>X</v>
      </c>
      <c r="AA454" s="57" t="str">
        <f>IF('[1]Données questionnaire'!AE661="","",'[1]Données questionnaire'!AE661)</f>
        <v/>
      </c>
      <c r="AB454" s="57" t="str">
        <f>IF('[1]Données questionnaire'!AF661="","",'[1]Données questionnaire'!AF661)</f>
        <v/>
      </c>
      <c r="AC454" s="57">
        <f>IF('[1]Données questionnaire'!AG661="","",'[1]Données questionnaire'!AG661)</f>
        <v>34</v>
      </c>
      <c r="AE454" s="57"/>
      <c r="AF454" s="57"/>
      <c r="AG454" s="60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  <c r="AY454" s="57"/>
      <c r="AZ454" s="57"/>
      <c r="BB454" s="57" t="s">
        <v>192</v>
      </c>
      <c r="BC454" s="57"/>
      <c r="BD454" s="57" t="s">
        <v>193</v>
      </c>
      <c r="BE454" s="60">
        <v>0</v>
      </c>
      <c r="BF454" s="61" t="str">
        <f t="shared" si="84"/>
        <v/>
      </c>
      <c r="BG454" s="57" t="s">
        <v>193</v>
      </c>
      <c r="BH454" s="57"/>
      <c r="BI454" s="57" t="s">
        <v>193</v>
      </c>
      <c r="BJ454" s="57" t="s">
        <v>193</v>
      </c>
      <c r="BK454" s="57" t="s">
        <v>193</v>
      </c>
      <c r="BL454" s="57" t="s">
        <v>193</v>
      </c>
      <c r="BM454" s="57" t="s">
        <v>193</v>
      </c>
      <c r="BN454" s="57" t="s">
        <v>193</v>
      </c>
      <c r="BO454" s="57" t="s">
        <v>193</v>
      </c>
      <c r="BP454" s="57" t="s">
        <v>193</v>
      </c>
      <c r="BQ454" s="57" t="s">
        <v>193</v>
      </c>
      <c r="BR454" s="57" t="str">
        <f t="shared" si="85"/>
        <v>N</v>
      </c>
      <c r="BS454" s="57" t="s">
        <v>193</v>
      </c>
      <c r="BT454" s="57" t="s">
        <v>193</v>
      </c>
      <c r="BU454" s="57" t="s">
        <v>193</v>
      </c>
      <c r="BV454" s="57" t="s">
        <v>193</v>
      </c>
      <c r="BW454" s="57" t="s">
        <v>193</v>
      </c>
      <c r="BX454" s="57" t="str">
        <f t="shared" si="86"/>
        <v>N</v>
      </c>
      <c r="BY454" s="57" t="s">
        <v>193</v>
      </c>
      <c r="BZ454" s="57" t="s">
        <v>193</v>
      </c>
      <c r="CA454" s="57" t="s">
        <v>193</v>
      </c>
      <c r="CB454" s="57" t="s">
        <v>193</v>
      </c>
      <c r="CC454" s="57" t="s">
        <v>193</v>
      </c>
      <c r="CD454" s="57" t="s">
        <v>193</v>
      </c>
      <c r="CE454" s="57" t="s">
        <v>193</v>
      </c>
      <c r="CF454" s="57" t="s">
        <v>193</v>
      </c>
      <c r="CG454" s="57" t="s">
        <v>193</v>
      </c>
      <c r="CH454" s="57" t="s">
        <v>193</v>
      </c>
      <c r="CI454" s="57" t="s">
        <v>193</v>
      </c>
      <c r="CJ454" s="57" t="s">
        <v>193</v>
      </c>
      <c r="CK454" s="57" t="s">
        <v>193</v>
      </c>
      <c r="CL454" s="57" t="s">
        <v>193</v>
      </c>
      <c r="CM454" s="57" t="s">
        <v>193</v>
      </c>
      <c r="CN454" s="57" t="s">
        <v>193</v>
      </c>
      <c r="CO454" s="57" t="s">
        <v>193</v>
      </c>
      <c r="CP454" s="57" t="s">
        <v>193</v>
      </c>
      <c r="CQ454" s="57" t="s">
        <v>193</v>
      </c>
      <c r="CR454" s="57" t="s">
        <v>193</v>
      </c>
      <c r="CS454" s="57" t="str">
        <f t="shared" si="87"/>
        <v>N</v>
      </c>
      <c r="CT454" s="57" t="str">
        <f t="shared" si="88"/>
        <v>N</v>
      </c>
      <c r="CU454" s="62" t="s">
        <v>194</v>
      </c>
      <c r="CV454" s="57" t="s">
        <v>193</v>
      </c>
      <c r="CW454" s="57" t="s">
        <v>193</v>
      </c>
      <c r="CX454" s="57" t="s">
        <v>193</v>
      </c>
      <c r="CY454" s="57" t="s">
        <v>193</v>
      </c>
      <c r="CZ454" s="57" t="str">
        <f t="shared" si="89"/>
        <v>N</v>
      </c>
      <c r="DA454" s="57" t="s">
        <v>193</v>
      </c>
      <c r="DB454" s="57" t="s">
        <v>193</v>
      </c>
      <c r="DC454" s="57" t="s">
        <v>193</v>
      </c>
      <c r="DD454" s="57" t="str">
        <f t="shared" si="90"/>
        <v>N</v>
      </c>
      <c r="DE454" s="57" t="s">
        <v>193</v>
      </c>
      <c r="DF454" s="57" t="s">
        <v>193</v>
      </c>
      <c r="DG454" s="57" t="str">
        <f t="shared" si="91"/>
        <v>N</v>
      </c>
      <c r="DH454" s="57" t="s">
        <v>193</v>
      </c>
      <c r="DI454" s="57" t="s">
        <v>193</v>
      </c>
      <c r="DJ454" s="57" t="s">
        <v>193</v>
      </c>
      <c r="DK454" s="57" t="s">
        <v>193</v>
      </c>
      <c r="DL454" s="57" t="s">
        <v>193</v>
      </c>
      <c r="DM454" s="57" t="s">
        <v>193</v>
      </c>
      <c r="DN454" s="57" t="s">
        <v>193</v>
      </c>
      <c r="DO454" s="57" t="s">
        <v>193</v>
      </c>
      <c r="DP454" s="57" t="s">
        <v>193</v>
      </c>
      <c r="DQ454" s="57" t="s">
        <v>193</v>
      </c>
      <c r="DR454" s="57" t="s">
        <v>193</v>
      </c>
      <c r="DS454" s="57" t="s">
        <v>193</v>
      </c>
      <c r="DT454" s="57" t="s">
        <v>193</v>
      </c>
      <c r="DU454" s="57" t="str">
        <f t="shared" si="92"/>
        <v>N</v>
      </c>
      <c r="DV454" s="57" t="str">
        <f t="shared" si="93"/>
        <v>N</v>
      </c>
      <c r="DW454" s="57" t="s">
        <v>193</v>
      </c>
      <c r="DX454" s="57" t="s">
        <v>193</v>
      </c>
      <c r="DY454" s="57" t="s">
        <v>193</v>
      </c>
      <c r="DZ454" s="57" t="s">
        <v>193</v>
      </c>
      <c r="EA454" s="57" t="s">
        <v>193</v>
      </c>
      <c r="EB454" s="57" t="s">
        <v>193</v>
      </c>
      <c r="EC454" s="57" t="s">
        <v>193</v>
      </c>
      <c r="ED454" s="57" t="s">
        <v>193</v>
      </c>
      <c r="EE454" s="57" t="s">
        <v>193</v>
      </c>
      <c r="EF454" s="57" t="s">
        <v>193</v>
      </c>
      <c r="EG454" s="57" t="s">
        <v>193</v>
      </c>
      <c r="EH454" s="57" t="s">
        <v>193</v>
      </c>
      <c r="EI454" s="57" t="s">
        <v>193</v>
      </c>
      <c r="EJ454" s="57" t="s">
        <v>193</v>
      </c>
      <c r="EK454" s="57" t="s">
        <v>193</v>
      </c>
      <c r="EL454" s="57" t="s">
        <v>193</v>
      </c>
      <c r="EM454" s="57" t="s">
        <v>193</v>
      </c>
      <c r="EN454" s="57" t="s">
        <v>193</v>
      </c>
      <c r="EO454" s="57" t="s">
        <v>193</v>
      </c>
      <c r="EP454" s="57" t="s">
        <v>193</v>
      </c>
      <c r="EQ454" s="57" t="s">
        <v>193</v>
      </c>
      <c r="ER454" s="57" t="str">
        <f t="shared" si="94"/>
        <v>N</v>
      </c>
      <c r="ES454" s="57" t="s">
        <v>193</v>
      </c>
      <c r="ET454" s="57" t="s">
        <v>193</v>
      </c>
      <c r="EU454" s="57" t="s">
        <v>193</v>
      </c>
      <c r="EV454" s="57" t="s">
        <v>193</v>
      </c>
      <c r="EW454" s="57" t="s">
        <v>193</v>
      </c>
      <c r="EX454" s="57" t="s">
        <v>193</v>
      </c>
      <c r="EY454" s="57" t="s">
        <v>193</v>
      </c>
      <c r="EZ454" s="57" t="s">
        <v>193</v>
      </c>
      <c r="FA454" s="57" t="s">
        <v>193</v>
      </c>
      <c r="FB454" s="57" t="s">
        <v>193</v>
      </c>
      <c r="FC454" s="57" t="s">
        <v>193</v>
      </c>
      <c r="FD454" s="57" t="s">
        <v>193</v>
      </c>
      <c r="FE454" s="57" t="s">
        <v>193</v>
      </c>
      <c r="FF454" s="57" t="s">
        <v>193</v>
      </c>
      <c r="FG454" s="57" t="s">
        <v>193</v>
      </c>
      <c r="FH454" s="57" t="s">
        <v>193</v>
      </c>
      <c r="FI454" s="57" t="s">
        <v>193</v>
      </c>
      <c r="FJ454" s="57" t="s">
        <v>193</v>
      </c>
      <c r="FK454" s="57" t="s">
        <v>193</v>
      </c>
      <c r="FL454" s="57" t="s">
        <v>193</v>
      </c>
      <c r="FM454" s="57" t="s">
        <v>193</v>
      </c>
      <c r="FN454" s="57" t="str">
        <f t="shared" si="95"/>
        <v>N</v>
      </c>
      <c r="FO454" s="57" t="s">
        <v>193</v>
      </c>
      <c r="FP454" s="57" t="s">
        <v>193</v>
      </c>
      <c r="FQ454" s="57" t="s">
        <v>193</v>
      </c>
      <c r="FR454" s="57" t="s">
        <v>193</v>
      </c>
      <c r="FS454" s="57" t="s">
        <v>193</v>
      </c>
      <c r="FT454" s="57" t="s">
        <v>193</v>
      </c>
      <c r="FU454" s="57" t="s">
        <v>193</v>
      </c>
      <c r="FV454" s="57" t="s">
        <v>193</v>
      </c>
      <c r="FW454" s="57" t="s">
        <v>193</v>
      </c>
      <c r="FX454" s="57" t="s">
        <v>193</v>
      </c>
      <c r="FZ454" s="57" t="str">
        <f t="shared" si="96"/>
        <v>N</v>
      </c>
    </row>
    <row r="455" spans="2:182" s="18" customFormat="1" ht="10.5" x14ac:dyDescent="0.55000000000000004">
      <c r="B455" s="56" t="s">
        <v>186</v>
      </c>
      <c r="C455" s="57">
        <v>12</v>
      </c>
      <c r="D455" s="57">
        <f t="shared" si="97"/>
        <v>450</v>
      </c>
      <c r="E455" s="57">
        <v>19636</v>
      </c>
      <c r="F455" s="57"/>
      <c r="H455" s="57" t="s">
        <v>187</v>
      </c>
      <c r="I455" s="57" t="s">
        <v>225</v>
      </c>
      <c r="J455" s="57"/>
      <c r="K455" s="57" t="s">
        <v>189</v>
      </c>
      <c r="L455" s="57" t="s">
        <v>216</v>
      </c>
      <c r="M455" s="58">
        <v>39361</v>
      </c>
      <c r="N455" s="59" t="s">
        <v>191</v>
      </c>
      <c r="O455" s="57"/>
      <c r="P455" s="57"/>
      <c r="Q455" s="57" t="s">
        <v>192</v>
      </c>
      <c r="S455" s="57" t="str">
        <f>IF('[1]Données questionnaire'!W662="","",'[1]Données questionnaire'!W662)</f>
        <v>X</v>
      </c>
      <c r="T455" s="57" t="str">
        <f>IF('[1]Données questionnaire'!X662="","",'[1]Données questionnaire'!X662)</f>
        <v/>
      </c>
      <c r="U455" s="57" t="str">
        <f>IF('[1]Données questionnaire'!Y662="","",'[1]Données questionnaire'!Y662)</f>
        <v/>
      </c>
      <c r="V455" s="57" t="str">
        <f>IF('[1]Données questionnaire'!Z662="","",'[1]Données questionnaire'!Z662)</f>
        <v/>
      </c>
      <c r="W455" s="57" t="str">
        <f>IF('[1]Données questionnaire'!AA662="","",'[1]Données questionnaire'!AA662)</f>
        <v/>
      </c>
      <c r="X455" s="57" t="str">
        <f>IF('[1]Données questionnaire'!AB662="","",'[1]Données questionnaire'!AB662)</f>
        <v/>
      </c>
      <c r="Y455" s="57" t="str">
        <f>IF('[1]Données questionnaire'!AC662="","",'[1]Données questionnaire'!AC662)</f>
        <v/>
      </c>
      <c r="Z455" s="57" t="str">
        <f>IF('[1]Données questionnaire'!AD662="","",'[1]Données questionnaire'!AD662)</f>
        <v>X</v>
      </c>
      <c r="AA455" s="57" t="str">
        <f>IF('[1]Données questionnaire'!AE662="","",'[1]Données questionnaire'!AE662)</f>
        <v/>
      </c>
      <c r="AB455" s="57" t="str">
        <f>IF('[1]Données questionnaire'!AF662="","",'[1]Données questionnaire'!AF662)</f>
        <v/>
      </c>
      <c r="AC455" s="57">
        <f>IF('[1]Données questionnaire'!AG662="","",'[1]Données questionnaire'!AG662)</f>
        <v>28</v>
      </c>
      <c r="AE455" s="57"/>
      <c r="AF455" s="57"/>
      <c r="AG455" s="60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  <c r="AY455" s="57"/>
      <c r="AZ455" s="57"/>
      <c r="BB455" s="57" t="s">
        <v>192</v>
      </c>
      <c r="BC455" s="57"/>
      <c r="BD455" s="57" t="s">
        <v>193</v>
      </c>
      <c r="BE455" s="60">
        <v>0</v>
      </c>
      <c r="BF455" s="61" t="str">
        <f t="shared" ref="BF455:BF518" si="98">IF(BE455=0,"",BE455)</f>
        <v/>
      </c>
      <c r="BG455" s="57" t="s">
        <v>193</v>
      </c>
      <c r="BH455" s="57"/>
      <c r="BI455" s="57" t="s">
        <v>193</v>
      </c>
      <c r="BJ455" s="57" t="s">
        <v>193</v>
      </c>
      <c r="BK455" s="57" t="s">
        <v>193</v>
      </c>
      <c r="BL455" s="57" t="s">
        <v>193</v>
      </c>
      <c r="BM455" s="57" t="s">
        <v>193</v>
      </c>
      <c r="BN455" s="57" t="s">
        <v>193</v>
      </c>
      <c r="BO455" s="57" t="s">
        <v>193</v>
      </c>
      <c r="BP455" s="57" t="s">
        <v>193</v>
      </c>
      <c r="BQ455" s="57" t="s">
        <v>193</v>
      </c>
      <c r="BR455" s="57" t="str">
        <f t="shared" ref="BR455:BR518" si="99">IF(BH455="",IF(OR(BI455="P",BJ455="P",BK455="P",BL455="P",BM455="P",BN455="P",BO455="P",BP455="P",BQ455="P"),"P","N"),"")</f>
        <v>N</v>
      </c>
      <c r="BS455" s="57" t="s">
        <v>193</v>
      </c>
      <c r="BT455" s="57" t="s">
        <v>193</v>
      </c>
      <c r="BU455" s="57" t="s">
        <v>193</v>
      </c>
      <c r="BV455" s="57" t="s">
        <v>193</v>
      </c>
      <c r="BW455" s="57" t="s">
        <v>193</v>
      </c>
      <c r="BX455" s="57" t="str">
        <f t="shared" ref="BX455:BX518" si="100">IF(BH455="",IF(OR(BS455="P",BT455="P",BU455="P",BV455="P",BW455="P"),"P","N"),"")</f>
        <v>N</v>
      </c>
      <c r="BY455" s="57" t="s">
        <v>193</v>
      </c>
      <c r="BZ455" s="57" t="s">
        <v>193</v>
      </c>
      <c r="CA455" s="57" t="s">
        <v>193</v>
      </c>
      <c r="CB455" s="57" t="s">
        <v>193</v>
      </c>
      <c r="CC455" s="57" t="s">
        <v>193</v>
      </c>
      <c r="CD455" s="57" t="s">
        <v>193</v>
      </c>
      <c r="CE455" s="57" t="s">
        <v>193</v>
      </c>
      <c r="CF455" s="57" t="s">
        <v>193</v>
      </c>
      <c r="CG455" s="57" t="s">
        <v>193</v>
      </c>
      <c r="CH455" s="57" t="s">
        <v>193</v>
      </c>
      <c r="CI455" s="57" t="s">
        <v>193</v>
      </c>
      <c r="CJ455" s="57" t="s">
        <v>193</v>
      </c>
      <c r="CK455" s="57" t="s">
        <v>193</v>
      </c>
      <c r="CL455" s="57" t="s">
        <v>193</v>
      </c>
      <c r="CM455" s="57" t="s">
        <v>193</v>
      </c>
      <c r="CN455" s="57" t="s">
        <v>193</v>
      </c>
      <c r="CO455" s="57" t="s">
        <v>193</v>
      </c>
      <c r="CP455" s="57" t="s">
        <v>193</v>
      </c>
      <c r="CQ455" s="57" t="s">
        <v>193</v>
      </c>
      <c r="CR455" s="57" t="s">
        <v>193</v>
      </c>
      <c r="CS455" s="57" t="str">
        <f t="shared" ref="CS455:CS518" si="101">IF($BH455="",IF(OR(BY455="P",BZ455="P",CA455="P",CB455="P",CC455="P",CD455="P",CE455="P",CF455="P",CG455="P",CH455="P",CI455="P",CJ455="P",CK455="P",CL455="P",CM455="P",CN455="P",CO455="P"),"P","N"),"")</f>
        <v>N</v>
      </c>
      <c r="CT455" s="57" t="str">
        <f t="shared" ref="CT455:CT518" si="102">IF($BH455="",IF(OR(CS455="P",CP455="P",CQ455="P",CR455="P"),"P","N"),"")</f>
        <v>N</v>
      </c>
      <c r="CU455" s="57" t="s">
        <v>193</v>
      </c>
      <c r="CV455" s="57" t="s">
        <v>193</v>
      </c>
      <c r="CW455" s="57" t="s">
        <v>193</v>
      </c>
      <c r="CX455" s="57" t="s">
        <v>193</v>
      </c>
      <c r="CY455" s="57" t="s">
        <v>193</v>
      </c>
      <c r="CZ455" s="57" t="str">
        <f t="shared" ref="CZ455:CZ518" si="103">IF($BH455="",IF(OR(CY455="P",CW455="P",CX455="P"),"P","N"),"")</f>
        <v>N</v>
      </c>
      <c r="DA455" s="57" t="s">
        <v>193</v>
      </c>
      <c r="DB455" s="57" t="s">
        <v>193</v>
      </c>
      <c r="DC455" s="57" t="s">
        <v>193</v>
      </c>
      <c r="DD455" s="57" t="str">
        <f t="shared" ref="DD455:DD518" si="104">IF($BH455="",IF(OR(DC455="P",DA455="P",DB455="P"),"P","N"),"")</f>
        <v>N</v>
      </c>
      <c r="DE455" s="57" t="s">
        <v>193</v>
      </c>
      <c r="DF455" s="57" t="s">
        <v>193</v>
      </c>
      <c r="DG455" s="57" t="str">
        <f t="shared" ref="DG455:DG518" si="105">IF($BH455="",IF(OR(DF455="P",DE455="P"),"P","N"),"")</f>
        <v>N</v>
      </c>
      <c r="DH455" s="57" t="s">
        <v>193</v>
      </c>
      <c r="DI455" s="57" t="s">
        <v>193</v>
      </c>
      <c r="DJ455" s="57" t="s">
        <v>193</v>
      </c>
      <c r="DK455" s="57" t="s">
        <v>193</v>
      </c>
      <c r="DL455" s="57" t="s">
        <v>193</v>
      </c>
      <c r="DM455" s="57" t="s">
        <v>193</v>
      </c>
      <c r="DN455" s="57" t="s">
        <v>193</v>
      </c>
      <c r="DO455" s="57" t="s">
        <v>193</v>
      </c>
      <c r="DP455" s="57" t="s">
        <v>193</v>
      </c>
      <c r="DQ455" s="57" t="s">
        <v>193</v>
      </c>
      <c r="DR455" s="57" t="s">
        <v>193</v>
      </c>
      <c r="DS455" s="57" t="s">
        <v>193</v>
      </c>
      <c r="DT455" s="57" t="s">
        <v>193</v>
      </c>
      <c r="DU455" s="57" t="str">
        <f t="shared" ref="DU455:DU518" si="106">IF($BH455="",IF(OR(DH455="P",DJ455="P",DP455="P"),"P","N"),"")</f>
        <v>N</v>
      </c>
      <c r="DV455" s="57" t="str">
        <f t="shared" ref="DV455:DV518" si="107">IF($BH455="",IF(OR(DH455="P",DI455="P",DJ455="P",DK455="P",DL455="P",DM455="P",DN455="P",DO455="P",DP455="P",DQ455="P",DR455="P",DS455="P",DT455="P"),"P","N"),"")</f>
        <v>N</v>
      </c>
      <c r="DW455" s="57" t="s">
        <v>193</v>
      </c>
      <c r="DX455" s="57" t="s">
        <v>193</v>
      </c>
      <c r="DY455" s="57" t="s">
        <v>193</v>
      </c>
      <c r="DZ455" s="57" t="s">
        <v>193</v>
      </c>
      <c r="EA455" s="57" t="s">
        <v>193</v>
      </c>
      <c r="EB455" s="57" t="s">
        <v>193</v>
      </c>
      <c r="EC455" s="57" t="s">
        <v>193</v>
      </c>
      <c r="ED455" s="57" t="s">
        <v>193</v>
      </c>
      <c r="EE455" s="57" t="s">
        <v>193</v>
      </c>
      <c r="EF455" s="57" t="s">
        <v>193</v>
      </c>
      <c r="EG455" s="57" t="s">
        <v>193</v>
      </c>
      <c r="EH455" s="57" t="s">
        <v>193</v>
      </c>
      <c r="EI455" s="57" t="s">
        <v>193</v>
      </c>
      <c r="EJ455" s="57" t="s">
        <v>193</v>
      </c>
      <c r="EK455" s="57" t="s">
        <v>193</v>
      </c>
      <c r="EL455" s="57" t="s">
        <v>193</v>
      </c>
      <c r="EM455" s="57" t="s">
        <v>193</v>
      </c>
      <c r="EN455" s="57" t="s">
        <v>193</v>
      </c>
      <c r="EO455" s="57" t="s">
        <v>193</v>
      </c>
      <c r="EP455" s="57" t="s">
        <v>193</v>
      </c>
      <c r="EQ455" s="57" t="s">
        <v>193</v>
      </c>
      <c r="ER455" s="57" t="str">
        <f t="shared" ref="ER455:ER518" si="108">IF($BH455="",IF(OR(DW455="P",DX455="P",DY455="P",DZ455="P",EA455="P",EB455="P",EC455="P",ED455="P",EE455="P",EF455="P",EG455="P",EH455="P",EI455="P",EJ455="P",EK455="P",EL455="P",EM455="P",EN455="P",EO455="P",EP455="P",EQ455="P"),"P","N"),"")</f>
        <v>N</v>
      </c>
      <c r="ES455" s="57" t="s">
        <v>193</v>
      </c>
      <c r="ET455" s="57" t="s">
        <v>193</v>
      </c>
      <c r="EU455" s="57" t="s">
        <v>193</v>
      </c>
      <c r="EV455" s="57" t="s">
        <v>193</v>
      </c>
      <c r="EW455" s="57" t="s">
        <v>193</v>
      </c>
      <c r="EX455" s="57" t="s">
        <v>193</v>
      </c>
      <c r="EY455" s="57" t="s">
        <v>193</v>
      </c>
      <c r="EZ455" s="57" t="s">
        <v>193</v>
      </c>
      <c r="FA455" s="57" t="s">
        <v>193</v>
      </c>
      <c r="FB455" s="57" t="s">
        <v>193</v>
      </c>
      <c r="FC455" s="57" t="s">
        <v>193</v>
      </c>
      <c r="FD455" s="57" t="s">
        <v>193</v>
      </c>
      <c r="FE455" s="57" t="s">
        <v>193</v>
      </c>
      <c r="FF455" s="57" t="s">
        <v>193</v>
      </c>
      <c r="FG455" s="57" t="s">
        <v>193</v>
      </c>
      <c r="FH455" s="57" t="s">
        <v>193</v>
      </c>
      <c r="FI455" s="57" t="s">
        <v>193</v>
      </c>
      <c r="FJ455" s="57" t="s">
        <v>193</v>
      </c>
      <c r="FK455" s="57" t="s">
        <v>193</v>
      </c>
      <c r="FL455" s="57" t="s">
        <v>193</v>
      </c>
      <c r="FM455" s="57" t="s">
        <v>193</v>
      </c>
      <c r="FN455" s="57" t="str">
        <f t="shared" ref="FN455:FN518" si="109">IF($BH455="",IF(OR(ES455="P",ET455="P",EU455="P",EV455="P",EW455="P",EX455="P",EY455="P",EZ455="P",FA455="P",FB455="P",FC455="P",FD455="P",FE455="P",FF455="P",FG455="P",FH455="P",FI455="P",FJ455="P",FK455="P",FL455="P",FM455="P"),"P","N"),"")</f>
        <v>N</v>
      </c>
      <c r="FO455" s="57" t="s">
        <v>193</v>
      </c>
      <c r="FP455" s="57" t="s">
        <v>193</v>
      </c>
      <c r="FQ455" s="57" t="s">
        <v>193</v>
      </c>
      <c r="FR455" s="57" t="s">
        <v>193</v>
      </c>
      <c r="FS455" s="57" t="s">
        <v>193</v>
      </c>
      <c r="FT455" s="57" t="s">
        <v>193</v>
      </c>
      <c r="FU455" s="57" t="s">
        <v>193</v>
      </c>
      <c r="FV455" s="57" t="s">
        <v>193</v>
      </c>
      <c r="FW455" s="57" t="s">
        <v>193</v>
      </c>
      <c r="FX455" s="57" t="s">
        <v>193</v>
      </c>
      <c r="FZ455" s="57" t="str">
        <f t="shared" ref="FZ455:FZ518" si="110">IF(BR455="","",IF(OR(BD455="P",BR455="P",BX455="P",CT455="P",CV455="P",CZ455="P",DD455="P",DV455="P",ER455="P",FN455="P",FO455="P",FP455="P",FQ455="P",FR455="P",FS455="P",FT455="P",FU455="P",FV455="P",FW455="P"),"P","N"))</f>
        <v>N</v>
      </c>
    </row>
    <row r="456" spans="2:182" s="18" customFormat="1" ht="10.5" x14ac:dyDescent="0.55000000000000004">
      <c r="B456" s="56" t="s">
        <v>186</v>
      </c>
      <c r="C456" s="57">
        <v>13</v>
      </c>
      <c r="D456" s="57">
        <f t="shared" si="97"/>
        <v>451</v>
      </c>
      <c r="E456" s="57">
        <v>19655</v>
      </c>
      <c r="F456" s="57"/>
      <c r="H456" s="57" t="s">
        <v>187</v>
      </c>
      <c r="I456" s="57" t="s">
        <v>225</v>
      </c>
      <c r="J456" s="57"/>
      <c r="K456" s="57" t="s">
        <v>189</v>
      </c>
      <c r="L456" s="57" t="s">
        <v>216</v>
      </c>
      <c r="M456" s="58">
        <v>39361</v>
      </c>
      <c r="N456" s="59" t="s">
        <v>191</v>
      </c>
      <c r="O456" s="57"/>
      <c r="P456" s="57"/>
      <c r="Q456" s="57" t="s">
        <v>192</v>
      </c>
      <c r="S456" s="57" t="str">
        <f>IF('[1]Données questionnaire'!W663="","",'[1]Données questionnaire'!W663)</f>
        <v>X</v>
      </c>
      <c r="T456" s="57" t="str">
        <f>IF('[1]Données questionnaire'!X663="","",'[1]Données questionnaire'!X663)</f>
        <v/>
      </c>
      <c r="U456" s="57" t="str">
        <f>IF('[1]Données questionnaire'!Y663="","",'[1]Données questionnaire'!Y663)</f>
        <v/>
      </c>
      <c r="V456" s="57" t="str">
        <f>IF('[1]Données questionnaire'!Z663="","",'[1]Données questionnaire'!Z663)</f>
        <v/>
      </c>
      <c r="W456" s="57" t="str">
        <f>IF('[1]Données questionnaire'!AA663="","",'[1]Données questionnaire'!AA663)</f>
        <v/>
      </c>
      <c r="X456" s="57" t="str">
        <f>IF('[1]Données questionnaire'!AB663="","",'[1]Données questionnaire'!AB663)</f>
        <v/>
      </c>
      <c r="Y456" s="57" t="str">
        <f>IF('[1]Données questionnaire'!AC663="","",'[1]Données questionnaire'!AC663)</f>
        <v/>
      </c>
      <c r="Z456" s="57" t="str">
        <f>IF('[1]Données questionnaire'!AD663="","",'[1]Données questionnaire'!AD663)</f>
        <v>X</v>
      </c>
      <c r="AA456" s="57" t="str">
        <f>IF('[1]Données questionnaire'!AE663="","",'[1]Données questionnaire'!AE663)</f>
        <v/>
      </c>
      <c r="AB456" s="57" t="str">
        <f>IF('[1]Données questionnaire'!AF663="","",'[1]Données questionnaire'!AF663)</f>
        <v/>
      </c>
      <c r="AC456" s="57">
        <f>IF('[1]Données questionnaire'!AG663="","",'[1]Données questionnaire'!AG663)</f>
        <v>26</v>
      </c>
      <c r="AE456" s="57"/>
      <c r="AF456" s="57"/>
      <c r="AG456" s="60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  <c r="AY456" s="57"/>
      <c r="AZ456" s="57"/>
      <c r="BB456" s="57" t="s">
        <v>192</v>
      </c>
      <c r="BC456" s="57"/>
      <c r="BD456" s="57" t="s">
        <v>193</v>
      </c>
      <c r="BE456" s="60">
        <v>0</v>
      </c>
      <c r="BF456" s="61" t="str">
        <f t="shared" si="98"/>
        <v/>
      </c>
      <c r="BG456" s="57" t="s">
        <v>193</v>
      </c>
      <c r="BH456" s="57"/>
      <c r="BI456" s="57" t="s">
        <v>193</v>
      </c>
      <c r="BJ456" s="57" t="s">
        <v>193</v>
      </c>
      <c r="BK456" s="57" t="s">
        <v>193</v>
      </c>
      <c r="BL456" s="57" t="s">
        <v>193</v>
      </c>
      <c r="BM456" s="57" t="s">
        <v>193</v>
      </c>
      <c r="BN456" s="57" t="s">
        <v>193</v>
      </c>
      <c r="BO456" s="57" t="s">
        <v>193</v>
      </c>
      <c r="BP456" s="57" t="s">
        <v>193</v>
      </c>
      <c r="BQ456" s="57" t="s">
        <v>193</v>
      </c>
      <c r="BR456" s="57" t="str">
        <f t="shared" si="99"/>
        <v>N</v>
      </c>
      <c r="BS456" s="57" t="s">
        <v>193</v>
      </c>
      <c r="BT456" s="57" t="s">
        <v>193</v>
      </c>
      <c r="BU456" s="57" t="s">
        <v>193</v>
      </c>
      <c r="BV456" s="57" t="s">
        <v>193</v>
      </c>
      <c r="BW456" s="57" t="s">
        <v>193</v>
      </c>
      <c r="BX456" s="57" t="str">
        <f t="shared" si="100"/>
        <v>N</v>
      </c>
      <c r="BY456" s="57" t="s">
        <v>193</v>
      </c>
      <c r="BZ456" s="57" t="s">
        <v>193</v>
      </c>
      <c r="CA456" s="57" t="s">
        <v>193</v>
      </c>
      <c r="CB456" s="57" t="s">
        <v>193</v>
      </c>
      <c r="CC456" s="57" t="s">
        <v>193</v>
      </c>
      <c r="CD456" s="57" t="s">
        <v>193</v>
      </c>
      <c r="CE456" s="57" t="s">
        <v>193</v>
      </c>
      <c r="CF456" s="57" t="s">
        <v>193</v>
      </c>
      <c r="CG456" s="57" t="s">
        <v>193</v>
      </c>
      <c r="CH456" s="57" t="s">
        <v>193</v>
      </c>
      <c r="CI456" s="57" t="s">
        <v>193</v>
      </c>
      <c r="CJ456" s="57" t="s">
        <v>193</v>
      </c>
      <c r="CK456" s="57" t="s">
        <v>193</v>
      </c>
      <c r="CL456" s="57" t="s">
        <v>193</v>
      </c>
      <c r="CM456" s="57" t="s">
        <v>193</v>
      </c>
      <c r="CN456" s="57" t="s">
        <v>193</v>
      </c>
      <c r="CO456" s="57" t="s">
        <v>193</v>
      </c>
      <c r="CP456" s="57" t="s">
        <v>193</v>
      </c>
      <c r="CQ456" s="57" t="s">
        <v>193</v>
      </c>
      <c r="CR456" s="57" t="s">
        <v>193</v>
      </c>
      <c r="CS456" s="57" t="str">
        <f t="shared" si="101"/>
        <v>N</v>
      </c>
      <c r="CT456" s="57" t="str">
        <f t="shared" si="102"/>
        <v>N</v>
      </c>
      <c r="CU456" s="57" t="s">
        <v>193</v>
      </c>
      <c r="CV456" s="57" t="s">
        <v>193</v>
      </c>
      <c r="CW456" s="57" t="s">
        <v>193</v>
      </c>
      <c r="CX456" s="57" t="s">
        <v>193</v>
      </c>
      <c r="CY456" s="57" t="s">
        <v>193</v>
      </c>
      <c r="CZ456" s="57" t="str">
        <f t="shared" si="103"/>
        <v>N</v>
      </c>
      <c r="DA456" s="57" t="s">
        <v>193</v>
      </c>
      <c r="DB456" s="57" t="s">
        <v>193</v>
      </c>
      <c r="DC456" s="57" t="s">
        <v>193</v>
      </c>
      <c r="DD456" s="57" t="str">
        <f t="shared" si="104"/>
        <v>N</v>
      </c>
      <c r="DE456" s="57" t="s">
        <v>193</v>
      </c>
      <c r="DF456" s="57" t="s">
        <v>193</v>
      </c>
      <c r="DG456" s="57" t="str">
        <f t="shared" si="105"/>
        <v>N</v>
      </c>
      <c r="DH456" s="57" t="s">
        <v>193</v>
      </c>
      <c r="DI456" s="57" t="s">
        <v>193</v>
      </c>
      <c r="DJ456" s="57" t="s">
        <v>193</v>
      </c>
      <c r="DK456" s="57" t="s">
        <v>193</v>
      </c>
      <c r="DL456" s="57" t="s">
        <v>193</v>
      </c>
      <c r="DM456" s="57" t="s">
        <v>193</v>
      </c>
      <c r="DN456" s="57" t="s">
        <v>193</v>
      </c>
      <c r="DO456" s="57" t="s">
        <v>193</v>
      </c>
      <c r="DP456" s="57" t="s">
        <v>193</v>
      </c>
      <c r="DQ456" s="57" t="s">
        <v>193</v>
      </c>
      <c r="DR456" s="57" t="s">
        <v>193</v>
      </c>
      <c r="DS456" s="57" t="s">
        <v>193</v>
      </c>
      <c r="DT456" s="57" t="s">
        <v>193</v>
      </c>
      <c r="DU456" s="57" t="str">
        <f t="shared" si="106"/>
        <v>N</v>
      </c>
      <c r="DV456" s="57" t="str">
        <f t="shared" si="107"/>
        <v>N</v>
      </c>
      <c r="DW456" s="57" t="s">
        <v>193</v>
      </c>
      <c r="DX456" s="57" t="s">
        <v>193</v>
      </c>
      <c r="DY456" s="57" t="s">
        <v>193</v>
      </c>
      <c r="DZ456" s="57" t="s">
        <v>193</v>
      </c>
      <c r="EA456" s="57" t="s">
        <v>193</v>
      </c>
      <c r="EB456" s="57" t="s">
        <v>193</v>
      </c>
      <c r="EC456" s="57" t="s">
        <v>193</v>
      </c>
      <c r="ED456" s="57" t="s">
        <v>193</v>
      </c>
      <c r="EE456" s="57" t="s">
        <v>193</v>
      </c>
      <c r="EF456" s="57" t="s">
        <v>193</v>
      </c>
      <c r="EG456" s="57" t="s">
        <v>193</v>
      </c>
      <c r="EH456" s="57" t="s">
        <v>193</v>
      </c>
      <c r="EI456" s="57" t="s">
        <v>193</v>
      </c>
      <c r="EJ456" s="57" t="s">
        <v>193</v>
      </c>
      <c r="EK456" s="57" t="s">
        <v>193</v>
      </c>
      <c r="EL456" s="57" t="s">
        <v>193</v>
      </c>
      <c r="EM456" s="57" t="s">
        <v>193</v>
      </c>
      <c r="EN456" s="57" t="s">
        <v>193</v>
      </c>
      <c r="EO456" s="57" t="s">
        <v>193</v>
      </c>
      <c r="EP456" s="57" t="s">
        <v>193</v>
      </c>
      <c r="EQ456" s="57" t="s">
        <v>193</v>
      </c>
      <c r="ER456" s="57" t="str">
        <f t="shared" si="108"/>
        <v>N</v>
      </c>
      <c r="ES456" s="57" t="s">
        <v>193</v>
      </c>
      <c r="ET456" s="57" t="s">
        <v>193</v>
      </c>
      <c r="EU456" s="57" t="s">
        <v>193</v>
      </c>
      <c r="EV456" s="57" t="s">
        <v>193</v>
      </c>
      <c r="EW456" s="57" t="s">
        <v>193</v>
      </c>
      <c r="EX456" s="57" t="s">
        <v>193</v>
      </c>
      <c r="EY456" s="57" t="s">
        <v>193</v>
      </c>
      <c r="EZ456" s="57" t="s">
        <v>193</v>
      </c>
      <c r="FA456" s="57" t="s">
        <v>193</v>
      </c>
      <c r="FB456" s="57" t="s">
        <v>193</v>
      </c>
      <c r="FC456" s="57" t="s">
        <v>193</v>
      </c>
      <c r="FD456" s="57" t="s">
        <v>193</v>
      </c>
      <c r="FE456" s="57" t="s">
        <v>193</v>
      </c>
      <c r="FF456" s="57" t="s">
        <v>193</v>
      </c>
      <c r="FG456" s="57" t="s">
        <v>193</v>
      </c>
      <c r="FH456" s="57" t="s">
        <v>193</v>
      </c>
      <c r="FI456" s="57" t="s">
        <v>193</v>
      </c>
      <c r="FJ456" s="57" t="s">
        <v>193</v>
      </c>
      <c r="FK456" s="57" t="s">
        <v>193</v>
      </c>
      <c r="FL456" s="57" t="s">
        <v>193</v>
      </c>
      <c r="FM456" s="57" t="s">
        <v>193</v>
      </c>
      <c r="FN456" s="57" t="str">
        <f t="shared" si="109"/>
        <v>N</v>
      </c>
      <c r="FO456" s="57" t="s">
        <v>193</v>
      </c>
      <c r="FP456" s="57" t="s">
        <v>193</v>
      </c>
      <c r="FQ456" s="57" t="s">
        <v>193</v>
      </c>
      <c r="FR456" s="57" t="s">
        <v>193</v>
      </c>
      <c r="FS456" s="57" t="s">
        <v>193</v>
      </c>
      <c r="FT456" s="57" t="s">
        <v>193</v>
      </c>
      <c r="FU456" s="57" t="s">
        <v>193</v>
      </c>
      <c r="FV456" s="57" t="s">
        <v>193</v>
      </c>
      <c r="FW456" s="57" t="s">
        <v>193</v>
      </c>
      <c r="FX456" s="57" t="s">
        <v>193</v>
      </c>
      <c r="FZ456" s="57" t="str">
        <f t="shared" si="110"/>
        <v>N</v>
      </c>
    </row>
    <row r="457" spans="2:182" s="18" customFormat="1" ht="10.5" x14ac:dyDescent="0.55000000000000004">
      <c r="B457" s="56" t="s">
        <v>186</v>
      </c>
      <c r="C457" s="57">
        <v>14</v>
      </c>
      <c r="D457" s="57">
        <f t="shared" si="97"/>
        <v>452</v>
      </c>
      <c r="E457" s="57">
        <v>19656</v>
      </c>
      <c r="F457" s="57"/>
      <c r="H457" s="57" t="s">
        <v>187</v>
      </c>
      <c r="I457" s="57" t="s">
        <v>225</v>
      </c>
      <c r="J457" s="57"/>
      <c r="K457" s="57" t="s">
        <v>189</v>
      </c>
      <c r="L457" s="57" t="s">
        <v>216</v>
      </c>
      <c r="M457" s="58">
        <v>39361</v>
      </c>
      <c r="N457" s="59" t="s">
        <v>191</v>
      </c>
      <c r="O457" s="57"/>
      <c r="P457" s="57"/>
      <c r="Q457" s="57" t="s">
        <v>192</v>
      </c>
      <c r="S457" s="57" t="str">
        <f>IF('[1]Données questionnaire'!W664="","",'[1]Données questionnaire'!W664)</f>
        <v>X</v>
      </c>
      <c r="T457" s="57" t="str">
        <f>IF('[1]Données questionnaire'!X664="","",'[1]Données questionnaire'!X664)</f>
        <v/>
      </c>
      <c r="U457" s="57" t="str">
        <f>IF('[1]Données questionnaire'!Y664="","",'[1]Données questionnaire'!Y664)</f>
        <v/>
      </c>
      <c r="V457" s="57" t="str">
        <f>IF('[1]Données questionnaire'!Z664="","",'[1]Données questionnaire'!Z664)</f>
        <v/>
      </c>
      <c r="W457" s="57" t="str">
        <f>IF('[1]Données questionnaire'!AA664="","",'[1]Données questionnaire'!AA664)</f>
        <v/>
      </c>
      <c r="X457" s="57" t="str">
        <f>IF('[1]Données questionnaire'!AB664="","",'[1]Données questionnaire'!AB664)</f>
        <v/>
      </c>
      <c r="Y457" s="57" t="str">
        <f>IF('[1]Données questionnaire'!AC664="","",'[1]Données questionnaire'!AC664)</f>
        <v/>
      </c>
      <c r="Z457" s="57" t="str">
        <f>IF('[1]Données questionnaire'!AD664="","",'[1]Données questionnaire'!AD664)</f>
        <v>X</v>
      </c>
      <c r="AA457" s="57" t="str">
        <f>IF('[1]Données questionnaire'!AE664="","",'[1]Données questionnaire'!AE664)</f>
        <v/>
      </c>
      <c r="AB457" s="57" t="str">
        <f>IF('[1]Données questionnaire'!AF664="","",'[1]Données questionnaire'!AF664)</f>
        <v/>
      </c>
      <c r="AC457" s="57">
        <f>IF('[1]Données questionnaire'!AG664="","",'[1]Données questionnaire'!AG664)</f>
        <v>68</v>
      </c>
      <c r="AE457" s="57"/>
      <c r="AF457" s="57"/>
      <c r="AG457" s="60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  <c r="AY457" s="57"/>
      <c r="AZ457" s="57"/>
      <c r="BB457" s="57" t="s">
        <v>192</v>
      </c>
      <c r="BC457" s="57"/>
      <c r="BD457" s="57" t="s">
        <v>193</v>
      </c>
      <c r="BE457" s="60">
        <v>0</v>
      </c>
      <c r="BF457" s="61" t="str">
        <f t="shared" si="98"/>
        <v/>
      </c>
      <c r="BG457" s="57" t="s">
        <v>193</v>
      </c>
      <c r="BH457" s="57"/>
      <c r="BI457" s="57" t="s">
        <v>193</v>
      </c>
      <c r="BJ457" s="57" t="s">
        <v>193</v>
      </c>
      <c r="BK457" s="57" t="s">
        <v>193</v>
      </c>
      <c r="BL457" s="57" t="s">
        <v>193</v>
      </c>
      <c r="BM457" s="57" t="s">
        <v>193</v>
      </c>
      <c r="BN457" s="57" t="s">
        <v>193</v>
      </c>
      <c r="BO457" s="57" t="s">
        <v>193</v>
      </c>
      <c r="BP457" s="57" t="s">
        <v>193</v>
      </c>
      <c r="BQ457" s="57" t="s">
        <v>193</v>
      </c>
      <c r="BR457" s="57" t="str">
        <f t="shared" si="99"/>
        <v>N</v>
      </c>
      <c r="BS457" s="57" t="s">
        <v>193</v>
      </c>
      <c r="BT457" s="57" t="s">
        <v>193</v>
      </c>
      <c r="BU457" s="57" t="s">
        <v>193</v>
      </c>
      <c r="BV457" s="57" t="s">
        <v>193</v>
      </c>
      <c r="BW457" s="57" t="s">
        <v>193</v>
      </c>
      <c r="BX457" s="57" t="str">
        <f t="shared" si="100"/>
        <v>N</v>
      </c>
      <c r="BY457" s="57" t="s">
        <v>193</v>
      </c>
      <c r="BZ457" s="57" t="s">
        <v>193</v>
      </c>
      <c r="CA457" s="57" t="s">
        <v>193</v>
      </c>
      <c r="CB457" s="57" t="s">
        <v>193</v>
      </c>
      <c r="CC457" s="57" t="s">
        <v>193</v>
      </c>
      <c r="CD457" s="57" t="s">
        <v>193</v>
      </c>
      <c r="CE457" s="57" t="s">
        <v>193</v>
      </c>
      <c r="CF457" s="57" t="s">
        <v>193</v>
      </c>
      <c r="CG457" s="57" t="s">
        <v>193</v>
      </c>
      <c r="CH457" s="57" t="s">
        <v>193</v>
      </c>
      <c r="CI457" s="57" t="s">
        <v>193</v>
      </c>
      <c r="CJ457" s="57" t="s">
        <v>193</v>
      </c>
      <c r="CK457" s="57" t="s">
        <v>193</v>
      </c>
      <c r="CL457" s="57" t="s">
        <v>193</v>
      </c>
      <c r="CM457" s="57" t="s">
        <v>193</v>
      </c>
      <c r="CN457" s="57" t="s">
        <v>193</v>
      </c>
      <c r="CO457" s="57" t="s">
        <v>193</v>
      </c>
      <c r="CP457" s="57" t="s">
        <v>193</v>
      </c>
      <c r="CQ457" s="57" t="s">
        <v>193</v>
      </c>
      <c r="CR457" s="57" t="s">
        <v>193</v>
      </c>
      <c r="CS457" s="57" t="str">
        <f t="shared" si="101"/>
        <v>N</v>
      </c>
      <c r="CT457" s="57" t="str">
        <f t="shared" si="102"/>
        <v>N</v>
      </c>
      <c r="CU457" s="57" t="s">
        <v>193</v>
      </c>
      <c r="CV457" s="57" t="s">
        <v>193</v>
      </c>
      <c r="CW457" s="57" t="s">
        <v>193</v>
      </c>
      <c r="CX457" s="57" t="s">
        <v>193</v>
      </c>
      <c r="CY457" s="57" t="s">
        <v>193</v>
      </c>
      <c r="CZ457" s="57" t="str">
        <f t="shared" si="103"/>
        <v>N</v>
      </c>
      <c r="DA457" s="57" t="s">
        <v>193</v>
      </c>
      <c r="DB457" s="57" t="s">
        <v>193</v>
      </c>
      <c r="DC457" s="57" t="s">
        <v>193</v>
      </c>
      <c r="DD457" s="57" t="str">
        <f t="shared" si="104"/>
        <v>N</v>
      </c>
      <c r="DE457" s="57" t="s">
        <v>193</v>
      </c>
      <c r="DF457" s="57" t="s">
        <v>193</v>
      </c>
      <c r="DG457" s="57" t="str">
        <f t="shared" si="105"/>
        <v>N</v>
      </c>
      <c r="DH457" s="57" t="s">
        <v>193</v>
      </c>
      <c r="DI457" s="57" t="s">
        <v>193</v>
      </c>
      <c r="DJ457" s="57" t="s">
        <v>193</v>
      </c>
      <c r="DK457" s="57" t="s">
        <v>193</v>
      </c>
      <c r="DL457" s="57" t="s">
        <v>193</v>
      </c>
      <c r="DM457" s="57" t="s">
        <v>193</v>
      </c>
      <c r="DN457" s="57" t="s">
        <v>193</v>
      </c>
      <c r="DO457" s="57" t="s">
        <v>193</v>
      </c>
      <c r="DP457" s="57" t="s">
        <v>193</v>
      </c>
      <c r="DQ457" s="57" t="s">
        <v>193</v>
      </c>
      <c r="DR457" s="57" t="s">
        <v>193</v>
      </c>
      <c r="DS457" s="57" t="s">
        <v>193</v>
      </c>
      <c r="DT457" s="57" t="s">
        <v>193</v>
      </c>
      <c r="DU457" s="57" t="str">
        <f t="shared" si="106"/>
        <v>N</v>
      </c>
      <c r="DV457" s="57" t="str">
        <f t="shared" si="107"/>
        <v>N</v>
      </c>
      <c r="DW457" s="57" t="s">
        <v>193</v>
      </c>
      <c r="DX457" s="57" t="s">
        <v>193</v>
      </c>
      <c r="DY457" s="57" t="s">
        <v>193</v>
      </c>
      <c r="DZ457" s="57" t="s">
        <v>193</v>
      </c>
      <c r="EA457" s="57" t="s">
        <v>193</v>
      </c>
      <c r="EB457" s="57" t="s">
        <v>193</v>
      </c>
      <c r="EC457" s="57" t="s">
        <v>193</v>
      </c>
      <c r="ED457" s="57" t="s">
        <v>193</v>
      </c>
      <c r="EE457" s="57" t="s">
        <v>193</v>
      </c>
      <c r="EF457" s="57" t="s">
        <v>193</v>
      </c>
      <c r="EG457" s="57" t="s">
        <v>193</v>
      </c>
      <c r="EH457" s="57" t="s">
        <v>193</v>
      </c>
      <c r="EI457" s="57" t="s">
        <v>193</v>
      </c>
      <c r="EJ457" s="57" t="s">
        <v>193</v>
      </c>
      <c r="EK457" s="57" t="s">
        <v>193</v>
      </c>
      <c r="EL457" s="57" t="s">
        <v>193</v>
      </c>
      <c r="EM457" s="57" t="s">
        <v>193</v>
      </c>
      <c r="EN457" s="57" t="s">
        <v>193</v>
      </c>
      <c r="EO457" s="57" t="s">
        <v>193</v>
      </c>
      <c r="EP457" s="57" t="s">
        <v>193</v>
      </c>
      <c r="EQ457" s="57" t="s">
        <v>193</v>
      </c>
      <c r="ER457" s="57" t="str">
        <f t="shared" si="108"/>
        <v>N</v>
      </c>
      <c r="ES457" s="57" t="s">
        <v>193</v>
      </c>
      <c r="ET457" s="57" t="s">
        <v>193</v>
      </c>
      <c r="EU457" s="57" t="s">
        <v>193</v>
      </c>
      <c r="EV457" s="57" t="s">
        <v>193</v>
      </c>
      <c r="EW457" s="57" t="s">
        <v>193</v>
      </c>
      <c r="EX457" s="57" t="s">
        <v>193</v>
      </c>
      <c r="EY457" s="57" t="s">
        <v>193</v>
      </c>
      <c r="EZ457" s="57" t="s">
        <v>193</v>
      </c>
      <c r="FA457" s="57" t="s">
        <v>193</v>
      </c>
      <c r="FB457" s="57" t="s">
        <v>193</v>
      </c>
      <c r="FC457" s="57" t="s">
        <v>193</v>
      </c>
      <c r="FD457" s="57" t="s">
        <v>193</v>
      </c>
      <c r="FE457" s="57" t="s">
        <v>193</v>
      </c>
      <c r="FF457" s="57" t="s">
        <v>193</v>
      </c>
      <c r="FG457" s="57" t="s">
        <v>193</v>
      </c>
      <c r="FH457" s="57" t="s">
        <v>193</v>
      </c>
      <c r="FI457" s="57" t="s">
        <v>193</v>
      </c>
      <c r="FJ457" s="57" t="s">
        <v>193</v>
      </c>
      <c r="FK457" s="57" t="s">
        <v>193</v>
      </c>
      <c r="FL457" s="57" t="s">
        <v>193</v>
      </c>
      <c r="FM457" s="57" t="s">
        <v>193</v>
      </c>
      <c r="FN457" s="57" t="str">
        <f t="shared" si="109"/>
        <v>N</v>
      </c>
      <c r="FO457" s="57" t="s">
        <v>193</v>
      </c>
      <c r="FP457" s="57" t="s">
        <v>193</v>
      </c>
      <c r="FQ457" s="57" t="s">
        <v>193</v>
      </c>
      <c r="FR457" s="57" t="s">
        <v>193</v>
      </c>
      <c r="FS457" s="57" t="s">
        <v>193</v>
      </c>
      <c r="FT457" s="57" t="s">
        <v>193</v>
      </c>
      <c r="FU457" s="57" t="s">
        <v>193</v>
      </c>
      <c r="FV457" s="57" t="s">
        <v>193</v>
      </c>
      <c r="FW457" s="57" t="s">
        <v>193</v>
      </c>
      <c r="FX457" s="57" t="s">
        <v>193</v>
      </c>
      <c r="FZ457" s="57" t="str">
        <f t="shared" si="110"/>
        <v>N</v>
      </c>
    </row>
    <row r="458" spans="2:182" s="18" customFormat="1" ht="10.5" x14ac:dyDescent="0.55000000000000004">
      <c r="B458" s="56" t="s">
        <v>186</v>
      </c>
      <c r="C458" s="57">
        <v>15</v>
      </c>
      <c r="D458" s="57">
        <f t="shared" si="97"/>
        <v>453</v>
      </c>
      <c r="E458" s="57">
        <v>19661</v>
      </c>
      <c r="F458" s="57"/>
      <c r="H458" s="57" t="s">
        <v>187</v>
      </c>
      <c r="I458" s="57" t="s">
        <v>225</v>
      </c>
      <c r="J458" s="57"/>
      <c r="K458" s="57" t="s">
        <v>189</v>
      </c>
      <c r="L458" s="57" t="s">
        <v>216</v>
      </c>
      <c r="M458" s="58">
        <v>39361</v>
      </c>
      <c r="N458" s="59" t="s">
        <v>191</v>
      </c>
      <c r="O458" s="57"/>
      <c r="P458" s="57"/>
      <c r="Q458" s="57" t="s">
        <v>192</v>
      </c>
      <c r="S458" s="57" t="str">
        <f>IF('[1]Données questionnaire'!W665="","",'[1]Données questionnaire'!W665)</f>
        <v>X</v>
      </c>
      <c r="T458" s="57" t="str">
        <f>IF('[1]Données questionnaire'!X665="","",'[1]Données questionnaire'!X665)</f>
        <v/>
      </c>
      <c r="U458" s="57" t="str">
        <f>IF('[1]Données questionnaire'!Y665="","",'[1]Données questionnaire'!Y665)</f>
        <v/>
      </c>
      <c r="V458" s="57" t="str">
        <f>IF('[1]Données questionnaire'!Z665="","",'[1]Données questionnaire'!Z665)</f>
        <v/>
      </c>
      <c r="W458" s="57" t="str">
        <f>IF('[1]Données questionnaire'!AA665="","",'[1]Données questionnaire'!AA665)</f>
        <v/>
      </c>
      <c r="X458" s="57" t="str">
        <f>IF('[1]Données questionnaire'!AB665="","",'[1]Données questionnaire'!AB665)</f>
        <v/>
      </c>
      <c r="Y458" s="57" t="str">
        <f>IF('[1]Données questionnaire'!AC665="","",'[1]Données questionnaire'!AC665)</f>
        <v>X</v>
      </c>
      <c r="Z458" s="57" t="str">
        <f>IF('[1]Données questionnaire'!AD665="","",'[1]Données questionnaire'!AD665)</f>
        <v/>
      </c>
      <c r="AA458" s="57" t="str">
        <f>IF('[1]Données questionnaire'!AE665="","",'[1]Données questionnaire'!AE665)</f>
        <v/>
      </c>
      <c r="AB458" s="57" t="str">
        <f>IF('[1]Données questionnaire'!AF665="","",'[1]Données questionnaire'!AF665)</f>
        <v/>
      </c>
      <c r="AC458" s="57">
        <f>IF('[1]Données questionnaire'!AG665="","",'[1]Données questionnaire'!AG665)</f>
        <v>22</v>
      </c>
      <c r="AE458" s="57"/>
      <c r="AF458" s="57"/>
      <c r="AG458" s="60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  <c r="AY458" s="57"/>
      <c r="AZ458" s="57"/>
      <c r="BB458" s="57" t="s">
        <v>192</v>
      </c>
      <c r="BC458" s="57"/>
      <c r="BD458" s="57" t="s">
        <v>193</v>
      </c>
      <c r="BE458" s="60">
        <v>0</v>
      </c>
      <c r="BF458" s="61" t="str">
        <f t="shared" si="98"/>
        <v/>
      </c>
      <c r="BG458" s="57" t="s">
        <v>193</v>
      </c>
      <c r="BH458" s="57"/>
      <c r="BI458" s="57" t="s">
        <v>193</v>
      </c>
      <c r="BJ458" s="57" t="s">
        <v>193</v>
      </c>
      <c r="BK458" s="57" t="s">
        <v>193</v>
      </c>
      <c r="BL458" s="57" t="s">
        <v>193</v>
      </c>
      <c r="BM458" s="57" t="s">
        <v>193</v>
      </c>
      <c r="BN458" s="57" t="s">
        <v>193</v>
      </c>
      <c r="BO458" s="57" t="s">
        <v>193</v>
      </c>
      <c r="BP458" s="57" t="s">
        <v>193</v>
      </c>
      <c r="BQ458" s="57" t="s">
        <v>193</v>
      </c>
      <c r="BR458" s="57" t="str">
        <f t="shared" si="99"/>
        <v>N</v>
      </c>
      <c r="BS458" s="57" t="s">
        <v>193</v>
      </c>
      <c r="BT458" s="57" t="s">
        <v>193</v>
      </c>
      <c r="BU458" s="57" t="s">
        <v>193</v>
      </c>
      <c r="BV458" s="57" t="s">
        <v>193</v>
      </c>
      <c r="BW458" s="57" t="s">
        <v>193</v>
      </c>
      <c r="BX458" s="57" t="str">
        <f t="shared" si="100"/>
        <v>N</v>
      </c>
      <c r="BY458" s="57" t="s">
        <v>193</v>
      </c>
      <c r="BZ458" s="57" t="s">
        <v>193</v>
      </c>
      <c r="CA458" s="57" t="s">
        <v>193</v>
      </c>
      <c r="CB458" s="57" t="s">
        <v>193</v>
      </c>
      <c r="CC458" s="57" t="s">
        <v>193</v>
      </c>
      <c r="CD458" s="57" t="s">
        <v>193</v>
      </c>
      <c r="CE458" s="57" t="s">
        <v>193</v>
      </c>
      <c r="CF458" s="57" t="s">
        <v>193</v>
      </c>
      <c r="CG458" s="57" t="s">
        <v>193</v>
      </c>
      <c r="CH458" s="57" t="s">
        <v>193</v>
      </c>
      <c r="CI458" s="57" t="s">
        <v>193</v>
      </c>
      <c r="CJ458" s="57" t="s">
        <v>193</v>
      </c>
      <c r="CK458" s="57" t="s">
        <v>193</v>
      </c>
      <c r="CL458" s="57" t="s">
        <v>193</v>
      </c>
      <c r="CM458" s="57" t="s">
        <v>193</v>
      </c>
      <c r="CN458" s="57" t="s">
        <v>193</v>
      </c>
      <c r="CO458" s="57" t="s">
        <v>193</v>
      </c>
      <c r="CP458" s="57" t="s">
        <v>193</v>
      </c>
      <c r="CQ458" s="57" t="s">
        <v>193</v>
      </c>
      <c r="CR458" s="57" t="s">
        <v>193</v>
      </c>
      <c r="CS458" s="57" t="str">
        <f t="shared" si="101"/>
        <v>N</v>
      </c>
      <c r="CT458" s="57" t="str">
        <f t="shared" si="102"/>
        <v>N</v>
      </c>
      <c r="CU458" s="62" t="s">
        <v>194</v>
      </c>
      <c r="CV458" s="57" t="s">
        <v>193</v>
      </c>
      <c r="CW458" s="57" t="s">
        <v>193</v>
      </c>
      <c r="CX458" s="57" t="s">
        <v>193</v>
      </c>
      <c r="CY458" s="57" t="s">
        <v>193</v>
      </c>
      <c r="CZ458" s="57" t="str">
        <f t="shared" si="103"/>
        <v>N</v>
      </c>
      <c r="DA458" s="57" t="s">
        <v>193</v>
      </c>
      <c r="DB458" s="57" t="s">
        <v>193</v>
      </c>
      <c r="DC458" s="57" t="s">
        <v>193</v>
      </c>
      <c r="DD458" s="57" t="str">
        <f t="shared" si="104"/>
        <v>N</v>
      </c>
      <c r="DE458" s="57" t="s">
        <v>193</v>
      </c>
      <c r="DF458" s="57" t="s">
        <v>193</v>
      </c>
      <c r="DG458" s="57" t="str">
        <f t="shared" si="105"/>
        <v>N</v>
      </c>
      <c r="DH458" s="57" t="s">
        <v>193</v>
      </c>
      <c r="DI458" s="57" t="s">
        <v>193</v>
      </c>
      <c r="DJ458" s="57" t="s">
        <v>193</v>
      </c>
      <c r="DK458" s="57" t="s">
        <v>193</v>
      </c>
      <c r="DL458" s="57" t="s">
        <v>193</v>
      </c>
      <c r="DM458" s="57" t="s">
        <v>193</v>
      </c>
      <c r="DN458" s="57" t="s">
        <v>193</v>
      </c>
      <c r="DO458" s="57" t="s">
        <v>193</v>
      </c>
      <c r="DP458" s="57" t="s">
        <v>193</v>
      </c>
      <c r="DQ458" s="57" t="s">
        <v>193</v>
      </c>
      <c r="DR458" s="57" t="s">
        <v>193</v>
      </c>
      <c r="DS458" s="57" t="s">
        <v>193</v>
      </c>
      <c r="DT458" s="57" t="s">
        <v>193</v>
      </c>
      <c r="DU458" s="57" t="str">
        <f t="shared" si="106"/>
        <v>N</v>
      </c>
      <c r="DV458" s="57" t="str">
        <f t="shared" si="107"/>
        <v>N</v>
      </c>
      <c r="DW458" s="57" t="s">
        <v>193</v>
      </c>
      <c r="DX458" s="57" t="s">
        <v>193</v>
      </c>
      <c r="DY458" s="57" t="s">
        <v>193</v>
      </c>
      <c r="DZ458" s="57" t="s">
        <v>193</v>
      </c>
      <c r="EA458" s="57" t="s">
        <v>193</v>
      </c>
      <c r="EB458" s="57" t="s">
        <v>193</v>
      </c>
      <c r="EC458" s="57" t="s">
        <v>193</v>
      </c>
      <c r="ED458" s="57" t="s">
        <v>193</v>
      </c>
      <c r="EE458" s="57" t="s">
        <v>193</v>
      </c>
      <c r="EF458" s="57" t="s">
        <v>193</v>
      </c>
      <c r="EG458" s="57" t="s">
        <v>193</v>
      </c>
      <c r="EH458" s="57" t="s">
        <v>193</v>
      </c>
      <c r="EI458" s="57" t="s">
        <v>193</v>
      </c>
      <c r="EJ458" s="57" t="s">
        <v>193</v>
      </c>
      <c r="EK458" s="57" t="s">
        <v>193</v>
      </c>
      <c r="EL458" s="57" t="s">
        <v>193</v>
      </c>
      <c r="EM458" s="57" t="s">
        <v>193</v>
      </c>
      <c r="EN458" s="57" t="s">
        <v>193</v>
      </c>
      <c r="EO458" s="57" t="s">
        <v>193</v>
      </c>
      <c r="EP458" s="57" t="s">
        <v>193</v>
      </c>
      <c r="EQ458" s="57" t="s">
        <v>193</v>
      </c>
      <c r="ER458" s="57" t="str">
        <f t="shared" si="108"/>
        <v>N</v>
      </c>
      <c r="ES458" s="57" t="s">
        <v>193</v>
      </c>
      <c r="ET458" s="57" t="s">
        <v>193</v>
      </c>
      <c r="EU458" s="57" t="s">
        <v>193</v>
      </c>
      <c r="EV458" s="57" t="s">
        <v>193</v>
      </c>
      <c r="EW458" s="57" t="s">
        <v>193</v>
      </c>
      <c r="EX458" s="57" t="s">
        <v>193</v>
      </c>
      <c r="EY458" s="57" t="s">
        <v>193</v>
      </c>
      <c r="EZ458" s="57" t="s">
        <v>193</v>
      </c>
      <c r="FA458" s="57" t="s">
        <v>193</v>
      </c>
      <c r="FB458" s="57" t="s">
        <v>193</v>
      </c>
      <c r="FC458" s="57" t="s">
        <v>193</v>
      </c>
      <c r="FD458" s="57" t="s">
        <v>193</v>
      </c>
      <c r="FE458" s="57" t="s">
        <v>193</v>
      </c>
      <c r="FF458" s="57" t="s">
        <v>193</v>
      </c>
      <c r="FG458" s="57" t="s">
        <v>193</v>
      </c>
      <c r="FH458" s="57" t="s">
        <v>193</v>
      </c>
      <c r="FI458" s="57" t="s">
        <v>193</v>
      </c>
      <c r="FJ458" s="57" t="s">
        <v>193</v>
      </c>
      <c r="FK458" s="57" t="s">
        <v>193</v>
      </c>
      <c r="FL458" s="57" t="s">
        <v>193</v>
      </c>
      <c r="FM458" s="57" t="s">
        <v>193</v>
      </c>
      <c r="FN458" s="57" t="str">
        <f t="shared" si="109"/>
        <v>N</v>
      </c>
      <c r="FO458" s="57" t="s">
        <v>193</v>
      </c>
      <c r="FP458" s="57" t="s">
        <v>193</v>
      </c>
      <c r="FQ458" s="57" t="s">
        <v>193</v>
      </c>
      <c r="FR458" s="57" t="s">
        <v>193</v>
      </c>
      <c r="FS458" s="57" t="s">
        <v>193</v>
      </c>
      <c r="FT458" s="57" t="s">
        <v>193</v>
      </c>
      <c r="FU458" s="57" t="s">
        <v>193</v>
      </c>
      <c r="FV458" s="57" t="s">
        <v>193</v>
      </c>
      <c r="FW458" s="57" t="s">
        <v>193</v>
      </c>
      <c r="FX458" s="57" t="s">
        <v>193</v>
      </c>
      <c r="FZ458" s="57" t="str">
        <f t="shared" si="110"/>
        <v>N</v>
      </c>
    </row>
    <row r="459" spans="2:182" s="18" customFormat="1" ht="10.5" x14ac:dyDescent="0.55000000000000004">
      <c r="B459" s="56" t="s">
        <v>186</v>
      </c>
      <c r="C459" s="57">
        <v>16</v>
      </c>
      <c r="D459" s="57">
        <f t="shared" si="97"/>
        <v>454</v>
      </c>
      <c r="E459" s="57">
        <v>19695</v>
      </c>
      <c r="F459" s="57"/>
      <c r="H459" s="57" t="s">
        <v>187</v>
      </c>
      <c r="I459" s="57" t="s">
        <v>225</v>
      </c>
      <c r="J459" s="57"/>
      <c r="K459" s="57" t="s">
        <v>189</v>
      </c>
      <c r="L459" s="57" t="s">
        <v>216</v>
      </c>
      <c r="M459" s="58">
        <v>39361</v>
      </c>
      <c r="N459" s="59" t="s">
        <v>191</v>
      </c>
      <c r="O459" s="57"/>
      <c r="P459" s="57"/>
      <c r="Q459" s="57" t="s">
        <v>192</v>
      </c>
      <c r="S459" s="57" t="str">
        <f>IF('[1]Données questionnaire'!W666="","",'[1]Données questionnaire'!W666)</f>
        <v>X</v>
      </c>
      <c r="T459" s="57" t="str">
        <f>IF('[1]Données questionnaire'!X666="","",'[1]Données questionnaire'!X666)</f>
        <v/>
      </c>
      <c r="U459" s="57" t="str">
        <f>IF('[1]Données questionnaire'!Y666="","",'[1]Données questionnaire'!Y666)</f>
        <v/>
      </c>
      <c r="V459" s="57" t="str">
        <f>IF('[1]Données questionnaire'!Z666="","",'[1]Données questionnaire'!Z666)</f>
        <v/>
      </c>
      <c r="W459" s="57" t="str">
        <f>IF('[1]Données questionnaire'!AA666="","",'[1]Données questionnaire'!AA666)</f>
        <v/>
      </c>
      <c r="X459" s="57" t="str">
        <f>IF('[1]Données questionnaire'!AB666="","",'[1]Données questionnaire'!AB666)</f>
        <v/>
      </c>
      <c r="Y459" s="57" t="str">
        <f>IF('[1]Données questionnaire'!AC666="","",'[1]Données questionnaire'!AC666)</f>
        <v/>
      </c>
      <c r="Z459" s="57" t="str">
        <f>IF('[1]Données questionnaire'!AD666="","",'[1]Données questionnaire'!AD666)</f>
        <v>X</v>
      </c>
      <c r="AA459" s="57" t="str">
        <f>IF('[1]Données questionnaire'!AE666="","",'[1]Données questionnaire'!AE666)</f>
        <v/>
      </c>
      <c r="AB459" s="57" t="str">
        <f>IF('[1]Données questionnaire'!AF666="","",'[1]Données questionnaire'!AF666)</f>
        <v/>
      </c>
      <c r="AC459" s="57">
        <f>IF('[1]Données questionnaire'!AG666="","",'[1]Données questionnaire'!AG666)</f>
        <v>29</v>
      </c>
      <c r="AE459" s="57"/>
      <c r="AF459" s="57"/>
      <c r="AG459" s="60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  <c r="AY459" s="57"/>
      <c r="AZ459" s="57"/>
      <c r="BB459" s="57" t="s">
        <v>192</v>
      </c>
      <c r="BC459" s="57"/>
      <c r="BD459" s="57" t="s">
        <v>193</v>
      </c>
      <c r="BE459" s="60">
        <v>0</v>
      </c>
      <c r="BF459" s="61" t="str">
        <f t="shared" si="98"/>
        <v/>
      </c>
      <c r="BG459" s="57" t="s">
        <v>193</v>
      </c>
      <c r="BH459" s="57"/>
      <c r="BI459" s="57" t="s">
        <v>193</v>
      </c>
      <c r="BJ459" s="57" t="s">
        <v>193</v>
      </c>
      <c r="BK459" s="57" t="s">
        <v>193</v>
      </c>
      <c r="BL459" s="57" t="s">
        <v>193</v>
      </c>
      <c r="BM459" s="57" t="s">
        <v>193</v>
      </c>
      <c r="BN459" s="57" t="s">
        <v>193</v>
      </c>
      <c r="BO459" s="57" t="s">
        <v>193</v>
      </c>
      <c r="BP459" s="57" t="s">
        <v>193</v>
      </c>
      <c r="BQ459" s="57" t="s">
        <v>193</v>
      </c>
      <c r="BR459" s="57" t="str">
        <f t="shared" si="99"/>
        <v>N</v>
      </c>
      <c r="BS459" s="57" t="s">
        <v>193</v>
      </c>
      <c r="BT459" s="57" t="s">
        <v>193</v>
      </c>
      <c r="BU459" s="57" t="s">
        <v>193</v>
      </c>
      <c r="BV459" s="57" t="s">
        <v>193</v>
      </c>
      <c r="BW459" s="57" t="s">
        <v>193</v>
      </c>
      <c r="BX459" s="57" t="str">
        <f t="shared" si="100"/>
        <v>N</v>
      </c>
      <c r="BY459" s="57" t="s">
        <v>193</v>
      </c>
      <c r="BZ459" s="57" t="s">
        <v>193</v>
      </c>
      <c r="CA459" s="57" t="s">
        <v>193</v>
      </c>
      <c r="CB459" s="57" t="s">
        <v>193</v>
      </c>
      <c r="CC459" s="57" t="s">
        <v>193</v>
      </c>
      <c r="CD459" s="57" t="s">
        <v>193</v>
      </c>
      <c r="CE459" s="57" t="s">
        <v>193</v>
      </c>
      <c r="CF459" s="57" t="s">
        <v>193</v>
      </c>
      <c r="CG459" s="57" t="s">
        <v>193</v>
      </c>
      <c r="CH459" s="57" t="s">
        <v>193</v>
      </c>
      <c r="CI459" s="57" t="s">
        <v>193</v>
      </c>
      <c r="CJ459" s="57" t="s">
        <v>193</v>
      </c>
      <c r="CK459" s="57" t="s">
        <v>193</v>
      </c>
      <c r="CL459" s="57" t="s">
        <v>193</v>
      </c>
      <c r="CM459" s="57" t="s">
        <v>193</v>
      </c>
      <c r="CN459" s="57" t="s">
        <v>193</v>
      </c>
      <c r="CO459" s="57" t="s">
        <v>193</v>
      </c>
      <c r="CP459" s="57" t="s">
        <v>193</v>
      </c>
      <c r="CQ459" s="57" t="s">
        <v>193</v>
      </c>
      <c r="CR459" s="57" t="s">
        <v>193</v>
      </c>
      <c r="CS459" s="57" t="str">
        <f t="shared" si="101"/>
        <v>N</v>
      </c>
      <c r="CT459" s="57" t="str">
        <f t="shared" si="102"/>
        <v>N</v>
      </c>
      <c r="CU459" s="57" t="s">
        <v>193</v>
      </c>
      <c r="CV459" s="57" t="s">
        <v>193</v>
      </c>
      <c r="CW459" s="57" t="s">
        <v>193</v>
      </c>
      <c r="CX459" s="57" t="s">
        <v>193</v>
      </c>
      <c r="CY459" s="57" t="s">
        <v>193</v>
      </c>
      <c r="CZ459" s="57" t="str">
        <f t="shared" si="103"/>
        <v>N</v>
      </c>
      <c r="DA459" s="57" t="s">
        <v>193</v>
      </c>
      <c r="DB459" s="57" t="s">
        <v>193</v>
      </c>
      <c r="DC459" s="57" t="s">
        <v>193</v>
      </c>
      <c r="DD459" s="57" t="str">
        <f t="shared" si="104"/>
        <v>N</v>
      </c>
      <c r="DE459" s="57" t="s">
        <v>193</v>
      </c>
      <c r="DF459" s="57" t="s">
        <v>193</v>
      </c>
      <c r="DG459" s="57" t="str">
        <f t="shared" si="105"/>
        <v>N</v>
      </c>
      <c r="DH459" s="57" t="s">
        <v>193</v>
      </c>
      <c r="DI459" s="57" t="s">
        <v>193</v>
      </c>
      <c r="DJ459" s="57" t="s">
        <v>193</v>
      </c>
      <c r="DK459" s="57" t="s">
        <v>193</v>
      </c>
      <c r="DL459" s="57" t="s">
        <v>193</v>
      </c>
      <c r="DM459" s="57" t="s">
        <v>193</v>
      </c>
      <c r="DN459" s="57" t="s">
        <v>193</v>
      </c>
      <c r="DO459" s="57" t="s">
        <v>193</v>
      </c>
      <c r="DP459" s="57" t="s">
        <v>193</v>
      </c>
      <c r="DQ459" s="57" t="s">
        <v>193</v>
      </c>
      <c r="DR459" s="57" t="s">
        <v>193</v>
      </c>
      <c r="DS459" s="57" t="s">
        <v>193</v>
      </c>
      <c r="DT459" s="57" t="s">
        <v>193</v>
      </c>
      <c r="DU459" s="57" t="str">
        <f t="shared" si="106"/>
        <v>N</v>
      </c>
      <c r="DV459" s="57" t="str">
        <f t="shared" si="107"/>
        <v>N</v>
      </c>
      <c r="DW459" s="57" t="s">
        <v>193</v>
      </c>
      <c r="DX459" s="57" t="s">
        <v>193</v>
      </c>
      <c r="DY459" s="57" t="s">
        <v>193</v>
      </c>
      <c r="DZ459" s="57" t="s">
        <v>193</v>
      </c>
      <c r="EA459" s="57" t="s">
        <v>193</v>
      </c>
      <c r="EB459" s="57" t="s">
        <v>193</v>
      </c>
      <c r="EC459" s="57" t="s">
        <v>193</v>
      </c>
      <c r="ED459" s="57" t="s">
        <v>193</v>
      </c>
      <c r="EE459" s="57" t="s">
        <v>193</v>
      </c>
      <c r="EF459" s="57" t="s">
        <v>193</v>
      </c>
      <c r="EG459" s="57" t="s">
        <v>193</v>
      </c>
      <c r="EH459" s="57" t="s">
        <v>193</v>
      </c>
      <c r="EI459" s="57" t="s">
        <v>193</v>
      </c>
      <c r="EJ459" s="57" t="s">
        <v>193</v>
      </c>
      <c r="EK459" s="57" t="s">
        <v>193</v>
      </c>
      <c r="EL459" s="57" t="s">
        <v>193</v>
      </c>
      <c r="EM459" s="57" t="s">
        <v>193</v>
      </c>
      <c r="EN459" s="57" t="s">
        <v>193</v>
      </c>
      <c r="EO459" s="57" t="s">
        <v>193</v>
      </c>
      <c r="EP459" s="57" t="s">
        <v>193</v>
      </c>
      <c r="EQ459" s="57" t="s">
        <v>193</v>
      </c>
      <c r="ER459" s="57" t="str">
        <f t="shared" si="108"/>
        <v>N</v>
      </c>
      <c r="ES459" s="57" t="s">
        <v>193</v>
      </c>
      <c r="ET459" s="57" t="s">
        <v>193</v>
      </c>
      <c r="EU459" s="57" t="s">
        <v>193</v>
      </c>
      <c r="EV459" s="57" t="s">
        <v>193</v>
      </c>
      <c r="EW459" s="57" t="s">
        <v>193</v>
      </c>
      <c r="EX459" s="57" t="s">
        <v>193</v>
      </c>
      <c r="EY459" s="57" t="s">
        <v>193</v>
      </c>
      <c r="EZ459" s="57" t="s">
        <v>193</v>
      </c>
      <c r="FA459" s="57" t="s">
        <v>193</v>
      </c>
      <c r="FB459" s="57" t="s">
        <v>193</v>
      </c>
      <c r="FC459" s="57" t="s">
        <v>193</v>
      </c>
      <c r="FD459" s="57" t="s">
        <v>193</v>
      </c>
      <c r="FE459" s="57" t="s">
        <v>193</v>
      </c>
      <c r="FF459" s="57" t="s">
        <v>193</v>
      </c>
      <c r="FG459" s="57" t="s">
        <v>193</v>
      </c>
      <c r="FH459" s="57" t="s">
        <v>193</v>
      </c>
      <c r="FI459" s="57" t="s">
        <v>193</v>
      </c>
      <c r="FJ459" s="57" t="s">
        <v>193</v>
      </c>
      <c r="FK459" s="57" t="s">
        <v>193</v>
      </c>
      <c r="FL459" s="57" t="s">
        <v>193</v>
      </c>
      <c r="FM459" s="57" t="s">
        <v>193</v>
      </c>
      <c r="FN459" s="57" t="str">
        <f t="shared" si="109"/>
        <v>N</v>
      </c>
      <c r="FO459" s="57" t="s">
        <v>193</v>
      </c>
      <c r="FP459" s="57" t="s">
        <v>193</v>
      </c>
      <c r="FQ459" s="57" t="s">
        <v>193</v>
      </c>
      <c r="FR459" s="57" t="s">
        <v>193</v>
      </c>
      <c r="FS459" s="57" t="s">
        <v>193</v>
      </c>
      <c r="FT459" s="57" t="s">
        <v>193</v>
      </c>
      <c r="FU459" s="57" t="s">
        <v>193</v>
      </c>
      <c r="FV459" s="57" t="s">
        <v>193</v>
      </c>
      <c r="FW459" s="57" t="s">
        <v>193</v>
      </c>
      <c r="FX459" s="57" t="s">
        <v>193</v>
      </c>
      <c r="FZ459" s="57" t="str">
        <f t="shared" si="110"/>
        <v>N</v>
      </c>
    </row>
    <row r="460" spans="2:182" s="18" customFormat="1" ht="10.5" x14ac:dyDescent="0.55000000000000004">
      <c r="B460" s="56" t="s">
        <v>186</v>
      </c>
      <c r="C460" s="57">
        <v>17</v>
      </c>
      <c r="D460" s="57">
        <f t="shared" si="97"/>
        <v>455</v>
      </c>
      <c r="E460" s="57">
        <v>19701</v>
      </c>
      <c r="F460" s="57"/>
      <c r="H460" s="57" t="s">
        <v>187</v>
      </c>
      <c r="I460" s="57" t="s">
        <v>225</v>
      </c>
      <c r="J460" s="57"/>
      <c r="K460" s="57" t="s">
        <v>189</v>
      </c>
      <c r="L460" s="57" t="s">
        <v>216</v>
      </c>
      <c r="M460" s="58">
        <v>39361</v>
      </c>
      <c r="N460" s="59" t="s">
        <v>191</v>
      </c>
      <c r="O460" s="57"/>
      <c r="P460" s="57"/>
      <c r="Q460" s="57" t="s">
        <v>192</v>
      </c>
      <c r="S460" s="57" t="str">
        <f>IF('[1]Données questionnaire'!W667="","",'[1]Données questionnaire'!W667)</f>
        <v>X</v>
      </c>
      <c r="T460" s="57" t="str">
        <f>IF('[1]Données questionnaire'!X667="","",'[1]Données questionnaire'!X667)</f>
        <v/>
      </c>
      <c r="U460" s="57" t="str">
        <f>IF('[1]Données questionnaire'!Y667="","",'[1]Données questionnaire'!Y667)</f>
        <v/>
      </c>
      <c r="V460" s="57" t="str">
        <f>IF('[1]Données questionnaire'!Z667="","",'[1]Données questionnaire'!Z667)</f>
        <v/>
      </c>
      <c r="W460" s="57" t="str">
        <f>IF('[1]Données questionnaire'!AA667="","",'[1]Données questionnaire'!AA667)</f>
        <v/>
      </c>
      <c r="X460" s="57" t="str">
        <f>IF('[1]Données questionnaire'!AB667="","",'[1]Données questionnaire'!AB667)</f>
        <v/>
      </c>
      <c r="Y460" s="57" t="str">
        <f>IF('[1]Données questionnaire'!AC667="","",'[1]Données questionnaire'!AC667)</f>
        <v>X</v>
      </c>
      <c r="Z460" s="57" t="str">
        <f>IF('[1]Données questionnaire'!AD667="","",'[1]Données questionnaire'!AD667)</f>
        <v/>
      </c>
      <c r="AA460" s="57" t="str">
        <f>IF('[1]Données questionnaire'!AE667="","",'[1]Données questionnaire'!AE667)</f>
        <v/>
      </c>
      <c r="AB460" s="57" t="str">
        <f>IF('[1]Données questionnaire'!AF667="","",'[1]Données questionnaire'!AF667)</f>
        <v/>
      </c>
      <c r="AC460" s="57">
        <f>IF('[1]Données questionnaire'!AG667="","",'[1]Données questionnaire'!AG667)</f>
        <v>62</v>
      </c>
      <c r="AE460" s="57"/>
      <c r="AF460" s="57"/>
      <c r="AG460" s="60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  <c r="AY460" s="57"/>
      <c r="AZ460" s="57"/>
      <c r="BB460" s="57" t="s">
        <v>192</v>
      </c>
      <c r="BC460" s="57"/>
      <c r="BD460" s="57" t="s">
        <v>193</v>
      </c>
      <c r="BE460" s="60">
        <v>0</v>
      </c>
      <c r="BF460" s="61" t="str">
        <f t="shared" si="98"/>
        <v/>
      </c>
      <c r="BG460" s="57" t="s">
        <v>193</v>
      </c>
      <c r="BH460" s="57"/>
      <c r="BI460" s="57" t="s">
        <v>193</v>
      </c>
      <c r="BJ460" s="57" t="s">
        <v>193</v>
      </c>
      <c r="BK460" s="57" t="s">
        <v>193</v>
      </c>
      <c r="BL460" s="57" t="s">
        <v>193</v>
      </c>
      <c r="BM460" s="57" t="s">
        <v>193</v>
      </c>
      <c r="BN460" s="57" t="s">
        <v>193</v>
      </c>
      <c r="BO460" s="57" t="s">
        <v>193</v>
      </c>
      <c r="BP460" s="57" t="s">
        <v>193</v>
      </c>
      <c r="BQ460" s="57" t="s">
        <v>193</v>
      </c>
      <c r="BR460" s="57" t="str">
        <f t="shared" si="99"/>
        <v>N</v>
      </c>
      <c r="BS460" s="57" t="s">
        <v>193</v>
      </c>
      <c r="BT460" s="57" t="s">
        <v>193</v>
      </c>
      <c r="BU460" s="57" t="s">
        <v>193</v>
      </c>
      <c r="BV460" s="57" t="s">
        <v>193</v>
      </c>
      <c r="BW460" s="57" t="s">
        <v>193</v>
      </c>
      <c r="BX460" s="57" t="str">
        <f t="shared" si="100"/>
        <v>N</v>
      </c>
      <c r="BY460" s="57" t="s">
        <v>193</v>
      </c>
      <c r="BZ460" s="57" t="s">
        <v>193</v>
      </c>
      <c r="CA460" s="57" t="s">
        <v>193</v>
      </c>
      <c r="CB460" s="57" t="s">
        <v>193</v>
      </c>
      <c r="CC460" s="57" t="s">
        <v>193</v>
      </c>
      <c r="CD460" s="57" t="s">
        <v>193</v>
      </c>
      <c r="CE460" s="57" t="s">
        <v>193</v>
      </c>
      <c r="CF460" s="57" t="s">
        <v>193</v>
      </c>
      <c r="CG460" s="57" t="s">
        <v>193</v>
      </c>
      <c r="CH460" s="57" t="s">
        <v>193</v>
      </c>
      <c r="CI460" s="57" t="s">
        <v>193</v>
      </c>
      <c r="CJ460" s="57" t="s">
        <v>193</v>
      </c>
      <c r="CK460" s="57" t="s">
        <v>193</v>
      </c>
      <c r="CL460" s="57" t="s">
        <v>193</v>
      </c>
      <c r="CM460" s="57" t="s">
        <v>193</v>
      </c>
      <c r="CN460" s="57" t="s">
        <v>193</v>
      </c>
      <c r="CO460" s="57" t="s">
        <v>193</v>
      </c>
      <c r="CP460" s="57" t="s">
        <v>193</v>
      </c>
      <c r="CQ460" s="57" t="s">
        <v>193</v>
      </c>
      <c r="CR460" s="57" t="s">
        <v>193</v>
      </c>
      <c r="CS460" s="57" t="str">
        <f t="shared" si="101"/>
        <v>N</v>
      </c>
      <c r="CT460" s="57" t="str">
        <f t="shared" si="102"/>
        <v>N</v>
      </c>
      <c r="CU460" s="57" t="s">
        <v>193</v>
      </c>
      <c r="CV460" s="57" t="s">
        <v>193</v>
      </c>
      <c r="CW460" s="57" t="s">
        <v>193</v>
      </c>
      <c r="CX460" s="57" t="s">
        <v>193</v>
      </c>
      <c r="CY460" s="57" t="s">
        <v>193</v>
      </c>
      <c r="CZ460" s="57" t="str">
        <f t="shared" si="103"/>
        <v>N</v>
      </c>
      <c r="DA460" s="57" t="s">
        <v>193</v>
      </c>
      <c r="DB460" s="57" t="s">
        <v>193</v>
      </c>
      <c r="DC460" s="57" t="s">
        <v>193</v>
      </c>
      <c r="DD460" s="57" t="str">
        <f t="shared" si="104"/>
        <v>N</v>
      </c>
      <c r="DE460" s="57" t="s">
        <v>193</v>
      </c>
      <c r="DF460" s="57" t="s">
        <v>193</v>
      </c>
      <c r="DG460" s="57" t="str">
        <f t="shared" si="105"/>
        <v>N</v>
      </c>
      <c r="DH460" s="57" t="s">
        <v>193</v>
      </c>
      <c r="DI460" s="57" t="s">
        <v>193</v>
      </c>
      <c r="DJ460" s="57" t="s">
        <v>193</v>
      </c>
      <c r="DK460" s="57" t="s">
        <v>193</v>
      </c>
      <c r="DL460" s="57" t="s">
        <v>193</v>
      </c>
      <c r="DM460" s="57" t="s">
        <v>193</v>
      </c>
      <c r="DN460" s="57" t="s">
        <v>193</v>
      </c>
      <c r="DO460" s="57" t="s">
        <v>193</v>
      </c>
      <c r="DP460" s="57" t="s">
        <v>193</v>
      </c>
      <c r="DQ460" s="57" t="s">
        <v>193</v>
      </c>
      <c r="DR460" s="57" t="s">
        <v>193</v>
      </c>
      <c r="DS460" s="57" t="s">
        <v>193</v>
      </c>
      <c r="DT460" s="57" t="s">
        <v>193</v>
      </c>
      <c r="DU460" s="57" t="str">
        <f t="shared" si="106"/>
        <v>N</v>
      </c>
      <c r="DV460" s="57" t="str">
        <f t="shared" si="107"/>
        <v>N</v>
      </c>
      <c r="DW460" s="57" t="s">
        <v>193</v>
      </c>
      <c r="DX460" s="57" t="s">
        <v>193</v>
      </c>
      <c r="DY460" s="57" t="s">
        <v>193</v>
      </c>
      <c r="DZ460" s="57" t="s">
        <v>193</v>
      </c>
      <c r="EA460" s="57" t="s">
        <v>193</v>
      </c>
      <c r="EB460" s="57" t="s">
        <v>193</v>
      </c>
      <c r="EC460" s="57" t="s">
        <v>193</v>
      </c>
      <c r="ED460" s="57" t="s">
        <v>193</v>
      </c>
      <c r="EE460" s="57" t="s">
        <v>193</v>
      </c>
      <c r="EF460" s="57" t="s">
        <v>193</v>
      </c>
      <c r="EG460" s="57" t="s">
        <v>193</v>
      </c>
      <c r="EH460" s="57" t="s">
        <v>193</v>
      </c>
      <c r="EI460" s="57" t="s">
        <v>193</v>
      </c>
      <c r="EJ460" s="57" t="s">
        <v>193</v>
      </c>
      <c r="EK460" s="57" t="s">
        <v>193</v>
      </c>
      <c r="EL460" s="57" t="s">
        <v>193</v>
      </c>
      <c r="EM460" s="57" t="s">
        <v>193</v>
      </c>
      <c r="EN460" s="57" t="s">
        <v>193</v>
      </c>
      <c r="EO460" s="57" t="s">
        <v>193</v>
      </c>
      <c r="EP460" s="57" t="s">
        <v>193</v>
      </c>
      <c r="EQ460" s="57" t="s">
        <v>193</v>
      </c>
      <c r="ER460" s="57" t="str">
        <f t="shared" si="108"/>
        <v>N</v>
      </c>
      <c r="ES460" s="57" t="s">
        <v>193</v>
      </c>
      <c r="ET460" s="57" t="s">
        <v>193</v>
      </c>
      <c r="EU460" s="57" t="s">
        <v>193</v>
      </c>
      <c r="EV460" s="57" t="s">
        <v>193</v>
      </c>
      <c r="EW460" s="57" t="s">
        <v>193</v>
      </c>
      <c r="EX460" s="57" t="s">
        <v>193</v>
      </c>
      <c r="EY460" s="57" t="s">
        <v>193</v>
      </c>
      <c r="EZ460" s="57" t="s">
        <v>193</v>
      </c>
      <c r="FA460" s="57" t="s">
        <v>193</v>
      </c>
      <c r="FB460" s="57" t="s">
        <v>193</v>
      </c>
      <c r="FC460" s="57" t="s">
        <v>193</v>
      </c>
      <c r="FD460" s="57" t="s">
        <v>193</v>
      </c>
      <c r="FE460" s="57" t="s">
        <v>193</v>
      </c>
      <c r="FF460" s="57" t="s">
        <v>193</v>
      </c>
      <c r="FG460" s="57" t="s">
        <v>193</v>
      </c>
      <c r="FH460" s="57" t="s">
        <v>193</v>
      </c>
      <c r="FI460" s="57" t="s">
        <v>193</v>
      </c>
      <c r="FJ460" s="57" t="s">
        <v>193</v>
      </c>
      <c r="FK460" s="57" t="s">
        <v>193</v>
      </c>
      <c r="FL460" s="57" t="s">
        <v>193</v>
      </c>
      <c r="FM460" s="57" t="s">
        <v>193</v>
      </c>
      <c r="FN460" s="57" t="str">
        <f t="shared" si="109"/>
        <v>N</v>
      </c>
      <c r="FO460" s="57" t="s">
        <v>193</v>
      </c>
      <c r="FP460" s="57" t="s">
        <v>193</v>
      </c>
      <c r="FQ460" s="57" t="s">
        <v>193</v>
      </c>
      <c r="FR460" s="57" t="s">
        <v>193</v>
      </c>
      <c r="FS460" s="57" t="s">
        <v>193</v>
      </c>
      <c r="FT460" s="57" t="s">
        <v>193</v>
      </c>
      <c r="FU460" s="57" t="s">
        <v>193</v>
      </c>
      <c r="FV460" s="57" t="s">
        <v>193</v>
      </c>
      <c r="FW460" s="57" t="s">
        <v>193</v>
      </c>
      <c r="FX460" s="57" t="s">
        <v>193</v>
      </c>
      <c r="FZ460" s="57" t="str">
        <f t="shared" si="110"/>
        <v>N</v>
      </c>
    </row>
    <row r="461" spans="2:182" s="18" customFormat="1" ht="10.5" x14ac:dyDescent="0.55000000000000004">
      <c r="B461" s="56" t="s">
        <v>186</v>
      </c>
      <c r="C461" s="57">
        <v>18</v>
      </c>
      <c r="D461" s="57">
        <f t="shared" si="97"/>
        <v>456</v>
      </c>
      <c r="E461" s="57">
        <v>19739</v>
      </c>
      <c r="F461" s="57"/>
      <c r="H461" s="57" t="s">
        <v>187</v>
      </c>
      <c r="I461" s="57" t="s">
        <v>225</v>
      </c>
      <c r="J461" s="57"/>
      <c r="K461" s="57" t="s">
        <v>189</v>
      </c>
      <c r="L461" s="57" t="s">
        <v>216</v>
      </c>
      <c r="M461" s="58">
        <v>39361</v>
      </c>
      <c r="N461" s="59" t="s">
        <v>191</v>
      </c>
      <c r="O461" s="57"/>
      <c r="P461" s="57"/>
      <c r="Q461" s="57" t="s">
        <v>192</v>
      </c>
      <c r="S461" s="57" t="str">
        <f>IF('[1]Données questionnaire'!W668="","",'[1]Données questionnaire'!W668)</f>
        <v>X</v>
      </c>
      <c r="T461" s="57" t="str">
        <f>IF('[1]Données questionnaire'!X668="","",'[1]Données questionnaire'!X668)</f>
        <v/>
      </c>
      <c r="U461" s="57" t="str">
        <f>IF('[1]Données questionnaire'!Y668="","",'[1]Données questionnaire'!Y668)</f>
        <v/>
      </c>
      <c r="V461" s="57" t="str">
        <f>IF('[1]Données questionnaire'!Z668="","",'[1]Données questionnaire'!Z668)</f>
        <v/>
      </c>
      <c r="W461" s="57" t="str">
        <f>IF('[1]Données questionnaire'!AA668="","",'[1]Données questionnaire'!AA668)</f>
        <v/>
      </c>
      <c r="X461" s="57" t="str">
        <f>IF('[1]Données questionnaire'!AB668="","",'[1]Données questionnaire'!AB668)</f>
        <v/>
      </c>
      <c r="Y461" s="57" t="str">
        <f>IF('[1]Données questionnaire'!AC668="","",'[1]Données questionnaire'!AC668)</f>
        <v>X</v>
      </c>
      <c r="Z461" s="57" t="str">
        <f>IF('[1]Données questionnaire'!AD668="","",'[1]Données questionnaire'!AD668)</f>
        <v/>
      </c>
      <c r="AA461" s="57" t="str">
        <f>IF('[1]Données questionnaire'!AE668="","",'[1]Données questionnaire'!AE668)</f>
        <v/>
      </c>
      <c r="AB461" s="57" t="str">
        <f>IF('[1]Données questionnaire'!AF668="","",'[1]Données questionnaire'!AF668)</f>
        <v/>
      </c>
      <c r="AC461" s="57">
        <f>IF('[1]Données questionnaire'!AG668="","",'[1]Données questionnaire'!AG668)</f>
        <v>71</v>
      </c>
      <c r="AE461" s="57"/>
      <c r="AF461" s="57"/>
      <c r="AG461" s="60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  <c r="AY461" s="57"/>
      <c r="AZ461" s="57"/>
      <c r="BB461" s="57" t="s">
        <v>192</v>
      </c>
      <c r="BC461" s="57"/>
      <c r="BD461" s="57" t="s">
        <v>193</v>
      </c>
      <c r="BE461" s="60">
        <v>0</v>
      </c>
      <c r="BF461" s="61" t="str">
        <f t="shared" si="98"/>
        <v/>
      </c>
      <c r="BG461" s="57" t="s">
        <v>193</v>
      </c>
      <c r="BH461" s="57"/>
      <c r="BI461" s="57" t="s">
        <v>193</v>
      </c>
      <c r="BJ461" s="57" t="s">
        <v>193</v>
      </c>
      <c r="BK461" s="57" t="s">
        <v>193</v>
      </c>
      <c r="BL461" s="57" t="s">
        <v>193</v>
      </c>
      <c r="BM461" s="57" t="s">
        <v>193</v>
      </c>
      <c r="BN461" s="57" t="s">
        <v>193</v>
      </c>
      <c r="BO461" s="57" t="s">
        <v>193</v>
      </c>
      <c r="BP461" s="57" t="s">
        <v>193</v>
      </c>
      <c r="BQ461" s="57" t="s">
        <v>193</v>
      </c>
      <c r="BR461" s="57" t="str">
        <f t="shared" si="99"/>
        <v>N</v>
      </c>
      <c r="BS461" s="57" t="s">
        <v>193</v>
      </c>
      <c r="BT461" s="57" t="s">
        <v>193</v>
      </c>
      <c r="BU461" s="57" t="s">
        <v>193</v>
      </c>
      <c r="BV461" s="57" t="s">
        <v>193</v>
      </c>
      <c r="BW461" s="57" t="s">
        <v>193</v>
      </c>
      <c r="BX461" s="57" t="str">
        <f t="shared" si="100"/>
        <v>N</v>
      </c>
      <c r="BY461" s="57" t="s">
        <v>193</v>
      </c>
      <c r="BZ461" s="57" t="s">
        <v>193</v>
      </c>
      <c r="CA461" s="57" t="s">
        <v>193</v>
      </c>
      <c r="CB461" s="57" t="s">
        <v>193</v>
      </c>
      <c r="CC461" s="57" t="s">
        <v>193</v>
      </c>
      <c r="CD461" s="57" t="s">
        <v>193</v>
      </c>
      <c r="CE461" s="57" t="s">
        <v>193</v>
      </c>
      <c r="CF461" s="57" t="s">
        <v>193</v>
      </c>
      <c r="CG461" s="57" t="s">
        <v>193</v>
      </c>
      <c r="CH461" s="57" t="s">
        <v>193</v>
      </c>
      <c r="CI461" s="57" t="s">
        <v>193</v>
      </c>
      <c r="CJ461" s="57" t="s">
        <v>193</v>
      </c>
      <c r="CK461" s="57" t="s">
        <v>193</v>
      </c>
      <c r="CL461" s="57" t="s">
        <v>193</v>
      </c>
      <c r="CM461" s="57" t="s">
        <v>193</v>
      </c>
      <c r="CN461" s="57" t="s">
        <v>193</v>
      </c>
      <c r="CO461" s="57" t="s">
        <v>193</v>
      </c>
      <c r="CP461" s="57" t="s">
        <v>193</v>
      </c>
      <c r="CQ461" s="57" t="s">
        <v>193</v>
      </c>
      <c r="CR461" s="57" t="s">
        <v>193</v>
      </c>
      <c r="CS461" s="57" t="str">
        <f t="shared" si="101"/>
        <v>N</v>
      </c>
      <c r="CT461" s="57" t="str">
        <f t="shared" si="102"/>
        <v>N</v>
      </c>
      <c r="CU461" s="57" t="s">
        <v>193</v>
      </c>
      <c r="CV461" s="57" t="s">
        <v>193</v>
      </c>
      <c r="CW461" s="57" t="s">
        <v>193</v>
      </c>
      <c r="CX461" s="57" t="s">
        <v>193</v>
      </c>
      <c r="CY461" s="57" t="s">
        <v>193</v>
      </c>
      <c r="CZ461" s="57" t="str">
        <f t="shared" si="103"/>
        <v>N</v>
      </c>
      <c r="DA461" s="57" t="s">
        <v>193</v>
      </c>
      <c r="DB461" s="57" t="s">
        <v>193</v>
      </c>
      <c r="DC461" s="57" t="s">
        <v>193</v>
      </c>
      <c r="DD461" s="57" t="str">
        <f t="shared" si="104"/>
        <v>N</v>
      </c>
      <c r="DE461" s="57" t="s">
        <v>193</v>
      </c>
      <c r="DF461" s="57" t="s">
        <v>193</v>
      </c>
      <c r="DG461" s="57" t="str">
        <f t="shared" si="105"/>
        <v>N</v>
      </c>
      <c r="DH461" s="57" t="s">
        <v>193</v>
      </c>
      <c r="DI461" s="57" t="s">
        <v>193</v>
      </c>
      <c r="DJ461" s="57" t="s">
        <v>193</v>
      </c>
      <c r="DK461" s="57" t="s">
        <v>193</v>
      </c>
      <c r="DL461" s="57" t="s">
        <v>193</v>
      </c>
      <c r="DM461" s="57" t="s">
        <v>193</v>
      </c>
      <c r="DN461" s="57" t="s">
        <v>193</v>
      </c>
      <c r="DO461" s="57" t="s">
        <v>193</v>
      </c>
      <c r="DP461" s="57" t="s">
        <v>193</v>
      </c>
      <c r="DQ461" s="57" t="s">
        <v>193</v>
      </c>
      <c r="DR461" s="57" t="s">
        <v>193</v>
      </c>
      <c r="DS461" s="57" t="s">
        <v>193</v>
      </c>
      <c r="DT461" s="57" t="s">
        <v>193</v>
      </c>
      <c r="DU461" s="57" t="str">
        <f t="shared" si="106"/>
        <v>N</v>
      </c>
      <c r="DV461" s="57" t="str">
        <f t="shared" si="107"/>
        <v>N</v>
      </c>
      <c r="DW461" s="57" t="s">
        <v>193</v>
      </c>
      <c r="DX461" s="57" t="s">
        <v>193</v>
      </c>
      <c r="DY461" s="57" t="s">
        <v>193</v>
      </c>
      <c r="DZ461" s="57" t="s">
        <v>193</v>
      </c>
      <c r="EA461" s="57" t="s">
        <v>193</v>
      </c>
      <c r="EB461" s="57" t="s">
        <v>193</v>
      </c>
      <c r="EC461" s="57" t="s">
        <v>193</v>
      </c>
      <c r="ED461" s="57" t="s">
        <v>193</v>
      </c>
      <c r="EE461" s="57" t="s">
        <v>193</v>
      </c>
      <c r="EF461" s="57" t="s">
        <v>193</v>
      </c>
      <c r="EG461" s="57" t="s">
        <v>193</v>
      </c>
      <c r="EH461" s="57" t="s">
        <v>193</v>
      </c>
      <c r="EI461" s="57" t="s">
        <v>193</v>
      </c>
      <c r="EJ461" s="57" t="s">
        <v>193</v>
      </c>
      <c r="EK461" s="57" t="s">
        <v>193</v>
      </c>
      <c r="EL461" s="57" t="s">
        <v>193</v>
      </c>
      <c r="EM461" s="57" t="s">
        <v>193</v>
      </c>
      <c r="EN461" s="57" t="s">
        <v>193</v>
      </c>
      <c r="EO461" s="57" t="s">
        <v>193</v>
      </c>
      <c r="EP461" s="57" t="s">
        <v>193</v>
      </c>
      <c r="EQ461" s="57" t="s">
        <v>193</v>
      </c>
      <c r="ER461" s="57" t="str">
        <f t="shared" si="108"/>
        <v>N</v>
      </c>
      <c r="ES461" s="57" t="s">
        <v>193</v>
      </c>
      <c r="ET461" s="57" t="s">
        <v>193</v>
      </c>
      <c r="EU461" s="57" t="s">
        <v>193</v>
      </c>
      <c r="EV461" s="57" t="s">
        <v>193</v>
      </c>
      <c r="EW461" s="57" t="s">
        <v>193</v>
      </c>
      <c r="EX461" s="57" t="s">
        <v>193</v>
      </c>
      <c r="EY461" s="57" t="s">
        <v>193</v>
      </c>
      <c r="EZ461" s="57" t="s">
        <v>193</v>
      </c>
      <c r="FA461" s="57" t="s">
        <v>193</v>
      </c>
      <c r="FB461" s="57" t="s">
        <v>193</v>
      </c>
      <c r="FC461" s="57" t="s">
        <v>193</v>
      </c>
      <c r="FD461" s="57" t="s">
        <v>193</v>
      </c>
      <c r="FE461" s="57" t="s">
        <v>193</v>
      </c>
      <c r="FF461" s="57" t="s">
        <v>193</v>
      </c>
      <c r="FG461" s="57" t="s">
        <v>193</v>
      </c>
      <c r="FH461" s="57" t="s">
        <v>193</v>
      </c>
      <c r="FI461" s="57" t="s">
        <v>193</v>
      </c>
      <c r="FJ461" s="57" t="s">
        <v>193</v>
      </c>
      <c r="FK461" s="57" t="s">
        <v>193</v>
      </c>
      <c r="FL461" s="57" t="s">
        <v>193</v>
      </c>
      <c r="FM461" s="57" t="s">
        <v>193</v>
      </c>
      <c r="FN461" s="57" t="str">
        <f t="shared" si="109"/>
        <v>N</v>
      </c>
      <c r="FO461" s="57" t="s">
        <v>193</v>
      </c>
      <c r="FP461" s="57" t="s">
        <v>193</v>
      </c>
      <c r="FQ461" s="57" t="s">
        <v>193</v>
      </c>
      <c r="FR461" s="57" t="s">
        <v>193</v>
      </c>
      <c r="FS461" s="57" t="s">
        <v>193</v>
      </c>
      <c r="FT461" s="57" t="s">
        <v>193</v>
      </c>
      <c r="FU461" s="57" t="s">
        <v>193</v>
      </c>
      <c r="FV461" s="57" t="s">
        <v>193</v>
      </c>
      <c r="FW461" s="57" t="s">
        <v>193</v>
      </c>
      <c r="FX461" s="57" t="s">
        <v>193</v>
      </c>
      <c r="FZ461" s="57" t="str">
        <f t="shared" si="110"/>
        <v>N</v>
      </c>
    </row>
    <row r="462" spans="2:182" s="18" customFormat="1" ht="10.5" x14ac:dyDescent="0.55000000000000004">
      <c r="B462" s="56" t="s">
        <v>186</v>
      </c>
      <c r="C462" s="57">
        <v>19</v>
      </c>
      <c r="D462" s="57">
        <f t="shared" si="97"/>
        <v>457</v>
      </c>
      <c r="E462" s="57">
        <v>19740</v>
      </c>
      <c r="F462" s="57"/>
      <c r="H462" s="57" t="s">
        <v>187</v>
      </c>
      <c r="I462" s="57" t="s">
        <v>225</v>
      </c>
      <c r="J462" s="57"/>
      <c r="K462" s="57" t="s">
        <v>189</v>
      </c>
      <c r="L462" s="57" t="s">
        <v>216</v>
      </c>
      <c r="M462" s="58">
        <v>39361</v>
      </c>
      <c r="N462" s="59" t="s">
        <v>191</v>
      </c>
      <c r="O462" s="57"/>
      <c r="P462" s="57"/>
      <c r="Q462" s="57" t="s">
        <v>192</v>
      </c>
      <c r="S462" s="57" t="str">
        <f>IF('[1]Données questionnaire'!W669="","",'[1]Données questionnaire'!W669)</f>
        <v>X</v>
      </c>
      <c r="T462" s="57" t="str">
        <f>IF('[1]Données questionnaire'!X669="","",'[1]Données questionnaire'!X669)</f>
        <v/>
      </c>
      <c r="U462" s="57" t="str">
        <f>IF('[1]Données questionnaire'!Y669="","",'[1]Données questionnaire'!Y669)</f>
        <v/>
      </c>
      <c r="V462" s="57" t="str">
        <f>IF('[1]Données questionnaire'!Z669="","",'[1]Données questionnaire'!Z669)</f>
        <v/>
      </c>
      <c r="W462" s="57" t="str">
        <f>IF('[1]Données questionnaire'!AA669="","",'[1]Données questionnaire'!AA669)</f>
        <v/>
      </c>
      <c r="X462" s="57" t="str">
        <f>IF('[1]Données questionnaire'!AB669="","",'[1]Données questionnaire'!AB669)</f>
        <v/>
      </c>
      <c r="Y462" s="57" t="str">
        <f>IF('[1]Données questionnaire'!AC669="","",'[1]Données questionnaire'!AC669)</f>
        <v/>
      </c>
      <c r="Z462" s="57" t="str">
        <f>IF('[1]Données questionnaire'!AD669="","",'[1]Données questionnaire'!AD669)</f>
        <v>X</v>
      </c>
      <c r="AA462" s="57" t="str">
        <f>IF('[1]Données questionnaire'!AE669="","",'[1]Données questionnaire'!AE669)</f>
        <v/>
      </c>
      <c r="AB462" s="57" t="str">
        <f>IF('[1]Données questionnaire'!AF669="","",'[1]Données questionnaire'!AF669)</f>
        <v/>
      </c>
      <c r="AC462" s="57">
        <f>IF('[1]Données questionnaire'!AG669="","",'[1]Données questionnaire'!AG669)</f>
        <v>30</v>
      </c>
      <c r="AE462" s="57"/>
      <c r="AF462" s="57"/>
      <c r="AG462" s="60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  <c r="AY462" s="57"/>
      <c r="AZ462" s="57"/>
      <c r="BB462" s="57" t="s">
        <v>192</v>
      </c>
      <c r="BC462" s="57"/>
      <c r="BD462" s="57" t="s">
        <v>193</v>
      </c>
      <c r="BE462" s="60">
        <v>0</v>
      </c>
      <c r="BF462" s="61" t="str">
        <f t="shared" si="98"/>
        <v/>
      </c>
      <c r="BG462" s="57" t="s">
        <v>193</v>
      </c>
      <c r="BH462" s="57"/>
      <c r="BI462" s="57" t="s">
        <v>193</v>
      </c>
      <c r="BJ462" s="57" t="s">
        <v>193</v>
      </c>
      <c r="BK462" s="57" t="s">
        <v>193</v>
      </c>
      <c r="BL462" s="57" t="s">
        <v>193</v>
      </c>
      <c r="BM462" s="57" t="s">
        <v>193</v>
      </c>
      <c r="BN462" s="57" t="s">
        <v>193</v>
      </c>
      <c r="BO462" s="57" t="s">
        <v>193</v>
      </c>
      <c r="BP462" s="57" t="s">
        <v>193</v>
      </c>
      <c r="BQ462" s="57" t="s">
        <v>193</v>
      </c>
      <c r="BR462" s="57" t="str">
        <f t="shared" si="99"/>
        <v>N</v>
      </c>
      <c r="BS462" s="57" t="s">
        <v>193</v>
      </c>
      <c r="BT462" s="57" t="s">
        <v>193</v>
      </c>
      <c r="BU462" s="57" t="s">
        <v>193</v>
      </c>
      <c r="BV462" s="57" t="s">
        <v>193</v>
      </c>
      <c r="BW462" s="57" t="s">
        <v>193</v>
      </c>
      <c r="BX462" s="57" t="str">
        <f t="shared" si="100"/>
        <v>N</v>
      </c>
      <c r="BY462" s="57" t="s">
        <v>193</v>
      </c>
      <c r="BZ462" s="57" t="s">
        <v>193</v>
      </c>
      <c r="CA462" s="57" t="s">
        <v>193</v>
      </c>
      <c r="CB462" s="57" t="s">
        <v>193</v>
      </c>
      <c r="CC462" s="57" t="s">
        <v>193</v>
      </c>
      <c r="CD462" s="57" t="s">
        <v>193</v>
      </c>
      <c r="CE462" s="57" t="s">
        <v>193</v>
      </c>
      <c r="CF462" s="57" t="s">
        <v>193</v>
      </c>
      <c r="CG462" s="57" t="s">
        <v>193</v>
      </c>
      <c r="CH462" s="57" t="s">
        <v>193</v>
      </c>
      <c r="CI462" s="57" t="s">
        <v>193</v>
      </c>
      <c r="CJ462" s="57" t="s">
        <v>193</v>
      </c>
      <c r="CK462" s="57" t="s">
        <v>193</v>
      </c>
      <c r="CL462" s="57" t="s">
        <v>193</v>
      </c>
      <c r="CM462" s="57" t="s">
        <v>193</v>
      </c>
      <c r="CN462" s="57" t="s">
        <v>193</v>
      </c>
      <c r="CO462" s="57" t="s">
        <v>193</v>
      </c>
      <c r="CP462" s="57" t="s">
        <v>193</v>
      </c>
      <c r="CQ462" s="57" t="s">
        <v>193</v>
      </c>
      <c r="CR462" s="57" t="s">
        <v>193</v>
      </c>
      <c r="CS462" s="57" t="str">
        <f t="shared" si="101"/>
        <v>N</v>
      </c>
      <c r="CT462" s="57" t="str">
        <f t="shared" si="102"/>
        <v>N</v>
      </c>
      <c r="CU462" s="57" t="s">
        <v>193</v>
      </c>
      <c r="CV462" s="57" t="s">
        <v>193</v>
      </c>
      <c r="CW462" s="57" t="s">
        <v>193</v>
      </c>
      <c r="CX462" s="57" t="s">
        <v>193</v>
      </c>
      <c r="CY462" s="57" t="s">
        <v>193</v>
      </c>
      <c r="CZ462" s="57" t="str">
        <f t="shared" si="103"/>
        <v>N</v>
      </c>
      <c r="DA462" s="57" t="s">
        <v>193</v>
      </c>
      <c r="DB462" s="57" t="s">
        <v>193</v>
      </c>
      <c r="DC462" s="57" t="s">
        <v>193</v>
      </c>
      <c r="DD462" s="57" t="str">
        <f t="shared" si="104"/>
        <v>N</v>
      </c>
      <c r="DE462" s="57" t="s">
        <v>193</v>
      </c>
      <c r="DF462" s="57" t="s">
        <v>193</v>
      </c>
      <c r="DG462" s="57" t="str">
        <f t="shared" si="105"/>
        <v>N</v>
      </c>
      <c r="DH462" s="57" t="s">
        <v>193</v>
      </c>
      <c r="DI462" s="57" t="s">
        <v>193</v>
      </c>
      <c r="DJ462" s="57" t="s">
        <v>193</v>
      </c>
      <c r="DK462" s="57" t="s">
        <v>193</v>
      </c>
      <c r="DL462" s="57" t="s">
        <v>193</v>
      </c>
      <c r="DM462" s="57" t="s">
        <v>193</v>
      </c>
      <c r="DN462" s="57" t="s">
        <v>193</v>
      </c>
      <c r="DO462" s="57" t="s">
        <v>193</v>
      </c>
      <c r="DP462" s="57" t="s">
        <v>193</v>
      </c>
      <c r="DQ462" s="57" t="s">
        <v>193</v>
      </c>
      <c r="DR462" s="57" t="s">
        <v>193</v>
      </c>
      <c r="DS462" s="57" t="s">
        <v>193</v>
      </c>
      <c r="DT462" s="57" t="s">
        <v>193</v>
      </c>
      <c r="DU462" s="57" t="str">
        <f t="shared" si="106"/>
        <v>N</v>
      </c>
      <c r="DV462" s="57" t="str">
        <f t="shared" si="107"/>
        <v>N</v>
      </c>
      <c r="DW462" s="57" t="s">
        <v>193</v>
      </c>
      <c r="DX462" s="57" t="s">
        <v>193</v>
      </c>
      <c r="DY462" s="57" t="s">
        <v>193</v>
      </c>
      <c r="DZ462" s="57" t="s">
        <v>193</v>
      </c>
      <c r="EA462" s="57" t="s">
        <v>193</v>
      </c>
      <c r="EB462" s="57" t="s">
        <v>193</v>
      </c>
      <c r="EC462" s="57" t="s">
        <v>193</v>
      </c>
      <c r="ED462" s="57" t="s">
        <v>193</v>
      </c>
      <c r="EE462" s="57" t="s">
        <v>193</v>
      </c>
      <c r="EF462" s="57" t="s">
        <v>193</v>
      </c>
      <c r="EG462" s="57" t="s">
        <v>193</v>
      </c>
      <c r="EH462" s="57" t="s">
        <v>193</v>
      </c>
      <c r="EI462" s="57" t="s">
        <v>193</v>
      </c>
      <c r="EJ462" s="57" t="s">
        <v>193</v>
      </c>
      <c r="EK462" s="57" t="s">
        <v>193</v>
      </c>
      <c r="EL462" s="57" t="s">
        <v>193</v>
      </c>
      <c r="EM462" s="57" t="s">
        <v>193</v>
      </c>
      <c r="EN462" s="57" t="s">
        <v>193</v>
      </c>
      <c r="EO462" s="57" t="s">
        <v>193</v>
      </c>
      <c r="EP462" s="57" t="s">
        <v>193</v>
      </c>
      <c r="EQ462" s="57" t="s">
        <v>193</v>
      </c>
      <c r="ER462" s="57" t="str">
        <f t="shared" si="108"/>
        <v>N</v>
      </c>
      <c r="ES462" s="57" t="s">
        <v>193</v>
      </c>
      <c r="ET462" s="57" t="s">
        <v>193</v>
      </c>
      <c r="EU462" s="57" t="s">
        <v>193</v>
      </c>
      <c r="EV462" s="57" t="s">
        <v>193</v>
      </c>
      <c r="EW462" s="57" t="s">
        <v>193</v>
      </c>
      <c r="EX462" s="57" t="s">
        <v>193</v>
      </c>
      <c r="EY462" s="57" t="s">
        <v>193</v>
      </c>
      <c r="EZ462" s="57" t="s">
        <v>193</v>
      </c>
      <c r="FA462" s="57" t="s">
        <v>193</v>
      </c>
      <c r="FB462" s="57" t="s">
        <v>193</v>
      </c>
      <c r="FC462" s="57" t="s">
        <v>193</v>
      </c>
      <c r="FD462" s="57" t="s">
        <v>193</v>
      </c>
      <c r="FE462" s="57" t="s">
        <v>193</v>
      </c>
      <c r="FF462" s="57" t="s">
        <v>193</v>
      </c>
      <c r="FG462" s="57" t="s">
        <v>193</v>
      </c>
      <c r="FH462" s="57" t="s">
        <v>193</v>
      </c>
      <c r="FI462" s="57" t="s">
        <v>193</v>
      </c>
      <c r="FJ462" s="57" t="s">
        <v>193</v>
      </c>
      <c r="FK462" s="57" t="s">
        <v>193</v>
      </c>
      <c r="FL462" s="57" t="s">
        <v>193</v>
      </c>
      <c r="FM462" s="57" t="s">
        <v>193</v>
      </c>
      <c r="FN462" s="57" t="str">
        <f t="shared" si="109"/>
        <v>N</v>
      </c>
      <c r="FO462" s="57" t="s">
        <v>193</v>
      </c>
      <c r="FP462" s="57" t="s">
        <v>193</v>
      </c>
      <c r="FQ462" s="57" t="s">
        <v>193</v>
      </c>
      <c r="FR462" s="57" t="s">
        <v>193</v>
      </c>
      <c r="FS462" s="57" t="s">
        <v>193</v>
      </c>
      <c r="FT462" s="57" t="s">
        <v>193</v>
      </c>
      <c r="FU462" s="57" t="s">
        <v>193</v>
      </c>
      <c r="FV462" s="57" t="s">
        <v>193</v>
      </c>
      <c r="FW462" s="57" t="s">
        <v>193</v>
      </c>
      <c r="FX462" s="57" t="s">
        <v>193</v>
      </c>
      <c r="FZ462" s="57" t="str">
        <f t="shared" si="110"/>
        <v>N</v>
      </c>
    </row>
    <row r="463" spans="2:182" s="18" customFormat="1" ht="10.5" x14ac:dyDescent="0.55000000000000004">
      <c r="B463" s="56" t="s">
        <v>186</v>
      </c>
      <c r="C463" s="57">
        <v>20</v>
      </c>
      <c r="D463" s="57">
        <f t="shared" si="97"/>
        <v>458</v>
      </c>
      <c r="E463" s="57">
        <v>19743</v>
      </c>
      <c r="F463" s="57"/>
      <c r="H463" s="57" t="s">
        <v>187</v>
      </c>
      <c r="I463" s="57" t="s">
        <v>225</v>
      </c>
      <c r="J463" s="57"/>
      <c r="K463" s="57" t="s">
        <v>189</v>
      </c>
      <c r="L463" s="57" t="s">
        <v>216</v>
      </c>
      <c r="M463" s="58">
        <v>39361</v>
      </c>
      <c r="N463" s="59" t="s">
        <v>191</v>
      </c>
      <c r="O463" s="57"/>
      <c r="P463" s="57"/>
      <c r="Q463" s="57" t="s">
        <v>192</v>
      </c>
      <c r="S463" s="57" t="str">
        <f>IF('[1]Données questionnaire'!W670="","",'[1]Données questionnaire'!W670)</f>
        <v>X</v>
      </c>
      <c r="T463" s="57" t="str">
        <f>IF('[1]Données questionnaire'!X670="","",'[1]Données questionnaire'!X670)</f>
        <v/>
      </c>
      <c r="U463" s="57" t="str">
        <f>IF('[1]Données questionnaire'!Y670="","",'[1]Données questionnaire'!Y670)</f>
        <v/>
      </c>
      <c r="V463" s="57" t="str">
        <f>IF('[1]Données questionnaire'!Z670="","",'[1]Données questionnaire'!Z670)</f>
        <v/>
      </c>
      <c r="W463" s="57" t="str">
        <f>IF('[1]Données questionnaire'!AA670="","",'[1]Données questionnaire'!AA670)</f>
        <v/>
      </c>
      <c r="X463" s="57" t="str">
        <f>IF('[1]Données questionnaire'!AB670="","",'[1]Données questionnaire'!AB670)</f>
        <v/>
      </c>
      <c r="Y463" s="57" t="str">
        <f>IF('[1]Données questionnaire'!AC670="","",'[1]Données questionnaire'!AC670)</f>
        <v/>
      </c>
      <c r="Z463" s="57" t="str">
        <f>IF('[1]Données questionnaire'!AD670="","",'[1]Données questionnaire'!AD670)</f>
        <v>X</v>
      </c>
      <c r="AA463" s="57" t="str">
        <f>IF('[1]Données questionnaire'!AE670="","",'[1]Données questionnaire'!AE670)</f>
        <v/>
      </c>
      <c r="AB463" s="57" t="str">
        <f>IF('[1]Données questionnaire'!AF670="","",'[1]Données questionnaire'!AF670)</f>
        <v/>
      </c>
      <c r="AC463" s="57">
        <f>IF('[1]Données questionnaire'!AG670="","",'[1]Données questionnaire'!AG670)</f>
        <v>52</v>
      </c>
      <c r="AE463" s="57"/>
      <c r="AF463" s="57"/>
      <c r="AG463" s="60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  <c r="AY463" s="57"/>
      <c r="AZ463" s="57"/>
      <c r="BB463" s="57" t="s">
        <v>192</v>
      </c>
      <c r="BC463" s="57"/>
      <c r="BD463" s="57" t="s">
        <v>193</v>
      </c>
      <c r="BE463" s="60">
        <v>0</v>
      </c>
      <c r="BF463" s="61" t="str">
        <f t="shared" si="98"/>
        <v/>
      </c>
      <c r="BG463" s="57" t="s">
        <v>193</v>
      </c>
      <c r="BH463" s="57"/>
      <c r="BI463" s="57" t="s">
        <v>193</v>
      </c>
      <c r="BJ463" s="57" t="s">
        <v>193</v>
      </c>
      <c r="BK463" s="57" t="s">
        <v>193</v>
      </c>
      <c r="BL463" s="57" t="s">
        <v>193</v>
      </c>
      <c r="BM463" s="57" t="s">
        <v>193</v>
      </c>
      <c r="BN463" s="57" t="s">
        <v>193</v>
      </c>
      <c r="BO463" s="57" t="s">
        <v>193</v>
      </c>
      <c r="BP463" s="57" t="s">
        <v>193</v>
      </c>
      <c r="BQ463" s="57" t="s">
        <v>193</v>
      </c>
      <c r="BR463" s="57" t="str">
        <f t="shared" si="99"/>
        <v>N</v>
      </c>
      <c r="BS463" s="57" t="s">
        <v>193</v>
      </c>
      <c r="BT463" s="57" t="s">
        <v>193</v>
      </c>
      <c r="BU463" s="57" t="s">
        <v>193</v>
      </c>
      <c r="BV463" s="57" t="s">
        <v>193</v>
      </c>
      <c r="BW463" s="57" t="s">
        <v>193</v>
      </c>
      <c r="BX463" s="57" t="str">
        <f t="shared" si="100"/>
        <v>N</v>
      </c>
      <c r="BY463" s="57" t="s">
        <v>193</v>
      </c>
      <c r="BZ463" s="57" t="s">
        <v>193</v>
      </c>
      <c r="CA463" s="57" t="s">
        <v>193</v>
      </c>
      <c r="CB463" s="57" t="s">
        <v>193</v>
      </c>
      <c r="CC463" s="57" t="s">
        <v>193</v>
      </c>
      <c r="CD463" s="57" t="s">
        <v>193</v>
      </c>
      <c r="CE463" s="57" t="s">
        <v>193</v>
      </c>
      <c r="CF463" s="57" t="s">
        <v>193</v>
      </c>
      <c r="CG463" s="57" t="s">
        <v>193</v>
      </c>
      <c r="CH463" s="57" t="s">
        <v>193</v>
      </c>
      <c r="CI463" s="57" t="s">
        <v>193</v>
      </c>
      <c r="CJ463" s="57" t="s">
        <v>193</v>
      </c>
      <c r="CK463" s="57" t="s">
        <v>193</v>
      </c>
      <c r="CL463" s="57" t="s">
        <v>193</v>
      </c>
      <c r="CM463" s="57" t="s">
        <v>193</v>
      </c>
      <c r="CN463" s="57" t="s">
        <v>193</v>
      </c>
      <c r="CO463" s="57" t="s">
        <v>193</v>
      </c>
      <c r="CP463" s="57" t="s">
        <v>193</v>
      </c>
      <c r="CQ463" s="57" t="s">
        <v>193</v>
      </c>
      <c r="CR463" s="57" t="s">
        <v>193</v>
      </c>
      <c r="CS463" s="57" t="str">
        <f t="shared" si="101"/>
        <v>N</v>
      </c>
      <c r="CT463" s="57" t="str">
        <f t="shared" si="102"/>
        <v>N</v>
      </c>
      <c r="CU463" s="62" t="s">
        <v>194</v>
      </c>
      <c r="CV463" s="57" t="s">
        <v>193</v>
      </c>
      <c r="CW463" s="57" t="s">
        <v>193</v>
      </c>
      <c r="CX463" s="57" t="s">
        <v>193</v>
      </c>
      <c r="CY463" s="57" t="s">
        <v>193</v>
      </c>
      <c r="CZ463" s="57" t="str">
        <f t="shared" si="103"/>
        <v>N</v>
      </c>
      <c r="DA463" s="57" t="s">
        <v>193</v>
      </c>
      <c r="DB463" s="57" t="s">
        <v>193</v>
      </c>
      <c r="DC463" s="57" t="s">
        <v>193</v>
      </c>
      <c r="DD463" s="57" t="str">
        <f t="shared" si="104"/>
        <v>N</v>
      </c>
      <c r="DE463" s="57" t="s">
        <v>193</v>
      </c>
      <c r="DF463" s="57" t="s">
        <v>193</v>
      </c>
      <c r="DG463" s="57" t="str">
        <f t="shared" si="105"/>
        <v>N</v>
      </c>
      <c r="DH463" s="57" t="s">
        <v>193</v>
      </c>
      <c r="DI463" s="57" t="s">
        <v>193</v>
      </c>
      <c r="DJ463" s="57" t="s">
        <v>193</v>
      </c>
      <c r="DK463" s="57" t="s">
        <v>193</v>
      </c>
      <c r="DL463" s="57" t="s">
        <v>193</v>
      </c>
      <c r="DM463" s="57" t="s">
        <v>193</v>
      </c>
      <c r="DN463" s="57" t="s">
        <v>193</v>
      </c>
      <c r="DO463" s="57" t="s">
        <v>193</v>
      </c>
      <c r="DP463" s="57" t="s">
        <v>193</v>
      </c>
      <c r="DQ463" s="57" t="s">
        <v>193</v>
      </c>
      <c r="DR463" s="57" t="s">
        <v>193</v>
      </c>
      <c r="DS463" s="57" t="s">
        <v>193</v>
      </c>
      <c r="DT463" s="57" t="s">
        <v>193</v>
      </c>
      <c r="DU463" s="57" t="str">
        <f t="shared" si="106"/>
        <v>N</v>
      </c>
      <c r="DV463" s="57" t="str">
        <f t="shared" si="107"/>
        <v>N</v>
      </c>
      <c r="DW463" s="57" t="s">
        <v>193</v>
      </c>
      <c r="DX463" s="57" t="s">
        <v>193</v>
      </c>
      <c r="DY463" s="57" t="s">
        <v>193</v>
      </c>
      <c r="DZ463" s="57" t="s">
        <v>193</v>
      </c>
      <c r="EA463" s="57" t="s">
        <v>193</v>
      </c>
      <c r="EB463" s="57" t="s">
        <v>193</v>
      </c>
      <c r="EC463" s="57" t="s">
        <v>193</v>
      </c>
      <c r="ED463" s="57" t="s">
        <v>193</v>
      </c>
      <c r="EE463" s="57" t="s">
        <v>193</v>
      </c>
      <c r="EF463" s="57" t="s">
        <v>193</v>
      </c>
      <c r="EG463" s="57" t="s">
        <v>193</v>
      </c>
      <c r="EH463" s="57" t="s">
        <v>193</v>
      </c>
      <c r="EI463" s="57" t="s">
        <v>193</v>
      </c>
      <c r="EJ463" s="57" t="s">
        <v>193</v>
      </c>
      <c r="EK463" s="57" t="s">
        <v>193</v>
      </c>
      <c r="EL463" s="62" t="s">
        <v>194</v>
      </c>
      <c r="EM463" s="57" t="s">
        <v>193</v>
      </c>
      <c r="EN463" s="57" t="s">
        <v>193</v>
      </c>
      <c r="EO463" s="57" t="s">
        <v>193</v>
      </c>
      <c r="EP463" s="57" t="s">
        <v>193</v>
      </c>
      <c r="EQ463" s="57" t="s">
        <v>193</v>
      </c>
      <c r="ER463" s="57" t="str">
        <f t="shared" si="108"/>
        <v>P</v>
      </c>
      <c r="ES463" s="57" t="s">
        <v>193</v>
      </c>
      <c r="ET463" s="57" t="s">
        <v>193</v>
      </c>
      <c r="EU463" s="57" t="s">
        <v>193</v>
      </c>
      <c r="EV463" s="57" t="s">
        <v>193</v>
      </c>
      <c r="EW463" s="57" t="s">
        <v>193</v>
      </c>
      <c r="EX463" s="57" t="s">
        <v>193</v>
      </c>
      <c r="EY463" s="57" t="s">
        <v>193</v>
      </c>
      <c r="EZ463" s="57" t="s">
        <v>193</v>
      </c>
      <c r="FA463" s="57" t="s">
        <v>193</v>
      </c>
      <c r="FB463" s="57" t="s">
        <v>193</v>
      </c>
      <c r="FC463" s="57" t="s">
        <v>193</v>
      </c>
      <c r="FD463" s="57" t="s">
        <v>193</v>
      </c>
      <c r="FE463" s="57" t="s">
        <v>193</v>
      </c>
      <c r="FF463" s="57" t="s">
        <v>193</v>
      </c>
      <c r="FG463" s="57" t="s">
        <v>193</v>
      </c>
      <c r="FH463" s="57" t="s">
        <v>193</v>
      </c>
      <c r="FI463" s="57" t="s">
        <v>193</v>
      </c>
      <c r="FJ463" s="57" t="s">
        <v>193</v>
      </c>
      <c r="FK463" s="57" t="s">
        <v>193</v>
      </c>
      <c r="FL463" s="57" t="s">
        <v>193</v>
      </c>
      <c r="FM463" s="57" t="s">
        <v>193</v>
      </c>
      <c r="FN463" s="57" t="str">
        <f t="shared" si="109"/>
        <v>N</v>
      </c>
      <c r="FO463" s="57" t="s">
        <v>193</v>
      </c>
      <c r="FP463" s="57" t="s">
        <v>193</v>
      </c>
      <c r="FQ463" s="57" t="s">
        <v>193</v>
      </c>
      <c r="FR463" s="57" t="s">
        <v>193</v>
      </c>
      <c r="FS463" s="57" t="s">
        <v>193</v>
      </c>
      <c r="FT463" s="57" t="s">
        <v>193</v>
      </c>
      <c r="FU463" s="57" t="s">
        <v>193</v>
      </c>
      <c r="FV463" s="57" t="s">
        <v>193</v>
      </c>
      <c r="FW463" s="57" t="s">
        <v>193</v>
      </c>
      <c r="FX463" s="57" t="s">
        <v>193</v>
      </c>
      <c r="FZ463" s="57" t="str">
        <f t="shared" si="110"/>
        <v>P</v>
      </c>
    </row>
    <row r="464" spans="2:182" s="18" customFormat="1" ht="10.5" x14ac:dyDescent="0.55000000000000004">
      <c r="B464" s="56" t="s">
        <v>186</v>
      </c>
      <c r="C464" s="57">
        <v>21</v>
      </c>
      <c r="D464" s="57">
        <f t="shared" si="97"/>
        <v>459</v>
      </c>
      <c r="E464" s="57">
        <v>21050</v>
      </c>
      <c r="F464" s="57"/>
      <c r="H464" s="57" t="s">
        <v>187</v>
      </c>
      <c r="I464" s="57" t="s">
        <v>225</v>
      </c>
      <c r="J464" s="57"/>
      <c r="K464" s="57" t="s">
        <v>189</v>
      </c>
      <c r="L464" s="57" t="s">
        <v>216</v>
      </c>
      <c r="M464" s="58">
        <v>39361</v>
      </c>
      <c r="N464" s="59" t="s">
        <v>191</v>
      </c>
      <c r="O464" s="57"/>
      <c r="P464" s="57"/>
      <c r="Q464" s="57" t="s">
        <v>192</v>
      </c>
      <c r="S464" s="57" t="str">
        <f>IF('[1]Données questionnaire'!W671="","",'[1]Données questionnaire'!W671)</f>
        <v>X</v>
      </c>
      <c r="T464" s="57" t="str">
        <f>IF('[1]Données questionnaire'!X671="","",'[1]Données questionnaire'!X671)</f>
        <v/>
      </c>
      <c r="U464" s="57" t="str">
        <f>IF('[1]Données questionnaire'!Y671="","",'[1]Données questionnaire'!Y671)</f>
        <v/>
      </c>
      <c r="V464" s="57" t="str">
        <f>IF('[1]Données questionnaire'!Z671="","",'[1]Données questionnaire'!Z671)</f>
        <v/>
      </c>
      <c r="W464" s="57" t="str">
        <f>IF('[1]Données questionnaire'!AA671="","",'[1]Données questionnaire'!AA671)</f>
        <v/>
      </c>
      <c r="X464" s="57" t="str">
        <f>IF('[1]Données questionnaire'!AB671="","",'[1]Données questionnaire'!AB671)</f>
        <v/>
      </c>
      <c r="Y464" s="57" t="str">
        <f>IF('[1]Données questionnaire'!AC671="","",'[1]Données questionnaire'!AC671)</f>
        <v>X</v>
      </c>
      <c r="Z464" s="57" t="str">
        <f>IF('[1]Données questionnaire'!AD671="","",'[1]Données questionnaire'!AD671)</f>
        <v/>
      </c>
      <c r="AA464" s="57" t="str">
        <f>IF('[1]Données questionnaire'!AE671="","",'[1]Données questionnaire'!AE671)</f>
        <v/>
      </c>
      <c r="AB464" s="57" t="str">
        <f>IF('[1]Données questionnaire'!AF671="","",'[1]Données questionnaire'!AF671)</f>
        <v/>
      </c>
      <c r="AC464" s="57">
        <f>IF('[1]Données questionnaire'!AG671="","",'[1]Données questionnaire'!AG671)</f>
        <v>18</v>
      </c>
      <c r="AE464" s="57"/>
      <c r="AF464" s="57"/>
      <c r="AG464" s="60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  <c r="AY464" s="57"/>
      <c r="AZ464" s="57"/>
      <c r="BB464" s="57" t="s">
        <v>192</v>
      </c>
      <c r="BC464" s="57"/>
      <c r="BD464" s="57" t="s">
        <v>193</v>
      </c>
      <c r="BE464" s="60">
        <v>0</v>
      </c>
      <c r="BF464" s="61" t="str">
        <f t="shared" si="98"/>
        <v/>
      </c>
      <c r="BG464" s="57" t="s">
        <v>193</v>
      </c>
      <c r="BH464" s="57"/>
      <c r="BI464" s="57" t="s">
        <v>193</v>
      </c>
      <c r="BJ464" s="57" t="s">
        <v>193</v>
      </c>
      <c r="BK464" s="57" t="s">
        <v>193</v>
      </c>
      <c r="BL464" s="57" t="s">
        <v>193</v>
      </c>
      <c r="BM464" s="57" t="s">
        <v>193</v>
      </c>
      <c r="BN464" s="57" t="s">
        <v>193</v>
      </c>
      <c r="BO464" s="57" t="s">
        <v>193</v>
      </c>
      <c r="BP464" s="57" t="s">
        <v>193</v>
      </c>
      <c r="BQ464" s="57" t="s">
        <v>193</v>
      </c>
      <c r="BR464" s="57" t="str">
        <f t="shared" si="99"/>
        <v>N</v>
      </c>
      <c r="BS464" s="57" t="s">
        <v>193</v>
      </c>
      <c r="BT464" s="57" t="s">
        <v>193</v>
      </c>
      <c r="BU464" s="57" t="s">
        <v>193</v>
      </c>
      <c r="BV464" s="57" t="s">
        <v>193</v>
      </c>
      <c r="BW464" s="57" t="s">
        <v>193</v>
      </c>
      <c r="BX464" s="57" t="str">
        <f t="shared" si="100"/>
        <v>N</v>
      </c>
      <c r="BY464" s="57" t="s">
        <v>193</v>
      </c>
      <c r="BZ464" s="57" t="s">
        <v>193</v>
      </c>
      <c r="CA464" s="57" t="s">
        <v>193</v>
      </c>
      <c r="CB464" s="57" t="s">
        <v>193</v>
      </c>
      <c r="CC464" s="57" t="s">
        <v>193</v>
      </c>
      <c r="CD464" s="57" t="s">
        <v>193</v>
      </c>
      <c r="CE464" s="57" t="s">
        <v>193</v>
      </c>
      <c r="CF464" s="57" t="s">
        <v>193</v>
      </c>
      <c r="CG464" s="57" t="s">
        <v>193</v>
      </c>
      <c r="CH464" s="57" t="s">
        <v>193</v>
      </c>
      <c r="CI464" s="57" t="s">
        <v>193</v>
      </c>
      <c r="CJ464" s="57" t="s">
        <v>193</v>
      </c>
      <c r="CK464" s="57" t="s">
        <v>193</v>
      </c>
      <c r="CL464" s="57" t="s">
        <v>193</v>
      </c>
      <c r="CM464" s="57" t="s">
        <v>193</v>
      </c>
      <c r="CN464" s="57" t="s">
        <v>193</v>
      </c>
      <c r="CO464" s="57" t="s">
        <v>193</v>
      </c>
      <c r="CP464" s="57" t="s">
        <v>193</v>
      </c>
      <c r="CQ464" s="57" t="s">
        <v>193</v>
      </c>
      <c r="CR464" s="57" t="s">
        <v>193</v>
      </c>
      <c r="CS464" s="57" t="str">
        <f t="shared" si="101"/>
        <v>N</v>
      </c>
      <c r="CT464" s="57" t="str">
        <f t="shared" si="102"/>
        <v>N</v>
      </c>
      <c r="CU464" s="57" t="s">
        <v>193</v>
      </c>
      <c r="CV464" s="57" t="s">
        <v>193</v>
      </c>
      <c r="CW464" s="57" t="s">
        <v>193</v>
      </c>
      <c r="CX464" s="57" t="s">
        <v>193</v>
      </c>
      <c r="CY464" s="57" t="s">
        <v>193</v>
      </c>
      <c r="CZ464" s="57" t="str">
        <f t="shared" si="103"/>
        <v>N</v>
      </c>
      <c r="DA464" s="57" t="s">
        <v>193</v>
      </c>
      <c r="DB464" s="57" t="s">
        <v>193</v>
      </c>
      <c r="DC464" s="57" t="s">
        <v>193</v>
      </c>
      <c r="DD464" s="57" t="str">
        <f t="shared" si="104"/>
        <v>N</v>
      </c>
      <c r="DE464" s="57" t="s">
        <v>193</v>
      </c>
      <c r="DF464" s="57" t="s">
        <v>193</v>
      </c>
      <c r="DG464" s="57" t="str">
        <f t="shared" si="105"/>
        <v>N</v>
      </c>
      <c r="DH464" s="57" t="s">
        <v>193</v>
      </c>
      <c r="DI464" s="57" t="s">
        <v>193</v>
      </c>
      <c r="DJ464" s="57" t="s">
        <v>193</v>
      </c>
      <c r="DK464" s="57" t="s">
        <v>193</v>
      </c>
      <c r="DL464" s="57" t="s">
        <v>193</v>
      </c>
      <c r="DM464" s="57" t="s">
        <v>193</v>
      </c>
      <c r="DN464" s="57" t="s">
        <v>193</v>
      </c>
      <c r="DO464" s="57" t="s">
        <v>193</v>
      </c>
      <c r="DP464" s="57" t="s">
        <v>193</v>
      </c>
      <c r="DQ464" s="57" t="s">
        <v>193</v>
      </c>
      <c r="DR464" s="57" t="s">
        <v>193</v>
      </c>
      <c r="DS464" s="57" t="s">
        <v>193</v>
      </c>
      <c r="DT464" s="57" t="s">
        <v>193</v>
      </c>
      <c r="DU464" s="57" t="str">
        <f t="shared" si="106"/>
        <v>N</v>
      </c>
      <c r="DV464" s="57" t="str">
        <f t="shared" si="107"/>
        <v>N</v>
      </c>
      <c r="DW464" s="57" t="s">
        <v>193</v>
      </c>
      <c r="DX464" s="57" t="s">
        <v>193</v>
      </c>
      <c r="DY464" s="57" t="s">
        <v>193</v>
      </c>
      <c r="DZ464" s="57" t="s">
        <v>193</v>
      </c>
      <c r="EA464" s="57" t="s">
        <v>193</v>
      </c>
      <c r="EB464" s="57" t="s">
        <v>193</v>
      </c>
      <c r="EC464" s="57" t="s">
        <v>193</v>
      </c>
      <c r="ED464" s="57" t="s">
        <v>193</v>
      </c>
      <c r="EE464" s="57" t="s">
        <v>193</v>
      </c>
      <c r="EF464" s="57" t="s">
        <v>193</v>
      </c>
      <c r="EG464" s="57" t="s">
        <v>193</v>
      </c>
      <c r="EH464" s="57" t="s">
        <v>193</v>
      </c>
      <c r="EI464" s="57" t="s">
        <v>193</v>
      </c>
      <c r="EJ464" s="57" t="s">
        <v>193</v>
      </c>
      <c r="EK464" s="57" t="s">
        <v>193</v>
      </c>
      <c r="EL464" s="57" t="s">
        <v>193</v>
      </c>
      <c r="EM464" s="57" t="s">
        <v>193</v>
      </c>
      <c r="EN464" s="57" t="s">
        <v>193</v>
      </c>
      <c r="EO464" s="57" t="s">
        <v>193</v>
      </c>
      <c r="EP464" s="57" t="s">
        <v>193</v>
      </c>
      <c r="EQ464" s="57" t="s">
        <v>193</v>
      </c>
      <c r="ER464" s="57" t="str">
        <f t="shared" si="108"/>
        <v>N</v>
      </c>
      <c r="ES464" s="57" t="s">
        <v>193</v>
      </c>
      <c r="ET464" s="57" t="s">
        <v>193</v>
      </c>
      <c r="EU464" s="57" t="s">
        <v>193</v>
      </c>
      <c r="EV464" s="57" t="s">
        <v>193</v>
      </c>
      <c r="EW464" s="57" t="s">
        <v>193</v>
      </c>
      <c r="EX464" s="57" t="s">
        <v>193</v>
      </c>
      <c r="EY464" s="57" t="s">
        <v>193</v>
      </c>
      <c r="EZ464" s="57" t="s">
        <v>193</v>
      </c>
      <c r="FA464" s="57" t="s">
        <v>193</v>
      </c>
      <c r="FB464" s="57" t="s">
        <v>193</v>
      </c>
      <c r="FC464" s="57" t="s">
        <v>193</v>
      </c>
      <c r="FD464" s="57" t="s">
        <v>193</v>
      </c>
      <c r="FE464" s="57" t="s">
        <v>193</v>
      </c>
      <c r="FF464" s="57" t="s">
        <v>193</v>
      </c>
      <c r="FG464" s="57" t="s">
        <v>193</v>
      </c>
      <c r="FH464" s="57" t="s">
        <v>193</v>
      </c>
      <c r="FI464" s="57" t="s">
        <v>193</v>
      </c>
      <c r="FJ464" s="57" t="s">
        <v>193</v>
      </c>
      <c r="FK464" s="57" t="s">
        <v>193</v>
      </c>
      <c r="FL464" s="57" t="s">
        <v>193</v>
      </c>
      <c r="FM464" s="57" t="s">
        <v>193</v>
      </c>
      <c r="FN464" s="57" t="str">
        <f t="shared" si="109"/>
        <v>N</v>
      </c>
      <c r="FO464" s="57" t="s">
        <v>193</v>
      </c>
      <c r="FP464" s="57" t="s">
        <v>193</v>
      </c>
      <c r="FQ464" s="57" t="s">
        <v>193</v>
      </c>
      <c r="FR464" s="57" t="s">
        <v>193</v>
      </c>
      <c r="FS464" s="57" t="s">
        <v>193</v>
      </c>
      <c r="FT464" s="57" t="s">
        <v>193</v>
      </c>
      <c r="FU464" s="57" t="s">
        <v>193</v>
      </c>
      <c r="FV464" s="57" t="s">
        <v>193</v>
      </c>
      <c r="FW464" s="57" t="s">
        <v>193</v>
      </c>
      <c r="FX464" s="57" t="s">
        <v>193</v>
      </c>
      <c r="FZ464" s="57" t="str">
        <f t="shared" si="110"/>
        <v>N</v>
      </c>
    </row>
    <row r="465" spans="2:182" s="18" customFormat="1" ht="10.5" x14ac:dyDescent="0.55000000000000004">
      <c r="B465" s="56" t="s">
        <v>186</v>
      </c>
      <c r="C465" s="57">
        <v>22</v>
      </c>
      <c r="D465" s="57">
        <f t="shared" si="97"/>
        <v>460</v>
      </c>
      <c r="E465" s="57">
        <v>21051</v>
      </c>
      <c r="F465" s="57"/>
      <c r="H465" s="57" t="s">
        <v>187</v>
      </c>
      <c r="I465" s="57" t="s">
        <v>225</v>
      </c>
      <c r="J465" s="57"/>
      <c r="K465" s="57" t="s">
        <v>189</v>
      </c>
      <c r="L465" s="57" t="s">
        <v>216</v>
      </c>
      <c r="M465" s="58">
        <v>39361</v>
      </c>
      <c r="N465" s="59" t="s">
        <v>191</v>
      </c>
      <c r="O465" s="57"/>
      <c r="P465" s="57"/>
      <c r="Q465" s="57" t="s">
        <v>192</v>
      </c>
      <c r="S465" s="57" t="str">
        <f>IF('[1]Données questionnaire'!W672="","",'[1]Données questionnaire'!W672)</f>
        <v>X</v>
      </c>
      <c r="T465" s="57" t="str">
        <f>IF('[1]Données questionnaire'!X672="","",'[1]Données questionnaire'!X672)</f>
        <v/>
      </c>
      <c r="U465" s="57" t="str">
        <f>IF('[1]Données questionnaire'!Y672="","",'[1]Données questionnaire'!Y672)</f>
        <v/>
      </c>
      <c r="V465" s="57" t="str">
        <f>IF('[1]Données questionnaire'!Z672="","",'[1]Données questionnaire'!Z672)</f>
        <v/>
      </c>
      <c r="W465" s="57" t="str">
        <f>IF('[1]Données questionnaire'!AA672="","",'[1]Données questionnaire'!AA672)</f>
        <v/>
      </c>
      <c r="X465" s="57" t="str">
        <f>IF('[1]Données questionnaire'!AB672="","",'[1]Données questionnaire'!AB672)</f>
        <v/>
      </c>
      <c r="Y465" s="57" t="str">
        <f>IF('[1]Données questionnaire'!AC672="","",'[1]Données questionnaire'!AC672)</f>
        <v/>
      </c>
      <c r="Z465" s="57" t="str">
        <f>IF('[1]Données questionnaire'!AD672="","",'[1]Données questionnaire'!AD672)</f>
        <v>X</v>
      </c>
      <c r="AA465" s="57" t="str">
        <f>IF('[1]Données questionnaire'!AE672="","",'[1]Données questionnaire'!AE672)</f>
        <v/>
      </c>
      <c r="AB465" s="57" t="str">
        <f>IF('[1]Données questionnaire'!AF672="","",'[1]Données questionnaire'!AF672)</f>
        <v/>
      </c>
      <c r="AC465" s="57">
        <f>IF('[1]Données questionnaire'!AG672="","",'[1]Données questionnaire'!AG672)</f>
        <v>43</v>
      </c>
      <c r="AE465" s="57"/>
      <c r="AF465" s="57"/>
      <c r="AG465" s="60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  <c r="AY465" s="57"/>
      <c r="AZ465" s="57"/>
      <c r="BB465" s="57" t="s">
        <v>192</v>
      </c>
      <c r="BC465" s="57"/>
      <c r="BD465" s="57" t="s">
        <v>193</v>
      </c>
      <c r="BE465" s="60">
        <v>0</v>
      </c>
      <c r="BF465" s="61" t="str">
        <f t="shared" si="98"/>
        <v/>
      </c>
      <c r="BG465" s="57" t="s">
        <v>193</v>
      </c>
      <c r="BH465" s="57"/>
      <c r="BI465" s="57" t="s">
        <v>193</v>
      </c>
      <c r="BJ465" s="57" t="s">
        <v>193</v>
      </c>
      <c r="BK465" s="57" t="s">
        <v>193</v>
      </c>
      <c r="BL465" s="57" t="s">
        <v>193</v>
      </c>
      <c r="BM465" s="57" t="s">
        <v>193</v>
      </c>
      <c r="BN465" s="57" t="s">
        <v>193</v>
      </c>
      <c r="BO465" s="57" t="s">
        <v>193</v>
      </c>
      <c r="BP465" s="57" t="s">
        <v>193</v>
      </c>
      <c r="BQ465" s="57" t="s">
        <v>193</v>
      </c>
      <c r="BR465" s="57" t="str">
        <f t="shared" si="99"/>
        <v>N</v>
      </c>
      <c r="BS465" s="57" t="s">
        <v>193</v>
      </c>
      <c r="BT465" s="57" t="s">
        <v>193</v>
      </c>
      <c r="BU465" s="57" t="s">
        <v>193</v>
      </c>
      <c r="BV465" s="57" t="s">
        <v>193</v>
      </c>
      <c r="BW465" s="57" t="s">
        <v>193</v>
      </c>
      <c r="BX465" s="57" t="str">
        <f t="shared" si="100"/>
        <v>N</v>
      </c>
      <c r="BY465" s="57" t="s">
        <v>193</v>
      </c>
      <c r="BZ465" s="57" t="s">
        <v>193</v>
      </c>
      <c r="CA465" s="57" t="s">
        <v>193</v>
      </c>
      <c r="CB465" s="57" t="s">
        <v>193</v>
      </c>
      <c r="CC465" s="57" t="s">
        <v>193</v>
      </c>
      <c r="CD465" s="57" t="s">
        <v>193</v>
      </c>
      <c r="CE465" s="57" t="s">
        <v>193</v>
      </c>
      <c r="CF465" s="57" t="s">
        <v>193</v>
      </c>
      <c r="CG465" s="57" t="s">
        <v>193</v>
      </c>
      <c r="CH465" s="57" t="s">
        <v>193</v>
      </c>
      <c r="CI465" s="57" t="s">
        <v>193</v>
      </c>
      <c r="CJ465" s="57" t="s">
        <v>193</v>
      </c>
      <c r="CK465" s="57" t="s">
        <v>193</v>
      </c>
      <c r="CL465" s="57" t="s">
        <v>193</v>
      </c>
      <c r="CM465" s="57" t="s">
        <v>193</v>
      </c>
      <c r="CN465" s="57" t="s">
        <v>193</v>
      </c>
      <c r="CO465" s="57" t="s">
        <v>193</v>
      </c>
      <c r="CP465" s="57" t="s">
        <v>193</v>
      </c>
      <c r="CQ465" s="57" t="s">
        <v>193</v>
      </c>
      <c r="CR465" s="57" t="s">
        <v>193</v>
      </c>
      <c r="CS465" s="57" t="str">
        <f t="shared" si="101"/>
        <v>N</v>
      </c>
      <c r="CT465" s="57" t="str">
        <f t="shared" si="102"/>
        <v>N</v>
      </c>
      <c r="CU465" s="57" t="s">
        <v>193</v>
      </c>
      <c r="CV465" s="57" t="s">
        <v>193</v>
      </c>
      <c r="CW465" s="57" t="s">
        <v>193</v>
      </c>
      <c r="CX465" s="57" t="s">
        <v>193</v>
      </c>
      <c r="CY465" s="57" t="s">
        <v>193</v>
      </c>
      <c r="CZ465" s="57" t="str">
        <f t="shared" si="103"/>
        <v>N</v>
      </c>
      <c r="DA465" s="57" t="s">
        <v>193</v>
      </c>
      <c r="DB465" s="57" t="s">
        <v>193</v>
      </c>
      <c r="DC465" s="57" t="s">
        <v>193</v>
      </c>
      <c r="DD465" s="57" t="str">
        <f t="shared" si="104"/>
        <v>N</v>
      </c>
      <c r="DE465" s="57" t="s">
        <v>193</v>
      </c>
      <c r="DF465" s="57" t="s">
        <v>193</v>
      </c>
      <c r="DG465" s="57" t="str">
        <f t="shared" si="105"/>
        <v>N</v>
      </c>
      <c r="DH465" s="57" t="s">
        <v>193</v>
      </c>
      <c r="DI465" s="57" t="s">
        <v>193</v>
      </c>
      <c r="DJ465" s="57" t="s">
        <v>193</v>
      </c>
      <c r="DK465" s="57" t="s">
        <v>193</v>
      </c>
      <c r="DL465" s="57" t="s">
        <v>193</v>
      </c>
      <c r="DM465" s="57" t="s">
        <v>193</v>
      </c>
      <c r="DN465" s="57" t="s">
        <v>193</v>
      </c>
      <c r="DO465" s="57" t="s">
        <v>193</v>
      </c>
      <c r="DP465" s="57" t="s">
        <v>193</v>
      </c>
      <c r="DQ465" s="57" t="s">
        <v>193</v>
      </c>
      <c r="DR465" s="57" t="s">
        <v>193</v>
      </c>
      <c r="DS465" s="57" t="s">
        <v>193</v>
      </c>
      <c r="DT465" s="57" t="s">
        <v>193</v>
      </c>
      <c r="DU465" s="57" t="str">
        <f t="shared" si="106"/>
        <v>N</v>
      </c>
      <c r="DV465" s="57" t="str">
        <f t="shared" si="107"/>
        <v>N</v>
      </c>
      <c r="DW465" s="57" t="s">
        <v>193</v>
      </c>
      <c r="DX465" s="57" t="s">
        <v>193</v>
      </c>
      <c r="DY465" s="57" t="s">
        <v>193</v>
      </c>
      <c r="DZ465" s="57" t="s">
        <v>193</v>
      </c>
      <c r="EA465" s="57" t="s">
        <v>193</v>
      </c>
      <c r="EB465" s="57" t="s">
        <v>193</v>
      </c>
      <c r="EC465" s="57" t="s">
        <v>193</v>
      </c>
      <c r="ED465" s="57" t="s">
        <v>193</v>
      </c>
      <c r="EE465" s="57" t="s">
        <v>193</v>
      </c>
      <c r="EF465" s="57" t="s">
        <v>193</v>
      </c>
      <c r="EG465" s="57" t="s">
        <v>193</v>
      </c>
      <c r="EH465" s="57" t="s">
        <v>193</v>
      </c>
      <c r="EI465" s="57" t="s">
        <v>193</v>
      </c>
      <c r="EJ465" s="57" t="s">
        <v>193</v>
      </c>
      <c r="EK465" s="57" t="s">
        <v>193</v>
      </c>
      <c r="EL465" s="57" t="s">
        <v>193</v>
      </c>
      <c r="EM465" s="57" t="s">
        <v>193</v>
      </c>
      <c r="EN465" s="57" t="s">
        <v>193</v>
      </c>
      <c r="EO465" s="57" t="s">
        <v>193</v>
      </c>
      <c r="EP465" s="57" t="s">
        <v>193</v>
      </c>
      <c r="EQ465" s="57" t="s">
        <v>193</v>
      </c>
      <c r="ER465" s="57" t="str">
        <f t="shared" si="108"/>
        <v>N</v>
      </c>
      <c r="ES465" s="57" t="s">
        <v>193</v>
      </c>
      <c r="ET465" s="57" t="s">
        <v>193</v>
      </c>
      <c r="EU465" s="57" t="s">
        <v>193</v>
      </c>
      <c r="EV465" s="57" t="s">
        <v>193</v>
      </c>
      <c r="EW465" s="57" t="s">
        <v>193</v>
      </c>
      <c r="EX465" s="57" t="s">
        <v>193</v>
      </c>
      <c r="EY465" s="57" t="s">
        <v>193</v>
      </c>
      <c r="EZ465" s="57" t="s">
        <v>193</v>
      </c>
      <c r="FA465" s="57" t="s">
        <v>193</v>
      </c>
      <c r="FB465" s="57" t="s">
        <v>193</v>
      </c>
      <c r="FC465" s="57" t="s">
        <v>193</v>
      </c>
      <c r="FD465" s="57" t="s">
        <v>193</v>
      </c>
      <c r="FE465" s="57" t="s">
        <v>193</v>
      </c>
      <c r="FF465" s="57" t="s">
        <v>193</v>
      </c>
      <c r="FG465" s="57" t="s">
        <v>193</v>
      </c>
      <c r="FH465" s="57" t="s">
        <v>193</v>
      </c>
      <c r="FI465" s="57" t="s">
        <v>193</v>
      </c>
      <c r="FJ465" s="57" t="s">
        <v>193</v>
      </c>
      <c r="FK465" s="57" t="s">
        <v>193</v>
      </c>
      <c r="FL465" s="57" t="s">
        <v>193</v>
      </c>
      <c r="FM465" s="57" t="s">
        <v>193</v>
      </c>
      <c r="FN465" s="57" t="str">
        <f t="shared" si="109"/>
        <v>N</v>
      </c>
      <c r="FO465" s="57" t="s">
        <v>193</v>
      </c>
      <c r="FP465" s="57" t="s">
        <v>193</v>
      </c>
      <c r="FQ465" s="57" t="s">
        <v>193</v>
      </c>
      <c r="FR465" s="57" t="s">
        <v>193</v>
      </c>
      <c r="FS465" s="57" t="s">
        <v>193</v>
      </c>
      <c r="FT465" s="57" t="s">
        <v>193</v>
      </c>
      <c r="FU465" s="57" t="s">
        <v>193</v>
      </c>
      <c r="FV465" s="57" t="s">
        <v>193</v>
      </c>
      <c r="FW465" s="57" t="s">
        <v>193</v>
      </c>
      <c r="FX465" s="57" t="s">
        <v>193</v>
      </c>
      <c r="FZ465" s="57" t="str">
        <f t="shared" si="110"/>
        <v>N</v>
      </c>
    </row>
    <row r="466" spans="2:182" s="18" customFormat="1" ht="10.5" x14ac:dyDescent="0.55000000000000004">
      <c r="B466" s="56" t="s">
        <v>186</v>
      </c>
      <c r="C466" s="57">
        <v>23</v>
      </c>
      <c r="D466" s="57">
        <f t="shared" si="97"/>
        <v>461</v>
      </c>
      <c r="E466" s="57">
        <v>21052</v>
      </c>
      <c r="F466" s="57"/>
      <c r="H466" s="57" t="s">
        <v>187</v>
      </c>
      <c r="I466" s="57" t="s">
        <v>225</v>
      </c>
      <c r="J466" s="57"/>
      <c r="K466" s="57" t="s">
        <v>189</v>
      </c>
      <c r="L466" s="57" t="s">
        <v>216</v>
      </c>
      <c r="M466" s="58">
        <v>39361</v>
      </c>
      <c r="N466" s="59" t="s">
        <v>191</v>
      </c>
      <c r="O466" s="57"/>
      <c r="P466" s="57"/>
      <c r="Q466" s="57" t="s">
        <v>192</v>
      </c>
      <c r="S466" s="57" t="str">
        <f>IF('[1]Données questionnaire'!W673="","",'[1]Données questionnaire'!W673)</f>
        <v>X</v>
      </c>
      <c r="T466" s="57" t="str">
        <f>IF('[1]Données questionnaire'!X673="","",'[1]Données questionnaire'!X673)</f>
        <v/>
      </c>
      <c r="U466" s="57" t="str">
        <f>IF('[1]Données questionnaire'!Y673="","",'[1]Données questionnaire'!Y673)</f>
        <v/>
      </c>
      <c r="V466" s="57" t="str">
        <f>IF('[1]Données questionnaire'!Z673="","",'[1]Données questionnaire'!Z673)</f>
        <v/>
      </c>
      <c r="W466" s="57" t="str">
        <f>IF('[1]Données questionnaire'!AA673="","",'[1]Données questionnaire'!AA673)</f>
        <v/>
      </c>
      <c r="X466" s="57" t="str">
        <f>IF('[1]Données questionnaire'!AB673="","",'[1]Données questionnaire'!AB673)</f>
        <v/>
      </c>
      <c r="Y466" s="57" t="str">
        <f>IF('[1]Données questionnaire'!AC673="","",'[1]Données questionnaire'!AC673)</f>
        <v/>
      </c>
      <c r="Z466" s="57" t="str">
        <f>IF('[1]Données questionnaire'!AD673="","",'[1]Données questionnaire'!AD673)</f>
        <v>X</v>
      </c>
      <c r="AA466" s="57" t="str">
        <f>IF('[1]Données questionnaire'!AE673="","",'[1]Données questionnaire'!AE673)</f>
        <v/>
      </c>
      <c r="AB466" s="57" t="str">
        <f>IF('[1]Données questionnaire'!AF673="","",'[1]Données questionnaire'!AF673)</f>
        <v/>
      </c>
      <c r="AC466" s="57">
        <f>IF('[1]Données questionnaire'!AG673="","",'[1]Données questionnaire'!AG673)</f>
        <v>24</v>
      </c>
      <c r="AE466" s="57"/>
      <c r="AF466" s="57"/>
      <c r="AG466" s="60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  <c r="AY466" s="57"/>
      <c r="AZ466" s="57"/>
      <c r="BB466" s="57" t="s">
        <v>192</v>
      </c>
      <c r="BC466" s="57"/>
      <c r="BD466" s="57" t="s">
        <v>193</v>
      </c>
      <c r="BE466" s="60">
        <v>0</v>
      </c>
      <c r="BF466" s="61" t="str">
        <f t="shared" si="98"/>
        <v/>
      </c>
      <c r="BG466" s="57" t="s">
        <v>193</v>
      </c>
      <c r="BH466" s="57"/>
      <c r="BI466" s="57" t="s">
        <v>193</v>
      </c>
      <c r="BJ466" s="57" t="s">
        <v>193</v>
      </c>
      <c r="BK466" s="57" t="s">
        <v>193</v>
      </c>
      <c r="BL466" s="57" t="s">
        <v>193</v>
      </c>
      <c r="BM466" s="57" t="s">
        <v>193</v>
      </c>
      <c r="BN466" s="57" t="s">
        <v>193</v>
      </c>
      <c r="BO466" s="57" t="s">
        <v>193</v>
      </c>
      <c r="BP466" s="57" t="s">
        <v>193</v>
      </c>
      <c r="BQ466" s="57" t="s">
        <v>193</v>
      </c>
      <c r="BR466" s="57" t="str">
        <f t="shared" si="99"/>
        <v>N</v>
      </c>
      <c r="BS466" s="57" t="s">
        <v>193</v>
      </c>
      <c r="BT466" s="57" t="s">
        <v>193</v>
      </c>
      <c r="BU466" s="57" t="s">
        <v>193</v>
      </c>
      <c r="BV466" s="57" t="s">
        <v>193</v>
      </c>
      <c r="BW466" s="57" t="s">
        <v>193</v>
      </c>
      <c r="BX466" s="57" t="str">
        <f t="shared" si="100"/>
        <v>N</v>
      </c>
      <c r="BY466" s="57" t="s">
        <v>193</v>
      </c>
      <c r="BZ466" s="57" t="s">
        <v>193</v>
      </c>
      <c r="CA466" s="57" t="s">
        <v>193</v>
      </c>
      <c r="CB466" s="57" t="s">
        <v>193</v>
      </c>
      <c r="CC466" s="57" t="s">
        <v>193</v>
      </c>
      <c r="CD466" s="57" t="s">
        <v>193</v>
      </c>
      <c r="CE466" s="57" t="s">
        <v>193</v>
      </c>
      <c r="CF466" s="57" t="s">
        <v>193</v>
      </c>
      <c r="CG466" s="57" t="s">
        <v>193</v>
      </c>
      <c r="CH466" s="57" t="s">
        <v>193</v>
      </c>
      <c r="CI466" s="57" t="s">
        <v>193</v>
      </c>
      <c r="CJ466" s="57" t="s">
        <v>193</v>
      </c>
      <c r="CK466" s="57" t="s">
        <v>193</v>
      </c>
      <c r="CL466" s="57" t="s">
        <v>193</v>
      </c>
      <c r="CM466" s="57" t="s">
        <v>193</v>
      </c>
      <c r="CN466" s="57" t="s">
        <v>193</v>
      </c>
      <c r="CO466" s="57" t="s">
        <v>193</v>
      </c>
      <c r="CP466" s="57" t="s">
        <v>193</v>
      </c>
      <c r="CQ466" s="57" t="s">
        <v>193</v>
      </c>
      <c r="CR466" s="57" t="s">
        <v>193</v>
      </c>
      <c r="CS466" s="57" t="str">
        <f t="shared" si="101"/>
        <v>N</v>
      </c>
      <c r="CT466" s="57" t="str">
        <f t="shared" si="102"/>
        <v>N</v>
      </c>
      <c r="CU466" s="62" t="s">
        <v>194</v>
      </c>
      <c r="CV466" s="57" t="s">
        <v>193</v>
      </c>
      <c r="CW466" s="57" t="s">
        <v>193</v>
      </c>
      <c r="CX466" s="57" t="s">
        <v>193</v>
      </c>
      <c r="CY466" s="57" t="s">
        <v>193</v>
      </c>
      <c r="CZ466" s="57" t="str">
        <f t="shared" si="103"/>
        <v>N</v>
      </c>
      <c r="DA466" s="57" t="s">
        <v>193</v>
      </c>
      <c r="DB466" s="57" t="s">
        <v>193</v>
      </c>
      <c r="DC466" s="57" t="s">
        <v>193</v>
      </c>
      <c r="DD466" s="57" t="str">
        <f t="shared" si="104"/>
        <v>N</v>
      </c>
      <c r="DE466" s="57" t="s">
        <v>193</v>
      </c>
      <c r="DF466" s="57" t="s">
        <v>193</v>
      </c>
      <c r="DG466" s="57" t="str">
        <f t="shared" si="105"/>
        <v>N</v>
      </c>
      <c r="DH466" s="57" t="s">
        <v>193</v>
      </c>
      <c r="DI466" s="57" t="s">
        <v>193</v>
      </c>
      <c r="DJ466" s="57" t="s">
        <v>193</v>
      </c>
      <c r="DK466" s="57" t="s">
        <v>193</v>
      </c>
      <c r="DL466" s="57" t="s">
        <v>193</v>
      </c>
      <c r="DM466" s="57" t="s">
        <v>193</v>
      </c>
      <c r="DN466" s="57" t="s">
        <v>193</v>
      </c>
      <c r="DO466" s="57" t="s">
        <v>193</v>
      </c>
      <c r="DP466" s="57" t="s">
        <v>193</v>
      </c>
      <c r="DQ466" s="57" t="s">
        <v>193</v>
      </c>
      <c r="DR466" s="57" t="s">
        <v>193</v>
      </c>
      <c r="DS466" s="57" t="s">
        <v>193</v>
      </c>
      <c r="DT466" s="57" t="s">
        <v>193</v>
      </c>
      <c r="DU466" s="57" t="str">
        <f t="shared" si="106"/>
        <v>N</v>
      </c>
      <c r="DV466" s="57" t="str">
        <f t="shared" si="107"/>
        <v>N</v>
      </c>
      <c r="DW466" s="57" t="s">
        <v>193</v>
      </c>
      <c r="DX466" s="57" t="s">
        <v>193</v>
      </c>
      <c r="DY466" s="57" t="s">
        <v>193</v>
      </c>
      <c r="DZ466" s="57" t="s">
        <v>193</v>
      </c>
      <c r="EA466" s="57" t="s">
        <v>193</v>
      </c>
      <c r="EB466" s="57" t="s">
        <v>193</v>
      </c>
      <c r="EC466" s="57" t="s">
        <v>193</v>
      </c>
      <c r="ED466" s="57" t="s">
        <v>193</v>
      </c>
      <c r="EE466" s="57" t="s">
        <v>193</v>
      </c>
      <c r="EF466" s="57" t="s">
        <v>193</v>
      </c>
      <c r="EG466" s="57" t="s">
        <v>193</v>
      </c>
      <c r="EH466" s="57" t="s">
        <v>193</v>
      </c>
      <c r="EI466" s="57" t="s">
        <v>193</v>
      </c>
      <c r="EJ466" s="57" t="s">
        <v>193</v>
      </c>
      <c r="EK466" s="57" t="s">
        <v>193</v>
      </c>
      <c r="EL466" s="57" t="s">
        <v>193</v>
      </c>
      <c r="EM466" s="57" t="s">
        <v>193</v>
      </c>
      <c r="EN466" s="57" t="s">
        <v>193</v>
      </c>
      <c r="EO466" s="57" t="s">
        <v>193</v>
      </c>
      <c r="EP466" s="57" t="s">
        <v>193</v>
      </c>
      <c r="EQ466" s="57" t="s">
        <v>193</v>
      </c>
      <c r="ER466" s="57" t="str">
        <f t="shared" si="108"/>
        <v>N</v>
      </c>
      <c r="ES466" s="57" t="s">
        <v>193</v>
      </c>
      <c r="ET466" s="57" t="s">
        <v>193</v>
      </c>
      <c r="EU466" s="57" t="s">
        <v>193</v>
      </c>
      <c r="EV466" s="57" t="s">
        <v>193</v>
      </c>
      <c r="EW466" s="57" t="s">
        <v>193</v>
      </c>
      <c r="EX466" s="57" t="s">
        <v>193</v>
      </c>
      <c r="EY466" s="57" t="s">
        <v>193</v>
      </c>
      <c r="EZ466" s="57" t="s">
        <v>193</v>
      </c>
      <c r="FA466" s="57" t="s">
        <v>193</v>
      </c>
      <c r="FB466" s="57" t="s">
        <v>193</v>
      </c>
      <c r="FC466" s="57" t="s">
        <v>193</v>
      </c>
      <c r="FD466" s="57" t="s">
        <v>193</v>
      </c>
      <c r="FE466" s="57" t="s">
        <v>193</v>
      </c>
      <c r="FF466" s="57" t="s">
        <v>193</v>
      </c>
      <c r="FG466" s="57" t="s">
        <v>193</v>
      </c>
      <c r="FH466" s="57" t="s">
        <v>193</v>
      </c>
      <c r="FI466" s="57" t="s">
        <v>193</v>
      </c>
      <c r="FJ466" s="57" t="s">
        <v>193</v>
      </c>
      <c r="FK466" s="57" t="s">
        <v>193</v>
      </c>
      <c r="FL466" s="57" t="s">
        <v>193</v>
      </c>
      <c r="FM466" s="57" t="s">
        <v>193</v>
      </c>
      <c r="FN466" s="57" t="str">
        <f t="shared" si="109"/>
        <v>N</v>
      </c>
      <c r="FO466" s="57" t="s">
        <v>193</v>
      </c>
      <c r="FP466" s="57" t="s">
        <v>193</v>
      </c>
      <c r="FQ466" s="57" t="s">
        <v>193</v>
      </c>
      <c r="FR466" s="57" t="s">
        <v>193</v>
      </c>
      <c r="FS466" s="57" t="s">
        <v>193</v>
      </c>
      <c r="FT466" s="57" t="s">
        <v>193</v>
      </c>
      <c r="FU466" s="57" t="s">
        <v>193</v>
      </c>
      <c r="FV466" s="57" t="s">
        <v>193</v>
      </c>
      <c r="FW466" s="57" t="s">
        <v>193</v>
      </c>
      <c r="FX466" s="57" t="s">
        <v>193</v>
      </c>
      <c r="FZ466" s="57" t="str">
        <f t="shared" si="110"/>
        <v>N</v>
      </c>
    </row>
    <row r="467" spans="2:182" s="18" customFormat="1" ht="10.5" x14ac:dyDescent="0.55000000000000004">
      <c r="B467" s="56" t="s">
        <v>186</v>
      </c>
      <c r="C467" s="57">
        <v>24</v>
      </c>
      <c r="D467" s="57">
        <f t="shared" si="97"/>
        <v>462</v>
      </c>
      <c r="E467" s="57">
        <v>21100</v>
      </c>
      <c r="F467" s="57"/>
      <c r="H467" s="57" t="s">
        <v>187</v>
      </c>
      <c r="I467" s="57" t="s">
        <v>225</v>
      </c>
      <c r="J467" s="57"/>
      <c r="K467" s="57" t="s">
        <v>189</v>
      </c>
      <c r="L467" s="57" t="s">
        <v>216</v>
      </c>
      <c r="M467" s="58">
        <v>39361</v>
      </c>
      <c r="N467" s="59" t="s">
        <v>191</v>
      </c>
      <c r="O467" s="57"/>
      <c r="P467" s="57"/>
      <c r="Q467" s="57" t="s">
        <v>192</v>
      </c>
      <c r="S467" s="57" t="str">
        <f>IF('[1]Données questionnaire'!W674="","",'[1]Données questionnaire'!W674)</f>
        <v>X</v>
      </c>
      <c r="T467" s="57" t="str">
        <f>IF('[1]Données questionnaire'!X674="","",'[1]Données questionnaire'!X674)</f>
        <v/>
      </c>
      <c r="U467" s="57" t="str">
        <f>IF('[1]Données questionnaire'!Y674="","",'[1]Données questionnaire'!Y674)</f>
        <v/>
      </c>
      <c r="V467" s="57" t="str">
        <f>IF('[1]Données questionnaire'!Z674="","",'[1]Données questionnaire'!Z674)</f>
        <v/>
      </c>
      <c r="W467" s="57" t="str">
        <f>IF('[1]Données questionnaire'!AA674="","",'[1]Données questionnaire'!AA674)</f>
        <v/>
      </c>
      <c r="X467" s="57" t="str">
        <f>IF('[1]Données questionnaire'!AB674="","",'[1]Données questionnaire'!AB674)</f>
        <v/>
      </c>
      <c r="Y467" s="57" t="str">
        <f>IF('[1]Données questionnaire'!AC674="","",'[1]Données questionnaire'!AC674)</f>
        <v>X</v>
      </c>
      <c r="Z467" s="57" t="str">
        <f>IF('[1]Données questionnaire'!AD674="","",'[1]Données questionnaire'!AD674)</f>
        <v/>
      </c>
      <c r="AA467" s="57" t="str">
        <f>IF('[1]Données questionnaire'!AE674="","",'[1]Données questionnaire'!AE674)</f>
        <v/>
      </c>
      <c r="AB467" s="57" t="str">
        <f>IF('[1]Données questionnaire'!AF674="","",'[1]Données questionnaire'!AF674)</f>
        <v/>
      </c>
      <c r="AC467" s="57">
        <f>IF('[1]Données questionnaire'!AG674="","",'[1]Données questionnaire'!AG674)</f>
        <v>40</v>
      </c>
      <c r="AE467" s="57"/>
      <c r="AF467" s="57"/>
      <c r="AG467" s="60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  <c r="AY467" s="57"/>
      <c r="AZ467" s="57"/>
      <c r="BB467" s="57" t="s">
        <v>192</v>
      </c>
      <c r="BC467" s="57"/>
      <c r="BD467" s="57" t="s">
        <v>193</v>
      </c>
      <c r="BE467" s="60">
        <v>0</v>
      </c>
      <c r="BF467" s="61" t="str">
        <f t="shared" si="98"/>
        <v/>
      </c>
      <c r="BG467" s="57" t="s">
        <v>193</v>
      </c>
      <c r="BH467" s="57"/>
      <c r="BI467" s="57" t="s">
        <v>193</v>
      </c>
      <c r="BJ467" s="57" t="s">
        <v>193</v>
      </c>
      <c r="BK467" s="57" t="s">
        <v>193</v>
      </c>
      <c r="BL467" s="57" t="s">
        <v>193</v>
      </c>
      <c r="BM467" s="57" t="s">
        <v>193</v>
      </c>
      <c r="BN467" s="57" t="s">
        <v>193</v>
      </c>
      <c r="BO467" s="57" t="s">
        <v>193</v>
      </c>
      <c r="BP467" s="57" t="s">
        <v>193</v>
      </c>
      <c r="BQ467" s="57" t="s">
        <v>193</v>
      </c>
      <c r="BR467" s="57" t="str">
        <f t="shared" si="99"/>
        <v>N</v>
      </c>
      <c r="BS467" s="57" t="s">
        <v>193</v>
      </c>
      <c r="BT467" s="57" t="s">
        <v>193</v>
      </c>
      <c r="BU467" s="57" t="s">
        <v>193</v>
      </c>
      <c r="BV467" s="57" t="s">
        <v>193</v>
      </c>
      <c r="BW467" s="57" t="s">
        <v>193</v>
      </c>
      <c r="BX467" s="57" t="str">
        <f t="shared" si="100"/>
        <v>N</v>
      </c>
      <c r="BY467" s="57" t="s">
        <v>193</v>
      </c>
      <c r="BZ467" s="57" t="s">
        <v>193</v>
      </c>
      <c r="CA467" s="57" t="s">
        <v>193</v>
      </c>
      <c r="CB467" s="57" t="s">
        <v>193</v>
      </c>
      <c r="CC467" s="57" t="s">
        <v>193</v>
      </c>
      <c r="CD467" s="57" t="s">
        <v>193</v>
      </c>
      <c r="CE467" s="57" t="s">
        <v>193</v>
      </c>
      <c r="CF467" s="57" t="s">
        <v>193</v>
      </c>
      <c r="CG467" s="57" t="s">
        <v>193</v>
      </c>
      <c r="CH467" s="57" t="s">
        <v>193</v>
      </c>
      <c r="CI467" s="57" t="s">
        <v>193</v>
      </c>
      <c r="CJ467" s="57" t="s">
        <v>193</v>
      </c>
      <c r="CK467" s="57" t="s">
        <v>193</v>
      </c>
      <c r="CL467" s="57" t="s">
        <v>193</v>
      </c>
      <c r="CM467" s="57" t="s">
        <v>193</v>
      </c>
      <c r="CN467" s="57" t="s">
        <v>193</v>
      </c>
      <c r="CO467" s="57" t="s">
        <v>193</v>
      </c>
      <c r="CP467" s="57" t="s">
        <v>193</v>
      </c>
      <c r="CQ467" s="57" t="s">
        <v>193</v>
      </c>
      <c r="CR467" s="57" t="s">
        <v>193</v>
      </c>
      <c r="CS467" s="57" t="str">
        <f t="shared" si="101"/>
        <v>N</v>
      </c>
      <c r="CT467" s="57" t="str">
        <f t="shared" si="102"/>
        <v>N</v>
      </c>
      <c r="CU467" s="57" t="s">
        <v>193</v>
      </c>
      <c r="CV467" s="57" t="s">
        <v>193</v>
      </c>
      <c r="CW467" s="57" t="s">
        <v>193</v>
      </c>
      <c r="CX467" s="57" t="s">
        <v>193</v>
      </c>
      <c r="CY467" s="57" t="s">
        <v>193</v>
      </c>
      <c r="CZ467" s="57" t="str">
        <f t="shared" si="103"/>
        <v>N</v>
      </c>
      <c r="DA467" s="57" t="s">
        <v>193</v>
      </c>
      <c r="DB467" s="57" t="s">
        <v>193</v>
      </c>
      <c r="DC467" s="57" t="s">
        <v>193</v>
      </c>
      <c r="DD467" s="57" t="str">
        <f t="shared" si="104"/>
        <v>N</v>
      </c>
      <c r="DE467" s="57" t="s">
        <v>193</v>
      </c>
      <c r="DF467" s="57" t="s">
        <v>193</v>
      </c>
      <c r="DG467" s="57" t="str">
        <f t="shared" si="105"/>
        <v>N</v>
      </c>
      <c r="DH467" s="57" t="s">
        <v>193</v>
      </c>
      <c r="DI467" s="57" t="s">
        <v>193</v>
      </c>
      <c r="DJ467" s="57" t="s">
        <v>193</v>
      </c>
      <c r="DK467" s="57" t="s">
        <v>193</v>
      </c>
      <c r="DL467" s="57" t="s">
        <v>193</v>
      </c>
      <c r="DM467" s="57" t="s">
        <v>193</v>
      </c>
      <c r="DN467" s="57" t="s">
        <v>193</v>
      </c>
      <c r="DO467" s="57" t="s">
        <v>193</v>
      </c>
      <c r="DP467" s="57" t="s">
        <v>193</v>
      </c>
      <c r="DQ467" s="57" t="s">
        <v>193</v>
      </c>
      <c r="DR467" s="57" t="s">
        <v>193</v>
      </c>
      <c r="DS467" s="57" t="s">
        <v>193</v>
      </c>
      <c r="DT467" s="57" t="s">
        <v>193</v>
      </c>
      <c r="DU467" s="57" t="str">
        <f t="shared" si="106"/>
        <v>N</v>
      </c>
      <c r="DV467" s="57" t="str">
        <f t="shared" si="107"/>
        <v>N</v>
      </c>
      <c r="DW467" s="57" t="s">
        <v>193</v>
      </c>
      <c r="DX467" s="57" t="s">
        <v>193</v>
      </c>
      <c r="DY467" s="57" t="s">
        <v>193</v>
      </c>
      <c r="DZ467" s="57" t="s">
        <v>193</v>
      </c>
      <c r="EA467" s="57" t="s">
        <v>193</v>
      </c>
      <c r="EB467" s="57" t="s">
        <v>193</v>
      </c>
      <c r="EC467" s="57" t="s">
        <v>193</v>
      </c>
      <c r="ED467" s="57" t="s">
        <v>193</v>
      </c>
      <c r="EE467" s="57" t="s">
        <v>193</v>
      </c>
      <c r="EF467" s="57" t="s">
        <v>193</v>
      </c>
      <c r="EG467" s="57" t="s">
        <v>193</v>
      </c>
      <c r="EH467" s="57" t="s">
        <v>193</v>
      </c>
      <c r="EI467" s="57" t="s">
        <v>193</v>
      </c>
      <c r="EJ467" s="57" t="s">
        <v>193</v>
      </c>
      <c r="EK467" s="57" t="s">
        <v>193</v>
      </c>
      <c r="EL467" s="57" t="s">
        <v>193</v>
      </c>
      <c r="EM467" s="57" t="s">
        <v>193</v>
      </c>
      <c r="EN467" s="57" t="s">
        <v>193</v>
      </c>
      <c r="EO467" s="57" t="s">
        <v>193</v>
      </c>
      <c r="EP467" s="57" t="s">
        <v>193</v>
      </c>
      <c r="EQ467" s="57" t="s">
        <v>193</v>
      </c>
      <c r="ER467" s="57" t="str">
        <f t="shared" si="108"/>
        <v>N</v>
      </c>
      <c r="ES467" s="57" t="s">
        <v>193</v>
      </c>
      <c r="ET467" s="57" t="s">
        <v>193</v>
      </c>
      <c r="EU467" s="57" t="s">
        <v>193</v>
      </c>
      <c r="EV467" s="57" t="s">
        <v>193</v>
      </c>
      <c r="EW467" s="57" t="s">
        <v>193</v>
      </c>
      <c r="EX467" s="57" t="s">
        <v>193</v>
      </c>
      <c r="EY467" s="57" t="s">
        <v>193</v>
      </c>
      <c r="EZ467" s="57" t="s">
        <v>193</v>
      </c>
      <c r="FA467" s="57" t="s">
        <v>193</v>
      </c>
      <c r="FB467" s="57" t="s">
        <v>193</v>
      </c>
      <c r="FC467" s="57" t="s">
        <v>193</v>
      </c>
      <c r="FD467" s="57" t="s">
        <v>193</v>
      </c>
      <c r="FE467" s="57" t="s">
        <v>193</v>
      </c>
      <c r="FF467" s="57" t="s">
        <v>193</v>
      </c>
      <c r="FG467" s="57" t="s">
        <v>193</v>
      </c>
      <c r="FH467" s="57" t="s">
        <v>193</v>
      </c>
      <c r="FI467" s="57" t="s">
        <v>193</v>
      </c>
      <c r="FJ467" s="57" t="s">
        <v>193</v>
      </c>
      <c r="FK467" s="57" t="s">
        <v>193</v>
      </c>
      <c r="FL467" s="57" t="s">
        <v>193</v>
      </c>
      <c r="FM467" s="57" t="s">
        <v>193</v>
      </c>
      <c r="FN467" s="57" t="str">
        <f t="shared" si="109"/>
        <v>N</v>
      </c>
      <c r="FO467" s="57" t="s">
        <v>193</v>
      </c>
      <c r="FP467" s="57" t="s">
        <v>193</v>
      </c>
      <c r="FQ467" s="57" t="s">
        <v>193</v>
      </c>
      <c r="FR467" s="57" t="s">
        <v>193</v>
      </c>
      <c r="FS467" s="57" t="s">
        <v>193</v>
      </c>
      <c r="FT467" s="57" t="s">
        <v>193</v>
      </c>
      <c r="FU467" s="57" t="s">
        <v>193</v>
      </c>
      <c r="FV467" s="57" t="s">
        <v>193</v>
      </c>
      <c r="FW467" s="57" t="s">
        <v>193</v>
      </c>
      <c r="FX467" s="57" t="s">
        <v>193</v>
      </c>
      <c r="FZ467" s="57" t="str">
        <f t="shared" si="110"/>
        <v>N</v>
      </c>
    </row>
    <row r="468" spans="2:182" s="18" customFormat="1" ht="10.5" x14ac:dyDescent="0.55000000000000004">
      <c r="B468" s="56" t="s">
        <v>186</v>
      </c>
      <c r="C468" s="57">
        <v>25</v>
      </c>
      <c r="D468" s="57">
        <f t="shared" si="97"/>
        <v>463</v>
      </c>
      <c r="E468" s="57">
        <v>21101</v>
      </c>
      <c r="F468" s="57"/>
      <c r="H468" s="57" t="s">
        <v>187</v>
      </c>
      <c r="I468" s="57" t="s">
        <v>225</v>
      </c>
      <c r="J468" s="57"/>
      <c r="K468" s="57" t="s">
        <v>189</v>
      </c>
      <c r="L468" s="57" t="s">
        <v>216</v>
      </c>
      <c r="M468" s="58">
        <v>39361</v>
      </c>
      <c r="N468" s="59" t="s">
        <v>191</v>
      </c>
      <c r="O468" s="57"/>
      <c r="P468" s="57"/>
      <c r="Q468" s="57" t="s">
        <v>192</v>
      </c>
      <c r="S468" s="57" t="str">
        <f>IF('[1]Données questionnaire'!W675="","",'[1]Données questionnaire'!W675)</f>
        <v>X</v>
      </c>
      <c r="T468" s="57" t="str">
        <f>IF('[1]Données questionnaire'!X675="","",'[1]Données questionnaire'!X675)</f>
        <v/>
      </c>
      <c r="U468" s="57" t="str">
        <f>IF('[1]Données questionnaire'!Y675="","",'[1]Données questionnaire'!Y675)</f>
        <v/>
      </c>
      <c r="V468" s="57" t="str">
        <f>IF('[1]Données questionnaire'!Z675="","",'[1]Données questionnaire'!Z675)</f>
        <v/>
      </c>
      <c r="W468" s="57" t="str">
        <f>IF('[1]Données questionnaire'!AA675="","",'[1]Données questionnaire'!AA675)</f>
        <v/>
      </c>
      <c r="X468" s="57" t="str">
        <f>IF('[1]Données questionnaire'!AB675="","",'[1]Données questionnaire'!AB675)</f>
        <v/>
      </c>
      <c r="Y468" s="57" t="str">
        <f>IF('[1]Données questionnaire'!AC675="","",'[1]Données questionnaire'!AC675)</f>
        <v>X</v>
      </c>
      <c r="Z468" s="57" t="str">
        <f>IF('[1]Données questionnaire'!AD675="","",'[1]Données questionnaire'!AD675)</f>
        <v/>
      </c>
      <c r="AA468" s="57" t="str">
        <f>IF('[1]Données questionnaire'!AE675="","",'[1]Données questionnaire'!AE675)</f>
        <v/>
      </c>
      <c r="AB468" s="57" t="str">
        <f>IF('[1]Données questionnaire'!AF675="","",'[1]Données questionnaire'!AF675)</f>
        <v/>
      </c>
      <c r="AC468" s="57">
        <f>IF('[1]Données questionnaire'!AG675="","",'[1]Données questionnaire'!AG675)</f>
        <v>32</v>
      </c>
      <c r="AE468" s="57"/>
      <c r="AF468" s="57"/>
      <c r="AG468" s="60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  <c r="AY468" s="57"/>
      <c r="AZ468" s="57"/>
      <c r="BB468" s="57" t="s">
        <v>192</v>
      </c>
      <c r="BC468" s="57"/>
      <c r="BD468" s="57" t="s">
        <v>193</v>
      </c>
      <c r="BE468" s="60">
        <v>0</v>
      </c>
      <c r="BF468" s="61" t="str">
        <f t="shared" si="98"/>
        <v/>
      </c>
      <c r="BG468" s="57" t="s">
        <v>193</v>
      </c>
      <c r="BH468" s="57"/>
      <c r="BI468" s="57" t="s">
        <v>193</v>
      </c>
      <c r="BJ468" s="57" t="s">
        <v>193</v>
      </c>
      <c r="BK468" s="57" t="s">
        <v>193</v>
      </c>
      <c r="BL468" s="57" t="s">
        <v>193</v>
      </c>
      <c r="BM468" s="57" t="s">
        <v>193</v>
      </c>
      <c r="BN468" s="57" t="s">
        <v>193</v>
      </c>
      <c r="BO468" s="57" t="s">
        <v>193</v>
      </c>
      <c r="BP468" s="57" t="s">
        <v>193</v>
      </c>
      <c r="BQ468" s="57" t="s">
        <v>193</v>
      </c>
      <c r="BR468" s="57" t="str">
        <f t="shared" si="99"/>
        <v>N</v>
      </c>
      <c r="BS468" s="57" t="s">
        <v>193</v>
      </c>
      <c r="BT468" s="57" t="s">
        <v>193</v>
      </c>
      <c r="BU468" s="57" t="s">
        <v>193</v>
      </c>
      <c r="BV468" s="57" t="s">
        <v>193</v>
      </c>
      <c r="BW468" s="57" t="s">
        <v>193</v>
      </c>
      <c r="BX468" s="57" t="str">
        <f t="shared" si="100"/>
        <v>N</v>
      </c>
      <c r="BY468" s="57" t="s">
        <v>193</v>
      </c>
      <c r="BZ468" s="57" t="s">
        <v>193</v>
      </c>
      <c r="CA468" s="57" t="s">
        <v>193</v>
      </c>
      <c r="CB468" s="57" t="s">
        <v>193</v>
      </c>
      <c r="CC468" s="57" t="s">
        <v>193</v>
      </c>
      <c r="CD468" s="57" t="s">
        <v>193</v>
      </c>
      <c r="CE468" s="57" t="s">
        <v>193</v>
      </c>
      <c r="CF468" s="57" t="s">
        <v>193</v>
      </c>
      <c r="CG468" s="57" t="s">
        <v>193</v>
      </c>
      <c r="CH468" s="57" t="s">
        <v>193</v>
      </c>
      <c r="CI468" s="57" t="s">
        <v>193</v>
      </c>
      <c r="CJ468" s="57" t="s">
        <v>193</v>
      </c>
      <c r="CK468" s="57" t="s">
        <v>193</v>
      </c>
      <c r="CL468" s="57" t="s">
        <v>193</v>
      </c>
      <c r="CM468" s="57" t="s">
        <v>193</v>
      </c>
      <c r="CN468" s="57" t="s">
        <v>193</v>
      </c>
      <c r="CO468" s="57" t="s">
        <v>193</v>
      </c>
      <c r="CP468" s="57" t="s">
        <v>193</v>
      </c>
      <c r="CQ468" s="57" t="s">
        <v>193</v>
      </c>
      <c r="CR468" s="57" t="s">
        <v>193</v>
      </c>
      <c r="CS468" s="57" t="str">
        <f t="shared" si="101"/>
        <v>N</v>
      </c>
      <c r="CT468" s="57" t="str">
        <f t="shared" si="102"/>
        <v>N</v>
      </c>
      <c r="CU468" s="57" t="s">
        <v>193</v>
      </c>
      <c r="CV468" s="57" t="s">
        <v>193</v>
      </c>
      <c r="CW468" s="57" t="s">
        <v>193</v>
      </c>
      <c r="CX468" s="57" t="s">
        <v>193</v>
      </c>
      <c r="CY468" s="57" t="s">
        <v>193</v>
      </c>
      <c r="CZ468" s="57" t="str">
        <f t="shared" si="103"/>
        <v>N</v>
      </c>
      <c r="DA468" s="57" t="s">
        <v>193</v>
      </c>
      <c r="DB468" s="57" t="s">
        <v>193</v>
      </c>
      <c r="DC468" s="57" t="s">
        <v>193</v>
      </c>
      <c r="DD468" s="57" t="str">
        <f t="shared" si="104"/>
        <v>N</v>
      </c>
      <c r="DE468" s="57" t="s">
        <v>193</v>
      </c>
      <c r="DF468" s="57" t="s">
        <v>193</v>
      </c>
      <c r="DG468" s="57" t="str">
        <f t="shared" si="105"/>
        <v>N</v>
      </c>
      <c r="DH468" s="57" t="s">
        <v>193</v>
      </c>
      <c r="DI468" s="57" t="s">
        <v>193</v>
      </c>
      <c r="DJ468" s="57" t="s">
        <v>193</v>
      </c>
      <c r="DK468" s="57" t="s">
        <v>193</v>
      </c>
      <c r="DL468" s="57" t="s">
        <v>193</v>
      </c>
      <c r="DM468" s="57" t="s">
        <v>193</v>
      </c>
      <c r="DN468" s="57" t="s">
        <v>193</v>
      </c>
      <c r="DO468" s="57" t="s">
        <v>193</v>
      </c>
      <c r="DP468" s="57" t="s">
        <v>193</v>
      </c>
      <c r="DQ468" s="57" t="s">
        <v>193</v>
      </c>
      <c r="DR468" s="57" t="s">
        <v>193</v>
      </c>
      <c r="DS468" s="57" t="s">
        <v>193</v>
      </c>
      <c r="DT468" s="57" t="s">
        <v>193</v>
      </c>
      <c r="DU468" s="57" t="str">
        <f t="shared" si="106"/>
        <v>N</v>
      </c>
      <c r="DV468" s="57" t="str">
        <f t="shared" si="107"/>
        <v>N</v>
      </c>
      <c r="DW468" s="57" t="s">
        <v>193</v>
      </c>
      <c r="DX468" s="57" t="s">
        <v>193</v>
      </c>
      <c r="DY468" s="57" t="s">
        <v>193</v>
      </c>
      <c r="DZ468" s="57" t="s">
        <v>193</v>
      </c>
      <c r="EA468" s="57" t="s">
        <v>193</v>
      </c>
      <c r="EB468" s="57" t="s">
        <v>193</v>
      </c>
      <c r="EC468" s="57" t="s">
        <v>193</v>
      </c>
      <c r="ED468" s="57" t="s">
        <v>193</v>
      </c>
      <c r="EE468" s="57" t="s">
        <v>193</v>
      </c>
      <c r="EF468" s="57" t="s">
        <v>193</v>
      </c>
      <c r="EG468" s="57" t="s">
        <v>193</v>
      </c>
      <c r="EH468" s="57" t="s">
        <v>193</v>
      </c>
      <c r="EI468" s="57" t="s">
        <v>193</v>
      </c>
      <c r="EJ468" s="57" t="s">
        <v>193</v>
      </c>
      <c r="EK468" s="57" t="s">
        <v>193</v>
      </c>
      <c r="EL468" s="57" t="s">
        <v>193</v>
      </c>
      <c r="EM468" s="57" t="s">
        <v>193</v>
      </c>
      <c r="EN468" s="57" t="s">
        <v>193</v>
      </c>
      <c r="EO468" s="57" t="s">
        <v>193</v>
      </c>
      <c r="EP468" s="57" t="s">
        <v>193</v>
      </c>
      <c r="EQ468" s="57" t="s">
        <v>193</v>
      </c>
      <c r="ER468" s="57" t="str">
        <f t="shared" si="108"/>
        <v>N</v>
      </c>
      <c r="ES468" s="57" t="s">
        <v>193</v>
      </c>
      <c r="ET468" s="57" t="s">
        <v>193</v>
      </c>
      <c r="EU468" s="57" t="s">
        <v>193</v>
      </c>
      <c r="EV468" s="57" t="s">
        <v>193</v>
      </c>
      <c r="EW468" s="57" t="s">
        <v>193</v>
      </c>
      <c r="EX468" s="57" t="s">
        <v>193</v>
      </c>
      <c r="EY468" s="57" t="s">
        <v>193</v>
      </c>
      <c r="EZ468" s="57" t="s">
        <v>193</v>
      </c>
      <c r="FA468" s="57" t="s">
        <v>193</v>
      </c>
      <c r="FB468" s="57" t="s">
        <v>193</v>
      </c>
      <c r="FC468" s="57" t="s">
        <v>193</v>
      </c>
      <c r="FD468" s="57" t="s">
        <v>193</v>
      </c>
      <c r="FE468" s="57" t="s">
        <v>193</v>
      </c>
      <c r="FF468" s="57" t="s">
        <v>193</v>
      </c>
      <c r="FG468" s="57" t="s">
        <v>193</v>
      </c>
      <c r="FH468" s="57" t="s">
        <v>193</v>
      </c>
      <c r="FI468" s="57" t="s">
        <v>193</v>
      </c>
      <c r="FJ468" s="57" t="s">
        <v>193</v>
      </c>
      <c r="FK468" s="57" t="s">
        <v>193</v>
      </c>
      <c r="FL468" s="57" t="s">
        <v>193</v>
      </c>
      <c r="FM468" s="57" t="s">
        <v>193</v>
      </c>
      <c r="FN468" s="57" t="str">
        <f t="shared" si="109"/>
        <v>N</v>
      </c>
      <c r="FO468" s="57" t="s">
        <v>193</v>
      </c>
      <c r="FP468" s="57" t="s">
        <v>193</v>
      </c>
      <c r="FQ468" s="57" t="s">
        <v>193</v>
      </c>
      <c r="FR468" s="57" t="s">
        <v>193</v>
      </c>
      <c r="FS468" s="57" t="s">
        <v>193</v>
      </c>
      <c r="FT468" s="57" t="s">
        <v>193</v>
      </c>
      <c r="FU468" s="57" t="s">
        <v>193</v>
      </c>
      <c r="FV468" s="57" t="s">
        <v>193</v>
      </c>
      <c r="FW468" s="57" t="s">
        <v>193</v>
      </c>
      <c r="FX468" s="57" t="s">
        <v>193</v>
      </c>
      <c r="FZ468" s="57" t="str">
        <f t="shared" si="110"/>
        <v>N</v>
      </c>
    </row>
    <row r="469" spans="2:182" s="18" customFormat="1" ht="10.5" x14ac:dyDescent="0.55000000000000004">
      <c r="B469" s="56" t="s">
        <v>186</v>
      </c>
      <c r="C469" s="57">
        <v>26</v>
      </c>
      <c r="D469" s="57">
        <f t="shared" si="97"/>
        <v>464</v>
      </c>
      <c r="E469" s="57">
        <v>21102</v>
      </c>
      <c r="F469" s="57"/>
      <c r="H469" s="57" t="s">
        <v>187</v>
      </c>
      <c r="I469" s="57" t="s">
        <v>225</v>
      </c>
      <c r="J469" s="57"/>
      <c r="K469" s="57" t="s">
        <v>189</v>
      </c>
      <c r="L469" s="57" t="s">
        <v>216</v>
      </c>
      <c r="M469" s="58">
        <v>39361</v>
      </c>
      <c r="N469" s="59" t="s">
        <v>191</v>
      </c>
      <c r="O469" s="57"/>
      <c r="P469" s="57"/>
      <c r="Q469" s="57" t="s">
        <v>192</v>
      </c>
      <c r="S469" s="57" t="str">
        <f>IF('[1]Données questionnaire'!W676="","",'[1]Données questionnaire'!W676)</f>
        <v>X</v>
      </c>
      <c r="T469" s="57" t="str">
        <f>IF('[1]Données questionnaire'!X676="","",'[1]Données questionnaire'!X676)</f>
        <v/>
      </c>
      <c r="U469" s="57" t="str">
        <f>IF('[1]Données questionnaire'!Y676="","",'[1]Données questionnaire'!Y676)</f>
        <v/>
      </c>
      <c r="V469" s="57" t="str">
        <f>IF('[1]Données questionnaire'!Z676="","",'[1]Données questionnaire'!Z676)</f>
        <v/>
      </c>
      <c r="W469" s="57" t="str">
        <f>IF('[1]Données questionnaire'!AA676="","",'[1]Données questionnaire'!AA676)</f>
        <v/>
      </c>
      <c r="X469" s="57" t="str">
        <f>IF('[1]Données questionnaire'!AB676="","",'[1]Données questionnaire'!AB676)</f>
        <v/>
      </c>
      <c r="Y469" s="57" t="str">
        <f>IF('[1]Données questionnaire'!AC676="","",'[1]Données questionnaire'!AC676)</f>
        <v>X</v>
      </c>
      <c r="Z469" s="57" t="str">
        <f>IF('[1]Données questionnaire'!AD676="","",'[1]Données questionnaire'!AD676)</f>
        <v/>
      </c>
      <c r="AA469" s="57" t="str">
        <f>IF('[1]Données questionnaire'!AE676="","",'[1]Données questionnaire'!AE676)</f>
        <v/>
      </c>
      <c r="AB469" s="57" t="str">
        <f>IF('[1]Données questionnaire'!AF676="","",'[1]Données questionnaire'!AF676)</f>
        <v/>
      </c>
      <c r="AC469" s="57">
        <f>IF('[1]Données questionnaire'!AG676="","",'[1]Données questionnaire'!AG676)</f>
        <v>71</v>
      </c>
      <c r="AE469" s="57"/>
      <c r="AF469" s="57"/>
      <c r="AG469" s="60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  <c r="AY469" s="57"/>
      <c r="AZ469" s="57"/>
      <c r="BB469" s="57" t="s">
        <v>192</v>
      </c>
      <c r="BC469" s="57"/>
      <c r="BD469" s="57" t="s">
        <v>193</v>
      </c>
      <c r="BE469" s="60">
        <v>0</v>
      </c>
      <c r="BF469" s="61" t="str">
        <f t="shared" si="98"/>
        <v/>
      </c>
      <c r="BG469" s="57" t="s">
        <v>193</v>
      </c>
      <c r="BH469" s="57"/>
      <c r="BI469" s="57" t="s">
        <v>193</v>
      </c>
      <c r="BJ469" s="57" t="s">
        <v>193</v>
      </c>
      <c r="BK469" s="57" t="s">
        <v>193</v>
      </c>
      <c r="BL469" s="57" t="s">
        <v>193</v>
      </c>
      <c r="BM469" s="57" t="s">
        <v>193</v>
      </c>
      <c r="BN469" s="57" t="s">
        <v>193</v>
      </c>
      <c r="BO469" s="57" t="s">
        <v>193</v>
      </c>
      <c r="BP469" s="57" t="s">
        <v>193</v>
      </c>
      <c r="BQ469" s="57" t="s">
        <v>193</v>
      </c>
      <c r="BR469" s="57" t="str">
        <f t="shared" si="99"/>
        <v>N</v>
      </c>
      <c r="BS469" s="57" t="s">
        <v>193</v>
      </c>
      <c r="BT469" s="57" t="s">
        <v>193</v>
      </c>
      <c r="BU469" s="57" t="s">
        <v>193</v>
      </c>
      <c r="BV469" s="57" t="s">
        <v>193</v>
      </c>
      <c r="BW469" s="57" t="s">
        <v>193</v>
      </c>
      <c r="BX469" s="57" t="str">
        <f t="shared" si="100"/>
        <v>N</v>
      </c>
      <c r="BY469" s="57" t="s">
        <v>193</v>
      </c>
      <c r="BZ469" s="57" t="s">
        <v>193</v>
      </c>
      <c r="CA469" s="57" t="s">
        <v>193</v>
      </c>
      <c r="CB469" s="57" t="s">
        <v>193</v>
      </c>
      <c r="CC469" s="57" t="s">
        <v>193</v>
      </c>
      <c r="CD469" s="57" t="s">
        <v>193</v>
      </c>
      <c r="CE469" s="57" t="s">
        <v>193</v>
      </c>
      <c r="CF469" s="57" t="s">
        <v>193</v>
      </c>
      <c r="CG469" s="57" t="s">
        <v>193</v>
      </c>
      <c r="CH469" s="57" t="s">
        <v>193</v>
      </c>
      <c r="CI469" s="57" t="s">
        <v>193</v>
      </c>
      <c r="CJ469" s="57" t="s">
        <v>193</v>
      </c>
      <c r="CK469" s="57" t="s">
        <v>193</v>
      </c>
      <c r="CL469" s="57" t="s">
        <v>193</v>
      </c>
      <c r="CM469" s="57" t="s">
        <v>193</v>
      </c>
      <c r="CN469" s="57" t="s">
        <v>193</v>
      </c>
      <c r="CO469" s="57" t="s">
        <v>193</v>
      </c>
      <c r="CP469" s="57" t="s">
        <v>193</v>
      </c>
      <c r="CQ469" s="57" t="s">
        <v>193</v>
      </c>
      <c r="CR469" s="57" t="s">
        <v>193</v>
      </c>
      <c r="CS469" s="57" t="str">
        <f t="shared" si="101"/>
        <v>N</v>
      </c>
      <c r="CT469" s="57" t="str">
        <f t="shared" si="102"/>
        <v>N</v>
      </c>
      <c r="CU469" s="57" t="s">
        <v>193</v>
      </c>
      <c r="CV469" s="57" t="s">
        <v>193</v>
      </c>
      <c r="CW469" s="57" t="s">
        <v>193</v>
      </c>
      <c r="CX469" s="57" t="s">
        <v>193</v>
      </c>
      <c r="CY469" s="57" t="s">
        <v>193</v>
      </c>
      <c r="CZ469" s="57" t="str">
        <f t="shared" si="103"/>
        <v>N</v>
      </c>
      <c r="DA469" s="57" t="s">
        <v>193</v>
      </c>
      <c r="DB469" s="57" t="s">
        <v>193</v>
      </c>
      <c r="DC469" s="57" t="s">
        <v>193</v>
      </c>
      <c r="DD469" s="57" t="str">
        <f t="shared" si="104"/>
        <v>N</v>
      </c>
      <c r="DE469" s="57" t="s">
        <v>193</v>
      </c>
      <c r="DF469" s="57" t="s">
        <v>193</v>
      </c>
      <c r="DG469" s="57" t="str">
        <f t="shared" si="105"/>
        <v>N</v>
      </c>
      <c r="DH469" s="57" t="s">
        <v>193</v>
      </c>
      <c r="DI469" s="57" t="s">
        <v>193</v>
      </c>
      <c r="DJ469" s="57" t="s">
        <v>193</v>
      </c>
      <c r="DK469" s="57" t="s">
        <v>193</v>
      </c>
      <c r="DL469" s="57" t="s">
        <v>193</v>
      </c>
      <c r="DM469" s="57" t="s">
        <v>193</v>
      </c>
      <c r="DN469" s="57" t="s">
        <v>193</v>
      </c>
      <c r="DO469" s="57" t="s">
        <v>193</v>
      </c>
      <c r="DP469" s="57" t="s">
        <v>193</v>
      </c>
      <c r="DQ469" s="57" t="s">
        <v>193</v>
      </c>
      <c r="DR469" s="57" t="s">
        <v>193</v>
      </c>
      <c r="DS469" s="57" t="s">
        <v>193</v>
      </c>
      <c r="DT469" s="57" t="s">
        <v>193</v>
      </c>
      <c r="DU469" s="57" t="str">
        <f t="shared" si="106"/>
        <v>N</v>
      </c>
      <c r="DV469" s="57" t="str">
        <f t="shared" si="107"/>
        <v>N</v>
      </c>
      <c r="DW469" s="57" t="s">
        <v>193</v>
      </c>
      <c r="DX469" s="57" t="s">
        <v>193</v>
      </c>
      <c r="DY469" s="57" t="s">
        <v>193</v>
      </c>
      <c r="DZ469" s="57" t="s">
        <v>193</v>
      </c>
      <c r="EA469" s="57" t="s">
        <v>193</v>
      </c>
      <c r="EB469" s="57" t="s">
        <v>193</v>
      </c>
      <c r="EC469" s="57" t="s">
        <v>193</v>
      </c>
      <c r="ED469" s="57" t="s">
        <v>193</v>
      </c>
      <c r="EE469" s="57" t="s">
        <v>193</v>
      </c>
      <c r="EF469" s="57" t="s">
        <v>193</v>
      </c>
      <c r="EG469" s="57" t="s">
        <v>193</v>
      </c>
      <c r="EH469" s="57" t="s">
        <v>193</v>
      </c>
      <c r="EI469" s="57" t="s">
        <v>193</v>
      </c>
      <c r="EJ469" s="57" t="s">
        <v>193</v>
      </c>
      <c r="EK469" s="57" t="s">
        <v>193</v>
      </c>
      <c r="EL469" s="57" t="s">
        <v>193</v>
      </c>
      <c r="EM469" s="57" t="s">
        <v>193</v>
      </c>
      <c r="EN469" s="57" t="s">
        <v>193</v>
      </c>
      <c r="EO469" s="57" t="s">
        <v>193</v>
      </c>
      <c r="EP469" s="57" t="s">
        <v>193</v>
      </c>
      <c r="EQ469" s="57" t="s">
        <v>193</v>
      </c>
      <c r="ER469" s="57" t="str">
        <f t="shared" si="108"/>
        <v>N</v>
      </c>
      <c r="ES469" s="57" t="s">
        <v>193</v>
      </c>
      <c r="ET469" s="57" t="s">
        <v>193</v>
      </c>
      <c r="EU469" s="57" t="s">
        <v>193</v>
      </c>
      <c r="EV469" s="57" t="s">
        <v>193</v>
      </c>
      <c r="EW469" s="57" t="s">
        <v>193</v>
      </c>
      <c r="EX469" s="57" t="s">
        <v>193</v>
      </c>
      <c r="EY469" s="57" t="s">
        <v>193</v>
      </c>
      <c r="EZ469" s="57" t="s">
        <v>193</v>
      </c>
      <c r="FA469" s="57" t="s">
        <v>193</v>
      </c>
      <c r="FB469" s="57" t="s">
        <v>193</v>
      </c>
      <c r="FC469" s="57" t="s">
        <v>193</v>
      </c>
      <c r="FD469" s="57" t="s">
        <v>193</v>
      </c>
      <c r="FE469" s="57" t="s">
        <v>193</v>
      </c>
      <c r="FF469" s="57" t="s">
        <v>193</v>
      </c>
      <c r="FG469" s="57" t="s">
        <v>193</v>
      </c>
      <c r="FH469" s="57" t="s">
        <v>193</v>
      </c>
      <c r="FI469" s="57" t="s">
        <v>193</v>
      </c>
      <c r="FJ469" s="57" t="s">
        <v>193</v>
      </c>
      <c r="FK469" s="57" t="s">
        <v>193</v>
      </c>
      <c r="FL469" s="57" t="s">
        <v>193</v>
      </c>
      <c r="FM469" s="57" t="s">
        <v>193</v>
      </c>
      <c r="FN469" s="57" t="str">
        <f t="shared" si="109"/>
        <v>N</v>
      </c>
      <c r="FO469" s="57" t="s">
        <v>193</v>
      </c>
      <c r="FP469" s="57" t="s">
        <v>193</v>
      </c>
      <c r="FQ469" s="57" t="s">
        <v>193</v>
      </c>
      <c r="FR469" s="57" t="s">
        <v>193</v>
      </c>
      <c r="FS469" s="57" t="s">
        <v>193</v>
      </c>
      <c r="FT469" s="57" t="s">
        <v>193</v>
      </c>
      <c r="FU469" s="57" t="s">
        <v>193</v>
      </c>
      <c r="FV469" s="57" t="s">
        <v>193</v>
      </c>
      <c r="FW469" s="57" t="s">
        <v>193</v>
      </c>
      <c r="FX469" s="57" t="s">
        <v>193</v>
      </c>
      <c r="FZ469" s="57" t="str">
        <f t="shared" si="110"/>
        <v>N</v>
      </c>
    </row>
    <row r="470" spans="2:182" s="18" customFormat="1" ht="10.5" x14ac:dyDescent="0.55000000000000004">
      <c r="B470" s="56" t="s">
        <v>186</v>
      </c>
      <c r="C470" s="57">
        <v>27</v>
      </c>
      <c r="D470" s="57">
        <f t="shared" si="97"/>
        <v>465</v>
      </c>
      <c r="E470" s="57">
        <v>21103</v>
      </c>
      <c r="F470" s="57"/>
      <c r="H470" s="57" t="s">
        <v>187</v>
      </c>
      <c r="I470" s="57" t="s">
        <v>225</v>
      </c>
      <c r="J470" s="57"/>
      <c r="K470" s="57" t="s">
        <v>189</v>
      </c>
      <c r="L470" s="57" t="s">
        <v>216</v>
      </c>
      <c r="M470" s="58">
        <v>39361</v>
      </c>
      <c r="N470" s="59" t="s">
        <v>191</v>
      </c>
      <c r="O470" s="57"/>
      <c r="P470" s="57"/>
      <c r="Q470" s="57" t="s">
        <v>192</v>
      </c>
      <c r="S470" s="57" t="str">
        <f>IF('[1]Données questionnaire'!W677="","",'[1]Données questionnaire'!W677)</f>
        <v>X</v>
      </c>
      <c r="T470" s="57" t="str">
        <f>IF('[1]Données questionnaire'!X677="","",'[1]Données questionnaire'!X677)</f>
        <v/>
      </c>
      <c r="U470" s="57" t="str">
        <f>IF('[1]Données questionnaire'!Y677="","",'[1]Données questionnaire'!Y677)</f>
        <v/>
      </c>
      <c r="V470" s="57" t="str">
        <f>IF('[1]Données questionnaire'!Z677="","",'[1]Données questionnaire'!Z677)</f>
        <v/>
      </c>
      <c r="W470" s="57" t="str">
        <f>IF('[1]Données questionnaire'!AA677="","",'[1]Données questionnaire'!AA677)</f>
        <v/>
      </c>
      <c r="X470" s="57" t="str">
        <f>IF('[1]Données questionnaire'!AB677="","",'[1]Données questionnaire'!AB677)</f>
        <v/>
      </c>
      <c r="Y470" s="57" t="str">
        <f>IF('[1]Données questionnaire'!AC677="","",'[1]Données questionnaire'!AC677)</f>
        <v/>
      </c>
      <c r="Z470" s="57" t="str">
        <f>IF('[1]Données questionnaire'!AD677="","",'[1]Données questionnaire'!AD677)</f>
        <v>X</v>
      </c>
      <c r="AA470" s="57" t="str">
        <f>IF('[1]Données questionnaire'!AE677="","",'[1]Données questionnaire'!AE677)</f>
        <v/>
      </c>
      <c r="AB470" s="57" t="str">
        <f>IF('[1]Données questionnaire'!AF677="","",'[1]Données questionnaire'!AF677)</f>
        <v/>
      </c>
      <c r="AC470" s="57">
        <f>IF('[1]Données questionnaire'!AG677="","",'[1]Données questionnaire'!AG677)</f>
        <v>45</v>
      </c>
      <c r="AE470" s="57"/>
      <c r="AF470" s="57"/>
      <c r="AG470" s="60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  <c r="AY470" s="57"/>
      <c r="AZ470" s="57"/>
      <c r="BB470" s="57" t="s">
        <v>192</v>
      </c>
      <c r="BC470" s="57"/>
      <c r="BD470" s="57" t="s">
        <v>193</v>
      </c>
      <c r="BE470" s="60">
        <v>0</v>
      </c>
      <c r="BF470" s="61" t="str">
        <f t="shared" si="98"/>
        <v/>
      </c>
      <c r="BG470" s="57" t="s">
        <v>193</v>
      </c>
      <c r="BH470" s="57"/>
      <c r="BI470" s="57" t="s">
        <v>193</v>
      </c>
      <c r="BJ470" s="57" t="s">
        <v>193</v>
      </c>
      <c r="BK470" s="57" t="s">
        <v>193</v>
      </c>
      <c r="BL470" s="57" t="s">
        <v>193</v>
      </c>
      <c r="BM470" s="57" t="s">
        <v>193</v>
      </c>
      <c r="BN470" s="57" t="s">
        <v>193</v>
      </c>
      <c r="BO470" s="57" t="s">
        <v>193</v>
      </c>
      <c r="BP470" s="57" t="s">
        <v>193</v>
      </c>
      <c r="BQ470" s="57" t="s">
        <v>193</v>
      </c>
      <c r="BR470" s="57" t="str">
        <f t="shared" si="99"/>
        <v>N</v>
      </c>
      <c r="BS470" s="57" t="s">
        <v>193</v>
      </c>
      <c r="BT470" s="57" t="s">
        <v>193</v>
      </c>
      <c r="BU470" s="57" t="s">
        <v>193</v>
      </c>
      <c r="BV470" s="57" t="s">
        <v>193</v>
      </c>
      <c r="BW470" s="57" t="s">
        <v>193</v>
      </c>
      <c r="BX470" s="57" t="str">
        <f t="shared" si="100"/>
        <v>N</v>
      </c>
      <c r="BY470" s="57" t="s">
        <v>193</v>
      </c>
      <c r="BZ470" s="57" t="s">
        <v>193</v>
      </c>
      <c r="CA470" s="57" t="s">
        <v>193</v>
      </c>
      <c r="CB470" s="57" t="s">
        <v>193</v>
      </c>
      <c r="CC470" s="57" t="s">
        <v>193</v>
      </c>
      <c r="CD470" s="57" t="s">
        <v>193</v>
      </c>
      <c r="CE470" s="57" t="s">
        <v>193</v>
      </c>
      <c r="CF470" s="57" t="s">
        <v>193</v>
      </c>
      <c r="CG470" s="57" t="s">
        <v>193</v>
      </c>
      <c r="CH470" s="57" t="s">
        <v>193</v>
      </c>
      <c r="CI470" s="57" t="s">
        <v>193</v>
      </c>
      <c r="CJ470" s="57" t="s">
        <v>193</v>
      </c>
      <c r="CK470" s="57" t="s">
        <v>193</v>
      </c>
      <c r="CL470" s="57" t="s">
        <v>193</v>
      </c>
      <c r="CM470" s="57" t="s">
        <v>193</v>
      </c>
      <c r="CN470" s="57" t="s">
        <v>193</v>
      </c>
      <c r="CO470" s="57" t="s">
        <v>193</v>
      </c>
      <c r="CP470" s="57" t="s">
        <v>193</v>
      </c>
      <c r="CQ470" s="57" t="s">
        <v>193</v>
      </c>
      <c r="CR470" s="57" t="s">
        <v>193</v>
      </c>
      <c r="CS470" s="57" t="str">
        <f t="shared" si="101"/>
        <v>N</v>
      </c>
      <c r="CT470" s="57" t="str">
        <f t="shared" si="102"/>
        <v>N</v>
      </c>
      <c r="CU470" s="57" t="s">
        <v>193</v>
      </c>
      <c r="CV470" s="57" t="s">
        <v>193</v>
      </c>
      <c r="CW470" s="57" t="s">
        <v>193</v>
      </c>
      <c r="CX470" s="57" t="s">
        <v>193</v>
      </c>
      <c r="CY470" s="57" t="s">
        <v>193</v>
      </c>
      <c r="CZ470" s="57" t="str">
        <f t="shared" si="103"/>
        <v>N</v>
      </c>
      <c r="DA470" s="57" t="s">
        <v>193</v>
      </c>
      <c r="DB470" s="57" t="s">
        <v>193</v>
      </c>
      <c r="DC470" s="57" t="s">
        <v>193</v>
      </c>
      <c r="DD470" s="57" t="str">
        <f t="shared" si="104"/>
        <v>N</v>
      </c>
      <c r="DE470" s="57" t="s">
        <v>193</v>
      </c>
      <c r="DF470" s="57" t="s">
        <v>193</v>
      </c>
      <c r="DG470" s="57" t="str">
        <f t="shared" si="105"/>
        <v>N</v>
      </c>
      <c r="DH470" s="57" t="s">
        <v>193</v>
      </c>
      <c r="DI470" s="57" t="s">
        <v>193</v>
      </c>
      <c r="DJ470" s="57" t="s">
        <v>193</v>
      </c>
      <c r="DK470" s="57" t="s">
        <v>193</v>
      </c>
      <c r="DL470" s="57" t="s">
        <v>193</v>
      </c>
      <c r="DM470" s="57" t="s">
        <v>193</v>
      </c>
      <c r="DN470" s="57" t="s">
        <v>193</v>
      </c>
      <c r="DO470" s="57" t="s">
        <v>193</v>
      </c>
      <c r="DP470" s="57" t="s">
        <v>193</v>
      </c>
      <c r="DQ470" s="57" t="s">
        <v>193</v>
      </c>
      <c r="DR470" s="57" t="s">
        <v>193</v>
      </c>
      <c r="DS470" s="57" t="s">
        <v>193</v>
      </c>
      <c r="DT470" s="57" t="s">
        <v>193</v>
      </c>
      <c r="DU470" s="57" t="str">
        <f t="shared" si="106"/>
        <v>N</v>
      </c>
      <c r="DV470" s="57" t="str">
        <f t="shared" si="107"/>
        <v>N</v>
      </c>
      <c r="DW470" s="57" t="s">
        <v>193</v>
      </c>
      <c r="DX470" s="57" t="s">
        <v>193</v>
      </c>
      <c r="DY470" s="57" t="s">
        <v>193</v>
      </c>
      <c r="DZ470" s="57" t="s">
        <v>193</v>
      </c>
      <c r="EA470" s="57" t="s">
        <v>193</v>
      </c>
      <c r="EB470" s="57" t="s">
        <v>193</v>
      </c>
      <c r="EC470" s="57" t="s">
        <v>193</v>
      </c>
      <c r="ED470" s="57" t="s">
        <v>193</v>
      </c>
      <c r="EE470" s="57" t="s">
        <v>193</v>
      </c>
      <c r="EF470" s="57" t="s">
        <v>193</v>
      </c>
      <c r="EG470" s="57" t="s">
        <v>193</v>
      </c>
      <c r="EH470" s="57" t="s">
        <v>193</v>
      </c>
      <c r="EI470" s="57" t="s">
        <v>193</v>
      </c>
      <c r="EJ470" s="57" t="s">
        <v>193</v>
      </c>
      <c r="EK470" s="57" t="s">
        <v>193</v>
      </c>
      <c r="EL470" s="57" t="s">
        <v>193</v>
      </c>
      <c r="EM470" s="57" t="s">
        <v>193</v>
      </c>
      <c r="EN470" s="57" t="s">
        <v>193</v>
      </c>
      <c r="EO470" s="57" t="s">
        <v>193</v>
      </c>
      <c r="EP470" s="57" t="s">
        <v>193</v>
      </c>
      <c r="EQ470" s="57" t="s">
        <v>193</v>
      </c>
      <c r="ER470" s="57" t="str">
        <f t="shared" si="108"/>
        <v>N</v>
      </c>
      <c r="ES470" s="57" t="s">
        <v>193</v>
      </c>
      <c r="ET470" s="57" t="s">
        <v>193</v>
      </c>
      <c r="EU470" s="57" t="s">
        <v>193</v>
      </c>
      <c r="EV470" s="57" t="s">
        <v>193</v>
      </c>
      <c r="EW470" s="57" t="s">
        <v>193</v>
      </c>
      <c r="EX470" s="57" t="s">
        <v>193</v>
      </c>
      <c r="EY470" s="57" t="s">
        <v>193</v>
      </c>
      <c r="EZ470" s="57" t="s">
        <v>193</v>
      </c>
      <c r="FA470" s="57" t="s">
        <v>193</v>
      </c>
      <c r="FB470" s="57" t="s">
        <v>193</v>
      </c>
      <c r="FC470" s="57" t="s">
        <v>193</v>
      </c>
      <c r="FD470" s="57" t="s">
        <v>193</v>
      </c>
      <c r="FE470" s="57" t="s">
        <v>193</v>
      </c>
      <c r="FF470" s="57" t="s">
        <v>193</v>
      </c>
      <c r="FG470" s="57" t="s">
        <v>193</v>
      </c>
      <c r="FH470" s="57" t="s">
        <v>193</v>
      </c>
      <c r="FI470" s="57" t="s">
        <v>193</v>
      </c>
      <c r="FJ470" s="57" t="s">
        <v>193</v>
      </c>
      <c r="FK470" s="57" t="s">
        <v>193</v>
      </c>
      <c r="FL470" s="57" t="s">
        <v>193</v>
      </c>
      <c r="FM470" s="57" t="s">
        <v>193</v>
      </c>
      <c r="FN470" s="57" t="str">
        <f t="shared" si="109"/>
        <v>N</v>
      </c>
      <c r="FO470" s="57" t="s">
        <v>193</v>
      </c>
      <c r="FP470" s="57" t="s">
        <v>193</v>
      </c>
      <c r="FQ470" s="57" t="s">
        <v>193</v>
      </c>
      <c r="FR470" s="57" t="s">
        <v>193</v>
      </c>
      <c r="FS470" s="57" t="s">
        <v>193</v>
      </c>
      <c r="FT470" s="57" t="s">
        <v>193</v>
      </c>
      <c r="FU470" s="57" t="s">
        <v>193</v>
      </c>
      <c r="FV470" s="57" t="s">
        <v>193</v>
      </c>
      <c r="FW470" s="57" t="s">
        <v>193</v>
      </c>
      <c r="FX470" s="57" t="s">
        <v>193</v>
      </c>
      <c r="FZ470" s="57" t="str">
        <f t="shared" si="110"/>
        <v>N</v>
      </c>
    </row>
    <row r="471" spans="2:182" s="18" customFormat="1" ht="10.5" x14ac:dyDescent="0.55000000000000004">
      <c r="B471" s="56" t="s">
        <v>186</v>
      </c>
      <c r="C471" s="57">
        <v>28</v>
      </c>
      <c r="D471" s="57">
        <f t="shared" si="97"/>
        <v>466</v>
      </c>
      <c r="E471" s="57">
        <v>21104</v>
      </c>
      <c r="F471" s="57"/>
      <c r="H471" s="57" t="s">
        <v>187</v>
      </c>
      <c r="I471" s="57" t="s">
        <v>225</v>
      </c>
      <c r="J471" s="57"/>
      <c r="K471" s="57" t="s">
        <v>189</v>
      </c>
      <c r="L471" s="57" t="s">
        <v>216</v>
      </c>
      <c r="M471" s="58">
        <v>39361</v>
      </c>
      <c r="N471" s="59" t="s">
        <v>191</v>
      </c>
      <c r="O471" s="57"/>
      <c r="P471" s="57"/>
      <c r="Q471" s="57" t="s">
        <v>192</v>
      </c>
      <c r="S471" s="57" t="str">
        <f>IF('[1]Données questionnaire'!W678="","",'[1]Données questionnaire'!W678)</f>
        <v>X</v>
      </c>
      <c r="T471" s="57" t="str">
        <f>IF('[1]Données questionnaire'!X678="","",'[1]Données questionnaire'!X678)</f>
        <v/>
      </c>
      <c r="U471" s="57" t="str">
        <f>IF('[1]Données questionnaire'!Y678="","",'[1]Données questionnaire'!Y678)</f>
        <v/>
      </c>
      <c r="V471" s="57" t="str">
        <f>IF('[1]Données questionnaire'!Z678="","",'[1]Données questionnaire'!Z678)</f>
        <v/>
      </c>
      <c r="W471" s="57" t="str">
        <f>IF('[1]Données questionnaire'!AA678="","",'[1]Données questionnaire'!AA678)</f>
        <v/>
      </c>
      <c r="X471" s="57" t="str">
        <f>IF('[1]Données questionnaire'!AB678="","",'[1]Données questionnaire'!AB678)</f>
        <v/>
      </c>
      <c r="Y471" s="57" t="str">
        <f>IF('[1]Données questionnaire'!AC678="","",'[1]Données questionnaire'!AC678)</f>
        <v>X</v>
      </c>
      <c r="Z471" s="57" t="str">
        <f>IF('[1]Données questionnaire'!AD678="","",'[1]Données questionnaire'!AD678)</f>
        <v/>
      </c>
      <c r="AA471" s="57" t="str">
        <f>IF('[1]Données questionnaire'!AE678="","",'[1]Données questionnaire'!AE678)</f>
        <v/>
      </c>
      <c r="AB471" s="57" t="str">
        <f>IF('[1]Données questionnaire'!AF678="","",'[1]Données questionnaire'!AF678)</f>
        <v/>
      </c>
      <c r="AC471" s="57">
        <f>IF('[1]Données questionnaire'!AG678="","",'[1]Données questionnaire'!AG678)</f>
        <v>24</v>
      </c>
      <c r="AE471" s="57"/>
      <c r="AF471" s="57"/>
      <c r="AG471" s="60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  <c r="AY471" s="57"/>
      <c r="AZ471" s="57"/>
      <c r="BB471" s="57" t="s">
        <v>192</v>
      </c>
      <c r="BC471" s="57"/>
      <c r="BD471" s="57" t="s">
        <v>193</v>
      </c>
      <c r="BE471" s="60">
        <v>0</v>
      </c>
      <c r="BF471" s="61" t="str">
        <f t="shared" si="98"/>
        <v/>
      </c>
      <c r="BG471" s="57" t="s">
        <v>193</v>
      </c>
      <c r="BH471" s="57"/>
      <c r="BI471" s="57" t="s">
        <v>193</v>
      </c>
      <c r="BJ471" s="57" t="s">
        <v>193</v>
      </c>
      <c r="BK471" s="57" t="s">
        <v>193</v>
      </c>
      <c r="BL471" s="57" t="s">
        <v>193</v>
      </c>
      <c r="BM471" s="57" t="s">
        <v>193</v>
      </c>
      <c r="BN471" s="57" t="s">
        <v>193</v>
      </c>
      <c r="BO471" s="57" t="s">
        <v>193</v>
      </c>
      <c r="BP471" s="57" t="s">
        <v>193</v>
      </c>
      <c r="BQ471" s="57" t="s">
        <v>193</v>
      </c>
      <c r="BR471" s="57" t="str">
        <f t="shared" si="99"/>
        <v>N</v>
      </c>
      <c r="BS471" s="57" t="s">
        <v>193</v>
      </c>
      <c r="BT471" s="57" t="s">
        <v>193</v>
      </c>
      <c r="BU471" s="57" t="s">
        <v>193</v>
      </c>
      <c r="BV471" s="57" t="s">
        <v>193</v>
      </c>
      <c r="BW471" s="57" t="s">
        <v>193</v>
      </c>
      <c r="BX471" s="57" t="str">
        <f t="shared" si="100"/>
        <v>N</v>
      </c>
      <c r="BY471" s="57" t="s">
        <v>193</v>
      </c>
      <c r="BZ471" s="57" t="s">
        <v>193</v>
      </c>
      <c r="CA471" s="57" t="s">
        <v>193</v>
      </c>
      <c r="CB471" s="57" t="s">
        <v>193</v>
      </c>
      <c r="CC471" s="57" t="s">
        <v>193</v>
      </c>
      <c r="CD471" s="57" t="s">
        <v>193</v>
      </c>
      <c r="CE471" s="57" t="s">
        <v>193</v>
      </c>
      <c r="CF471" s="57" t="s">
        <v>193</v>
      </c>
      <c r="CG471" s="57" t="s">
        <v>193</v>
      </c>
      <c r="CH471" s="57" t="s">
        <v>193</v>
      </c>
      <c r="CI471" s="57" t="s">
        <v>193</v>
      </c>
      <c r="CJ471" s="57" t="s">
        <v>193</v>
      </c>
      <c r="CK471" s="57" t="s">
        <v>193</v>
      </c>
      <c r="CL471" s="57" t="s">
        <v>193</v>
      </c>
      <c r="CM471" s="57" t="s">
        <v>193</v>
      </c>
      <c r="CN471" s="57" t="s">
        <v>193</v>
      </c>
      <c r="CO471" s="57" t="s">
        <v>193</v>
      </c>
      <c r="CP471" s="57" t="s">
        <v>193</v>
      </c>
      <c r="CQ471" s="57" t="s">
        <v>193</v>
      </c>
      <c r="CR471" s="57" t="s">
        <v>193</v>
      </c>
      <c r="CS471" s="57" t="str">
        <f t="shared" si="101"/>
        <v>N</v>
      </c>
      <c r="CT471" s="57" t="str">
        <f t="shared" si="102"/>
        <v>N</v>
      </c>
      <c r="CU471" s="57" t="s">
        <v>193</v>
      </c>
      <c r="CV471" s="57" t="s">
        <v>193</v>
      </c>
      <c r="CW471" s="57" t="s">
        <v>193</v>
      </c>
      <c r="CX471" s="57" t="s">
        <v>193</v>
      </c>
      <c r="CY471" s="57" t="s">
        <v>193</v>
      </c>
      <c r="CZ471" s="57" t="str">
        <f t="shared" si="103"/>
        <v>N</v>
      </c>
      <c r="DA471" s="57" t="s">
        <v>193</v>
      </c>
      <c r="DB471" s="57" t="s">
        <v>193</v>
      </c>
      <c r="DC471" s="57" t="s">
        <v>193</v>
      </c>
      <c r="DD471" s="57" t="str">
        <f t="shared" si="104"/>
        <v>N</v>
      </c>
      <c r="DE471" s="57" t="s">
        <v>193</v>
      </c>
      <c r="DF471" s="57" t="s">
        <v>193</v>
      </c>
      <c r="DG471" s="57" t="str">
        <f t="shared" si="105"/>
        <v>N</v>
      </c>
      <c r="DH471" s="57" t="s">
        <v>193</v>
      </c>
      <c r="DI471" s="57" t="s">
        <v>193</v>
      </c>
      <c r="DJ471" s="57" t="s">
        <v>193</v>
      </c>
      <c r="DK471" s="57" t="s">
        <v>193</v>
      </c>
      <c r="DL471" s="57" t="s">
        <v>193</v>
      </c>
      <c r="DM471" s="57" t="s">
        <v>193</v>
      </c>
      <c r="DN471" s="57" t="s">
        <v>193</v>
      </c>
      <c r="DO471" s="57" t="s">
        <v>193</v>
      </c>
      <c r="DP471" s="57" t="s">
        <v>193</v>
      </c>
      <c r="DQ471" s="57" t="s">
        <v>193</v>
      </c>
      <c r="DR471" s="57" t="s">
        <v>193</v>
      </c>
      <c r="DS471" s="57" t="s">
        <v>193</v>
      </c>
      <c r="DT471" s="57" t="s">
        <v>193</v>
      </c>
      <c r="DU471" s="57" t="str">
        <f t="shared" si="106"/>
        <v>N</v>
      </c>
      <c r="DV471" s="57" t="str">
        <f t="shared" si="107"/>
        <v>N</v>
      </c>
      <c r="DW471" s="57" t="s">
        <v>193</v>
      </c>
      <c r="DX471" s="57" t="s">
        <v>193</v>
      </c>
      <c r="DY471" s="57" t="s">
        <v>193</v>
      </c>
      <c r="DZ471" s="57" t="s">
        <v>193</v>
      </c>
      <c r="EA471" s="57" t="s">
        <v>193</v>
      </c>
      <c r="EB471" s="57" t="s">
        <v>193</v>
      </c>
      <c r="EC471" s="57" t="s">
        <v>193</v>
      </c>
      <c r="ED471" s="57" t="s">
        <v>193</v>
      </c>
      <c r="EE471" s="57" t="s">
        <v>193</v>
      </c>
      <c r="EF471" s="57" t="s">
        <v>193</v>
      </c>
      <c r="EG471" s="57" t="s">
        <v>193</v>
      </c>
      <c r="EH471" s="57" t="s">
        <v>193</v>
      </c>
      <c r="EI471" s="57" t="s">
        <v>193</v>
      </c>
      <c r="EJ471" s="57" t="s">
        <v>193</v>
      </c>
      <c r="EK471" s="57" t="s">
        <v>193</v>
      </c>
      <c r="EL471" s="57" t="s">
        <v>193</v>
      </c>
      <c r="EM471" s="57" t="s">
        <v>193</v>
      </c>
      <c r="EN471" s="57" t="s">
        <v>193</v>
      </c>
      <c r="EO471" s="57" t="s">
        <v>193</v>
      </c>
      <c r="EP471" s="57" t="s">
        <v>193</v>
      </c>
      <c r="EQ471" s="57" t="s">
        <v>193</v>
      </c>
      <c r="ER471" s="57" t="str">
        <f t="shared" si="108"/>
        <v>N</v>
      </c>
      <c r="ES471" s="57" t="s">
        <v>193</v>
      </c>
      <c r="ET471" s="57" t="s">
        <v>193</v>
      </c>
      <c r="EU471" s="57" t="s">
        <v>193</v>
      </c>
      <c r="EV471" s="57" t="s">
        <v>193</v>
      </c>
      <c r="EW471" s="57" t="s">
        <v>193</v>
      </c>
      <c r="EX471" s="57" t="s">
        <v>193</v>
      </c>
      <c r="EY471" s="57" t="s">
        <v>193</v>
      </c>
      <c r="EZ471" s="57" t="s">
        <v>193</v>
      </c>
      <c r="FA471" s="57" t="s">
        <v>193</v>
      </c>
      <c r="FB471" s="57" t="s">
        <v>193</v>
      </c>
      <c r="FC471" s="57" t="s">
        <v>193</v>
      </c>
      <c r="FD471" s="57" t="s">
        <v>193</v>
      </c>
      <c r="FE471" s="57" t="s">
        <v>193</v>
      </c>
      <c r="FF471" s="57" t="s">
        <v>193</v>
      </c>
      <c r="FG471" s="57" t="s">
        <v>193</v>
      </c>
      <c r="FH471" s="57" t="s">
        <v>193</v>
      </c>
      <c r="FI471" s="57" t="s">
        <v>193</v>
      </c>
      <c r="FJ471" s="57" t="s">
        <v>193</v>
      </c>
      <c r="FK471" s="57" t="s">
        <v>193</v>
      </c>
      <c r="FL471" s="57" t="s">
        <v>193</v>
      </c>
      <c r="FM471" s="57" t="s">
        <v>193</v>
      </c>
      <c r="FN471" s="57" t="str">
        <f t="shared" si="109"/>
        <v>N</v>
      </c>
      <c r="FO471" s="57" t="s">
        <v>193</v>
      </c>
      <c r="FP471" s="57" t="s">
        <v>193</v>
      </c>
      <c r="FQ471" s="57" t="s">
        <v>193</v>
      </c>
      <c r="FR471" s="57" t="s">
        <v>193</v>
      </c>
      <c r="FS471" s="57" t="s">
        <v>193</v>
      </c>
      <c r="FT471" s="57" t="s">
        <v>193</v>
      </c>
      <c r="FU471" s="57" t="s">
        <v>193</v>
      </c>
      <c r="FV471" s="57" t="s">
        <v>193</v>
      </c>
      <c r="FW471" s="57" t="s">
        <v>193</v>
      </c>
      <c r="FX471" s="57" t="s">
        <v>193</v>
      </c>
      <c r="FZ471" s="57" t="str">
        <f t="shared" si="110"/>
        <v>N</v>
      </c>
    </row>
    <row r="472" spans="2:182" s="18" customFormat="1" ht="10.5" x14ac:dyDescent="0.55000000000000004">
      <c r="B472" s="56" t="s">
        <v>186</v>
      </c>
      <c r="C472" s="57">
        <v>29</v>
      </c>
      <c r="D472" s="57">
        <f t="shared" si="97"/>
        <v>467</v>
      </c>
      <c r="E472" s="57">
        <v>21105</v>
      </c>
      <c r="F472" s="57"/>
      <c r="H472" s="57" t="s">
        <v>187</v>
      </c>
      <c r="I472" s="57" t="s">
        <v>225</v>
      </c>
      <c r="J472" s="57"/>
      <c r="K472" s="57" t="s">
        <v>189</v>
      </c>
      <c r="L472" s="57" t="s">
        <v>216</v>
      </c>
      <c r="M472" s="58">
        <v>39361</v>
      </c>
      <c r="N472" s="59" t="s">
        <v>191</v>
      </c>
      <c r="O472" s="57"/>
      <c r="P472" s="57"/>
      <c r="Q472" s="57" t="s">
        <v>192</v>
      </c>
      <c r="S472" s="57" t="str">
        <f>IF('[1]Données questionnaire'!W679="","",'[1]Données questionnaire'!W679)</f>
        <v>X</v>
      </c>
      <c r="T472" s="57" t="str">
        <f>IF('[1]Données questionnaire'!X679="","",'[1]Données questionnaire'!X679)</f>
        <v/>
      </c>
      <c r="U472" s="57" t="str">
        <f>IF('[1]Données questionnaire'!Y679="","",'[1]Données questionnaire'!Y679)</f>
        <v/>
      </c>
      <c r="V472" s="57" t="str">
        <f>IF('[1]Données questionnaire'!Z679="","",'[1]Données questionnaire'!Z679)</f>
        <v/>
      </c>
      <c r="W472" s="57" t="str">
        <f>IF('[1]Données questionnaire'!AA679="","",'[1]Données questionnaire'!AA679)</f>
        <v/>
      </c>
      <c r="X472" s="57" t="str">
        <f>IF('[1]Données questionnaire'!AB679="","",'[1]Données questionnaire'!AB679)</f>
        <v/>
      </c>
      <c r="Y472" s="57" t="str">
        <f>IF('[1]Données questionnaire'!AC679="","",'[1]Données questionnaire'!AC679)</f>
        <v/>
      </c>
      <c r="Z472" s="57" t="str">
        <f>IF('[1]Données questionnaire'!AD679="","",'[1]Données questionnaire'!AD679)</f>
        <v>X</v>
      </c>
      <c r="AA472" s="57" t="str">
        <f>IF('[1]Données questionnaire'!AE679="","",'[1]Données questionnaire'!AE679)</f>
        <v/>
      </c>
      <c r="AB472" s="57" t="str">
        <f>IF('[1]Données questionnaire'!AF679="","",'[1]Données questionnaire'!AF679)</f>
        <v/>
      </c>
      <c r="AC472" s="57">
        <f>IF('[1]Données questionnaire'!AG679="","",'[1]Données questionnaire'!AG679)</f>
        <v>19</v>
      </c>
      <c r="AE472" s="57"/>
      <c r="AF472" s="57"/>
      <c r="AG472" s="60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  <c r="AY472" s="57"/>
      <c r="AZ472" s="57"/>
      <c r="BB472" s="57" t="s">
        <v>192</v>
      </c>
      <c r="BC472" s="57"/>
      <c r="BD472" s="57" t="s">
        <v>193</v>
      </c>
      <c r="BE472" s="60">
        <v>0</v>
      </c>
      <c r="BF472" s="61" t="str">
        <f t="shared" si="98"/>
        <v/>
      </c>
      <c r="BG472" s="57" t="s">
        <v>193</v>
      </c>
      <c r="BH472" s="57"/>
      <c r="BI472" s="57" t="s">
        <v>193</v>
      </c>
      <c r="BJ472" s="57" t="s">
        <v>193</v>
      </c>
      <c r="BK472" s="57" t="s">
        <v>193</v>
      </c>
      <c r="BL472" s="57" t="s">
        <v>193</v>
      </c>
      <c r="BM472" s="57" t="s">
        <v>193</v>
      </c>
      <c r="BN472" s="57" t="s">
        <v>193</v>
      </c>
      <c r="BO472" s="57" t="s">
        <v>193</v>
      </c>
      <c r="BP472" s="57" t="s">
        <v>193</v>
      </c>
      <c r="BQ472" s="57" t="s">
        <v>193</v>
      </c>
      <c r="BR472" s="57" t="str">
        <f t="shared" si="99"/>
        <v>N</v>
      </c>
      <c r="BS472" s="57" t="s">
        <v>193</v>
      </c>
      <c r="BT472" s="57" t="s">
        <v>193</v>
      </c>
      <c r="BU472" s="57" t="s">
        <v>193</v>
      </c>
      <c r="BV472" s="57" t="s">
        <v>193</v>
      </c>
      <c r="BW472" s="57" t="s">
        <v>193</v>
      </c>
      <c r="BX472" s="57" t="str">
        <f t="shared" si="100"/>
        <v>N</v>
      </c>
      <c r="BY472" s="57" t="s">
        <v>193</v>
      </c>
      <c r="BZ472" s="57" t="s">
        <v>193</v>
      </c>
      <c r="CA472" s="57" t="s">
        <v>193</v>
      </c>
      <c r="CB472" s="57" t="s">
        <v>193</v>
      </c>
      <c r="CC472" s="57" t="s">
        <v>193</v>
      </c>
      <c r="CD472" s="57" t="s">
        <v>193</v>
      </c>
      <c r="CE472" s="57" t="s">
        <v>193</v>
      </c>
      <c r="CF472" s="57" t="s">
        <v>193</v>
      </c>
      <c r="CG472" s="57" t="s">
        <v>193</v>
      </c>
      <c r="CH472" s="57" t="s">
        <v>193</v>
      </c>
      <c r="CI472" s="57" t="s">
        <v>193</v>
      </c>
      <c r="CJ472" s="57" t="s">
        <v>193</v>
      </c>
      <c r="CK472" s="57" t="s">
        <v>193</v>
      </c>
      <c r="CL472" s="57" t="s">
        <v>193</v>
      </c>
      <c r="CM472" s="57" t="s">
        <v>193</v>
      </c>
      <c r="CN472" s="57" t="s">
        <v>193</v>
      </c>
      <c r="CO472" s="57" t="s">
        <v>193</v>
      </c>
      <c r="CP472" s="57" t="s">
        <v>193</v>
      </c>
      <c r="CQ472" s="57" t="s">
        <v>193</v>
      </c>
      <c r="CR472" s="57" t="s">
        <v>193</v>
      </c>
      <c r="CS472" s="57" t="str">
        <f t="shared" si="101"/>
        <v>N</v>
      </c>
      <c r="CT472" s="57" t="str">
        <f t="shared" si="102"/>
        <v>N</v>
      </c>
      <c r="CU472" s="57" t="s">
        <v>193</v>
      </c>
      <c r="CV472" s="57" t="s">
        <v>193</v>
      </c>
      <c r="CW472" s="57" t="s">
        <v>193</v>
      </c>
      <c r="CX472" s="57" t="s">
        <v>193</v>
      </c>
      <c r="CY472" s="57" t="s">
        <v>193</v>
      </c>
      <c r="CZ472" s="57" t="str">
        <f t="shared" si="103"/>
        <v>N</v>
      </c>
      <c r="DA472" s="57" t="s">
        <v>193</v>
      </c>
      <c r="DB472" s="57" t="s">
        <v>193</v>
      </c>
      <c r="DC472" s="57" t="s">
        <v>193</v>
      </c>
      <c r="DD472" s="57" t="str">
        <f t="shared" si="104"/>
        <v>N</v>
      </c>
      <c r="DE472" s="57" t="s">
        <v>193</v>
      </c>
      <c r="DF472" s="57" t="s">
        <v>193</v>
      </c>
      <c r="DG472" s="57" t="str">
        <f t="shared" si="105"/>
        <v>N</v>
      </c>
      <c r="DH472" s="57" t="s">
        <v>193</v>
      </c>
      <c r="DI472" s="57" t="s">
        <v>193</v>
      </c>
      <c r="DJ472" s="57" t="s">
        <v>193</v>
      </c>
      <c r="DK472" s="57" t="s">
        <v>193</v>
      </c>
      <c r="DL472" s="57" t="s">
        <v>193</v>
      </c>
      <c r="DM472" s="57" t="s">
        <v>193</v>
      </c>
      <c r="DN472" s="57" t="s">
        <v>193</v>
      </c>
      <c r="DO472" s="57" t="s">
        <v>193</v>
      </c>
      <c r="DP472" s="57" t="s">
        <v>193</v>
      </c>
      <c r="DQ472" s="57" t="s">
        <v>193</v>
      </c>
      <c r="DR472" s="57" t="s">
        <v>193</v>
      </c>
      <c r="DS472" s="57" t="s">
        <v>193</v>
      </c>
      <c r="DT472" s="57" t="s">
        <v>193</v>
      </c>
      <c r="DU472" s="57" t="str">
        <f t="shared" si="106"/>
        <v>N</v>
      </c>
      <c r="DV472" s="57" t="str">
        <f t="shared" si="107"/>
        <v>N</v>
      </c>
      <c r="DW472" s="57" t="s">
        <v>193</v>
      </c>
      <c r="DX472" s="57" t="s">
        <v>193</v>
      </c>
      <c r="DY472" s="57" t="s">
        <v>193</v>
      </c>
      <c r="DZ472" s="57" t="s">
        <v>193</v>
      </c>
      <c r="EA472" s="57" t="s">
        <v>193</v>
      </c>
      <c r="EB472" s="57" t="s">
        <v>193</v>
      </c>
      <c r="EC472" s="57" t="s">
        <v>193</v>
      </c>
      <c r="ED472" s="57" t="s">
        <v>193</v>
      </c>
      <c r="EE472" s="57" t="s">
        <v>193</v>
      </c>
      <c r="EF472" s="57" t="s">
        <v>193</v>
      </c>
      <c r="EG472" s="57" t="s">
        <v>193</v>
      </c>
      <c r="EH472" s="57" t="s">
        <v>193</v>
      </c>
      <c r="EI472" s="57" t="s">
        <v>193</v>
      </c>
      <c r="EJ472" s="57" t="s">
        <v>193</v>
      </c>
      <c r="EK472" s="57" t="s">
        <v>193</v>
      </c>
      <c r="EL472" s="57" t="s">
        <v>193</v>
      </c>
      <c r="EM472" s="57" t="s">
        <v>193</v>
      </c>
      <c r="EN472" s="57" t="s">
        <v>193</v>
      </c>
      <c r="EO472" s="57" t="s">
        <v>193</v>
      </c>
      <c r="EP472" s="57" t="s">
        <v>193</v>
      </c>
      <c r="EQ472" s="57" t="s">
        <v>193</v>
      </c>
      <c r="ER472" s="57" t="str">
        <f t="shared" si="108"/>
        <v>N</v>
      </c>
      <c r="ES472" s="57" t="s">
        <v>193</v>
      </c>
      <c r="ET472" s="57" t="s">
        <v>193</v>
      </c>
      <c r="EU472" s="57" t="s">
        <v>193</v>
      </c>
      <c r="EV472" s="57" t="s">
        <v>193</v>
      </c>
      <c r="EW472" s="57" t="s">
        <v>193</v>
      </c>
      <c r="EX472" s="57" t="s">
        <v>193</v>
      </c>
      <c r="EY472" s="57" t="s">
        <v>193</v>
      </c>
      <c r="EZ472" s="57" t="s">
        <v>193</v>
      </c>
      <c r="FA472" s="57" t="s">
        <v>193</v>
      </c>
      <c r="FB472" s="57" t="s">
        <v>193</v>
      </c>
      <c r="FC472" s="57" t="s">
        <v>193</v>
      </c>
      <c r="FD472" s="57" t="s">
        <v>193</v>
      </c>
      <c r="FE472" s="57" t="s">
        <v>193</v>
      </c>
      <c r="FF472" s="57" t="s">
        <v>193</v>
      </c>
      <c r="FG472" s="57" t="s">
        <v>193</v>
      </c>
      <c r="FH472" s="57" t="s">
        <v>193</v>
      </c>
      <c r="FI472" s="57" t="s">
        <v>193</v>
      </c>
      <c r="FJ472" s="57" t="s">
        <v>193</v>
      </c>
      <c r="FK472" s="57" t="s">
        <v>193</v>
      </c>
      <c r="FL472" s="57" t="s">
        <v>193</v>
      </c>
      <c r="FM472" s="57" t="s">
        <v>193</v>
      </c>
      <c r="FN472" s="57" t="str">
        <f t="shared" si="109"/>
        <v>N</v>
      </c>
      <c r="FO472" s="57" t="s">
        <v>193</v>
      </c>
      <c r="FP472" s="57" t="s">
        <v>193</v>
      </c>
      <c r="FQ472" s="57" t="s">
        <v>193</v>
      </c>
      <c r="FR472" s="57" t="s">
        <v>193</v>
      </c>
      <c r="FS472" s="57" t="s">
        <v>193</v>
      </c>
      <c r="FT472" s="57" t="s">
        <v>193</v>
      </c>
      <c r="FU472" s="57" t="s">
        <v>193</v>
      </c>
      <c r="FV472" s="57" t="s">
        <v>193</v>
      </c>
      <c r="FW472" s="57" t="s">
        <v>193</v>
      </c>
      <c r="FX472" s="57" t="s">
        <v>193</v>
      </c>
      <c r="FZ472" s="57" t="str">
        <f t="shared" si="110"/>
        <v>N</v>
      </c>
    </row>
    <row r="473" spans="2:182" s="18" customFormat="1" ht="10.5" x14ac:dyDescent="0.55000000000000004">
      <c r="B473" s="56" t="s">
        <v>186</v>
      </c>
      <c r="C473" s="57">
        <v>30</v>
      </c>
      <c r="D473" s="57">
        <f t="shared" si="97"/>
        <v>468</v>
      </c>
      <c r="E473" s="57">
        <v>21106</v>
      </c>
      <c r="F473" s="57"/>
      <c r="H473" s="57" t="s">
        <v>187</v>
      </c>
      <c r="I473" s="57" t="s">
        <v>225</v>
      </c>
      <c r="J473" s="57"/>
      <c r="K473" s="57" t="s">
        <v>189</v>
      </c>
      <c r="L473" s="57" t="s">
        <v>216</v>
      </c>
      <c r="M473" s="58">
        <v>39361</v>
      </c>
      <c r="N473" s="59" t="s">
        <v>191</v>
      </c>
      <c r="O473" s="57"/>
      <c r="P473" s="57"/>
      <c r="Q473" s="57" t="s">
        <v>192</v>
      </c>
      <c r="S473" s="57" t="str">
        <f>IF('[1]Données questionnaire'!W680="","",'[1]Données questionnaire'!W680)</f>
        <v>X</v>
      </c>
      <c r="T473" s="57" t="str">
        <f>IF('[1]Données questionnaire'!X680="","",'[1]Données questionnaire'!X680)</f>
        <v/>
      </c>
      <c r="U473" s="57" t="str">
        <f>IF('[1]Données questionnaire'!Y680="","",'[1]Données questionnaire'!Y680)</f>
        <v/>
      </c>
      <c r="V473" s="57" t="str">
        <f>IF('[1]Données questionnaire'!Z680="","",'[1]Données questionnaire'!Z680)</f>
        <v/>
      </c>
      <c r="W473" s="57" t="str">
        <f>IF('[1]Données questionnaire'!AA680="","",'[1]Données questionnaire'!AA680)</f>
        <v/>
      </c>
      <c r="X473" s="57" t="str">
        <f>IF('[1]Données questionnaire'!AB680="","",'[1]Données questionnaire'!AB680)</f>
        <v/>
      </c>
      <c r="Y473" s="57" t="str">
        <f>IF('[1]Données questionnaire'!AC680="","",'[1]Données questionnaire'!AC680)</f>
        <v>X</v>
      </c>
      <c r="Z473" s="57" t="str">
        <f>IF('[1]Données questionnaire'!AD680="","",'[1]Données questionnaire'!AD680)</f>
        <v/>
      </c>
      <c r="AA473" s="57" t="str">
        <f>IF('[1]Données questionnaire'!AE680="","",'[1]Données questionnaire'!AE680)</f>
        <v/>
      </c>
      <c r="AB473" s="57" t="str">
        <f>IF('[1]Données questionnaire'!AF680="","",'[1]Données questionnaire'!AF680)</f>
        <v/>
      </c>
      <c r="AC473" s="57">
        <f>IF('[1]Données questionnaire'!AG680="","",'[1]Données questionnaire'!AG680)</f>
        <v>32</v>
      </c>
      <c r="AE473" s="57"/>
      <c r="AF473" s="57"/>
      <c r="AG473" s="60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  <c r="AY473" s="57"/>
      <c r="AZ473" s="57"/>
      <c r="BB473" s="57" t="s">
        <v>192</v>
      </c>
      <c r="BC473" s="57"/>
      <c r="BD473" s="57" t="s">
        <v>193</v>
      </c>
      <c r="BE473" s="60">
        <v>0</v>
      </c>
      <c r="BF473" s="61" t="str">
        <f t="shared" si="98"/>
        <v/>
      </c>
      <c r="BG473" s="57" t="s">
        <v>193</v>
      </c>
      <c r="BH473" s="57"/>
      <c r="BI473" s="57" t="s">
        <v>193</v>
      </c>
      <c r="BJ473" s="57" t="s">
        <v>193</v>
      </c>
      <c r="BK473" s="57" t="s">
        <v>193</v>
      </c>
      <c r="BL473" s="57" t="s">
        <v>193</v>
      </c>
      <c r="BM473" s="57" t="s">
        <v>193</v>
      </c>
      <c r="BN473" s="57" t="s">
        <v>193</v>
      </c>
      <c r="BO473" s="57" t="s">
        <v>193</v>
      </c>
      <c r="BP473" s="57" t="s">
        <v>193</v>
      </c>
      <c r="BQ473" s="57" t="s">
        <v>193</v>
      </c>
      <c r="BR473" s="57" t="str">
        <f t="shared" si="99"/>
        <v>N</v>
      </c>
      <c r="BS473" s="57" t="s">
        <v>193</v>
      </c>
      <c r="BT473" s="57" t="s">
        <v>193</v>
      </c>
      <c r="BU473" s="57" t="s">
        <v>193</v>
      </c>
      <c r="BV473" s="57" t="s">
        <v>193</v>
      </c>
      <c r="BW473" s="57" t="s">
        <v>193</v>
      </c>
      <c r="BX473" s="57" t="str">
        <f t="shared" si="100"/>
        <v>N</v>
      </c>
      <c r="BY473" s="57" t="s">
        <v>193</v>
      </c>
      <c r="BZ473" s="57" t="s">
        <v>193</v>
      </c>
      <c r="CA473" s="57" t="s">
        <v>193</v>
      </c>
      <c r="CB473" s="57" t="s">
        <v>193</v>
      </c>
      <c r="CC473" s="57" t="s">
        <v>193</v>
      </c>
      <c r="CD473" s="57" t="s">
        <v>193</v>
      </c>
      <c r="CE473" s="57" t="s">
        <v>193</v>
      </c>
      <c r="CF473" s="57" t="s">
        <v>193</v>
      </c>
      <c r="CG473" s="57" t="s">
        <v>193</v>
      </c>
      <c r="CH473" s="57" t="s">
        <v>193</v>
      </c>
      <c r="CI473" s="57" t="s">
        <v>193</v>
      </c>
      <c r="CJ473" s="57" t="s">
        <v>193</v>
      </c>
      <c r="CK473" s="57" t="s">
        <v>193</v>
      </c>
      <c r="CL473" s="57" t="s">
        <v>193</v>
      </c>
      <c r="CM473" s="57" t="s">
        <v>193</v>
      </c>
      <c r="CN473" s="57" t="s">
        <v>193</v>
      </c>
      <c r="CO473" s="57" t="s">
        <v>193</v>
      </c>
      <c r="CP473" s="57" t="s">
        <v>193</v>
      </c>
      <c r="CQ473" s="57" t="s">
        <v>193</v>
      </c>
      <c r="CR473" s="57" t="s">
        <v>193</v>
      </c>
      <c r="CS473" s="57" t="str">
        <f t="shared" si="101"/>
        <v>N</v>
      </c>
      <c r="CT473" s="57" t="str">
        <f t="shared" si="102"/>
        <v>N</v>
      </c>
      <c r="CU473" s="57" t="s">
        <v>193</v>
      </c>
      <c r="CV473" s="57" t="s">
        <v>193</v>
      </c>
      <c r="CW473" s="57" t="s">
        <v>193</v>
      </c>
      <c r="CX473" s="57" t="s">
        <v>193</v>
      </c>
      <c r="CY473" s="57" t="s">
        <v>193</v>
      </c>
      <c r="CZ473" s="57" t="str">
        <f t="shared" si="103"/>
        <v>N</v>
      </c>
      <c r="DA473" s="57" t="s">
        <v>193</v>
      </c>
      <c r="DB473" s="57" t="s">
        <v>193</v>
      </c>
      <c r="DC473" s="57" t="s">
        <v>193</v>
      </c>
      <c r="DD473" s="57" t="str">
        <f t="shared" si="104"/>
        <v>N</v>
      </c>
      <c r="DE473" s="57" t="s">
        <v>193</v>
      </c>
      <c r="DF473" s="57" t="s">
        <v>193</v>
      </c>
      <c r="DG473" s="57" t="str">
        <f t="shared" si="105"/>
        <v>N</v>
      </c>
      <c r="DH473" s="57" t="s">
        <v>193</v>
      </c>
      <c r="DI473" s="57" t="s">
        <v>193</v>
      </c>
      <c r="DJ473" s="57" t="s">
        <v>193</v>
      </c>
      <c r="DK473" s="57" t="s">
        <v>193</v>
      </c>
      <c r="DL473" s="57" t="s">
        <v>193</v>
      </c>
      <c r="DM473" s="57" t="s">
        <v>193</v>
      </c>
      <c r="DN473" s="57" t="s">
        <v>193</v>
      </c>
      <c r="DO473" s="57" t="s">
        <v>193</v>
      </c>
      <c r="DP473" s="57" t="s">
        <v>193</v>
      </c>
      <c r="DQ473" s="57" t="s">
        <v>193</v>
      </c>
      <c r="DR473" s="57" t="s">
        <v>193</v>
      </c>
      <c r="DS473" s="57" t="s">
        <v>193</v>
      </c>
      <c r="DT473" s="57" t="s">
        <v>193</v>
      </c>
      <c r="DU473" s="57" t="str">
        <f t="shared" si="106"/>
        <v>N</v>
      </c>
      <c r="DV473" s="57" t="str">
        <f t="shared" si="107"/>
        <v>N</v>
      </c>
      <c r="DW473" s="57" t="s">
        <v>193</v>
      </c>
      <c r="DX473" s="57" t="s">
        <v>193</v>
      </c>
      <c r="DY473" s="57" t="s">
        <v>193</v>
      </c>
      <c r="DZ473" s="57" t="s">
        <v>193</v>
      </c>
      <c r="EA473" s="57" t="s">
        <v>193</v>
      </c>
      <c r="EB473" s="57" t="s">
        <v>193</v>
      </c>
      <c r="EC473" s="57" t="s">
        <v>193</v>
      </c>
      <c r="ED473" s="57" t="s">
        <v>193</v>
      </c>
      <c r="EE473" s="57" t="s">
        <v>193</v>
      </c>
      <c r="EF473" s="57" t="s">
        <v>193</v>
      </c>
      <c r="EG473" s="57" t="s">
        <v>193</v>
      </c>
      <c r="EH473" s="57" t="s">
        <v>193</v>
      </c>
      <c r="EI473" s="57" t="s">
        <v>193</v>
      </c>
      <c r="EJ473" s="57" t="s">
        <v>193</v>
      </c>
      <c r="EK473" s="57" t="s">
        <v>193</v>
      </c>
      <c r="EL473" s="57" t="s">
        <v>193</v>
      </c>
      <c r="EM473" s="57" t="s">
        <v>193</v>
      </c>
      <c r="EN473" s="57" t="s">
        <v>193</v>
      </c>
      <c r="EO473" s="57" t="s">
        <v>193</v>
      </c>
      <c r="EP473" s="57" t="s">
        <v>193</v>
      </c>
      <c r="EQ473" s="57" t="s">
        <v>193</v>
      </c>
      <c r="ER473" s="57" t="str">
        <f t="shared" si="108"/>
        <v>N</v>
      </c>
      <c r="ES473" s="57" t="s">
        <v>193</v>
      </c>
      <c r="ET473" s="57" t="s">
        <v>193</v>
      </c>
      <c r="EU473" s="57" t="s">
        <v>193</v>
      </c>
      <c r="EV473" s="57" t="s">
        <v>193</v>
      </c>
      <c r="EW473" s="57" t="s">
        <v>193</v>
      </c>
      <c r="EX473" s="57" t="s">
        <v>193</v>
      </c>
      <c r="EY473" s="57" t="s">
        <v>193</v>
      </c>
      <c r="EZ473" s="57" t="s">
        <v>193</v>
      </c>
      <c r="FA473" s="57" t="s">
        <v>193</v>
      </c>
      <c r="FB473" s="57" t="s">
        <v>193</v>
      </c>
      <c r="FC473" s="57" t="s">
        <v>193</v>
      </c>
      <c r="FD473" s="57" t="s">
        <v>193</v>
      </c>
      <c r="FE473" s="57" t="s">
        <v>193</v>
      </c>
      <c r="FF473" s="57" t="s">
        <v>193</v>
      </c>
      <c r="FG473" s="57" t="s">
        <v>193</v>
      </c>
      <c r="FH473" s="57" t="s">
        <v>193</v>
      </c>
      <c r="FI473" s="57" t="s">
        <v>193</v>
      </c>
      <c r="FJ473" s="57" t="s">
        <v>193</v>
      </c>
      <c r="FK473" s="57" t="s">
        <v>193</v>
      </c>
      <c r="FL473" s="57" t="s">
        <v>193</v>
      </c>
      <c r="FM473" s="57" t="s">
        <v>193</v>
      </c>
      <c r="FN473" s="57" t="str">
        <f t="shared" si="109"/>
        <v>N</v>
      </c>
      <c r="FO473" s="57" t="s">
        <v>193</v>
      </c>
      <c r="FP473" s="57" t="s">
        <v>193</v>
      </c>
      <c r="FQ473" s="57" t="s">
        <v>193</v>
      </c>
      <c r="FR473" s="57" t="s">
        <v>193</v>
      </c>
      <c r="FS473" s="57" t="s">
        <v>193</v>
      </c>
      <c r="FT473" s="57" t="s">
        <v>193</v>
      </c>
      <c r="FU473" s="57" t="s">
        <v>193</v>
      </c>
      <c r="FV473" s="57" t="s">
        <v>193</v>
      </c>
      <c r="FW473" s="57" t="s">
        <v>193</v>
      </c>
      <c r="FX473" s="57" t="s">
        <v>193</v>
      </c>
      <c r="FZ473" s="57" t="str">
        <f t="shared" si="110"/>
        <v>N</v>
      </c>
    </row>
    <row r="474" spans="2:182" s="18" customFormat="1" ht="10.5" x14ac:dyDescent="0.55000000000000004">
      <c r="B474" s="56" t="s">
        <v>186</v>
      </c>
      <c r="C474" s="57">
        <v>31</v>
      </c>
      <c r="D474" s="57">
        <f t="shared" si="97"/>
        <v>469</v>
      </c>
      <c r="E474" s="57">
        <v>21107</v>
      </c>
      <c r="F474" s="57"/>
      <c r="H474" s="57" t="s">
        <v>187</v>
      </c>
      <c r="I474" s="57" t="s">
        <v>225</v>
      </c>
      <c r="J474" s="57"/>
      <c r="K474" s="57" t="s">
        <v>189</v>
      </c>
      <c r="L474" s="57" t="s">
        <v>216</v>
      </c>
      <c r="M474" s="58">
        <v>39361</v>
      </c>
      <c r="N474" s="59" t="s">
        <v>191</v>
      </c>
      <c r="O474" s="57"/>
      <c r="P474" s="57"/>
      <c r="Q474" s="57" t="s">
        <v>192</v>
      </c>
      <c r="S474" s="57" t="str">
        <f>IF('[1]Données questionnaire'!W681="","",'[1]Données questionnaire'!W681)</f>
        <v>X</v>
      </c>
      <c r="T474" s="57" t="str">
        <f>IF('[1]Données questionnaire'!X681="","",'[1]Données questionnaire'!X681)</f>
        <v/>
      </c>
      <c r="U474" s="57" t="str">
        <f>IF('[1]Données questionnaire'!Y681="","",'[1]Données questionnaire'!Y681)</f>
        <v/>
      </c>
      <c r="V474" s="57" t="str">
        <f>IF('[1]Données questionnaire'!Z681="","",'[1]Données questionnaire'!Z681)</f>
        <v/>
      </c>
      <c r="W474" s="57" t="str">
        <f>IF('[1]Données questionnaire'!AA681="","",'[1]Données questionnaire'!AA681)</f>
        <v/>
      </c>
      <c r="X474" s="57" t="str">
        <f>IF('[1]Données questionnaire'!AB681="","",'[1]Données questionnaire'!AB681)</f>
        <v/>
      </c>
      <c r="Y474" s="57" t="str">
        <f>IF('[1]Données questionnaire'!AC681="","",'[1]Données questionnaire'!AC681)</f>
        <v/>
      </c>
      <c r="Z474" s="57" t="str">
        <f>IF('[1]Données questionnaire'!AD681="","",'[1]Données questionnaire'!AD681)</f>
        <v>X</v>
      </c>
      <c r="AA474" s="57" t="str">
        <f>IF('[1]Données questionnaire'!AE681="","",'[1]Données questionnaire'!AE681)</f>
        <v/>
      </c>
      <c r="AB474" s="57" t="str">
        <f>IF('[1]Données questionnaire'!AF681="","",'[1]Données questionnaire'!AF681)</f>
        <v/>
      </c>
      <c r="AC474" s="57">
        <f>IF('[1]Données questionnaire'!AG681="","",'[1]Données questionnaire'!AG681)</f>
        <v>40</v>
      </c>
      <c r="AE474" s="57"/>
      <c r="AF474" s="57"/>
      <c r="AG474" s="60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  <c r="AY474" s="57"/>
      <c r="AZ474" s="57"/>
      <c r="BB474" s="57" t="s">
        <v>192</v>
      </c>
      <c r="BC474" s="57"/>
      <c r="BD474" s="57" t="s">
        <v>193</v>
      </c>
      <c r="BE474" s="60">
        <v>0</v>
      </c>
      <c r="BF474" s="61" t="str">
        <f t="shared" si="98"/>
        <v/>
      </c>
      <c r="BG474" s="57" t="s">
        <v>193</v>
      </c>
      <c r="BH474" s="57"/>
      <c r="BI474" s="57" t="s">
        <v>193</v>
      </c>
      <c r="BJ474" s="57" t="s">
        <v>193</v>
      </c>
      <c r="BK474" s="57" t="s">
        <v>193</v>
      </c>
      <c r="BL474" s="57" t="s">
        <v>193</v>
      </c>
      <c r="BM474" s="57" t="s">
        <v>193</v>
      </c>
      <c r="BN474" s="57" t="s">
        <v>193</v>
      </c>
      <c r="BO474" s="57" t="s">
        <v>193</v>
      </c>
      <c r="BP474" s="57" t="s">
        <v>193</v>
      </c>
      <c r="BQ474" s="57" t="s">
        <v>193</v>
      </c>
      <c r="BR474" s="57" t="str">
        <f t="shared" si="99"/>
        <v>N</v>
      </c>
      <c r="BS474" s="57" t="s">
        <v>193</v>
      </c>
      <c r="BT474" s="57" t="s">
        <v>193</v>
      </c>
      <c r="BU474" s="57" t="s">
        <v>193</v>
      </c>
      <c r="BV474" s="57" t="s">
        <v>193</v>
      </c>
      <c r="BW474" s="57" t="s">
        <v>193</v>
      </c>
      <c r="BX474" s="57" t="str">
        <f t="shared" si="100"/>
        <v>N</v>
      </c>
      <c r="BY474" s="57" t="s">
        <v>193</v>
      </c>
      <c r="BZ474" s="57" t="s">
        <v>193</v>
      </c>
      <c r="CA474" s="57" t="s">
        <v>193</v>
      </c>
      <c r="CB474" s="57" t="s">
        <v>193</v>
      </c>
      <c r="CC474" s="57" t="s">
        <v>193</v>
      </c>
      <c r="CD474" s="57" t="s">
        <v>193</v>
      </c>
      <c r="CE474" s="57" t="s">
        <v>193</v>
      </c>
      <c r="CF474" s="57" t="s">
        <v>193</v>
      </c>
      <c r="CG474" s="57" t="s">
        <v>193</v>
      </c>
      <c r="CH474" s="57" t="s">
        <v>193</v>
      </c>
      <c r="CI474" s="57" t="s">
        <v>193</v>
      </c>
      <c r="CJ474" s="57" t="s">
        <v>193</v>
      </c>
      <c r="CK474" s="57" t="s">
        <v>193</v>
      </c>
      <c r="CL474" s="57" t="s">
        <v>193</v>
      </c>
      <c r="CM474" s="57" t="s">
        <v>193</v>
      </c>
      <c r="CN474" s="57" t="s">
        <v>193</v>
      </c>
      <c r="CO474" s="57" t="s">
        <v>193</v>
      </c>
      <c r="CP474" s="57" t="s">
        <v>193</v>
      </c>
      <c r="CQ474" s="57" t="s">
        <v>193</v>
      </c>
      <c r="CR474" s="57" t="s">
        <v>193</v>
      </c>
      <c r="CS474" s="57" t="str">
        <f t="shared" si="101"/>
        <v>N</v>
      </c>
      <c r="CT474" s="57" t="str">
        <f t="shared" si="102"/>
        <v>N</v>
      </c>
      <c r="CU474" s="62" t="s">
        <v>194</v>
      </c>
      <c r="CV474" s="57" t="s">
        <v>193</v>
      </c>
      <c r="CW474" s="57" t="s">
        <v>193</v>
      </c>
      <c r="CX474" s="57" t="s">
        <v>193</v>
      </c>
      <c r="CY474" s="57" t="s">
        <v>193</v>
      </c>
      <c r="CZ474" s="57" t="str">
        <f t="shared" si="103"/>
        <v>N</v>
      </c>
      <c r="DA474" s="57" t="s">
        <v>193</v>
      </c>
      <c r="DB474" s="57" t="s">
        <v>193</v>
      </c>
      <c r="DC474" s="57" t="s">
        <v>193</v>
      </c>
      <c r="DD474" s="57" t="str">
        <f t="shared" si="104"/>
        <v>N</v>
      </c>
      <c r="DE474" s="57" t="s">
        <v>193</v>
      </c>
      <c r="DF474" s="57" t="s">
        <v>193</v>
      </c>
      <c r="DG474" s="57" t="str">
        <f t="shared" si="105"/>
        <v>N</v>
      </c>
      <c r="DH474" s="57" t="s">
        <v>193</v>
      </c>
      <c r="DI474" s="57" t="s">
        <v>193</v>
      </c>
      <c r="DJ474" s="57" t="s">
        <v>193</v>
      </c>
      <c r="DK474" s="57" t="s">
        <v>193</v>
      </c>
      <c r="DL474" s="57" t="s">
        <v>193</v>
      </c>
      <c r="DM474" s="57" t="s">
        <v>193</v>
      </c>
      <c r="DN474" s="57" t="s">
        <v>193</v>
      </c>
      <c r="DO474" s="57" t="s">
        <v>193</v>
      </c>
      <c r="DP474" s="57" t="s">
        <v>193</v>
      </c>
      <c r="DQ474" s="57" t="s">
        <v>193</v>
      </c>
      <c r="DR474" s="57" t="s">
        <v>193</v>
      </c>
      <c r="DS474" s="57" t="s">
        <v>193</v>
      </c>
      <c r="DT474" s="57" t="s">
        <v>193</v>
      </c>
      <c r="DU474" s="57" t="str">
        <f t="shared" si="106"/>
        <v>N</v>
      </c>
      <c r="DV474" s="57" t="str">
        <f t="shared" si="107"/>
        <v>N</v>
      </c>
      <c r="DW474" s="57" t="s">
        <v>193</v>
      </c>
      <c r="DX474" s="57" t="s">
        <v>193</v>
      </c>
      <c r="DY474" s="57" t="s">
        <v>193</v>
      </c>
      <c r="DZ474" s="57" t="s">
        <v>193</v>
      </c>
      <c r="EA474" s="57" t="s">
        <v>193</v>
      </c>
      <c r="EB474" s="57" t="s">
        <v>193</v>
      </c>
      <c r="EC474" s="57" t="s">
        <v>193</v>
      </c>
      <c r="ED474" s="57" t="s">
        <v>193</v>
      </c>
      <c r="EE474" s="57" t="s">
        <v>193</v>
      </c>
      <c r="EF474" s="57" t="s">
        <v>193</v>
      </c>
      <c r="EG474" s="57" t="s">
        <v>193</v>
      </c>
      <c r="EH474" s="57" t="s">
        <v>193</v>
      </c>
      <c r="EI474" s="57" t="s">
        <v>193</v>
      </c>
      <c r="EJ474" s="57" t="s">
        <v>193</v>
      </c>
      <c r="EK474" s="57" t="s">
        <v>193</v>
      </c>
      <c r="EL474" s="57" t="s">
        <v>193</v>
      </c>
      <c r="EM474" s="57" t="s">
        <v>193</v>
      </c>
      <c r="EN474" s="57" t="s">
        <v>193</v>
      </c>
      <c r="EO474" s="57" t="s">
        <v>193</v>
      </c>
      <c r="EP474" s="57" t="s">
        <v>193</v>
      </c>
      <c r="EQ474" s="57" t="s">
        <v>193</v>
      </c>
      <c r="ER474" s="57" t="str">
        <f t="shared" si="108"/>
        <v>N</v>
      </c>
      <c r="ES474" s="57" t="s">
        <v>193</v>
      </c>
      <c r="ET474" s="57" t="s">
        <v>193</v>
      </c>
      <c r="EU474" s="57" t="s">
        <v>193</v>
      </c>
      <c r="EV474" s="57" t="s">
        <v>193</v>
      </c>
      <c r="EW474" s="57" t="s">
        <v>193</v>
      </c>
      <c r="EX474" s="57" t="s">
        <v>193</v>
      </c>
      <c r="EY474" s="57" t="s">
        <v>193</v>
      </c>
      <c r="EZ474" s="57" t="s">
        <v>193</v>
      </c>
      <c r="FA474" s="57" t="s">
        <v>193</v>
      </c>
      <c r="FB474" s="57" t="s">
        <v>193</v>
      </c>
      <c r="FC474" s="57" t="s">
        <v>193</v>
      </c>
      <c r="FD474" s="57" t="s">
        <v>193</v>
      </c>
      <c r="FE474" s="57" t="s">
        <v>193</v>
      </c>
      <c r="FF474" s="57" t="s">
        <v>193</v>
      </c>
      <c r="FG474" s="57" t="s">
        <v>193</v>
      </c>
      <c r="FH474" s="57" t="s">
        <v>193</v>
      </c>
      <c r="FI474" s="57" t="s">
        <v>193</v>
      </c>
      <c r="FJ474" s="57" t="s">
        <v>193</v>
      </c>
      <c r="FK474" s="57" t="s">
        <v>193</v>
      </c>
      <c r="FL474" s="57" t="s">
        <v>193</v>
      </c>
      <c r="FM474" s="57" t="s">
        <v>193</v>
      </c>
      <c r="FN474" s="57" t="str">
        <f t="shared" si="109"/>
        <v>N</v>
      </c>
      <c r="FO474" s="57" t="s">
        <v>193</v>
      </c>
      <c r="FP474" s="57" t="s">
        <v>193</v>
      </c>
      <c r="FQ474" s="57" t="s">
        <v>193</v>
      </c>
      <c r="FR474" s="57" t="s">
        <v>193</v>
      </c>
      <c r="FS474" s="57" t="s">
        <v>193</v>
      </c>
      <c r="FT474" s="57" t="s">
        <v>193</v>
      </c>
      <c r="FU474" s="57" t="s">
        <v>193</v>
      </c>
      <c r="FV474" s="57" t="s">
        <v>193</v>
      </c>
      <c r="FW474" s="57" t="s">
        <v>193</v>
      </c>
      <c r="FX474" s="57" t="s">
        <v>193</v>
      </c>
      <c r="FZ474" s="57" t="str">
        <f t="shared" si="110"/>
        <v>N</v>
      </c>
    </row>
    <row r="475" spans="2:182" s="18" customFormat="1" ht="10.5" x14ac:dyDescent="0.55000000000000004">
      <c r="B475" s="56" t="s">
        <v>186</v>
      </c>
      <c r="C475" s="57">
        <v>32</v>
      </c>
      <c r="D475" s="57">
        <f t="shared" si="97"/>
        <v>470</v>
      </c>
      <c r="E475" s="57">
        <v>21108</v>
      </c>
      <c r="F475" s="57"/>
      <c r="H475" s="57" t="s">
        <v>187</v>
      </c>
      <c r="I475" s="57" t="s">
        <v>225</v>
      </c>
      <c r="J475" s="57"/>
      <c r="K475" s="57" t="s">
        <v>189</v>
      </c>
      <c r="L475" s="57" t="s">
        <v>216</v>
      </c>
      <c r="M475" s="58">
        <v>39361</v>
      </c>
      <c r="N475" s="59" t="s">
        <v>191</v>
      </c>
      <c r="O475" s="57"/>
      <c r="P475" s="57"/>
      <c r="Q475" s="57" t="s">
        <v>192</v>
      </c>
      <c r="S475" s="57" t="str">
        <f>IF('[1]Données questionnaire'!W682="","",'[1]Données questionnaire'!W682)</f>
        <v>X</v>
      </c>
      <c r="T475" s="57" t="str">
        <f>IF('[1]Données questionnaire'!X682="","",'[1]Données questionnaire'!X682)</f>
        <v/>
      </c>
      <c r="U475" s="57" t="str">
        <f>IF('[1]Données questionnaire'!Y682="","",'[1]Données questionnaire'!Y682)</f>
        <v/>
      </c>
      <c r="V475" s="57" t="str">
        <f>IF('[1]Données questionnaire'!Z682="","",'[1]Données questionnaire'!Z682)</f>
        <v/>
      </c>
      <c r="W475" s="57" t="str">
        <f>IF('[1]Données questionnaire'!AA682="","",'[1]Données questionnaire'!AA682)</f>
        <v/>
      </c>
      <c r="X475" s="57" t="str">
        <f>IF('[1]Données questionnaire'!AB682="","",'[1]Données questionnaire'!AB682)</f>
        <v/>
      </c>
      <c r="Y475" s="57" t="str">
        <f>IF('[1]Données questionnaire'!AC682="","",'[1]Données questionnaire'!AC682)</f>
        <v/>
      </c>
      <c r="Z475" s="57" t="str">
        <f>IF('[1]Données questionnaire'!AD682="","",'[1]Données questionnaire'!AD682)</f>
        <v>X</v>
      </c>
      <c r="AA475" s="57" t="str">
        <f>IF('[1]Données questionnaire'!AE682="","",'[1]Données questionnaire'!AE682)</f>
        <v/>
      </c>
      <c r="AB475" s="57" t="str">
        <f>IF('[1]Données questionnaire'!AF682="","",'[1]Données questionnaire'!AF682)</f>
        <v/>
      </c>
      <c r="AC475" s="57">
        <f>IF('[1]Données questionnaire'!AG682="","",'[1]Données questionnaire'!AG682)</f>
        <v>26</v>
      </c>
      <c r="AE475" s="57"/>
      <c r="AF475" s="57"/>
      <c r="AG475" s="60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  <c r="AY475" s="57"/>
      <c r="AZ475" s="57"/>
      <c r="BB475" s="57" t="s">
        <v>192</v>
      </c>
      <c r="BC475" s="57"/>
      <c r="BD475" s="57" t="s">
        <v>193</v>
      </c>
      <c r="BE475" s="60">
        <v>0</v>
      </c>
      <c r="BF475" s="61" t="str">
        <f t="shared" si="98"/>
        <v/>
      </c>
      <c r="BG475" s="57" t="s">
        <v>193</v>
      </c>
      <c r="BH475" s="57"/>
      <c r="BI475" s="57" t="s">
        <v>193</v>
      </c>
      <c r="BJ475" s="57" t="s">
        <v>193</v>
      </c>
      <c r="BK475" s="57" t="s">
        <v>193</v>
      </c>
      <c r="BL475" s="57" t="s">
        <v>193</v>
      </c>
      <c r="BM475" s="57" t="s">
        <v>193</v>
      </c>
      <c r="BN475" s="57" t="s">
        <v>193</v>
      </c>
      <c r="BO475" s="57" t="s">
        <v>193</v>
      </c>
      <c r="BP475" s="57" t="s">
        <v>193</v>
      </c>
      <c r="BQ475" s="57" t="s">
        <v>193</v>
      </c>
      <c r="BR475" s="57" t="str">
        <f t="shared" si="99"/>
        <v>N</v>
      </c>
      <c r="BS475" s="57" t="s">
        <v>193</v>
      </c>
      <c r="BT475" s="57" t="s">
        <v>193</v>
      </c>
      <c r="BU475" s="57" t="s">
        <v>193</v>
      </c>
      <c r="BV475" s="57" t="s">
        <v>193</v>
      </c>
      <c r="BW475" s="57" t="s">
        <v>193</v>
      </c>
      <c r="BX475" s="57" t="str">
        <f t="shared" si="100"/>
        <v>N</v>
      </c>
      <c r="BY475" s="57" t="s">
        <v>193</v>
      </c>
      <c r="BZ475" s="57" t="s">
        <v>193</v>
      </c>
      <c r="CA475" s="57" t="s">
        <v>193</v>
      </c>
      <c r="CB475" s="57" t="s">
        <v>193</v>
      </c>
      <c r="CC475" s="57" t="s">
        <v>193</v>
      </c>
      <c r="CD475" s="57" t="s">
        <v>193</v>
      </c>
      <c r="CE475" s="57" t="s">
        <v>193</v>
      </c>
      <c r="CF475" s="57" t="s">
        <v>193</v>
      </c>
      <c r="CG475" s="57" t="s">
        <v>193</v>
      </c>
      <c r="CH475" s="57" t="s">
        <v>193</v>
      </c>
      <c r="CI475" s="57" t="s">
        <v>193</v>
      </c>
      <c r="CJ475" s="57" t="s">
        <v>193</v>
      </c>
      <c r="CK475" s="57" t="s">
        <v>193</v>
      </c>
      <c r="CL475" s="57" t="s">
        <v>193</v>
      </c>
      <c r="CM475" s="57" t="s">
        <v>193</v>
      </c>
      <c r="CN475" s="57" t="s">
        <v>193</v>
      </c>
      <c r="CO475" s="57" t="s">
        <v>193</v>
      </c>
      <c r="CP475" s="57" t="s">
        <v>193</v>
      </c>
      <c r="CQ475" s="57" t="s">
        <v>193</v>
      </c>
      <c r="CR475" s="57" t="s">
        <v>193</v>
      </c>
      <c r="CS475" s="57" t="str">
        <f t="shared" si="101"/>
        <v>N</v>
      </c>
      <c r="CT475" s="57" t="str">
        <f t="shared" si="102"/>
        <v>N</v>
      </c>
      <c r="CU475" s="57" t="s">
        <v>193</v>
      </c>
      <c r="CV475" s="57" t="s">
        <v>193</v>
      </c>
      <c r="CW475" s="57" t="s">
        <v>193</v>
      </c>
      <c r="CX475" s="57" t="s">
        <v>193</v>
      </c>
      <c r="CY475" s="57" t="s">
        <v>193</v>
      </c>
      <c r="CZ475" s="57" t="str">
        <f t="shared" si="103"/>
        <v>N</v>
      </c>
      <c r="DA475" s="57" t="s">
        <v>193</v>
      </c>
      <c r="DB475" s="57" t="s">
        <v>193</v>
      </c>
      <c r="DC475" s="57" t="s">
        <v>193</v>
      </c>
      <c r="DD475" s="57" t="str">
        <f t="shared" si="104"/>
        <v>N</v>
      </c>
      <c r="DE475" s="57" t="s">
        <v>193</v>
      </c>
      <c r="DF475" s="57" t="s">
        <v>193</v>
      </c>
      <c r="DG475" s="57" t="str">
        <f t="shared" si="105"/>
        <v>N</v>
      </c>
      <c r="DH475" s="57" t="s">
        <v>193</v>
      </c>
      <c r="DI475" s="57" t="s">
        <v>193</v>
      </c>
      <c r="DJ475" s="57" t="s">
        <v>193</v>
      </c>
      <c r="DK475" s="57" t="s">
        <v>193</v>
      </c>
      <c r="DL475" s="57" t="s">
        <v>193</v>
      </c>
      <c r="DM475" s="57" t="s">
        <v>193</v>
      </c>
      <c r="DN475" s="57" t="s">
        <v>193</v>
      </c>
      <c r="DO475" s="57" t="s">
        <v>193</v>
      </c>
      <c r="DP475" s="57" t="s">
        <v>193</v>
      </c>
      <c r="DQ475" s="57" t="s">
        <v>193</v>
      </c>
      <c r="DR475" s="57" t="s">
        <v>193</v>
      </c>
      <c r="DS475" s="57" t="s">
        <v>193</v>
      </c>
      <c r="DT475" s="57" t="s">
        <v>193</v>
      </c>
      <c r="DU475" s="57" t="str">
        <f t="shared" si="106"/>
        <v>N</v>
      </c>
      <c r="DV475" s="57" t="str">
        <f t="shared" si="107"/>
        <v>N</v>
      </c>
      <c r="DW475" s="57" t="s">
        <v>193</v>
      </c>
      <c r="DX475" s="57" t="s">
        <v>193</v>
      </c>
      <c r="DY475" s="57" t="s">
        <v>193</v>
      </c>
      <c r="DZ475" s="57" t="s">
        <v>193</v>
      </c>
      <c r="EA475" s="57" t="s">
        <v>193</v>
      </c>
      <c r="EB475" s="57" t="s">
        <v>193</v>
      </c>
      <c r="EC475" s="57" t="s">
        <v>193</v>
      </c>
      <c r="ED475" s="57" t="s">
        <v>193</v>
      </c>
      <c r="EE475" s="57" t="s">
        <v>193</v>
      </c>
      <c r="EF475" s="57" t="s">
        <v>193</v>
      </c>
      <c r="EG475" s="57" t="s">
        <v>193</v>
      </c>
      <c r="EH475" s="57" t="s">
        <v>193</v>
      </c>
      <c r="EI475" s="57" t="s">
        <v>193</v>
      </c>
      <c r="EJ475" s="57" t="s">
        <v>193</v>
      </c>
      <c r="EK475" s="57" t="s">
        <v>193</v>
      </c>
      <c r="EL475" s="57" t="s">
        <v>193</v>
      </c>
      <c r="EM475" s="57" t="s">
        <v>193</v>
      </c>
      <c r="EN475" s="57" t="s">
        <v>193</v>
      </c>
      <c r="EO475" s="57" t="s">
        <v>193</v>
      </c>
      <c r="EP475" s="57" t="s">
        <v>193</v>
      </c>
      <c r="EQ475" s="57" t="s">
        <v>193</v>
      </c>
      <c r="ER475" s="57" t="str">
        <f t="shared" si="108"/>
        <v>N</v>
      </c>
      <c r="ES475" s="57" t="s">
        <v>193</v>
      </c>
      <c r="ET475" s="57" t="s">
        <v>193</v>
      </c>
      <c r="EU475" s="57" t="s">
        <v>193</v>
      </c>
      <c r="EV475" s="57" t="s">
        <v>193</v>
      </c>
      <c r="EW475" s="57" t="s">
        <v>193</v>
      </c>
      <c r="EX475" s="57" t="s">
        <v>193</v>
      </c>
      <c r="EY475" s="57" t="s">
        <v>193</v>
      </c>
      <c r="EZ475" s="57" t="s">
        <v>193</v>
      </c>
      <c r="FA475" s="57" t="s">
        <v>193</v>
      </c>
      <c r="FB475" s="57" t="s">
        <v>193</v>
      </c>
      <c r="FC475" s="57" t="s">
        <v>193</v>
      </c>
      <c r="FD475" s="57" t="s">
        <v>193</v>
      </c>
      <c r="FE475" s="57" t="s">
        <v>193</v>
      </c>
      <c r="FF475" s="57" t="s">
        <v>193</v>
      </c>
      <c r="FG475" s="57" t="s">
        <v>193</v>
      </c>
      <c r="FH475" s="57" t="s">
        <v>193</v>
      </c>
      <c r="FI475" s="57" t="s">
        <v>193</v>
      </c>
      <c r="FJ475" s="57" t="s">
        <v>193</v>
      </c>
      <c r="FK475" s="57" t="s">
        <v>193</v>
      </c>
      <c r="FL475" s="57" t="s">
        <v>193</v>
      </c>
      <c r="FM475" s="57" t="s">
        <v>193</v>
      </c>
      <c r="FN475" s="57" t="str">
        <f t="shared" si="109"/>
        <v>N</v>
      </c>
      <c r="FO475" s="57" t="s">
        <v>193</v>
      </c>
      <c r="FP475" s="57" t="s">
        <v>193</v>
      </c>
      <c r="FQ475" s="57" t="s">
        <v>193</v>
      </c>
      <c r="FR475" s="57" t="s">
        <v>193</v>
      </c>
      <c r="FS475" s="57" t="s">
        <v>193</v>
      </c>
      <c r="FT475" s="57" t="s">
        <v>193</v>
      </c>
      <c r="FU475" s="57" t="s">
        <v>193</v>
      </c>
      <c r="FV475" s="57" t="s">
        <v>193</v>
      </c>
      <c r="FW475" s="57" t="s">
        <v>193</v>
      </c>
      <c r="FX475" s="57" t="s">
        <v>193</v>
      </c>
      <c r="FZ475" s="57" t="str">
        <f t="shared" si="110"/>
        <v>N</v>
      </c>
    </row>
    <row r="476" spans="2:182" s="18" customFormat="1" ht="10.199999999999999" customHeight="1" x14ac:dyDescent="0.55000000000000004">
      <c r="B476" s="56" t="s">
        <v>186</v>
      </c>
      <c r="C476" s="57">
        <v>33</v>
      </c>
      <c r="D476" s="57">
        <f t="shared" si="97"/>
        <v>471</v>
      </c>
      <c r="E476" s="57">
        <v>21109</v>
      </c>
      <c r="F476" s="57"/>
      <c r="H476" s="57" t="s">
        <v>187</v>
      </c>
      <c r="I476" s="57" t="s">
        <v>225</v>
      </c>
      <c r="J476" s="57"/>
      <c r="K476" s="57" t="s">
        <v>189</v>
      </c>
      <c r="L476" s="57" t="s">
        <v>216</v>
      </c>
      <c r="M476" s="58">
        <v>39361</v>
      </c>
      <c r="N476" s="59" t="s">
        <v>191</v>
      </c>
      <c r="O476" s="57"/>
      <c r="P476" s="57"/>
      <c r="Q476" s="57" t="s">
        <v>192</v>
      </c>
      <c r="S476" s="57" t="str">
        <f>IF('[1]Données questionnaire'!W683="","",'[1]Données questionnaire'!W683)</f>
        <v>X</v>
      </c>
      <c r="T476" s="57" t="str">
        <f>IF('[1]Données questionnaire'!X683="","",'[1]Données questionnaire'!X683)</f>
        <v/>
      </c>
      <c r="U476" s="57" t="str">
        <f>IF('[1]Données questionnaire'!Y683="","",'[1]Données questionnaire'!Y683)</f>
        <v/>
      </c>
      <c r="V476" s="57" t="str">
        <f>IF('[1]Données questionnaire'!Z683="","",'[1]Données questionnaire'!Z683)</f>
        <v/>
      </c>
      <c r="W476" s="57" t="str">
        <f>IF('[1]Données questionnaire'!AA683="","",'[1]Données questionnaire'!AA683)</f>
        <v/>
      </c>
      <c r="X476" s="57" t="str">
        <f>IF('[1]Données questionnaire'!AB683="","",'[1]Données questionnaire'!AB683)</f>
        <v/>
      </c>
      <c r="Y476" s="57" t="str">
        <f>IF('[1]Données questionnaire'!AC683="","",'[1]Données questionnaire'!AC683)</f>
        <v/>
      </c>
      <c r="Z476" s="57" t="str">
        <f>IF('[1]Données questionnaire'!AD683="","",'[1]Données questionnaire'!AD683)</f>
        <v>X</v>
      </c>
      <c r="AA476" s="57" t="str">
        <f>IF('[1]Données questionnaire'!AE683="","",'[1]Données questionnaire'!AE683)</f>
        <v/>
      </c>
      <c r="AB476" s="57" t="str">
        <f>IF('[1]Données questionnaire'!AF683="","",'[1]Données questionnaire'!AF683)</f>
        <v/>
      </c>
      <c r="AC476" s="57">
        <f>IF('[1]Données questionnaire'!AG683="","",'[1]Données questionnaire'!AG683)</f>
        <v>46</v>
      </c>
      <c r="AE476" s="57"/>
      <c r="AF476" s="57"/>
      <c r="AG476" s="60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  <c r="AY476" s="57"/>
      <c r="AZ476" s="57"/>
      <c r="BB476" s="57" t="s">
        <v>192</v>
      </c>
      <c r="BC476" s="57"/>
      <c r="BD476" s="57" t="s">
        <v>193</v>
      </c>
      <c r="BE476" s="60">
        <v>0</v>
      </c>
      <c r="BF476" s="61" t="str">
        <f t="shared" si="98"/>
        <v/>
      </c>
      <c r="BG476" s="57" t="s">
        <v>193</v>
      </c>
      <c r="BH476" s="57"/>
      <c r="BI476" s="57" t="s">
        <v>193</v>
      </c>
      <c r="BJ476" s="57" t="s">
        <v>193</v>
      </c>
      <c r="BK476" s="57" t="s">
        <v>193</v>
      </c>
      <c r="BL476" s="57" t="s">
        <v>193</v>
      </c>
      <c r="BM476" s="57" t="s">
        <v>193</v>
      </c>
      <c r="BN476" s="57" t="s">
        <v>193</v>
      </c>
      <c r="BO476" s="57" t="s">
        <v>193</v>
      </c>
      <c r="BP476" s="57" t="s">
        <v>193</v>
      </c>
      <c r="BQ476" s="57" t="s">
        <v>193</v>
      </c>
      <c r="BR476" s="57" t="str">
        <f t="shared" si="99"/>
        <v>N</v>
      </c>
      <c r="BS476" s="57" t="s">
        <v>193</v>
      </c>
      <c r="BT476" s="57" t="s">
        <v>193</v>
      </c>
      <c r="BU476" s="57" t="s">
        <v>193</v>
      </c>
      <c r="BV476" s="57" t="s">
        <v>193</v>
      </c>
      <c r="BW476" s="57" t="s">
        <v>193</v>
      </c>
      <c r="BX476" s="57" t="str">
        <f t="shared" si="100"/>
        <v>N</v>
      </c>
      <c r="BY476" s="57" t="s">
        <v>193</v>
      </c>
      <c r="BZ476" s="62" t="s">
        <v>194</v>
      </c>
      <c r="CA476" s="57" t="s">
        <v>193</v>
      </c>
      <c r="CB476" s="57" t="s">
        <v>193</v>
      </c>
      <c r="CC476" s="57" t="s">
        <v>193</v>
      </c>
      <c r="CD476" s="57" t="s">
        <v>193</v>
      </c>
      <c r="CE476" s="57" t="s">
        <v>193</v>
      </c>
      <c r="CF476" s="57" t="s">
        <v>193</v>
      </c>
      <c r="CG476" s="57" t="s">
        <v>193</v>
      </c>
      <c r="CH476" s="57" t="s">
        <v>193</v>
      </c>
      <c r="CI476" s="57" t="s">
        <v>193</v>
      </c>
      <c r="CJ476" s="57" t="s">
        <v>193</v>
      </c>
      <c r="CK476" s="57" t="s">
        <v>193</v>
      </c>
      <c r="CL476" s="57" t="s">
        <v>193</v>
      </c>
      <c r="CM476" s="57" t="s">
        <v>193</v>
      </c>
      <c r="CN476" s="57" t="s">
        <v>193</v>
      </c>
      <c r="CO476" s="57" t="s">
        <v>193</v>
      </c>
      <c r="CP476" s="57" t="s">
        <v>193</v>
      </c>
      <c r="CQ476" s="57" t="s">
        <v>193</v>
      </c>
      <c r="CR476" s="57" t="s">
        <v>193</v>
      </c>
      <c r="CS476" s="57" t="str">
        <f t="shared" si="101"/>
        <v>P</v>
      </c>
      <c r="CT476" s="57" t="str">
        <f t="shared" si="102"/>
        <v>P</v>
      </c>
      <c r="CU476" s="57" t="s">
        <v>193</v>
      </c>
      <c r="CV476" s="57" t="s">
        <v>193</v>
      </c>
      <c r="CW476" s="57" t="s">
        <v>193</v>
      </c>
      <c r="CX476" s="57" t="s">
        <v>193</v>
      </c>
      <c r="CY476" s="57" t="s">
        <v>193</v>
      </c>
      <c r="CZ476" s="57" t="str">
        <f t="shared" si="103"/>
        <v>N</v>
      </c>
      <c r="DA476" s="57" t="s">
        <v>193</v>
      </c>
      <c r="DB476" s="57" t="s">
        <v>193</v>
      </c>
      <c r="DC476" s="57" t="s">
        <v>193</v>
      </c>
      <c r="DD476" s="57" t="str">
        <f t="shared" si="104"/>
        <v>N</v>
      </c>
      <c r="DE476" s="57" t="s">
        <v>193</v>
      </c>
      <c r="DF476" s="57" t="s">
        <v>193</v>
      </c>
      <c r="DG476" s="57" t="str">
        <f t="shared" si="105"/>
        <v>N</v>
      </c>
      <c r="DH476" s="57" t="s">
        <v>193</v>
      </c>
      <c r="DI476" s="57" t="s">
        <v>193</v>
      </c>
      <c r="DJ476" s="57" t="s">
        <v>193</v>
      </c>
      <c r="DK476" s="57" t="s">
        <v>193</v>
      </c>
      <c r="DL476" s="57" t="s">
        <v>193</v>
      </c>
      <c r="DM476" s="57" t="s">
        <v>193</v>
      </c>
      <c r="DN476" s="57" t="s">
        <v>193</v>
      </c>
      <c r="DO476" s="57" t="s">
        <v>193</v>
      </c>
      <c r="DP476" s="57" t="s">
        <v>193</v>
      </c>
      <c r="DQ476" s="57" t="s">
        <v>193</v>
      </c>
      <c r="DR476" s="57" t="s">
        <v>193</v>
      </c>
      <c r="DS476" s="57" t="s">
        <v>193</v>
      </c>
      <c r="DT476" s="57" t="s">
        <v>193</v>
      </c>
      <c r="DU476" s="57" t="str">
        <f t="shared" si="106"/>
        <v>N</v>
      </c>
      <c r="DV476" s="57" t="str">
        <f t="shared" si="107"/>
        <v>N</v>
      </c>
      <c r="DW476" s="57" t="s">
        <v>193</v>
      </c>
      <c r="DX476" s="62" t="s">
        <v>194</v>
      </c>
      <c r="DY476" s="57" t="s">
        <v>193</v>
      </c>
      <c r="DZ476" s="57" t="s">
        <v>193</v>
      </c>
      <c r="EA476" s="57" t="s">
        <v>193</v>
      </c>
      <c r="EB476" s="57" t="s">
        <v>193</v>
      </c>
      <c r="EC476" s="57" t="s">
        <v>193</v>
      </c>
      <c r="ED476" s="57" t="s">
        <v>193</v>
      </c>
      <c r="EE476" s="57" t="s">
        <v>193</v>
      </c>
      <c r="EF476" s="57" t="s">
        <v>193</v>
      </c>
      <c r="EG476" s="57" t="s">
        <v>193</v>
      </c>
      <c r="EH476" s="57" t="s">
        <v>193</v>
      </c>
      <c r="EI476" s="57" t="s">
        <v>193</v>
      </c>
      <c r="EJ476" s="57" t="s">
        <v>193</v>
      </c>
      <c r="EK476" s="57" t="s">
        <v>193</v>
      </c>
      <c r="EL476" s="57" t="s">
        <v>193</v>
      </c>
      <c r="EM476" s="57" t="s">
        <v>193</v>
      </c>
      <c r="EN476" s="57" t="s">
        <v>193</v>
      </c>
      <c r="EO476" s="57" t="s">
        <v>193</v>
      </c>
      <c r="EP476" s="57" t="s">
        <v>193</v>
      </c>
      <c r="EQ476" s="57" t="s">
        <v>193</v>
      </c>
      <c r="ER476" s="57" t="str">
        <f t="shared" si="108"/>
        <v>P</v>
      </c>
      <c r="ES476" s="57" t="s">
        <v>193</v>
      </c>
      <c r="ET476" s="57" t="s">
        <v>193</v>
      </c>
      <c r="EU476" s="57" t="s">
        <v>193</v>
      </c>
      <c r="EV476" s="57" t="s">
        <v>193</v>
      </c>
      <c r="EW476" s="57" t="s">
        <v>193</v>
      </c>
      <c r="EX476" s="57" t="s">
        <v>193</v>
      </c>
      <c r="EY476" s="57" t="s">
        <v>193</v>
      </c>
      <c r="EZ476" s="57" t="s">
        <v>193</v>
      </c>
      <c r="FA476" s="57" t="s">
        <v>193</v>
      </c>
      <c r="FB476" s="57" t="s">
        <v>193</v>
      </c>
      <c r="FC476" s="57" t="s">
        <v>193</v>
      </c>
      <c r="FD476" s="57" t="s">
        <v>193</v>
      </c>
      <c r="FE476" s="57" t="s">
        <v>193</v>
      </c>
      <c r="FF476" s="57" t="s">
        <v>193</v>
      </c>
      <c r="FG476" s="57" t="s">
        <v>193</v>
      </c>
      <c r="FH476" s="57" t="s">
        <v>193</v>
      </c>
      <c r="FI476" s="57" t="s">
        <v>193</v>
      </c>
      <c r="FJ476" s="57" t="s">
        <v>193</v>
      </c>
      <c r="FK476" s="57" t="s">
        <v>193</v>
      </c>
      <c r="FL476" s="57" t="s">
        <v>193</v>
      </c>
      <c r="FM476" s="57" t="s">
        <v>193</v>
      </c>
      <c r="FN476" s="57" t="str">
        <f t="shared" si="109"/>
        <v>N</v>
      </c>
      <c r="FO476" s="57" t="s">
        <v>193</v>
      </c>
      <c r="FP476" s="57" t="s">
        <v>193</v>
      </c>
      <c r="FQ476" s="57" t="s">
        <v>193</v>
      </c>
      <c r="FR476" s="57" t="s">
        <v>193</v>
      </c>
      <c r="FS476" s="57" t="s">
        <v>193</v>
      </c>
      <c r="FT476" s="57" t="s">
        <v>193</v>
      </c>
      <c r="FU476" s="57" t="s">
        <v>193</v>
      </c>
      <c r="FV476" s="57" t="s">
        <v>193</v>
      </c>
      <c r="FW476" s="57" t="s">
        <v>193</v>
      </c>
      <c r="FX476" s="57" t="s">
        <v>193</v>
      </c>
      <c r="FZ476" s="57" t="str">
        <f t="shared" si="110"/>
        <v>P</v>
      </c>
    </row>
    <row r="477" spans="2:182" s="18" customFormat="1" ht="10.5" x14ac:dyDescent="0.55000000000000004">
      <c r="B477" s="56" t="s">
        <v>186</v>
      </c>
      <c r="C477" s="57">
        <v>34</v>
      </c>
      <c r="D477" s="57">
        <f t="shared" si="97"/>
        <v>472</v>
      </c>
      <c r="E477" s="57">
        <v>21110</v>
      </c>
      <c r="F477" s="57"/>
      <c r="H477" s="57" t="s">
        <v>187</v>
      </c>
      <c r="I477" s="57" t="s">
        <v>225</v>
      </c>
      <c r="J477" s="57"/>
      <c r="K477" s="57" t="s">
        <v>189</v>
      </c>
      <c r="L477" s="57" t="s">
        <v>216</v>
      </c>
      <c r="M477" s="58">
        <v>39361</v>
      </c>
      <c r="N477" s="59" t="s">
        <v>191</v>
      </c>
      <c r="O477" s="57"/>
      <c r="P477" s="57"/>
      <c r="Q477" s="57" t="s">
        <v>192</v>
      </c>
      <c r="S477" s="57" t="str">
        <f>IF('[1]Données questionnaire'!W684="","",'[1]Données questionnaire'!W684)</f>
        <v>X</v>
      </c>
      <c r="T477" s="57" t="str">
        <f>IF('[1]Données questionnaire'!X684="","",'[1]Données questionnaire'!X684)</f>
        <v/>
      </c>
      <c r="U477" s="57" t="str">
        <f>IF('[1]Données questionnaire'!Y684="","",'[1]Données questionnaire'!Y684)</f>
        <v/>
      </c>
      <c r="V477" s="57" t="str">
        <f>IF('[1]Données questionnaire'!Z684="","",'[1]Données questionnaire'!Z684)</f>
        <v/>
      </c>
      <c r="W477" s="57" t="str">
        <f>IF('[1]Données questionnaire'!AA684="","",'[1]Données questionnaire'!AA684)</f>
        <v/>
      </c>
      <c r="X477" s="57" t="str">
        <f>IF('[1]Données questionnaire'!AB684="","",'[1]Données questionnaire'!AB684)</f>
        <v/>
      </c>
      <c r="Y477" s="57" t="str">
        <f>IF('[1]Données questionnaire'!AC684="","",'[1]Données questionnaire'!AC684)</f>
        <v>X</v>
      </c>
      <c r="Z477" s="57" t="str">
        <f>IF('[1]Données questionnaire'!AD684="","",'[1]Données questionnaire'!AD684)</f>
        <v/>
      </c>
      <c r="AA477" s="57" t="str">
        <f>IF('[1]Données questionnaire'!AE684="","",'[1]Données questionnaire'!AE684)</f>
        <v/>
      </c>
      <c r="AB477" s="57" t="str">
        <f>IF('[1]Données questionnaire'!AF684="","",'[1]Données questionnaire'!AF684)</f>
        <v/>
      </c>
      <c r="AC477" s="57">
        <f>IF('[1]Données questionnaire'!AG684="","",'[1]Données questionnaire'!AG684)</f>
        <v>42</v>
      </c>
      <c r="AE477" s="57"/>
      <c r="AF477" s="57"/>
      <c r="AG477" s="60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  <c r="AY477" s="57"/>
      <c r="AZ477" s="57"/>
      <c r="BB477" s="57" t="s">
        <v>192</v>
      </c>
      <c r="BC477" s="57"/>
      <c r="BD477" s="57" t="s">
        <v>193</v>
      </c>
      <c r="BE477" s="60">
        <v>0</v>
      </c>
      <c r="BF477" s="61" t="str">
        <f t="shared" si="98"/>
        <v/>
      </c>
      <c r="BG477" s="57" t="s">
        <v>193</v>
      </c>
      <c r="BH477" s="57"/>
      <c r="BI477" s="57" t="s">
        <v>193</v>
      </c>
      <c r="BJ477" s="57" t="s">
        <v>193</v>
      </c>
      <c r="BK477" s="57" t="s">
        <v>193</v>
      </c>
      <c r="BL477" s="57" t="s">
        <v>193</v>
      </c>
      <c r="BM477" s="57" t="s">
        <v>193</v>
      </c>
      <c r="BN477" s="57" t="s">
        <v>193</v>
      </c>
      <c r="BO477" s="57" t="s">
        <v>193</v>
      </c>
      <c r="BP477" s="57" t="s">
        <v>193</v>
      </c>
      <c r="BQ477" s="57" t="s">
        <v>193</v>
      </c>
      <c r="BR477" s="57" t="str">
        <f t="shared" si="99"/>
        <v>N</v>
      </c>
      <c r="BS477" s="57" t="s">
        <v>193</v>
      </c>
      <c r="BT477" s="57" t="s">
        <v>193</v>
      </c>
      <c r="BU477" s="57" t="s">
        <v>193</v>
      </c>
      <c r="BV477" s="57" t="s">
        <v>193</v>
      </c>
      <c r="BW477" s="57" t="s">
        <v>193</v>
      </c>
      <c r="BX477" s="57" t="str">
        <f t="shared" si="100"/>
        <v>N</v>
      </c>
      <c r="BY477" s="57" t="s">
        <v>193</v>
      </c>
      <c r="BZ477" s="57" t="s">
        <v>193</v>
      </c>
      <c r="CA477" s="57" t="s">
        <v>193</v>
      </c>
      <c r="CB477" s="57" t="s">
        <v>193</v>
      </c>
      <c r="CC477" s="57" t="s">
        <v>193</v>
      </c>
      <c r="CD477" s="57" t="s">
        <v>193</v>
      </c>
      <c r="CE477" s="57" t="s">
        <v>193</v>
      </c>
      <c r="CF477" s="57" t="s">
        <v>193</v>
      </c>
      <c r="CG477" s="57" t="s">
        <v>193</v>
      </c>
      <c r="CH477" s="57" t="s">
        <v>193</v>
      </c>
      <c r="CI477" s="57" t="s">
        <v>193</v>
      </c>
      <c r="CJ477" s="57" t="s">
        <v>193</v>
      </c>
      <c r="CK477" s="57" t="s">
        <v>193</v>
      </c>
      <c r="CL477" s="57" t="s">
        <v>193</v>
      </c>
      <c r="CM477" s="57" t="s">
        <v>193</v>
      </c>
      <c r="CN477" s="57" t="s">
        <v>193</v>
      </c>
      <c r="CO477" s="57" t="s">
        <v>193</v>
      </c>
      <c r="CP477" s="57" t="s">
        <v>193</v>
      </c>
      <c r="CQ477" s="57" t="s">
        <v>193</v>
      </c>
      <c r="CR477" s="57" t="s">
        <v>193</v>
      </c>
      <c r="CS477" s="57" t="str">
        <f t="shared" si="101"/>
        <v>N</v>
      </c>
      <c r="CT477" s="57" t="str">
        <f t="shared" si="102"/>
        <v>N</v>
      </c>
      <c r="CU477" s="62" t="s">
        <v>194</v>
      </c>
      <c r="CV477" s="57" t="s">
        <v>193</v>
      </c>
      <c r="CW477" s="57" t="s">
        <v>193</v>
      </c>
      <c r="CX477" s="57" t="s">
        <v>193</v>
      </c>
      <c r="CY477" s="57" t="s">
        <v>193</v>
      </c>
      <c r="CZ477" s="57" t="str">
        <f t="shared" si="103"/>
        <v>N</v>
      </c>
      <c r="DA477" s="57" t="s">
        <v>193</v>
      </c>
      <c r="DB477" s="57" t="s">
        <v>193</v>
      </c>
      <c r="DC477" s="57" t="s">
        <v>193</v>
      </c>
      <c r="DD477" s="57" t="str">
        <f t="shared" si="104"/>
        <v>N</v>
      </c>
      <c r="DE477" s="57" t="s">
        <v>193</v>
      </c>
      <c r="DF477" s="57" t="s">
        <v>193</v>
      </c>
      <c r="DG477" s="57" t="str">
        <f t="shared" si="105"/>
        <v>N</v>
      </c>
      <c r="DH477" s="57" t="s">
        <v>193</v>
      </c>
      <c r="DI477" s="57" t="s">
        <v>193</v>
      </c>
      <c r="DJ477" s="57" t="s">
        <v>193</v>
      </c>
      <c r="DK477" s="57" t="s">
        <v>193</v>
      </c>
      <c r="DL477" s="57" t="s">
        <v>193</v>
      </c>
      <c r="DM477" s="57" t="s">
        <v>193</v>
      </c>
      <c r="DN477" s="57" t="s">
        <v>193</v>
      </c>
      <c r="DO477" s="57" t="s">
        <v>193</v>
      </c>
      <c r="DP477" s="57" t="s">
        <v>193</v>
      </c>
      <c r="DQ477" s="57" t="s">
        <v>193</v>
      </c>
      <c r="DR477" s="57" t="s">
        <v>193</v>
      </c>
      <c r="DS477" s="57" t="s">
        <v>193</v>
      </c>
      <c r="DT477" s="57" t="s">
        <v>193</v>
      </c>
      <c r="DU477" s="57" t="str">
        <f t="shared" si="106"/>
        <v>N</v>
      </c>
      <c r="DV477" s="57" t="str">
        <f t="shared" si="107"/>
        <v>N</v>
      </c>
      <c r="DW477" s="57" t="s">
        <v>193</v>
      </c>
      <c r="DX477" s="57" t="s">
        <v>193</v>
      </c>
      <c r="DY477" s="57" t="s">
        <v>193</v>
      </c>
      <c r="DZ477" s="57" t="s">
        <v>193</v>
      </c>
      <c r="EA477" s="57" t="s">
        <v>193</v>
      </c>
      <c r="EB477" s="57" t="s">
        <v>193</v>
      </c>
      <c r="EC477" s="57" t="s">
        <v>193</v>
      </c>
      <c r="ED477" s="57" t="s">
        <v>193</v>
      </c>
      <c r="EE477" s="57" t="s">
        <v>193</v>
      </c>
      <c r="EF477" s="57" t="s">
        <v>193</v>
      </c>
      <c r="EG477" s="57" t="s">
        <v>193</v>
      </c>
      <c r="EH477" s="57" t="s">
        <v>193</v>
      </c>
      <c r="EI477" s="57" t="s">
        <v>193</v>
      </c>
      <c r="EJ477" s="57" t="s">
        <v>193</v>
      </c>
      <c r="EK477" s="57" t="s">
        <v>193</v>
      </c>
      <c r="EL477" s="57" t="s">
        <v>193</v>
      </c>
      <c r="EM477" s="57" t="s">
        <v>193</v>
      </c>
      <c r="EN477" s="57" t="s">
        <v>193</v>
      </c>
      <c r="EO477" s="57" t="s">
        <v>193</v>
      </c>
      <c r="EP477" s="57" t="s">
        <v>193</v>
      </c>
      <c r="EQ477" s="57" t="s">
        <v>193</v>
      </c>
      <c r="ER477" s="57" t="str">
        <f t="shared" si="108"/>
        <v>N</v>
      </c>
      <c r="ES477" s="57" t="s">
        <v>193</v>
      </c>
      <c r="ET477" s="57" t="s">
        <v>193</v>
      </c>
      <c r="EU477" s="57" t="s">
        <v>193</v>
      </c>
      <c r="EV477" s="57" t="s">
        <v>193</v>
      </c>
      <c r="EW477" s="57" t="s">
        <v>193</v>
      </c>
      <c r="EX477" s="57" t="s">
        <v>193</v>
      </c>
      <c r="EY477" s="57" t="s">
        <v>193</v>
      </c>
      <c r="EZ477" s="57" t="s">
        <v>193</v>
      </c>
      <c r="FA477" s="57" t="s">
        <v>193</v>
      </c>
      <c r="FB477" s="57" t="s">
        <v>193</v>
      </c>
      <c r="FC477" s="57" t="s">
        <v>193</v>
      </c>
      <c r="FD477" s="57" t="s">
        <v>193</v>
      </c>
      <c r="FE477" s="57" t="s">
        <v>193</v>
      </c>
      <c r="FF477" s="57" t="s">
        <v>193</v>
      </c>
      <c r="FG477" s="57" t="s">
        <v>193</v>
      </c>
      <c r="FH477" s="57" t="s">
        <v>193</v>
      </c>
      <c r="FI477" s="57" t="s">
        <v>193</v>
      </c>
      <c r="FJ477" s="57" t="s">
        <v>193</v>
      </c>
      <c r="FK477" s="57" t="s">
        <v>193</v>
      </c>
      <c r="FL477" s="57" t="s">
        <v>193</v>
      </c>
      <c r="FM477" s="57" t="s">
        <v>193</v>
      </c>
      <c r="FN477" s="57" t="str">
        <f t="shared" si="109"/>
        <v>N</v>
      </c>
      <c r="FO477" s="57" t="s">
        <v>193</v>
      </c>
      <c r="FP477" s="57" t="s">
        <v>193</v>
      </c>
      <c r="FQ477" s="57" t="s">
        <v>193</v>
      </c>
      <c r="FR477" s="57" t="s">
        <v>193</v>
      </c>
      <c r="FS477" s="57" t="s">
        <v>193</v>
      </c>
      <c r="FT477" s="57" t="s">
        <v>193</v>
      </c>
      <c r="FU477" s="57" t="s">
        <v>193</v>
      </c>
      <c r="FV477" s="57" t="s">
        <v>193</v>
      </c>
      <c r="FW477" s="57" t="s">
        <v>193</v>
      </c>
      <c r="FX477" s="57" t="s">
        <v>193</v>
      </c>
      <c r="FZ477" s="57" t="str">
        <f t="shared" si="110"/>
        <v>N</v>
      </c>
    </row>
    <row r="478" spans="2:182" s="18" customFormat="1" ht="10.5" x14ac:dyDescent="0.55000000000000004">
      <c r="B478" s="56" t="s">
        <v>186</v>
      </c>
      <c r="C478" s="57">
        <v>35</v>
      </c>
      <c r="D478" s="57">
        <f t="shared" si="97"/>
        <v>473</v>
      </c>
      <c r="E478" s="57">
        <v>21111</v>
      </c>
      <c r="F478" s="57"/>
      <c r="H478" s="57" t="s">
        <v>187</v>
      </c>
      <c r="I478" s="57" t="s">
        <v>225</v>
      </c>
      <c r="J478" s="57"/>
      <c r="K478" s="57" t="s">
        <v>189</v>
      </c>
      <c r="L478" s="57" t="s">
        <v>216</v>
      </c>
      <c r="M478" s="58">
        <v>39361</v>
      </c>
      <c r="N478" s="59" t="s">
        <v>191</v>
      </c>
      <c r="O478" s="57"/>
      <c r="P478" s="57"/>
      <c r="Q478" s="57" t="s">
        <v>192</v>
      </c>
      <c r="S478" s="57" t="str">
        <f>IF('[1]Données questionnaire'!W685="","",'[1]Données questionnaire'!W685)</f>
        <v>X</v>
      </c>
      <c r="T478" s="57" t="str">
        <f>IF('[1]Données questionnaire'!X685="","",'[1]Données questionnaire'!X685)</f>
        <v/>
      </c>
      <c r="U478" s="57" t="str">
        <f>IF('[1]Données questionnaire'!Y685="","",'[1]Données questionnaire'!Y685)</f>
        <v/>
      </c>
      <c r="V478" s="57" t="str">
        <f>IF('[1]Données questionnaire'!Z685="","",'[1]Données questionnaire'!Z685)</f>
        <v/>
      </c>
      <c r="W478" s="57" t="str">
        <f>IF('[1]Données questionnaire'!AA685="","",'[1]Données questionnaire'!AA685)</f>
        <v/>
      </c>
      <c r="X478" s="57" t="str">
        <f>IF('[1]Données questionnaire'!AB685="","",'[1]Données questionnaire'!AB685)</f>
        <v/>
      </c>
      <c r="Y478" s="57" t="str">
        <f>IF('[1]Données questionnaire'!AC685="","",'[1]Données questionnaire'!AC685)</f>
        <v>X</v>
      </c>
      <c r="Z478" s="57" t="str">
        <f>IF('[1]Données questionnaire'!AD685="","",'[1]Données questionnaire'!AD685)</f>
        <v/>
      </c>
      <c r="AA478" s="57" t="str">
        <f>IF('[1]Données questionnaire'!AE685="","",'[1]Données questionnaire'!AE685)</f>
        <v/>
      </c>
      <c r="AB478" s="57" t="str">
        <f>IF('[1]Données questionnaire'!AF685="","",'[1]Données questionnaire'!AF685)</f>
        <v/>
      </c>
      <c r="AC478" s="57">
        <f>IF('[1]Données questionnaire'!AG685="","",'[1]Données questionnaire'!AG685)</f>
        <v>27</v>
      </c>
      <c r="AE478" s="57"/>
      <c r="AF478" s="57"/>
      <c r="AG478" s="60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  <c r="AY478" s="57"/>
      <c r="AZ478" s="57"/>
      <c r="BB478" s="57" t="s">
        <v>192</v>
      </c>
      <c r="BC478" s="57"/>
      <c r="BD478" s="57" t="s">
        <v>193</v>
      </c>
      <c r="BE478" s="60">
        <v>0</v>
      </c>
      <c r="BF478" s="61" t="str">
        <f t="shared" si="98"/>
        <v/>
      </c>
      <c r="BG478" s="57" t="s">
        <v>193</v>
      </c>
      <c r="BH478" s="57"/>
      <c r="BI478" s="57" t="s">
        <v>193</v>
      </c>
      <c r="BJ478" s="57" t="s">
        <v>193</v>
      </c>
      <c r="BK478" s="57" t="s">
        <v>193</v>
      </c>
      <c r="BL478" s="57" t="s">
        <v>193</v>
      </c>
      <c r="BM478" s="57" t="s">
        <v>193</v>
      </c>
      <c r="BN478" s="57" t="s">
        <v>193</v>
      </c>
      <c r="BO478" s="57" t="s">
        <v>193</v>
      </c>
      <c r="BP478" s="57" t="s">
        <v>193</v>
      </c>
      <c r="BQ478" s="57" t="s">
        <v>193</v>
      </c>
      <c r="BR478" s="57" t="str">
        <f t="shared" si="99"/>
        <v>N</v>
      </c>
      <c r="BS478" s="57" t="s">
        <v>193</v>
      </c>
      <c r="BT478" s="57" t="s">
        <v>193</v>
      </c>
      <c r="BU478" s="57" t="s">
        <v>193</v>
      </c>
      <c r="BV478" s="57" t="s">
        <v>193</v>
      </c>
      <c r="BW478" s="57" t="s">
        <v>193</v>
      </c>
      <c r="BX478" s="57" t="str">
        <f t="shared" si="100"/>
        <v>N</v>
      </c>
      <c r="BY478" s="57" t="s">
        <v>193</v>
      </c>
      <c r="BZ478" s="57" t="s">
        <v>193</v>
      </c>
      <c r="CA478" s="57" t="s">
        <v>193</v>
      </c>
      <c r="CB478" s="57" t="s">
        <v>193</v>
      </c>
      <c r="CC478" s="57" t="s">
        <v>193</v>
      </c>
      <c r="CD478" s="57" t="s">
        <v>193</v>
      </c>
      <c r="CE478" s="57" t="s">
        <v>193</v>
      </c>
      <c r="CF478" s="57" t="s">
        <v>193</v>
      </c>
      <c r="CG478" s="57" t="s">
        <v>193</v>
      </c>
      <c r="CH478" s="57" t="s">
        <v>193</v>
      </c>
      <c r="CI478" s="57" t="s">
        <v>193</v>
      </c>
      <c r="CJ478" s="57" t="s">
        <v>193</v>
      </c>
      <c r="CK478" s="57" t="s">
        <v>193</v>
      </c>
      <c r="CL478" s="57" t="s">
        <v>193</v>
      </c>
      <c r="CM478" s="57" t="s">
        <v>193</v>
      </c>
      <c r="CN478" s="57" t="s">
        <v>193</v>
      </c>
      <c r="CO478" s="57" t="s">
        <v>193</v>
      </c>
      <c r="CP478" s="57" t="s">
        <v>193</v>
      </c>
      <c r="CQ478" s="57" t="s">
        <v>193</v>
      </c>
      <c r="CR478" s="57" t="s">
        <v>193</v>
      </c>
      <c r="CS478" s="57" t="str">
        <f t="shared" si="101"/>
        <v>N</v>
      </c>
      <c r="CT478" s="57" t="str">
        <f t="shared" si="102"/>
        <v>N</v>
      </c>
      <c r="CU478" s="57" t="s">
        <v>193</v>
      </c>
      <c r="CV478" s="57" t="s">
        <v>193</v>
      </c>
      <c r="CW478" s="57" t="s">
        <v>193</v>
      </c>
      <c r="CX478" s="57" t="s">
        <v>193</v>
      </c>
      <c r="CY478" s="57" t="s">
        <v>193</v>
      </c>
      <c r="CZ478" s="57" t="str">
        <f t="shared" si="103"/>
        <v>N</v>
      </c>
      <c r="DA478" s="57" t="s">
        <v>193</v>
      </c>
      <c r="DB478" s="57" t="s">
        <v>193</v>
      </c>
      <c r="DC478" s="57" t="s">
        <v>193</v>
      </c>
      <c r="DD478" s="57" t="str">
        <f t="shared" si="104"/>
        <v>N</v>
      </c>
      <c r="DE478" s="57" t="s">
        <v>193</v>
      </c>
      <c r="DF478" s="57" t="s">
        <v>193</v>
      </c>
      <c r="DG478" s="57" t="str">
        <f t="shared" si="105"/>
        <v>N</v>
      </c>
      <c r="DH478" s="57" t="s">
        <v>193</v>
      </c>
      <c r="DI478" s="57" t="s">
        <v>193</v>
      </c>
      <c r="DJ478" s="57" t="s">
        <v>193</v>
      </c>
      <c r="DK478" s="57" t="s">
        <v>193</v>
      </c>
      <c r="DL478" s="57" t="s">
        <v>193</v>
      </c>
      <c r="DM478" s="57" t="s">
        <v>193</v>
      </c>
      <c r="DN478" s="57" t="s">
        <v>193</v>
      </c>
      <c r="DO478" s="57" t="s">
        <v>193</v>
      </c>
      <c r="DP478" s="57" t="s">
        <v>193</v>
      </c>
      <c r="DQ478" s="57" t="s">
        <v>193</v>
      </c>
      <c r="DR478" s="57" t="s">
        <v>193</v>
      </c>
      <c r="DS478" s="57" t="s">
        <v>193</v>
      </c>
      <c r="DT478" s="57" t="s">
        <v>193</v>
      </c>
      <c r="DU478" s="57" t="str">
        <f t="shared" si="106"/>
        <v>N</v>
      </c>
      <c r="DV478" s="57" t="str">
        <f t="shared" si="107"/>
        <v>N</v>
      </c>
      <c r="DW478" s="57" t="s">
        <v>193</v>
      </c>
      <c r="DX478" s="57" t="s">
        <v>193</v>
      </c>
      <c r="DY478" s="57" t="s">
        <v>193</v>
      </c>
      <c r="DZ478" s="57" t="s">
        <v>193</v>
      </c>
      <c r="EA478" s="57" t="s">
        <v>193</v>
      </c>
      <c r="EB478" s="57" t="s">
        <v>193</v>
      </c>
      <c r="EC478" s="57" t="s">
        <v>193</v>
      </c>
      <c r="ED478" s="57" t="s">
        <v>193</v>
      </c>
      <c r="EE478" s="57" t="s">
        <v>193</v>
      </c>
      <c r="EF478" s="57" t="s">
        <v>193</v>
      </c>
      <c r="EG478" s="57" t="s">
        <v>193</v>
      </c>
      <c r="EH478" s="57" t="s">
        <v>193</v>
      </c>
      <c r="EI478" s="57" t="s">
        <v>193</v>
      </c>
      <c r="EJ478" s="57" t="s">
        <v>193</v>
      </c>
      <c r="EK478" s="57" t="s">
        <v>193</v>
      </c>
      <c r="EL478" s="57" t="s">
        <v>193</v>
      </c>
      <c r="EM478" s="57" t="s">
        <v>193</v>
      </c>
      <c r="EN478" s="57" t="s">
        <v>193</v>
      </c>
      <c r="EO478" s="57" t="s">
        <v>193</v>
      </c>
      <c r="EP478" s="57" t="s">
        <v>193</v>
      </c>
      <c r="EQ478" s="57" t="s">
        <v>193</v>
      </c>
      <c r="ER478" s="57" t="str">
        <f t="shared" si="108"/>
        <v>N</v>
      </c>
      <c r="ES478" s="57" t="s">
        <v>193</v>
      </c>
      <c r="ET478" s="57" t="s">
        <v>193</v>
      </c>
      <c r="EU478" s="57" t="s">
        <v>193</v>
      </c>
      <c r="EV478" s="57" t="s">
        <v>193</v>
      </c>
      <c r="EW478" s="57" t="s">
        <v>193</v>
      </c>
      <c r="EX478" s="57" t="s">
        <v>193</v>
      </c>
      <c r="EY478" s="57" t="s">
        <v>193</v>
      </c>
      <c r="EZ478" s="57" t="s">
        <v>193</v>
      </c>
      <c r="FA478" s="57" t="s">
        <v>193</v>
      </c>
      <c r="FB478" s="57" t="s">
        <v>193</v>
      </c>
      <c r="FC478" s="57" t="s">
        <v>193</v>
      </c>
      <c r="FD478" s="57" t="s">
        <v>193</v>
      </c>
      <c r="FE478" s="57" t="s">
        <v>193</v>
      </c>
      <c r="FF478" s="57" t="s">
        <v>193</v>
      </c>
      <c r="FG478" s="57" t="s">
        <v>193</v>
      </c>
      <c r="FH478" s="57" t="s">
        <v>193</v>
      </c>
      <c r="FI478" s="57" t="s">
        <v>193</v>
      </c>
      <c r="FJ478" s="57" t="s">
        <v>193</v>
      </c>
      <c r="FK478" s="57" t="s">
        <v>193</v>
      </c>
      <c r="FL478" s="57" t="s">
        <v>193</v>
      </c>
      <c r="FM478" s="57" t="s">
        <v>193</v>
      </c>
      <c r="FN478" s="57" t="str">
        <f t="shared" si="109"/>
        <v>N</v>
      </c>
      <c r="FO478" s="57" t="s">
        <v>193</v>
      </c>
      <c r="FP478" s="57" t="s">
        <v>193</v>
      </c>
      <c r="FQ478" s="57" t="s">
        <v>193</v>
      </c>
      <c r="FR478" s="57" t="s">
        <v>193</v>
      </c>
      <c r="FS478" s="57" t="s">
        <v>193</v>
      </c>
      <c r="FT478" s="57" t="s">
        <v>193</v>
      </c>
      <c r="FU478" s="57" t="s">
        <v>193</v>
      </c>
      <c r="FV478" s="57" t="s">
        <v>193</v>
      </c>
      <c r="FW478" s="57" t="s">
        <v>193</v>
      </c>
      <c r="FX478" s="57" t="s">
        <v>193</v>
      </c>
      <c r="FZ478" s="57" t="str">
        <f t="shared" si="110"/>
        <v>N</v>
      </c>
    </row>
    <row r="479" spans="2:182" s="18" customFormat="1" ht="10.5" x14ac:dyDescent="0.55000000000000004">
      <c r="B479" s="56" t="s">
        <v>186</v>
      </c>
      <c r="C479" s="57">
        <v>36</v>
      </c>
      <c r="D479" s="57">
        <f t="shared" si="97"/>
        <v>474</v>
      </c>
      <c r="E479" s="57">
        <v>21112</v>
      </c>
      <c r="F479" s="57"/>
      <c r="H479" s="57" t="s">
        <v>187</v>
      </c>
      <c r="I479" s="57" t="s">
        <v>225</v>
      </c>
      <c r="J479" s="57"/>
      <c r="K479" s="57" t="s">
        <v>189</v>
      </c>
      <c r="L479" s="57" t="s">
        <v>216</v>
      </c>
      <c r="M479" s="58">
        <v>39361</v>
      </c>
      <c r="N479" s="59" t="s">
        <v>191</v>
      </c>
      <c r="O479" s="57"/>
      <c r="P479" s="57"/>
      <c r="Q479" s="57" t="s">
        <v>192</v>
      </c>
      <c r="S479" s="57" t="str">
        <f>IF('[1]Données questionnaire'!W686="","",'[1]Données questionnaire'!W686)</f>
        <v>X</v>
      </c>
      <c r="T479" s="57" t="str">
        <f>IF('[1]Données questionnaire'!X686="","",'[1]Données questionnaire'!X686)</f>
        <v/>
      </c>
      <c r="U479" s="57" t="str">
        <f>IF('[1]Données questionnaire'!Y686="","",'[1]Données questionnaire'!Y686)</f>
        <v/>
      </c>
      <c r="V479" s="57" t="str">
        <f>IF('[1]Données questionnaire'!Z686="","",'[1]Données questionnaire'!Z686)</f>
        <v/>
      </c>
      <c r="W479" s="57" t="str">
        <f>IF('[1]Données questionnaire'!AA686="","",'[1]Données questionnaire'!AA686)</f>
        <v/>
      </c>
      <c r="X479" s="57" t="str">
        <f>IF('[1]Données questionnaire'!AB686="","",'[1]Données questionnaire'!AB686)</f>
        <v/>
      </c>
      <c r="Y479" s="57" t="str">
        <f>IF('[1]Données questionnaire'!AC686="","",'[1]Données questionnaire'!AC686)</f>
        <v>X</v>
      </c>
      <c r="Z479" s="57" t="str">
        <f>IF('[1]Données questionnaire'!AD686="","",'[1]Données questionnaire'!AD686)</f>
        <v/>
      </c>
      <c r="AA479" s="57" t="str">
        <f>IF('[1]Données questionnaire'!AE686="","",'[1]Données questionnaire'!AE686)</f>
        <v/>
      </c>
      <c r="AB479" s="57" t="str">
        <f>IF('[1]Données questionnaire'!AF686="","",'[1]Données questionnaire'!AF686)</f>
        <v/>
      </c>
      <c r="AC479" s="57">
        <f>IF('[1]Données questionnaire'!AG686="","",'[1]Données questionnaire'!AG686)</f>
        <v>87</v>
      </c>
      <c r="AE479" s="57"/>
      <c r="AF479" s="57"/>
      <c r="AG479" s="60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  <c r="AY479" s="57"/>
      <c r="AZ479" s="57"/>
      <c r="BB479" s="57" t="s">
        <v>192</v>
      </c>
      <c r="BC479" s="57"/>
      <c r="BD479" s="57" t="s">
        <v>193</v>
      </c>
      <c r="BE479" s="60">
        <v>0</v>
      </c>
      <c r="BF479" s="61" t="str">
        <f t="shared" si="98"/>
        <v/>
      </c>
      <c r="BG479" s="57" t="s">
        <v>193</v>
      </c>
      <c r="BH479" s="57"/>
      <c r="BI479" s="57" t="s">
        <v>193</v>
      </c>
      <c r="BJ479" s="57" t="s">
        <v>193</v>
      </c>
      <c r="BK479" s="57" t="s">
        <v>193</v>
      </c>
      <c r="BL479" s="57" t="s">
        <v>193</v>
      </c>
      <c r="BM479" s="57" t="s">
        <v>193</v>
      </c>
      <c r="BN479" s="57" t="s">
        <v>193</v>
      </c>
      <c r="BO479" s="57" t="s">
        <v>193</v>
      </c>
      <c r="BP479" s="57" t="s">
        <v>193</v>
      </c>
      <c r="BQ479" s="57" t="s">
        <v>193</v>
      </c>
      <c r="BR479" s="57" t="str">
        <f t="shared" si="99"/>
        <v>N</v>
      </c>
      <c r="BS479" s="57" t="s">
        <v>193</v>
      </c>
      <c r="BT479" s="57" t="s">
        <v>193</v>
      </c>
      <c r="BU479" s="57" t="s">
        <v>193</v>
      </c>
      <c r="BV479" s="57" t="s">
        <v>193</v>
      </c>
      <c r="BW479" s="57" t="s">
        <v>193</v>
      </c>
      <c r="BX479" s="57" t="str">
        <f t="shared" si="100"/>
        <v>N</v>
      </c>
      <c r="BY479" s="57" t="s">
        <v>193</v>
      </c>
      <c r="BZ479" s="57" t="s">
        <v>193</v>
      </c>
      <c r="CA479" s="57" t="s">
        <v>193</v>
      </c>
      <c r="CB479" s="57" t="s">
        <v>193</v>
      </c>
      <c r="CC479" s="57" t="s">
        <v>193</v>
      </c>
      <c r="CD479" s="57" t="s">
        <v>193</v>
      </c>
      <c r="CE479" s="57" t="s">
        <v>193</v>
      </c>
      <c r="CF479" s="57" t="s">
        <v>193</v>
      </c>
      <c r="CG479" s="57" t="s">
        <v>193</v>
      </c>
      <c r="CH479" s="57" t="s">
        <v>193</v>
      </c>
      <c r="CI479" s="57" t="s">
        <v>193</v>
      </c>
      <c r="CJ479" s="57" t="s">
        <v>193</v>
      </c>
      <c r="CK479" s="57" t="s">
        <v>193</v>
      </c>
      <c r="CL479" s="57" t="s">
        <v>193</v>
      </c>
      <c r="CM479" s="57" t="s">
        <v>193</v>
      </c>
      <c r="CN479" s="57" t="s">
        <v>193</v>
      </c>
      <c r="CO479" s="57" t="s">
        <v>193</v>
      </c>
      <c r="CP479" s="57" t="s">
        <v>193</v>
      </c>
      <c r="CQ479" s="57" t="s">
        <v>193</v>
      </c>
      <c r="CR479" s="57" t="s">
        <v>193</v>
      </c>
      <c r="CS479" s="57" t="str">
        <f t="shared" si="101"/>
        <v>N</v>
      </c>
      <c r="CT479" s="57" t="str">
        <f t="shared" si="102"/>
        <v>N</v>
      </c>
      <c r="CU479" s="57" t="s">
        <v>193</v>
      </c>
      <c r="CV479" s="57" t="s">
        <v>193</v>
      </c>
      <c r="CW479" s="57" t="s">
        <v>193</v>
      </c>
      <c r="CX479" s="57" t="s">
        <v>193</v>
      </c>
      <c r="CY479" s="57" t="s">
        <v>193</v>
      </c>
      <c r="CZ479" s="57" t="str">
        <f t="shared" si="103"/>
        <v>N</v>
      </c>
      <c r="DA479" s="57" t="s">
        <v>193</v>
      </c>
      <c r="DB479" s="57" t="s">
        <v>193</v>
      </c>
      <c r="DC479" s="57" t="s">
        <v>193</v>
      </c>
      <c r="DD479" s="57" t="str">
        <f t="shared" si="104"/>
        <v>N</v>
      </c>
      <c r="DE479" s="57" t="s">
        <v>193</v>
      </c>
      <c r="DF479" s="57" t="s">
        <v>193</v>
      </c>
      <c r="DG479" s="57" t="str">
        <f t="shared" si="105"/>
        <v>N</v>
      </c>
      <c r="DH479" s="57" t="s">
        <v>193</v>
      </c>
      <c r="DI479" s="57" t="s">
        <v>193</v>
      </c>
      <c r="DJ479" s="57" t="s">
        <v>193</v>
      </c>
      <c r="DK479" s="57" t="s">
        <v>193</v>
      </c>
      <c r="DL479" s="57" t="s">
        <v>193</v>
      </c>
      <c r="DM479" s="57" t="s">
        <v>193</v>
      </c>
      <c r="DN479" s="57" t="s">
        <v>193</v>
      </c>
      <c r="DO479" s="57" t="s">
        <v>193</v>
      </c>
      <c r="DP479" s="57" t="s">
        <v>193</v>
      </c>
      <c r="DQ479" s="57" t="s">
        <v>193</v>
      </c>
      <c r="DR479" s="57" t="s">
        <v>193</v>
      </c>
      <c r="DS479" s="57" t="s">
        <v>193</v>
      </c>
      <c r="DT479" s="57" t="s">
        <v>193</v>
      </c>
      <c r="DU479" s="57" t="str">
        <f t="shared" si="106"/>
        <v>N</v>
      </c>
      <c r="DV479" s="57" t="str">
        <f t="shared" si="107"/>
        <v>N</v>
      </c>
      <c r="DW479" s="57" t="s">
        <v>193</v>
      </c>
      <c r="DX479" s="57" t="s">
        <v>193</v>
      </c>
      <c r="DY479" s="57" t="s">
        <v>193</v>
      </c>
      <c r="DZ479" s="57" t="s">
        <v>193</v>
      </c>
      <c r="EA479" s="57" t="s">
        <v>193</v>
      </c>
      <c r="EB479" s="57" t="s">
        <v>193</v>
      </c>
      <c r="EC479" s="57" t="s">
        <v>193</v>
      </c>
      <c r="ED479" s="57" t="s">
        <v>193</v>
      </c>
      <c r="EE479" s="57" t="s">
        <v>193</v>
      </c>
      <c r="EF479" s="57" t="s">
        <v>193</v>
      </c>
      <c r="EG479" s="57" t="s">
        <v>193</v>
      </c>
      <c r="EH479" s="57" t="s">
        <v>193</v>
      </c>
      <c r="EI479" s="57" t="s">
        <v>193</v>
      </c>
      <c r="EJ479" s="57" t="s">
        <v>193</v>
      </c>
      <c r="EK479" s="57" t="s">
        <v>193</v>
      </c>
      <c r="EL479" s="57" t="s">
        <v>193</v>
      </c>
      <c r="EM479" s="57" t="s">
        <v>193</v>
      </c>
      <c r="EN479" s="57" t="s">
        <v>193</v>
      </c>
      <c r="EO479" s="57" t="s">
        <v>193</v>
      </c>
      <c r="EP479" s="57" t="s">
        <v>193</v>
      </c>
      <c r="EQ479" s="57" t="s">
        <v>193</v>
      </c>
      <c r="ER479" s="57" t="str">
        <f t="shared" si="108"/>
        <v>N</v>
      </c>
      <c r="ES479" s="57" t="s">
        <v>193</v>
      </c>
      <c r="ET479" s="57" t="s">
        <v>193</v>
      </c>
      <c r="EU479" s="57" t="s">
        <v>193</v>
      </c>
      <c r="EV479" s="57" t="s">
        <v>193</v>
      </c>
      <c r="EW479" s="57" t="s">
        <v>193</v>
      </c>
      <c r="EX479" s="57" t="s">
        <v>193</v>
      </c>
      <c r="EY479" s="57" t="s">
        <v>193</v>
      </c>
      <c r="EZ479" s="57" t="s">
        <v>193</v>
      </c>
      <c r="FA479" s="57" t="s">
        <v>193</v>
      </c>
      <c r="FB479" s="57" t="s">
        <v>193</v>
      </c>
      <c r="FC479" s="57" t="s">
        <v>193</v>
      </c>
      <c r="FD479" s="57" t="s">
        <v>193</v>
      </c>
      <c r="FE479" s="57" t="s">
        <v>193</v>
      </c>
      <c r="FF479" s="57" t="s">
        <v>193</v>
      </c>
      <c r="FG479" s="57" t="s">
        <v>193</v>
      </c>
      <c r="FH479" s="57" t="s">
        <v>193</v>
      </c>
      <c r="FI479" s="57" t="s">
        <v>193</v>
      </c>
      <c r="FJ479" s="57" t="s">
        <v>193</v>
      </c>
      <c r="FK479" s="57" t="s">
        <v>193</v>
      </c>
      <c r="FL479" s="57" t="s">
        <v>193</v>
      </c>
      <c r="FM479" s="57" t="s">
        <v>193</v>
      </c>
      <c r="FN479" s="57" t="str">
        <f t="shared" si="109"/>
        <v>N</v>
      </c>
      <c r="FO479" s="57" t="s">
        <v>193</v>
      </c>
      <c r="FP479" s="57" t="s">
        <v>193</v>
      </c>
      <c r="FQ479" s="57" t="s">
        <v>193</v>
      </c>
      <c r="FR479" s="57" t="s">
        <v>193</v>
      </c>
      <c r="FS479" s="57" t="s">
        <v>193</v>
      </c>
      <c r="FT479" s="57" t="s">
        <v>193</v>
      </c>
      <c r="FU479" s="57" t="s">
        <v>193</v>
      </c>
      <c r="FV479" s="57" t="s">
        <v>193</v>
      </c>
      <c r="FW479" s="57" t="s">
        <v>193</v>
      </c>
      <c r="FX479" s="57" t="s">
        <v>193</v>
      </c>
      <c r="FZ479" s="57" t="str">
        <f t="shared" si="110"/>
        <v>N</v>
      </c>
    </row>
    <row r="480" spans="2:182" s="18" customFormat="1" ht="10.5" x14ac:dyDescent="0.55000000000000004">
      <c r="B480" s="56" t="s">
        <v>186</v>
      </c>
      <c r="C480" s="57">
        <v>37</v>
      </c>
      <c r="D480" s="57">
        <f t="shared" si="97"/>
        <v>475</v>
      </c>
      <c r="E480" s="57">
        <v>21132</v>
      </c>
      <c r="F480" s="57"/>
      <c r="H480" s="57" t="s">
        <v>187</v>
      </c>
      <c r="I480" s="57" t="s">
        <v>225</v>
      </c>
      <c r="J480" s="57"/>
      <c r="K480" s="57" t="s">
        <v>189</v>
      </c>
      <c r="L480" s="57" t="s">
        <v>216</v>
      </c>
      <c r="M480" s="58">
        <v>39361</v>
      </c>
      <c r="N480" s="59" t="s">
        <v>191</v>
      </c>
      <c r="O480" s="57"/>
      <c r="P480" s="57"/>
      <c r="Q480" s="57" t="s">
        <v>192</v>
      </c>
      <c r="S480" s="57" t="str">
        <f>IF('[1]Données questionnaire'!W687="","",'[1]Données questionnaire'!W687)</f>
        <v>X</v>
      </c>
      <c r="T480" s="57" t="str">
        <f>IF('[1]Données questionnaire'!X687="","",'[1]Données questionnaire'!X687)</f>
        <v/>
      </c>
      <c r="U480" s="57" t="str">
        <f>IF('[1]Données questionnaire'!Y687="","",'[1]Données questionnaire'!Y687)</f>
        <v/>
      </c>
      <c r="V480" s="57" t="str">
        <f>IF('[1]Données questionnaire'!Z687="","",'[1]Données questionnaire'!Z687)</f>
        <v/>
      </c>
      <c r="W480" s="57" t="str">
        <f>IF('[1]Données questionnaire'!AA687="","",'[1]Données questionnaire'!AA687)</f>
        <v/>
      </c>
      <c r="X480" s="57" t="str">
        <f>IF('[1]Données questionnaire'!AB687="","",'[1]Données questionnaire'!AB687)</f>
        <v/>
      </c>
      <c r="Y480" s="57" t="str">
        <f>IF('[1]Données questionnaire'!AC687="","",'[1]Données questionnaire'!AC687)</f>
        <v>X</v>
      </c>
      <c r="Z480" s="57" t="str">
        <f>IF('[1]Données questionnaire'!AD687="","",'[1]Données questionnaire'!AD687)</f>
        <v/>
      </c>
      <c r="AA480" s="57" t="str">
        <f>IF('[1]Données questionnaire'!AE687="","",'[1]Données questionnaire'!AE687)</f>
        <v/>
      </c>
      <c r="AB480" s="57" t="str">
        <f>IF('[1]Données questionnaire'!AF687="","",'[1]Données questionnaire'!AF687)</f>
        <v/>
      </c>
      <c r="AC480" s="57">
        <f>IF('[1]Données questionnaire'!AG687="","",'[1]Données questionnaire'!AG687)</f>
        <v>34</v>
      </c>
      <c r="AE480" s="57"/>
      <c r="AF480" s="57"/>
      <c r="AG480" s="60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  <c r="AY480" s="57"/>
      <c r="AZ480" s="57"/>
      <c r="BB480" s="57" t="s">
        <v>192</v>
      </c>
      <c r="BC480" s="57"/>
      <c r="BD480" s="57" t="s">
        <v>193</v>
      </c>
      <c r="BE480" s="60">
        <v>0</v>
      </c>
      <c r="BF480" s="61" t="str">
        <f t="shared" si="98"/>
        <v/>
      </c>
      <c r="BG480" s="57" t="s">
        <v>193</v>
      </c>
      <c r="BH480" s="57"/>
      <c r="BI480" s="57" t="s">
        <v>193</v>
      </c>
      <c r="BJ480" s="57" t="s">
        <v>193</v>
      </c>
      <c r="BK480" s="57" t="s">
        <v>193</v>
      </c>
      <c r="BL480" s="57" t="s">
        <v>193</v>
      </c>
      <c r="BM480" s="57" t="s">
        <v>193</v>
      </c>
      <c r="BN480" s="57" t="s">
        <v>193</v>
      </c>
      <c r="BO480" s="57" t="s">
        <v>193</v>
      </c>
      <c r="BP480" s="57" t="s">
        <v>193</v>
      </c>
      <c r="BQ480" s="57" t="s">
        <v>193</v>
      </c>
      <c r="BR480" s="57" t="str">
        <f t="shared" si="99"/>
        <v>N</v>
      </c>
      <c r="BS480" s="57" t="s">
        <v>193</v>
      </c>
      <c r="BT480" s="57" t="s">
        <v>193</v>
      </c>
      <c r="BU480" s="57" t="s">
        <v>193</v>
      </c>
      <c r="BV480" s="57" t="s">
        <v>193</v>
      </c>
      <c r="BW480" s="57" t="s">
        <v>193</v>
      </c>
      <c r="BX480" s="57" t="str">
        <f t="shared" si="100"/>
        <v>N</v>
      </c>
      <c r="BY480" s="57" t="s">
        <v>193</v>
      </c>
      <c r="BZ480" s="57" t="s">
        <v>193</v>
      </c>
      <c r="CA480" s="57" t="s">
        <v>193</v>
      </c>
      <c r="CB480" s="57" t="s">
        <v>193</v>
      </c>
      <c r="CC480" s="57" t="s">
        <v>193</v>
      </c>
      <c r="CD480" s="57" t="s">
        <v>193</v>
      </c>
      <c r="CE480" s="57" t="s">
        <v>193</v>
      </c>
      <c r="CF480" s="57" t="s">
        <v>193</v>
      </c>
      <c r="CG480" s="57" t="s">
        <v>193</v>
      </c>
      <c r="CH480" s="57" t="s">
        <v>193</v>
      </c>
      <c r="CI480" s="57" t="s">
        <v>193</v>
      </c>
      <c r="CJ480" s="57" t="s">
        <v>193</v>
      </c>
      <c r="CK480" s="57" t="s">
        <v>193</v>
      </c>
      <c r="CL480" s="57" t="s">
        <v>193</v>
      </c>
      <c r="CM480" s="57" t="s">
        <v>193</v>
      </c>
      <c r="CN480" s="57" t="s">
        <v>193</v>
      </c>
      <c r="CO480" s="57" t="s">
        <v>193</v>
      </c>
      <c r="CP480" s="57" t="s">
        <v>193</v>
      </c>
      <c r="CQ480" s="57" t="s">
        <v>193</v>
      </c>
      <c r="CR480" s="57" t="s">
        <v>193</v>
      </c>
      <c r="CS480" s="57" t="str">
        <f t="shared" si="101"/>
        <v>N</v>
      </c>
      <c r="CT480" s="57" t="str">
        <f t="shared" si="102"/>
        <v>N</v>
      </c>
      <c r="CU480" s="62" t="s">
        <v>194</v>
      </c>
      <c r="CV480" s="57" t="s">
        <v>193</v>
      </c>
      <c r="CW480" s="57" t="s">
        <v>193</v>
      </c>
      <c r="CX480" s="57" t="s">
        <v>193</v>
      </c>
      <c r="CY480" s="57" t="s">
        <v>193</v>
      </c>
      <c r="CZ480" s="57" t="str">
        <f t="shared" si="103"/>
        <v>N</v>
      </c>
      <c r="DA480" s="57" t="s">
        <v>193</v>
      </c>
      <c r="DB480" s="57" t="s">
        <v>193</v>
      </c>
      <c r="DC480" s="57" t="s">
        <v>193</v>
      </c>
      <c r="DD480" s="57" t="str">
        <f t="shared" si="104"/>
        <v>N</v>
      </c>
      <c r="DE480" s="57" t="s">
        <v>193</v>
      </c>
      <c r="DF480" s="57" t="s">
        <v>193</v>
      </c>
      <c r="DG480" s="57" t="str">
        <f t="shared" si="105"/>
        <v>N</v>
      </c>
      <c r="DH480" s="57" t="s">
        <v>193</v>
      </c>
      <c r="DI480" s="57" t="s">
        <v>193</v>
      </c>
      <c r="DJ480" s="57" t="s">
        <v>193</v>
      </c>
      <c r="DK480" s="57" t="s">
        <v>193</v>
      </c>
      <c r="DL480" s="57" t="s">
        <v>193</v>
      </c>
      <c r="DM480" s="57" t="s">
        <v>193</v>
      </c>
      <c r="DN480" s="57" t="s">
        <v>193</v>
      </c>
      <c r="DO480" s="57" t="s">
        <v>193</v>
      </c>
      <c r="DP480" s="57" t="s">
        <v>193</v>
      </c>
      <c r="DQ480" s="57" t="s">
        <v>193</v>
      </c>
      <c r="DR480" s="57" t="s">
        <v>193</v>
      </c>
      <c r="DS480" s="57" t="s">
        <v>193</v>
      </c>
      <c r="DT480" s="57" t="s">
        <v>193</v>
      </c>
      <c r="DU480" s="57" t="str">
        <f t="shared" si="106"/>
        <v>N</v>
      </c>
      <c r="DV480" s="57" t="str">
        <f t="shared" si="107"/>
        <v>N</v>
      </c>
      <c r="DW480" s="57" t="s">
        <v>193</v>
      </c>
      <c r="DX480" s="57" t="s">
        <v>193</v>
      </c>
      <c r="DY480" s="57" t="s">
        <v>193</v>
      </c>
      <c r="DZ480" s="57" t="s">
        <v>193</v>
      </c>
      <c r="EA480" s="57" t="s">
        <v>193</v>
      </c>
      <c r="EB480" s="57" t="s">
        <v>193</v>
      </c>
      <c r="EC480" s="57" t="s">
        <v>193</v>
      </c>
      <c r="ED480" s="57" t="s">
        <v>193</v>
      </c>
      <c r="EE480" s="57" t="s">
        <v>193</v>
      </c>
      <c r="EF480" s="57" t="s">
        <v>193</v>
      </c>
      <c r="EG480" s="57" t="s">
        <v>193</v>
      </c>
      <c r="EH480" s="57" t="s">
        <v>193</v>
      </c>
      <c r="EI480" s="57" t="s">
        <v>193</v>
      </c>
      <c r="EJ480" s="57" t="s">
        <v>193</v>
      </c>
      <c r="EK480" s="57" t="s">
        <v>193</v>
      </c>
      <c r="EL480" s="57" t="s">
        <v>193</v>
      </c>
      <c r="EM480" s="57" t="s">
        <v>193</v>
      </c>
      <c r="EN480" s="57" t="s">
        <v>193</v>
      </c>
      <c r="EO480" s="57" t="s">
        <v>193</v>
      </c>
      <c r="EP480" s="57" t="s">
        <v>193</v>
      </c>
      <c r="EQ480" s="57" t="s">
        <v>193</v>
      </c>
      <c r="ER480" s="57" t="str">
        <f t="shared" si="108"/>
        <v>N</v>
      </c>
      <c r="ES480" s="57" t="s">
        <v>193</v>
      </c>
      <c r="ET480" s="57" t="s">
        <v>193</v>
      </c>
      <c r="EU480" s="57" t="s">
        <v>193</v>
      </c>
      <c r="EV480" s="57" t="s">
        <v>193</v>
      </c>
      <c r="EW480" s="57" t="s">
        <v>193</v>
      </c>
      <c r="EX480" s="57" t="s">
        <v>193</v>
      </c>
      <c r="EY480" s="57" t="s">
        <v>193</v>
      </c>
      <c r="EZ480" s="57" t="s">
        <v>193</v>
      </c>
      <c r="FA480" s="57" t="s">
        <v>193</v>
      </c>
      <c r="FB480" s="57" t="s">
        <v>193</v>
      </c>
      <c r="FC480" s="57" t="s">
        <v>193</v>
      </c>
      <c r="FD480" s="57" t="s">
        <v>193</v>
      </c>
      <c r="FE480" s="57" t="s">
        <v>193</v>
      </c>
      <c r="FF480" s="57" t="s">
        <v>193</v>
      </c>
      <c r="FG480" s="57" t="s">
        <v>193</v>
      </c>
      <c r="FH480" s="57" t="s">
        <v>193</v>
      </c>
      <c r="FI480" s="57" t="s">
        <v>193</v>
      </c>
      <c r="FJ480" s="57" t="s">
        <v>193</v>
      </c>
      <c r="FK480" s="57" t="s">
        <v>193</v>
      </c>
      <c r="FL480" s="57" t="s">
        <v>193</v>
      </c>
      <c r="FM480" s="57" t="s">
        <v>193</v>
      </c>
      <c r="FN480" s="57" t="str">
        <f t="shared" si="109"/>
        <v>N</v>
      </c>
      <c r="FO480" s="57" t="s">
        <v>193</v>
      </c>
      <c r="FP480" s="57" t="s">
        <v>193</v>
      </c>
      <c r="FQ480" s="57" t="s">
        <v>193</v>
      </c>
      <c r="FR480" s="57" t="s">
        <v>193</v>
      </c>
      <c r="FS480" s="57" t="s">
        <v>193</v>
      </c>
      <c r="FT480" s="57" t="s">
        <v>193</v>
      </c>
      <c r="FU480" s="57" t="s">
        <v>193</v>
      </c>
      <c r="FV480" s="57" t="s">
        <v>193</v>
      </c>
      <c r="FW480" s="57" t="s">
        <v>193</v>
      </c>
      <c r="FX480" s="57" t="s">
        <v>193</v>
      </c>
      <c r="FZ480" s="57" t="str">
        <f t="shared" si="110"/>
        <v>N</v>
      </c>
    </row>
    <row r="481" spans="1:182" s="18" customFormat="1" ht="10.5" x14ac:dyDescent="0.55000000000000004">
      <c r="B481" s="56" t="s">
        <v>186</v>
      </c>
      <c r="C481" s="57">
        <v>38</v>
      </c>
      <c r="D481" s="57">
        <f t="shared" si="97"/>
        <v>476</v>
      </c>
      <c r="E481" s="57">
        <v>21137</v>
      </c>
      <c r="F481" s="57"/>
      <c r="H481" s="57" t="s">
        <v>187</v>
      </c>
      <c r="I481" s="57" t="s">
        <v>225</v>
      </c>
      <c r="J481" s="57"/>
      <c r="K481" s="57" t="s">
        <v>189</v>
      </c>
      <c r="L481" s="57" t="s">
        <v>216</v>
      </c>
      <c r="M481" s="58">
        <v>39361</v>
      </c>
      <c r="N481" s="59" t="s">
        <v>191</v>
      </c>
      <c r="O481" s="57"/>
      <c r="P481" s="57"/>
      <c r="Q481" s="57" t="s">
        <v>192</v>
      </c>
      <c r="S481" s="57" t="str">
        <f>IF('[1]Données questionnaire'!W688="","",'[1]Données questionnaire'!W688)</f>
        <v>X</v>
      </c>
      <c r="T481" s="57" t="str">
        <f>IF('[1]Données questionnaire'!X688="","",'[1]Données questionnaire'!X688)</f>
        <v/>
      </c>
      <c r="U481" s="57" t="str">
        <f>IF('[1]Données questionnaire'!Y688="","",'[1]Données questionnaire'!Y688)</f>
        <v/>
      </c>
      <c r="V481" s="57" t="str">
        <f>IF('[1]Données questionnaire'!Z688="","",'[1]Données questionnaire'!Z688)</f>
        <v/>
      </c>
      <c r="W481" s="57" t="str">
        <f>IF('[1]Données questionnaire'!AA688="","",'[1]Données questionnaire'!AA688)</f>
        <v/>
      </c>
      <c r="X481" s="57" t="str">
        <f>IF('[1]Données questionnaire'!AB688="","",'[1]Données questionnaire'!AB688)</f>
        <v/>
      </c>
      <c r="Y481" s="57" t="str">
        <f>IF('[1]Données questionnaire'!AC688="","",'[1]Données questionnaire'!AC688)</f>
        <v/>
      </c>
      <c r="Z481" s="57" t="str">
        <f>IF('[1]Données questionnaire'!AD688="","",'[1]Données questionnaire'!AD688)</f>
        <v>X</v>
      </c>
      <c r="AA481" s="57" t="str">
        <f>IF('[1]Données questionnaire'!AE688="","",'[1]Données questionnaire'!AE688)</f>
        <v/>
      </c>
      <c r="AB481" s="57" t="str">
        <f>IF('[1]Données questionnaire'!AF688="","",'[1]Données questionnaire'!AF688)</f>
        <v/>
      </c>
      <c r="AC481" s="57">
        <f>IF('[1]Données questionnaire'!AG688="","",'[1]Données questionnaire'!AG688)</f>
        <v>19</v>
      </c>
      <c r="AE481" s="57"/>
      <c r="AF481" s="57"/>
      <c r="AG481" s="60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  <c r="AY481" s="57"/>
      <c r="AZ481" s="57"/>
      <c r="BB481" s="57" t="s">
        <v>192</v>
      </c>
      <c r="BC481" s="57"/>
      <c r="BD481" s="57" t="s">
        <v>193</v>
      </c>
      <c r="BE481" s="60">
        <v>0</v>
      </c>
      <c r="BF481" s="61" t="str">
        <f t="shared" si="98"/>
        <v/>
      </c>
      <c r="BG481" s="57" t="s">
        <v>193</v>
      </c>
      <c r="BH481" s="57"/>
      <c r="BI481" s="57" t="s">
        <v>193</v>
      </c>
      <c r="BJ481" s="57" t="s">
        <v>193</v>
      </c>
      <c r="BK481" s="57" t="s">
        <v>193</v>
      </c>
      <c r="BL481" s="57" t="s">
        <v>193</v>
      </c>
      <c r="BM481" s="57" t="s">
        <v>193</v>
      </c>
      <c r="BN481" s="57" t="s">
        <v>193</v>
      </c>
      <c r="BO481" s="57" t="s">
        <v>193</v>
      </c>
      <c r="BP481" s="57" t="s">
        <v>193</v>
      </c>
      <c r="BQ481" s="57" t="s">
        <v>193</v>
      </c>
      <c r="BR481" s="57" t="str">
        <f t="shared" si="99"/>
        <v>N</v>
      </c>
      <c r="BS481" s="57" t="s">
        <v>193</v>
      </c>
      <c r="BT481" s="57" t="s">
        <v>193</v>
      </c>
      <c r="BU481" s="57" t="s">
        <v>193</v>
      </c>
      <c r="BV481" s="57" t="s">
        <v>193</v>
      </c>
      <c r="BW481" s="57" t="s">
        <v>193</v>
      </c>
      <c r="BX481" s="57" t="str">
        <f t="shared" si="100"/>
        <v>N</v>
      </c>
      <c r="BY481" s="57" t="s">
        <v>193</v>
      </c>
      <c r="BZ481" s="57" t="s">
        <v>193</v>
      </c>
      <c r="CA481" s="57" t="s">
        <v>193</v>
      </c>
      <c r="CB481" s="57" t="s">
        <v>193</v>
      </c>
      <c r="CC481" s="57" t="s">
        <v>193</v>
      </c>
      <c r="CD481" s="57" t="s">
        <v>193</v>
      </c>
      <c r="CE481" s="57" t="s">
        <v>193</v>
      </c>
      <c r="CF481" s="57" t="s">
        <v>193</v>
      </c>
      <c r="CG481" s="57" t="s">
        <v>193</v>
      </c>
      <c r="CH481" s="57" t="s">
        <v>193</v>
      </c>
      <c r="CI481" s="57" t="s">
        <v>193</v>
      </c>
      <c r="CJ481" s="57" t="s">
        <v>193</v>
      </c>
      <c r="CK481" s="57" t="s">
        <v>193</v>
      </c>
      <c r="CL481" s="57" t="s">
        <v>193</v>
      </c>
      <c r="CM481" s="57" t="s">
        <v>193</v>
      </c>
      <c r="CN481" s="57" t="s">
        <v>193</v>
      </c>
      <c r="CO481" s="57" t="s">
        <v>193</v>
      </c>
      <c r="CP481" s="57" t="s">
        <v>193</v>
      </c>
      <c r="CQ481" s="57" t="s">
        <v>193</v>
      </c>
      <c r="CR481" s="57" t="s">
        <v>193</v>
      </c>
      <c r="CS481" s="57" t="str">
        <f t="shared" si="101"/>
        <v>N</v>
      </c>
      <c r="CT481" s="57" t="str">
        <f t="shared" si="102"/>
        <v>N</v>
      </c>
      <c r="CU481" s="62" t="s">
        <v>194</v>
      </c>
      <c r="CV481" s="57" t="s">
        <v>193</v>
      </c>
      <c r="CW481" s="57" t="s">
        <v>193</v>
      </c>
      <c r="CX481" s="57" t="s">
        <v>193</v>
      </c>
      <c r="CY481" s="57" t="s">
        <v>193</v>
      </c>
      <c r="CZ481" s="57" t="str">
        <f t="shared" si="103"/>
        <v>N</v>
      </c>
      <c r="DA481" s="57" t="s">
        <v>193</v>
      </c>
      <c r="DB481" s="57" t="s">
        <v>193</v>
      </c>
      <c r="DC481" s="57" t="s">
        <v>193</v>
      </c>
      <c r="DD481" s="57" t="str">
        <f t="shared" si="104"/>
        <v>N</v>
      </c>
      <c r="DE481" s="57" t="s">
        <v>193</v>
      </c>
      <c r="DF481" s="57" t="s">
        <v>193</v>
      </c>
      <c r="DG481" s="57" t="str">
        <f t="shared" si="105"/>
        <v>N</v>
      </c>
      <c r="DH481" s="57" t="s">
        <v>193</v>
      </c>
      <c r="DI481" s="57" t="s">
        <v>193</v>
      </c>
      <c r="DJ481" s="57" t="s">
        <v>193</v>
      </c>
      <c r="DK481" s="57" t="s">
        <v>193</v>
      </c>
      <c r="DL481" s="57" t="s">
        <v>193</v>
      </c>
      <c r="DM481" s="57" t="s">
        <v>193</v>
      </c>
      <c r="DN481" s="57" t="s">
        <v>193</v>
      </c>
      <c r="DO481" s="57" t="s">
        <v>193</v>
      </c>
      <c r="DP481" s="57" t="s">
        <v>193</v>
      </c>
      <c r="DQ481" s="57" t="s">
        <v>193</v>
      </c>
      <c r="DR481" s="57" t="s">
        <v>193</v>
      </c>
      <c r="DS481" s="57" t="s">
        <v>193</v>
      </c>
      <c r="DT481" s="57" t="s">
        <v>193</v>
      </c>
      <c r="DU481" s="57" t="str">
        <f t="shared" si="106"/>
        <v>N</v>
      </c>
      <c r="DV481" s="57" t="str">
        <f t="shared" si="107"/>
        <v>N</v>
      </c>
      <c r="DW481" s="57" t="s">
        <v>193</v>
      </c>
      <c r="DX481" s="57" t="s">
        <v>193</v>
      </c>
      <c r="DY481" s="57" t="s">
        <v>193</v>
      </c>
      <c r="DZ481" s="57" t="s">
        <v>193</v>
      </c>
      <c r="EA481" s="57" t="s">
        <v>193</v>
      </c>
      <c r="EB481" s="57" t="s">
        <v>193</v>
      </c>
      <c r="EC481" s="57" t="s">
        <v>193</v>
      </c>
      <c r="ED481" s="57" t="s">
        <v>193</v>
      </c>
      <c r="EE481" s="57" t="s">
        <v>193</v>
      </c>
      <c r="EF481" s="57" t="s">
        <v>193</v>
      </c>
      <c r="EG481" s="57" t="s">
        <v>193</v>
      </c>
      <c r="EH481" s="57" t="s">
        <v>193</v>
      </c>
      <c r="EI481" s="57" t="s">
        <v>193</v>
      </c>
      <c r="EJ481" s="57" t="s">
        <v>193</v>
      </c>
      <c r="EK481" s="57" t="s">
        <v>193</v>
      </c>
      <c r="EL481" s="57" t="s">
        <v>193</v>
      </c>
      <c r="EM481" s="57" t="s">
        <v>193</v>
      </c>
      <c r="EN481" s="57" t="s">
        <v>193</v>
      </c>
      <c r="EO481" s="57" t="s">
        <v>193</v>
      </c>
      <c r="EP481" s="57" t="s">
        <v>193</v>
      </c>
      <c r="EQ481" s="57" t="s">
        <v>193</v>
      </c>
      <c r="ER481" s="57" t="str">
        <f t="shared" si="108"/>
        <v>N</v>
      </c>
      <c r="ES481" s="57" t="s">
        <v>193</v>
      </c>
      <c r="ET481" s="57" t="s">
        <v>193</v>
      </c>
      <c r="EU481" s="57" t="s">
        <v>193</v>
      </c>
      <c r="EV481" s="57" t="s">
        <v>193</v>
      </c>
      <c r="EW481" s="57" t="s">
        <v>193</v>
      </c>
      <c r="EX481" s="57" t="s">
        <v>193</v>
      </c>
      <c r="EY481" s="57" t="s">
        <v>193</v>
      </c>
      <c r="EZ481" s="57" t="s">
        <v>193</v>
      </c>
      <c r="FA481" s="57" t="s">
        <v>193</v>
      </c>
      <c r="FB481" s="57" t="s">
        <v>193</v>
      </c>
      <c r="FC481" s="57" t="s">
        <v>193</v>
      </c>
      <c r="FD481" s="57" t="s">
        <v>193</v>
      </c>
      <c r="FE481" s="57" t="s">
        <v>193</v>
      </c>
      <c r="FF481" s="57" t="s">
        <v>193</v>
      </c>
      <c r="FG481" s="57" t="s">
        <v>193</v>
      </c>
      <c r="FH481" s="57" t="s">
        <v>193</v>
      </c>
      <c r="FI481" s="57" t="s">
        <v>193</v>
      </c>
      <c r="FJ481" s="57" t="s">
        <v>193</v>
      </c>
      <c r="FK481" s="57" t="s">
        <v>193</v>
      </c>
      <c r="FL481" s="57" t="s">
        <v>193</v>
      </c>
      <c r="FM481" s="57" t="s">
        <v>193</v>
      </c>
      <c r="FN481" s="57" t="str">
        <f t="shared" si="109"/>
        <v>N</v>
      </c>
      <c r="FO481" s="57" t="s">
        <v>193</v>
      </c>
      <c r="FP481" s="57" t="s">
        <v>193</v>
      </c>
      <c r="FQ481" s="57" t="s">
        <v>193</v>
      </c>
      <c r="FR481" s="57" t="s">
        <v>193</v>
      </c>
      <c r="FS481" s="57" t="s">
        <v>193</v>
      </c>
      <c r="FT481" s="57" t="s">
        <v>193</v>
      </c>
      <c r="FU481" s="57" t="s">
        <v>193</v>
      </c>
      <c r="FV481" s="57" t="s">
        <v>193</v>
      </c>
      <c r="FW481" s="57" t="s">
        <v>193</v>
      </c>
      <c r="FX481" s="57" t="s">
        <v>193</v>
      </c>
      <c r="FZ481" s="57" t="str">
        <f t="shared" si="110"/>
        <v>N</v>
      </c>
    </row>
    <row r="482" spans="1:182" s="18" customFormat="1" ht="10.5" x14ac:dyDescent="0.55000000000000004">
      <c r="B482" s="56" t="s">
        <v>186</v>
      </c>
      <c r="C482" s="57">
        <v>39</v>
      </c>
      <c r="D482" s="57">
        <f t="shared" si="97"/>
        <v>477</v>
      </c>
      <c r="E482" s="57">
        <v>21139</v>
      </c>
      <c r="F482" s="57"/>
      <c r="H482" s="57" t="s">
        <v>187</v>
      </c>
      <c r="I482" s="57" t="s">
        <v>225</v>
      </c>
      <c r="J482" s="57"/>
      <c r="K482" s="57" t="s">
        <v>189</v>
      </c>
      <c r="L482" s="57" t="s">
        <v>216</v>
      </c>
      <c r="M482" s="58">
        <v>39361</v>
      </c>
      <c r="N482" s="59" t="s">
        <v>191</v>
      </c>
      <c r="O482" s="57"/>
      <c r="P482" s="57"/>
      <c r="Q482" s="57" t="s">
        <v>192</v>
      </c>
      <c r="S482" s="57" t="str">
        <f>IF('[1]Données questionnaire'!W689="","",'[1]Données questionnaire'!W689)</f>
        <v>X</v>
      </c>
      <c r="T482" s="57" t="str">
        <f>IF('[1]Données questionnaire'!X689="","",'[1]Données questionnaire'!X689)</f>
        <v/>
      </c>
      <c r="U482" s="57" t="str">
        <f>IF('[1]Données questionnaire'!Y689="","",'[1]Données questionnaire'!Y689)</f>
        <v/>
      </c>
      <c r="V482" s="57" t="str">
        <f>IF('[1]Données questionnaire'!Z689="","",'[1]Données questionnaire'!Z689)</f>
        <v/>
      </c>
      <c r="W482" s="57" t="str">
        <f>IF('[1]Données questionnaire'!AA689="","",'[1]Données questionnaire'!AA689)</f>
        <v/>
      </c>
      <c r="X482" s="57" t="str">
        <f>IF('[1]Données questionnaire'!AB689="","",'[1]Données questionnaire'!AB689)</f>
        <v/>
      </c>
      <c r="Y482" s="57" t="str">
        <f>IF('[1]Données questionnaire'!AC689="","",'[1]Données questionnaire'!AC689)</f>
        <v>X</v>
      </c>
      <c r="Z482" s="57" t="str">
        <f>IF('[1]Données questionnaire'!AD689="","",'[1]Données questionnaire'!AD689)</f>
        <v/>
      </c>
      <c r="AA482" s="57" t="str">
        <f>IF('[1]Données questionnaire'!AE689="","",'[1]Données questionnaire'!AE689)</f>
        <v/>
      </c>
      <c r="AB482" s="57" t="str">
        <f>IF('[1]Données questionnaire'!AF689="","",'[1]Données questionnaire'!AF689)</f>
        <v/>
      </c>
      <c r="AC482" s="57">
        <f>IF('[1]Données questionnaire'!AG689="","",'[1]Données questionnaire'!AG689)</f>
        <v>23</v>
      </c>
      <c r="AE482" s="57"/>
      <c r="AF482" s="57"/>
      <c r="AG482" s="60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  <c r="AY482" s="57"/>
      <c r="AZ482" s="57"/>
      <c r="BB482" s="57" t="s">
        <v>192</v>
      </c>
      <c r="BC482" s="57"/>
      <c r="BD482" s="57" t="s">
        <v>193</v>
      </c>
      <c r="BE482" s="60">
        <v>0</v>
      </c>
      <c r="BF482" s="61" t="str">
        <f t="shared" si="98"/>
        <v/>
      </c>
      <c r="BG482" s="57" t="s">
        <v>193</v>
      </c>
      <c r="BH482" s="57"/>
      <c r="BI482" s="57" t="s">
        <v>193</v>
      </c>
      <c r="BJ482" s="57" t="s">
        <v>193</v>
      </c>
      <c r="BK482" s="57" t="s">
        <v>193</v>
      </c>
      <c r="BL482" s="57" t="s">
        <v>193</v>
      </c>
      <c r="BM482" s="57" t="s">
        <v>193</v>
      </c>
      <c r="BN482" s="57" t="s">
        <v>193</v>
      </c>
      <c r="BO482" s="57" t="s">
        <v>193</v>
      </c>
      <c r="BP482" s="57" t="s">
        <v>193</v>
      </c>
      <c r="BQ482" s="57" t="s">
        <v>193</v>
      </c>
      <c r="BR482" s="57" t="str">
        <f t="shared" si="99"/>
        <v>N</v>
      </c>
      <c r="BS482" s="57" t="s">
        <v>193</v>
      </c>
      <c r="BT482" s="57" t="s">
        <v>193</v>
      </c>
      <c r="BU482" s="57" t="s">
        <v>193</v>
      </c>
      <c r="BV482" s="57" t="s">
        <v>193</v>
      </c>
      <c r="BW482" s="57" t="s">
        <v>193</v>
      </c>
      <c r="BX482" s="57" t="str">
        <f t="shared" si="100"/>
        <v>N</v>
      </c>
      <c r="BY482" s="57" t="s">
        <v>193</v>
      </c>
      <c r="BZ482" s="57" t="s">
        <v>193</v>
      </c>
      <c r="CA482" s="57" t="s">
        <v>193</v>
      </c>
      <c r="CB482" s="57" t="s">
        <v>193</v>
      </c>
      <c r="CC482" s="57" t="s">
        <v>193</v>
      </c>
      <c r="CD482" s="57" t="s">
        <v>193</v>
      </c>
      <c r="CE482" s="57" t="s">
        <v>193</v>
      </c>
      <c r="CF482" s="57" t="s">
        <v>193</v>
      </c>
      <c r="CG482" s="57" t="s">
        <v>193</v>
      </c>
      <c r="CH482" s="57" t="s">
        <v>193</v>
      </c>
      <c r="CI482" s="57" t="s">
        <v>193</v>
      </c>
      <c r="CJ482" s="57" t="s">
        <v>193</v>
      </c>
      <c r="CK482" s="57" t="s">
        <v>193</v>
      </c>
      <c r="CL482" s="57" t="s">
        <v>193</v>
      </c>
      <c r="CM482" s="57" t="s">
        <v>193</v>
      </c>
      <c r="CN482" s="57" t="s">
        <v>193</v>
      </c>
      <c r="CO482" s="57" t="s">
        <v>193</v>
      </c>
      <c r="CP482" s="57" t="s">
        <v>193</v>
      </c>
      <c r="CQ482" s="57" t="s">
        <v>193</v>
      </c>
      <c r="CR482" s="57" t="s">
        <v>193</v>
      </c>
      <c r="CS482" s="57" t="str">
        <f t="shared" si="101"/>
        <v>N</v>
      </c>
      <c r="CT482" s="57" t="str">
        <f t="shared" si="102"/>
        <v>N</v>
      </c>
      <c r="CU482" s="62" t="s">
        <v>194</v>
      </c>
      <c r="CV482" s="57" t="s">
        <v>193</v>
      </c>
      <c r="CW482" s="57" t="s">
        <v>193</v>
      </c>
      <c r="CX482" s="57" t="s">
        <v>193</v>
      </c>
      <c r="CY482" s="57" t="s">
        <v>193</v>
      </c>
      <c r="CZ482" s="57" t="str">
        <f t="shared" si="103"/>
        <v>N</v>
      </c>
      <c r="DA482" s="57" t="s">
        <v>193</v>
      </c>
      <c r="DB482" s="57" t="s">
        <v>193</v>
      </c>
      <c r="DC482" s="57" t="s">
        <v>193</v>
      </c>
      <c r="DD482" s="57" t="str">
        <f t="shared" si="104"/>
        <v>N</v>
      </c>
      <c r="DE482" s="57" t="s">
        <v>193</v>
      </c>
      <c r="DF482" s="57" t="s">
        <v>193</v>
      </c>
      <c r="DG482" s="57" t="str">
        <f t="shared" si="105"/>
        <v>N</v>
      </c>
      <c r="DH482" s="57" t="s">
        <v>193</v>
      </c>
      <c r="DI482" s="57" t="s">
        <v>193</v>
      </c>
      <c r="DJ482" s="57" t="s">
        <v>193</v>
      </c>
      <c r="DK482" s="57" t="s">
        <v>193</v>
      </c>
      <c r="DL482" s="57" t="s">
        <v>193</v>
      </c>
      <c r="DM482" s="57" t="s">
        <v>193</v>
      </c>
      <c r="DN482" s="57" t="s">
        <v>193</v>
      </c>
      <c r="DO482" s="57" t="s">
        <v>193</v>
      </c>
      <c r="DP482" s="57" t="s">
        <v>193</v>
      </c>
      <c r="DQ482" s="57" t="s">
        <v>193</v>
      </c>
      <c r="DR482" s="57" t="s">
        <v>193</v>
      </c>
      <c r="DS482" s="57" t="s">
        <v>193</v>
      </c>
      <c r="DT482" s="57" t="s">
        <v>193</v>
      </c>
      <c r="DU482" s="57" t="str">
        <f t="shared" si="106"/>
        <v>N</v>
      </c>
      <c r="DV482" s="57" t="str">
        <f t="shared" si="107"/>
        <v>N</v>
      </c>
      <c r="DW482" s="57" t="s">
        <v>193</v>
      </c>
      <c r="DX482" s="57" t="s">
        <v>193</v>
      </c>
      <c r="DY482" s="57" t="s">
        <v>193</v>
      </c>
      <c r="DZ482" s="57" t="s">
        <v>193</v>
      </c>
      <c r="EA482" s="57" t="s">
        <v>193</v>
      </c>
      <c r="EB482" s="57" t="s">
        <v>193</v>
      </c>
      <c r="EC482" s="57" t="s">
        <v>193</v>
      </c>
      <c r="ED482" s="57" t="s">
        <v>193</v>
      </c>
      <c r="EE482" s="57" t="s">
        <v>193</v>
      </c>
      <c r="EF482" s="57" t="s">
        <v>193</v>
      </c>
      <c r="EG482" s="57" t="s">
        <v>193</v>
      </c>
      <c r="EH482" s="57" t="s">
        <v>193</v>
      </c>
      <c r="EI482" s="57" t="s">
        <v>193</v>
      </c>
      <c r="EJ482" s="57" t="s">
        <v>193</v>
      </c>
      <c r="EK482" s="57" t="s">
        <v>193</v>
      </c>
      <c r="EL482" s="57" t="s">
        <v>193</v>
      </c>
      <c r="EM482" s="57" t="s">
        <v>193</v>
      </c>
      <c r="EN482" s="57" t="s">
        <v>193</v>
      </c>
      <c r="EO482" s="57" t="s">
        <v>193</v>
      </c>
      <c r="EP482" s="57" t="s">
        <v>193</v>
      </c>
      <c r="EQ482" s="57" t="s">
        <v>193</v>
      </c>
      <c r="ER482" s="57" t="str">
        <f t="shared" si="108"/>
        <v>N</v>
      </c>
      <c r="ES482" s="57" t="s">
        <v>193</v>
      </c>
      <c r="ET482" s="57" t="s">
        <v>193</v>
      </c>
      <c r="EU482" s="57" t="s">
        <v>193</v>
      </c>
      <c r="EV482" s="57" t="s">
        <v>193</v>
      </c>
      <c r="EW482" s="57" t="s">
        <v>193</v>
      </c>
      <c r="EX482" s="57" t="s">
        <v>193</v>
      </c>
      <c r="EY482" s="57" t="s">
        <v>193</v>
      </c>
      <c r="EZ482" s="57" t="s">
        <v>193</v>
      </c>
      <c r="FA482" s="57" t="s">
        <v>193</v>
      </c>
      <c r="FB482" s="57" t="s">
        <v>193</v>
      </c>
      <c r="FC482" s="57" t="s">
        <v>193</v>
      </c>
      <c r="FD482" s="57" t="s">
        <v>193</v>
      </c>
      <c r="FE482" s="57" t="s">
        <v>193</v>
      </c>
      <c r="FF482" s="57" t="s">
        <v>193</v>
      </c>
      <c r="FG482" s="57" t="s">
        <v>193</v>
      </c>
      <c r="FH482" s="57" t="s">
        <v>193</v>
      </c>
      <c r="FI482" s="57" t="s">
        <v>193</v>
      </c>
      <c r="FJ482" s="57" t="s">
        <v>193</v>
      </c>
      <c r="FK482" s="57" t="s">
        <v>193</v>
      </c>
      <c r="FL482" s="57" t="s">
        <v>193</v>
      </c>
      <c r="FM482" s="57" t="s">
        <v>193</v>
      </c>
      <c r="FN482" s="57" t="str">
        <f t="shared" si="109"/>
        <v>N</v>
      </c>
      <c r="FO482" s="57" t="s">
        <v>193</v>
      </c>
      <c r="FP482" s="57" t="s">
        <v>193</v>
      </c>
      <c r="FQ482" s="57" t="s">
        <v>193</v>
      </c>
      <c r="FR482" s="57" t="s">
        <v>193</v>
      </c>
      <c r="FS482" s="57" t="s">
        <v>193</v>
      </c>
      <c r="FT482" s="57" t="s">
        <v>193</v>
      </c>
      <c r="FU482" s="57" t="s">
        <v>193</v>
      </c>
      <c r="FV482" s="57" t="s">
        <v>193</v>
      </c>
      <c r="FW482" s="57" t="s">
        <v>193</v>
      </c>
      <c r="FX482" s="57" t="s">
        <v>193</v>
      </c>
      <c r="FZ482" s="57" t="str">
        <f t="shared" si="110"/>
        <v>N</v>
      </c>
    </row>
    <row r="483" spans="1:182" s="18" customFormat="1" ht="10.5" x14ac:dyDescent="0.55000000000000004">
      <c r="B483" s="56" t="s">
        <v>186</v>
      </c>
      <c r="C483" s="57">
        <v>40</v>
      </c>
      <c r="D483" s="57">
        <f t="shared" si="97"/>
        <v>478</v>
      </c>
      <c r="E483" s="57">
        <v>21225</v>
      </c>
      <c r="F483" s="57"/>
      <c r="H483" s="57" t="s">
        <v>187</v>
      </c>
      <c r="I483" s="57" t="s">
        <v>225</v>
      </c>
      <c r="J483" s="57"/>
      <c r="K483" s="57" t="s">
        <v>189</v>
      </c>
      <c r="L483" s="57" t="s">
        <v>216</v>
      </c>
      <c r="M483" s="58">
        <v>39361</v>
      </c>
      <c r="N483" s="59" t="s">
        <v>191</v>
      </c>
      <c r="O483" s="57"/>
      <c r="P483" s="57"/>
      <c r="Q483" s="57" t="s">
        <v>192</v>
      </c>
      <c r="S483" s="57" t="str">
        <f>IF('[1]Données questionnaire'!W690="","",'[1]Données questionnaire'!W690)</f>
        <v/>
      </c>
      <c r="T483" s="57" t="str">
        <f>IF('[1]Données questionnaire'!X690="","",'[1]Données questionnaire'!X690)</f>
        <v/>
      </c>
      <c r="U483" s="57" t="str">
        <f>IF('[1]Données questionnaire'!Y690="","",'[1]Données questionnaire'!Y690)</f>
        <v/>
      </c>
      <c r="V483" s="57" t="str">
        <f>IF('[1]Données questionnaire'!Z690="","",'[1]Données questionnaire'!Z690)</f>
        <v>X</v>
      </c>
      <c r="W483" s="57" t="str">
        <f>IF('[1]Données questionnaire'!AA690="","",'[1]Données questionnaire'!AA690)</f>
        <v/>
      </c>
      <c r="X483" s="57" t="str">
        <f>IF('[1]Données questionnaire'!AB690="","",'[1]Données questionnaire'!AB690)</f>
        <v/>
      </c>
      <c r="Y483" s="57" t="str">
        <f>IF('[1]Données questionnaire'!AC690="","",'[1]Données questionnaire'!AC690)</f>
        <v>X</v>
      </c>
      <c r="Z483" s="57" t="str">
        <f>IF('[1]Données questionnaire'!AD690="","",'[1]Données questionnaire'!AD690)</f>
        <v/>
      </c>
      <c r="AA483" s="57" t="str">
        <f>IF('[1]Données questionnaire'!AE690="","",'[1]Données questionnaire'!AE690)</f>
        <v/>
      </c>
      <c r="AB483" s="57" t="str">
        <f>IF('[1]Données questionnaire'!AF690="","",'[1]Données questionnaire'!AF690)</f>
        <v/>
      </c>
      <c r="AC483" s="57">
        <f>IF('[1]Données questionnaire'!AG690="","",'[1]Données questionnaire'!AG690)</f>
        <v>27</v>
      </c>
      <c r="AE483" s="57"/>
      <c r="AF483" s="57"/>
      <c r="AG483" s="60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  <c r="AY483" s="57"/>
      <c r="AZ483" s="57"/>
      <c r="BB483" s="57" t="s">
        <v>192</v>
      </c>
      <c r="BC483" s="57"/>
      <c r="BD483" s="57" t="s">
        <v>193</v>
      </c>
      <c r="BE483" s="60">
        <v>0</v>
      </c>
      <c r="BF483" s="61" t="str">
        <f t="shared" si="98"/>
        <v/>
      </c>
      <c r="BG483" s="57" t="s">
        <v>193</v>
      </c>
      <c r="BH483" s="57"/>
      <c r="BI483" s="57" t="s">
        <v>193</v>
      </c>
      <c r="BJ483" s="57" t="s">
        <v>193</v>
      </c>
      <c r="BK483" s="57" t="s">
        <v>193</v>
      </c>
      <c r="BL483" s="57" t="s">
        <v>193</v>
      </c>
      <c r="BM483" s="57" t="s">
        <v>193</v>
      </c>
      <c r="BN483" s="57" t="s">
        <v>193</v>
      </c>
      <c r="BO483" s="57" t="s">
        <v>193</v>
      </c>
      <c r="BP483" s="57" t="s">
        <v>193</v>
      </c>
      <c r="BQ483" s="57" t="s">
        <v>193</v>
      </c>
      <c r="BR483" s="57" t="str">
        <f t="shared" si="99"/>
        <v>N</v>
      </c>
      <c r="BS483" s="57" t="s">
        <v>193</v>
      </c>
      <c r="BT483" s="57" t="s">
        <v>193</v>
      </c>
      <c r="BU483" s="57" t="s">
        <v>193</v>
      </c>
      <c r="BV483" s="57" t="s">
        <v>193</v>
      </c>
      <c r="BW483" s="57" t="s">
        <v>193</v>
      </c>
      <c r="BX483" s="57" t="str">
        <f t="shared" si="100"/>
        <v>N</v>
      </c>
      <c r="BY483" s="57" t="s">
        <v>193</v>
      </c>
      <c r="BZ483" s="57" t="s">
        <v>193</v>
      </c>
      <c r="CA483" s="57" t="s">
        <v>193</v>
      </c>
      <c r="CB483" s="57" t="s">
        <v>193</v>
      </c>
      <c r="CC483" s="57" t="s">
        <v>193</v>
      </c>
      <c r="CD483" s="57" t="s">
        <v>193</v>
      </c>
      <c r="CE483" s="57" t="s">
        <v>193</v>
      </c>
      <c r="CF483" s="57" t="s">
        <v>193</v>
      </c>
      <c r="CG483" s="57" t="s">
        <v>193</v>
      </c>
      <c r="CH483" s="57" t="s">
        <v>193</v>
      </c>
      <c r="CI483" s="57" t="s">
        <v>193</v>
      </c>
      <c r="CJ483" s="57" t="s">
        <v>193</v>
      </c>
      <c r="CK483" s="57" t="s">
        <v>193</v>
      </c>
      <c r="CL483" s="57" t="s">
        <v>193</v>
      </c>
      <c r="CM483" s="57" t="s">
        <v>193</v>
      </c>
      <c r="CN483" s="57" t="s">
        <v>193</v>
      </c>
      <c r="CO483" s="57" t="s">
        <v>193</v>
      </c>
      <c r="CP483" s="57" t="s">
        <v>193</v>
      </c>
      <c r="CQ483" s="57" t="s">
        <v>193</v>
      </c>
      <c r="CR483" s="57" t="s">
        <v>193</v>
      </c>
      <c r="CS483" s="57" t="str">
        <f t="shared" si="101"/>
        <v>N</v>
      </c>
      <c r="CT483" s="57" t="str">
        <f t="shared" si="102"/>
        <v>N</v>
      </c>
      <c r="CU483" s="57" t="s">
        <v>193</v>
      </c>
      <c r="CV483" s="57" t="s">
        <v>193</v>
      </c>
      <c r="CW483" s="57" t="s">
        <v>193</v>
      </c>
      <c r="CX483" s="57" t="s">
        <v>193</v>
      </c>
      <c r="CY483" s="57" t="s">
        <v>193</v>
      </c>
      <c r="CZ483" s="57" t="str">
        <f t="shared" si="103"/>
        <v>N</v>
      </c>
      <c r="DA483" s="57" t="s">
        <v>193</v>
      </c>
      <c r="DB483" s="57" t="s">
        <v>193</v>
      </c>
      <c r="DC483" s="57" t="s">
        <v>193</v>
      </c>
      <c r="DD483" s="57" t="str">
        <f t="shared" si="104"/>
        <v>N</v>
      </c>
      <c r="DE483" s="57" t="s">
        <v>193</v>
      </c>
      <c r="DF483" s="57" t="s">
        <v>193</v>
      </c>
      <c r="DG483" s="57" t="str">
        <f t="shared" si="105"/>
        <v>N</v>
      </c>
      <c r="DH483" s="57" t="s">
        <v>193</v>
      </c>
      <c r="DI483" s="57" t="s">
        <v>193</v>
      </c>
      <c r="DJ483" s="57" t="s">
        <v>193</v>
      </c>
      <c r="DK483" s="57" t="s">
        <v>193</v>
      </c>
      <c r="DL483" s="57" t="s">
        <v>193</v>
      </c>
      <c r="DM483" s="57" t="s">
        <v>193</v>
      </c>
      <c r="DN483" s="57" t="s">
        <v>193</v>
      </c>
      <c r="DO483" s="57" t="s">
        <v>193</v>
      </c>
      <c r="DP483" s="57" t="s">
        <v>193</v>
      </c>
      <c r="DQ483" s="57" t="s">
        <v>193</v>
      </c>
      <c r="DR483" s="57" t="s">
        <v>193</v>
      </c>
      <c r="DS483" s="57" t="s">
        <v>193</v>
      </c>
      <c r="DT483" s="57" t="s">
        <v>193</v>
      </c>
      <c r="DU483" s="57" t="str">
        <f t="shared" si="106"/>
        <v>N</v>
      </c>
      <c r="DV483" s="57" t="str">
        <f t="shared" si="107"/>
        <v>N</v>
      </c>
      <c r="DW483" s="57" t="s">
        <v>193</v>
      </c>
      <c r="DX483" s="57" t="s">
        <v>193</v>
      </c>
      <c r="DY483" s="57" t="s">
        <v>193</v>
      </c>
      <c r="DZ483" s="57" t="s">
        <v>193</v>
      </c>
      <c r="EA483" s="57" t="s">
        <v>193</v>
      </c>
      <c r="EB483" s="57" t="s">
        <v>193</v>
      </c>
      <c r="EC483" s="57" t="s">
        <v>193</v>
      </c>
      <c r="ED483" s="57" t="s">
        <v>193</v>
      </c>
      <c r="EE483" s="57" t="s">
        <v>193</v>
      </c>
      <c r="EF483" s="57" t="s">
        <v>193</v>
      </c>
      <c r="EG483" s="57" t="s">
        <v>193</v>
      </c>
      <c r="EH483" s="57" t="s">
        <v>193</v>
      </c>
      <c r="EI483" s="57" t="s">
        <v>193</v>
      </c>
      <c r="EJ483" s="57" t="s">
        <v>193</v>
      </c>
      <c r="EK483" s="57" t="s">
        <v>193</v>
      </c>
      <c r="EL483" s="57" t="s">
        <v>193</v>
      </c>
      <c r="EM483" s="57" t="s">
        <v>193</v>
      </c>
      <c r="EN483" s="57" t="s">
        <v>193</v>
      </c>
      <c r="EO483" s="57" t="s">
        <v>193</v>
      </c>
      <c r="EP483" s="57" t="s">
        <v>193</v>
      </c>
      <c r="EQ483" s="57" t="s">
        <v>193</v>
      </c>
      <c r="ER483" s="57" t="str">
        <f t="shared" si="108"/>
        <v>N</v>
      </c>
      <c r="ES483" s="57" t="s">
        <v>193</v>
      </c>
      <c r="ET483" s="57" t="s">
        <v>193</v>
      </c>
      <c r="EU483" s="57" t="s">
        <v>193</v>
      </c>
      <c r="EV483" s="57" t="s">
        <v>193</v>
      </c>
      <c r="EW483" s="57" t="s">
        <v>193</v>
      </c>
      <c r="EX483" s="57" t="s">
        <v>193</v>
      </c>
      <c r="EY483" s="57" t="s">
        <v>193</v>
      </c>
      <c r="EZ483" s="57" t="s">
        <v>193</v>
      </c>
      <c r="FA483" s="57" t="s">
        <v>193</v>
      </c>
      <c r="FB483" s="57" t="s">
        <v>193</v>
      </c>
      <c r="FC483" s="57" t="s">
        <v>193</v>
      </c>
      <c r="FD483" s="57" t="s">
        <v>193</v>
      </c>
      <c r="FE483" s="57" t="s">
        <v>193</v>
      </c>
      <c r="FF483" s="57" t="s">
        <v>193</v>
      </c>
      <c r="FG483" s="57" t="s">
        <v>193</v>
      </c>
      <c r="FH483" s="57" t="s">
        <v>193</v>
      </c>
      <c r="FI483" s="57" t="s">
        <v>193</v>
      </c>
      <c r="FJ483" s="57" t="s">
        <v>193</v>
      </c>
      <c r="FK483" s="57" t="s">
        <v>193</v>
      </c>
      <c r="FL483" s="57" t="s">
        <v>193</v>
      </c>
      <c r="FM483" s="57" t="s">
        <v>193</v>
      </c>
      <c r="FN483" s="57" t="str">
        <f t="shared" si="109"/>
        <v>N</v>
      </c>
      <c r="FO483" s="57" t="s">
        <v>193</v>
      </c>
      <c r="FP483" s="57" t="s">
        <v>193</v>
      </c>
      <c r="FQ483" s="57" t="s">
        <v>193</v>
      </c>
      <c r="FR483" s="57" t="s">
        <v>193</v>
      </c>
      <c r="FS483" s="57" t="s">
        <v>193</v>
      </c>
      <c r="FT483" s="57" t="s">
        <v>193</v>
      </c>
      <c r="FU483" s="57" t="s">
        <v>193</v>
      </c>
      <c r="FV483" s="57" t="s">
        <v>193</v>
      </c>
      <c r="FW483" s="57" t="s">
        <v>193</v>
      </c>
      <c r="FX483" s="57" t="s">
        <v>193</v>
      </c>
      <c r="FZ483" s="57" t="str">
        <f t="shared" si="110"/>
        <v>N</v>
      </c>
    </row>
    <row r="484" spans="1:182" s="18" customFormat="1" ht="10.5" x14ac:dyDescent="0.55000000000000004">
      <c r="B484" s="56" t="s">
        <v>186</v>
      </c>
      <c r="C484" s="57">
        <v>41</v>
      </c>
      <c r="D484" s="57">
        <f t="shared" si="97"/>
        <v>479</v>
      </c>
      <c r="E484" s="57">
        <v>21226</v>
      </c>
      <c r="F484" s="57"/>
      <c r="H484" s="57" t="s">
        <v>187</v>
      </c>
      <c r="I484" s="57" t="s">
        <v>225</v>
      </c>
      <c r="J484" s="57"/>
      <c r="K484" s="57" t="s">
        <v>189</v>
      </c>
      <c r="L484" s="57" t="s">
        <v>216</v>
      </c>
      <c r="M484" s="58">
        <v>39361</v>
      </c>
      <c r="N484" s="59" t="s">
        <v>191</v>
      </c>
      <c r="O484" s="57"/>
      <c r="P484" s="57"/>
      <c r="Q484" s="57" t="s">
        <v>192</v>
      </c>
      <c r="S484" s="57" t="str">
        <f>IF('[1]Données questionnaire'!W691="","",'[1]Données questionnaire'!W691)</f>
        <v>X</v>
      </c>
      <c r="T484" s="57" t="str">
        <f>IF('[1]Données questionnaire'!X691="","",'[1]Données questionnaire'!X691)</f>
        <v/>
      </c>
      <c r="U484" s="57" t="str">
        <f>IF('[1]Données questionnaire'!Y691="","",'[1]Données questionnaire'!Y691)</f>
        <v/>
      </c>
      <c r="V484" s="57" t="str">
        <f>IF('[1]Données questionnaire'!Z691="","",'[1]Données questionnaire'!Z691)</f>
        <v/>
      </c>
      <c r="W484" s="57" t="str">
        <f>IF('[1]Données questionnaire'!AA691="","",'[1]Données questionnaire'!AA691)</f>
        <v/>
      </c>
      <c r="X484" s="57" t="str">
        <f>IF('[1]Données questionnaire'!AB691="","",'[1]Données questionnaire'!AB691)</f>
        <v/>
      </c>
      <c r="Y484" s="57" t="str">
        <f>IF('[1]Données questionnaire'!AC691="","",'[1]Données questionnaire'!AC691)</f>
        <v/>
      </c>
      <c r="Z484" s="57" t="str">
        <f>IF('[1]Données questionnaire'!AD691="","",'[1]Données questionnaire'!AD691)</f>
        <v>X</v>
      </c>
      <c r="AA484" s="57" t="str">
        <f>IF('[1]Données questionnaire'!AE691="","",'[1]Données questionnaire'!AE691)</f>
        <v/>
      </c>
      <c r="AB484" s="57" t="str">
        <f>IF('[1]Données questionnaire'!AF691="","",'[1]Données questionnaire'!AF691)</f>
        <v/>
      </c>
      <c r="AC484" s="57">
        <f>IF('[1]Données questionnaire'!AG691="","",'[1]Données questionnaire'!AG691)</f>
        <v>45</v>
      </c>
      <c r="AE484" s="57"/>
      <c r="AF484" s="57"/>
      <c r="AG484" s="60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  <c r="AY484" s="57"/>
      <c r="AZ484" s="57"/>
      <c r="BB484" s="57" t="s">
        <v>192</v>
      </c>
      <c r="BC484" s="57"/>
      <c r="BD484" s="57" t="s">
        <v>193</v>
      </c>
      <c r="BE484" s="60">
        <v>0</v>
      </c>
      <c r="BF484" s="61" t="str">
        <f t="shared" si="98"/>
        <v/>
      </c>
      <c r="BG484" s="57" t="s">
        <v>193</v>
      </c>
      <c r="BH484" s="57"/>
      <c r="BI484" s="57" t="s">
        <v>193</v>
      </c>
      <c r="BJ484" s="57" t="s">
        <v>193</v>
      </c>
      <c r="BK484" s="57" t="s">
        <v>193</v>
      </c>
      <c r="BL484" s="57" t="s">
        <v>193</v>
      </c>
      <c r="BM484" s="57" t="s">
        <v>193</v>
      </c>
      <c r="BN484" s="57" t="s">
        <v>193</v>
      </c>
      <c r="BO484" s="57" t="s">
        <v>193</v>
      </c>
      <c r="BP484" s="57" t="s">
        <v>193</v>
      </c>
      <c r="BQ484" s="57" t="s">
        <v>193</v>
      </c>
      <c r="BR484" s="57" t="str">
        <f t="shared" si="99"/>
        <v>N</v>
      </c>
      <c r="BS484" s="57" t="s">
        <v>193</v>
      </c>
      <c r="BT484" s="57" t="s">
        <v>193</v>
      </c>
      <c r="BU484" s="57" t="s">
        <v>193</v>
      </c>
      <c r="BV484" s="57" t="s">
        <v>193</v>
      </c>
      <c r="BW484" s="57" t="s">
        <v>193</v>
      </c>
      <c r="BX484" s="57" t="str">
        <f t="shared" si="100"/>
        <v>N</v>
      </c>
      <c r="BY484" s="57" t="s">
        <v>193</v>
      </c>
      <c r="BZ484" s="57" t="s">
        <v>193</v>
      </c>
      <c r="CA484" s="57" t="s">
        <v>193</v>
      </c>
      <c r="CB484" s="57" t="s">
        <v>193</v>
      </c>
      <c r="CC484" s="57" t="s">
        <v>193</v>
      </c>
      <c r="CD484" s="57" t="s">
        <v>193</v>
      </c>
      <c r="CE484" s="57" t="s">
        <v>193</v>
      </c>
      <c r="CF484" s="57" t="s">
        <v>193</v>
      </c>
      <c r="CG484" s="57" t="s">
        <v>193</v>
      </c>
      <c r="CH484" s="57" t="s">
        <v>193</v>
      </c>
      <c r="CI484" s="57" t="s">
        <v>193</v>
      </c>
      <c r="CJ484" s="57" t="s">
        <v>193</v>
      </c>
      <c r="CK484" s="57" t="s">
        <v>193</v>
      </c>
      <c r="CL484" s="57" t="s">
        <v>193</v>
      </c>
      <c r="CM484" s="57" t="s">
        <v>193</v>
      </c>
      <c r="CN484" s="57" t="s">
        <v>193</v>
      </c>
      <c r="CO484" s="57" t="s">
        <v>193</v>
      </c>
      <c r="CP484" s="57" t="s">
        <v>193</v>
      </c>
      <c r="CQ484" s="57" t="s">
        <v>193</v>
      </c>
      <c r="CR484" s="57" t="s">
        <v>193</v>
      </c>
      <c r="CS484" s="57" t="str">
        <f t="shared" si="101"/>
        <v>N</v>
      </c>
      <c r="CT484" s="57" t="str">
        <f t="shared" si="102"/>
        <v>N</v>
      </c>
      <c r="CU484" s="62" t="s">
        <v>194</v>
      </c>
      <c r="CV484" s="57" t="s">
        <v>193</v>
      </c>
      <c r="CW484" s="57" t="s">
        <v>193</v>
      </c>
      <c r="CX484" s="57" t="s">
        <v>193</v>
      </c>
      <c r="CY484" s="57" t="s">
        <v>193</v>
      </c>
      <c r="CZ484" s="57" t="str">
        <f t="shared" si="103"/>
        <v>N</v>
      </c>
      <c r="DA484" s="57" t="s">
        <v>193</v>
      </c>
      <c r="DB484" s="57" t="s">
        <v>193</v>
      </c>
      <c r="DC484" s="57" t="s">
        <v>193</v>
      </c>
      <c r="DD484" s="57" t="str">
        <f t="shared" si="104"/>
        <v>N</v>
      </c>
      <c r="DE484" s="57" t="s">
        <v>193</v>
      </c>
      <c r="DF484" s="57" t="s">
        <v>193</v>
      </c>
      <c r="DG484" s="57" t="str">
        <f t="shared" si="105"/>
        <v>N</v>
      </c>
      <c r="DH484" s="57" t="s">
        <v>193</v>
      </c>
      <c r="DI484" s="57" t="s">
        <v>193</v>
      </c>
      <c r="DJ484" s="57" t="s">
        <v>193</v>
      </c>
      <c r="DK484" s="57" t="s">
        <v>193</v>
      </c>
      <c r="DL484" s="57" t="s">
        <v>193</v>
      </c>
      <c r="DM484" s="57" t="s">
        <v>193</v>
      </c>
      <c r="DN484" s="57" t="s">
        <v>193</v>
      </c>
      <c r="DO484" s="57" t="s">
        <v>193</v>
      </c>
      <c r="DP484" s="57" t="s">
        <v>193</v>
      </c>
      <c r="DQ484" s="57" t="s">
        <v>193</v>
      </c>
      <c r="DR484" s="57" t="s">
        <v>193</v>
      </c>
      <c r="DS484" s="57" t="s">
        <v>193</v>
      </c>
      <c r="DT484" s="57" t="s">
        <v>193</v>
      </c>
      <c r="DU484" s="57" t="str">
        <f t="shared" si="106"/>
        <v>N</v>
      </c>
      <c r="DV484" s="57" t="str">
        <f t="shared" si="107"/>
        <v>N</v>
      </c>
      <c r="DW484" s="57" t="s">
        <v>193</v>
      </c>
      <c r="DX484" s="57" t="s">
        <v>193</v>
      </c>
      <c r="DY484" s="57" t="s">
        <v>193</v>
      </c>
      <c r="DZ484" s="57" t="s">
        <v>193</v>
      </c>
      <c r="EA484" s="57" t="s">
        <v>193</v>
      </c>
      <c r="EB484" s="57" t="s">
        <v>193</v>
      </c>
      <c r="EC484" s="57" t="s">
        <v>193</v>
      </c>
      <c r="ED484" s="57" t="s">
        <v>193</v>
      </c>
      <c r="EE484" s="57" t="s">
        <v>193</v>
      </c>
      <c r="EF484" s="57" t="s">
        <v>193</v>
      </c>
      <c r="EG484" s="57" t="s">
        <v>193</v>
      </c>
      <c r="EH484" s="57" t="s">
        <v>193</v>
      </c>
      <c r="EI484" s="57" t="s">
        <v>193</v>
      </c>
      <c r="EJ484" s="57" t="s">
        <v>193</v>
      </c>
      <c r="EK484" s="57" t="s">
        <v>193</v>
      </c>
      <c r="EL484" s="57" t="s">
        <v>193</v>
      </c>
      <c r="EM484" s="57" t="s">
        <v>193</v>
      </c>
      <c r="EN484" s="57" t="s">
        <v>193</v>
      </c>
      <c r="EO484" s="57" t="s">
        <v>193</v>
      </c>
      <c r="EP484" s="57" t="s">
        <v>193</v>
      </c>
      <c r="EQ484" s="57" t="s">
        <v>193</v>
      </c>
      <c r="ER484" s="57" t="str">
        <f t="shared" si="108"/>
        <v>N</v>
      </c>
      <c r="ES484" s="57" t="s">
        <v>193</v>
      </c>
      <c r="ET484" s="57" t="s">
        <v>193</v>
      </c>
      <c r="EU484" s="57" t="s">
        <v>193</v>
      </c>
      <c r="EV484" s="57" t="s">
        <v>193</v>
      </c>
      <c r="EW484" s="57" t="s">
        <v>193</v>
      </c>
      <c r="EX484" s="57" t="s">
        <v>193</v>
      </c>
      <c r="EY484" s="57" t="s">
        <v>193</v>
      </c>
      <c r="EZ484" s="57" t="s">
        <v>193</v>
      </c>
      <c r="FA484" s="57" t="s">
        <v>193</v>
      </c>
      <c r="FB484" s="57" t="s">
        <v>193</v>
      </c>
      <c r="FC484" s="57" t="s">
        <v>193</v>
      </c>
      <c r="FD484" s="57" t="s">
        <v>193</v>
      </c>
      <c r="FE484" s="57" t="s">
        <v>193</v>
      </c>
      <c r="FF484" s="57" t="s">
        <v>193</v>
      </c>
      <c r="FG484" s="57" t="s">
        <v>193</v>
      </c>
      <c r="FH484" s="57" t="s">
        <v>193</v>
      </c>
      <c r="FI484" s="57" t="s">
        <v>193</v>
      </c>
      <c r="FJ484" s="57" t="s">
        <v>193</v>
      </c>
      <c r="FK484" s="57" t="s">
        <v>193</v>
      </c>
      <c r="FL484" s="57" t="s">
        <v>193</v>
      </c>
      <c r="FM484" s="57" t="s">
        <v>193</v>
      </c>
      <c r="FN484" s="57" t="str">
        <f t="shared" si="109"/>
        <v>N</v>
      </c>
      <c r="FO484" s="57" t="s">
        <v>193</v>
      </c>
      <c r="FP484" s="57" t="s">
        <v>193</v>
      </c>
      <c r="FQ484" s="57" t="s">
        <v>193</v>
      </c>
      <c r="FR484" s="57" t="s">
        <v>193</v>
      </c>
      <c r="FS484" s="57" t="s">
        <v>193</v>
      </c>
      <c r="FT484" s="57" t="s">
        <v>193</v>
      </c>
      <c r="FU484" s="57" t="s">
        <v>193</v>
      </c>
      <c r="FV484" s="57" t="s">
        <v>193</v>
      </c>
      <c r="FW484" s="57" t="s">
        <v>193</v>
      </c>
      <c r="FX484" s="57" t="s">
        <v>193</v>
      </c>
      <c r="FZ484" s="57" t="str">
        <f t="shared" si="110"/>
        <v>N</v>
      </c>
    </row>
    <row r="485" spans="1:182" s="18" customFormat="1" ht="10.5" x14ac:dyDescent="0.55000000000000004">
      <c r="B485" s="56" t="s">
        <v>186</v>
      </c>
      <c r="C485" s="57">
        <v>42</v>
      </c>
      <c r="D485" s="57">
        <f t="shared" si="97"/>
        <v>480</v>
      </c>
      <c r="E485" s="57">
        <v>21227</v>
      </c>
      <c r="F485" s="57"/>
      <c r="H485" s="57" t="s">
        <v>187</v>
      </c>
      <c r="I485" s="57" t="s">
        <v>225</v>
      </c>
      <c r="J485" s="57"/>
      <c r="K485" s="57" t="s">
        <v>189</v>
      </c>
      <c r="L485" s="57" t="s">
        <v>216</v>
      </c>
      <c r="M485" s="58">
        <v>39361</v>
      </c>
      <c r="N485" s="59" t="s">
        <v>191</v>
      </c>
      <c r="O485" s="57"/>
      <c r="P485" s="57"/>
      <c r="Q485" s="57" t="s">
        <v>192</v>
      </c>
      <c r="S485" s="57" t="str">
        <f>IF('[1]Données questionnaire'!W692="","",'[1]Données questionnaire'!W692)</f>
        <v>X</v>
      </c>
      <c r="T485" s="57" t="str">
        <f>IF('[1]Données questionnaire'!X692="","",'[1]Données questionnaire'!X692)</f>
        <v/>
      </c>
      <c r="U485" s="57" t="str">
        <f>IF('[1]Données questionnaire'!Y692="","",'[1]Données questionnaire'!Y692)</f>
        <v/>
      </c>
      <c r="V485" s="57" t="str">
        <f>IF('[1]Données questionnaire'!Z692="","",'[1]Données questionnaire'!Z692)</f>
        <v/>
      </c>
      <c r="W485" s="57" t="str">
        <f>IF('[1]Données questionnaire'!AA692="","",'[1]Données questionnaire'!AA692)</f>
        <v/>
      </c>
      <c r="X485" s="57" t="str">
        <f>IF('[1]Données questionnaire'!AB692="","",'[1]Données questionnaire'!AB692)</f>
        <v/>
      </c>
      <c r="Y485" s="57" t="str">
        <f>IF('[1]Données questionnaire'!AC692="","",'[1]Données questionnaire'!AC692)</f>
        <v/>
      </c>
      <c r="Z485" s="57" t="str">
        <f>IF('[1]Données questionnaire'!AD692="","",'[1]Données questionnaire'!AD692)</f>
        <v>X</v>
      </c>
      <c r="AA485" s="57" t="str">
        <f>IF('[1]Données questionnaire'!AE692="","",'[1]Données questionnaire'!AE692)</f>
        <v/>
      </c>
      <c r="AB485" s="57" t="str">
        <f>IF('[1]Données questionnaire'!AF692="","",'[1]Données questionnaire'!AF692)</f>
        <v/>
      </c>
      <c r="AC485" s="57">
        <f>IF('[1]Données questionnaire'!AG692="","",'[1]Données questionnaire'!AG692)</f>
        <v>41</v>
      </c>
      <c r="AE485" s="57"/>
      <c r="AF485" s="57"/>
      <c r="AG485" s="60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  <c r="AY485" s="57"/>
      <c r="AZ485" s="57"/>
      <c r="BB485" s="57" t="s">
        <v>192</v>
      </c>
      <c r="BC485" s="57"/>
      <c r="BD485" s="57" t="s">
        <v>193</v>
      </c>
      <c r="BE485" s="60">
        <v>0</v>
      </c>
      <c r="BF485" s="61" t="str">
        <f t="shared" si="98"/>
        <v/>
      </c>
      <c r="BG485" s="57" t="s">
        <v>193</v>
      </c>
      <c r="BH485" s="57"/>
      <c r="BI485" s="57" t="s">
        <v>193</v>
      </c>
      <c r="BJ485" s="57" t="s">
        <v>193</v>
      </c>
      <c r="BK485" s="57" t="s">
        <v>193</v>
      </c>
      <c r="BL485" s="57" t="s">
        <v>193</v>
      </c>
      <c r="BM485" s="57" t="s">
        <v>193</v>
      </c>
      <c r="BN485" s="57" t="s">
        <v>193</v>
      </c>
      <c r="BO485" s="57" t="s">
        <v>193</v>
      </c>
      <c r="BP485" s="57" t="s">
        <v>193</v>
      </c>
      <c r="BQ485" s="57" t="s">
        <v>193</v>
      </c>
      <c r="BR485" s="57" t="str">
        <f t="shared" si="99"/>
        <v>N</v>
      </c>
      <c r="BS485" s="57" t="s">
        <v>193</v>
      </c>
      <c r="BT485" s="57" t="s">
        <v>193</v>
      </c>
      <c r="BU485" s="57" t="s">
        <v>193</v>
      </c>
      <c r="BV485" s="57" t="s">
        <v>193</v>
      </c>
      <c r="BW485" s="57" t="s">
        <v>193</v>
      </c>
      <c r="BX485" s="57" t="str">
        <f t="shared" si="100"/>
        <v>N</v>
      </c>
      <c r="BY485" s="57" t="s">
        <v>193</v>
      </c>
      <c r="BZ485" s="57" t="s">
        <v>193</v>
      </c>
      <c r="CA485" s="57" t="s">
        <v>193</v>
      </c>
      <c r="CB485" s="57" t="s">
        <v>193</v>
      </c>
      <c r="CC485" s="57" t="s">
        <v>193</v>
      </c>
      <c r="CD485" s="57" t="s">
        <v>193</v>
      </c>
      <c r="CE485" s="57" t="s">
        <v>193</v>
      </c>
      <c r="CF485" s="57" t="s">
        <v>193</v>
      </c>
      <c r="CG485" s="57" t="s">
        <v>193</v>
      </c>
      <c r="CH485" s="57" t="s">
        <v>193</v>
      </c>
      <c r="CI485" s="57" t="s">
        <v>193</v>
      </c>
      <c r="CJ485" s="57" t="s">
        <v>193</v>
      </c>
      <c r="CK485" s="57" t="s">
        <v>193</v>
      </c>
      <c r="CL485" s="57" t="s">
        <v>193</v>
      </c>
      <c r="CM485" s="57" t="s">
        <v>193</v>
      </c>
      <c r="CN485" s="57" t="s">
        <v>193</v>
      </c>
      <c r="CO485" s="57" t="s">
        <v>193</v>
      </c>
      <c r="CP485" s="57" t="s">
        <v>193</v>
      </c>
      <c r="CQ485" s="57" t="s">
        <v>193</v>
      </c>
      <c r="CR485" s="57" t="s">
        <v>193</v>
      </c>
      <c r="CS485" s="57" t="str">
        <f t="shared" si="101"/>
        <v>N</v>
      </c>
      <c r="CT485" s="57" t="str">
        <f t="shared" si="102"/>
        <v>N</v>
      </c>
      <c r="CU485" s="62" t="s">
        <v>194</v>
      </c>
      <c r="CV485" s="57" t="s">
        <v>193</v>
      </c>
      <c r="CW485" s="57" t="s">
        <v>193</v>
      </c>
      <c r="CX485" s="57" t="s">
        <v>193</v>
      </c>
      <c r="CY485" s="57" t="s">
        <v>193</v>
      </c>
      <c r="CZ485" s="57" t="str">
        <f t="shared" si="103"/>
        <v>N</v>
      </c>
      <c r="DA485" s="57" t="s">
        <v>193</v>
      </c>
      <c r="DB485" s="57" t="s">
        <v>193</v>
      </c>
      <c r="DC485" s="57" t="s">
        <v>193</v>
      </c>
      <c r="DD485" s="57" t="str">
        <f t="shared" si="104"/>
        <v>N</v>
      </c>
      <c r="DE485" s="57" t="s">
        <v>193</v>
      </c>
      <c r="DF485" s="57" t="s">
        <v>193</v>
      </c>
      <c r="DG485" s="57" t="str">
        <f t="shared" si="105"/>
        <v>N</v>
      </c>
      <c r="DH485" s="57" t="s">
        <v>193</v>
      </c>
      <c r="DI485" s="57" t="s">
        <v>193</v>
      </c>
      <c r="DJ485" s="57" t="s">
        <v>193</v>
      </c>
      <c r="DK485" s="57" t="s">
        <v>193</v>
      </c>
      <c r="DL485" s="57" t="s">
        <v>193</v>
      </c>
      <c r="DM485" s="57" t="s">
        <v>193</v>
      </c>
      <c r="DN485" s="57" t="s">
        <v>193</v>
      </c>
      <c r="DO485" s="57" t="s">
        <v>193</v>
      </c>
      <c r="DP485" s="57" t="s">
        <v>193</v>
      </c>
      <c r="DQ485" s="57" t="s">
        <v>193</v>
      </c>
      <c r="DR485" s="57" t="s">
        <v>193</v>
      </c>
      <c r="DS485" s="57" t="s">
        <v>193</v>
      </c>
      <c r="DT485" s="57" t="s">
        <v>193</v>
      </c>
      <c r="DU485" s="57" t="str">
        <f t="shared" si="106"/>
        <v>N</v>
      </c>
      <c r="DV485" s="57" t="str">
        <f t="shared" si="107"/>
        <v>N</v>
      </c>
      <c r="DW485" s="57" t="s">
        <v>193</v>
      </c>
      <c r="DX485" s="57" t="s">
        <v>193</v>
      </c>
      <c r="DY485" s="57" t="s">
        <v>193</v>
      </c>
      <c r="DZ485" s="57" t="s">
        <v>193</v>
      </c>
      <c r="EA485" s="57" t="s">
        <v>193</v>
      </c>
      <c r="EB485" s="57" t="s">
        <v>193</v>
      </c>
      <c r="EC485" s="57" t="s">
        <v>193</v>
      </c>
      <c r="ED485" s="57" t="s">
        <v>193</v>
      </c>
      <c r="EE485" s="57" t="s">
        <v>193</v>
      </c>
      <c r="EF485" s="57" t="s">
        <v>193</v>
      </c>
      <c r="EG485" s="57" t="s">
        <v>193</v>
      </c>
      <c r="EH485" s="57" t="s">
        <v>193</v>
      </c>
      <c r="EI485" s="57" t="s">
        <v>193</v>
      </c>
      <c r="EJ485" s="57" t="s">
        <v>193</v>
      </c>
      <c r="EK485" s="57" t="s">
        <v>193</v>
      </c>
      <c r="EL485" s="57" t="s">
        <v>193</v>
      </c>
      <c r="EM485" s="57" t="s">
        <v>193</v>
      </c>
      <c r="EN485" s="57" t="s">
        <v>193</v>
      </c>
      <c r="EO485" s="57" t="s">
        <v>193</v>
      </c>
      <c r="EP485" s="57" t="s">
        <v>193</v>
      </c>
      <c r="EQ485" s="57" t="s">
        <v>193</v>
      </c>
      <c r="ER485" s="57" t="str">
        <f t="shared" si="108"/>
        <v>N</v>
      </c>
      <c r="ES485" s="57" t="s">
        <v>193</v>
      </c>
      <c r="ET485" s="57" t="s">
        <v>193</v>
      </c>
      <c r="EU485" s="57" t="s">
        <v>193</v>
      </c>
      <c r="EV485" s="57" t="s">
        <v>193</v>
      </c>
      <c r="EW485" s="57" t="s">
        <v>193</v>
      </c>
      <c r="EX485" s="57" t="s">
        <v>193</v>
      </c>
      <c r="EY485" s="57" t="s">
        <v>193</v>
      </c>
      <c r="EZ485" s="57" t="s">
        <v>193</v>
      </c>
      <c r="FA485" s="57" t="s">
        <v>193</v>
      </c>
      <c r="FB485" s="57" t="s">
        <v>193</v>
      </c>
      <c r="FC485" s="57" t="s">
        <v>193</v>
      </c>
      <c r="FD485" s="57" t="s">
        <v>193</v>
      </c>
      <c r="FE485" s="57" t="s">
        <v>193</v>
      </c>
      <c r="FF485" s="57" t="s">
        <v>193</v>
      </c>
      <c r="FG485" s="57" t="s">
        <v>193</v>
      </c>
      <c r="FH485" s="57" t="s">
        <v>193</v>
      </c>
      <c r="FI485" s="57" t="s">
        <v>193</v>
      </c>
      <c r="FJ485" s="57" t="s">
        <v>193</v>
      </c>
      <c r="FK485" s="57" t="s">
        <v>193</v>
      </c>
      <c r="FL485" s="57" t="s">
        <v>193</v>
      </c>
      <c r="FM485" s="57" t="s">
        <v>193</v>
      </c>
      <c r="FN485" s="57" t="str">
        <f t="shared" si="109"/>
        <v>N</v>
      </c>
      <c r="FO485" s="57" t="s">
        <v>193</v>
      </c>
      <c r="FP485" s="57" t="s">
        <v>193</v>
      </c>
      <c r="FQ485" s="57" t="s">
        <v>193</v>
      </c>
      <c r="FR485" s="57" t="s">
        <v>193</v>
      </c>
      <c r="FS485" s="57" t="s">
        <v>193</v>
      </c>
      <c r="FT485" s="57" t="s">
        <v>193</v>
      </c>
      <c r="FU485" s="57" t="s">
        <v>193</v>
      </c>
      <c r="FV485" s="57" t="s">
        <v>193</v>
      </c>
      <c r="FW485" s="57" t="s">
        <v>193</v>
      </c>
      <c r="FX485" s="57" t="s">
        <v>193</v>
      </c>
      <c r="FZ485" s="57" t="str">
        <f t="shared" si="110"/>
        <v>N</v>
      </c>
    </row>
    <row r="486" spans="1:182" s="18" customFormat="1" ht="10.5" x14ac:dyDescent="0.55000000000000004">
      <c r="B486" s="56" t="s">
        <v>186</v>
      </c>
      <c r="C486" s="57">
        <v>43</v>
      </c>
      <c r="D486" s="57">
        <f t="shared" si="97"/>
        <v>481</v>
      </c>
      <c r="E486" s="57">
        <v>21238</v>
      </c>
      <c r="F486" s="57"/>
      <c r="H486" s="57" t="s">
        <v>187</v>
      </c>
      <c r="I486" s="57" t="s">
        <v>225</v>
      </c>
      <c r="J486" s="57"/>
      <c r="K486" s="57" t="s">
        <v>189</v>
      </c>
      <c r="L486" s="57" t="s">
        <v>216</v>
      </c>
      <c r="M486" s="58">
        <v>39361</v>
      </c>
      <c r="N486" s="59" t="s">
        <v>191</v>
      </c>
      <c r="O486" s="57"/>
      <c r="P486" s="57"/>
      <c r="Q486" s="57" t="s">
        <v>192</v>
      </c>
      <c r="S486" s="57" t="str">
        <f>IF('[1]Données questionnaire'!W693="","",'[1]Données questionnaire'!W693)</f>
        <v>X</v>
      </c>
      <c r="T486" s="57" t="str">
        <f>IF('[1]Données questionnaire'!X693="","",'[1]Données questionnaire'!X693)</f>
        <v/>
      </c>
      <c r="U486" s="57" t="str">
        <f>IF('[1]Données questionnaire'!Y693="","",'[1]Données questionnaire'!Y693)</f>
        <v/>
      </c>
      <c r="V486" s="57" t="str">
        <f>IF('[1]Données questionnaire'!Z693="","",'[1]Données questionnaire'!Z693)</f>
        <v/>
      </c>
      <c r="W486" s="57" t="str">
        <f>IF('[1]Données questionnaire'!AA693="","",'[1]Données questionnaire'!AA693)</f>
        <v/>
      </c>
      <c r="X486" s="57" t="str">
        <f>IF('[1]Données questionnaire'!AB693="","",'[1]Données questionnaire'!AB693)</f>
        <v/>
      </c>
      <c r="Y486" s="57" t="str">
        <f>IF('[1]Données questionnaire'!AC693="","",'[1]Données questionnaire'!AC693)</f>
        <v>X</v>
      </c>
      <c r="Z486" s="57" t="str">
        <f>IF('[1]Données questionnaire'!AD693="","",'[1]Données questionnaire'!AD693)</f>
        <v/>
      </c>
      <c r="AA486" s="57" t="str">
        <f>IF('[1]Données questionnaire'!AE693="","",'[1]Données questionnaire'!AE693)</f>
        <v/>
      </c>
      <c r="AB486" s="57" t="str">
        <f>IF('[1]Données questionnaire'!AF693="","",'[1]Données questionnaire'!AF693)</f>
        <v/>
      </c>
      <c r="AC486" s="57">
        <f>IF('[1]Données questionnaire'!AG693="","",'[1]Données questionnaire'!AG693)</f>
        <v>21</v>
      </c>
      <c r="AE486" s="57"/>
      <c r="AF486" s="57"/>
      <c r="AG486" s="60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  <c r="AY486" s="57"/>
      <c r="AZ486" s="57"/>
      <c r="BB486" s="57" t="s">
        <v>192</v>
      </c>
      <c r="BC486" s="57"/>
      <c r="BD486" s="57" t="s">
        <v>193</v>
      </c>
      <c r="BE486" s="60">
        <v>0</v>
      </c>
      <c r="BF486" s="61" t="str">
        <f t="shared" si="98"/>
        <v/>
      </c>
      <c r="BG486" s="57" t="s">
        <v>193</v>
      </c>
      <c r="BH486" s="57"/>
      <c r="BI486" s="57" t="s">
        <v>193</v>
      </c>
      <c r="BJ486" s="57" t="s">
        <v>193</v>
      </c>
      <c r="BK486" s="57" t="s">
        <v>193</v>
      </c>
      <c r="BL486" s="57" t="s">
        <v>193</v>
      </c>
      <c r="BM486" s="57" t="s">
        <v>193</v>
      </c>
      <c r="BN486" s="57" t="s">
        <v>193</v>
      </c>
      <c r="BO486" s="57" t="s">
        <v>193</v>
      </c>
      <c r="BP486" s="57" t="s">
        <v>193</v>
      </c>
      <c r="BQ486" s="57" t="s">
        <v>193</v>
      </c>
      <c r="BR486" s="57" t="str">
        <f t="shared" si="99"/>
        <v>N</v>
      </c>
      <c r="BS486" s="57" t="s">
        <v>193</v>
      </c>
      <c r="BT486" s="57" t="s">
        <v>193</v>
      </c>
      <c r="BU486" s="57" t="s">
        <v>193</v>
      </c>
      <c r="BV486" s="57" t="s">
        <v>193</v>
      </c>
      <c r="BW486" s="57" t="s">
        <v>193</v>
      </c>
      <c r="BX486" s="57" t="str">
        <f t="shared" si="100"/>
        <v>N</v>
      </c>
      <c r="BY486" s="57" t="s">
        <v>193</v>
      </c>
      <c r="BZ486" s="57" t="s">
        <v>193</v>
      </c>
      <c r="CA486" s="57" t="s">
        <v>193</v>
      </c>
      <c r="CB486" s="57" t="s">
        <v>193</v>
      </c>
      <c r="CC486" s="57" t="s">
        <v>193</v>
      </c>
      <c r="CD486" s="57" t="s">
        <v>193</v>
      </c>
      <c r="CE486" s="57" t="s">
        <v>193</v>
      </c>
      <c r="CF486" s="57" t="s">
        <v>193</v>
      </c>
      <c r="CG486" s="57" t="s">
        <v>193</v>
      </c>
      <c r="CH486" s="57" t="s">
        <v>193</v>
      </c>
      <c r="CI486" s="57" t="s">
        <v>193</v>
      </c>
      <c r="CJ486" s="57" t="s">
        <v>193</v>
      </c>
      <c r="CK486" s="57" t="s">
        <v>193</v>
      </c>
      <c r="CL486" s="57" t="s">
        <v>193</v>
      </c>
      <c r="CM486" s="57" t="s">
        <v>193</v>
      </c>
      <c r="CN486" s="57" t="s">
        <v>193</v>
      </c>
      <c r="CO486" s="57" t="s">
        <v>193</v>
      </c>
      <c r="CP486" s="57" t="s">
        <v>193</v>
      </c>
      <c r="CQ486" s="57" t="s">
        <v>193</v>
      </c>
      <c r="CR486" s="57" t="s">
        <v>193</v>
      </c>
      <c r="CS486" s="57" t="str">
        <f t="shared" si="101"/>
        <v>N</v>
      </c>
      <c r="CT486" s="57" t="str">
        <f t="shared" si="102"/>
        <v>N</v>
      </c>
      <c r="CU486" s="62" t="s">
        <v>194</v>
      </c>
      <c r="CV486" s="57" t="s">
        <v>193</v>
      </c>
      <c r="CW486" s="57" t="s">
        <v>193</v>
      </c>
      <c r="CX486" s="57" t="s">
        <v>193</v>
      </c>
      <c r="CY486" s="57" t="s">
        <v>193</v>
      </c>
      <c r="CZ486" s="57" t="str">
        <f t="shared" si="103"/>
        <v>N</v>
      </c>
      <c r="DA486" s="57" t="s">
        <v>193</v>
      </c>
      <c r="DB486" s="57" t="s">
        <v>193</v>
      </c>
      <c r="DC486" s="57" t="s">
        <v>193</v>
      </c>
      <c r="DD486" s="57" t="str">
        <f t="shared" si="104"/>
        <v>N</v>
      </c>
      <c r="DE486" s="57" t="s">
        <v>193</v>
      </c>
      <c r="DF486" s="57" t="s">
        <v>193</v>
      </c>
      <c r="DG486" s="57" t="str">
        <f t="shared" si="105"/>
        <v>N</v>
      </c>
      <c r="DH486" s="57" t="s">
        <v>193</v>
      </c>
      <c r="DI486" s="57" t="s">
        <v>193</v>
      </c>
      <c r="DJ486" s="57" t="s">
        <v>193</v>
      </c>
      <c r="DK486" s="57" t="s">
        <v>193</v>
      </c>
      <c r="DL486" s="57" t="s">
        <v>193</v>
      </c>
      <c r="DM486" s="57" t="s">
        <v>193</v>
      </c>
      <c r="DN486" s="57" t="s">
        <v>193</v>
      </c>
      <c r="DO486" s="57" t="s">
        <v>193</v>
      </c>
      <c r="DP486" s="57" t="s">
        <v>193</v>
      </c>
      <c r="DQ486" s="57" t="s">
        <v>193</v>
      </c>
      <c r="DR486" s="57" t="s">
        <v>193</v>
      </c>
      <c r="DS486" s="57" t="s">
        <v>193</v>
      </c>
      <c r="DT486" s="57" t="s">
        <v>193</v>
      </c>
      <c r="DU486" s="57" t="str">
        <f t="shared" si="106"/>
        <v>N</v>
      </c>
      <c r="DV486" s="57" t="str">
        <f t="shared" si="107"/>
        <v>N</v>
      </c>
      <c r="DW486" s="57" t="s">
        <v>193</v>
      </c>
      <c r="DX486" s="57" t="s">
        <v>193</v>
      </c>
      <c r="DY486" s="57" t="s">
        <v>193</v>
      </c>
      <c r="DZ486" s="57" t="s">
        <v>193</v>
      </c>
      <c r="EA486" s="57" t="s">
        <v>193</v>
      </c>
      <c r="EB486" s="57" t="s">
        <v>193</v>
      </c>
      <c r="EC486" s="57" t="s">
        <v>193</v>
      </c>
      <c r="ED486" s="57" t="s">
        <v>193</v>
      </c>
      <c r="EE486" s="57" t="s">
        <v>193</v>
      </c>
      <c r="EF486" s="57" t="s">
        <v>193</v>
      </c>
      <c r="EG486" s="57" t="s">
        <v>193</v>
      </c>
      <c r="EH486" s="57" t="s">
        <v>193</v>
      </c>
      <c r="EI486" s="57" t="s">
        <v>193</v>
      </c>
      <c r="EJ486" s="57" t="s">
        <v>193</v>
      </c>
      <c r="EK486" s="57" t="s">
        <v>193</v>
      </c>
      <c r="EL486" s="57" t="s">
        <v>193</v>
      </c>
      <c r="EM486" s="57" t="s">
        <v>193</v>
      </c>
      <c r="EN486" s="57" t="s">
        <v>193</v>
      </c>
      <c r="EO486" s="57" t="s">
        <v>193</v>
      </c>
      <c r="EP486" s="57" t="s">
        <v>193</v>
      </c>
      <c r="EQ486" s="57" t="s">
        <v>193</v>
      </c>
      <c r="ER486" s="57" t="str">
        <f t="shared" si="108"/>
        <v>N</v>
      </c>
      <c r="ES486" s="57" t="s">
        <v>193</v>
      </c>
      <c r="ET486" s="57" t="s">
        <v>193</v>
      </c>
      <c r="EU486" s="57" t="s">
        <v>193</v>
      </c>
      <c r="EV486" s="57" t="s">
        <v>193</v>
      </c>
      <c r="EW486" s="57" t="s">
        <v>193</v>
      </c>
      <c r="EX486" s="57" t="s">
        <v>193</v>
      </c>
      <c r="EY486" s="57" t="s">
        <v>193</v>
      </c>
      <c r="EZ486" s="57" t="s">
        <v>193</v>
      </c>
      <c r="FA486" s="57" t="s">
        <v>193</v>
      </c>
      <c r="FB486" s="57" t="s">
        <v>193</v>
      </c>
      <c r="FC486" s="57" t="s">
        <v>193</v>
      </c>
      <c r="FD486" s="57" t="s">
        <v>193</v>
      </c>
      <c r="FE486" s="57" t="s">
        <v>193</v>
      </c>
      <c r="FF486" s="57" t="s">
        <v>193</v>
      </c>
      <c r="FG486" s="57" t="s">
        <v>193</v>
      </c>
      <c r="FH486" s="57" t="s">
        <v>193</v>
      </c>
      <c r="FI486" s="57" t="s">
        <v>193</v>
      </c>
      <c r="FJ486" s="57" t="s">
        <v>193</v>
      </c>
      <c r="FK486" s="57" t="s">
        <v>193</v>
      </c>
      <c r="FL486" s="57" t="s">
        <v>193</v>
      </c>
      <c r="FM486" s="57" t="s">
        <v>193</v>
      </c>
      <c r="FN486" s="57" t="str">
        <f t="shared" si="109"/>
        <v>N</v>
      </c>
      <c r="FO486" s="57" t="s">
        <v>193</v>
      </c>
      <c r="FP486" s="57" t="s">
        <v>193</v>
      </c>
      <c r="FQ486" s="57" t="s">
        <v>193</v>
      </c>
      <c r="FR486" s="57" t="s">
        <v>193</v>
      </c>
      <c r="FS486" s="57" t="s">
        <v>193</v>
      </c>
      <c r="FT486" s="57" t="s">
        <v>193</v>
      </c>
      <c r="FU486" s="57" t="s">
        <v>193</v>
      </c>
      <c r="FV486" s="57" t="s">
        <v>193</v>
      </c>
      <c r="FW486" s="57" t="s">
        <v>193</v>
      </c>
      <c r="FX486" s="57" t="s">
        <v>193</v>
      </c>
      <c r="FZ486" s="57" t="str">
        <f t="shared" si="110"/>
        <v>N</v>
      </c>
    </row>
    <row r="487" spans="1:182" s="18" customFormat="1" ht="10.5" x14ac:dyDescent="0.55000000000000004">
      <c r="B487" s="56" t="s">
        <v>186</v>
      </c>
      <c r="C487" s="57">
        <v>44</v>
      </c>
      <c r="D487" s="57">
        <f t="shared" si="97"/>
        <v>482</v>
      </c>
      <c r="E487" s="57">
        <v>21239</v>
      </c>
      <c r="F487" s="57"/>
      <c r="H487" s="57" t="s">
        <v>187</v>
      </c>
      <c r="I487" s="57" t="s">
        <v>225</v>
      </c>
      <c r="J487" s="57"/>
      <c r="K487" s="57" t="s">
        <v>189</v>
      </c>
      <c r="L487" s="57" t="s">
        <v>216</v>
      </c>
      <c r="M487" s="58">
        <v>39361</v>
      </c>
      <c r="N487" s="59" t="s">
        <v>191</v>
      </c>
      <c r="O487" s="57"/>
      <c r="P487" s="57"/>
      <c r="Q487" s="57" t="s">
        <v>192</v>
      </c>
      <c r="S487" s="57" t="str">
        <f>IF('[1]Données questionnaire'!W694="","",'[1]Données questionnaire'!W694)</f>
        <v>X</v>
      </c>
      <c r="T487" s="57" t="str">
        <f>IF('[1]Données questionnaire'!X694="","",'[1]Données questionnaire'!X694)</f>
        <v/>
      </c>
      <c r="U487" s="57" t="str">
        <f>IF('[1]Données questionnaire'!Y694="","",'[1]Données questionnaire'!Y694)</f>
        <v/>
      </c>
      <c r="V487" s="57" t="str">
        <f>IF('[1]Données questionnaire'!Z694="","",'[1]Données questionnaire'!Z694)</f>
        <v/>
      </c>
      <c r="W487" s="57" t="str">
        <f>IF('[1]Données questionnaire'!AA694="","",'[1]Données questionnaire'!AA694)</f>
        <v/>
      </c>
      <c r="X487" s="57" t="str">
        <f>IF('[1]Données questionnaire'!AB694="","",'[1]Données questionnaire'!AB694)</f>
        <v/>
      </c>
      <c r="Y487" s="57" t="str">
        <f>IF('[1]Données questionnaire'!AC694="","",'[1]Données questionnaire'!AC694)</f>
        <v>X</v>
      </c>
      <c r="Z487" s="57" t="str">
        <f>IF('[1]Données questionnaire'!AD694="","",'[1]Données questionnaire'!AD694)</f>
        <v/>
      </c>
      <c r="AA487" s="57" t="str">
        <f>IF('[1]Données questionnaire'!AE694="","",'[1]Données questionnaire'!AE694)</f>
        <v/>
      </c>
      <c r="AB487" s="57" t="str">
        <f>IF('[1]Données questionnaire'!AF694="","",'[1]Données questionnaire'!AF694)</f>
        <v/>
      </c>
      <c r="AC487" s="57">
        <f>IF('[1]Données questionnaire'!AG694="","",'[1]Données questionnaire'!AG694)</f>
        <v>60</v>
      </c>
      <c r="AE487" s="57"/>
      <c r="AF487" s="57"/>
      <c r="AG487" s="60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  <c r="AY487" s="57"/>
      <c r="AZ487" s="57"/>
      <c r="BB487" s="57" t="s">
        <v>192</v>
      </c>
      <c r="BC487" s="57"/>
      <c r="BD487" s="57" t="s">
        <v>193</v>
      </c>
      <c r="BE487" s="60">
        <v>0</v>
      </c>
      <c r="BF487" s="61" t="str">
        <f t="shared" si="98"/>
        <v/>
      </c>
      <c r="BG487" s="57" t="s">
        <v>193</v>
      </c>
      <c r="BH487" s="57"/>
      <c r="BI487" s="57" t="s">
        <v>193</v>
      </c>
      <c r="BJ487" s="57" t="s">
        <v>193</v>
      </c>
      <c r="BK487" s="57" t="s">
        <v>193</v>
      </c>
      <c r="BL487" s="57" t="s">
        <v>193</v>
      </c>
      <c r="BM487" s="57" t="s">
        <v>193</v>
      </c>
      <c r="BN487" s="57" t="s">
        <v>193</v>
      </c>
      <c r="BO487" s="57" t="s">
        <v>193</v>
      </c>
      <c r="BP487" s="57" t="s">
        <v>193</v>
      </c>
      <c r="BQ487" s="57" t="s">
        <v>193</v>
      </c>
      <c r="BR487" s="57" t="str">
        <f t="shared" si="99"/>
        <v>N</v>
      </c>
      <c r="BS487" s="57" t="s">
        <v>193</v>
      </c>
      <c r="BT487" s="57" t="s">
        <v>193</v>
      </c>
      <c r="BU487" s="57" t="s">
        <v>193</v>
      </c>
      <c r="BV487" s="57" t="s">
        <v>193</v>
      </c>
      <c r="BW487" s="57" t="s">
        <v>193</v>
      </c>
      <c r="BX487" s="57" t="str">
        <f t="shared" si="100"/>
        <v>N</v>
      </c>
      <c r="BY487" s="57" t="s">
        <v>193</v>
      </c>
      <c r="BZ487" s="57" t="s">
        <v>193</v>
      </c>
      <c r="CA487" s="57" t="s">
        <v>193</v>
      </c>
      <c r="CB487" s="57" t="s">
        <v>193</v>
      </c>
      <c r="CC487" s="57" t="s">
        <v>193</v>
      </c>
      <c r="CD487" s="57" t="s">
        <v>193</v>
      </c>
      <c r="CE487" s="57" t="s">
        <v>193</v>
      </c>
      <c r="CF487" s="57" t="s">
        <v>193</v>
      </c>
      <c r="CG487" s="57" t="s">
        <v>193</v>
      </c>
      <c r="CH487" s="57" t="s">
        <v>193</v>
      </c>
      <c r="CI487" s="57" t="s">
        <v>193</v>
      </c>
      <c r="CJ487" s="57" t="s">
        <v>193</v>
      </c>
      <c r="CK487" s="57" t="s">
        <v>193</v>
      </c>
      <c r="CL487" s="57" t="s">
        <v>193</v>
      </c>
      <c r="CM487" s="57" t="s">
        <v>193</v>
      </c>
      <c r="CN487" s="57" t="s">
        <v>193</v>
      </c>
      <c r="CO487" s="57" t="s">
        <v>193</v>
      </c>
      <c r="CP487" s="57" t="s">
        <v>193</v>
      </c>
      <c r="CQ487" s="57" t="s">
        <v>193</v>
      </c>
      <c r="CR487" s="57" t="s">
        <v>193</v>
      </c>
      <c r="CS487" s="57" t="str">
        <f t="shared" si="101"/>
        <v>N</v>
      </c>
      <c r="CT487" s="57" t="str">
        <f t="shared" si="102"/>
        <v>N</v>
      </c>
      <c r="CU487" s="62" t="s">
        <v>194</v>
      </c>
      <c r="CV487" s="57" t="s">
        <v>193</v>
      </c>
      <c r="CW487" s="57" t="s">
        <v>193</v>
      </c>
      <c r="CX487" s="57" t="s">
        <v>193</v>
      </c>
      <c r="CY487" s="57" t="s">
        <v>193</v>
      </c>
      <c r="CZ487" s="57" t="str">
        <f t="shared" si="103"/>
        <v>N</v>
      </c>
      <c r="DA487" s="57" t="s">
        <v>193</v>
      </c>
      <c r="DB487" s="57" t="s">
        <v>193</v>
      </c>
      <c r="DC487" s="57" t="s">
        <v>193</v>
      </c>
      <c r="DD487" s="57" t="str">
        <f t="shared" si="104"/>
        <v>N</v>
      </c>
      <c r="DE487" s="57" t="s">
        <v>193</v>
      </c>
      <c r="DF487" s="57" t="s">
        <v>193</v>
      </c>
      <c r="DG487" s="57" t="str">
        <f t="shared" si="105"/>
        <v>N</v>
      </c>
      <c r="DH487" s="57" t="s">
        <v>193</v>
      </c>
      <c r="DI487" s="57" t="s">
        <v>193</v>
      </c>
      <c r="DJ487" s="57" t="s">
        <v>193</v>
      </c>
      <c r="DK487" s="57" t="s">
        <v>193</v>
      </c>
      <c r="DL487" s="57" t="s">
        <v>193</v>
      </c>
      <c r="DM487" s="57" t="s">
        <v>193</v>
      </c>
      <c r="DN487" s="57" t="s">
        <v>193</v>
      </c>
      <c r="DO487" s="57" t="s">
        <v>193</v>
      </c>
      <c r="DP487" s="57" t="s">
        <v>193</v>
      </c>
      <c r="DQ487" s="57" t="s">
        <v>193</v>
      </c>
      <c r="DR487" s="57" t="s">
        <v>193</v>
      </c>
      <c r="DS487" s="57" t="s">
        <v>193</v>
      </c>
      <c r="DT487" s="57" t="s">
        <v>193</v>
      </c>
      <c r="DU487" s="57" t="str">
        <f t="shared" si="106"/>
        <v>N</v>
      </c>
      <c r="DV487" s="57" t="str">
        <f t="shared" si="107"/>
        <v>N</v>
      </c>
      <c r="DW487" s="57" t="s">
        <v>193</v>
      </c>
      <c r="DX487" s="57" t="s">
        <v>193</v>
      </c>
      <c r="DY487" s="57" t="s">
        <v>193</v>
      </c>
      <c r="DZ487" s="57" t="s">
        <v>193</v>
      </c>
      <c r="EA487" s="57" t="s">
        <v>193</v>
      </c>
      <c r="EB487" s="57" t="s">
        <v>193</v>
      </c>
      <c r="EC487" s="57" t="s">
        <v>193</v>
      </c>
      <c r="ED487" s="57" t="s">
        <v>193</v>
      </c>
      <c r="EE487" s="57" t="s">
        <v>193</v>
      </c>
      <c r="EF487" s="57" t="s">
        <v>193</v>
      </c>
      <c r="EG487" s="57" t="s">
        <v>193</v>
      </c>
      <c r="EH487" s="57" t="s">
        <v>193</v>
      </c>
      <c r="EI487" s="57" t="s">
        <v>193</v>
      </c>
      <c r="EJ487" s="57" t="s">
        <v>193</v>
      </c>
      <c r="EK487" s="57" t="s">
        <v>193</v>
      </c>
      <c r="EL487" s="57" t="s">
        <v>193</v>
      </c>
      <c r="EM487" s="57" t="s">
        <v>193</v>
      </c>
      <c r="EN487" s="57" t="s">
        <v>193</v>
      </c>
      <c r="EO487" s="57" t="s">
        <v>193</v>
      </c>
      <c r="EP487" s="57" t="s">
        <v>193</v>
      </c>
      <c r="EQ487" s="57" t="s">
        <v>193</v>
      </c>
      <c r="ER487" s="57" t="str">
        <f t="shared" si="108"/>
        <v>N</v>
      </c>
      <c r="ES487" s="57" t="s">
        <v>193</v>
      </c>
      <c r="ET487" s="57" t="s">
        <v>193</v>
      </c>
      <c r="EU487" s="57" t="s">
        <v>193</v>
      </c>
      <c r="EV487" s="57" t="s">
        <v>193</v>
      </c>
      <c r="EW487" s="57" t="s">
        <v>193</v>
      </c>
      <c r="EX487" s="57" t="s">
        <v>193</v>
      </c>
      <c r="EY487" s="57" t="s">
        <v>193</v>
      </c>
      <c r="EZ487" s="57" t="s">
        <v>193</v>
      </c>
      <c r="FA487" s="57" t="s">
        <v>193</v>
      </c>
      <c r="FB487" s="57" t="s">
        <v>193</v>
      </c>
      <c r="FC487" s="57" t="s">
        <v>193</v>
      </c>
      <c r="FD487" s="57" t="s">
        <v>193</v>
      </c>
      <c r="FE487" s="57" t="s">
        <v>193</v>
      </c>
      <c r="FF487" s="57" t="s">
        <v>193</v>
      </c>
      <c r="FG487" s="57" t="s">
        <v>193</v>
      </c>
      <c r="FH487" s="57" t="s">
        <v>193</v>
      </c>
      <c r="FI487" s="57" t="s">
        <v>193</v>
      </c>
      <c r="FJ487" s="57" t="s">
        <v>193</v>
      </c>
      <c r="FK487" s="57" t="s">
        <v>193</v>
      </c>
      <c r="FL487" s="57" t="s">
        <v>193</v>
      </c>
      <c r="FM487" s="57" t="s">
        <v>193</v>
      </c>
      <c r="FN487" s="57" t="str">
        <f t="shared" si="109"/>
        <v>N</v>
      </c>
      <c r="FO487" s="57" t="s">
        <v>193</v>
      </c>
      <c r="FP487" s="57" t="s">
        <v>193</v>
      </c>
      <c r="FQ487" s="57" t="s">
        <v>193</v>
      </c>
      <c r="FR487" s="57" t="s">
        <v>193</v>
      </c>
      <c r="FS487" s="57" t="s">
        <v>193</v>
      </c>
      <c r="FT487" s="57" t="s">
        <v>193</v>
      </c>
      <c r="FU487" s="57" t="s">
        <v>193</v>
      </c>
      <c r="FV487" s="57" t="s">
        <v>193</v>
      </c>
      <c r="FW487" s="57" t="s">
        <v>193</v>
      </c>
      <c r="FX487" s="57" t="s">
        <v>193</v>
      </c>
      <c r="FZ487" s="57" t="str">
        <f t="shared" si="110"/>
        <v>N</v>
      </c>
    </row>
    <row r="488" spans="1:182" s="18" customFormat="1" ht="10.5" x14ac:dyDescent="0.55000000000000004">
      <c r="A488" s="64"/>
      <c r="B488" s="56" t="s">
        <v>186</v>
      </c>
      <c r="C488" s="57">
        <v>1</v>
      </c>
      <c r="D488" s="57">
        <f t="shared" si="97"/>
        <v>483</v>
      </c>
      <c r="E488" s="57">
        <v>18732</v>
      </c>
      <c r="F488" s="57"/>
      <c r="H488" s="57" t="s">
        <v>226</v>
      </c>
      <c r="I488" s="57" t="s">
        <v>227</v>
      </c>
      <c r="J488" s="57"/>
      <c r="K488" s="57" t="s">
        <v>189</v>
      </c>
      <c r="L488" s="57" t="s">
        <v>216</v>
      </c>
      <c r="M488" s="58">
        <v>39430</v>
      </c>
      <c r="N488" s="59" t="s">
        <v>218</v>
      </c>
      <c r="O488" s="57"/>
      <c r="P488" s="57"/>
      <c r="Q488" s="57" t="s">
        <v>192</v>
      </c>
      <c r="S488" s="57" t="str">
        <f>IF('[1]Données questionnaire'!W735="","",'[1]Données questionnaire'!W735)</f>
        <v>X</v>
      </c>
      <c r="T488" s="57" t="str">
        <f>IF('[1]Données questionnaire'!X735="","",'[1]Données questionnaire'!X735)</f>
        <v/>
      </c>
      <c r="U488" s="57" t="str">
        <f>IF('[1]Données questionnaire'!Y735="","",'[1]Données questionnaire'!Y735)</f>
        <v/>
      </c>
      <c r="V488" s="57" t="str">
        <f>IF('[1]Données questionnaire'!Z735="","",'[1]Données questionnaire'!Z735)</f>
        <v/>
      </c>
      <c r="W488" s="57" t="str">
        <f>IF('[1]Données questionnaire'!AA735="","",'[1]Données questionnaire'!AA735)</f>
        <v/>
      </c>
      <c r="X488" s="57" t="str">
        <f>IF('[1]Données questionnaire'!AB735="","",'[1]Données questionnaire'!AB735)</f>
        <v/>
      </c>
      <c r="Y488" s="57" t="str">
        <f>IF('[1]Données questionnaire'!AC735="","",'[1]Données questionnaire'!AC735)</f>
        <v>X</v>
      </c>
      <c r="Z488" s="57" t="str">
        <f>IF('[1]Données questionnaire'!AD735="","",'[1]Données questionnaire'!AD735)</f>
        <v/>
      </c>
      <c r="AA488" s="57" t="str">
        <f>IF('[1]Données questionnaire'!AE735="","",'[1]Données questionnaire'!AE735)</f>
        <v/>
      </c>
      <c r="AB488" s="57" t="str">
        <f>IF('[1]Données questionnaire'!AF735="","",'[1]Données questionnaire'!AF735)</f>
        <v/>
      </c>
      <c r="AC488" s="57">
        <f>IF('[1]Données questionnaire'!AG735="","",'[1]Données questionnaire'!AG735)</f>
        <v>27</v>
      </c>
      <c r="AE488" s="57"/>
      <c r="AF488" s="57"/>
      <c r="AG488" s="60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  <c r="AY488" s="57"/>
      <c r="AZ488" s="57"/>
      <c r="BB488" s="57" t="s">
        <v>192</v>
      </c>
      <c r="BC488" s="57"/>
      <c r="BD488" s="57" t="s">
        <v>193</v>
      </c>
      <c r="BE488" s="60">
        <v>0</v>
      </c>
      <c r="BF488" s="61" t="str">
        <f t="shared" si="98"/>
        <v/>
      </c>
      <c r="BG488" s="57" t="s">
        <v>193</v>
      </c>
      <c r="BH488" s="57"/>
      <c r="BI488" s="57" t="s">
        <v>193</v>
      </c>
      <c r="BJ488" s="57" t="s">
        <v>193</v>
      </c>
      <c r="BK488" s="57" t="s">
        <v>193</v>
      </c>
      <c r="BL488" s="57" t="s">
        <v>193</v>
      </c>
      <c r="BM488" s="57" t="s">
        <v>193</v>
      </c>
      <c r="BN488" s="57" t="s">
        <v>193</v>
      </c>
      <c r="BO488" s="57" t="s">
        <v>193</v>
      </c>
      <c r="BP488" s="57" t="s">
        <v>193</v>
      </c>
      <c r="BQ488" s="57" t="s">
        <v>193</v>
      </c>
      <c r="BR488" s="57" t="str">
        <f t="shared" si="99"/>
        <v>N</v>
      </c>
      <c r="BS488" s="57" t="s">
        <v>193</v>
      </c>
      <c r="BT488" s="57" t="s">
        <v>193</v>
      </c>
      <c r="BU488" s="57" t="s">
        <v>193</v>
      </c>
      <c r="BV488" s="57" t="s">
        <v>193</v>
      </c>
      <c r="BW488" s="57" t="s">
        <v>193</v>
      </c>
      <c r="BX488" s="57" t="str">
        <f t="shared" si="100"/>
        <v>N</v>
      </c>
      <c r="BY488" s="57" t="s">
        <v>193</v>
      </c>
      <c r="BZ488" s="57" t="s">
        <v>193</v>
      </c>
      <c r="CA488" s="57" t="s">
        <v>193</v>
      </c>
      <c r="CB488" s="57" t="s">
        <v>193</v>
      </c>
      <c r="CC488" s="57" t="s">
        <v>193</v>
      </c>
      <c r="CD488" s="57" t="s">
        <v>193</v>
      </c>
      <c r="CE488" s="57" t="s">
        <v>193</v>
      </c>
      <c r="CF488" s="57" t="s">
        <v>193</v>
      </c>
      <c r="CG488" s="57" t="s">
        <v>193</v>
      </c>
      <c r="CH488" s="57" t="s">
        <v>193</v>
      </c>
      <c r="CI488" s="57" t="s">
        <v>193</v>
      </c>
      <c r="CJ488" s="57" t="s">
        <v>193</v>
      </c>
      <c r="CK488" s="57" t="s">
        <v>193</v>
      </c>
      <c r="CL488" s="57" t="s">
        <v>193</v>
      </c>
      <c r="CM488" s="57" t="s">
        <v>193</v>
      </c>
      <c r="CN488" s="57" t="s">
        <v>193</v>
      </c>
      <c r="CO488" s="57" t="s">
        <v>193</v>
      </c>
      <c r="CP488" s="57" t="s">
        <v>193</v>
      </c>
      <c r="CQ488" s="57" t="s">
        <v>193</v>
      </c>
      <c r="CR488" s="57" t="s">
        <v>193</v>
      </c>
      <c r="CS488" s="57" t="str">
        <f t="shared" si="101"/>
        <v>N</v>
      </c>
      <c r="CT488" s="57" t="str">
        <f t="shared" si="102"/>
        <v>N</v>
      </c>
      <c r="CU488" s="62" t="s">
        <v>194</v>
      </c>
      <c r="CV488" s="57" t="s">
        <v>193</v>
      </c>
      <c r="CW488" s="57" t="s">
        <v>193</v>
      </c>
      <c r="CX488" s="57" t="s">
        <v>193</v>
      </c>
      <c r="CY488" s="57" t="s">
        <v>193</v>
      </c>
      <c r="CZ488" s="57" t="str">
        <f t="shared" si="103"/>
        <v>N</v>
      </c>
      <c r="DA488" s="57" t="s">
        <v>193</v>
      </c>
      <c r="DB488" s="57" t="s">
        <v>193</v>
      </c>
      <c r="DC488" s="57" t="s">
        <v>193</v>
      </c>
      <c r="DD488" s="57" t="str">
        <f t="shared" si="104"/>
        <v>N</v>
      </c>
      <c r="DE488" s="57" t="s">
        <v>193</v>
      </c>
      <c r="DF488" s="57" t="s">
        <v>193</v>
      </c>
      <c r="DG488" s="57" t="str">
        <f t="shared" si="105"/>
        <v>N</v>
      </c>
      <c r="DH488" s="57" t="s">
        <v>193</v>
      </c>
      <c r="DI488" s="57" t="s">
        <v>193</v>
      </c>
      <c r="DJ488" s="57" t="s">
        <v>193</v>
      </c>
      <c r="DK488" s="57" t="s">
        <v>193</v>
      </c>
      <c r="DL488" s="57" t="s">
        <v>193</v>
      </c>
      <c r="DM488" s="57" t="s">
        <v>193</v>
      </c>
      <c r="DN488" s="57" t="s">
        <v>193</v>
      </c>
      <c r="DO488" s="57" t="s">
        <v>193</v>
      </c>
      <c r="DP488" s="57" t="s">
        <v>193</v>
      </c>
      <c r="DQ488" s="57" t="s">
        <v>193</v>
      </c>
      <c r="DR488" s="57" t="s">
        <v>193</v>
      </c>
      <c r="DS488" s="57" t="s">
        <v>193</v>
      </c>
      <c r="DT488" s="57" t="s">
        <v>193</v>
      </c>
      <c r="DU488" s="57" t="str">
        <f t="shared" si="106"/>
        <v>N</v>
      </c>
      <c r="DV488" s="57" t="str">
        <f t="shared" si="107"/>
        <v>N</v>
      </c>
      <c r="DW488" s="57" t="s">
        <v>193</v>
      </c>
      <c r="DX488" s="57" t="s">
        <v>193</v>
      </c>
      <c r="DY488" s="57" t="s">
        <v>193</v>
      </c>
      <c r="DZ488" s="57" t="s">
        <v>193</v>
      </c>
      <c r="EA488" s="57" t="s">
        <v>193</v>
      </c>
      <c r="EB488" s="57" t="s">
        <v>193</v>
      </c>
      <c r="EC488" s="57" t="s">
        <v>193</v>
      </c>
      <c r="ED488" s="57" t="s">
        <v>193</v>
      </c>
      <c r="EE488" s="57" t="s">
        <v>193</v>
      </c>
      <c r="EF488" s="57" t="s">
        <v>193</v>
      </c>
      <c r="EG488" s="57" t="s">
        <v>193</v>
      </c>
      <c r="EH488" s="57" t="s">
        <v>193</v>
      </c>
      <c r="EI488" s="57" t="s">
        <v>193</v>
      </c>
      <c r="EJ488" s="57" t="s">
        <v>193</v>
      </c>
      <c r="EK488" s="57" t="s">
        <v>193</v>
      </c>
      <c r="EL488" s="57" t="s">
        <v>193</v>
      </c>
      <c r="EM488" s="57" t="s">
        <v>193</v>
      </c>
      <c r="EN488" s="57" t="s">
        <v>193</v>
      </c>
      <c r="EO488" s="57" t="s">
        <v>193</v>
      </c>
      <c r="EP488" s="57" t="s">
        <v>193</v>
      </c>
      <c r="EQ488" s="57" t="s">
        <v>193</v>
      </c>
      <c r="ER488" s="57" t="str">
        <f t="shared" si="108"/>
        <v>N</v>
      </c>
      <c r="ES488" s="57" t="s">
        <v>193</v>
      </c>
      <c r="ET488" s="57" t="s">
        <v>193</v>
      </c>
      <c r="EU488" s="57" t="s">
        <v>193</v>
      </c>
      <c r="EV488" s="57" t="s">
        <v>193</v>
      </c>
      <c r="EW488" s="57" t="s">
        <v>193</v>
      </c>
      <c r="EX488" s="57" t="s">
        <v>193</v>
      </c>
      <c r="EY488" s="57" t="s">
        <v>193</v>
      </c>
      <c r="EZ488" s="57" t="s">
        <v>193</v>
      </c>
      <c r="FA488" s="57" t="s">
        <v>193</v>
      </c>
      <c r="FB488" s="57" t="s">
        <v>193</v>
      </c>
      <c r="FC488" s="57" t="s">
        <v>193</v>
      </c>
      <c r="FD488" s="57" t="s">
        <v>193</v>
      </c>
      <c r="FE488" s="57" t="s">
        <v>193</v>
      </c>
      <c r="FF488" s="57" t="s">
        <v>193</v>
      </c>
      <c r="FG488" s="57" t="s">
        <v>193</v>
      </c>
      <c r="FH488" s="57" t="s">
        <v>193</v>
      </c>
      <c r="FI488" s="57" t="s">
        <v>193</v>
      </c>
      <c r="FJ488" s="57" t="s">
        <v>193</v>
      </c>
      <c r="FK488" s="57" t="s">
        <v>193</v>
      </c>
      <c r="FL488" s="57" t="s">
        <v>193</v>
      </c>
      <c r="FM488" s="57" t="s">
        <v>193</v>
      </c>
      <c r="FN488" s="57" t="str">
        <f t="shared" si="109"/>
        <v>N</v>
      </c>
      <c r="FO488" s="57" t="s">
        <v>193</v>
      </c>
      <c r="FP488" s="57" t="s">
        <v>193</v>
      </c>
      <c r="FQ488" s="57" t="s">
        <v>193</v>
      </c>
      <c r="FR488" s="57" t="s">
        <v>193</v>
      </c>
      <c r="FS488" s="57" t="s">
        <v>193</v>
      </c>
      <c r="FT488" s="57" t="s">
        <v>193</v>
      </c>
      <c r="FU488" s="57" t="s">
        <v>193</v>
      </c>
      <c r="FV488" s="57" t="s">
        <v>193</v>
      </c>
      <c r="FW488" s="57" t="s">
        <v>193</v>
      </c>
      <c r="FX488" s="57" t="s">
        <v>193</v>
      </c>
      <c r="FZ488" s="57" t="str">
        <f t="shared" si="110"/>
        <v>N</v>
      </c>
    </row>
    <row r="489" spans="1:182" s="18" customFormat="1" ht="10.5" x14ac:dyDescent="0.55000000000000004">
      <c r="B489" s="56" t="s">
        <v>186</v>
      </c>
      <c r="C489" s="57">
        <v>2</v>
      </c>
      <c r="D489" s="57">
        <f t="shared" si="97"/>
        <v>484</v>
      </c>
      <c r="E489" s="57">
        <v>18733</v>
      </c>
      <c r="F489" s="57"/>
      <c r="H489" s="57" t="s">
        <v>226</v>
      </c>
      <c r="I489" s="57" t="s">
        <v>227</v>
      </c>
      <c r="J489" s="57"/>
      <c r="K489" s="57" t="s">
        <v>189</v>
      </c>
      <c r="L489" s="57" t="s">
        <v>216</v>
      </c>
      <c r="M489" s="58">
        <v>39430</v>
      </c>
      <c r="N489" s="59" t="s">
        <v>218</v>
      </c>
      <c r="O489" s="57"/>
      <c r="P489" s="57"/>
      <c r="Q489" s="57" t="s">
        <v>192</v>
      </c>
      <c r="S489" s="57" t="str">
        <f>IF('[1]Données questionnaire'!W736="","",'[1]Données questionnaire'!W736)</f>
        <v>X</v>
      </c>
      <c r="T489" s="57" t="str">
        <f>IF('[1]Données questionnaire'!X736="","",'[1]Données questionnaire'!X736)</f>
        <v/>
      </c>
      <c r="U489" s="57" t="str">
        <f>IF('[1]Données questionnaire'!Y736="","",'[1]Données questionnaire'!Y736)</f>
        <v/>
      </c>
      <c r="V489" s="57" t="str">
        <f>IF('[1]Données questionnaire'!Z736="","",'[1]Données questionnaire'!Z736)</f>
        <v/>
      </c>
      <c r="W489" s="57" t="str">
        <f>IF('[1]Données questionnaire'!AA736="","",'[1]Données questionnaire'!AA736)</f>
        <v/>
      </c>
      <c r="X489" s="57" t="str">
        <f>IF('[1]Données questionnaire'!AB736="","",'[1]Données questionnaire'!AB736)</f>
        <v/>
      </c>
      <c r="Y489" s="57" t="str">
        <f>IF('[1]Données questionnaire'!AC736="","",'[1]Données questionnaire'!AC736)</f>
        <v/>
      </c>
      <c r="Z489" s="57" t="str">
        <f>IF('[1]Données questionnaire'!AD736="","",'[1]Données questionnaire'!AD736)</f>
        <v>X</v>
      </c>
      <c r="AA489" s="57" t="str">
        <f>IF('[1]Données questionnaire'!AE736="","",'[1]Données questionnaire'!AE736)</f>
        <v/>
      </c>
      <c r="AB489" s="57" t="str">
        <f>IF('[1]Données questionnaire'!AF736="","",'[1]Données questionnaire'!AF736)</f>
        <v/>
      </c>
      <c r="AC489" s="57">
        <f>IF('[1]Données questionnaire'!AG736="","",'[1]Données questionnaire'!AG736)</f>
        <v>18</v>
      </c>
      <c r="AE489" s="57"/>
      <c r="AF489" s="57"/>
      <c r="AG489" s="60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  <c r="AY489" s="57"/>
      <c r="AZ489" s="57"/>
      <c r="BB489" s="57" t="s">
        <v>192</v>
      </c>
      <c r="BC489" s="57"/>
      <c r="BD489" s="57" t="s">
        <v>193</v>
      </c>
      <c r="BE489" s="60">
        <v>0</v>
      </c>
      <c r="BF489" s="61" t="str">
        <f t="shared" si="98"/>
        <v/>
      </c>
      <c r="BG489" s="57" t="s">
        <v>193</v>
      </c>
      <c r="BH489" s="57"/>
      <c r="BI489" s="57" t="s">
        <v>193</v>
      </c>
      <c r="BJ489" s="57" t="s">
        <v>193</v>
      </c>
      <c r="BK489" s="57" t="s">
        <v>193</v>
      </c>
      <c r="BL489" s="57" t="s">
        <v>193</v>
      </c>
      <c r="BM489" s="57" t="s">
        <v>193</v>
      </c>
      <c r="BN489" s="57" t="s">
        <v>193</v>
      </c>
      <c r="BO489" s="57" t="s">
        <v>193</v>
      </c>
      <c r="BP489" s="57" t="s">
        <v>193</v>
      </c>
      <c r="BQ489" s="57" t="s">
        <v>193</v>
      </c>
      <c r="BR489" s="57" t="str">
        <f t="shared" si="99"/>
        <v>N</v>
      </c>
      <c r="BS489" s="57" t="s">
        <v>193</v>
      </c>
      <c r="BT489" s="57" t="s">
        <v>193</v>
      </c>
      <c r="BU489" s="57" t="s">
        <v>193</v>
      </c>
      <c r="BV489" s="57" t="s">
        <v>193</v>
      </c>
      <c r="BW489" s="57" t="s">
        <v>193</v>
      </c>
      <c r="BX489" s="57" t="str">
        <f t="shared" si="100"/>
        <v>N</v>
      </c>
      <c r="BY489" s="57" t="s">
        <v>193</v>
      </c>
      <c r="BZ489" s="57" t="s">
        <v>193</v>
      </c>
      <c r="CA489" s="57" t="s">
        <v>193</v>
      </c>
      <c r="CB489" s="57" t="s">
        <v>193</v>
      </c>
      <c r="CC489" s="57" t="s">
        <v>193</v>
      </c>
      <c r="CD489" s="57" t="s">
        <v>193</v>
      </c>
      <c r="CE489" s="57" t="s">
        <v>193</v>
      </c>
      <c r="CF489" s="57" t="s">
        <v>193</v>
      </c>
      <c r="CG489" s="57" t="s">
        <v>193</v>
      </c>
      <c r="CH489" s="57" t="s">
        <v>193</v>
      </c>
      <c r="CI489" s="57" t="s">
        <v>193</v>
      </c>
      <c r="CJ489" s="57" t="s">
        <v>193</v>
      </c>
      <c r="CK489" s="57" t="s">
        <v>193</v>
      </c>
      <c r="CL489" s="57" t="s">
        <v>193</v>
      </c>
      <c r="CM489" s="57" t="s">
        <v>193</v>
      </c>
      <c r="CN489" s="57" t="s">
        <v>193</v>
      </c>
      <c r="CO489" s="57" t="s">
        <v>193</v>
      </c>
      <c r="CP489" s="57" t="s">
        <v>193</v>
      </c>
      <c r="CQ489" s="57" t="s">
        <v>193</v>
      </c>
      <c r="CR489" s="57" t="s">
        <v>193</v>
      </c>
      <c r="CS489" s="57" t="str">
        <f t="shared" si="101"/>
        <v>N</v>
      </c>
      <c r="CT489" s="57" t="str">
        <f t="shared" si="102"/>
        <v>N</v>
      </c>
      <c r="CU489" s="62" t="s">
        <v>194</v>
      </c>
      <c r="CV489" s="57" t="s">
        <v>193</v>
      </c>
      <c r="CW489" s="57" t="s">
        <v>193</v>
      </c>
      <c r="CX489" s="57" t="s">
        <v>193</v>
      </c>
      <c r="CY489" s="57" t="s">
        <v>193</v>
      </c>
      <c r="CZ489" s="57" t="str">
        <f t="shared" si="103"/>
        <v>N</v>
      </c>
      <c r="DA489" s="57" t="s">
        <v>193</v>
      </c>
      <c r="DB489" s="57" t="s">
        <v>193</v>
      </c>
      <c r="DC489" s="57" t="s">
        <v>193</v>
      </c>
      <c r="DD489" s="57" t="str">
        <f t="shared" si="104"/>
        <v>N</v>
      </c>
      <c r="DE489" s="57" t="s">
        <v>193</v>
      </c>
      <c r="DF489" s="57" t="s">
        <v>193</v>
      </c>
      <c r="DG489" s="57" t="str">
        <f t="shared" si="105"/>
        <v>N</v>
      </c>
      <c r="DH489" s="57" t="s">
        <v>193</v>
      </c>
      <c r="DI489" s="57" t="s">
        <v>193</v>
      </c>
      <c r="DJ489" s="57" t="s">
        <v>193</v>
      </c>
      <c r="DK489" s="57" t="s">
        <v>193</v>
      </c>
      <c r="DL489" s="57" t="s">
        <v>193</v>
      </c>
      <c r="DM489" s="57" t="s">
        <v>193</v>
      </c>
      <c r="DN489" s="57" t="s">
        <v>193</v>
      </c>
      <c r="DO489" s="57" t="s">
        <v>193</v>
      </c>
      <c r="DP489" s="57" t="s">
        <v>193</v>
      </c>
      <c r="DQ489" s="57" t="s">
        <v>193</v>
      </c>
      <c r="DR489" s="57" t="s">
        <v>193</v>
      </c>
      <c r="DS489" s="57" t="s">
        <v>193</v>
      </c>
      <c r="DT489" s="57" t="s">
        <v>193</v>
      </c>
      <c r="DU489" s="57" t="str">
        <f t="shared" si="106"/>
        <v>N</v>
      </c>
      <c r="DV489" s="57" t="str">
        <f t="shared" si="107"/>
        <v>N</v>
      </c>
      <c r="DW489" s="57" t="s">
        <v>193</v>
      </c>
      <c r="DX489" s="57" t="s">
        <v>193</v>
      </c>
      <c r="DY489" s="57" t="s">
        <v>193</v>
      </c>
      <c r="DZ489" s="57" t="s">
        <v>193</v>
      </c>
      <c r="EA489" s="57" t="s">
        <v>193</v>
      </c>
      <c r="EB489" s="57" t="s">
        <v>193</v>
      </c>
      <c r="EC489" s="57" t="s">
        <v>193</v>
      </c>
      <c r="ED489" s="57" t="s">
        <v>193</v>
      </c>
      <c r="EE489" s="57" t="s">
        <v>193</v>
      </c>
      <c r="EF489" s="57" t="s">
        <v>193</v>
      </c>
      <c r="EG489" s="57" t="s">
        <v>193</v>
      </c>
      <c r="EH489" s="57" t="s">
        <v>193</v>
      </c>
      <c r="EI489" s="57" t="s">
        <v>193</v>
      </c>
      <c r="EJ489" s="57" t="s">
        <v>193</v>
      </c>
      <c r="EK489" s="57" t="s">
        <v>193</v>
      </c>
      <c r="EL489" s="57" t="s">
        <v>193</v>
      </c>
      <c r="EM489" s="57" t="s">
        <v>193</v>
      </c>
      <c r="EN489" s="57" t="s">
        <v>193</v>
      </c>
      <c r="EO489" s="57" t="s">
        <v>193</v>
      </c>
      <c r="EP489" s="57" t="s">
        <v>193</v>
      </c>
      <c r="EQ489" s="57" t="s">
        <v>193</v>
      </c>
      <c r="ER489" s="57" t="str">
        <f t="shared" si="108"/>
        <v>N</v>
      </c>
      <c r="ES489" s="57" t="s">
        <v>193</v>
      </c>
      <c r="ET489" s="57" t="s">
        <v>193</v>
      </c>
      <c r="EU489" s="57" t="s">
        <v>193</v>
      </c>
      <c r="EV489" s="57" t="s">
        <v>193</v>
      </c>
      <c r="EW489" s="57" t="s">
        <v>193</v>
      </c>
      <c r="EX489" s="57" t="s">
        <v>193</v>
      </c>
      <c r="EY489" s="57" t="s">
        <v>193</v>
      </c>
      <c r="EZ489" s="57" t="s">
        <v>193</v>
      </c>
      <c r="FA489" s="57" t="s">
        <v>193</v>
      </c>
      <c r="FB489" s="57" t="s">
        <v>193</v>
      </c>
      <c r="FC489" s="57" t="s">
        <v>193</v>
      </c>
      <c r="FD489" s="57" t="s">
        <v>193</v>
      </c>
      <c r="FE489" s="57" t="s">
        <v>193</v>
      </c>
      <c r="FF489" s="57" t="s">
        <v>193</v>
      </c>
      <c r="FG489" s="57" t="s">
        <v>193</v>
      </c>
      <c r="FH489" s="57" t="s">
        <v>193</v>
      </c>
      <c r="FI489" s="57" t="s">
        <v>193</v>
      </c>
      <c r="FJ489" s="57" t="s">
        <v>193</v>
      </c>
      <c r="FK489" s="57" t="s">
        <v>193</v>
      </c>
      <c r="FL489" s="57" t="s">
        <v>193</v>
      </c>
      <c r="FM489" s="57" t="s">
        <v>193</v>
      </c>
      <c r="FN489" s="57" t="str">
        <f t="shared" si="109"/>
        <v>N</v>
      </c>
      <c r="FO489" s="57" t="s">
        <v>193</v>
      </c>
      <c r="FP489" s="57" t="s">
        <v>193</v>
      </c>
      <c r="FQ489" s="57" t="s">
        <v>193</v>
      </c>
      <c r="FR489" s="57" t="s">
        <v>193</v>
      </c>
      <c r="FS489" s="57" t="s">
        <v>193</v>
      </c>
      <c r="FT489" s="57" t="s">
        <v>193</v>
      </c>
      <c r="FU489" s="57" t="s">
        <v>193</v>
      </c>
      <c r="FV489" s="57" t="s">
        <v>193</v>
      </c>
      <c r="FW489" s="57" t="s">
        <v>193</v>
      </c>
      <c r="FX489" s="57" t="s">
        <v>193</v>
      </c>
      <c r="FZ489" s="57" t="str">
        <f t="shared" si="110"/>
        <v>N</v>
      </c>
    </row>
    <row r="490" spans="1:182" s="18" customFormat="1" ht="10.5" x14ac:dyDescent="0.55000000000000004">
      <c r="B490" s="56" t="s">
        <v>186</v>
      </c>
      <c r="C490" s="57">
        <v>3</v>
      </c>
      <c r="D490" s="57">
        <f t="shared" si="97"/>
        <v>485</v>
      </c>
      <c r="E490" s="57">
        <v>18734</v>
      </c>
      <c r="F490" s="57"/>
      <c r="H490" s="57" t="s">
        <v>226</v>
      </c>
      <c r="I490" s="57" t="s">
        <v>227</v>
      </c>
      <c r="J490" s="57"/>
      <c r="K490" s="57" t="s">
        <v>189</v>
      </c>
      <c r="L490" s="57" t="s">
        <v>216</v>
      </c>
      <c r="M490" s="58">
        <v>39430</v>
      </c>
      <c r="N490" s="59" t="s">
        <v>218</v>
      </c>
      <c r="O490" s="57"/>
      <c r="P490" s="57"/>
      <c r="Q490" s="57" t="s">
        <v>192</v>
      </c>
      <c r="S490" s="57" t="str">
        <f>IF('[1]Données questionnaire'!W737="","",'[1]Données questionnaire'!W737)</f>
        <v>X</v>
      </c>
      <c r="T490" s="57" t="str">
        <f>IF('[1]Données questionnaire'!X737="","",'[1]Données questionnaire'!X737)</f>
        <v/>
      </c>
      <c r="U490" s="57" t="str">
        <f>IF('[1]Données questionnaire'!Y737="","",'[1]Données questionnaire'!Y737)</f>
        <v/>
      </c>
      <c r="V490" s="57" t="str">
        <f>IF('[1]Données questionnaire'!Z737="","",'[1]Données questionnaire'!Z737)</f>
        <v/>
      </c>
      <c r="W490" s="57" t="str">
        <f>IF('[1]Données questionnaire'!AA737="","",'[1]Données questionnaire'!AA737)</f>
        <v/>
      </c>
      <c r="X490" s="57" t="str">
        <f>IF('[1]Données questionnaire'!AB737="","",'[1]Données questionnaire'!AB737)</f>
        <v/>
      </c>
      <c r="Y490" s="57" t="str">
        <f>IF('[1]Données questionnaire'!AC737="","",'[1]Données questionnaire'!AC737)</f>
        <v>X</v>
      </c>
      <c r="Z490" s="57" t="str">
        <f>IF('[1]Données questionnaire'!AD737="","",'[1]Données questionnaire'!AD737)</f>
        <v/>
      </c>
      <c r="AA490" s="57" t="str">
        <f>IF('[1]Données questionnaire'!AE737="","",'[1]Données questionnaire'!AE737)</f>
        <v/>
      </c>
      <c r="AB490" s="57" t="str">
        <f>IF('[1]Données questionnaire'!AF737="","",'[1]Données questionnaire'!AF737)</f>
        <v/>
      </c>
      <c r="AC490" s="57">
        <f>IF('[1]Données questionnaire'!AG737="","",'[1]Données questionnaire'!AG737)</f>
        <v>46</v>
      </c>
      <c r="AE490" s="57"/>
      <c r="AF490" s="57"/>
      <c r="AG490" s="60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  <c r="AY490" s="57"/>
      <c r="AZ490" s="57"/>
      <c r="BB490" s="57" t="s">
        <v>192</v>
      </c>
      <c r="BC490" s="57"/>
      <c r="BD490" s="57" t="s">
        <v>193</v>
      </c>
      <c r="BE490" s="60">
        <v>0</v>
      </c>
      <c r="BF490" s="61" t="str">
        <f t="shared" si="98"/>
        <v/>
      </c>
      <c r="BG490" s="57" t="s">
        <v>193</v>
      </c>
      <c r="BH490" s="57"/>
      <c r="BI490" s="57" t="s">
        <v>193</v>
      </c>
      <c r="BJ490" s="57" t="s">
        <v>193</v>
      </c>
      <c r="BK490" s="57" t="s">
        <v>193</v>
      </c>
      <c r="BL490" s="57" t="s">
        <v>193</v>
      </c>
      <c r="BM490" s="57" t="s">
        <v>193</v>
      </c>
      <c r="BN490" s="57" t="s">
        <v>193</v>
      </c>
      <c r="BO490" s="57" t="s">
        <v>193</v>
      </c>
      <c r="BP490" s="57" t="s">
        <v>193</v>
      </c>
      <c r="BQ490" s="57" t="s">
        <v>193</v>
      </c>
      <c r="BR490" s="57" t="str">
        <f t="shared" si="99"/>
        <v>N</v>
      </c>
      <c r="BS490" s="57" t="s">
        <v>193</v>
      </c>
      <c r="BT490" s="57" t="s">
        <v>193</v>
      </c>
      <c r="BU490" s="57" t="s">
        <v>193</v>
      </c>
      <c r="BV490" s="57" t="s">
        <v>193</v>
      </c>
      <c r="BW490" s="57" t="s">
        <v>193</v>
      </c>
      <c r="BX490" s="57" t="str">
        <f t="shared" si="100"/>
        <v>N</v>
      </c>
      <c r="BY490" s="57" t="s">
        <v>193</v>
      </c>
      <c r="BZ490" s="57" t="s">
        <v>193</v>
      </c>
      <c r="CA490" s="57" t="s">
        <v>193</v>
      </c>
      <c r="CB490" s="57" t="s">
        <v>193</v>
      </c>
      <c r="CC490" s="57" t="s">
        <v>193</v>
      </c>
      <c r="CD490" s="57" t="s">
        <v>193</v>
      </c>
      <c r="CE490" s="57" t="s">
        <v>193</v>
      </c>
      <c r="CF490" s="57" t="s">
        <v>193</v>
      </c>
      <c r="CG490" s="57" t="s">
        <v>193</v>
      </c>
      <c r="CH490" s="57" t="s">
        <v>193</v>
      </c>
      <c r="CI490" s="57" t="s">
        <v>193</v>
      </c>
      <c r="CJ490" s="57" t="s">
        <v>193</v>
      </c>
      <c r="CK490" s="57" t="s">
        <v>193</v>
      </c>
      <c r="CL490" s="57" t="s">
        <v>193</v>
      </c>
      <c r="CM490" s="57" t="s">
        <v>193</v>
      </c>
      <c r="CN490" s="57" t="s">
        <v>193</v>
      </c>
      <c r="CO490" s="57" t="s">
        <v>193</v>
      </c>
      <c r="CP490" s="57" t="s">
        <v>193</v>
      </c>
      <c r="CQ490" s="57" t="s">
        <v>193</v>
      </c>
      <c r="CR490" s="57" t="s">
        <v>193</v>
      </c>
      <c r="CS490" s="57" t="str">
        <f t="shared" si="101"/>
        <v>N</v>
      </c>
      <c r="CT490" s="57" t="str">
        <f t="shared" si="102"/>
        <v>N</v>
      </c>
      <c r="CU490" s="62" t="s">
        <v>194</v>
      </c>
      <c r="CV490" s="57" t="s">
        <v>193</v>
      </c>
      <c r="CW490" s="57" t="s">
        <v>193</v>
      </c>
      <c r="CX490" s="57" t="s">
        <v>193</v>
      </c>
      <c r="CY490" s="57" t="s">
        <v>193</v>
      </c>
      <c r="CZ490" s="57" t="str">
        <f t="shared" si="103"/>
        <v>N</v>
      </c>
      <c r="DA490" s="57" t="s">
        <v>193</v>
      </c>
      <c r="DB490" s="57" t="s">
        <v>193</v>
      </c>
      <c r="DC490" s="57" t="s">
        <v>193</v>
      </c>
      <c r="DD490" s="57" t="str">
        <f t="shared" si="104"/>
        <v>N</v>
      </c>
      <c r="DE490" s="57" t="s">
        <v>193</v>
      </c>
      <c r="DF490" s="57" t="s">
        <v>193</v>
      </c>
      <c r="DG490" s="57" t="str">
        <f t="shared" si="105"/>
        <v>N</v>
      </c>
      <c r="DH490" s="57" t="s">
        <v>193</v>
      </c>
      <c r="DI490" s="57" t="s">
        <v>193</v>
      </c>
      <c r="DJ490" s="57" t="s">
        <v>193</v>
      </c>
      <c r="DK490" s="57" t="s">
        <v>193</v>
      </c>
      <c r="DL490" s="57" t="s">
        <v>193</v>
      </c>
      <c r="DM490" s="57" t="s">
        <v>193</v>
      </c>
      <c r="DN490" s="57" t="s">
        <v>193</v>
      </c>
      <c r="DO490" s="57" t="s">
        <v>193</v>
      </c>
      <c r="DP490" s="57" t="s">
        <v>193</v>
      </c>
      <c r="DQ490" s="57" t="s">
        <v>193</v>
      </c>
      <c r="DR490" s="57" t="s">
        <v>193</v>
      </c>
      <c r="DS490" s="57" t="s">
        <v>193</v>
      </c>
      <c r="DT490" s="57" t="s">
        <v>193</v>
      </c>
      <c r="DU490" s="57" t="str">
        <f t="shared" si="106"/>
        <v>N</v>
      </c>
      <c r="DV490" s="57" t="str">
        <f t="shared" si="107"/>
        <v>N</v>
      </c>
      <c r="DW490" s="57" t="s">
        <v>193</v>
      </c>
      <c r="DX490" s="57" t="s">
        <v>193</v>
      </c>
      <c r="DY490" s="57" t="s">
        <v>193</v>
      </c>
      <c r="DZ490" s="57" t="s">
        <v>193</v>
      </c>
      <c r="EA490" s="57" t="s">
        <v>193</v>
      </c>
      <c r="EB490" s="57" t="s">
        <v>193</v>
      </c>
      <c r="EC490" s="57" t="s">
        <v>193</v>
      </c>
      <c r="ED490" s="57" t="s">
        <v>193</v>
      </c>
      <c r="EE490" s="57" t="s">
        <v>193</v>
      </c>
      <c r="EF490" s="57" t="s">
        <v>193</v>
      </c>
      <c r="EG490" s="57" t="s">
        <v>193</v>
      </c>
      <c r="EH490" s="57" t="s">
        <v>193</v>
      </c>
      <c r="EI490" s="57" t="s">
        <v>193</v>
      </c>
      <c r="EJ490" s="57" t="s">
        <v>193</v>
      </c>
      <c r="EK490" s="57" t="s">
        <v>193</v>
      </c>
      <c r="EL490" s="57" t="s">
        <v>193</v>
      </c>
      <c r="EM490" s="57" t="s">
        <v>193</v>
      </c>
      <c r="EN490" s="57" t="s">
        <v>193</v>
      </c>
      <c r="EO490" s="57" t="s">
        <v>193</v>
      </c>
      <c r="EP490" s="57" t="s">
        <v>193</v>
      </c>
      <c r="EQ490" s="57" t="s">
        <v>193</v>
      </c>
      <c r="ER490" s="57" t="str">
        <f t="shared" si="108"/>
        <v>N</v>
      </c>
      <c r="ES490" s="57" t="s">
        <v>193</v>
      </c>
      <c r="ET490" s="57" t="s">
        <v>193</v>
      </c>
      <c r="EU490" s="57" t="s">
        <v>193</v>
      </c>
      <c r="EV490" s="57" t="s">
        <v>193</v>
      </c>
      <c r="EW490" s="57" t="s">
        <v>193</v>
      </c>
      <c r="EX490" s="57" t="s">
        <v>193</v>
      </c>
      <c r="EY490" s="57" t="s">
        <v>193</v>
      </c>
      <c r="EZ490" s="57" t="s">
        <v>193</v>
      </c>
      <c r="FA490" s="57" t="s">
        <v>193</v>
      </c>
      <c r="FB490" s="57" t="s">
        <v>193</v>
      </c>
      <c r="FC490" s="57" t="s">
        <v>193</v>
      </c>
      <c r="FD490" s="57" t="s">
        <v>193</v>
      </c>
      <c r="FE490" s="57" t="s">
        <v>193</v>
      </c>
      <c r="FF490" s="57" t="s">
        <v>193</v>
      </c>
      <c r="FG490" s="57" t="s">
        <v>193</v>
      </c>
      <c r="FH490" s="57" t="s">
        <v>193</v>
      </c>
      <c r="FI490" s="57" t="s">
        <v>193</v>
      </c>
      <c r="FJ490" s="57" t="s">
        <v>193</v>
      </c>
      <c r="FK490" s="57" t="s">
        <v>193</v>
      </c>
      <c r="FL490" s="57" t="s">
        <v>193</v>
      </c>
      <c r="FM490" s="57" t="s">
        <v>193</v>
      </c>
      <c r="FN490" s="57" t="str">
        <f t="shared" si="109"/>
        <v>N</v>
      </c>
      <c r="FO490" s="57" t="s">
        <v>193</v>
      </c>
      <c r="FP490" s="57" t="s">
        <v>193</v>
      </c>
      <c r="FQ490" s="57" t="s">
        <v>193</v>
      </c>
      <c r="FR490" s="57" t="s">
        <v>193</v>
      </c>
      <c r="FS490" s="57" t="s">
        <v>193</v>
      </c>
      <c r="FT490" s="57" t="s">
        <v>193</v>
      </c>
      <c r="FU490" s="57" t="s">
        <v>193</v>
      </c>
      <c r="FV490" s="57" t="s">
        <v>193</v>
      </c>
      <c r="FW490" s="57" t="s">
        <v>193</v>
      </c>
      <c r="FX490" s="57" t="s">
        <v>193</v>
      </c>
      <c r="FZ490" s="57" t="str">
        <f t="shared" si="110"/>
        <v>N</v>
      </c>
    </row>
    <row r="491" spans="1:182" s="18" customFormat="1" ht="10.5" x14ac:dyDescent="0.55000000000000004">
      <c r="B491" s="56" t="s">
        <v>186</v>
      </c>
      <c r="C491" s="57">
        <v>4</v>
      </c>
      <c r="D491" s="57">
        <f t="shared" si="97"/>
        <v>486</v>
      </c>
      <c r="E491" s="57">
        <v>18735</v>
      </c>
      <c r="F491" s="57"/>
      <c r="H491" s="57" t="s">
        <v>226</v>
      </c>
      <c r="I491" s="57" t="s">
        <v>227</v>
      </c>
      <c r="J491" s="57"/>
      <c r="K491" s="57" t="s">
        <v>189</v>
      </c>
      <c r="L491" s="57" t="s">
        <v>216</v>
      </c>
      <c r="M491" s="58">
        <v>39430</v>
      </c>
      <c r="N491" s="59" t="s">
        <v>218</v>
      </c>
      <c r="O491" s="57"/>
      <c r="P491" s="57"/>
      <c r="Q491" s="57" t="s">
        <v>192</v>
      </c>
      <c r="S491" s="57" t="str">
        <f>IF('[1]Données questionnaire'!W738="","",'[1]Données questionnaire'!W738)</f>
        <v>X</v>
      </c>
      <c r="T491" s="57" t="str">
        <f>IF('[1]Données questionnaire'!X738="","",'[1]Données questionnaire'!X738)</f>
        <v/>
      </c>
      <c r="U491" s="57" t="str">
        <f>IF('[1]Données questionnaire'!Y738="","",'[1]Données questionnaire'!Y738)</f>
        <v/>
      </c>
      <c r="V491" s="57" t="str">
        <f>IF('[1]Données questionnaire'!Z738="","",'[1]Données questionnaire'!Z738)</f>
        <v/>
      </c>
      <c r="W491" s="57" t="str">
        <f>IF('[1]Données questionnaire'!AA738="","",'[1]Données questionnaire'!AA738)</f>
        <v/>
      </c>
      <c r="X491" s="57" t="str">
        <f>IF('[1]Données questionnaire'!AB738="","",'[1]Données questionnaire'!AB738)</f>
        <v/>
      </c>
      <c r="Y491" s="57" t="str">
        <f>IF('[1]Données questionnaire'!AC738="","",'[1]Données questionnaire'!AC738)</f>
        <v>X</v>
      </c>
      <c r="Z491" s="57" t="str">
        <f>IF('[1]Données questionnaire'!AD738="","",'[1]Données questionnaire'!AD738)</f>
        <v/>
      </c>
      <c r="AA491" s="57" t="str">
        <f>IF('[1]Données questionnaire'!AE738="","",'[1]Données questionnaire'!AE738)</f>
        <v/>
      </c>
      <c r="AB491" s="57" t="str">
        <f>IF('[1]Données questionnaire'!AF738="","",'[1]Données questionnaire'!AF738)</f>
        <v/>
      </c>
      <c r="AC491" s="57">
        <f>IF('[1]Données questionnaire'!AG738="","",'[1]Données questionnaire'!AG738)</f>
        <v>30</v>
      </c>
      <c r="AE491" s="57"/>
      <c r="AF491" s="57"/>
      <c r="AG491" s="60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  <c r="AW491" s="57"/>
      <c r="AX491" s="57"/>
      <c r="AY491" s="57"/>
      <c r="AZ491" s="57"/>
      <c r="BB491" s="57" t="s">
        <v>192</v>
      </c>
      <c r="BC491" s="57"/>
      <c r="BD491" s="57" t="s">
        <v>193</v>
      </c>
      <c r="BE491" s="60">
        <v>0</v>
      </c>
      <c r="BF491" s="61" t="str">
        <f t="shared" si="98"/>
        <v/>
      </c>
      <c r="BG491" s="57" t="s">
        <v>193</v>
      </c>
      <c r="BH491" s="57"/>
      <c r="BI491" s="57" t="s">
        <v>193</v>
      </c>
      <c r="BJ491" s="57" t="s">
        <v>193</v>
      </c>
      <c r="BK491" s="57" t="s">
        <v>193</v>
      </c>
      <c r="BL491" s="57" t="s">
        <v>193</v>
      </c>
      <c r="BM491" s="57" t="s">
        <v>193</v>
      </c>
      <c r="BN491" s="57" t="s">
        <v>193</v>
      </c>
      <c r="BO491" s="57" t="s">
        <v>193</v>
      </c>
      <c r="BP491" s="57" t="s">
        <v>193</v>
      </c>
      <c r="BQ491" s="57" t="s">
        <v>193</v>
      </c>
      <c r="BR491" s="57" t="str">
        <f t="shared" si="99"/>
        <v>N</v>
      </c>
      <c r="BS491" s="57" t="s">
        <v>193</v>
      </c>
      <c r="BT491" s="57" t="s">
        <v>193</v>
      </c>
      <c r="BU491" s="57" t="s">
        <v>193</v>
      </c>
      <c r="BV491" s="57" t="s">
        <v>193</v>
      </c>
      <c r="BW491" s="57" t="s">
        <v>193</v>
      </c>
      <c r="BX491" s="57" t="str">
        <f t="shared" si="100"/>
        <v>N</v>
      </c>
      <c r="BY491" s="57" t="s">
        <v>193</v>
      </c>
      <c r="BZ491" s="57" t="s">
        <v>193</v>
      </c>
      <c r="CA491" s="57" t="s">
        <v>193</v>
      </c>
      <c r="CB491" s="57" t="s">
        <v>193</v>
      </c>
      <c r="CC491" s="57" t="s">
        <v>193</v>
      </c>
      <c r="CD491" s="57" t="s">
        <v>193</v>
      </c>
      <c r="CE491" s="57" t="s">
        <v>193</v>
      </c>
      <c r="CF491" s="57" t="s">
        <v>193</v>
      </c>
      <c r="CG491" s="57" t="s">
        <v>193</v>
      </c>
      <c r="CH491" s="57" t="s">
        <v>193</v>
      </c>
      <c r="CI491" s="57" t="s">
        <v>193</v>
      </c>
      <c r="CJ491" s="57" t="s">
        <v>193</v>
      </c>
      <c r="CK491" s="57" t="s">
        <v>193</v>
      </c>
      <c r="CL491" s="57" t="s">
        <v>193</v>
      </c>
      <c r="CM491" s="57" t="s">
        <v>193</v>
      </c>
      <c r="CN491" s="57" t="s">
        <v>193</v>
      </c>
      <c r="CO491" s="57" t="s">
        <v>193</v>
      </c>
      <c r="CP491" s="57" t="s">
        <v>193</v>
      </c>
      <c r="CQ491" s="57" t="s">
        <v>193</v>
      </c>
      <c r="CR491" s="57" t="s">
        <v>193</v>
      </c>
      <c r="CS491" s="57" t="str">
        <f t="shared" si="101"/>
        <v>N</v>
      </c>
      <c r="CT491" s="57" t="str">
        <f t="shared" si="102"/>
        <v>N</v>
      </c>
      <c r="CU491" s="62" t="s">
        <v>194</v>
      </c>
      <c r="CV491" s="57" t="s">
        <v>193</v>
      </c>
      <c r="CW491" s="57" t="s">
        <v>193</v>
      </c>
      <c r="CX491" s="57" t="s">
        <v>193</v>
      </c>
      <c r="CY491" s="57" t="s">
        <v>193</v>
      </c>
      <c r="CZ491" s="57" t="str">
        <f t="shared" si="103"/>
        <v>N</v>
      </c>
      <c r="DA491" s="62" t="s">
        <v>194</v>
      </c>
      <c r="DB491" s="57" t="s">
        <v>193</v>
      </c>
      <c r="DC491" s="57" t="s">
        <v>193</v>
      </c>
      <c r="DD491" s="57" t="str">
        <f t="shared" si="104"/>
        <v>P</v>
      </c>
      <c r="DE491" s="62" t="s">
        <v>194</v>
      </c>
      <c r="DF491" s="62" t="s">
        <v>194</v>
      </c>
      <c r="DG491" s="57" t="str">
        <f t="shared" si="105"/>
        <v>P</v>
      </c>
      <c r="DH491" s="57" t="s">
        <v>193</v>
      </c>
      <c r="DI491" s="57" t="s">
        <v>193</v>
      </c>
      <c r="DJ491" s="57" t="s">
        <v>193</v>
      </c>
      <c r="DK491" s="57" t="s">
        <v>193</v>
      </c>
      <c r="DL491" s="57" t="s">
        <v>193</v>
      </c>
      <c r="DM491" s="57" t="s">
        <v>193</v>
      </c>
      <c r="DN491" s="57" t="s">
        <v>193</v>
      </c>
      <c r="DO491" s="57" t="s">
        <v>193</v>
      </c>
      <c r="DP491" s="57" t="s">
        <v>193</v>
      </c>
      <c r="DQ491" s="57" t="s">
        <v>193</v>
      </c>
      <c r="DR491" s="57" t="s">
        <v>193</v>
      </c>
      <c r="DS491" s="57" t="s">
        <v>193</v>
      </c>
      <c r="DT491" s="57" t="s">
        <v>193</v>
      </c>
      <c r="DU491" s="57" t="str">
        <f t="shared" si="106"/>
        <v>N</v>
      </c>
      <c r="DV491" s="57" t="str">
        <f t="shared" si="107"/>
        <v>N</v>
      </c>
      <c r="DW491" s="57" t="s">
        <v>193</v>
      </c>
      <c r="DX491" s="57" t="s">
        <v>193</v>
      </c>
      <c r="DY491" s="57" t="s">
        <v>193</v>
      </c>
      <c r="DZ491" s="57" t="s">
        <v>193</v>
      </c>
      <c r="EA491" s="57" t="s">
        <v>193</v>
      </c>
      <c r="EB491" s="57" t="s">
        <v>193</v>
      </c>
      <c r="EC491" s="57" t="s">
        <v>193</v>
      </c>
      <c r="ED491" s="57" t="s">
        <v>193</v>
      </c>
      <c r="EE491" s="57" t="s">
        <v>193</v>
      </c>
      <c r="EF491" s="57" t="s">
        <v>193</v>
      </c>
      <c r="EG491" s="57" t="s">
        <v>193</v>
      </c>
      <c r="EH491" s="57" t="s">
        <v>193</v>
      </c>
      <c r="EI491" s="57" t="s">
        <v>193</v>
      </c>
      <c r="EJ491" s="57" t="s">
        <v>193</v>
      </c>
      <c r="EK491" s="57" t="s">
        <v>193</v>
      </c>
      <c r="EL491" s="57" t="s">
        <v>193</v>
      </c>
      <c r="EM491" s="57" t="s">
        <v>193</v>
      </c>
      <c r="EN491" s="57" t="s">
        <v>193</v>
      </c>
      <c r="EO491" s="57" t="s">
        <v>193</v>
      </c>
      <c r="EP491" s="57" t="s">
        <v>193</v>
      </c>
      <c r="EQ491" s="57" t="s">
        <v>193</v>
      </c>
      <c r="ER491" s="57" t="str">
        <f t="shared" si="108"/>
        <v>N</v>
      </c>
      <c r="ES491" s="57" t="s">
        <v>193</v>
      </c>
      <c r="ET491" s="57" t="s">
        <v>193</v>
      </c>
      <c r="EU491" s="57" t="s">
        <v>193</v>
      </c>
      <c r="EV491" s="57" t="s">
        <v>193</v>
      </c>
      <c r="EW491" s="57" t="s">
        <v>193</v>
      </c>
      <c r="EX491" s="57" t="s">
        <v>193</v>
      </c>
      <c r="EY491" s="57" t="s">
        <v>193</v>
      </c>
      <c r="EZ491" s="57" t="s">
        <v>193</v>
      </c>
      <c r="FA491" s="57" t="s">
        <v>193</v>
      </c>
      <c r="FB491" s="57" t="s">
        <v>193</v>
      </c>
      <c r="FC491" s="57" t="s">
        <v>193</v>
      </c>
      <c r="FD491" s="57" t="s">
        <v>193</v>
      </c>
      <c r="FE491" s="57" t="s">
        <v>193</v>
      </c>
      <c r="FF491" s="57" t="s">
        <v>193</v>
      </c>
      <c r="FG491" s="57" t="s">
        <v>193</v>
      </c>
      <c r="FH491" s="57" t="s">
        <v>193</v>
      </c>
      <c r="FI491" s="57" t="s">
        <v>193</v>
      </c>
      <c r="FJ491" s="57" t="s">
        <v>193</v>
      </c>
      <c r="FK491" s="57" t="s">
        <v>193</v>
      </c>
      <c r="FL491" s="57" t="s">
        <v>193</v>
      </c>
      <c r="FM491" s="57" t="s">
        <v>193</v>
      </c>
      <c r="FN491" s="57" t="str">
        <f t="shared" si="109"/>
        <v>N</v>
      </c>
      <c r="FO491" s="57" t="s">
        <v>193</v>
      </c>
      <c r="FP491" s="57" t="s">
        <v>193</v>
      </c>
      <c r="FQ491" s="57" t="s">
        <v>193</v>
      </c>
      <c r="FR491" s="57" t="s">
        <v>193</v>
      </c>
      <c r="FS491" s="57" t="s">
        <v>193</v>
      </c>
      <c r="FT491" s="57" t="s">
        <v>193</v>
      </c>
      <c r="FU491" s="57" t="s">
        <v>193</v>
      </c>
      <c r="FV491" s="57" t="s">
        <v>193</v>
      </c>
      <c r="FW491" s="57" t="s">
        <v>193</v>
      </c>
      <c r="FX491" s="57" t="s">
        <v>193</v>
      </c>
      <c r="FZ491" s="57" t="str">
        <f t="shared" si="110"/>
        <v>P</v>
      </c>
    </row>
    <row r="492" spans="1:182" s="18" customFormat="1" ht="10.5" x14ac:dyDescent="0.55000000000000004">
      <c r="B492" s="56" t="s">
        <v>186</v>
      </c>
      <c r="C492" s="57">
        <v>5</v>
      </c>
      <c r="D492" s="57">
        <f t="shared" si="97"/>
        <v>487</v>
      </c>
      <c r="E492" s="57">
        <v>18736</v>
      </c>
      <c r="F492" s="57"/>
      <c r="H492" s="57" t="s">
        <v>226</v>
      </c>
      <c r="I492" s="57" t="s">
        <v>227</v>
      </c>
      <c r="J492" s="57"/>
      <c r="K492" s="57" t="s">
        <v>189</v>
      </c>
      <c r="L492" s="57" t="s">
        <v>216</v>
      </c>
      <c r="M492" s="58">
        <v>39430</v>
      </c>
      <c r="N492" s="59" t="s">
        <v>218</v>
      </c>
      <c r="O492" s="57"/>
      <c r="P492" s="57"/>
      <c r="Q492" s="57" t="s">
        <v>192</v>
      </c>
      <c r="S492" s="57" t="str">
        <f>IF('[1]Données questionnaire'!W739="","",'[1]Données questionnaire'!W739)</f>
        <v>X</v>
      </c>
      <c r="T492" s="57" t="str">
        <f>IF('[1]Données questionnaire'!X739="","",'[1]Données questionnaire'!X739)</f>
        <v/>
      </c>
      <c r="U492" s="57" t="str">
        <f>IF('[1]Données questionnaire'!Y739="","",'[1]Données questionnaire'!Y739)</f>
        <v/>
      </c>
      <c r="V492" s="57" t="str">
        <f>IF('[1]Données questionnaire'!Z739="","",'[1]Données questionnaire'!Z739)</f>
        <v/>
      </c>
      <c r="W492" s="57" t="str">
        <f>IF('[1]Données questionnaire'!AA739="","",'[1]Données questionnaire'!AA739)</f>
        <v/>
      </c>
      <c r="X492" s="57" t="str">
        <f>IF('[1]Données questionnaire'!AB739="","",'[1]Données questionnaire'!AB739)</f>
        <v/>
      </c>
      <c r="Y492" s="57" t="str">
        <f>IF('[1]Données questionnaire'!AC739="","",'[1]Données questionnaire'!AC739)</f>
        <v>X</v>
      </c>
      <c r="Z492" s="57" t="str">
        <f>IF('[1]Données questionnaire'!AD739="","",'[1]Données questionnaire'!AD739)</f>
        <v/>
      </c>
      <c r="AA492" s="57" t="str">
        <f>IF('[1]Données questionnaire'!AE739="","",'[1]Données questionnaire'!AE739)</f>
        <v/>
      </c>
      <c r="AB492" s="57" t="str">
        <f>IF('[1]Données questionnaire'!AF739="","",'[1]Données questionnaire'!AF739)</f>
        <v/>
      </c>
      <c r="AC492" s="57">
        <f>IF('[1]Données questionnaire'!AG739="","",'[1]Données questionnaire'!AG739)</f>
        <v>59</v>
      </c>
      <c r="AE492" s="57"/>
      <c r="AF492" s="57"/>
      <c r="AG492" s="60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  <c r="AW492" s="57"/>
      <c r="AX492" s="57"/>
      <c r="AY492" s="57"/>
      <c r="AZ492" s="57"/>
      <c r="BB492" s="57" t="s">
        <v>192</v>
      </c>
      <c r="BC492" s="57"/>
      <c r="BD492" s="57" t="s">
        <v>193</v>
      </c>
      <c r="BE492" s="60">
        <v>0</v>
      </c>
      <c r="BF492" s="61" t="str">
        <f t="shared" si="98"/>
        <v/>
      </c>
      <c r="BG492" s="57" t="s">
        <v>193</v>
      </c>
      <c r="BH492" s="57"/>
      <c r="BI492" s="57" t="s">
        <v>193</v>
      </c>
      <c r="BJ492" s="57" t="s">
        <v>193</v>
      </c>
      <c r="BK492" s="57" t="s">
        <v>193</v>
      </c>
      <c r="BL492" s="57" t="s">
        <v>193</v>
      </c>
      <c r="BM492" s="57" t="s">
        <v>193</v>
      </c>
      <c r="BN492" s="57" t="s">
        <v>193</v>
      </c>
      <c r="BO492" s="57" t="s">
        <v>193</v>
      </c>
      <c r="BP492" s="57" t="s">
        <v>193</v>
      </c>
      <c r="BQ492" s="57" t="s">
        <v>193</v>
      </c>
      <c r="BR492" s="57" t="str">
        <f t="shared" si="99"/>
        <v>N</v>
      </c>
      <c r="BS492" s="57" t="s">
        <v>193</v>
      </c>
      <c r="BT492" s="57" t="s">
        <v>193</v>
      </c>
      <c r="BU492" s="57" t="s">
        <v>193</v>
      </c>
      <c r="BV492" s="57" t="s">
        <v>193</v>
      </c>
      <c r="BW492" s="57" t="s">
        <v>193</v>
      </c>
      <c r="BX492" s="57" t="str">
        <f t="shared" si="100"/>
        <v>N</v>
      </c>
      <c r="BY492" s="57" t="s">
        <v>193</v>
      </c>
      <c r="BZ492" s="57" t="s">
        <v>193</v>
      </c>
      <c r="CA492" s="57" t="s">
        <v>193</v>
      </c>
      <c r="CB492" s="57" t="s">
        <v>193</v>
      </c>
      <c r="CC492" s="57" t="s">
        <v>193</v>
      </c>
      <c r="CD492" s="57" t="s">
        <v>193</v>
      </c>
      <c r="CE492" s="57" t="s">
        <v>193</v>
      </c>
      <c r="CF492" s="57" t="s">
        <v>193</v>
      </c>
      <c r="CG492" s="57" t="s">
        <v>193</v>
      </c>
      <c r="CH492" s="57" t="s">
        <v>193</v>
      </c>
      <c r="CI492" s="57" t="s">
        <v>193</v>
      </c>
      <c r="CJ492" s="57" t="s">
        <v>193</v>
      </c>
      <c r="CK492" s="57" t="s">
        <v>193</v>
      </c>
      <c r="CL492" s="57" t="s">
        <v>193</v>
      </c>
      <c r="CM492" s="57" t="s">
        <v>193</v>
      </c>
      <c r="CN492" s="57" t="s">
        <v>193</v>
      </c>
      <c r="CO492" s="57" t="s">
        <v>193</v>
      </c>
      <c r="CP492" s="57" t="s">
        <v>193</v>
      </c>
      <c r="CQ492" s="57" t="s">
        <v>193</v>
      </c>
      <c r="CR492" s="57" t="s">
        <v>193</v>
      </c>
      <c r="CS492" s="57" t="str">
        <f t="shared" si="101"/>
        <v>N</v>
      </c>
      <c r="CT492" s="57" t="str">
        <f t="shared" si="102"/>
        <v>N</v>
      </c>
      <c r="CU492" s="62" t="s">
        <v>194</v>
      </c>
      <c r="CV492" s="57" t="s">
        <v>193</v>
      </c>
      <c r="CW492" s="57" t="s">
        <v>193</v>
      </c>
      <c r="CX492" s="57" t="s">
        <v>193</v>
      </c>
      <c r="CY492" s="57" t="s">
        <v>193</v>
      </c>
      <c r="CZ492" s="57" t="str">
        <f t="shared" si="103"/>
        <v>N</v>
      </c>
      <c r="DA492" s="57" t="s">
        <v>193</v>
      </c>
      <c r="DB492" s="57" t="s">
        <v>193</v>
      </c>
      <c r="DC492" s="57" t="s">
        <v>193</v>
      </c>
      <c r="DD492" s="57" t="str">
        <f t="shared" si="104"/>
        <v>N</v>
      </c>
      <c r="DE492" s="57" t="s">
        <v>193</v>
      </c>
      <c r="DF492" s="57" t="s">
        <v>193</v>
      </c>
      <c r="DG492" s="57" t="str">
        <f t="shared" si="105"/>
        <v>N</v>
      </c>
      <c r="DH492" s="57" t="s">
        <v>193</v>
      </c>
      <c r="DI492" s="57" t="s">
        <v>193</v>
      </c>
      <c r="DJ492" s="57" t="s">
        <v>193</v>
      </c>
      <c r="DK492" s="57" t="s">
        <v>193</v>
      </c>
      <c r="DL492" s="57" t="s">
        <v>193</v>
      </c>
      <c r="DM492" s="57" t="s">
        <v>193</v>
      </c>
      <c r="DN492" s="57" t="s">
        <v>193</v>
      </c>
      <c r="DO492" s="57" t="s">
        <v>193</v>
      </c>
      <c r="DP492" s="57" t="s">
        <v>193</v>
      </c>
      <c r="DQ492" s="57" t="s">
        <v>193</v>
      </c>
      <c r="DR492" s="57" t="s">
        <v>193</v>
      </c>
      <c r="DS492" s="57" t="s">
        <v>193</v>
      </c>
      <c r="DT492" s="57" t="s">
        <v>193</v>
      </c>
      <c r="DU492" s="57" t="str">
        <f t="shared" si="106"/>
        <v>N</v>
      </c>
      <c r="DV492" s="57" t="str">
        <f t="shared" si="107"/>
        <v>N</v>
      </c>
      <c r="DW492" s="57" t="s">
        <v>193</v>
      </c>
      <c r="DX492" s="57" t="s">
        <v>193</v>
      </c>
      <c r="DY492" s="57" t="s">
        <v>193</v>
      </c>
      <c r="DZ492" s="57" t="s">
        <v>193</v>
      </c>
      <c r="EA492" s="57" t="s">
        <v>193</v>
      </c>
      <c r="EB492" s="57" t="s">
        <v>193</v>
      </c>
      <c r="EC492" s="57" t="s">
        <v>193</v>
      </c>
      <c r="ED492" s="57" t="s">
        <v>193</v>
      </c>
      <c r="EE492" s="57" t="s">
        <v>193</v>
      </c>
      <c r="EF492" s="57" t="s">
        <v>193</v>
      </c>
      <c r="EG492" s="57" t="s">
        <v>193</v>
      </c>
      <c r="EH492" s="57" t="s">
        <v>193</v>
      </c>
      <c r="EI492" s="57" t="s">
        <v>193</v>
      </c>
      <c r="EJ492" s="57" t="s">
        <v>193</v>
      </c>
      <c r="EK492" s="57" t="s">
        <v>193</v>
      </c>
      <c r="EL492" s="57" t="s">
        <v>193</v>
      </c>
      <c r="EM492" s="57" t="s">
        <v>193</v>
      </c>
      <c r="EN492" s="57" t="s">
        <v>193</v>
      </c>
      <c r="EO492" s="57" t="s">
        <v>193</v>
      </c>
      <c r="EP492" s="57" t="s">
        <v>193</v>
      </c>
      <c r="EQ492" s="57" t="s">
        <v>193</v>
      </c>
      <c r="ER492" s="57" t="str">
        <f t="shared" si="108"/>
        <v>N</v>
      </c>
      <c r="ES492" s="57" t="s">
        <v>193</v>
      </c>
      <c r="ET492" s="57" t="s">
        <v>193</v>
      </c>
      <c r="EU492" s="57" t="s">
        <v>193</v>
      </c>
      <c r="EV492" s="57" t="s">
        <v>193</v>
      </c>
      <c r="EW492" s="57" t="s">
        <v>193</v>
      </c>
      <c r="EX492" s="57" t="s">
        <v>193</v>
      </c>
      <c r="EY492" s="57" t="s">
        <v>193</v>
      </c>
      <c r="EZ492" s="57" t="s">
        <v>193</v>
      </c>
      <c r="FA492" s="57" t="s">
        <v>193</v>
      </c>
      <c r="FB492" s="57" t="s">
        <v>193</v>
      </c>
      <c r="FC492" s="57" t="s">
        <v>193</v>
      </c>
      <c r="FD492" s="57" t="s">
        <v>193</v>
      </c>
      <c r="FE492" s="57" t="s">
        <v>193</v>
      </c>
      <c r="FF492" s="57" t="s">
        <v>193</v>
      </c>
      <c r="FG492" s="57" t="s">
        <v>193</v>
      </c>
      <c r="FH492" s="57" t="s">
        <v>193</v>
      </c>
      <c r="FI492" s="57" t="s">
        <v>193</v>
      </c>
      <c r="FJ492" s="57" t="s">
        <v>193</v>
      </c>
      <c r="FK492" s="57" t="s">
        <v>193</v>
      </c>
      <c r="FL492" s="57" t="s">
        <v>193</v>
      </c>
      <c r="FM492" s="57" t="s">
        <v>193</v>
      </c>
      <c r="FN492" s="57" t="str">
        <f t="shared" si="109"/>
        <v>N</v>
      </c>
      <c r="FO492" s="57" t="s">
        <v>193</v>
      </c>
      <c r="FP492" s="57" t="s">
        <v>193</v>
      </c>
      <c r="FQ492" s="57" t="s">
        <v>193</v>
      </c>
      <c r="FR492" s="57" t="s">
        <v>193</v>
      </c>
      <c r="FS492" s="57" t="s">
        <v>193</v>
      </c>
      <c r="FT492" s="57" t="s">
        <v>193</v>
      </c>
      <c r="FU492" s="57" t="s">
        <v>193</v>
      </c>
      <c r="FV492" s="57" t="s">
        <v>193</v>
      </c>
      <c r="FW492" s="57" t="s">
        <v>193</v>
      </c>
      <c r="FX492" s="57" t="s">
        <v>193</v>
      </c>
      <c r="FZ492" s="57" t="str">
        <f t="shared" si="110"/>
        <v>N</v>
      </c>
    </row>
    <row r="493" spans="1:182" s="18" customFormat="1" ht="10.5" x14ac:dyDescent="0.55000000000000004">
      <c r="B493" s="56" t="s">
        <v>186</v>
      </c>
      <c r="C493" s="57">
        <v>6</v>
      </c>
      <c r="D493" s="57">
        <f t="shared" si="97"/>
        <v>488</v>
      </c>
      <c r="E493" s="57">
        <v>18737</v>
      </c>
      <c r="F493" s="57"/>
      <c r="H493" s="57" t="s">
        <v>226</v>
      </c>
      <c r="I493" s="57" t="s">
        <v>227</v>
      </c>
      <c r="J493" s="57"/>
      <c r="K493" s="57" t="s">
        <v>189</v>
      </c>
      <c r="L493" s="57" t="s">
        <v>216</v>
      </c>
      <c r="M493" s="58">
        <v>39430</v>
      </c>
      <c r="N493" s="59" t="s">
        <v>218</v>
      </c>
      <c r="O493" s="57"/>
      <c r="P493" s="57"/>
      <c r="Q493" s="57" t="s">
        <v>192</v>
      </c>
      <c r="S493" s="57" t="str">
        <f>IF('[1]Données questionnaire'!W740="","",'[1]Données questionnaire'!W740)</f>
        <v>X</v>
      </c>
      <c r="T493" s="57" t="str">
        <f>IF('[1]Données questionnaire'!X740="","",'[1]Données questionnaire'!X740)</f>
        <v/>
      </c>
      <c r="U493" s="57" t="str">
        <f>IF('[1]Données questionnaire'!Y740="","",'[1]Données questionnaire'!Y740)</f>
        <v/>
      </c>
      <c r="V493" s="57" t="str">
        <f>IF('[1]Données questionnaire'!Z740="","",'[1]Données questionnaire'!Z740)</f>
        <v/>
      </c>
      <c r="W493" s="57" t="str">
        <f>IF('[1]Données questionnaire'!AA740="","",'[1]Données questionnaire'!AA740)</f>
        <v/>
      </c>
      <c r="X493" s="57" t="str">
        <f>IF('[1]Données questionnaire'!AB740="","",'[1]Données questionnaire'!AB740)</f>
        <v/>
      </c>
      <c r="Y493" s="57" t="str">
        <f>IF('[1]Données questionnaire'!AC740="","",'[1]Données questionnaire'!AC740)</f>
        <v>X</v>
      </c>
      <c r="Z493" s="57" t="str">
        <f>IF('[1]Données questionnaire'!AD740="","",'[1]Données questionnaire'!AD740)</f>
        <v/>
      </c>
      <c r="AA493" s="57" t="str">
        <f>IF('[1]Données questionnaire'!AE740="","",'[1]Données questionnaire'!AE740)</f>
        <v/>
      </c>
      <c r="AB493" s="57" t="str">
        <f>IF('[1]Données questionnaire'!AF740="","",'[1]Données questionnaire'!AF740)</f>
        <v/>
      </c>
      <c r="AC493" s="57">
        <f>IF('[1]Données questionnaire'!AG740="","",'[1]Données questionnaire'!AG740)</f>
        <v>28</v>
      </c>
      <c r="AE493" s="57"/>
      <c r="AF493" s="57"/>
      <c r="AG493" s="60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  <c r="AW493" s="57"/>
      <c r="AX493" s="57"/>
      <c r="AY493" s="57"/>
      <c r="AZ493" s="57"/>
      <c r="BB493" s="57" t="s">
        <v>192</v>
      </c>
      <c r="BC493" s="57"/>
      <c r="BD493" s="57" t="s">
        <v>193</v>
      </c>
      <c r="BE493" s="60">
        <v>0</v>
      </c>
      <c r="BF493" s="61" t="str">
        <f t="shared" si="98"/>
        <v/>
      </c>
      <c r="BG493" s="57" t="s">
        <v>193</v>
      </c>
      <c r="BH493" s="57"/>
      <c r="BI493" s="57" t="s">
        <v>193</v>
      </c>
      <c r="BJ493" s="57" t="s">
        <v>193</v>
      </c>
      <c r="BK493" s="57" t="s">
        <v>193</v>
      </c>
      <c r="BL493" s="57" t="s">
        <v>193</v>
      </c>
      <c r="BM493" s="57" t="s">
        <v>193</v>
      </c>
      <c r="BN493" s="57" t="s">
        <v>193</v>
      </c>
      <c r="BO493" s="57" t="s">
        <v>193</v>
      </c>
      <c r="BP493" s="57" t="s">
        <v>193</v>
      </c>
      <c r="BQ493" s="57" t="s">
        <v>193</v>
      </c>
      <c r="BR493" s="57" t="str">
        <f t="shared" si="99"/>
        <v>N</v>
      </c>
      <c r="BS493" s="57" t="s">
        <v>193</v>
      </c>
      <c r="BT493" s="57" t="s">
        <v>193</v>
      </c>
      <c r="BU493" s="57" t="s">
        <v>193</v>
      </c>
      <c r="BV493" s="57" t="s">
        <v>193</v>
      </c>
      <c r="BW493" s="57" t="s">
        <v>193</v>
      </c>
      <c r="BX493" s="57" t="str">
        <f t="shared" si="100"/>
        <v>N</v>
      </c>
      <c r="BY493" s="57" t="s">
        <v>193</v>
      </c>
      <c r="BZ493" s="57" t="s">
        <v>193</v>
      </c>
      <c r="CA493" s="57" t="s">
        <v>193</v>
      </c>
      <c r="CB493" s="57" t="s">
        <v>193</v>
      </c>
      <c r="CC493" s="57" t="s">
        <v>193</v>
      </c>
      <c r="CD493" s="57" t="s">
        <v>193</v>
      </c>
      <c r="CE493" s="57" t="s">
        <v>193</v>
      </c>
      <c r="CF493" s="57" t="s">
        <v>193</v>
      </c>
      <c r="CG493" s="57" t="s">
        <v>193</v>
      </c>
      <c r="CH493" s="57" t="s">
        <v>193</v>
      </c>
      <c r="CI493" s="57" t="s">
        <v>193</v>
      </c>
      <c r="CJ493" s="57" t="s">
        <v>193</v>
      </c>
      <c r="CK493" s="57" t="s">
        <v>193</v>
      </c>
      <c r="CL493" s="57" t="s">
        <v>193</v>
      </c>
      <c r="CM493" s="57" t="s">
        <v>193</v>
      </c>
      <c r="CN493" s="57" t="s">
        <v>193</v>
      </c>
      <c r="CO493" s="57" t="s">
        <v>193</v>
      </c>
      <c r="CP493" s="57" t="s">
        <v>193</v>
      </c>
      <c r="CQ493" s="57" t="s">
        <v>193</v>
      </c>
      <c r="CR493" s="57" t="s">
        <v>193</v>
      </c>
      <c r="CS493" s="57" t="str">
        <f t="shared" si="101"/>
        <v>N</v>
      </c>
      <c r="CT493" s="57" t="str">
        <f t="shared" si="102"/>
        <v>N</v>
      </c>
      <c r="CU493" s="62" t="s">
        <v>194</v>
      </c>
      <c r="CV493" s="57" t="s">
        <v>193</v>
      </c>
      <c r="CW493" s="57" t="s">
        <v>193</v>
      </c>
      <c r="CX493" s="57" t="s">
        <v>193</v>
      </c>
      <c r="CY493" s="57" t="s">
        <v>193</v>
      </c>
      <c r="CZ493" s="57" t="str">
        <f t="shared" si="103"/>
        <v>N</v>
      </c>
      <c r="DA493" s="57" t="s">
        <v>193</v>
      </c>
      <c r="DB493" s="57" t="s">
        <v>193</v>
      </c>
      <c r="DC493" s="57" t="s">
        <v>193</v>
      </c>
      <c r="DD493" s="57" t="str">
        <f t="shared" si="104"/>
        <v>N</v>
      </c>
      <c r="DE493" s="57" t="s">
        <v>193</v>
      </c>
      <c r="DF493" s="57" t="s">
        <v>193</v>
      </c>
      <c r="DG493" s="57" t="str">
        <f t="shared" si="105"/>
        <v>N</v>
      </c>
      <c r="DH493" s="57" t="s">
        <v>193</v>
      </c>
      <c r="DI493" s="57" t="s">
        <v>193</v>
      </c>
      <c r="DJ493" s="57" t="s">
        <v>193</v>
      </c>
      <c r="DK493" s="57" t="s">
        <v>193</v>
      </c>
      <c r="DL493" s="57" t="s">
        <v>193</v>
      </c>
      <c r="DM493" s="57" t="s">
        <v>193</v>
      </c>
      <c r="DN493" s="57" t="s">
        <v>193</v>
      </c>
      <c r="DO493" s="57" t="s">
        <v>193</v>
      </c>
      <c r="DP493" s="57" t="s">
        <v>193</v>
      </c>
      <c r="DQ493" s="57" t="s">
        <v>193</v>
      </c>
      <c r="DR493" s="57" t="s">
        <v>193</v>
      </c>
      <c r="DS493" s="57" t="s">
        <v>193</v>
      </c>
      <c r="DT493" s="57" t="s">
        <v>193</v>
      </c>
      <c r="DU493" s="57" t="str">
        <f t="shared" si="106"/>
        <v>N</v>
      </c>
      <c r="DV493" s="57" t="str">
        <f t="shared" si="107"/>
        <v>N</v>
      </c>
      <c r="DW493" s="57" t="s">
        <v>193</v>
      </c>
      <c r="DX493" s="57" t="s">
        <v>193</v>
      </c>
      <c r="DY493" s="57" t="s">
        <v>193</v>
      </c>
      <c r="DZ493" s="57" t="s">
        <v>193</v>
      </c>
      <c r="EA493" s="57" t="s">
        <v>193</v>
      </c>
      <c r="EB493" s="57" t="s">
        <v>193</v>
      </c>
      <c r="EC493" s="57" t="s">
        <v>193</v>
      </c>
      <c r="ED493" s="57" t="s">
        <v>193</v>
      </c>
      <c r="EE493" s="57" t="s">
        <v>193</v>
      </c>
      <c r="EF493" s="57" t="s">
        <v>193</v>
      </c>
      <c r="EG493" s="57" t="s">
        <v>193</v>
      </c>
      <c r="EH493" s="57" t="s">
        <v>193</v>
      </c>
      <c r="EI493" s="57" t="s">
        <v>193</v>
      </c>
      <c r="EJ493" s="57" t="s">
        <v>193</v>
      </c>
      <c r="EK493" s="57" t="s">
        <v>193</v>
      </c>
      <c r="EL493" s="57" t="s">
        <v>193</v>
      </c>
      <c r="EM493" s="57" t="s">
        <v>193</v>
      </c>
      <c r="EN493" s="57" t="s">
        <v>193</v>
      </c>
      <c r="EO493" s="57" t="s">
        <v>193</v>
      </c>
      <c r="EP493" s="57" t="s">
        <v>193</v>
      </c>
      <c r="EQ493" s="57" t="s">
        <v>193</v>
      </c>
      <c r="ER493" s="57" t="str">
        <f t="shared" si="108"/>
        <v>N</v>
      </c>
      <c r="ES493" s="57" t="s">
        <v>193</v>
      </c>
      <c r="ET493" s="57" t="s">
        <v>193</v>
      </c>
      <c r="EU493" s="57" t="s">
        <v>193</v>
      </c>
      <c r="EV493" s="57" t="s">
        <v>193</v>
      </c>
      <c r="EW493" s="57" t="s">
        <v>193</v>
      </c>
      <c r="EX493" s="57" t="s">
        <v>193</v>
      </c>
      <c r="EY493" s="57" t="s">
        <v>193</v>
      </c>
      <c r="EZ493" s="57" t="s">
        <v>193</v>
      </c>
      <c r="FA493" s="57" t="s">
        <v>193</v>
      </c>
      <c r="FB493" s="57" t="s">
        <v>193</v>
      </c>
      <c r="FC493" s="57" t="s">
        <v>193</v>
      </c>
      <c r="FD493" s="57" t="s">
        <v>193</v>
      </c>
      <c r="FE493" s="57" t="s">
        <v>193</v>
      </c>
      <c r="FF493" s="57" t="s">
        <v>193</v>
      </c>
      <c r="FG493" s="57" t="s">
        <v>193</v>
      </c>
      <c r="FH493" s="57" t="s">
        <v>193</v>
      </c>
      <c r="FI493" s="57" t="s">
        <v>193</v>
      </c>
      <c r="FJ493" s="57" t="s">
        <v>193</v>
      </c>
      <c r="FK493" s="57" t="s">
        <v>193</v>
      </c>
      <c r="FL493" s="57" t="s">
        <v>193</v>
      </c>
      <c r="FM493" s="57" t="s">
        <v>193</v>
      </c>
      <c r="FN493" s="57" t="str">
        <f t="shared" si="109"/>
        <v>N</v>
      </c>
      <c r="FO493" s="57" t="s">
        <v>193</v>
      </c>
      <c r="FP493" s="57" t="s">
        <v>193</v>
      </c>
      <c r="FQ493" s="57" t="s">
        <v>193</v>
      </c>
      <c r="FR493" s="57" t="s">
        <v>193</v>
      </c>
      <c r="FS493" s="57" t="s">
        <v>193</v>
      </c>
      <c r="FT493" s="57" t="s">
        <v>193</v>
      </c>
      <c r="FU493" s="57" t="s">
        <v>193</v>
      </c>
      <c r="FV493" s="57" t="s">
        <v>193</v>
      </c>
      <c r="FW493" s="57" t="s">
        <v>193</v>
      </c>
      <c r="FX493" s="57" t="s">
        <v>193</v>
      </c>
      <c r="FZ493" s="57" t="str">
        <f t="shared" si="110"/>
        <v>N</v>
      </c>
    </row>
    <row r="494" spans="1:182" s="18" customFormat="1" ht="10.5" x14ac:dyDescent="0.55000000000000004">
      <c r="B494" s="56" t="s">
        <v>186</v>
      </c>
      <c r="C494" s="57">
        <v>7</v>
      </c>
      <c r="D494" s="57">
        <f t="shared" si="97"/>
        <v>489</v>
      </c>
      <c r="E494" s="57">
        <v>18738</v>
      </c>
      <c r="F494" s="57"/>
      <c r="H494" s="57" t="s">
        <v>226</v>
      </c>
      <c r="I494" s="57" t="s">
        <v>227</v>
      </c>
      <c r="J494" s="57"/>
      <c r="K494" s="57" t="s">
        <v>189</v>
      </c>
      <c r="L494" s="57" t="s">
        <v>216</v>
      </c>
      <c r="M494" s="58">
        <v>39430</v>
      </c>
      <c r="N494" s="59" t="s">
        <v>218</v>
      </c>
      <c r="O494" s="57"/>
      <c r="P494" s="57"/>
      <c r="Q494" s="57" t="s">
        <v>192</v>
      </c>
      <c r="S494" s="57" t="str">
        <f>IF('[1]Données questionnaire'!W741="","",'[1]Données questionnaire'!W741)</f>
        <v>X</v>
      </c>
      <c r="T494" s="57" t="str">
        <f>IF('[1]Données questionnaire'!X741="","",'[1]Données questionnaire'!X741)</f>
        <v/>
      </c>
      <c r="U494" s="57" t="str">
        <f>IF('[1]Données questionnaire'!Y741="","",'[1]Données questionnaire'!Y741)</f>
        <v/>
      </c>
      <c r="V494" s="57" t="str">
        <f>IF('[1]Données questionnaire'!Z741="","",'[1]Données questionnaire'!Z741)</f>
        <v/>
      </c>
      <c r="W494" s="57" t="str">
        <f>IF('[1]Données questionnaire'!AA741="","",'[1]Données questionnaire'!AA741)</f>
        <v/>
      </c>
      <c r="X494" s="57" t="str">
        <f>IF('[1]Données questionnaire'!AB741="","",'[1]Données questionnaire'!AB741)</f>
        <v/>
      </c>
      <c r="Y494" s="57" t="str">
        <f>IF('[1]Données questionnaire'!AC741="","",'[1]Données questionnaire'!AC741)</f>
        <v/>
      </c>
      <c r="Z494" s="57" t="str">
        <f>IF('[1]Données questionnaire'!AD741="","",'[1]Données questionnaire'!AD741)</f>
        <v>X</v>
      </c>
      <c r="AA494" s="57" t="str">
        <f>IF('[1]Données questionnaire'!AE741="","",'[1]Données questionnaire'!AE741)</f>
        <v/>
      </c>
      <c r="AB494" s="57" t="str">
        <f>IF('[1]Données questionnaire'!AF741="","",'[1]Données questionnaire'!AF741)</f>
        <v/>
      </c>
      <c r="AC494" s="57">
        <f>IF('[1]Données questionnaire'!AG741="","",'[1]Données questionnaire'!AG741)</f>
        <v>46</v>
      </c>
      <c r="AE494" s="57"/>
      <c r="AF494" s="57"/>
      <c r="AG494" s="60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  <c r="AY494" s="57"/>
      <c r="AZ494" s="57"/>
      <c r="BB494" s="57" t="s">
        <v>192</v>
      </c>
      <c r="BC494" s="57"/>
      <c r="BD494" s="57" t="s">
        <v>193</v>
      </c>
      <c r="BE494" s="60">
        <v>0</v>
      </c>
      <c r="BF494" s="61" t="str">
        <f t="shared" si="98"/>
        <v/>
      </c>
      <c r="BG494" s="57" t="s">
        <v>193</v>
      </c>
      <c r="BH494" s="57"/>
      <c r="BI494" s="57" t="s">
        <v>193</v>
      </c>
      <c r="BJ494" s="57" t="s">
        <v>193</v>
      </c>
      <c r="BK494" s="57" t="s">
        <v>193</v>
      </c>
      <c r="BL494" s="57" t="s">
        <v>193</v>
      </c>
      <c r="BM494" s="57" t="s">
        <v>193</v>
      </c>
      <c r="BN494" s="57" t="s">
        <v>193</v>
      </c>
      <c r="BO494" s="57" t="s">
        <v>193</v>
      </c>
      <c r="BP494" s="57" t="s">
        <v>193</v>
      </c>
      <c r="BQ494" s="57" t="s">
        <v>193</v>
      </c>
      <c r="BR494" s="57" t="str">
        <f t="shared" si="99"/>
        <v>N</v>
      </c>
      <c r="BS494" s="57" t="s">
        <v>193</v>
      </c>
      <c r="BT494" s="57" t="s">
        <v>193</v>
      </c>
      <c r="BU494" s="57" t="s">
        <v>193</v>
      </c>
      <c r="BV494" s="57" t="s">
        <v>193</v>
      </c>
      <c r="BW494" s="57" t="s">
        <v>193</v>
      </c>
      <c r="BX494" s="57" t="str">
        <f t="shared" si="100"/>
        <v>N</v>
      </c>
      <c r="BY494" s="57" t="s">
        <v>193</v>
      </c>
      <c r="BZ494" s="57" t="s">
        <v>193</v>
      </c>
      <c r="CA494" s="57" t="s">
        <v>193</v>
      </c>
      <c r="CB494" s="57" t="s">
        <v>193</v>
      </c>
      <c r="CC494" s="57" t="s">
        <v>193</v>
      </c>
      <c r="CD494" s="57" t="s">
        <v>193</v>
      </c>
      <c r="CE494" s="57" t="s">
        <v>193</v>
      </c>
      <c r="CF494" s="57" t="s">
        <v>193</v>
      </c>
      <c r="CG494" s="57" t="s">
        <v>193</v>
      </c>
      <c r="CH494" s="57" t="s">
        <v>193</v>
      </c>
      <c r="CI494" s="57" t="s">
        <v>193</v>
      </c>
      <c r="CJ494" s="57" t="s">
        <v>193</v>
      </c>
      <c r="CK494" s="57" t="s">
        <v>193</v>
      </c>
      <c r="CL494" s="57" t="s">
        <v>193</v>
      </c>
      <c r="CM494" s="57" t="s">
        <v>193</v>
      </c>
      <c r="CN494" s="57" t="s">
        <v>193</v>
      </c>
      <c r="CO494" s="57" t="s">
        <v>193</v>
      </c>
      <c r="CP494" s="57" t="s">
        <v>193</v>
      </c>
      <c r="CQ494" s="57" t="s">
        <v>193</v>
      </c>
      <c r="CR494" s="57" t="s">
        <v>193</v>
      </c>
      <c r="CS494" s="57" t="str">
        <f t="shared" si="101"/>
        <v>N</v>
      </c>
      <c r="CT494" s="57" t="str">
        <f t="shared" si="102"/>
        <v>N</v>
      </c>
      <c r="CU494" s="62" t="s">
        <v>194</v>
      </c>
      <c r="CV494" s="57" t="s">
        <v>193</v>
      </c>
      <c r="CW494" s="57" t="s">
        <v>193</v>
      </c>
      <c r="CX494" s="57" t="s">
        <v>193</v>
      </c>
      <c r="CY494" s="57" t="s">
        <v>193</v>
      </c>
      <c r="CZ494" s="57" t="str">
        <f t="shared" si="103"/>
        <v>N</v>
      </c>
      <c r="DA494" s="57" t="s">
        <v>193</v>
      </c>
      <c r="DB494" s="57" t="s">
        <v>193</v>
      </c>
      <c r="DC494" s="57" t="s">
        <v>193</v>
      </c>
      <c r="DD494" s="57" t="str">
        <f t="shared" si="104"/>
        <v>N</v>
      </c>
      <c r="DE494" s="62" t="s">
        <v>194</v>
      </c>
      <c r="DF494" s="57" t="s">
        <v>193</v>
      </c>
      <c r="DG494" s="57" t="str">
        <f t="shared" si="105"/>
        <v>P</v>
      </c>
      <c r="DH494" s="57" t="s">
        <v>193</v>
      </c>
      <c r="DI494" s="57" t="s">
        <v>193</v>
      </c>
      <c r="DJ494" s="57" t="s">
        <v>193</v>
      </c>
      <c r="DK494" s="57" t="s">
        <v>193</v>
      </c>
      <c r="DL494" s="57" t="s">
        <v>193</v>
      </c>
      <c r="DM494" s="57" t="s">
        <v>193</v>
      </c>
      <c r="DN494" s="57" t="s">
        <v>193</v>
      </c>
      <c r="DO494" s="57" t="s">
        <v>193</v>
      </c>
      <c r="DP494" s="57" t="s">
        <v>193</v>
      </c>
      <c r="DQ494" s="57" t="s">
        <v>193</v>
      </c>
      <c r="DR494" s="57" t="s">
        <v>193</v>
      </c>
      <c r="DS494" s="57" t="s">
        <v>193</v>
      </c>
      <c r="DT494" s="57" t="s">
        <v>193</v>
      </c>
      <c r="DU494" s="57" t="str">
        <f t="shared" si="106"/>
        <v>N</v>
      </c>
      <c r="DV494" s="57" t="str">
        <f t="shared" si="107"/>
        <v>N</v>
      </c>
      <c r="DW494" s="57" t="s">
        <v>193</v>
      </c>
      <c r="DX494" s="57" t="s">
        <v>193</v>
      </c>
      <c r="DY494" s="57" t="s">
        <v>193</v>
      </c>
      <c r="DZ494" s="57" t="s">
        <v>193</v>
      </c>
      <c r="EA494" s="57" t="s">
        <v>193</v>
      </c>
      <c r="EB494" s="57" t="s">
        <v>193</v>
      </c>
      <c r="EC494" s="57" t="s">
        <v>193</v>
      </c>
      <c r="ED494" s="57" t="s">
        <v>193</v>
      </c>
      <c r="EE494" s="57" t="s">
        <v>193</v>
      </c>
      <c r="EF494" s="57" t="s">
        <v>193</v>
      </c>
      <c r="EG494" s="57" t="s">
        <v>193</v>
      </c>
      <c r="EH494" s="57" t="s">
        <v>193</v>
      </c>
      <c r="EI494" s="57" t="s">
        <v>193</v>
      </c>
      <c r="EJ494" s="57" t="s">
        <v>193</v>
      </c>
      <c r="EK494" s="57" t="s">
        <v>193</v>
      </c>
      <c r="EL494" s="57" t="s">
        <v>193</v>
      </c>
      <c r="EM494" s="57" t="s">
        <v>193</v>
      </c>
      <c r="EN494" s="57" t="s">
        <v>193</v>
      </c>
      <c r="EO494" s="57" t="s">
        <v>193</v>
      </c>
      <c r="EP494" s="57" t="s">
        <v>193</v>
      </c>
      <c r="EQ494" s="57" t="s">
        <v>193</v>
      </c>
      <c r="ER494" s="57" t="str">
        <f t="shared" si="108"/>
        <v>N</v>
      </c>
      <c r="ES494" s="57" t="s">
        <v>193</v>
      </c>
      <c r="ET494" s="57" t="s">
        <v>193</v>
      </c>
      <c r="EU494" s="57" t="s">
        <v>193</v>
      </c>
      <c r="EV494" s="57" t="s">
        <v>193</v>
      </c>
      <c r="EW494" s="57" t="s">
        <v>193</v>
      </c>
      <c r="EX494" s="57" t="s">
        <v>193</v>
      </c>
      <c r="EY494" s="57" t="s">
        <v>193</v>
      </c>
      <c r="EZ494" s="57" t="s">
        <v>193</v>
      </c>
      <c r="FA494" s="57" t="s">
        <v>193</v>
      </c>
      <c r="FB494" s="57" t="s">
        <v>193</v>
      </c>
      <c r="FC494" s="57" t="s">
        <v>193</v>
      </c>
      <c r="FD494" s="57" t="s">
        <v>193</v>
      </c>
      <c r="FE494" s="57" t="s">
        <v>193</v>
      </c>
      <c r="FF494" s="57" t="s">
        <v>193</v>
      </c>
      <c r="FG494" s="57" t="s">
        <v>193</v>
      </c>
      <c r="FH494" s="57" t="s">
        <v>193</v>
      </c>
      <c r="FI494" s="57" t="s">
        <v>193</v>
      </c>
      <c r="FJ494" s="57" t="s">
        <v>193</v>
      </c>
      <c r="FK494" s="57" t="s">
        <v>193</v>
      </c>
      <c r="FL494" s="57" t="s">
        <v>193</v>
      </c>
      <c r="FM494" s="57" t="s">
        <v>193</v>
      </c>
      <c r="FN494" s="57" t="str">
        <f t="shared" si="109"/>
        <v>N</v>
      </c>
      <c r="FO494" s="57" t="s">
        <v>193</v>
      </c>
      <c r="FP494" s="57" t="s">
        <v>193</v>
      </c>
      <c r="FQ494" s="57" t="s">
        <v>193</v>
      </c>
      <c r="FR494" s="57" t="s">
        <v>193</v>
      </c>
      <c r="FS494" s="57" t="s">
        <v>193</v>
      </c>
      <c r="FT494" s="57" t="s">
        <v>193</v>
      </c>
      <c r="FU494" s="57" t="s">
        <v>193</v>
      </c>
      <c r="FV494" s="57" t="s">
        <v>193</v>
      </c>
      <c r="FW494" s="57" t="s">
        <v>193</v>
      </c>
      <c r="FX494" s="57" t="s">
        <v>193</v>
      </c>
      <c r="FZ494" s="57" t="str">
        <f t="shared" si="110"/>
        <v>N</v>
      </c>
    </row>
    <row r="495" spans="1:182" s="18" customFormat="1" ht="10.5" x14ac:dyDescent="0.55000000000000004">
      <c r="B495" s="56" t="s">
        <v>186</v>
      </c>
      <c r="C495" s="57">
        <v>8</v>
      </c>
      <c r="D495" s="57">
        <f t="shared" si="97"/>
        <v>490</v>
      </c>
      <c r="E495" s="57">
        <v>18739</v>
      </c>
      <c r="F495" s="57"/>
      <c r="H495" s="57" t="s">
        <v>226</v>
      </c>
      <c r="I495" s="57" t="s">
        <v>227</v>
      </c>
      <c r="J495" s="57"/>
      <c r="K495" s="57" t="s">
        <v>189</v>
      </c>
      <c r="L495" s="57" t="s">
        <v>216</v>
      </c>
      <c r="M495" s="58">
        <v>39430</v>
      </c>
      <c r="N495" s="59" t="s">
        <v>218</v>
      </c>
      <c r="O495" s="57"/>
      <c r="P495" s="57"/>
      <c r="Q495" s="57" t="s">
        <v>192</v>
      </c>
      <c r="S495" s="57" t="str">
        <f>IF('[1]Données questionnaire'!W742="","",'[1]Données questionnaire'!W742)</f>
        <v>X</v>
      </c>
      <c r="T495" s="57" t="str">
        <f>IF('[1]Données questionnaire'!X742="","",'[1]Données questionnaire'!X742)</f>
        <v/>
      </c>
      <c r="U495" s="57" t="str">
        <f>IF('[1]Données questionnaire'!Y742="","",'[1]Données questionnaire'!Y742)</f>
        <v/>
      </c>
      <c r="V495" s="57" t="str">
        <f>IF('[1]Données questionnaire'!Z742="","",'[1]Données questionnaire'!Z742)</f>
        <v/>
      </c>
      <c r="W495" s="57" t="str">
        <f>IF('[1]Données questionnaire'!AA742="","",'[1]Données questionnaire'!AA742)</f>
        <v/>
      </c>
      <c r="X495" s="57" t="str">
        <f>IF('[1]Données questionnaire'!AB742="","",'[1]Données questionnaire'!AB742)</f>
        <v/>
      </c>
      <c r="Y495" s="57" t="str">
        <f>IF('[1]Données questionnaire'!AC742="","",'[1]Données questionnaire'!AC742)</f>
        <v>X</v>
      </c>
      <c r="Z495" s="57" t="str">
        <f>IF('[1]Données questionnaire'!AD742="","",'[1]Données questionnaire'!AD742)</f>
        <v/>
      </c>
      <c r="AA495" s="57" t="str">
        <f>IF('[1]Données questionnaire'!AE742="","",'[1]Données questionnaire'!AE742)</f>
        <v/>
      </c>
      <c r="AB495" s="57" t="str">
        <f>IF('[1]Données questionnaire'!AF742="","",'[1]Données questionnaire'!AF742)</f>
        <v/>
      </c>
      <c r="AC495" s="57">
        <f>IF('[1]Données questionnaire'!AG742="","",'[1]Données questionnaire'!AG742)</f>
        <v>19</v>
      </c>
      <c r="AE495" s="57"/>
      <c r="AF495" s="57"/>
      <c r="AG495" s="60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  <c r="AW495" s="57"/>
      <c r="AX495" s="57"/>
      <c r="AY495" s="57"/>
      <c r="AZ495" s="57"/>
      <c r="BB495" s="57" t="s">
        <v>192</v>
      </c>
      <c r="BC495" s="57"/>
      <c r="BD495" s="57" t="s">
        <v>193</v>
      </c>
      <c r="BE495" s="60">
        <v>0</v>
      </c>
      <c r="BF495" s="61" t="str">
        <f t="shared" si="98"/>
        <v/>
      </c>
      <c r="BG495" s="57" t="s">
        <v>193</v>
      </c>
      <c r="BH495" s="57"/>
      <c r="BI495" s="57" t="s">
        <v>193</v>
      </c>
      <c r="BJ495" s="57" t="s">
        <v>193</v>
      </c>
      <c r="BK495" s="57" t="s">
        <v>193</v>
      </c>
      <c r="BL495" s="57" t="s">
        <v>193</v>
      </c>
      <c r="BM495" s="57" t="s">
        <v>193</v>
      </c>
      <c r="BN495" s="57" t="s">
        <v>193</v>
      </c>
      <c r="BO495" s="57" t="s">
        <v>193</v>
      </c>
      <c r="BP495" s="57" t="s">
        <v>193</v>
      </c>
      <c r="BQ495" s="57" t="s">
        <v>193</v>
      </c>
      <c r="BR495" s="57" t="str">
        <f t="shared" si="99"/>
        <v>N</v>
      </c>
      <c r="BS495" s="57" t="s">
        <v>193</v>
      </c>
      <c r="BT495" s="57" t="s">
        <v>193</v>
      </c>
      <c r="BU495" s="57" t="s">
        <v>193</v>
      </c>
      <c r="BV495" s="57" t="s">
        <v>193</v>
      </c>
      <c r="BW495" s="57" t="s">
        <v>193</v>
      </c>
      <c r="BX495" s="57" t="str">
        <f t="shared" si="100"/>
        <v>N</v>
      </c>
      <c r="BY495" s="57" t="s">
        <v>193</v>
      </c>
      <c r="BZ495" s="57" t="s">
        <v>193</v>
      </c>
      <c r="CA495" s="57" t="s">
        <v>193</v>
      </c>
      <c r="CB495" s="57" t="s">
        <v>193</v>
      </c>
      <c r="CC495" s="57" t="s">
        <v>193</v>
      </c>
      <c r="CD495" s="57" t="s">
        <v>193</v>
      </c>
      <c r="CE495" s="57" t="s">
        <v>193</v>
      </c>
      <c r="CF495" s="57" t="s">
        <v>193</v>
      </c>
      <c r="CG495" s="57" t="s">
        <v>193</v>
      </c>
      <c r="CH495" s="57" t="s">
        <v>193</v>
      </c>
      <c r="CI495" s="57" t="s">
        <v>193</v>
      </c>
      <c r="CJ495" s="57" t="s">
        <v>193</v>
      </c>
      <c r="CK495" s="57" t="s">
        <v>193</v>
      </c>
      <c r="CL495" s="57" t="s">
        <v>193</v>
      </c>
      <c r="CM495" s="57" t="s">
        <v>193</v>
      </c>
      <c r="CN495" s="57" t="s">
        <v>193</v>
      </c>
      <c r="CO495" s="57" t="s">
        <v>193</v>
      </c>
      <c r="CP495" s="57" t="s">
        <v>193</v>
      </c>
      <c r="CQ495" s="57" t="s">
        <v>193</v>
      </c>
      <c r="CR495" s="57" t="s">
        <v>193</v>
      </c>
      <c r="CS495" s="57" t="str">
        <f t="shared" si="101"/>
        <v>N</v>
      </c>
      <c r="CT495" s="57" t="str">
        <f t="shared" si="102"/>
        <v>N</v>
      </c>
      <c r="CU495" s="62" t="s">
        <v>194</v>
      </c>
      <c r="CV495" s="57" t="s">
        <v>193</v>
      </c>
      <c r="CW495" s="57" t="s">
        <v>193</v>
      </c>
      <c r="CX495" s="57" t="s">
        <v>193</v>
      </c>
      <c r="CY495" s="57" t="s">
        <v>193</v>
      </c>
      <c r="CZ495" s="57" t="str">
        <f t="shared" si="103"/>
        <v>N</v>
      </c>
      <c r="DA495" s="57" t="s">
        <v>193</v>
      </c>
      <c r="DB495" s="57" t="s">
        <v>193</v>
      </c>
      <c r="DC495" s="57" t="s">
        <v>193</v>
      </c>
      <c r="DD495" s="57" t="str">
        <f t="shared" si="104"/>
        <v>N</v>
      </c>
      <c r="DE495" s="62" t="s">
        <v>194</v>
      </c>
      <c r="DF495" s="57" t="s">
        <v>193</v>
      </c>
      <c r="DG495" s="57" t="str">
        <f t="shared" si="105"/>
        <v>P</v>
      </c>
      <c r="DH495" s="57" t="s">
        <v>193</v>
      </c>
      <c r="DI495" s="57" t="s">
        <v>193</v>
      </c>
      <c r="DJ495" s="57" t="s">
        <v>193</v>
      </c>
      <c r="DK495" s="57" t="s">
        <v>193</v>
      </c>
      <c r="DL495" s="57" t="s">
        <v>193</v>
      </c>
      <c r="DM495" s="57" t="s">
        <v>193</v>
      </c>
      <c r="DN495" s="57" t="s">
        <v>193</v>
      </c>
      <c r="DO495" s="57" t="s">
        <v>193</v>
      </c>
      <c r="DP495" s="57" t="s">
        <v>193</v>
      </c>
      <c r="DQ495" s="57" t="s">
        <v>193</v>
      </c>
      <c r="DR495" s="57" t="s">
        <v>193</v>
      </c>
      <c r="DS495" s="57" t="s">
        <v>193</v>
      </c>
      <c r="DT495" s="57" t="s">
        <v>193</v>
      </c>
      <c r="DU495" s="57" t="str">
        <f t="shared" si="106"/>
        <v>N</v>
      </c>
      <c r="DV495" s="57" t="str">
        <f t="shared" si="107"/>
        <v>N</v>
      </c>
      <c r="DW495" s="57" t="s">
        <v>193</v>
      </c>
      <c r="DX495" s="57" t="s">
        <v>193</v>
      </c>
      <c r="DY495" s="57" t="s">
        <v>193</v>
      </c>
      <c r="DZ495" s="57" t="s">
        <v>193</v>
      </c>
      <c r="EA495" s="57" t="s">
        <v>193</v>
      </c>
      <c r="EB495" s="57" t="s">
        <v>193</v>
      </c>
      <c r="EC495" s="57" t="s">
        <v>193</v>
      </c>
      <c r="ED495" s="57" t="s">
        <v>193</v>
      </c>
      <c r="EE495" s="57" t="s">
        <v>193</v>
      </c>
      <c r="EF495" s="57" t="s">
        <v>193</v>
      </c>
      <c r="EG495" s="57" t="s">
        <v>193</v>
      </c>
      <c r="EH495" s="57" t="s">
        <v>193</v>
      </c>
      <c r="EI495" s="57" t="s">
        <v>193</v>
      </c>
      <c r="EJ495" s="57" t="s">
        <v>193</v>
      </c>
      <c r="EK495" s="57" t="s">
        <v>193</v>
      </c>
      <c r="EL495" s="57" t="s">
        <v>193</v>
      </c>
      <c r="EM495" s="57" t="s">
        <v>193</v>
      </c>
      <c r="EN495" s="57" t="s">
        <v>193</v>
      </c>
      <c r="EO495" s="57" t="s">
        <v>193</v>
      </c>
      <c r="EP495" s="57" t="s">
        <v>193</v>
      </c>
      <c r="EQ495" s="57" t="s">
        <v>193</v>
      </c>
      <c r="ER495" s="57" t="str">
        <f t="shared" si="108"/>
        <v>N</v>
      </c>
      <c r="ES495" s="57" t="s">
        <v>193</v>
      </c>
      <c r="ET495" s="57" t="s">
        <v>193</v>
      </c>
      <c r="EU495" s="57" t="s">
        <v>193</v>
      </c>
      <c r="EV495" s="57" t="s">
        <v>193</v>
      </c>
      <c r="EW495" s="57" t="s">
        <v>193</v>
      </c>
      <c r="EX495" s="57" t="s">
        <v>193</v>
      </c>
      <c r="EY495" s="57" t="s">
        <v>193</v>
      </c>
      <c r="EZ495" s="57" t="s">
        <v>193</v>
      </c>
      <c r="FA495" s="57" t="s">
        <v>193</v>
      </c>
      <c r="FB495" s="57" t="s">
        <v>193</v>
      </c>
      <c r="FC495" s="57" t="s">
        <v>193</v>
      </c>
      <c r="FD495" s="57" t="s">
        <v>193</v>
      </c>
      <c r="FE495" s="57" t="s">
        <v>193</v>
      </c>
      <c r="FF495" s="57" t="s">
        <v>193</v>
      </c>
      <c r="FG495" s="57" t="s">
        <v>193</v>
      </c>
      <c r="FH495" s="57" t="s">
        <v>193</v>
      </c>
      <c r="FI495" s="57" t="s">
        <v>193</v>
      </c>
      <c r="FJ495" s="57" t="s">
        <v>193</v>
      </c>
      <c r="FK495" s="57" t="s">
        <v>193</v>
      </c>
      <c r="FL495" s="57" t="s">
        <v>193</v>
      </c>
      <c r="FM495" s="57" t="s">
        <v>193</v>
      </c>
      <c r="FN495" s="57" t="str">
        <f t="shared" si="109"/>
        <v>N</v>
      </c>
      <c r="FO495" s="57" t="s">
        <v>193</v>
      </c>
      <c r="FP495" s="57" t="s">
        <v>193</v>
      </c>
      <c r="FQ495" s="57" t="s">
        <v>193</v>
      </c>
      <c r="FR495" s="57" t="s">
        <v>193</v>
      </c>
      <c r="FS495" s="57" t="s">
        <v>193</v>
      </c>
      <c r="FT495" s="57" t="s">
        <v>193</v>
      </c>
      <c r="FU495" s="57" t="s">
        <v>193</v>
      </c>
      <c r="FV495" s="57" t="s">
        <v>193</v>
      </c>
      <c r="FW495" s="57" t="s">
        <v>193</v>
      </c>
      <c r="FX495" s="57" t="s">
        <v>193</v>
      </c>
      <c r="FZ495" s="57" t="str">
        <f t="shared" si="110"/>
        <v>N</v>
      </c>
    </row>
    <row r="496" spans="1:182" s="18" customFormat="1" ht="10.5" x14ac:dyDescent="0.55000000000000004">
      <c r="B496" s="56" t="s">
        <v>186</v>
      </c>
      <c r="C496" s="57">
        <v>9</v>
      </c>
      <c r="D496" s="57">
        <f t="shared" si="97"/>
        <v>491</v>
      </c>
      <c r="E496" s="57">
        <v>18740</v>
      </c>
      <c r="F496" s="57"/>
      <c r="H496" s="57" t="s">
        <v>226</v>
      </c>
      <c r="I496" s="57" t="s">
        <v>227</v>
      </c>
      <c r="J496" s="57"/>
      <c r="K496" s="57" t="s">
        <v>189</v>
      </c>
      <c r="L496" s="57" t="s">
        <v>216</v>
      </c>
      <c r="M496" s="58">
        <v>39430</v>
      </c>
      <c r="N496" s="59" t="s">
        <v>218</v>
      </c>
      <c r="O496" s="57"/>
      <c r="P496" s="57"/>
      <c r="Q496" s="57" t="s">
        <v>192</v>
      </c>
      <c r="S496" s="57" t="str">
        <f>IF('[1]Données questionnaire'!W743="","",'[1]Données questionnaire'!W743)</f>
        <v>X</v>
      </c>
      <c r="T496" s="57" t="str">
        <f>IF('[1]Données questionnaire'!X743="","",'[1]Données questionnaire'!X743)</f>
        <v/>
      </c>
      <c r="U496" s="57" t="str">
        <f>IF('[1]Données questionnaire'!Y743="","",'[1]Données questionnaire'!Y743)</f>
        <v/>
      </c>
      <c r="V496" s="57" t="str">
        <f>IF('[1]Données questionnaire'!Z743="","",'[1]Données questionnaire'!Z743)</f>
        <v/>
      </c>
      <c r="W496" s="57" t="str">
        <f>IF('[1]Données questionnaire'!AA743="","",'[1]Données questionnaire'!AA743)</f>
        <v/>
      </c>
      <c r="X496" s="57" t="str">
        <f>IF('[1]Données questionnaire'!AB743="","",'[1]Données questionnaire'!AB743)</f>
        <v/>
      </c>
      <c r="Y496" s="57" t="str">
        <f>IF('[1]Données questionnaire'!AC743="","",'[1]Données questionnaire'!AC743)</f>
        <v/>
      </c>
      <c r="Z496" s="57" t="str">
        <f>IF('[1]Données questionnaire'!AD743="","",'[1]Données questionnaire'!AD743)</f>
        <v>X</v>
      </c>
      <c r="AA496" s="57" t="str">
        <f>IF('[1]Données questionnaire'!AE743="","",'[1]Données questionnaire'!AE743)</f>
        <v/>
      </c>
      <c r="AB496" s="57" t="str">
        <f>IF('[1]Données questionnaire'!AF743="","",'[1]Données questionnaire'!AF743)</f>
        <v/>
      </c>
      <c r="AC496" s="57">
        <f>IF('[1]Données questionnaire'!AG743="","",'[1]Données questionnaire'!AG743)</f>
        <v>20</v>
      </c>
      <c r="AE496" s="57"/>
      <c r="AF496" s="57"/>
      <c r="AG496" s="60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  <c r="AW496" s="57"/>
      <c r="AX496" s="57"/>
      <c r="AY496" s="57"/>
      <c r="AZ496" s="57"/>
      <c r="BB496" s="57" t="s">
        <v>192</v>
      </c>
      <c r="BC496" s="57"/>
      <c r="BD496" s="57" t="s">
        <v>193</v>
      </c>
      <c r="BE496" s="60">
        <v>0</v>
      </c>
      <c r="BF496" s="61" t="str">
        <f t="shared" si="98"/>
        <v/>
      </c>
      <c r="BG496" s="57" t="s">
        <v>193</v>
      </c>
      <c r="BH496" s="57"/>
      <c r="BI496" s="57" t="s">
        <v>193</v>
      </c>
      <c r="BJ496" s="57" t="s">
        <v>193</v>
      </c>
      <c r="BK496" s="57" t="s">
        <v>193</v>
      </c>
      <c r="BL496" s="57" t="s">
        <v>193</v>
      </c>
      <c r="BM496" s="57" t="s">
        <v>193</v>
      </c>
      <c r="BN496" s="57" t="s">
        <v>193</v>
      </c>
      <c r="BO496" s="57" t="s">
        <v>193</v>
      </c>
      <c r="BP496" s="57" t="s">
        <v>193</v>
      </c>
      <c r="BQ496" s="57" t="s">
        <v>193</v>
      </c>
      <c r="BR496" s="57" t="str">
        <f t="shared" si="99"/>
        <v>N</v>
      </c>
      <c r="BS496" s="57" t="s">
        <v>193</v>
      </c>
      <c r="BT496" s="57" t="s">
        <v>193</v>
      </c>
      <c r="BU496" s="57" t="s">
        <v>193</v>
      </c>
      <c r="BV496" s="57" t="s">
        <v>193</v>
      </c>
      <c r="BW496" s="57" t="s">
        <v>193</v>
      </c>
      <c r="BX496" s="57" t="str">
        <f t="shared" si="100"/>
        <v>N</v>
      </c>
      <c r="BY496" s="57" t="s">
        <v>193</v>
      </c>
      <c r="BZ496" s="57" t="s">
        <v>193</v>
      </c>
      <c r="CA496" s="57" t="s">
        <v>193</v>
      </c>
      <c r="CB496" s="57" t="s">
        <v>193</v>
      </c>
      <c r="CC496" s="57" t="s">
        <v>193</v>
      </c>
      <c r="CD496" s="57" t="s">
        <v>193</v>
      </c>
      <c r="CE496" s="57" t="s">
        <v>193</v>
      </c>
      <c r="CF496" s="57" t="s">
        <v>193</v>
      </c>
      <c r="CG496" s="57" t="s">
        <v>193</v>
      </c>
      <c r="CH496" s="57" t="s">
        <v>193</v>
      </c>
      <c r="CI496" s="57" t="s">
        <v>193</v>
      </c>
      <c r="CJ496" s="57" t="s">
        <v>193</v>
      </c>
      <c r="CK496" s="57" t="s">
        <v>193</v>
      </c>
      <c r="CL496" s="57" t="s">
        <v>193</v>
      </c>
      <c r="CM496" s="57" t="s">
        <v>193</v>
      </c>
      <c r="CN496" s="57" t="s">
        <v>193</v>
      </c>
      <c r="CO496" s="57" t="s">
        <v>193</v>
      </c>
      <c r="CP496" s="57" t="s">
        <v>193</v>
      </c>
      <c r="CQ496" s="57" t="s">
        <v>193</v>
      </c>
      <c r="CR496" s="57" t="s">
        <v>193</v>
      </c>
      <c r="CS496" s="57" t="str">
        <f t="shared" si="101"/>
        <v>N</v>
      </c>
      <c r="CT496" s="57" t="str">
        <f t="shared" si="102"/>
        <v>N</v>
      </c>
      <c r="CU496" s="62" t="s">
        <v>194</v>
      </c>
      <c r="CV496" s="57" t="s">
        <v>193</v>
      </c>
      <c r="CW496" s="57" t="s">
        <v>193</v>
      </c>
      <c r="CX496" s="57" t="s">
        <v>193</v>
      </c>
      <c r="CY496" s="57" t="s">
        <v>193</v>
      </c>
      <c r="CZ496" s="57" t="str">
        <f t="shared" si="103"/>
        <v>N</v>
      </c>
      <c r="DA496" s="57" t="s">
        <v>193</v>
      </c>
      <c r="DB496" s="57" t="s">
        <v>193</v>
      </c>
      <c r="DC496" s="57" t="s">
        <v>193</v>
      </c>
      <c r="DD496" s="57" t="str">
        <f t="shared" si="104"/>
        <v>N</v>
      </c>
      <c r="DE496" s="62" t="s">
        <v>194</v>
      </c>
      <c r="DF496" s="57" t="s">
        <v>193</v>
      </c>
      <c r="DG496" s="57" t="str">
        <f t="shared" si="105"/>
        <v>P</v>
      </c>
      <c r="DH496" s="57" t="s">
        <v>193</v>
      </c>
      <c r="DI496" s="57" t="s">
        <v>193</v>
      </c>
      <c r="DJ496" s="57" t="s">
        <v>193</v>
      </c>
      <c r="DK496" s="57" t="s">
        <v>193</v>
      </c>
      <c r="DL496" s="57" t="s">
        <v>193</v>
      </c>
      <c r="DM496" s="57" t="s">
        <v>193</v>
      </c>
      <c r="DN496" s="57" t="s">
        <v>193</v>
      </c>
      <c r="DO496" s="57" t="s">
        <v>193</v>
      </c>
      <c r="DP496" s="57" t="s">
        <v>193</v>
      </c>
      <c r="DQ496" s="57" t="s">
        <v>193</v>
      </c>
      <c r="DR496" s="57" t="s">
        <v>193</v>
      </c>
      <c r="DS496" s="57" t="s">
        <v>193</v>
      </c>
      <c r="DT496" s="57" t="s">
        <v>193</v>
      </c>
      <c r="DU496" s="57" t="str">
        <f t="shared" si="106"/>
        <v>N</v>
      </c>
      <c r="DV496" s="57" t="str">
        <f t="shared" si="107"/>
        <v>N</v>
      </c>
      <c r="DW496" s="57" t="s">
        <v>193</v>
      </c>
      <c r="DX496" s="57" t="s">
        <v>193</v>
      </c>
      <c r="DY496" s="57" t="s">
        <v>193</v>
      </c>
      <c r="DZ496" s="57" t="s">
        <v>193</v>
      </c>
      <c r="EA496" s="57" t="s">
        <v>193</v>
      </c>
      <c r="EB496" s="57" t="s">
        <v>193</v>
      </c>
      <c r="EC496" s="57" t="s">
        <v>193</v>
      </c>
      <c r="ED496" s="57" t="s">
        <v>193</v>
      </c>
      <c r="EE496" s="57" t="s">
        <v>193</v>
      </c>
      <c r="EF496" s="57" t="s">
        <v>193</v>
      </c>
      <c r="EG496" s="57" t="s">
        <v>193</v>
      </c>
      <c r="EH496" s="57" t="s">
        <v>193</v>
      </c>
      <c r="EI496" s="57" t="s">
        <v>193</v>
      </c>
      <c r="EJ496" s="57" t="s">
        <v>193</v>
      </c>
      <c r="EK496" s="57" t="s">
        <v>193</v>
      </c>
      <c r="EL496" s="57" t="s">
        <v>193</v>
      </c>
      <c r="EM496" s="57" t="s">
        <v>193</v>
      </c>
      <c r="EN496" s="57" t="s">
        <v>193</v>
      </c>
      <c r="EO496" s="57" t="s">
        <v>193</v>
      </c>
      <c r="EP496" s="57" t="s">
        <v>193</v>
      </c>
      <c r="EQ496" s="57" t="s">
        <v>193</v>
      </c>
      <c r="ER496" s="57" t="str">
        <f t="shared" si="108"/>
        <v>N</v>
      </c>
      <c r="ES496" s="57" t="s">
        <v>193</v>
      </c>
      <c r="ET496" s="57" t="s">
        <v>193</v>
      </c>
      <c r="EU496" s="57" t="s">
        <v>193</v>
      </c>
      <c r="EV496" s="57" t="s">
        <v>193</v>
      </c>
      <c r="EW496" s="57" t="s">
        <v>193</v>
      </c>
      <c r="EX496" s="57" t="s">
        <v>193</v>
      </c>
      <c r="EY496" s="57" t="s">
        <v>193</v>
      </c>
      <c r="EZ496" s="57" t="s">
        <v>193</v>
      </c>
      <c r="FA496" s="57" t="s">
        <v>193</v>
      </c>
      <c r="FB496" s="57" t="s">
        <v>193</v>
      </c>
      <c r="FC496" s="57" t="s">
        <v>193</v>
      </c>
      <c r="FD496" s="57" t="s">
        <v>193</v>
      </c>
      <c r="FE496" s="57" t="s">
        <v>193</v>
      </c>
      <c r="FF496" s="57" t="s">
        <v>193</v>
      </c>
      <c r="FG496" s="57" t="s">
        <v>193</v>
      </c>
      <c r="FH496" s="57" t="s">
        <v>193</v>
      </c>
      <c r="FI496" s="57" t="s">
        <v>193</v>
      </c>
      <c r="FJ496" s="57" t="s">
        <v>193</v>
      </c>
      <c r="FK496" s="57" t="s">
        <v>193</v>
      </c>
      <c r="FL496" s="57" t="s">
        <v>193</v>
      </c>
      <c r="FM496" s="57" t="s">
        <v>193</v>
      </c>
      <c r="FN496" s="57" t="str">
        <f t="shared" si="109"/>
        <v>N</v>
      </c>
      <c r="FO496" s="57" t="s">
        <v>193</v>
      </c>
      <c r="FP496" s="57" t="s">
        <v>193</v>
      </c>
      <c r="FQ496" s="57" t="s">
        <v>193</v>
      </c>
      <c r="FR496" s="57" t="s">
        <v>193</v>
      </c>
      <c r="FS496" s="57" t="s">
        <v>193</v>
      </c>
      <c r="FT496" s="57" t="s">
        <v>193</v>
      </c>
      <c r="FU496" s="57" t="s">
        <v>193</v>
      </c>
      <c r="FV496" s="57" t="s">
        <v>193</v>
      </c>
      <c r="FW496" s="57" t="s">
        <v>193</v>
      </c>
      <c r="FX496" s="57" t="s">
        <v>193</v>
      </c>
      <c r="FZ496" s="57" t="str">
        <f t="shared" si="110"/>
        <v>N</v>
      </c>
    </row>
    <row r="497" spans="2:182" s="18" customFormat="1" ht="10.5" x14ac:dyDescent="0.55000000000000004">
      <c r="B497" s="56" t="s">
        <v>186</v>
      </c>
      <c r="C497" s="57">
        <v>10</v>
      </c>
      <c r="D497" s="57">
        <f t="shared" si="97"/>
        <v>492</v>
      </c>
      <c r="E497" s="57">
        <v>18741</v>
      </c>
      <c r="F497" s="57"/>
      <c r="H497" s="57" t="s">
        <v>226</v>
      </c>
      <c r="I497" s="57" t="s">
        <v>227</v>
      </c>
      <c r="J497" s="57"/>
      <c r="K497" s="57" t="s">
        <v>189</v>
      </c>
      <c r="L497" s="57" t="s">
        <v>216</v>
      </c>
      <c r="M497" s="58">
        <v>39430</v>
      </c>
      <c r="N497" s="59" t="s">
        <v>218</v>
      </c>
      <c r="O497" s="57"/>
      <c r="P497" s="57"/>
      <c r="Q497" s="57" t="s">
        <v>192</v>
      </c>
      <c r="S497" s="57" t="str">
        <f>IF('[1]Données questionnaire'!W744="","",'[1]Données questionnaire'!W744)</f>
        <v>X</v>
      </c>
      <c r="T497" s="57" t="str">
        <f>IF('[1]Données questionnaire'!X744="","",'[1]Données questionnaire'!X744)</f>
        <v/>
      </c>
      <c r="U497" s="57" t="str">
        <f>IF('[1]Données questionnaire'!Y744="","",'[1]Données questionnaire'!Y744)</f>
        <v/>
      </c>
      <c r="V497" s="57" t="str">
        <f>IF('[1]Données questionnaire'!Z744="","",'[1]Données questionnaire'!Z744)</f>
        <v/>
      </c>
      <c r="W497" s="57" t="str">
        <f>IF('[1]Données questionnaire'!AA744="","",'[1]Données questionnaire'!AA744)</f>
        <v/>
      </c>
      <c r="X497" s="57" t="str">
        <f>IF('[1]Données questionnaire'!AB744="","",'[1]Données questionnaire'!AB744)</f>
        <v/>
      </c>
      <c r="Y497" s="57" t="str">
        <f>IF('[1]Données questionnaire'!AC744="","",'[1]Données questionnaire'!AC744)</f>
        <v>X</v>
      </c>
      <c r="Z497" s="57" t="str">
        <f>IF('[1]Données questionnaire'!AD744="","",'[1]Données questionnaire'!AD744)</f>
        <v/>
      </c>
      <c r="AA497" s="57" t="str">
        <f>IF('[1]Données questionnaire'!AE744="","",'[1]Données questionnaire'!AE744)</f>
        <v/>
      </c>
      <c r="AB497" s="57" t="str">
        <f>IF('[1]Données questionnaire'!AF744="","",'[1]Données questionnaire'!AF744)</f>
        <v/>
      </c>
      <c r="AC497" s="57">
        <f>IF('[1]Données questionnaire'!AG744="","",'[1]Données questionnaire'!AG744)</f>
        <v>35</v>
      </c>
      <c r="AE497" s="57"/>
      <c r="AF497" s="57"/>
      <c r="AG497" s="60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  <c r="AY497" s="57"/>
      <c r="AZ497" s="57"/>
      <c r="BB497" s="57" t="s">
        <v>192</v>
      </c>
      <c r="BC497" s="57"/>
      <c r="BD497" s="57" t="s">
        <v>193</v>
      </c>
      <c r="BE497" s="60">
        <v>0</v>
      </c>
      <c r="BF497" s="61" t="str">
        <f t="shared" si="98"/>
        <v/>
      </c>
      <c r="BG497" s="57" t="s">
        <v>193</v>
      </c>
      <c r="BH497" s="57"/>
      <c r="BI497" s="57" t="s">
        <v>193</v>
      </c>
      <c r="BJ497" s="57" t="s">
        <v>193</v>
      </c>
      <c r="BK497" s="57" t="s">
        <v>193</v>
      </c>
      <c r="BL497" s="57" t="s">
        <v>193</v>
      </c>
      <c r="BM497" s="57" t="s">
        <v>193</v>
      </c>
      <c r="BN497" s="57" t="s">
        <v>193</v>
      </c>
      <c r="BO497" s="57" t="s">
        <v>193</v>
      </c>
      <c r="BP497" s="57" t="s">
        <v>193</v>
      </c>
      <c r="BQ497" s="57" t="s">
        <v>193</v>
      </c>
      <c r="BR497" s="57" t="str">
        <f t="shared" si="99"/>
        <v>N</v>
      </c>
      <c r="BS497" s="57" t="s">
        <v>193</v>
      </c>
      <c r="BT497" s="57" t="s">
        <v>193</v>
      </c>
      <c r="BU497" s="57" t="s">
        <v>193</v>
      </c>
      <c r="BV497" s="57" t="s">
        <v>193</v>
      </c>
      <c r="BW497" s="57" t="s">
        <v>193</v>
      </c>
      <c r="BX497" s="57" t="str">
        <f t="shared" si="100"/>
        <v>N</v>
      </c>
      <c r="BY497" s="57" t="s">
        <v>193</v>
      </c>
      <c r="BZ497" s="57" t="s">
        <v>193</v>
      </c>
      <c r="CA497" s="57" t="s">
        <v>193</v>
      </c>
      <c r="CB497" s="57" t="s">
        <v>193</v>
      </c>
      <c r="CC497" s="57" t="s">
        <v>193</v>
      </c>
      <c r="CD497" s="57" t="s">
        <v>193</v>
      </c>
      <c r="CE497" s="57" t="s">
        <v>193</v>
      </c>
      <c r="CF497" s="57" t="s">
        <v>193</v>
      </c>
      <c r="CG497" s="57" t="s">
        <v>193</v>
      </c>
      <c r="CH497" s="57" t="s">
        <v>193</v>
      </c>
      <c r="CI497" s="57" t="s">
        <v>193</v>
      </c>
      <c r="CJ497" s="57" t="s">
        <v>193</v>
      </c>
      <c r="CK497" s="57" t="s">
        <v>193</v>
      </c>
      <c r="CL497" s="57" t="s">
        <v>193</v>
      </c>
      <c r="CM497" s="57" t="s">
        <v>193</v>
      </c>
      <c r="CN497" s="57" t="s">
        <v>193</v>
      </c>
      <c r="CO497" s="57" t="s">
        <v>193</v>
      </c>
      <c r="CP497" s="57" t="s">
        <v>193</v>
      </c>
      <c r="CQ497" s="57" t="s">
        <v>193</v>
      </c>
      <c r="CR497" s="57" t="s">
        <v>193</v>
      </c>
      <c r="CS497" s="57" t="str">
        <f t="shared" si="101"/>
        <v>N</v>
      </c>
      <c r="CT497" s="57" t="str">
        <f t="shared" si="102"/>
        <v>N</v>
      </c>
      <c r="CU497" s="62" t="s">
        <v>194</v>
      </c>
      <c r="CV497" s="57" t="s">
        <v>193</v>
      </c>
      <c r="CW497" s="57" t="s">
        <v>193</v>
      </c>
      <c r="CX497" s="57" t="s">
        <v>193</v>
      </c>
      <c r="CY497" s="57" t="s">
        <v>193</v>
      </c>
      <c r="CZ497" s="57" t="str">
        <f t="shared" si="103"/>
        <v>N</v>
      </c>
      <c r="DA497" s="57" t="s">
        <v>193</v>
      </c>
      <c r="DB497" s="57" t="s">
        <v>193</v>
      </c>
      <c r="DC497" s="57" t="s">
        <v>193</v>
      </c>
      <c r="DD497" s="57" t="str">
        <f t="shared" si="104"/>
        <v>N</v>
      </c>
      <c r="DE497" s="57" t="s">
        <v>193</v>
      </c>
      <c r="DF497" s="57" t="s">
        <v>193</v>
      </c>
      <c r="DG497" s="57" t="str">
        <f t="shared" si="105"/>
        <v>N</v>
      </c>
      <c r="DH497" s="57" t="s">
        <v>193</v>
      </c>
      <c r="DI497" s="57" t="s">
        <v>193</v>
      </c>
      <c r="DJ497" s="57" t="s">
        <v>193</v>
      </c>
      <c r="DK497" s="57" t="s">
        <v>193</v>
      </c>
      <c r="DL497" s="57" t="s">
        <v>193</v>
      </c>
      <c r="DM497" s="57" t="s">
        <v>193</v>
      </c>
      <c r="DN497" s="57" t="s">
        <v>193</v>
      </c>
      <c r="DO497" s="57" t="s">
        <v>193</v>
      </c>
      <c r="DP497" s="57" t="s">
        <v>193</v>
      </c>
      <c r="DQ497" s="57" t="s">
        <v>193</v>
      </c>
      <c r="DR497" s="57" t="s">
        <v>193</v>
      </c>
      <c r="DS497" s="57" t="s">
        <v>193</v>
      </c>
      <c r="DT497" s="57" t="s">
        <v>193</v>
      </c>
      <c r="DU497" s="57" t="str">
        <f t="shared" si="106"/>
        <v>N</v>
      </c>
      <c r="DV497" s="57" t="str">
        <f t="shared" si="107"/>
        <v>N</v>
      </c>
      <c r="DW497" s="57" t="s">
        <v>193</v>
      </c>
      <c r="DX497" s="57" t="s">
        <v>193</v>
      </c>
      <c r="DY497" s="57" t="s">
        <v>193</v>
      </c>
      <c r="DZ497" s="57" t="s">
        <v>193</v>
      </c>
      <c r="EA497" s="57" t="s">
        <v>193</v>
      </c>
      <c r="EB497" s="57" t="s">
        <v>193</v>
      </c>
      <c r="EC497" s="57" t="s">
        <v>193</v>
      </c>
      <c r="ED497" s="57" t="s">
        <v>193</v>
      </c>
      <c r="EE497" s="57" t="s">
        <v>193</v>
      </c>
      <c r="EF497" s="57" t="s">
        <v>193</v>
      </c>
      <c r="EG497" s="57" t="s">
        <v>193</v>
      </c>
      <c r="EH497" s="57" t="s">
        <v>193</v>
      </c>
      <c r="EI497" s="57" t="s">
        <v>193</v>
      </c>
      <c r="EJ497" s="57" t="s">
        <v>193</v>
      </c>
      <c r="EK497" s="57" t="s">
        <v>193</v>
      </c>
      <c r="EL497" s="57" t="s">
        <v>193</v>
      </c>
      <c r="EM497" s="57" t="s">
        <v>193</v>
      </c>
      <c r="EN497" s="57" t="s">
        <v>193</v>
      </c>
      <c r="EO497" s="57" t="s">
        <v>193</v>
      </c>
      <c r="EP497" s="57" t="s">
        <v>193</v>
      </c>
      <c r="EQ497" s="57" t="s">
        <v>193</v>
      </c>
      <c r="ER497" s="57" t="str">
        <f t="shared" si="108"/>
        <v>N</v>
      </c>
      <c r="ES497" s="57" t="s">
        <v>193</v>
      </c>
      <c r="ET497" s="57" t="s">
        <v>193</v>
      </c>
      <c r="EU497" s="57" t="s">
        <v>193</v>
      </c>
      <c r="EV497" s="57" t="s">
        <v>193</v>
      </c>
      <c r="EW497" s="57" t="s">
        <v>193</v>
      </c>
      <c r="EX497" s="57" t="s">
        <v>193</v>
      </c>
      <c r="EY497" s="57" t="s">
        <v>193</v>
      </c>
      <c r="EZ497" s="57" t="s">
        <v>193</v>
      </c>
      <c r="FA497" s="57" t="s">
        <v>193</v>
      </c>
      <c r="FB497" s="57" t="s">
        <v>193</v>
      </c>
      <c r="FC497" s="57" t="s">
        <v>193</v>
      </c>
      <c r="FD497" s="57" t="s">
        <v>193</v>
      </c>
      <c r="FE497" s="57" t="s">
        <v>193</v>
      </c>
      <c r="FF497" s="57" t="s">
        <v>193</v>
      </c>
      <c r="FG497" s="57" t="s">
        <v>193</v>
      </c>
      <c r="FH497" s="57" t="s">
        <v>193</v>
      </c>
      <c r="FI497" s="57" t="s">
        <v>193</v>
      </c>
      <c r="FJ497" s="57" t="s">
        <v>193</v>
      </c>
      <c r="FK497" s="57" t="s">
        <v>193</v>
      </c>
      <c r="FL497" s="57" t="s">
        <v>193</v>
      </c>
      <c r="FM497" s="57" t="s">
        <v>193</v>
      </c>
      <c r="FN497" s="57" t="str">
        <f t="shared" si="109"/>
        <v>N</v>
      </c>
      <c r="FO497" s="57" t="s">
        <v>193</v>
      </c>
      <c r="FP497" s="57" t="s">
        <v>193</v>
      </c>
      <c r="FQ497" s="57" t="s">
        <v>193</v>
      </c>
      <c r="FR497" s="57" t="s">
        <v>193</v>
      </c>
      <c r="FS497" s="57" t="s">
        <v>193</v>
      </c>
      <c r="FT497" s="57" t="s">
        <v>193</v>
      </c>
      <c r="FU497" s="57" t="s">
        <v>193</v>
      </c>
      <c r="FV497" s="57" t="s">
        <v>193</v>
      </c>
      <c r="FW497" s="57" t="s">
        <v>193</v>
      </c>
      <c r="FX497" s="57" t="s">
        <v>193</v>
      </c>
      <c r="FZ497" s="57" t="str">
        <f t="shared" si="110"/>
        <v>N</v>
      </c>
    </row>
    <row r="498" spans="2:182" s="18" customFormat="1" ht="10.5" x14ac:dyDescent="0.55000000000000004">
      <c r="B498" s="56" t="s">
        <v>186</v>
      </c>
      <c r="C498" s="57">
        <v>11</v>
      </c>
      <c r="D498" s="57">
        <f t="shared" si="97"/>
        <v>493</v>
      </c>
      <c r="E498" s="57">
        <v>18742</v>
      </c>
      <c r="F498" s="57"/>
      <c r="H498" s="57" t="s">
        <v>226</v>
      </c>
      <c r="I498" s="57" t="s">
        <v>227</v>
      </c>
      <c r="J498" s="57"/>
      <c r="K498" s="57" t="s">
        <v>189</v>
      </c>
      <c r="L498" s="57" t="s">
        <v>216</v>
      </c>
      <c r="M498" s="58">
        <v>39430</v>
      </c>
      <c r="N498" s="59" t="s">
        <v>218</v>
      </c>
      <c r="O498" s="57"/>
      <c r="P498" s="57"/>
      <c r="Q498" s="57" t="s">
        <v>192</v>
      </c>
      <c r="S498" s="57" t="str">
        <f>IF('[1]Données questionnaire'!W745="","",'[1]Données questionnaire'!W745)</f>
        <v>X</v>
      </c>
      <c r="T498" s="57" t="str">
        <f>IF('[1]Données questionnaire'!X745="","",'[1]Données questionnaire'!X745)</f>
        <v/>
      </c>
      <c r="U498" s="57" t="str">
        <f>IF('[1]Données questionnaire'!Y745="","",'[1]Données questionnaire'!Y745)</f>
        <v/>
      </c>
      <c r="V498" s="57" t="str">
        <f>IF('[1]Données questionnaire'!Z745="","",'[1]Données questionnaire'!Z745)</f>
        <v/>
      </c>
      <c r="W498" s="57" t="str">
        <f>IF('[1]Données questionnaire'!AA745="","",'[1]Données questionnaire'!AA745)</f>
        <v/>
      </c>
      <c r="X498" s="57" t="str">
        <f>IF('[1]Données questionnaire'!AB745="","",'[1]Données questionnaire'!AB745)</f>
        <v/>
      </c>
      <c r="Y498" s="57" t="str">
        <f>IF('[1]Données questionnaire'!AC745="","",'[1]Données questionnaire'!AC745)</f>
        <v>X</v>
      </c>
      <c r="Z498" s="57" t="str">
        <f>IF('[1]Données questionnaire'!AD745="","",'[1]Données questionnaire'!AD745)</f>
        <v/>
      </c>
      <c r="AA498" s="57" t="str">
        <f>IF('[1]Données questionnaire'!AE745="","",'[1]Données questionnaire'!AE745)</f>
        <v/>
      </c>
      <c r="AB498" s="57" t="str">
        <f>IF('[1]Données questionnaire'!AF745="","",'[1]Données questionnaire'!AF745)</f>
        <v/>
      </c>
      <c r="AC498" s="57">
        <f>IF('[1]Données questionnaire'!AG745="","",'[1]Données questionnaire'!AG745)</f>
        <v>32</v>
      </c>
      <c r="AE498" s="57"/>
      <c r="AF498" s="57"/>
      <c r="AG498" s="60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  <c r="AY498" s="57"/>
      <c r="AZ498" s="57"/>
      <c r="BB498" s="57" t="s">
        <v>192</v>
      </c>
      <c r="BC498" s="57"/>
      <c r="BD498" s="57" t="s">
        <v>193</v>
      </c>
      <c r="BE498" s="60">
        <v>0</v>
      </c>
      <c r="BF498" s="61" t="str">
        <f t="shared" si="98"/>
        <v/>
      </c>
      <c r="BG498" s="57" t="s">
        <v>193</v>
      </c>
      <c r="BH498" s="57"/>
      <c r="BI498" s="57" t="s">
        <v>193</v>
      </c>
      <c r="BJ498" s="57" t="s">
        <v>193</v>
      </c>
      <c r="BK498" s="57" t="s">
        <v>193</v>
      </c>
      <c r="BL498" s="57" t="s">
        <v>193</v>
      </c>
      <c r="BM498" s="57" t="s">
        <v>193</v>
      </c>
      <c r="BN498" s="57" t="s">
        <v>193</v>
      </c>
      <c r="BO498" s="57" t="s">
        <v>193</v>
      </c>
      <c r="BP498" s="57" t="s">
        <v>193</v>
      </c>
      <c r="BQ498" s="57" t="s">
        <v>193</v>
      </c>
      <c r="BR498" s="57" t="str">
        <f t="shared" si="99"/>
        <v>N</v>
      </c>
      <c r="BS498" s="57" t="s">
        <v>193</v>
      </c>
      <c r="BT498" s="57" t="s">
        <v>193</v>
      </c>
      <c r="BU498" s="57" t="s">
        <v>193</v>
      </c>
      <c r="BV498" s="57" t="s">
        <v>193</v>
      </c>
      <c r="BW498" s="57" t="s">
        <v>193</v>
      </c>
      <c r="BX498" s="57" t="str">
        <f t="shared" si="100"/>
        <v>N</v>
      </c>
      <c r="BY498" s="57" t="s">
        <v>193</v>
      </c>
      <c r="BZ498" s="57" t="s">
        <v>193</v>
      </c>
      <c r="CA498" s="57" t="s">
        <v>193</v>
      </c>
      <c r="CB498" s="57" t="s">
        <v>193</v>
      </c>
      <c r="CC498" s="57" t="s">
        <v>193</v>
      </c>
      <c r="CD498" s="57" t="s">
        <v>193</v>
      </c>
      <c r="CE498" s="57" t="s">
        <v>193</v>
      </c>
      <c r="CF498" s="57" t="s">
        <v>193</v>
      </c>
      <c r="CG498" s="57" t="s">
        <v>193</v>
      </c>
      <c r="CH498" s="57" t="s">
        <v>193</v>
      </c>
      <c r="CI498" s="57" t="s">
        <v>193</v>
      </c>
      <c r="CJ498" s="57" t="s">
        <v>193</v>
      </c>
      <c r="CK498" s="57" t="s">
        <v>193</v>
      </c>
      <c r="CL498" s="57" t="s">
        <v>193</v>
      </c>
      <c r="CM498" s="57" t="s">
        <v>193</v>
      </c>
      <c r="CN498" s="57" t="s">
        <v>193</v>
      </c>
      <c r="CO498" s="57" t="s">
        <v>193</v>
      </c>
      <c r="CP498" s="57" t="s">
        <v>193</v>
      </c>
      <c r="CQ498" s="57" t="s">
        <v>193</v>
      </c>
      <c r="CR498" s="57" t="s">
        <v>193</v>
      </c>
      <c r="CS498" s="57" t="str">
        <f t="shared" si="101"/>
        <v>N</v>
      </c>
      <c r="CT498" s="57" t="str">
        <f t="shared" si="102"/>
        <v>N</v>
      </c>
      <c r="CU498" s="62" t="s">
        <v>194</v>
      </c>
      <c r="CV498" s="57" t="s">
        <v>193</v>
      </c>
      <c r="CW498" s="57" t="s">
        <v>193</v>
      </c>
      <c r="CX498" s="57" t="s">
        <v>193</v>
      </c>
      <c r="CY498" s="57" t="s">
        <v>193</v>
      </c>
      <c r="CZ498" s="57" t="str">
        <f t="shared" si="103"/>
        <v>N</v>
      </c>
      <c r="DA498" s="57" t="s">
        <v>193</v>
      </c>
      <c r="DB498" s="57" t="s">
        <v>193</v>
      </c>
      <c r="DC498" s="57" t="s">
        <v>193</v>
      </c>
      <c r="DD498" s="57" t="str">
        <f t="shared" si="104"/>
        <v>N</v>
      </c>
      <c r="DE498" s="57" t="s">
        <v>193</v>
      </c>
      <c r="DF498" s="57" t="s">
        <v>193</v>
      </c>
      <c r="DG498" s="57" t="str">
        <f t="shared" si="105"/>
        <v>N</v>
      </c>
      <c r="DH498" s="57" t="s">
        <v>193</v>
      </c>
      <c r="DI498" s="57" t="s">
        <v>193</v>
      </c>
      <c r="DJ498" s="57" t="s">
        <v>193</v>
      </c>
      <c r="DK498" s="57" t="s">
        <v>193</v>
      </c>
      <c r="DL498" s="57" t="s">
        <v>193</v>
      </c>
      <c r="DM498" s="57" t="s">
        <v>193</v>
      </c>
      <c r="DN498" s="57" t="s">
        <v>193</v>
      </c>
      <c r="DO498" s="57" t="s">
        <v>193</v>
      </c>
      <c r="DP498" s="57" t="s">
        <v>193</v>
      </c>
      <c r="DQ498" s="57" t="s">
        <v>193</v>
      </c>
      <c r="DR498" s="57" t="s">
        <v>193</v>
      </c>
      <c r="DS498" s="57" t="s">
        <v>193</v>
      </c>
      <c r="DT498" s="57" t="s">
        <v>193</v>
      </c>
      <c r="DU498" s="57" t="str">
        <f t="shared" si="106"/>
        <v>N</v>
      </c>
      <c r="DV498" s="57" t="str">
        <f t="shared" si="107"/>
        <v>N</v>
      </c>
      <c r="DW498" s="57" t="s">
        <v>193</v>
      </c>
      <c r="DX498" s="57" t="s">
        <v>193</v>
      </c>
      <c r="DY498" s="57" t="s">
        <v>193</v>
      </c>
      <c r="DZ498" s="57" t="s">
        <v>193</v>
      </c>
      <c r="EA498" s="57" t="s">
        <v>193</v>
      </c>
      <c r="EB498" s="57" t="s">
        <v>193</v>
      </c>
      <c r="EC498" s="57" t="s">
        <v>193</v>
      </c>
      <c r="ED498" s="57" t="s">
        <v>193</v>
      </c>
      <c r="EE498" s="57" t="s">
        <v>193</v>
      </c>
      <c r="EF498" s="57" t="s">
        <v>193</v>
      </c>
      <c r="EG498" s="57" t="s">
        <v>193</v>
      </c>
      <c r="EH498" s="57" t="s">
        <v>193</v>
      </c>
      <c r="EI498" s="57" t="s">
        <v>193</v>
      </c>
      <c r="EJ498" s="57" t="s">
        <v>193</v>
      </c>
      <c r="EK498" s="57" t="s">
        <v>193</v>
      </c>
      <c r="EL498" s="57" t="s">
        <v>193</v>
      </c>
      <c r="EM498" s="57" t="s">
        <v>193</v>
      </c>
      <c r="EN498" s="57" t="s">
        <v>193</v>
      </c>
      <c r="EO498" s="57" t="s">
        <v>193</v>
      </c>
      <c r="EP498" s="57" t="s">
        <v>193</v>
      </c>
      <c r="EQ498" s="57" t="s">
        <v>193</v>
      </c>
      <c r="ER498" s="57" t="str">
        <f t="shared" si="108"/>
        <v>N</v>
      </c>
      <c r="ES498" s="57" t="s">
        <v>193</v>
      </c>
      <c r="ET498" s="57" t="s">
        <v>193</v>
      </c>
      <c r="EU498" s="57" t="s">
        <v>193</v>
      </c>
      <c r="EV498" s="57" t="s">
        <v>193</v>
      </c>
      <c r="EW498" s="57" t="s">
        <v>193</v>
      </c>
      <c r="EX498" s="57" t="s">
        <v>193</v>
      </c>
      <c r="EY498" s="57" t="s">
        <v>193</v>
      </c>
      <c r="EZ498" s="57" t="s">
        <v>193</v>
      </c>
      <c r="FA498" s="57" t="s">
        <v>193</v>
      </c>
      <c r="FB498" s="57" t="s">
        <v>193</v>
      </c>
      <c r="FC498" s="57" t="s">
        <v>193</v>
      </c>
      <c r="FD498" s="57" t="s">
        <v>193</v>
      </c>
      <c r="FE498" s="57" t="s">
        <v>193</v>
      </c>
      <c r="FF498" s="57" t="s">
        <v>193</v>
      </c>
      <c r="FG498" s="57" t="s">
        <v>193</v>
      </c>
      <c r="FH498" s="57" t="s">
        <v>193</v>
      </c>
      <c r="FI498" s="57" t="s">
        <v>193</v>
      </c>
      <c r="FJ498" s="57" t="s">
        <v>193</v>
      </c>
      <c r="FK498" s="57" t="s">
        <v>193</v>
      </c>
      <c r="FL498" s="57" t="s">
        <v>193</v>
      </c>
      <c r="FM498" s="57" t="s">
        <v>193</v>
      </c>
      <c r="FN498" s="57" t="str">
        <f t="shared" si="109"/>
        <v>N</v>
      </c>
      <c r="FO498" s="57" t="s">
        <v>193</v>
      </c>
      <c r="FP498" s="57" t="s">
        <v>193</v>
      </c>
      <c r="FQ498" s="57" t="s">
        <v>193</v>
      </c>
      <c r="FR498" s="57" t="s">
        <v>193</v>
      </c>
      <c r="FS498" s="57" t="s">
        <v>193</v>
      </c>
      <c r="FT498" s="57" t="s">
        <v>193</v>
      </c>
      <c r="FU498" s="57" t="s">
        <v>193</v>
      </c>
      <c r="FV498" s="57" t="s">
        <v>193</v>
      </c>
      <c r="FW498" s="57" t="s">
        <v>193</v>
      </c>
      <c r="FX498" s="57" t="s">
        <v>193</v>
      </c>
      <c r="FZ498" s="57" t="str">
        <f t="shared" si="110"/>
        <v>N</v>
      </c>
    </row>
    <row r="499" spans="2:182" s="18" customFormat="1" ht="10.5" x14ac:dyDescent="0.55000000000000004">
      <c r="B499" s="56" t="s">
        <v>186</v>
      </c>
      <c r="C499" s="57">
        <v>12</v>
      </c>
      <c r="D499" s="57">
        <f t="shared" si="97"/>
        <v>494</v>
      </c>
      <c r="E499" s="57">
        <v>18743</v>
      </c>
      <c r="F499" s="57"/>
      <c r="H499" s="57" t="s">
        <v>226</v>
      </c>
      <c r="I499" s="57" t="s">
        <v>227</v>
      </c>
      <c r="J499" s="57"/>
      <c r="K499" s="57" t="s">
        <v>189</v>
      </c>
      <c r="L499" s="57" t="s">
        <v>216</v>
      </c>
      <c r="M499" s="58">
        <v>39430</v>
      </c>
      <c r="N499" s="59" t="s">
        <v>218</v>
      </c>
      <c r="O499" s="57"/>
      <c r="P499" s="57"/>
      <c r="Q499" s="57" t="s">
        <v>192</v>
      </c>
      <c r="S499" s="57" t="str">
        <f>IF('[1]Données questionnaire'!W746="","",'[1]Données questionnaire'!W746)</f>
        <v>X</v>
      </c>
      <c r="T499" s="57" t="str">
        <f>IF('[1]Données questionnaire'!X746="","",'[1]Données questionnaire'!X746)</f>
        <v/>
      </c>
      <c r="U499" s="57" t="str">
        <f>IF('[1]Données questionnaire'!Y746="","",'[1]Données questionnaire'!Y746)</f>
        <v/>
      </c>
      <c r="V499" s="57" t="str">
        <f>IF('[1]Données questionnaire'!Z746="","",'[1]Données questionnaire'!Z746)</f>
        <v/>
      </c>
      <c r="W499" s="57" t="str">
        <f>IF('[1]Données questionnaire'!AA746="","",'[1]Données questionnaire'!AA746)</f>
        <v/>
      </c>
      <c r="X499" s="57" t="str">
        <f>IF('[1]Données questionnaire'!AB746="","",'[1]Données questionnaire'!AB746)</f>
        <v/>
      </c>
      <c r="Y499" s="57" t="str">
        <f>IF('[1]Données questionnaire'!AC746="","",'[1]Données questionnaire'!AC746)</f>
        <v/>
      </c>
      <c r="Z499" s="57" t="str">
        <f>IF('[1]Données questionnaire'!AD746="","",'[1]Données questionnaire'!AD746)</f>
        <v>X</v>
      </c>
      <c r="AA499" s="57" t="str">
        <f>IF('[1]Données questionnaire'!AE746="","",'[1]Données questionnaire'!AE746)</f>
        <v/>
      </c>
      <c r="AB499" s="57" t="str">
        <f>IF('[1]Données questionnaire'!AF746="","",'[1]Données questionnaire'!AF746)</f>
        <v/>
      </c>
      <c r="AC499" s="57">
        <f>IF('[1]Données questionnaire'!AG746="","",'[1]Données questionnaire'!AG746)</f>
        <v>47</v>
      </c>
      <c r="AE499" s="57"/>
      <c r="AF499" s="57"/>
      <c r="AG499" s="60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  <c r="AY499" s="57"/>
      <c r="AZ499" s="57"/>
      <c r="BB499" s="57" t="s">
        <v>192</v>
      </c>
      <c r="BC499" s="57"/>
      <c r="BD499" s="57" t="s">
        <v>193</v>
      </c>
      <c r="BE499" s="60">
        <v>0</v>
      </c>
      <c r="BF499" s="61" t="str">
        <f t="shared" si="98"/>
        <v/>
      </c>
      <c r="BG499" s="57" t="s">
        <v>193</v>
      </c>
      <c r="BH499" s="57"/>
      <c r="BI499" s="57" t="s">
        <v>193</v>
      </c>
      <c r="BJ499" s="57" t="s">
        <v>193</v>
      </c>
      <c r="BK499" s="57" t="s">
        <v>193</v>
      </c>
      <c r="BL499" s="57" t="s">
        <v>193</v>
      </c>
      <c r="BM499" s="57" t="s">
        <v>193</v>
      </c>
      <c r="BN499" s="57" t="s">
        <v>193</v>
      </c>
      <c r="BO499" s="57" t="s">
        <v>193</v>
      </c>
      <c r="BP499" s="57" t="s">
        <v>193</v>
      </c>
      <c r="BQ499" s="57" t="s">
        <v>193</v>
      </c>
      <c r="BR499" s="57" t="str">
        <f t="shared" si="99"/>
        <v>N</v>
      </c>
      <c r="BS499" s="57" t="s">
        <v>193</v>
      </c>
      <c r="BT499" s="57" t="s">
        <v>193</v>
      </c>
      <c r="BU499" s="57" t="s">
        <v>193</v>
      </c>
      <c r="BV499" s="57" t="s">
        <v>193</v>
      </c>
      <c r="BW499" s="57" t="s">
        <v>193</v>
      </c>
      <c r="BX499" s="57" t="str">
        <f t="shared" si="100"/>
        <v>N</v>
      </c>
      <c r="BY499" s="57" t="s">
        <v>193</v>
      </c>
      <c r="BZ499" s="57" t="s">
        <v>193</v>
      </c>
      <c r="CA499" s="57" t="s">
        <v>193</v>
      </c>
      <c r="CB499" s="57" t="s">
        <v>193</v>
      </c>
      <c r="CC499" s="57" t="s">
        <v>193</v>
      </c>
      <c r="CD499" s="57" t="s">
        <v>193</v>
      </c>
      <c r="CE499" s="57" t="s">
        <v>193</v>
      </c>
      <c r="CF499" s="57" t="s">
        <v>193</v>
      </c>
      <c r="CG499" s="57" t="s">
        <v>193</v>
      </c>
      <c r="CH499" s="57" t="s">
        <v>193</v>
      </c>
      <c r="CI499" s="57" t="s">
        <v>193</v>
      </c>
      <c r="CJ499" s="57" t="s">
        <v>193</v>
      </c>
      <c r="CK499" s="57" t="s">
        <v>193</v>
      </c>
      <c r="CL499" s="57" t="s">
        <v>193</v>
      </c>
      <c r="CM499" s="57" t="s">
        <v>193</v>
      </c>
      <c r="CN499" s="57" t="s">
        <v>193</v>
      </c>
      <c r="CO499" s="57" t="s">
        <v>193</v>
      </c>
      <c r="CP499" s="57" t="s">
        <v>193</v>
      </c>
      <c r="CQ499" s="57" t="s">
        <v>193</v>
      </c>
      <c r="CR499" s="57" t="s">
        <v>193</v>
      </c>
      <c r="CS499" s="57" t="str">
        <f t="shared" si="101"/>
        <v>N</v>
      </c>
      <c r="CT499" s="57" t="str">
        <f t="shared" si="102"/>
        <v>N</v>
      </c>
      <c r="CU499" s="62" t="s">
        <v>194</v>
      </c>
      <c r="CV499" s="57" t="s">
        <v>193</v>
      </c>
      <c r="CW499" s="57" t="s">
        <v>193</v>
      </c>
      <c r="CX499" s="57" t="s">
        <v>193</v>
      </c>
      <c r="CY499" s="57" t="s">
        <v>193</v>
      </c>
      <c r="CZ499" s="57" t="str">
        <f t="shared" si="103"/>
        <v>N</v>
      </c>
      <c r="DA499" s="57" t="s">
        <v>193</v>
      </c>
      <c r="DB499" s="57" t="s">
        <v>193</v>
      </c>
      <c r="DC499" s="57" t="s">
        <v>193</v>
      </c>
      <c r="DD499" s="57" t="str">
        <f t="shared" si="104"/>
        <v>N</v>
      </c>
      <c r="DE499" s="62" t="s">
        <v>194</v>
      </c>
      <c r="DF499" s="62" t="s">
        <v>194</v>
      </c>
      <c r="DG499" s="57" t="str">
        <f t="shared" si="105"/>
        <v>P</v>
      </c>
      <c r="DH499" s="57" t="s">
        <v>193</v>
      </c>
      <c r="DI499" s="57" t="s">
        <v>193</v>
      </c>
      <c r="DJ499" s="62" t="s">
        <v>194</v>
      </c>
      <c r="DK499" s="57" t="s">
        <v>193</v>
      </c>
      <c r="DL499" s="57" t="s">
        <v>193</v>
      </c>
      <c r="DM499" s="57" t="s">
        <v>193</v>
      </c>
      <c r="DN499" s="57" t="s">
        <v>193</v>
      </c>
      <c r="DO499" s="57" t="s">
        <v>193</v>
      </c>
      <c r="DP499" s="57" t="s">
        <v>193</v>
      </c>
      <c r="DQ499" s="57" t="s">
        <v>193</v>
      </c>
      <c r="DR499" s="62" t="s">
        <v>194</v>
      </c>
      <c r="DS499" s="57" t="s">
        <v>193</v>
      </c>
      <c r="DT499" s="57" t="s">
        <v>193</v>
      </c>
      <c r="DU499" s="57" t="str">
        <f t="shared" si="106"/>
        <v>P</v>
      </c>
      <c r="DV499" s="57" t="str">
        <f t="shared" si="107"/>
        <v>P</v>
      </c>
      <c r="DW499" s="57" t="s">
        <v>193</v>
      </c>
      <c r="DX499" s="57" t="s">
        <v>193</v>
      </c>
      <c r="DY499" s="57" t="s">
        <v>193</v>
      </c>
      <c r="DZ499" s="57" t="s">
        <v>193</v>
      </c>
      <c r="EA499" s="57" t="s">
        <v>193</v>
      </c>
      <c r="EB499" s="57" t="s">
        <v>193</v>
      </c>
      <c r="EC499" s="57" t="s">
        <v>193</v>
      </c>
      <c r="ED499" s="57" t="s">
        <v>193</v>
      </c>
      <c r="EE499" s="57" t="s">
        <v>193</v>
      </c>
      <c r="EF499" s="57" t="s">
        <v>193</v>
      </c>
      <c r="EG499" s="57" t="s">
        <v>193</v>
      </c>
      <c r="EH499" s="57" t="s">
        <v>193</v>
      </c>
      <c r="EI499" s="57" t="s">
        <v>193</v>
      </c>
      <c r="EJ499" s="57" t="s">
        <v>193</v>
      </c>
      <c r="EK499" s="57" t="s">
        <v>193</v>
      </c>
      <c r="EL499" s="57" t="s">
        <v>193</v>
      </c>
      <c r="EM499" s="57" t="s">
        <v>193</v>
      </c>
      <c r="EN499" s="57" t="s">
        <v>193</v>
      </c>
      <c r="EO499" s="57" t="s">
        <v>193</v>
      </c>
      <c r="EP499" s="57" t="s">
        <v>193</v>
      </c>
      <c r="EQ499" s="57" t="s">
        <v>193</v>
      </c>
      <c r="ER499" s="57" t="str">
        <f t="shared" si="108"/>
        <v>N</v>
      </c>
      <c r="ES499" s="57" t="s">
        <v>193</v>
      </c>
      <c r="ET499" s="57" t="s">
        <v>193</v>
      </c>
      <c r="EU499" s="57" t="s">
        <v>193</v>
      </c>
      <c r="EV499" s="57" t="s">
        <v>193</v>
      </c>
      <c r="EW499" s="57" t="s">
        <v>193</v>
      </c>
      <c r="EX499" s="57" t="s">
        <v>193</v>
      </c>
      <c r="EY499" s="57" t="s">
        <v>193</v>
      </c>
      <c r="EZ499" s="57" t="s">
        <v>193</v>
      </c>
      <c r="FA499" s="57" t="s">
        <v>193</v>
      </c>
      <c r="FB499" s="57" t="s">
        <v>193</v>
      </c>
      <c r="FC499" s="57" t="s">
        <v>193</v>
      </c>
      <c r="FD499" s="57" t="s">
        <v>193</v>
      </c>
      <c r="FE499" s="57" t="s">
        <v>193</v>
      </c>
      <c r="FF499" s="57" t="s">
        <v>193</v>
      </c>
      <c r="FG499" s="57" t="s">
        <v>193</v>
      </c>
      <c r="FH499" s="57" t="s">
        <v>193</v>
      </c>
      <c r="FI499" s="57" t="s">
        <v>193</v>
      </c>
      <c r="FJ499" s="57" t="s">
        <v>193</v>
      </c>
      <c r="FK499" s="57" t="s">
        <v>193</v>
      </c>
      <c r="FL499" s="57" t="s">
        <v>193</v>
      </c>
      <c r="FM499" s="57" t="s">
        <v>193</v>
      </c>
      <c r="FN499" s="57" t="str">
        <f t="shared" si="109"/>
        <v>N</v>
      </c>
      <c r="FO499" s="57" t="s">
        <v>193</v>
      </c>
      <c r="FP499" s="57" t="s">
        <v>193</v>
      </c>
      <c r="FQ499" s="57" t="s">
        <v>193</v>
      </c>
      <c r="FR499" s="57" t="s">
        <v>193</v>
      </c>
      <c r="FS499" s="57" t="s">
        <v>193</v>
      </c>
      <c r="FT499" s="57" t="s">
        <v>193</v>
      </c>
      <c r="FU499" s="57" t="s">
        <v>193</v>
      </c>
      <c r="FV499" s="57" t="s">
        <v>193</v>
      </c>
      <c r="FW499" s="57" t="s">
        <v>193</v>
      </c>
      <c r="FX499" s="57" t="s">
        <v>193</v>
      </c>
      <c r="FZ499" s="57" t="str">
        <f t="shared" si="110"/>
        <v>P</v>
      </c>
    </row>
    <row r="500" spans="2:182" s="18" customFormat="1" ht="10.5" x14ac:dyDescent="0.55000000000000004">
      <c r="B500" s="56" t="s">
        <v>186</v>
      </c>
      <c r="C500" s="57">
        <v>13</v>
      </c>
      <c r="D500" s="57">
        <f t="shared" si="97"/>
        <v>495</v>
      </c>
      <c r="E500" s="57">
        <v>18748</v>
      </c>
      <c r="F500" s="57"/>
      <c r="H500" s="57" t="s">
        <v>226</v>
      </c>
      <c r="I500" s="57" t="s">
        <v>227</v>
      </c>
      <c r="J500" s="57"/>
      <c r="K500" s="57" t="s">
        <v>189</v>
      </c>
      <c r="L500" s="57" t="s">
        <v>216</v>
      </c>
      <c r="M500" s="58">
        <v>39430</v>
      </c>
      <c r="N500" s="59" t="s">
        <v>218</v>
      </c>
      <c r="O500" s="57"/>
      <c r="P500" s="57"/>
      <c r="Q500" s="57" t="s">
        <v>192</v>
      </c>
      <c r="S500" s="57" t="str">
        <f>IF('[1]Données questionnaire'!W747="","",'[1]Données questionnaire'!W747)</f>
        <v>X</v>
      </c>
      <c r="T500" s="57" t="str">
        <f>IF('[1]Données questionnaire'!X747="","",'[1]Données questionnaire'!X747)</f>
        <v/>
      </c>
      <c r="U500" s="57" t="str">
        <f>IF('[1]Données questionnaire'!Y747="","",'[1]Données questionnaire'!Y747)</f>
        <v/>
      </c>
      <c r="V500" s="57" t="str">
        <f>IF('[1]Données questionnaire'!Z747="","",'[1]Données questionnaire'!Z747)</f>
        <v/>
      </c>
      <c r="W500" s="57" t="str">
        <f>IF('[1]Données questionnaire'!AA747="","",'[1]Données questionnaire'!AA747)</f>
        <v/>
      </c>
      <c r="X500" s="57" t="str">
        <f>IF('[1]Données questionnaire'!AB747="","",'[1]Données questionnaire'!AB747)</f>
        <v/>
      </c>
      <c r="Y500" s="57" t="str">
        <f>IF('[1]Données questionnaire'!AC747="","",'[1]Données questionnaire'!AC747)</f>
        <v/>
      </c>
      <c r="Z500" s="57" t="str">
        <f>IF('[1]Données questionnaire'!AD747="","",'[1]Données questionnaire'!AD747)</f>
        <v>X</v>
      </c>
      <c r="AA500" s="57" t="str">
        <f>IF('[1]Données questionnaire'!AE747="","",'[1]Données questionnaire'!AE747)</f>
        <v/>
      </c>
      <c r="AB500" s="57" t="str">
        <f>IF('[1]Données questionnaire'!AF747="","",'[1]Données questionnaire'!AF747)</f>
        <v/>
      </c>
      <c r="AC500" s="57">
        <f>IF('[1]Données questionnaire'!AG747="","",'[1]Données questionnaire'!AG747)</f>
        <v>35</v>
      </c>
      <c r="AE500" s="57"/>
      <c r="AF500" s="57"/>
      <c r="AG500" s="60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  <c r="AW500" s="57"/>
      <c r="AX500" s="57"/>
      <c r="AY500" s="57"/>
      <c r="AZ500" s="57"/>
      <c r="BB500" s="57" t="s">
        <v>192</v>
      </c>
      <c r="BC500" s="57"/>
      <c r="BD500" s="57" t="s">
        <v>193</v>
      </c>
      <c r="BE500" s="60">
        <v>0</v>
      </c>
      <c r="BF500" s="61" t="str">
        <f t="shared" si="98"/>
        <v/>
      </c>
      <c r="BG500" s="57" t="s">
        <v>193</v>
      </c>
      <c r="BH500" s="57" t="s">
        <v>228</v>
      </c>
      <c r="BI500" s="57"/>
      <c r="BJ500" s="57"/>
      <c r="BK500" s="57"/>
      <c r="BL500" s="57"/>
      <c r="BM500" s="57"/>
      <c r="BN500" s="57"/>
      <c r="BO500" s="57"/>
      <c r="BP500" s="57"/>
      <c r="BQ500" s="57"/>
      <c r="BR500" s="57" t="str">
        <f t="shared" si="99"/>
        <v/>
      </c>
      <c r="BS500" s="57"/>
      <c r="BT500" s="57"/>
      <c r="BU500" s="57"/>
      <c r="BV500" s="57"/>
      <c r="BW500" s="57"/>
      <c r="BX500" s="57" t="str">
        <f t="shared" si="100"/>
        <v/>
      </c>
      <c r="BY500" s="57"/>
      <c r="BZ500" s="57"/>
      <c r="CA500" s="57"/>
      <c r="CB500" s="57"/>
      <c r="CC500" s="57"/>
      <c r="CD500" s="57"/>
      <c r="CE500" s="57"/>
      <c r="CF500" s="57"/>
      <c r="CG500" s="57"/>
      <c r="CH500" s="57"/>
      <c r="CI500" s="57"/>
      <c r="CJ500" s="57"/>
      <c r="CK500" s="57"/>
      <c r="CL500" s="57"/>
      <c r="CM500" s="57"/>
      <c r="CN500" s="57"/>
      <c r="CO500" s="57"/>
      <c r="CP500" s="57"/>
      <c r="CQ500" s="57"/>
      <c r="CR500" s="57"/>
      <c r="CS500" s="57" t="str">
        <f t="shared" si="101"/>
        <v/>
      </c>
      <c r="CT500" s="57" t="str">
        <f t="shared" si="102"/>
        <v/>
      </c>
      <c r="CU500" s="57"/>
      <c r="CV500" s="57"/>
      <c r="CW500" s="57"/>
      <c r="CX500" s="57"/>
      <c r="CY500" s="57"/>
      <c r="CZ500" s="57" t="str">
        <f t="shared" si="103"/>
        <v/>
      </c>
      <c r="DA500" s="57"/>
      <c r="DB500" s="57"/>
      <c r="DC500" s="57"/>
      <c r="DD500" s="57" t="str">
        <f t="shared" si="104"/>
        <v/>
      </c>
      <c r="DE500" s="57"/>
      <c r="DF500" s="57"/>
      <c r="DG500" s="57" t="str">
        <f t="shared" si="105"/>
        <v/>
      </c>
      <c r="DH500" s="57"/>
      <c r="DI500" s="57"/>
      <c r="DJ500" s="57"/>
      <c r="DK500" s="57"/>
      <c r="DL500" s="57"/>
      <c r="DM500" s="57"/>
      <c r="DN500" s="57"/>
      <c r="DO500" s="57"/>
      <c r="DP500" s="57"/>
      <c r="DQ500" s="57"/>
      <c r="DR500" s="57"/>
      <c r="DS500" s="57"/>
      <c r="DT500" s="57"/>
      <c r="DU500" s="57" t="str">
        <f t="shared" si="106"/>
        <v/>
      </c>
      <c r="DV500" s="57" t="str">
        <f t="shared" si="107"/>
        <v/>
      </c>
      <c r="DW500" s="57"/>
      <c r="DX500" s="57"/>
      <c r="DY500" s="57"/>
      <c r="DZ500" s="57"/>
      <c r="EA500" s="57"/>
      <c r="EB500" s="57"/>
      <c r="EC500" s="57"/>
      <c r="ED500" s="57"/>
      <c r="EE500" s="57"/>
      <c r="EF500" s="57"/>
      <c r="EG500" s="57"/>
      <c r="EH500" s="57"/>
      <c r="EI500" s="57"/>
      <c r="EJ500" s="57"/>
      <c r="EK500" s="57"/>
      <c r="EL500" s="57"/>
      <c r="EM500" s="57"/>
      <c r="EN500" s="57"/>
      <c r="EO500" s="57"/>
      <c r="EP500" s="57"/>
      <c r="EQ500" s="57"/>
      <c r="ER500" s="57" t="str">
        <f t="shared" si="108"/>
        <v/>
      </c>
      <c r="ES500" s="57"/>
      <c r="ET500" s="57"/>
      <c r="EU500" s="57"/>
      <c r="EV500" s="57"/>
      <c r="EW500" s="57"/>
      <c r="EX500" s="57"/>
      <c r="EY500" s="57"/>
      <c r="EZ500" s="57"/>
      <c r="FA500" s="57"/>
      <c r="FB500" s="57"/>
      <c r="FC500" s="57"/>
      <c r="FD500" s="57"/>
      <c r="FE500" s="57"/>
      <c r="FF500" s="57"/>
      <c r="FG500" s="57"/>
      <c r="FH500" s="57"/>
      <c r="FI500" s="57"/>
      <c r="FJ500" s="57"/>
      <c r="FK500" s="57"/>
      <c r="FL500" s="57"/>
      <c r="FM500" s="57"/>
      <c r="FN500" s="57" t="str">
        <f t="shared" si="109"/>
        <v/>
      </c>
      <c r="FO500" s="57"/>
      <c r="FP500" s="57"/>
      <c r="FQ500" s="57"/>
      <c r="FR500" s="57"/>
      <c r="FS500" s="57"/>
      <c r="FT500" s="57"/>
      <c r="FU500" s="57"/>
      <c r="FV500" s="57"/>
      <c r="FW500" s="57"/>
      <c r="FX500" s="57"/>
      <c r="FZ500" s="57" t="str">
        <f t="shared" si="110"/>
        <v/>
      </c>
    </row>
    <row r="501" spans="2:182" s="18" customFormat="1" ht="10.5" x14ac:dyDescent="0.55000000000000004">
      <c r="B501" s="56" t="s">
        <v>186</v>
      </c>
      <c r="C501" s="57">
        <v>14</v>
      </c>
      <c r="D501" s="57">
        <f t="shared" si="97"/>
        <v>496</v>
      </c>
      <c r="E501" s="57">
        <v>19561</v>
      </c>
      <c r="F501" s="57"/>
      <c r="H501" s="57" t="s">
        <v>226</v>
      </c>
      <c r="I501" s="57" t="s">
        <v>227</v>
      </c>
      <c r="J501" s="57"/>
      <c r="K501" s="57" t="s">
        <v>189</v>
      </c>
      <c r="L501" s="57" t="s">
        <v>216</v>
      </c>
      <c r="M501" s="58">
        <v>39430</v>
      </c>
      <c r="N501" s="59" t="s">
        <v>218</v>
      </c>
      <c r="O501" s="57"/>
      <c r="P501" s="57"/>
      <c r="Q501" s="57" t="s">
        <v>192</v>
      </c>
      <c r="S501" s="57" t="str">
        <f>IF('[1]Données questionnaire'!W748="","",'[1]Données questionnaire'!W748)</f>
        <v>X</v>
      </c>
      <c r="T501" s="57" t="str">
        <f>IF('[1]Données questionnaire'!X748="","",'[1]Données questionnaire'!X748)</f>
        <v/>
      </c>
      <c r="U501" s="57" t="str">
        <f>IF('[1]Données questionnaire'!Y748="","",'[1]Données questionnaire'!Y748)</f>
        <v/>
      </c>
      <c r="V501" s="57" t="str">
        <f>IF('[1]Données questionnaire'!Z748="","",'[1]Données questionnaire'!Z748)</f>
        <v/>
      </c>
      <c r="W501" s="57" t="str">
        <f>IF('[1]Données questionnaire'!AA748="","",'[1]Données questionnaire'!AA748)</f>
        <v/>
      </c>
      <c r="X501" s="57" t="str">
        <f>IF('[1]Données questionnaire'!AB748="","",'[1]Données questionnaire'!AB748)</f>
        <v/>
      </c>
      <c r="Y501" s="57" t="str">
        <f>IF('[1]Données questionnaire'!AC748="","",'[1]Données questionnaire'!AC748)</f>
        <v>X</v>
      </c>
      <c r="Z501" s="57" t="str">
        <f>IF('[1]Données questionnaire'!AD748="","",'[1]Données questionnaire'!AD748)</f>
        <v/>
      </c>
      <c r="AA501" s="57" t="str">
        <f>IF('[1]Données questionnaire'!AE748="","",'[1]Données questionnaire'!AE748)</f>
        <v/>
      </c>
      <c r="AB501" s="57" t="str">
        <f>IF('[1]Données questionnaire'!AF748="","",'[1]Données questionnaire'!AF748)</f>
        <v/>
      </c>
      <c r="AC501" s="57">
        <f>IF('[1]Données questionnaire'!AG748="","",'[1]Données questionnaire'!AG748)</f>
        <v>73</v>
      </c>
      <c r="AE501" s="57"/>
      <c r="AF501" s="57"/>
      <c r="AG501" s="60"/>
      <c r="AH501" s="57"/>
      <c r="AI501" s="57"/>
      <c r="AJ501" s="57"/>
      <c r="AK501" s="57"/>
      <c r="AL501" s="57"/>
      <c r="AM501" s="57"/>
      <c r="AN501" s="57"/>
      <c r="AO501" s="57"/>
      <c r="AP501" s="57"/>
      <c r="AQ501" s="57"/>
      <c r="AR501" s="57"/>
      <c r="AS501" s="57"/>
      <c r="AT501" s="57"/>
      <c r="AU501" s="57"/>
      <c r="AV501" s="57"/>
      <c r="AW501" s="57"/>
      <c r="AX501" s="57"/>
      <c r="AY501" s="57"/>
      <c r="AZ501" s="57"/>
      <c r="BB501" s="57" t="s">
        <v>192</v>
      </c>
      <c r="BC501" s="57"/>
      <c r="BD501" s="62" t="s">
        <v>194</v>
      </c>
      <c r="BE501" s="61">
        <v>0.14214743370363955</v>
      </c>
      <c r="BF501" s="61">
        <f t="shared" si="98"/>
        <v>0.14214743370363955</v>
      </c>
      <c r="BG501" s="57" t="s">
        <v>193</v>
      </c>
      <c r="BH501" s="57"/>
      <c r="BI501" s="57" t="s">
        <v>193</v>
      </c>
      <c r="BJ501" s="57" t="s">
        <v>193</v>
      </c>
      <c r="BK501" s="57" t="s">
        <v>193</v>
      </c>
      <c r="BL501" s="57" t="s">
        <v>193</v>
      </c>
      <c r="BM501" s="57" t="s">
        <v>193</v>
      </c>
      <c r="BN501" s="57" t="s">
        <v>193</v>
      </c>
      <c r="BO501" s="57" t="s">
        <v>193</v>
      </c>
      <c r="BP501" s="57" t="s">
        <v>193</v>
      </c>
      <c r="BQ501" s="57" t="s">
        <v>193</v>
      </c>
      <c r="BR501" s="57" t="str">
        <f t="shared" si="99"/>
        <v>N</v>
      </c>
      <c r="BS501" s="57" t="s">
        <v>193</v>
      </c>
      <c r="BT501" s="57" t="s">
        <v>193</v>
      </c>
      <c r="BU501" s="57" t="s">
        <v>193</v>
      </c>
      <c r="BV501" s="57" t="s">
        <v>193</v>
      </c>
      <c r="BW501" s="57" t="s">
        <v>193</v>
      </c>
      <c r="BX501" s="57" t="str">
        <f t="shared" si="100"/>
        <v>N</v>
      </c>
      <c r="BY501" s="57" t="s">
        <v>193</v>
      </c>
      <c r="BZ501" s="57" t="s">
        <v>193</v>
      </c>
      <c r="CA501" s="57" t="s">
        <v>193</v>
      </c>
      <c r="CB501" s="57" t="s">
        <v>193</v>
      </c>
      <c r="CC501" s="57" t="s">
        <v>193</v>
      </c>
      <c r="CD501" s="57" t="s">
        <v>193</v>
      </c>
      <c r="CE501" s="57" t="s">
        <v>193</v>
      </c>
      <c r="CF501" s="57" t="s">
        <v>193</v>
      </c>
      <c r="CG501" s="57" t="s">
        <v>193</v>
      </c>
      <c r="CH501" s="57" t="s">
        <v>193</v>
      </c>
      <c r="CI501" s="57" t="s">
        <v>193</v>
      </c>
      <c r="CJ501" s="57" t="s">
        <v>193</v>
      </c>
      <c r="CK501" s="57" t="s">
        <v>193</v>
      </c>
      <c r="CL501" s="57" t="s">
        <v>193</v>
      </c>
      <c r="CM501" s="57" t="s">
        <v>193</v>
      </c>
      <c r="CN501" s="57" t="s">
        <v>193</v>
      </c>
      <c r="CO501" s="57" t="s">
        <v>193</v>
      </c>
      <c r="CP501" s="57" t="s">
        <v>193</v>
      </c>
      <c r="CQ501" s="57" t="s">
        <v>193</v>
      </c>
      <c r="CR501" s="57" t="s">
        <v>193</v>
      </c>
      <c r="CS501" s="57" t="str">
        <f t="shared" si="101"/>
        <v>N</v>
      </c>
      <c r="CT501" s="57" t="str">
        <f t="shared" si="102"/>
        <v>N</v>
      </c>
      <c r="CU501" s="62" t="s">
        <v>194</v>
      </c>
      <c r="CV501" s="57" t="s">
        <v>193</v>
      </c>
      <c r="CW501" s="57" t="s">
        <v>193</v>
      </c>
      <c r="CX501" s="57" t="s">
        <v>193</v>
      </c>
      <c r="CY501" s="57" t="s">
        <v>193</v>
      </c>
      <c r="CZ501" s="57" t="str">
        <f t="shared" si="103"/>
        <v>N</v>
      </c>
      <c r="DA501" s="57" t="s">
        <v>193</v>
      </c>
      <c r="DB501" s="57" t="s">
        <v>193</v>
      </c>
      <c r="DC501" s="57" t="s">
        <v>193</v>
      </c>
      <c r="DD501" s="57" t="str">
        <f t="shared" si="104"/>
        <v>N</v>
      </c>
      <c r="DE501" s="57" t="s">
        <v>193</v>
      </c>
      <c r="DF501" s="57" t="s">
        <v>193</v>
      </c>
      <c r="DG501" s="57" t="str">
        <f t="shared" si="105"/>
        <v>N</v>
      </c>
      <c r="DH501" s="57" t="s">
        <v>193</v>
      </c>
      <c r="DI501" s="57" t="s">
        <v>193</v>
      </c>
      <c r="DJ501" s="57" t="s">
        <v>193</v>
      </c>
      <c r="DK501" s="57" t="s">
        <v>193</v>
      </c>
      <c r="DL501" s="57" t="s">
        <v>193</v>
      </c>
      <c r="DM501" s="57" t="s">
        <v>193</v>
      </c>
      <c r="DN501" s="57" t="s">
        <v>193</v>
      </c>
      <c r="DO501" s="57" t="s">
        <v>193</v>
      </c>
      <c r="DP501" s="57" t="s">
        <v>193</v>
      </c>
      <c r="DQ501" s="57" t="s">
        <v>193</v>
      </c>
      <c r="DR501" s="57" t="s">
        <v>193</v>
      </c>
      <c r="DS501" s="57" t="s">
        <v>193</v>
      </c>
      <c r="DT501" s="57" t="s">
        <v>193</v>
      </c>
      <c r="DU501" s="57" t="str">
        <f t="shared" si="106"/>
        <v>N</v>
      </c>
      <c r="DV501" s="57" t="str">
        <f t="shared" si="107"/>
        <v>N</v>
      </c>
      <c r="DW501" s="57" t="s">
        <v>193</v>
      </c>
      <c r="DX501" s="57" t="s">
        <v>193</v>
      </c>
      <c r="DY501" s="57" t="s">
        <v>193</v>
      </c>
      <c r="DZ501" s="57" t="s">
        <v>193</v>
      </c>
      <c r="EA501" s="57" t="s">
        <v>193</v>
      </c>
      <c r="EB501" s="57" t="s">
        <v>193</v>
      </c>
      <c r="EC501" s="57" t="s">
        <v>193</v>
      </c>
      <c r="ED501" s="57" t="s">
        <v>193</v>
      </c>
      <c r="EE501" s="57" t="s">
        <v>193</v>
      </c>
      <c r="EF501" s="57" t="s">
        <v>193</v>
      </c>
      <c r="EG501" s="57" t="s">
        <v>193</v>
      </c>
      <c r="EH501" s="57" t="s">
        <v>193</v>
      </c>
      <c r="EI501" s="57" t="s">
        <v>193</v>
      </c>
      <c r="EJ501" s="57" t="s">
        <v>193</v>
      </c>
      <c r="EK501" s="57" t="s">
        <v>193</v>
      </c>
      <c r="EL501" s="57" t="s">
        <v>193</v>
      </c>
      <c r="EM501" s="57" t="s">
        <v>193</v>
      </c>
      <c r="EN501" s="57" t="s">
        <v>193</v>
      </c>
      <c r="EO501" s="57" t="s">
        <v>193</v>
      </c>
      <c r="EP501" s="57" t="s">
        <v>193</v>
      </c>
      <c r="EQ501" s="57" t="s">
        <v>193</v>
      </c>
      <c r="ER501" s="57" t="str">
        <f t="shared" si="108"/>
        <v>N</v>
      </c>
      <c r="ES501" s="57" t="s">
        <v>193</v>
      </c>
      <c r="ET501" s="57" t="s">
        <v>193</v>
      </c>
      <c r="EU501" s="57" t="s">
        <v>193</v>
      </c>
      <c r="EV501" s="57" t="s">
        <v>193</v>
      </c>
      <c r="EW501" s="57" t="s">
        <v>193</v>
      </c>
      <c r="EX501" s="57" t="s">
        <v>193</v>
      </c>
      <c r="EY501" s="57" t="s">
        <v>193</v>
      </c>
      <c r="EZ501" s="57" t="s">
        <v>193</v>
      </c>
      <c r="FA501" s="57" t="s">
        <v>193</v>
      </c>
      <c r="FB501" s="57" t="s">
        <v>193</v>
      </c>
      <c r="FC501" s="57" t="s">
        <v>193</v>
      </c>
      <c r="FD501" s="57" t="s">
        <v>193</v>
      </c>
      <c r="FE501" s="57" t="s">
        <v>193</v>
      </c>
      <c r="FF501" s="57" t="s">
        <v>193</v>
      </c>
      <c r="FG501" s="57" t="s">
        <v>193</v>
      </c>
      <c r="FH501" s="57" t="s">
        <v>193</v>
      </c>
      <c r="FI501" s="57" t="s">
        <v>193</v>
      </c>
      <c r="FJ501" s="57" t="s">
        <v>193</v>
      </c>
      <c r="FK501" s="57" t="s">
        <v>193</v>
      </c>
      <c r="FL501" s="57" t="s">
        <v>193</v>
      </c>
      <c r="FM501" s="57" t="s">
        <v>193</v>
      </c>
      <c r="FN501" s="57" t="str">
        <f t="shared" si="109"/>
        <v>N</v>
      </c>
      <c r="FO501" s="57" t="s">
        <v>193</v>
      </c>
      <c r="FP501" s="57" t="s">
        <v>193</v>
      </c>
      <c r="FQ501" s="57" t="s">
        <v>193</v>
      </c>
      <c r="FR501" s="57" t="s">
        <v>193</v>
      </c>
      <c r="FS501" s="57" t="s">
        <v>193</v>
      </c>
      <c r="FT501" s="57" t="s">
        <v>193</v>
      </c>
      <c r="FU501" s="57" t="s">
        <v>193</v>
      </c>
      <c r="FV501" s="57" t="s">
        <v>193</v>
      </c>
      <c r="FW501" s="57" t="s">
        <v>193</v>
      </c>
      <c r="FX501" s="57" t="s">
        <v>193</v>
      </c>
      <c r="FZ501" s="57" t="str">
        <f t="shared" si="110"/>
        <v>P</v>
      </c>
    </row>
    <row r="502" spans="2:182" s="18" customFormat="1" ht="10.5" x14ac:dyDescent="0.55000000000000004">
      <c r="B502" s="56" t="s">
        <v>186</v>
      </c>
      <c r="C502" s="57">
        <v>15</v>
      </c>
      <c r="D502" s="57">
        <f t="shared" si="97"/>
        <v>497</v>
      </c>
      <c r="E502" s="57">
        <v>19570</v>
      </c>
      <c r="F502" s="57"/>
      <c r="H502" s="57" t="s">
        <v>226</v>
      </c>
      <c r="I502" s="57" t="s">
        <v>227</v>
      </c>
      <c r="J502" s="57"/>
      <c r="K502" s="57" t="s">
        <v>189</v>
      </c>
      <c r="L502" s="57" t="s">
        <v>216</v>
      </c>
      <c r="M502" s="58">
        <v>39430</v>
      </c>
      <c r="N502" s="59" t="s">
        <v>218</v>
      </c>
      <c r="O502" s="57"/>
      <c r="P502" s="57"/>
      <c r="Q502" s="57" t="s">
        <v>192</v>
      </c>
      <c r="S502" s="57" t="str">
        <f>IF('[1]Données questionnaire'!W749="","",'[1]Données questionnaire'!W749)</f>
        <v>X</v>
      </c>
      <c r="T502" s="57" t="str">
        <f>IF('[1]Données questionnaire'!X749="","",'[1]Données questionnaire'!X749)</f>
        <v/>
      </c>
      <c r="U502" s="57" t="str">
        <f>IF('[1]Données questionnaire'!Y749="","",'[1]Données questionnaire'!Y749)</f>
        <v/>
      </c>
      <c r="V502" s="57" t="str">
        <f>IF('[1]Données questionnaire'!Z749="","",'[1]Données questionnaire'!Z749)</f>
        <v/>
      </c>
      <c r="W502" s="57" t="str">
        <f>IF('[1]Données questionnaire'!AA749="","",'[1]Données questionnaire'!AA749)</f>
        <v/>
      </c>
      <c r="X502" s="57" t="str">
        <f>IF('[1]Données questionnaire'!AB749="","",'[1]Données questionnaire'!AB749)</f>
        <v/>
      </c>
      <c r="Y502" s="57" t="str">
        <f>IF('[1]Données questionnaire'!AC749="","",'[1]Données questionnaire'!AC749)</f>
        <v>X</v>
      </c>
      <c r="Z502" s="57" t="str">
        <f>IF('[1]Données questionnaire'!AD749="","",'[1]Données questionnaire'!AD749)</f>
        <v/>
      </c>
      <c r="AA502" s="57" t="str">
        <f>IF('[1]Données questionnaire'!AE749="","",'[1]Données questionnaire'!AE749)</f>
        <v/>
      </c>
      <c r="AB502" s="57" t="str">
        <f>IF('[1]Données questionnaire'!AF749="","",'[1]Données questionnaire'!AF749)</f>
        <v/>
      </c>
      <c r="AC502" s="57">
        <f>IF('[1]Données questionnaire'!AG749="","",'[1]Données questionnaire'!AG749)</f>
        <v>47</v>
      </c>
      <c r="AE502" s="57"/>
      <c r="AF502" s="57"/>
      <c r="AG502" s="60"/>
      <c r="AH502" s="57"/>
      <c r="AI502" s="57"/>
      <c r="AJ502" s="57"/>
      <c r="AK502" s="57"/>
      <c r="AL502" s="57"/>
      <c r="AM502" s="57"/>
      <c r="AN502" s="57"/>
      <c r="AO502" s="57"/>
      <c r="AP502" s="57"/>
      <c r="AQ502" s="57"/>
      <c r="AR502" s="57"/>
      <c r="AS502" s="57"/>
      <c r="AT502" s="57"/>
      <c r="AU502" s="57"/>
      <c r="AV502" s="57"/>
      <c r="AW502" s="57"/>
      <c r="AX502" s="57"/>
      <c r="AY502" s="57"/>
      <c r="AZ502" s="57"/>
      <c r="BB502" s="57" t="s">
        <v>192</v>
      </c>
      <c r="BC502" s="57"/>
      <c r="BD502" s="57" t="s">
        <v>193</v>
      </c>
      <c r="BE502" s="60">
        <v>0</v>
      </c>
      <c r="BF502" s="61" t="str">
        <f t="shared" si="98"/>
        <v/>
      </c>
      <c r="BG502" s="57" t="s">
        <v>193</v>
      </c>
      <c r="BH502" s="57"/>
      <c r="BI502" s="57" t="s">
        <v>193</v>
      </c>
      <c r="BJ502" s="57" t="s">
        <v>193</v>
      </c>
      <c r="BK502" s="57" t="s">
        <v>193</v>
      </c>
      <c r="BL502" s="57" t="s">
        <v>193</v>
      </c>
      <c r="BM502" s="57" t="s">
        <v>193</v>
      </c>
      <c r="BN502" s="57" t="s">
        <v>193</v>
      </c>
      <c r="BO502" s="57" t="s">
        <v>193</v>
      </c>
      <c r="BP502" s="57" t="s">
        <v>193</v>
      </c>
      <c r="BQ502" s="57" t="s">
        <v>193</v>
      </c>
      <c r="BR502" s="57" t="str">
        <f t="shared" si="99"/>
        <v>N</v>
      </c>
      <c r="BS502" s="57" t="s">
        <v>193</v>
      </c>
      <c r="BT502" s="57" t="s">
        <v>193</v>
      </c>
      <c r="BU502" s="57" t="s">
        <v>193</v>
      </c>
      <c r="BV502" s="57" t="s">
        <v>193</v>
      </c>
      <c r="BW502" s="57" t="s">
        <v>193</v>
      </c>
      <c r="BX502" s="57" t="str">
        <f t="shared" si="100"/>
        <v>N</v>
      </c>
      <c r="BY502" s="57" t="s">
        <v>193</v>
      </c>
      <c r="BZ502" s="57" t="s">
        <v>193</v>
      </c>
      <c r="CA502" s="57" t="s">
        <v>193</v>
      </c>
      <c r="CB502" s="57" t="s">
        <v>193</v>
      </c>
      <c r="CC502" s="57" t="s">
        <v>193</v>
      </c>
      <c r="CD502" s="57" t="s">
        <v>193</v>
      </c>
      <c r="CE502" s="57" t="s">
        <v>193</v>
      </c>
      <c r="CF502" s="57" t="s">
        <v>193</v>
      </c>
      <c r="CG502" s="57" t="s">
        <v>193</v>
      </c>
      <c r="CH502" s="57" t="s">
        <v>193</v>
      </c>
      <c r="CI502" s="57" t="s">
        <v>193</v>
      </c>
      <c r="CJ502" s="57" t="s">
        <v>193</v>
      </c>
      <c r="CK502" s="57" t="s">
        <v>193</v>
      </c>
      <c r="CL502" s="57" t="s">
        <v>193</v>
      </c>
      <c r="CM502" s="57" t="s">
        <v>193</v>
      </c>
      <c r="CN502" s="57" t="s">
        <v>193</v>
      </c>
      <c r="CO502" s="57" t="s">
        <v>193</v>
      </c>
      <c r="CP502" s="57" t="s">
        <v>193</v>
      </c>
      <c r="CQ502" s="57" t="s">
        <v>193</v>
      </c>
      <c r="CR502" s="57" t="s">
        <v>193</v>
      </c>
      <c r="CS502" s="57" t="str">
        <f t="shared" si="101"/>
        <v>N</v>
      </c>
      <c r="CT502" s="57" t="str">
        <f t="shared" si="102"/>
        <v>N</v>
      </c>
      <c r="CU502" s="62" t="s">
        <v>194</v>
      </c>
      <c r="CV502" s="57" t="s">
        <v>193</v>
      </c>
      <c r="CW502" s="57" t="s">
        <v>193</v>
      </c>
      <c r="CX502" s="57" t="s">
        <v>193</v>
      </c>
      <c r="CY502" s="57" t="s">
        <v>193</v>
      </c>
      <c r="CZ502" s="57" t="str">
        <f t="shared" si="103"/>
        <v>N</v>
      </c>
      <c r="DA502" s="57" t="s">
        <v>193</v>
      </c>
      <c r="DB502" s="57" t="s">
        <v>193</v>
      </c>
      <c r="DC502" s="57" t="s">
        <v>193</v>
      </c>
      <c r="DD502" s="57" t="str">
        <f t="shared" si="104"/>
        <v>N</v>
      </c>
      <c r="DE502" s="57" t="s">
        <v>193</v>
      </c>
      <c r="DF502" s="57" t="s">
        <v>193</v>
      </c>
      <c r="DG502" s="57" t="str">
        <f t="shared" si="105"/>
        <v>N</v>
      </c>
      <c r="DH502" s="57" t="s">
        <v>193</v>
      </c>
      <c r="DI502" s="57" t="s">
        <v>193</v>
      </c>
      <c r="DJ502" s="57" t="s">
        <v>193</v>
      </c>
      <c r="DK502" s="57" t="s">
        <v>193</v>
      </c>
      <c r="DL502" s="57" t="s">
        <v>193</v>
      </c>
      <c r="DM502" s="57" t="s">
        <v>193</v>
      </c>
      <c r="DN502" s="57" t="s">
        <v>193</v>
      </c>
      <c r="DO502" s="57" t="s">
        <v>193</v>
      </c>
      <c r="DP502" s="57" t="s">
        <v>193</v>
      </c>
      <c r="DQ502" s="57" t="s">
        <v>193</v>
      </c>
      <c r="DR502" s="57" t="s">
        <v>193</v>
      </c>
      <c r="DS502" s="57" t="s">
        <v>193</v>
      </c>
      <c r="DT502" s="57" t="s">
        <v>193</v>
      </c>
      <c r="DU502" s="57" t="str">
        <f t="shared" si="106"/>
        <v>N</v>
      </c>
      <c r="DV502" s="57" t="str">
        <f t="shared" si="107"/>
        <v>N</v>
      </c>
      <c r="DW502" s="57" t="s">
        <v>193</v>
      </c>
      <c r="DX502" s="57" t="s">
        <v>193</v>
      </c>
      <c r="DY502" s="57" t="s">
        <v>193</v>
      </c>
      <c r="DZ502" s="57" t="s">
        <v>193</v>
      </c>
      <c r="EA502" s="57" t="s">
        <v>193</v>
      </c>
      <c r="EB502" s="57" t="s">
        <v>193</v>
      </c>
      <c r="EC502" s="57" t="s">
        <v>193</v>
      </c>
      <c r="ED502" s="57" t="s">
        <v>193</v>
      </c>
      <c r="EE502" s="57" t="s">
        <v>193</v>
      </c>
      <c r="EF502" s="62" t="s">
        <v>194</v>
      </c>
      <c r="EG502" s="57" t="s">
        <v>193</v>
      </c>
      <c r="EH502" s="57" t="s">
        <v>193</v>
      </c>
      <c r="EI502" s="57" t="s">
        <v>193</v>
      </c>
      <c r="EJ502" s="57" t="s">
        <v>193</v>
      </c>
      <c r="EK502" s="57" t="s">
        <v>193</v>
      </c>
      <c r="EL502" s="57" t="s">
        <v>193</v>
      </c>
      <c r="EM502" s="57" t="s">
        <v>193</v>
      </c>
      <c r="EN502" s="57" t="s">
        <v>193</v>
      </c>
      <c r="EO502" s="57" t="s">
        <v>193</v>
      </c>
      <c r="EP502" s="57" t="s">
        <v>193</v>
      </c>
      <c r="EQ502" s="57" t="s">
        <v>193</v>
      </c>
      <c r="ER502" s="57" t="str">
        <f t="shared" si="108"/>
        <v>P</v>
      </c>
      <c r="ES502" s="57" t="s">
        <v>193</v>
      </c>
      <c r="ET502" s="57" t="s">
        <v>193</v>
      </c>
      <c r="EU502" s="57" t="s">
        <v>193</v>
      </c>
      <c r="EV502" s="57" t="s">
        <v>193</v>
      </c>
      <c r="EW502" s="57" t="s">
        <v>193</v>
      </c>
      <c r="EX502" s="57" t="s">
        <v>193</v>
      </c>
      <c r="EY502" s="57" t="s">
        <v>193</v>
      </c>
      <c r="EZ502" s="57" t="s">
        <v>193</v>
      </c>
      <c r="FA502" s="57" t="s">
        <v>193</v>
      </c>
      <c r="FB502" s="57" t="s">
        <v>193</v>
      </c>
      <c r="FC502" s="57" t="s">
        <v>193</v>
      </c>
      <c r="FD502" s="57" t="s">
        <v>193</v>
      </c>
      <c r="FE502" s="57" t="s">
        <v>193</v>
      </c>
      <c r="FF502" s="57" t="s">
        <v>193</v>
      </c>
      <c r="FG502" s="57" t="s">
        <v>193</v>
      </c>
      <c r="FH502" s="57" t="s">
        <v>193</v>
      </c>
      <c r="FI502" s="57" t="s">
        <v>193</v>
      </c>
      <c r="FJ502" s="57" t="s">
        <v>193</v>
      </c>
      <c r="FK502" s="57" t="s">
        <v>193</v>
      </c>
      <c r="FL502" s="57" t="s">
        <v>193</v>
      </c>
      <c r="FM502" s="57" t="s">
        <v>193</v>
      </c>
      <c r="FN502" s="57" t="str">
        <f t="shared" si="109"/>
        <v>N</v>
      </c>
      <c r="FO502" s="57" t="s">
        <v>193</v>
      </c>
      <c r="FP502" s="57" t="s">
        <v>193</v>
      </c>
      <c r="FQ502" s="57" t="s">
        <v>193</v>
      </c>
      <c r="FR502" s="57" t="s">
        <v>193</v>
      </c>
      <c r="FS502" s="57" t="s">
        <v>193</v>
      </c>
      <c r="FT502" s="57" t="s">
        <v>193</v>
      </c>
      <c r="FU502" s="57" t="s">
        <v>193</v>
      </c>
      <c r="FV502" s="57" t="s">
        <v>193</v>
      </c>
      <c r="FW502" s="57" t="s">
        <v>193</v>
      </c>
      <c r="FX502" s="62" t="s">
        <v>194</v>
      </c>
      <c r="FZ502" s="57" t="str">
        <f t="shared" si="110"/>
        <v>P</v>
      </c>
    </row>
    <row r="503" spans="2:182" s="18" customFormat="1" ht="10.5" x14ac:dyDescent="0.55000000000000004">
      <c r="B503" s="56" t="s">
        <v>186</v>
      </c>
      <c r="C503" s="57">
        <v>16</v>
      </c>
      <c r="D503" s="57">
        <f t="shared" si="97"/>
        <v>498</v>
      </c>
      <c r="E503" s="57">
        <v>21018</v>
      </c>
      <c r="F503" s="57"/>
      <c r="H503" s="57" t="s">
        <v>226</v>
      </c>
      <c r="I503" s="57" t="s">
        <v>227</v>
      </c>
      <c r="J503" s="57"/>
      <c r="K503" s="57" t="s">
        <v>189</v>
      </c>
      <c r="L503" s="57" t="s">
        <v>216</v>
      </c>
      <c r="M503" s="58">
        <v>39430</v>
      </c>
      <c r="N503" s="59" t="s">
        <v>218</v>
      </c>
      <c r="O503" s="57"/>
      <c r="P503" s="57"/>
      <c r="Q503" s="57" t="s">
        <v>192</v>
      </c>
      <c r="S503" s="57" t="str">
        <f>IF('[1]Données questionnaire'!W750="","",'[1]Données questionnaire'!W750)</f>
        <v>X</v>
      </c>
      <c r="T503" s="57" t="str">
        <f>IF('[1]Données questionnaire'!X750="","",'[1]Données questionnaire'!X750)</f>
        <v/>
      </c>
      <c r="U503" s="57" t="str">
        <f>IF('[1]Données questionnaire'!Y750="","",'[1]Données questionnaire'!Y750)</f>
        <v/>
      </c>
      <c r="V503" s="57" t="str">
        <f>IF('[1]Données questionnaire'!Z750="","",'[1]Données questionnaire'!Z750)</f>
        <v/>
      </c>
      <c r="W503" s="57" t="str">
        <f>IF('[1]Données questionnaire'!AA750="","",'[1]Données questionnaire'!AA750)</f>
        <v/>
      </c>
      <c r="X503" s="57" t="str">
        <f>IF('[1]Données questionnaire'!AB750="","",'[1]Données questionnaire'!AB750)</f>
        <v/>
      </c>
      <c r="Y503" s="57" t="str">
        <f>IF('[1]Données questionnaire'!AC750="","",'[1]Données questionnaire'!AC750)</f>
        <v>X</v>
      </c>
      <c r="Z503" s="57" t="str">
        <f>IF('[1]Données questionnaire'!AD750="","",'[1]Données questionnaire'!AD750)</f>
        <v/>
      </c>
      <c r="AA503" s="57" t="str">
        <f>IF('[1]Données questionnaire'!AE750="","",'[1]Données questionnaire'!AE750)</f>
        <v/>
      </c>
      <c r="AB503" s="57" t="str">
        <f>IF('[1]Données questionnaire'!AF750="","",'[1]Données questionnaire'!AF750)</f>
        <v/>
      </c>
      <c r="AC503" s="57">
        <f>IF('[1]Données questionnaire'!AG750="","",'[1]Données questionnaire'!AG750)</f>
        <v>52</v>
      </c>
      <c r="AE503" s="57"/>
      <c r="AF503" s="57"/>
      <c r="AG503" s="60"/>
      <c r="AH503" s="57"/>
      <c r="AI503" s="57"/>
      <c r="AJ503" s="57"/>
      <c r="AK503" s="57"/>
      <c r="AL503" s="57"/>
      <c r="AM503" s="57"/>
      <c r="AN503" s="57"/>
      <c r="AO503" s="57"/>
      <c r="AP503" s="57"/>
      <c r="AQ503" s="57"/>
      <c r="AR503" s="57"/>
      <c r="AS503" s="57"/>
      <c r="AT503" s="57"/>
      <c r="AU503" s="57"/>
      <c r="AV503" s="57"/>
      <c r="AW503" s="57"/>
      <c r="AX503" s="57"/>
      <c r="AY503" s="57"/>
      <c r="AZ503" s="57"/>
      <c r="BB503" s="57" t="s">
        <v>192</v>
      </c>
      <c r="BC503" s="57"/>
      <c r="BD503" s="57" t="s">
        <v>193</v>
      </c>
      <c r="BE503" s="60">
        <v>0</v>
      </c>
      <c r="BF503" s="61" t="str">
        <f t="shared" si="98"/>
        <v/>
      </c>
      <c r="BG503" s="57" t="s">
        <v>193</v>
      </c>
      <c r="BH503" s="57"/>
      <c r="BI503" s="57" t="s">
        <v>193</v>
      </c>
      <c r="BJ503" s="57" t="s">
        <v>193</v>
      </c>
      <c r="BK503" s="57" t="s">
        <v>193</v>
      </c>
      <c r="BL503" s="57" t="s">
        <v>193</v>
      </c>
      <c r="BM503" s="57" t="s">
        <v>193</v>
      </c>
      <c r="BN503" s="57" t="s">
        <v>193</v>
      </c>
      <c r="BO503" s="57" t="s">
        <v>193</v>
      </c>
      <c r="BP503" s="57" t="s">
        <v>193</v>
      </c>
      <c r="BQ503" s="57" t="s">
        <v>193</v>
      </c>
      <c r="BR503" s="57" t="str">
        <f t="shared" si="99"/>
        <v>N</v>
      </c>
      <c r="BS503" s="57" t="s">
        <v>193</v>
      </c>
      <c r="BT503" s="57" t="s">
        <v>193</v>
      </c>
      <c r="BU503" s="57" t="s">
        <v>193</v>
      </c>
      <c r="BV503" s="57" t="s">
        <v>193</v>
      </c>
      <c r="BW503" s="57" t="s">
        <v>193</v>
      </c>
      <c r="BX503" s="57" t="str">
        <f t="shared" si="100"/>
        <v>N</v>
      </c>
      <c r="BY503" s="57" t="s">
        <v>193</v>
      </c>
      <c r="BZ503" s="57" t="s">
        <v>193</v>
      </c>
      <c r="CA503" s="57" t="s">
        <v>193</v>
      </c>
      <c r="CB503" s="57" t="s">
        <v>193</v>
      </c>
      <c r="CC503" s="57" t="s">
        <v>193</v>
      </c>
      <c r="CD503" s="57" t="s">
        <v>193</v>
      </c>
      <c r="CE503" s="57" t="s">
        <v>193</v>
      </c>
      <c r="CF503" s="57" t="s">
        <v>193</v>
      </c>
      <c r="CG503" s="57" t="s">
        <v>193</v>
      </c>
      <c r="CH503" s="57" t="s">
        <v>193</v>
      </c>
      <c r="CI503" s="57" t="s">
        <v>193</v>
      </c>
      <c r="CJ503" s="57" t="s">
        <v>193</v>
      </c>
      <c r="CK503" s="57" t="s">
        <v>193</v>
      </c>
      <c r="CL503" s="57" t="s">
        <v>193</v>
      </c>
      <c r="CM503" s="57" t="s">
        <v>193</v>
      </c>
      <c r="CN503" s="57" t="s">
        <v>193</v>
      </c>
      <c r="CO503" s="57" t="s">
        <v>193</v>
      </c>
      <c r="CP503" s="57" t="s">
        <v>193</v>
      </c>
      <c r="CQ503" s="57" t="s">
        <v>193</v>
      </c>
      <c r="CR503" s="57" t="s">
        <v>193</v>
      </c>
      <c r="CS503" s="57" t="str">
        <f t="shared" si="101"/>
        <v>N</v>
      </c>
      <c r="CT503" s="57" t="str">
        <f t="shared" si="102"/>
        <v>N</v>
      </c>
      <c r="CU503" s="62" t="s">
        <v>194</v>
      </c>
      <c r="CV503" s="57" t="s">
        <v>193</v>
      </c>
      <c r="CW503" s="57" t="s">
        <v>193</v>
      </c>
      <c r="CX503" s="57" t="s">
        <v>193</v>
      </c>
      <c r="CY503" s="57" t="s">
        <v>193</v>
      </c>
      <c r="CZ503" s="57" t="str">
        <f t="shared" si="103"/>
        <v>N</v>
      </c>
      <c r="DA503" s="57" t="s">
        <v>193</v>
      </c>
      <c r="DB503" s="57" t="s">
        <v>193</v>
      </c>
      <c r="DC503" s="57" t="s">
        <v>193</v>
      </c>
      <c r="DD503" s="57" t="str">
        <f t="shared" si="104"/>
        <v>N</v>
      </c>
      <c r="DE503" s="57" t="s">
        <v>193</v>
      </c>
      <c r="DF503" s="57" t="s">
        <v>193</v>
      </c>
      <c r="DG503" s="57" t="str">
        <f t="shared" si="105"/>
        <v>N</v>
      </c>
      <c r="DH503" s="57" t="s">
        <v>193</v>
      </c>
      <c r="DI503" s="57" t="s">
        <v>193</v>
      </c>
      <c r="DJ503" s="57" t="s">
        <v>193</v>
      </c>
      <c r="DK503" s="57" t="s">
        <v>193</v>
      </c>
      <c r="DL503" s="57" t="s">
        <v>193</v>
      </c>
      <c r="DM503" s="57" t="s">
        <v>193</v>
      </c>
      <c r="DN503" s="57" t="s">
        <v>193</v>
      </c>
      <c r="DO503" s="57" t="s">
        <v>193</v>
      </c>
      <c r="DP503" s="57" t="s">
        <v>193</v>
      </c>
      <c r="DQ503" s="57" t="s">
        <v>193</v>
      </c>
      <c r="DR503" s="57" t="s">
        <v>193</v>
      </c>
      <c r="DS503" s="57" t="s">
        <v>193</v>
      </c>
      <c r="DT503" s="57" t="s">
        <v>193</v>
      </c>
      <c r="DU503" s="57" t="str">
        <f t="shared" si="106"/>
        <v>N</v>
      </c>
      <c r="DV503" s="57" t="str">
        <f t="shared" si="107"/>
        <v>N</v>
      </c>
      <c r="DW503" s="57" t="s">
        <v>193</v>
      </c>
      <c r="DX503" s="57" t="s">
        <v>193</v>
      </c>
      <c r="DY503" s="57" t="s">
        <v>193</v>
      </c>
      <c r="DZ503" s="57" t="s">
        <v>193</v>
      </c>
      <c r="EA503" s="57" t="s">
        <v>193</v>
      </c>
      <c r="EB503" s="57" t="s">
        <v>193</v>
      </c>
      <c r="EC503" s="57" t="s">
        <v>193</v>
      </c>
      <c r="ED503" s="57" t="s">
        <v>193</v>
      </c>
      <c r="EE503" s="57" t="s">
        <v>193</v>
      </c>
      <c r="EF503" s="57" t="s">
        <v>193</v>
      </c>
      <c r="EG503" s="57" t="s">
        <v>193</v>
      </c>
      <c r="EH503" s="57" t="s">
        <v>193</v>
      </c>
      <c r="EI503" s="57" t="s">
        <v>193</v>
      </c>
      <c r="EJ503" s="57" t="s">
        <v>193</v>
      </c>
      <c r="EK503" s="57" t="s">
        <v>193</v>
      </c>
      <c r="EL503" s="57" t="s">
        <v>193</v>
      </c>
      <c r="EM503" s="57" t="s">
        <v>193</v>
      </c>
      <c r="EN503" s="57" t="s">
        <v>193</v>
      </c>
      <c r="EO503" s="57" t="s">
        <v>193</v>
      </c>
      <c r="EP503" s="57" t="s">
        <v>193</v>
      </c>
      <c r="EQ503" s="57" t="s">
        <v>193</v>
      </c>
      <c r="ER503" s="57" t="str">
        <f t="shared" si="108"/>
        <v>N</v>
      </c>
      <c r="ES503" s="57" t="s">
        <v>193</v>
      </c>
      <c r="ET503" s="57" t="s">
        <v>193</v>
      </c>
      <c r="EU503" s="57" t="s">
        <v>193</v>
      </c>
      <c r="EV503" s="57" t="s">
        <v>193</v>
      </c>
      <c r="EW503" s="57" t="s">
        <v>193</v>
      </c>
      <c r="EX503" s="57" t="s">
        <v>193</v>
      </c>
      <c r="EY503" s="57" t="s">
        <v>193</v>
      </c>
      <c r="EZ503" s="57" t="s">
        <v>193</v>
      </c>
      <c r="FA503" s="57" t="s">
        <v>193</v>
      </c>
      <c r="FB503" s="57" t="s">
        <v>193</v>
      </c>
      <c r="FC503" s="57" t="s">
        <v>193</v>
      </c>
      <c r="FD503" s="57" t="s">
        <v>193</v>
      </c>
      <c r="FE503" s="57" t="s">
        <v>193</v>
      </c>
      <c r="FF503" s="57" t="s">
        <v>193</v>
      </c>
      <c r="FG503" s="57" t="s">
        <v>193</v>
      </c>
      <c r="FH503" s="57" t="s">
        <v>193</v>
      </c>
      <c r="FI503" s="57" t="s">
        <v>193</v>
      </c>
      <c r="FJ503" s="57" t="s">
        <v>193</v>
      </c>
      <c r="FK503" s="57" t="s">
        <v>193</v>
      </c>
      <c r="FL503" s="57" t="s">
        <v>193</v>
      </c>
      <c r="FM503" s="57" t="s">
        <v>193</v>
      </c>
      <c r="FN503" s="57" t="str">
        <f t="shared" si="109"/>
        <v>N</v>
      </c>
      <c r="FO503" s="57" t="s">
        <v>193</v>
      </c>
      <c r="FP503" s="57" t="s">
        <v>193</v>
      </c>
      <c r="FQ503" s="57" t="s">
        <v>193</v>
      </c>
      <c r="FR503" s="57" t="s">
        <v>193</v>
      </c>
      <c r="FS503" s="57" t="s">
        <v>193</v>
      </c>
      <c r="FT503" s="57" t="s">
        <v>193</v>
      </c>
      <c r="FU503" s="57" t="s">
        <v>193</v>
      </c>
      <c r="FV503" s="57" t="s">
        <v>193</v>
      </c>
      <c r="FW503" s="57" t="s">
        <v>193</v>
      </c>
      <c r="FX503" s="57" t="s">
        <v>193</v>
      </c>
      <c r="FZ503" s="57" t="str">
        <f t="shared" si="110"/>
        <v>N</v>
      </c>
    </row>
    <row r="504" spans="2:182" s="18" customFormat="1" ht="10.5" x14ac:dyDescent="0.55000000000000004">
      <c r="B504" s="56" t="s">
        <v>186</v>
      </c>
      <c r="C504" s="57">
        <v>17</v>
      </c>
      <c r="D504" s="57">
        <f t="shared" si="97"/>
        <v>499</v>
      </c>
      <c r="E504" s="57">
        <v>21027</v>
      </c>
      <c r="F504" s="57"/>
      <c r="H504" s="57" t="s">
        <v>226</v>
      </c>
      <c r="I504" s="57" t="s">
        <v>227</v>
      </c>
      <c r="J504" s="57"/>
      <c r="K504" s="57" t="s">
        <v>189</v>
      </c>
      <c r="L504" s="57" t="s">
        <v>216</v>
      </c>
      <c r="M504" s="58">
        <v>39431</v>
      </c>
      <c r="N504" s="59" t="s">
        <v>218</v>
      </c>
      <c r="O504" s="57"/>
      <c r="P504" s="57"/>
      <c r="Q504" s="57" t="s">
        <v>192</v>
      </c>
      <c r="S504" s="57" t="str">
        <f>IF('[1]Données questionnaire'!W751="","",'[1]Données questionnaire'!W751)</f>
        <v>X</v>
      </c>
      <c r="T504" s="57" t="str">
        <f>IF('[1]Données questionnaire'!X751="","",'[1]Données questionnaire'!X751)</f>
        <v/>
      </c>
      <c r="U504" s="57" t="str">
        <f>IF('[1]Données questionnaire'!Y751="","",'[1]Données questionnaire'!Y751)</f>
        <v/>
      </c>
      <c r="V504" s="57" t="str">
        <f>IF('[1]Données questionnaire'!Z751="","",'[1]Données questionnaire'!Z751)</f>
        <v/>
      </c>
      <c r="W504" s="57" t="str">
        <f>IF('[1]Données questionnaire'!AA751="","",'[1]Données questionnaire'!AA751)</f>
        <v/>
      </c>
      <c r="X504" s="57" t="str">
        <f>IF('[1]Données questionnaire'!AB751="","",'[1]Données questionnaire'!AB751)</f>
        <v/>
      </c>
      <c r="Y504" s="57" t="str">
        <f>IF('[1]Données questionnaire'!AC751="","",'[1]Données questionnaire'!AC751)</f>
        <v/>
      </c>
      <c r="Z504" s="57" t="str">
        <f>IF('[1]Données questionnaire'!AD751="","",'[1]Données questionnaire'!AD751)</f>
        <v>X</v>
      </c>
      <c r="AA504" s="57" t="str">
        <f>IF('[1]Données questionnaire'!AE751="","",'[1]Données questionnaire'!AE751)</f>
        <v/>
      </c>
      <c r="AB504" s="57" t="str">
        <f>IF('[1]Données questionnaire'!AF751="","",'[1]Données questionnaire'!AF751)</f>
        <v/>
      </c>
      <c r="AC504" s="57">
        <f>IF('[1]Données questionnaire'!AG751="","",'[1]Données questionnaire'!AG751)</f>
        <v>28</v>
      </c>
      <c r="AE504" s="57"/>
      <c r="AF504" s="57"/>
      <c r="AG504" s="60"/>
      <c r="AH504" s="57"/>
      <c r="AI504" s="57"/>
      <c r="AJ504" s="57"/>
      <c r="AK504" s="57"/>
      <c r="AL504" s="57"/>
      <c r="AM504" s="57"/>
      <c r="AN504" s="57"/>
      <c r="AO504" s="57"/>
      <c r="AP504" s="57"/>
      <c r="AQ504" s="57"/>
      <c r="AR504" s="57"/>
      <c r="AS504" s="57"/>
      <c r="AT504" s="57"/>
      <c r="AU504" s="57"/>
      <c r="AV504" s="57"/>
      <c r="AW504" s="57"/>
      <c r="AX504" s="57"/>
      <c r="AY504" s="57"/>
      <c r="AZ504" s="57"/>
      <c r="BB504" s="57" t="s">
        <v>192</v>
      </c>
      <c r="BC504" s="57"/>
      <c r="BD504" s="57" t="s">
        <v>193</v>
      </c>
      <c r="BE504" s="60">
        <v>0</v>
      </c>
      <c r="BF504" s="61" t="str">
        <f t="shared" si="98"/>
        <v/>
      </c>
      <c r="BG504" s="57" t="s">
        <v>193</v>
      </c>
      <c r="BH504" s="57"/>
      <c r="BI504" s="57" t="s">
        <v>193</v>
      </c>
      <c r="BJ504" s="57" t="s">
        <v>193</v>
      </c>
      <c r="BK504" s="57" t="s">
        <v>193</v>
      </c>
      <c r="BL504" s="57" t="s">
        <v>193</v>
      </c>
      <c r="BM504" s="57" t="s">
        <v>193</v>
      </c>
      <c r="BN504" s="57" t="s">
        <v>193</v>
      </c>
      <c r="BO504" s="57" t="s">
        <v>193</v>
      </c>
      <c r="BP504" s="57" t="s">
        <v>193</v>
      </c>
      <c r="BQ504" s="57" t="s">
        <v>193</v>
      </c>
      <c r="BR504" s="57" t="str">
        <f t="shared" si="99"/>
        <v>N</v>
      </c>
      <c r="BS504" s="57" t="s">
        <v>193</v>
      </c>
      <c r="BT504" s="57" t="s">
        <v>193</v>
      </c>
      <c r="BU504" s="57" t="s">
        <v>193</v>
      </c>
      <c r="BV504" s="57" t="s">
        <v>193</v>
      </c>
      <c r="BW504" s="57" t="s">
        <v>193</v>
      </c>
      <c r="BX504" s="57" t="str">
        <f t="shared" si="100"/>
        <v>N</v>
      </c>
      <c r="BY504" s="57" t="s">
        <v>193</v>
      </c>
      <c r="BZ504" s="57" t="s">
        <v>193</v>
      </c>
      <c r="CA504" s="57" t="s">
        <v>193</v>
      </c>
      <c r="CB504" s="57" t="s">
        <v>193</v>
      </c>
      <c r="CC504" s="57" t="s">
        <v>193</v>
      </c>
      <c r="CD504" s="57" t="s">
        <v>193</v>
      </c>
      <c r="CE504" s="57" t="s">
        <v>193</v>
      </c>
      <c r="CF504" s="57" t="s">
        <v>193</v>
      </c>
      <c r="CG504" s="57" t="s">
        <v>193</v>
      </c>
      <c r="CH504" s="57" t="s">
        <v>193</v>
      </c>
      <c r="CI504" s="57" t="s">
        <v>193</v>
      </c>
      <c r="CJ504" s="57" t="s">
        <v>193</v>
      </c>
      <c r="CK504" s="57" t="s">
        <v>193</v>
      </c>
      <c r="CL504" s="57" t="s">
        <v>193</v>
      </c>
      <c r="CM504" s="57" t="s">
        <v>193</v>
      </c>
      <c r="CN504" s="57" t="s">
        <v>193</v>
      </c>
      <c r="CO504" s="57" t="s">
        <v>193</v>
      </c>
      <c r="CP504" s="57" t="s">
        <v>193</v>
      </c>
      <c r="CQ504" s="57" t="s">
        <v>193</v>
      </c>
      <c r="CR504" s="57" t="s">
        <v>193</v>
      </c>
      <c r="CS504" s="57" t="str">
        <f t="shared" si="101"/>
        <v>N</v>
      </c>
      <c r="CT504" s="57" t="str">
        <f t="shared" si="102"/>
        <v>N</v>
      </c>
      <c r="CU504" s="62" t="s">
        <v>194</v>
      </c>
      <c r="CV504" s="57" t="s">
        <v>193</v>
      </c>
      <c r="CW504" s="57" t="s">
        <v>193</v>
      </c>
      <c r="CX504" s="57" t="s">
        <v>193</v>
      </c>
      <c r="CY504" s="57" t="s">
        <v>193</v>
      </c>
      <c r="CZ504" s="57" t="str">
        <f t="shared" si="103"/>
        <v>N</v>
      </c>
      <c r="DA504" s="57" t="s">
        <v>193</v>
      </c>
      <c r="DB504" s="57" t="s">
        <v>193</v>
      </c>
      <c r="DC504" s="57" t="s">
        <v>193</v>
      </c>
      <c r="DD504" s="57" t="str">
        <f t="shared" si="104"/>
        <v>N</v>
      </c>
      <c r="DE504" s="57" t="s">
        <v>193</v>
      </c>
      <c r="DF504" s="57" t="s">
        <v>193</v>
      </c>
      <c r="DG504" s="57" t="str">
        <f t="shared" si="105"/>
        <v>N</v>
      </c>
      <c r="DH504" s="57" t="s">
        <v>193</v>
      </c>
      <c r="DI504" s="57" t="s">
        <v>193</v>
      </c>
      <c r="DJ504" s="57" t="s">
        <v>193</v>
      </c>
      <c r="DK504" s="57" t="s">
        <v>193</v>
      </c>
      <c r="DL504" s="57" t="s">
        <v>193</v>
      </c>
      <c r="DM504" s="57" t="s">
        <v>193</v>
      </c>
      <c r="DN504" s="57" t="s">
        <v>193</v>
      </c>
      <c r="DO504" s="57" t="s">
        <v>193</v>
      </c>
      <c r="DP504" s="57" t="s">
        <v>193</v>
      </c>
      <c r="DQ504" s="57" t="s">
        <v>193</v>
      </c>
      <c r="DR504" s="57" t="s">
        <v>193</v>
      </c>
      <c r="DS504" s="57" t="s">
        <v>193</v>
      </c>
      <c r="DT504" s="57" t="s">
        <v>193</v>
      </c>
      <c r="DU504" s="57" t="str">
        <f t="shared" si="106"/>
        <v>N</v>
      </c>
      <c r="DV504" s="57" t="str">
        <f t="shared" si="107"/>
        <v>N</v>
      </c>
      <c r="DW504" s="57" t="s">
        <v>193</v>
      </c>
      <c r="DX504" s="57" t="s">
        <v>193</v>
      </c>
      <c r="DY504" s="57" t="s">
        <v>193</v>
      </c>
      <c r="DZ504" s="57" t="s">
        <v>193</v>
      </c>
      <c r="EA504" s="57" t="s">
        <v>193</v>
      </c>
      <c r="EB504" s="57" t="s">
        <v>193</v>
      </c>
      <c r="EC504" s="57" t="s">
        <v>193</v>
      </c>
      <c r="ED504" s="57" t="s">
        <v>193</v>
      </c>
      <c r="EE504" s="57" t="s">
        <v>193</v>
      </c>
      <c r="EF504" s="57" t="s">
        <v>193</v>
      </c>
      <c r="EG504" s="57" t="s">
        <v>193</v>
      </c>
      <c r="EH504" s="57" t="s">
        <v>193</v>
      </c>
      <c r="EI504" s="57" t="s">
        <v>193</v>
      </c>
      <c r="EJ504" s="57" t="s">
        <v>193</v>
      </c>
      <c r="EK504" s="57" t="s">
        <v>193</v>
      </c>
      <c r="EL504" s="57" t="s">
        <v>193</v>
      </c>
      <c r="EM504" s="57" t="s">
        <v>193</v>
      </c>
      <c r="EN504" s="57" t="s">
        <v>193</v>
      </c>
      <c r="EO504" s="57" t="s">
        <v>193</v>
      </c>
      <c r="EP504" s="57" t="s">
        <v>193</v>
      </c>
      <c r="EQ504" s="57" t="s">
        <v>193</v>
      </c>
      <c r="ER504" s="57" t="str">
        <f t="shared" si="108"/>
        <v>N</v>
      </c>
      <c r="ES504" s="57" t="s">
        <v>193</v>
      </c>
      <c r="ET504" s="57" t="s">
        <v>193</v>
      </c>
      <c r="EU504" s="57" t="s">
        <v>193</v>
      </c>
      <c r="EV504" s="57" t="s">
        <v>193</v>
      </c>
      <c r="EW504" s="57" t="s">
        <v>193</v>
      </c>
      <c r="EX504" s="57" t="s">
        <v>193</v>
      </c>
      <c r="EY504" s="57" t="s">
        <v>193</v>
      </c>
      <c r="EZ504" s="57" t="s">
        <v>193</v>
      </c>
      <c r="FA504" s="57" t="s">
        <v>193</v>
      </c>
      <c r="FB504" s="57" t="s">
        <v>193</v>
      </c>
      <c r="FC504" s="57" t="s">
        <v>193</v>
      </c>
      <c r="FD504" s="57" t="s">
        <v>193</v>
      </c>
      <c r="FE504" s="57" t="s">
        <v>193</v>
      </c>
      <c r="FF504" s="57" t="s">
        <v>193</v>
      </c>
      <c r="FG504" s="57" t="s">
        <v>193</v>
      </c>
      <c r="FH504" s="57" t="s">
        <v>193</v>
      </c>
      <c r="FI504" s="57" t="s">
        <v>193</v>
      </c>
      <c r="FJ504" s="57" t="s">
        <v>193</v>
      </c>
      <c r="FK504" s="57" t="s">
        <v>193</v>
      </c>
      <c r="FL504" s="57" t="s">
        <v>193</v>
      </c>
      <c r="FM504" s="57" t="s">
        <v>193</v>
      </c>
      <c r="FN504" s="57" t="str">
        <f t="shared" si="109"/>
        <v>N</v>
      </c>
      <c r="FO504" s="57" t="s">
        <v>193</v>
      </c>
      <c r="FP504" s="57" t="s">
        <v>193</v>
      </c>
      <c r="FQ504" s="57" t="s">
        <v>193</v>
      </c>
      <c r="FR504" s="57" t="s">
        <v>193</v>
      </c>
      <c r="FS504" s="57" t="s">
        <v>193</v>
      </c>
      <c r="FT504" s="57" t="s">
        <v>193</v>
      </c>
      <c r="FU504" s="57" t="s">
        <v>193</v>
      </c>
      <c r="FV504" s="57" t="s">
        <v>193</v>
      </c>
      <c r="FW504" s="57" t="s">
        <v>193</v>
      </c>
      <c r="FX504" s="57" t="s">
        <v>193</v>
      </c>
      <c r="FZ504" s="57" t="str">
        <f t="shared" si="110"/>
        <v>N</v>
      </c>
    </row>
    <row r="505" spans="2:182" s="18" customFormat="1" ht="10.5" x14ac:dyDescent="0.55000000000000004">
      <c r="B505" s="56" t="s">
        <v>186</v>
      </c>
      <c r="C505" s="57">
        <v>18</v>
      </c>
      <c r="D505" s="57">
        <f t="shared" si="97"/>
        <v>500</v>
      </c>
      <c r="E505" s="57">
        <v>21034</v>
      </c>
      <c r="F505" s="57"/>
      <c r="H505" s="57" t="s">
        <v>226</v>
      </c>
      <c r="I505" s="57" t="s">
        <v>227</v>
      </c>
      <c r="J505" s="57"/>
      <c r="K505" s="57" t="s">
        <v>189</v>
      </c>
      <c r="L505" s="57" t="s">
        <v>216</v>
      </c>
      <c r="M505" s="58">
        <v>39430</v>
      </c>
      <c r="N505" s="59" t="s">
        <v>218</v>
      </c>
      <c r="O505" s="57"/>
      <c r="P505" s="57"/>
      <c r="Q505" s="57" t="s">
        <v>192</v>
      </c>
      <c r="S505" s="57" t="str">
        <f>IF('[1]Données questionnaire'!W752="","",'[1]Données questionnaire'!W752)</f>
        <v>X</v>
      </c>
      <c r="T505" s="57" t="str">
        <f>IF('[1]Données questionnaire'!X752="","",'[1]Données questionnaire'!X752)</f>
        <v/>
      </c>
      <c r="U505" s="57" t="str">
        <f>IF('[1]Données questionnaire'!Y752="","",'[1]Données questionnaire'!Y752)</f>
        <v/>
      </c>
      <c r="V505" s="57" t="str">
        <f>IF('[1]Données questionnaire'!Z752="","",'[1]Données questionnaire'!Z752)</f>
        <v/>
      </c>
      <c r="W505" s="57" t="str">
        <f>IF('[1]Données questionnaire'!AA752="","",'[1]Données questionnaire'!AA752)</f>
        <v/>
      </c>
      <c r="X505" s="57" t="str">
        <f>IF('[1]Données questionnaire'!AB752="","",'[1]Données questionnaire'!AB752)</f>
        <v/>
      </c>
      <c r="Y505" s="57" t="str">
        <f>IF('[1]Données questionnaire'!AC752="","",'[1]Données questionnaire'!AC752)</f>
        <v>X</v>
      </c>
      <c r="Z505" s="57" t="str">
        <f>IF('[1]Données questionnaire'!AD752="","",'[1]Données questionnaire'!AD752)</f>
        <v/>
      </c>
      <c r="AA505" s="57" t="str">
        <f>IF('[1]Données questionnaire'!AE752="","",'[1]Données questionnaire'!AE752)</f>
        <v/>
      </c>
      <c r="AB505" s="57" t="str">
        <f>IF('[1]Données questionnaire'!AF752="","",'[1]Données questionnaire'!AF752)</f>
        <v/>
      </c>
      <c r="AC505" s="57">
        <f>IF('[1]Données questionnaire'!AG752="","",'[1]Données questionnaire'!AG752)</f>
        <v>53</v>
      </c>
      <c r="AE505" s="57"/>
      <c r="AF505" s="57"/>
      <c r="AG505" s="60"/>
      <c r="AH505" s="57"/>
      <c r="AI505" s="57"/>
      <c r="AJ505" s="57"/>
      <c r="AK505" s="57"/>
      <c r="AL505" s="57"/>
      <c r="AM505" s="57"/>
      <c r="AN505" s="57"/>
      <c r="AO505" s="57"/>
      <c r="AP505" s="57"/>
      <c r="AQ505" s="57"/>
      <c r="AR505" s="57"/>
      <c r="AS505" s="57"/>
      <c r="AT505" s="57"/>
      <c r="AU505" s="57"/>
      <c r="AV505" s="57"/>
      <c r="AW505" s="57"/>
      <c r="AX505" s="57"/>
      <c r="AY505" s="57"/>
      <c r="AZ505" s="57"/>
      <c r="BB505" s="57" t="s">
        <v>192</v>
      </c>
      <c r="BC505" s="57"/>
      <c r="BD505" s="57" t="s">
        <v>193</v>
      </c>
      <c r="BE505" s="60">
        <v>0</v>
      </c>
      <c r="BF505" s="61" t="str">
        <f t="shared" si="98"/>
        <v/>
      </c>
      <c r="BG505" s="57" t="s">
        <v>193</v>
      </c>
      <c r="BH505" s="57"/>
      <c r="BI505" s="57" t="s">
        <v>193</v>
      </c>
      <c r="BJ505" s="57" t="s">
        <v>193</v>
      </c>
      <c r="BK505" s="57" t="s">
        <v>193</v>
      </c>
      <c r="BL505" s="57" t="s">
        <v>193</v>
      </c>
      <c r="BM505" s="57" t="s">
        <v>193</v>
      </c>
      <c r="BN505" s="57" t="s">
        <v>193</v>
      </c>
      <c r="BO505" s="57" t="s">
        <v>193</v>
      </c>
      <c r="BP505" s="57" t="s">
        <v>193</v>
      </c>
      <c r="BQ505" s="57" t="s">
        <v>193</v>
      </c>
      <c r="BR505" s="57" t="str">
        <f t="shared" si="99"/>
        <v>N</v>
      </c>
      <c r="BS505" s="57" t="s">
        <v>193</v>
      </c>
      <c r="BT505" s="57" t="s">
        <v>193</v>
      </c>
      <c r="BU505" s="57" t="s">
        <v>193</v>
      </c>
      <c r="BV505" s="57" t="s">
        <v>193</v>
      </c>
      <c r="BW505" s="57" t="s">
        <v>193</v>
      </c>
      <c r="BX505" s="57" t="str">
        <f t="shared" si="100"/>
        <v>N</v>
      </c>
      <c r="BY505" s="57" t="s">
        <v>193</v>
      </c>
      <c r="BZ505" s="57" t="s">
        <v>193</v>
      </c>
      <c r="CA505" s="57" t="s">
        <v>193</v>
      </c>
      <c r="CB505" s="57" t="s">
        <v>193</v>
      </c>
      <c r="CC505" s="57" t="s">
        <v>193</v>
      </c>
      <c r="CD505" s="57" t="s">
        <v>193</v>
      </c>
      <c r="CE505" s="57" t="s">
        <v>193</v>
      </c>
      <c r="CF505" s="57" t="s">
        <v>193</v>
      </c>
      <c r="CG505" s="57" t="s">
        <v>193</v>
      </c>
      <c r="CH505" s="57" t="s">
        <v>193</v>
      </c>
      <c r="CI505" s="57" t="s">
        <v>193</v>
      </c>
      <c r="CJ505" s="57" t="s">
        <v>193</v>
      </c>
      <c r="CK505" s="57" t="s">
        <v>193</v>
      </c>
      <c r="CL505" s="57" t="s">
        <v>193</v>
      </c>
      <c r="CM505" s="57" t="s">
        <v>193</v>
      </c>
      <c r="CN505" s="57" t="s">
        <v>193</v>
      </c>
      <c r="CO505" s="57" t="s">
        <v>193</v>
      </c>
      <c r="CP505" s="57" t="s">
        <v>193</v>
      </c>
      <c r="CQ505" s="57" t="s">
        <v>193</v>
      </c>
      <c r="CR505" s="57" t="s">
        <v>193</v>
      </c>
      <c r="CS505" s="57" t="str">
        <f t="shared" si="101"/>
        <v>N</v>
      </c>
      <c r="CT505" s="57" t="str">
        <f t="shared" si="102"/>
        <v>N</v>
      </c>
      <c r="CU505" s="62" t="s">
        <v>194</v>
      </c>
      <c r="CV505" s="57" t="s">
        <v>193</v>
      </c>
      <c r="CW505" s="57" t="s">
        <v>193</v>
      </c>
      <c r="CX505" s="57" t="s">
        <v>193</v>
      </c>
      <c r="CY505" s="57" t="s">
        <v>193</v>
      </c>
      <c r="CZ505" s="57" t="str">
        <f t="shared" si="103"/>
        <v>N</v>
      </c>
      <c r="DA505" s="57" t="s">
        <v>193</v>
      </c>
      <c r="DB505" s="57" t="s">
        <v>193</v>
      </c>
      <c r="DC505" s="57" t="s">
        <v>193</v>
      </c>
      <c r="DD505" s="57" t="str">
        <f t="shared" si="104"/>
        <v>N</v>
      </c>
      <c r="DE505" s="57" t="s">
        <v>193</v>
      </c>
      <c r="DF505" s="57" t="s">
        <v>193</v>
      </c>
      <c r="DG505" s="57" t="str">
        <f t="shared" si="105"/>
        <v>N</v>
      </c>
      <c r="DH505" s="57" t="s">
        <v>193</v>
      </c>
      <c r="DI505" s="57" t="s">
        <v>193</v>
      </c>
      <c r="DJ505" s="57" t="s">
        <v>193</v>
      </c>
      <c r="DK505" s="57" t="s">
        <v>193</v>
      </c>
      <c r="DL505" s="57" t="s">
        <v>193</v>
      </c>
      <c r="DM505" s="57" t="s">
        <v>193</v>
      </c>
      <c r="DN505" s="57" t="s">
        <v>193</v>
      </c>
      <c r="DO505" s="57" t="s">
        <v>193</v>
      </c>
      <c r="DP505" s="57" t="s">
        <v>193</v>
      </c>
      <c r="DQ505" s="57" t="s">
        <v>193</v>
      </c>
      <c r="DR505" s="57" t="s">
        <v>193</v>
      </c>
      <c r="DS505" s="57" t="s">
        <v>193</v>
      </c>
      <c r="DT505" s="57" t="s">
        <v>193</v>
      </c>
      <c r="DU505" s="57" t="str">
        <f t="shared" si="106"/>
        <v>N</v>
      </c>
      <c r="DV505" s="57" t="str">
        <f t="shared" si="107"/>
        <v>N</v>
      </c>
      <c r="DW505" s="57" t="s">
        <v>193</v>
      </c>
      <c r="DX505" s="57" t="s">
        <v>193</v>
      </c>
      <c r="DY505" s="57" t="s">
        <v>193</v>
      </c>
      <c r="DZ505" s="57" t="s">
        <v>193</v>
      </c>
      <c r="EA505" s="57" t="s">
        <v>193</v>
      </c>
      <c r="EB505" s="57" t="s">
        <v>193</v>
      </c>
      <c r="EC505" s="57" t="s">
        <v>193</v>
      </c>
      <c r="ED505" s="57" t="s">
        <v>193</v>
      </c>
      <c r="EE505" s="57" t="s">
        <v>193</v>
      </c>
      <c r="EF505" s="57" t="s">
        <v>193</v>
      </c>
      <c r="EG505" s="57" t="s">
        <v>193</v>
      </c>
      <c r="EH505" s="57" t="s">
        <v>193</v>
      </c>
      <c r="EI505" s="57" t="s">
        <v>193</v>
      </c>
      <c r="EJ505" s="57" t="s">
        <v>193</v>
      </c>
      <c r="EK505" s="57" t="s">
        <v>193</v>
      </c>
      <c r="EL505" s="57" t="s">
        <v>193</v>
      </c>
      <c r="EM505" s="57" t="s">
        <v>193</v>
      </c>
      <c r="EN505" s="57" t="s">
        <v>193</v>
      </c>
      <c r="EO505" s="57" t="s">
        <v>193</v>
      </c>
      <c r="EP505" s="57" t="s">
        <v>193</v>
      </c>
      <c r="EQ505" s="57" t="s">
        <v>193</v>
      </c>
      <c r="ER505" s="57" t="str">
        <f t="shared" si="108"/>
        <v>N</v>
      </c>
      <c r="ES505" s="57" t="s">
        <v>193</v>
      </c>
      <c r="ET505" s="57" t="s">
        <v>193</v>
      </c>
      <c r="EU505" s="57" t="s">
        <v>193</v>
      </c>
      <c r="EV505" s="57" t="s">
        <v>193</v>
      </c>
      <c r="EW505" s="57" t="s">
        <v>193</v>
      </c>
      <c r="EX505" s="57" t="s">
        <v>193</v>
      </c>
      <c r="EY505" s="57" t="s">
        <v>193</v>
      </c>
      <c r="EZ505" s="57" t="s">
        <v>193</v>
      </c>
      <c r="FA505" s="57" t="s">
        <v>193</v>
      </c>
      <c r="FB505" s="57" t="s">
        <v>193</v>
      </c>
      <c r="FC505" s="57" t="s">
        <v>193</v>
      </c>
      <c r="FD505" s="57" t="s">
        <v>193</v>
      </c>
      <c r="FE505" s="57" t="s">
        <v>193</v>
      </c>
      <c r="FF505" s="57" t="s">
        <v>193</v>
      </c>
      <c r="FG505" s="57" t="s">
        <v>193</v>
      </c>
      <c r="FH505" s="57" t="s">
        <v>193</v>
      </c>
      <c r="FI505" s="57" t="s">
        <v>193</v>
      </c>
      <c r="FJ505" s="57" t="s">
        <v>193</v>
      </c>
      <c r="FK505" s="57" t="s">
        <v>193</v>
      </c>
      <c r="FL505" s="57" t="s">
        <v>193</v>
      </c>
      <c r="FM505" s="57" t="s">
        <v>193</v>
      </c>
      <c r="FN505" s="57" t="str">
        <f t="shared" si="109"/>
        <v>N</v>
      </c>
      <c r="FO505" s="57" t="s">
        <v>193</v>
      </c>
      <c r="FP505" s="57" t="s">
        <v>193</v>
      </c>
      <c r="FQ505" s="57" t="s">
        <v>193</v>
      </c>
      <c r="FR505" s="57" t="s">
        <v>193</v>
      </c>
      <c r="FS505" s="57" t="s">
        <v>193</v>
      </c>
      <c r="FT505" s="57" t="s">
        <v>193</v>
      </c>
      <c r="FU505" s="57" t="s">
        <v>193</v>
      </c>
      <c r="FV505" s="57" t="s">
        <v>193</v>
      </c>
      <c r="FW505" s="57" t="s">
        <v>193</v>
      </c>
      <c r="FX505" s="57" t="s">
        <v>193</v>
      </c>
      <c r="FZ505" s="57" t="str">
        <f t="shared" si="110"/>
        <v>N</v>
      </c>
    </row>
    <row r="506" spans="2:182" s="18" customFormat="1" ht="10.5" x14ac:dyDescent="0.55000000000000004">
      <c r="B506" s="56" t="s">
        <v>186</v>
      </c>
      <c r="C506" s="57">
        <v>19</v>
      </c>
      <c r="D506" s="57">
        <f t="shared" si="97"/>
        <v>501</v>
      </c>
      <c r="E506" s="57">
        <v>21035</v>
      </c>
      <c r="F506" s="57"/>
      <c r="H506" s="57" t="s">
        <v>226</v>
      </c>
      <c r="I506" s="57" t="s">
        <v>227</v>
      </c>
      <c r="J506" s="57"/>
      <c r="K506" s="57" t="s">
        <v>189</v>
      </c>
      <c r="L506" s="57" t="s">
        <v>216</v>
      </c>
      <c r="M506" s="58">
        <v>39430</v>
      </c>
      <c r="N506" s="59" t="s">
        <v>218</v>
      </c>
      <c r="O506" s="57"/>
      <c r="P506" s="57"/>
      <c r="Q506" s="57" t="s">
        <v>192</v>
      </c>
      <c r="S506" s="57" t="str">
        <f>IF('[1]Données questionnaire'!W753="","",'[1]Données questionnaire'!W753)</f>
        <v>X</v>
      </c>
      <c r="T506" s="57" t="str">
        <f>IF('[1]Données questionnaire'!X753="","",'[1]Données questionnaire'!X753)</f>
        <v/>
      </c>
      <c r="U506" s="57" t="str">
        <f>IF('[1]Données questionnaire'!Y753="","",'[1]Données questionnaire'!Y753)</f>
        <v/>
      </c>
      <c r="V506" s="57" t="str">
        <f>IF('[1]Données questionnaire'!Z753="","",'[1]Données questionnaire'!Z753)</f>
        <v/>
      </c>
      <c r="W506" s="57" t="str">
        <f>IF('[1]Données questionnaire'!AA753="","",'[1]Données questionnaire'!AA753)</f>
        <v/>
      </c>
      <c r="X506" s="57" t="str">
        <f>IF('[1]Données questionnaire'!AB753="","",'[1]Données questionnaire'!AB753)</f>
        <v/>
      </c>
      <c r="Y506" s="57" t="str">
        <f>IF('[1]Données questionnaire'!AC753="","",'[1]Données questionnaire'!AC753)</f>
        <v/>
      </c>
      <c r="Z506" s="57" t="str">
        <f>IF('[1]Données questionnaire'!AD753="","",'[1]Données questionnaire'!AD753)</f>
        <v>X</v>
      </c>
      <c r="AA506" s="57" t="str">
        <f>IF('[1]Données questionnaire'!AE753="","",'[1]Données questionnaire'!AE753)</f>
        <v/>
      </c>
      <c r="AB506" s="57" t="str">
        <f>IF('[1]Données questionnaire'!AF753="","",'[1]Données questionnaire'!AF753)</f>
        <v/>
      </c>
      <c r="AC506" s="57">
        <f>IF('[1]Données questionnaire'!AG753="","",'[1]Données questionnaire'!AG753)</f>
        <v>50</v>
      </c>
      <c r="AE506" s="57"/>
      <c r="AF506" s="57"/>
      <c r="AG506" s="60"/>
      <c r="AH506" s="57"/>
      <c r="AI506" s="57"/>
      <c r="AJ506" s="57"/>
      <c r="AK506" s="57"/>
      <c r="AL506" s="57"/>
      <c r="AM506" s="57"/>
      <c r="AN506" s="57"/>
      <c r="AO506" s="57"/>
      <c r="AP506" s="57"/>
      <c r="AQ506" s="57"/>
      <c r="AR506" s="57"/>
      <c r="AS506" s="57"/>
      <c r="AT506" s="57"/>
      <c r="AU506" s="57"/>
      <c r="AV506" s="57"/>
      <c r="AW506" s="57"/>
      <c r="AX506" s="57"/>
      <c r="AY506" s="57"/>
      <c r="AZ506" s="57"/>
      <c r="BB506" s="57" t="s">
        <v>192</v>
      </c>
      <c r="BC506" s="57"/>
      <c r="BD506" s="57" t="s">
        <v>193</v>
      </c>
      <c r="BE506" s="60">
        <v>0</v>
      </c>
      <c r="BF506" s="61" t="str">
        <f t="shared" si="98"/>
        <v/>
      </c>
      <c r="BG506" s="57" t="s">
        <v>193</v>
      </c>
      <c r="BH506" s="57"/>
      <c r="BI506" s="57" t="s">
        <v>193</v>
      </c>
      <c r="BJ506" s="57" t="s">
        <v>193</v>
      </c>
      <c r="BK506" s="57" t="s">
        <v>193</v>
      </c>
      <c r="BL506" s="57" t="s">
        <v>193</v>
      </c>
      <c r="BM506" s="57" t="s">
        <v>193</v>
      </c>
      <c r="BN506" s="57" t="s">
        <v>193</v>
      </c>
      <c r="BO506" s="57" t="s">
        <v>193</v>
      </c>
      <c r="BP506" s="57" t="s">
        <v>193</v>
      </c>
      <c r="BQ506" s="57" t="s">
        <v>193</v>
      </c>
      <c r="BR506" s="57" t="str">
        <f t="shared" si="99"/>
        <v>N</v>
      </c>
      <c r="BS506" s="57" t="s">
        <v>193</v>
      </c>
      <c r="BT506" s="57" t="s">
        <v>193</v>
      </c>
      <c r="BU506" s="57" t="s">
        <v>193</v>
      </c>
      <c r="BV506" s="57" t="s">
        <v>193</v>
      </c>
      <c r="BW506" s="57" t="s">
        <v>193</v>
      </c>
      <c r="BX506" s="57" t="str">
        <f t="shared" si="100"/>
        <v>N</v>
      </c>
      <c r="BY506" s="57" t="s">
        <v>193</v>
      </c>
      <c r="BZ506" s="57" t="s">
        <v>193</v>
      </c>
      <c r="CA506" s="57" t="s">
        <v>193</v>
      </c>
      <c r="CB506" s="57" t="s">
        <v>193</v>
      </c>
      <c r="CC506" s="57" t="s">
        <v>193</v>
      </c>
      <c r="CD506" s="57" t="s">
        <v>193</v>
      </c>
      <c r="CE506" s="57" t="s">
        <v>193</v>
      </c>
      <c r="CF506" s="57" t="s">
        <v>193</v>
      </c>
      <c r="CG506" s="57" t="s">
        <v>193</v>
      </c>
      <c r="CH506" s="57" t="s">
        <v>193</v>
      </c>
      <c r="CI506" s="57" t="s">
        <v>193</v>
      </c>
      <c r="CJ506" s="57" t="s">
        <v>193</v>
      </c>
      <c r="CK506" s="57" t="s">
        <v>193</v>
      </c>
      <c r="CL506" s="57" t="s">
        <v>193</v>
      </c>
      <c r="CM506" s="57" t="s">
        <v>193</v>
      </c>
      <c r="CN506" s="57" t="s">
        <v>193</v>
      </c>
      <c r="CO506" s="57" t="s">
        <v>193</v>
      </c>
      <c r="CP506" s="57" t="s">
        <v>193</v>
      </c>
      <c r="CQ506" s="57" t="s">
        <v>193</v>
      </c>
      <c r="CR506" s="57" t="s">
        <v>193</v>
      </c>
      <c r="CS506" s="57" t="str">
        <f t="shared" si="101"/>
        <v>N</v>
      </c>
      <c r="CT506" s="57" t="str">
        <f t="shared" si="102"/>
        <v>N</v>
      </c>
      <c r="CU506" s="62" t="s">
        <v>194</v>
      </c>
      <c r="CV506" s="57" t="s">
        <v>193</v>
      </c>
      <c r="CW506" s="57" t="s">
        <v>193</v>
      </c>
      <c r="CX506" s="57" t="s">
        <v>193</v>
      </c>
      <c r="CY506" s="57" t="s">
        <v>193</v>
      </c>
      <c r="CZ506" s="57" t="str">
        <f t="shared" si="103"/>
        <v>N</v>
      </c>
      <c r="DA506" s="57" t="s">
        <v>193</v>
      </c>
      <c r="DB506" s="57" t="s">
        <v>193</v>
      </c>
      <c r="DC506" s="57" t="s">
        <v>193</v>
      </c>
      <c r="DD506" s="57" t="str">
        <f t="shared" si="104"/>
        <v>N</v>
      </c>
      <c r="DE506" s="57" t="s">
        <v>193</v>
      </c>
      <c r="DF506" s="57" t="s">
        <v>193</v>
      </c>
      <c r="DG506" s="57" t="str">
        <f t="shared" si="105"/>
        <v>N</v>
      </c>
      <c r="DH506" s="57" t="s">
        <v>193</v>
      </c>
      <c r="DI506" s="57" t="s">
        <v>193</v>
      </c>
      <c r="DJ506" s="57" t="s">
        <v>193</v>
      </c>
      <c r="DK506" s="57" t="s">
        <v>193</v>
      </c>
      <c r="DL506" s="57" t="s">
        <v>193</v>
      </c>
      <c r="DM506" s="57" t="s">
        <v>193</v>
      </c>
      <c r="DN506" s="57" t="s">
        <v>193</v>
      </c>
      <c r="DO506" s="57" t="s">
        <v>193</v>
      </c>
      <c r="DP506" s="57" t="s">
        <v>193</v>
      </c>
      <c r="DQ506" s="57" t="s">
        <v>193</v>
      </c>
      <c r="DR506" s="57" t="s">
        <v>193</v>
      </c>
      <c r="DS506" s="57" t="s">
        <v>193</v>
      </c>
      <c r="DT506" s="57" t="s">
        <v>193</v>
      </c>
      <c r="DU506" s="57" t="str">
        <f t="shared" si="106"/>
        <v>N</v>
      </c>
      <c r="DV506" s="57" t="str">
        <f t="shared" si="107"/>
        <v>N</v>
      </c>
      <c r="DW506" s="57" t="s">
        <v>193</v>
      </c>
      <c r="DX506" s="57" t="s">
        <v>193</v>
      </c>
      <c r="DY506" s="57" t="s">
        <v>193</v>
      </c>
      <c r="DZ506" s="57" t="s">
        <v>193</v>
      </c>
      <c r="EA506" s="57" t="s">
        <v>193</v>
      </c>
      <c r="EB506" s="57" t="s">
        <v>193</v>
      </c>
      <c r="EC506" s="57" t="s">
        <v>193</v>
      </c>
      <c r="ED506" s="57" t="s">
        <v>193</v>
      </c>
      <c r="EE506" s="57" t="s">
        <v>193</v>
      </c>
      <c r="EF506" s="57" t="s">
        <v>193</v>
      </c>
      <c r="EG506" s="57" t="s">
        <v>193</v>
      </c>
      <c r="EH506" s="57" t="s">
        <v>193</v>
      </c>
      <c r="EI506" s="57" t="s">
        <v>193</v>
      </c>
      <c r="EJ506" s="57" t="s">
        <v>193</v>
      </c>
      <c r="EK506" s="57" t="s">
        <v>193</v>
      </c>
      <c r="EL506" s="57" t="s">
        <v>193</v>
      </c>
      <c r="EM506" s="57" t="s">
        <v>193</v>
      </c>
      <c r="EN506" s="57" t="s">
        <v>193</v>
      </c>
      <c r="EO506" s="57" t="s">
        <v>193</v>
      </c>
      <c r="EP506" s="57" t="s">
        <v>193</v>
      </c>
      <c r="EQ506" s="57" t="s">
        <v>193</v>
      </c>
      <c r="ER506" s="57" t="str">
        <f t="shared" si="108"/>
        <v>N</v>
      </c>
      <c r="ES506" s="57" t="s">
        <v>193</v>
      </c>
      <c r="ET506" s="57" t="s">
        <v>193</v>
      </c>
      <c r="EU506" s="57" t="s">
        <v>193</v>
      </c>
      <c r="EV506" s="57" t="s">
        <v>193</v>
      </c>
      <c r="EW506" s="57" t="s">
        <v>193</v>
      </c>
      <c r="EX506" s="57" t="s">
        <v>193</v>
      </c>
      <c r="EY506" s="57" t="s">
        <v>193</v>
      </c>
      <c r="EZ506" s="57" t="s">
        <v>193</v>
      </c>
      <c r="FA506" s="57" t="s">
        <v>193</v>
      </c>
      <c r="FB506" s="57" t="s">
        <v>193</v>
      </c>
      <c r="FC506" s="57" t="s">
        <v>193</v>
      </c>
      <c r="FD506" s="57" t="s">
        <v>193</v>
      </c>
      <c r="FE506" s="57" t="s">
        <v>193</v>
      </c>
      <c r="FF506" s="57" t="s">
        <v>193</v>
      </c>
      <c r="FG506" s="57" t="s">
        <v>193</v>
      </c>
      <c r="FH506" s="57" t="s">
        <v>193</v>
      </c>
      <c r="FI506" s="57" t="s">
        <v>193</v>
      </c>
      <c r="FJ506" s="57" t="s">
        <v>193</v>
      </c>
      <c r="FK506" s="57" t="s">
        <v>193</v>
      </c>
      <c r="FL506" s="57" t="s">
        <v>193</v>
      </c>
      <c r="FM506" s="57" t="s">
        <v>193</v>
      </c>
      <c r="FN506" s="57" t="str">
        <f t="shared" si="109"/>
        <v>N</v>
      </c>
      <c r="FO506" s="57" t="s">
        <v>193</v>
      </c>
      <c r="FP506" s="57" t="s">
        <v>193</v>
      </c>
      <c r="FQ506" s="57" t="s">
        <v>193</v>
      </c>
      <c r="FR506" s="57" t="s">
        <v>193</v>
      </c>
      <c r="FS506" s="57" t="s">
        <v>193</v>
      </c>
      <c r="FT506" s="57" t="s">
        <v>193</v>
      </c>
      <c r="FU506" s="57" t="s">
        <v>193</v>
      </c>
      <c r="FV506" s="57" t="s">
        <v>193</v>
      </c>
      <c r="FW506" s="57" t="s">
        <v>193</v>
      </c>
      <c r="FX506" s="57" t="s">
        <v>193</v>
      </c>
      <c r="FZ506" s="57" t="str">
        <f t="shared" si="110"/>
        <v>N</v>
      </c>
    </row>
    <row r="507" spans="2:182" s="18" customFormat="1" ht="10.5" x14ac:dyDescent="0.55000000000000004">
      <c r="B507" s="56" t="s">
        <v>186</v>
      </c>
      <c r="C507" s="57">
        <v>20</v>
      </c>
      <c r="D507" s="57">
        <f t="shared" ref="D507:D570" si="111">D506+1</f>
        <v>502</v>
      </c>
      <c r="E507" s="57">
        <v>21036</v>
      </c>
      <c r="F507" s="57"/>
      <c r="H507" s="57" t="s">
        <v>226</v>
      </c>
      <c r="I507" s="57" t="s">
        <v>227</v>
      </c>
      <c r="J507" s="57"/>
      <c r="K507" s="57" t="s">
        <v>189</v>
      </c>
      <c r="L507" s="57" t="s">
        <v>216</v>
      </c>
      <c r="M507" s="58">
        <v>39430</v>
      </c>
      <c r="N507" s="59" t="s">
        <v>218</v>
      </c>
      <c r="O507" s="57"/>
      <c r="P507" s="57"/>
      <c r="Q507" s="57" t="s">
        <v>192</v>
      </c>
      <c r="S507" s="57" t="str">
        <f>IF('[1]Données questionnaire'!W754="","",'[1]Données questionnaire'!W754)</f>
        <v>X</v>
      </c>
      <c r="T507" s="57" t="str">
        <f>IF('[1]Données questionnaire'!X754="","",'[1]Données questionnaire'!X754)</f>
        <v/>
      </c>
      <c r="U507" s="57" t="str">
        <f>IF('[1]Données questionnaire'!Y754="","",'[1]Données questionnaire'!Y754)</f>
        <v/>
      </c>
      <c r="V507" s="57" t="str">
        <f>IF('[1]Données questionnaire'!Z754="","",'[1]Données questionnaire'!Z754)</f>
        <v/>
      </c>
      <c r="W507" s="57" t="str">
        <f>IF('[1]Données questionnaire'!AA754="","",'[1]Données questionnaire'!AA754)</f>
        <v/>
      </c>
      <c r="X507" s="57" t="str">
        <f>IF('[1]Données questionnaire'!AB754="","",'[1]Données questionnaire'!AB754)</f>
        <v/>
      </c>
      <c r="Y507" s="57" t="str">
        <f>IF('[1]Données questionnaire'!AC754="","",'[1]Données questionnaire'!AC754)</f>
        <v/>
      </c>
      <c r="Z507" s="57" t="str">
        <f>IF('[1]Données questionnaire'!AD754="","",'[1]Données questionnaire'!AD754)</f>
        <v>X</v>
      </c>
      <c r="AA507" s="57" t="str">
        <f>IF('[1]Données questionnaire'!AE754="","",'[1]Données questionnaire'!AE754)</f>
        <v/>
      </c>
      <c r="AB507" s="57" t="str">
        <f>IF('[1]Données questionnaire'!AF754="","",'[1]Données questionnaire'!AF754)</f>
        <v/>
      </c>
      <c r="AC507" s="57">
        <f>IF('[1]Données questionnaire'!AG754="","",'[1]Données questionnaire'!AG754)</f>
        <v>38</v>
      </c>
      <c r="AE507" s="57"/>
      <c r="AF507" s="57"/>
      <c r="AG507" s="60"/>
      <c r="AH507" s="57"/>
      <c r="AI507" s="57"/>
      <c r="AJ507" s="57"/>
      <c r="AK507" s="57"/>
      <c r="AL507" s="57"/>
      <c r="AM507" s="57"/>
      <c r="AN507" s="57"/>
      <c r="AO507" s="57"/>
      <c r="AP507" s="57"/>
      <c r="AQ507" s="57"/>
      <c r="AR507" s="57"/>
      <c r="AS507" s="57"/>
      <c r="AT507" s="57"/>
      <c r="AU507" s="57"/>
      <c r="AV507" s="57"/>
      <c r="AW507" s="57"/>
      <c r="AX507" s="57"/>
      <c r="AY507" s="57"/>
      <c r="AZ507" s="57"/>
      <c r="BB507" s="57" t="s">
        <v>192</v>
      </c>
      <c r="BC507" s="57"/>
      <c r="BD507" s="57" t="s">
        <v>193</v>
      </c>
      <c r="BE507" s="60">
        <v>0</v>
      </c>
      <c r="BF507" s="61" t="str">
        <f t="shared" si="98"/>
        <v/>
      </c>
      <c r="BG507" s="57" t="s">
        <v>193</v>
      </c>
      <c r="BH507" s="57"/>
      <c r="BI507" s="57" t="s">
        <v>193</v>
      </c>
      <c r="BJ507" s="57" t="s">
        <v>193</v>
      </c>
      <c r="BK507" s="57" t="s">
        <v>193</v>
      </c>
      <c r="BL507" s="57" t="s">
        <v>193</v>
      </c>
      <c r="BM507" s="57" t="s">
        <v>193</v>
      </c>
      <c r="BN507" s="57" t="s">
        <v>193</v>
      </c>
      <c r="BO507" s="57" t="s">
        <v>193</v>
      </c>
      <c r="BP507" s="57" t="s">
        <v>193</v>
      </c>
      <c r="BQ507" s="57" t="s">
        <v>193</v>
      </c>
      <c r="BR507" s="57" t="str">
        <f t="shared" si="99"/>
        <v>N</v>
      </c>
      <c r="BS507" s="57" t="s">
        <v>193</v>
      </c>
      <c r="BT507" s="57" t="s">
        <v>193</v>
      </c>
      <c r="BU507" s="57" t="s">
        <v>193</v>
      </c>
      <c r="BV507" s="57" t="s">
        <v>193</v>
      </c>
      <c r="BW507" s="57" t="s">
        <v>193</v>
      </c>
      <c r="BX507" s="57" t="str">
        <f t="shared" si="100"/>
        <v>N</v>
      </c>
      <c r="BY507" s="57" t="s">
        <v>193</v>
      </c>
      <c r="BZ507" s="57" t="s">
        <v>193</v>
      </c>
      <c r="CA507" s="57" t="s">
        <v>193</v>
      </c>
      <c r="CB507" s="57" t="s">
        <v>193</v>
      </c>
      <c r="CC507" s="57" t="s">
        <v>193</v>
      </c>
      <c r="CD507" s="57" t="s">
        <v>193</v>
      </c>
      <c r="CE507" s="57" t="s">
        <v>193</v>
      </c>
      <c r="CF507" s="57" t="s">
        <v>193</v>
      </c>
      <c r="CG507" s="57" t="s">
        <v>193</v>
      </c>
      <c r="CH507" s="57" t="s">
        <v>193</v>
      </c>
      <c r="CI507" s="57" t="s">
        <v>193</v>
      </c>
      <c r="CJ507" s="57" t="s">
        <v>193</v>
      </c>
      <c r="CK507" s="57" t="s">
        <v>193</v>
      </c>
      <c r="CL507" s="57" t="s">
        <v>193</v>
      </c>
      <c r="CM507" s="57" t="s">
        <v>193</v>
      </c>
      <c r="CN507" s="57" t="s">
        <v>193</v>
      </c>
      <c r="CO507" s="57" t="s">
        <v>193</v>
      </c>
      <c r="CP507" s="57" t="s">
        <v>193</v>
      </c>
      <c r="CQ507" s="57" t="s">
        <v>193</v>
      </c>
      <c r="CR507" s="57" t="s">
        <v>193</v>
      </c>
      <c r="CS507" s="57" t="str">
        <f t="shared" si="101"/>
        <v>N</v>
      </c>
      <c r="CT507" s="57" t="str">
        <f t="shared" si="102"/>
        <v>N</v>
      </c>
      <c r="CU507" s="57" t="s">
        <v>193</v>
      </c>
      <c r="CV507" s="57" t="s">
        <v>193</v>
      </c>
      <c r="CW507" s="57" t="s">
        <v>193</v>
      </c>
      <c r="CX507" s="57" t="s">
        <v>193</v>
      </c>
      <c r="CY507" s="57" t="s">
        <v>193</v>
      </c>
      <c r="CZ507" s="57" t="str">
        <f t="shared" si="103"/>
        <v>N</v>
      </c>
      <c r="DA507" s="57" t="s">
        <v>193</v>
      </c>
      <c r="DB507" s="57" t="s">
        <v>193</v>
      </c>
      <c r="DC507" s="57" t="s">
        <v>193</v>
      </c>
      <c r="DD507" s="57" t="str">
        <f t="shared" si="104"/>
        <v>N</v>
      </c>
      <c r="DE507" s="57" t="s">
        <v>193</v>
      </c>
      <c r="DF507" s="57" t="s">
        <v>193</v>
      </c>
      <c r="DG507" s="57" t="str">
        <f t="shared" si="105"/>
        <v>N</v>
      </c>
      <c r="DH507" s="57" t="s">
        <v>193</v>
      </c>
      <c r="DI507" s="57" t="s">
        <v>193</v>
      </c>
      <c r="DJ507" s="57" t="s">
        <v>193</v>
      </c>
      <c r="DK507" s="57" t="s">
        <v>193</v>
      </c>
      <c r="DL507" s="57" t="s">
        <v>193</v>
      </c>
      <c r="DM507" s="57" t="s">
        <v>193</v>
      </c>
      <c r="DN507" s="57" t="s">
        <v>193</v>
      </c>
      <c r="DO507" s="57" t="s">
        <v>193</v>
      </c>
      <c r="DP507" s="57" t="s">
        <v>193</v>
      </c>
      <c r="DQ507" s="57" t="s">
        <v>193</v>
      </c>
      <c r="DR507" s="57" t="s">
        <v>193</v>
      </c>
      <c r="DS507" s="57" t="s">
        <v>193</v>
      </c>
      <c r="DT507" s="57" t="s">
        <v>193</v>
      </c>
      <c r="DU507" s="57" t="str">
        <f t="shared" si="106"/>
        <v>N</v>
      </c>
      <c r="DV507" s="57" t="str">
        <f t="shared" si="107"/>
        <v>N</v>
      </c>
      <c r="DW507" s="57" t="s">
        <v>193</v>
      </c>
      <c r="DX507" s="57" t="s">
        <v>193</v>
      </c>
      <c r="DY507" s="57" t="s">
        <v>193</v>
      </c>
      <c r="DZ507" s="57" t="s">
        <v>193</v>
      </c>
      <c r="EA507" s="57" t="s">
        <v>193</v>
      </c>
      <c r="EB507" s="57" t="s">
        <v>193</v>
      </c>
      <c r="EC507" s="57" t="s">
        <v>193</v>
      </c>
      <c r="ED507" s="57" t="s">
        <v>193</v>
      </c>
      <c r="EE507" s="57" t="s">
        <v>193</v>
      </c>
      <c r="EF507" s="57" t="s">
        <v>193</v>
      </c>
      <c r="EG507" s="57" t="s">
        <v>193</v>
      </c>
      <c r="EH507" s="57" t="s">
        <v>193</v>
      </c>
      <c r="EI507" s="57" t="s">
        <v>193</v>
      </c>
      <c r="EJ507" s="57" t="s">
        <v>193</v>
      </c>
      <c r="EK507" s="57" t="s">
        <v>193</v>
      </c>
      <c r="EL507" s="57" t="s">
        <v>193</v>
      </c>
      <c r="EM507" s="57" t="s">
        <v>193</v>
      </c>
      <c r="EN507" s="57" t="s">
        <v>193</v>
      </c>
      <c r="EO507" s="57" t="s">
        <v>193</v>
      </c>
      <c r="EP507" s="57" t="s">
        <v>193</v>
      </c>
      <c r="EQ507" s="57" t="s">
        <v>193</v>
      </c>
      <c r="ER507" s="57" t="str">
        <f t="shared" si="108"/>
        <v>N</v>
      </c>
      <c r="ES507" s="57" t="s">
        <v>193</v>
      </c>
      <c r="ET507" s="57" t="s">
        <v>193</v>
      </c>
      <c r="EU507" s="57" t="s">
        <v>193</v>
      </c>
      <c r="EV507" s="57" t="s">
        <v>193</v>
      </c>
      <c r="EW507" s="57" t="s">
        <v>193</v>
      </c>
      <c r="EX507" s="57" t="s">
        <v>193</v>
      </c>
      <c r="EY507" s="57" t="s">
        <v>193</v>
      </c>
      <c r="EZ507" s="57" t="s">
        <v>193</v>
      </c>
      <c r="FA507" s="57" t="s">
        <v>193</v>
      </c>
      <c r="FB507" s="57" t="s">
        <v>193</v>
      </c>
      <c r="FC507" s="57" t="s">
        <v>193</v>
      </c>
      <c r="FD507" s="57" t="s">
        <v>193</v>
      </c>
      <c r="FE507" s="57" t="s">
        <v>193</v>
      </c>
      <c r="FF507" s="57" t="s">
        <v>193</v>
      </c>
      <c r="FG507" s="57" t="s">
        <v>193</v>
      </c>
      <c r="FH507" s="57" t="s">
        <v>193</v>
      </c>
      <c r="FI507" s="57" t="s">
        <v>193</v>
      </c>
      <c r="FJ507" s="57" t="s">
        <v>193</v>
      </c>
      <c r="FK507" s="57" t="s">
        <v>193</v>
      </c>
      <c r="FL507" s="57" t="s">
        <v>193</v>
      </c>
      <c r="FM507" s="57" t="s">
        <v>193</v>
      </c>
      <c r="FN507" s="57" t="str">
        <f t="shared" si="109"/>
        <v>N</v>
      </c>
      <c r="FO507" s="57" t="s">
        <v>193</v>
      </c>
      <c r="FP507" s="57" t="s">
        <v>193</v>
      </c>
      <c r="FQ507" s="57" t="s">
        <v>193</v>
      </c>
      <c r="FR507" s="57" t="s">
        <v>193</v>
      </c>
      <c r="FS507" s="57" t="s">
        <v>193</v>
      </c>
      <c r="FT507" s="57" t="s">
        <v>193</v>
      </c>
      <c r="FU507" s="57" t="s">
        <v>193</v>
      </c>
      <c r="FV507" s="57" t="s">
        <v>193</v>
      </c>
      <c r="FW507" s="57" t="s">
        <v>193</v>
      </c>
      <c r="FX507" s="57" t="s">
        <v>193</v>
      </c>
      <c r="FZ507" s="57" t="str">
        <f t="shared" si="110"/>
        <v>N</v>
      </c>
    </row>
    <row r="508" spans="2:182" s="18" customFormat="1" ht="10.5" x14ac:dyDescent="0.55000000000000004">
      <c r="B508" s="56" t="s">
        <v>186</v>
      </c>
      <c r="C508" s="57">
        <v>21</v>
      </c>
      <c r="D508" s="57">
        <f t="shared" si="111"/>
        <v>503</v>
      </c>
      <c r="E508" s="57">
        <v>21037</v>
      </c>
      <c r="F508" s="57"/>
      <c r="H508" s="57" t="s">
        <v>226</v>
      </c>
      <c r="I508" s="57" t="s">
        <v>227</v>
      </c>
      <c r="J508" s="57"/>
      <c r="K508" s="57" t="s">
        <v>189</v>
      </c>
      <c r="L508" s="57" t="s">
        <v>216</v>
      </c>
      <c r="M508" s="58">
        <v>39430</v>
      </c>
      <c r="N508" s="59" t="s">
        <v>218</v>
      </c>
      <c r="O508" s="57"/>
      <c r="P508" s="57"/>
      <c r="Q508" s="57" t="s">
        <v>192</v>
      </c>
      <c r="S508" s="57" t="str">
        <f>IF('[1]Données questionnaire'!W755="","",'[1]Données questionnaire'!W755)</f>
        <v>X</v>
      </c>
      <c r="T508" s="57" t="str">
        <f>IF('[1]Données questionnaire'!X755="","",'[1]Données questionnaire'!X755)</f>
        <v/>
      </c>
      <c r="U508" s="57" t="str">
        <f>IF('[1]Données questionnaire'!Y755="","",'[1]Données questionnaire'!Y755)</f>
        <v/>
      </c>
      <c r="V508" s="57" t="str">
        <f>IF('[1]Données questionnaire'!Z755="","",'[1]Données questionnaire'!Z755)</f>
        <v/>
      </c>
      <c r="W508" s="57" t="str">
        <f>IF('[1]Données questionnaire'!AA755="","",'[1]Données questionnaire'!AA755)</f>
        <v/>
      </c>
      <c r="X508" s="57" t="str">
        <f>IF('[1]Données questionnaire'!AB755="","",'[1]Données questionnaire'!AB755)</f>
        <v/>
      </c>
      <c r="Y508" s="57" t="str">
        <f>IF('[1]Données questionnaire'!AC755="","",'[1]Données questionnaire'!AC755)</f>
        <v>X</v>
      </c>
      <c r="Z508" s="57" t="str">
        <f>IF('[1]Données questionnaire'!AD755="","",'[1]Données questionnaire'!AD755)</f>
        <v/>
      </c>
      <c r="AA508" s="57" t="str">
        <f>IF('[1]Données questionnaire'!AE755="","",'[1]Données questionnaire'!AE755)</f>
        <v/>
      </c>
      <c r="AB508" s="57" t="str">
        <f>IF('[1]Données questionnaire'!AF755="","",'[1]Données questionnaire'!AF755)</f>
        <v/>
      </c>
      <c r="AC508" s="57">
        <f>IF('[1]Données questionnaire'!AG755="","",'[1]Données questionnaire'!AG755)</f>
        <v>42</v>
      </c>
      <c r="AE508" s="57"/>
      <c r="AF508" s="57"/>
      <c r="AG508" s="60"/>
      <c r="AH508" s="57"/>
      <c r="AI508" s="57"/>
      <c r="AJ508" s="57"/>
      <c r="AK508" s="57"/>
      <c r="AL508" s="57"/>
      <c r="AM508" s="57"/>
      <c r="AN508" s="57"/>
      <c r="AO508" s="57"/>
      <c r="AP508" s="57"/>
      <c r="AQ508" s="57"/>
      <c r="AR508" s="57"/>
      <c r="AS508" s="57"/>
      <c r="AT508" s="57"/>
      <c r="AU508" s="57"/>
      <c r="AV508" s="57"/>
      <c r="AW508" s="57"/>
      <c r="AX508" s="57"/>
      <c r="AY508" s="57"/>
      <c r="AZ508" s="57"/>
      <c r="BB508" s="57" t="s">
        <v>192</v>
      </c>
      <c r="BC508" s="57"/>
      <c r="BD508" s="57" t="s">
        <v>193</v>
      </c>
      <c r="BE508" s="60">
        <v>0</v>
      </c>
      <c r="BF508" s="61" t="str">
        <f t="shared" si="98"/>
        <v/>
      </c>
      <c r="BG508" s="57" t="s">
        <v>193</v>
      </c>
      <c r="BH508" s="57"/>
      <c r="BI508" s="57" t="s">
        <v>193</v>
      </c>
      <c r="BJ508" s="57" t="s">
        <v>193</v>
      </c>
      <c r="BK508" s="57" t="s">
        <v>193</v>
      </c>
      <c r="BL508" s="57" t="s">
        <v>193</v>
      </c>
      <c r="BM508" s="57" t="s">
        <v>193</v>
      </c>
      <c r="BN508" s="57" t="s">
        <v>193</v>
      </c>
      <c r="BO508" s="57" t="s">
        <v>193</v>
      </c>
      <c r="BP508" s="57" t="s">
        <v>193</v>
      </c>
      <c r="BQ508" s="57" t="s">
        <v>193</v>
      </c>
      <c r="BR508" s="57" t="str">
        <f t="shared" si="99"/>
        <v>N</v>
      </c>
      <c r="BS508" s="57" t="s">
        <v>193</v>
      </c>
      <c r="BT508" s="57" t="s">
        <v>193</v>
      </c>
      <c r="BU508" s="57" t="s">
        <v>193</v>
      </c>
      <c r="BV508" s="57" t="s">
        <v>193</v>
      </c>
      <c r="BW508" s="57" t="s">
        <v>193</v>
      </c>
      <c r="BX508" s="57" t="str">
        <f t="shared" si="100"/>
        <v>N</v>
      </c>
      <c r="BY508" s="57" t="s">
        <v>193</v>
      </c>
      <c r="BZ508" s="57" t="s">
        <v>193</v>
      </c>
      <c r="CA508" s="57" t="s">
        <v>193</v>
      </c>
      <c r="CB508" s="57" t="s">
        <v>193</v>
      </c>
      <c r="CC508" s="57" t="s">
        <v>193</v>
      </c>
      <c r="CD508" s="57" t="s">
        <v>193</v>
      </c>
      <c r="CE508" s="57" t="s">
        <v>193</v>
      </c>
      <c r="CF508" s="57" t="s">
        <v>193</v>
      </c>
      <c r="CG508" s="57" t="s">
        <v>193</v>
      </c>
      <c r="CH508" s="57" t="s">
        <v>193</v>
      </c>
      <c r="CI508" s="57" t="s">
        <v>193</v>
      </c>
      <c r="CJ508" s="57" t="s">
        <v>193</v>
      </c>
      <c r="CK508" s="57" t="s">
        <v>193</v>
      </c>
      <c r="CL508" s="57" t="s">
        <v>193</v>
      </c>
      <c r="CM508" s="57" t="s">
        <v>193</v>
      </c>
      <c r="CN508" s="57" t="s">
        <v>193</v>
      </c>
      <c r="CO508" s="57" t="s">
        <v>193</v>
      </c>
      <c r="CP508" s="57" t="s">
        <v>193</v>
      </c>
      <c r="CQ508" s="57" t="s">
        <v>193</v>
      </c>
      <c r="CR508" s="57" t="s">
        <v>193</v>
      </c>
      <c r="CS508" s="57" t="str">
        <f t="shared" si="101"/>
        <v>N</v>
      </c>
      <c r="CT508" s="57" t="str">
        <f t="shared" si="102"/>
        <v>N</v>
      </c>
      <c r="CU508" s="62" t="s">
        <v>194</v>
      </c>
      <c r="CV508" s="57" t="s">
        <v>193</v>
      </c>
      <c r="CW508" s="57" t="s">
        <v>193</v>
      </c>
      <c r="CX508" s="57" t="s">
        <v>193</v>
      </c>
      <c r="CY508" s="57" t="s">
        <v>193</v>
      </c>
      <c r="CZ508" s="57" t="str">
        <f t="shared" si="103"/>
        <v>N</v>
      </c>
      <c r="DA508" s="57" t="s">
        <v>193</v>
      </c>
      <c r="DB508" s="57" t="s">
        <v>193</v>
      </c>
      <c r="DC508" s="57" t="s">
        <v>193</v>
      </c>
      <c r="DD508" s="57" t="str">
        <f t="shared" si="104"/>
        <v>N</v>
      </c>
      <c r="DE508" s="57" t="s">
        <v>193</v>
      </c>
      <c r="DF508" s="57" t="s">
        <v>193</v>
      </c>
      <c r="DG508" s="57" t="str">
        <f t="shared" si="105"/>
        <v>N</v>
      </c>
      <c r="DH508" s="57" t="s">
        <v>193</v>
      </c>
      <c r="DI508" s="57" t="s">
        <v>193</v>
      </c>
      <c r="DJ508" s="57" t="s">
        <v>193</v>
      </c>
      <c r="DK508" s="57" t="s">
        <v>193</v>
      </c>
      <c r="DL508" s="57" t="s">
        <v>193</v>
      </c>
      <c r="DM508" s="57" t="s">
        <v>193</v>
      </c>
      <c r="DN508" s="57" t="s">
        <v>193</v>
      </c>
      <c r="DO508" s="57" t="s">
        <v>193</v>
      </c>
      <c r="DP508" s="57" t="s">
        <v>193</v>
      </c>
      <c r="DQ508" s="57" t="s">
        <v>193</v>
      </c>
      <c r="DR508" s="57" t="s">
        <v>193</v>
      </c>
      <c r="DS508" s="57" t="s">
        <v>193</v>
      </c>
      <c r="DT508" s="57" t="s">
        <v>193</v>
      </c>
      <c r="DU508" s="57" t="str">
        <f t="shared" si="106"/>
        <v>N</v>
      </c>
      <c r="DV508" s="57" t="str">
        <f t="shared" si="107"/>
        <v>N</v>
      </c>
      <c r="DW508" s="57" t="s">
        <v>193</v>
      </c>
      <c r="DX508" s="57" t="s">
        <v>193</v>
      </c>
      <c r="DY508" s="57" t="s">
        <v>193</v>
      </c>
      <c r="DZ508" s="57" t="s">
        <v>193</v>
      </c>
      <c r="EA508" s="57" t="s">
        <v>193</v>
      </c>
      <c r="EB508" s="57" t="s">
        <v>193</v>
      </c>
      <c r="EC508" s="57" t="s">
        <v>193</v>
      </c>
      <c r="ED508" s="57" t="s">
        <v>193</v>
      </c>
      <c r="EE508" s="57" t="s">
        <v>193</v>
      </c>
      <c r="EF508" s="57" t="s">
        <v>193</v>
      </c>
      <c r="EG508" s="57" t="s">
        <v>193</v>
      </c>
      <c r="EH508" s="57" t="s">
        <v>193</v>
      </c>
      <c r="EI508" s="57" t="s">
        <v>193</v>
      </c>
      <c r="EJ508" s="57" t="s">
        <v>193</v>
      </c>
      <c r="EK508" s="57" t="s">
        <v>193</v>
      </c>
      <c r="EL508" s="57" t="s">
        <v>193</v>
      </c>
      <c r="EM508" s="57" t="s">
        <v>193</v>
      </c>
      <c r="EN508" s="57" t="s">
        <v>193</v>
      </c>
      <c r="EO508" s="57" t="s">
        <v>193</v>
      </c>
      <c r="EP508" s="57" t="s">
        <v>193</v>
      </c>
      <c r="EQ508" s="57" t="s">
        <v>193</v>
      </c>
      <c r="ER508" s="57" t="str">
        <f t="shared" si="108"/>
        <v>N</v>
      </c>
      <c r="ES508" s="57" t="s">
        <v>193</v>
      </c>
      <c r="ET508" s="57" t="s">
        <v>193</v>
      </c>
      <c r="EU508" s="57" t="s">
        <v>193</v>
      </c>
      <c r="EV508" s="57" t="s">
        <v>193</v>
      </c>
      <c r="EW508" s="57" t="s">
        <v>193</v>
      </c>
      <c r="EX508" s="62" t="s">
        <v>194</v>
      </c>
      <c r="EY508" s="57" t="s">
        <v>193</v>
      </c>
      <c r="EZ508" s="57" t="s">
        <v>193</v>
      </c>
      <c r="FA508" s="57" t="s">
        <v>193</v>
      </c>
      <c r="FB508" s="57" t="s">
        <v>193</v>
      </c>
      <c r="FC508" s="57" t="s">
        <v>193</v>
      </c>
      <c r="FD508" s="57" t="s">
        <v>193</v>
      </c>
      <c r="FE508" s="57" t="s">
        <v>193</v>
      </c>
      <c r="FF508" s="57" t="s">
        <v>193</v>
      </c>
      <c r="FG508" s="57" t="s">
        <v>193</v>
      </c>
      <c r="FH508" s="57" t="s">
        <v>193</v>
      </c>
      <c r="FI508" s="57" t="s">
        <v>193</v>
      </c>
      <c r="FJ508" s="57" t="s">
        <v>193</v>
      </c>
      <c r="FK508" s="57" t="s">
        <v>193</v>
      </c>
      <c r="FL508" s="57" t="s">
        <v>193</v>
      </c>
      <c r="FM508" s="57" t="s">
        <v>193</v>
      </c>
      <c r="FN508" s="57" t="str">
        <f t="shared" si="109"/>
        <v>P</v>
      </c>
      <c r="FO508" s="57" t="s">
        <v>193</v>
      </c>
      <c r="FP508" s="57" t="s">
        <v>193</v>
      </c>
      <c r="FQ508" s="57" t="s">
        <v>193</v>
      </c>
      <c r="FR508" s="57" t="s">
        <v>193</v>
      </c>
      <c r="FS508" s="57" t="s">
        <v>193</v>
      </c>
      <c r="FT508" s="57" t="s">
        <v>193</v>
      </c>
      <c r="FU508" s="57" t="s">
        <v>193</v>
      </c>
      <c r="FV508" s="57" t="s">
        <v>193</v>
      </c>
      <c r="FW508" s="57" t="s">
        <v>193</v>
      </c>
      <c r="FX508" s="57" t="s">
        <v>193</v>
      </c>
      <c r="FZ508" s="57" t="str">
        <f t="shared" si="110"/>
        <v>P</v>
      </c>
    </row>
    <row r="509" spans="2:182" s="18" customFormat="1" ht="10.5" x14ac:dyDescent="0.55000000000000004">
      <c r="B509" s="56" t="s">
        <v>186</v>
      </c>
      <c r="C509" s="57">
        <v>22</v>
      </c>
      <c r="D509" s="57">
        <f t="shared" si="111"/>
        <v>504</v>
      </c>
      <c r="E509" s="57">
        <v>21038</v>
      </c>
      <c r="F509" s="57"/>
      <c r="H509" s="57" t="s">
        <v>226</v>
      </c>
      <c r="I509" s="57" t="s">
        <v>227</v>
      </c>
      <c r="J509" s="57"/>
      <c r="K509" s="57" t="s">
        <v>189</v>
      </c>
      <c r="L509" s="57" t="s">
        <v>216</v>
      </c>
      <c r="M509" s="58">
        <v>39430</v>
      </c>
      <c r="N509" s="59" t="s">
        <v>218</v>
      </c>
      <c r="O509" s="57"/>
      <c r="P509" s="57"/>
      <c r="Q509" s="57" t="s">
        <v>192</v>
      </c>
      <c r="S509" s="57" t="str">
        <f>IF('[1]Données questionnaire'!W756="","",'[1]Données questionnaire'!W756)</f>
        <v>X</v>
      </c>
      <c r="T509" s="57" t="str">
        <f>IF('[1]Données questionnaire'!X756="","",'[1]Données questionnaire'!X756)</f>
        <v/>
      </c>
      <c r="U509" s="57" t="str">
        <f>IF('[1]Données questionnaire'!Y756="","",'[1]Données questionnaire'!Y756)</f>
        <v/>
      </c>
      <c r="V509" s="57" t="str">
        <f>IF('[1]Données questionnaire'!Z756="","",'[1]Données questionnaire'!Z756)</f>
        <v/>
      </c>
      <c r="W509" s="57" t="str">
        <f>IF('[1]Données questionnaire'!AA756="","",'[1]Données questionnaire'!AA756)</f>
        <v/>
      </c>
      <c r="X509" s="57" t="str">
        <f>IF('[1]Données questionnaire'!AB756="","",'[1]Données questionnaire'!AB756)</f>
        <v/>
      </c>
      <c r="Y509" s="57" t="str">
        <f>IF('[1]Données questionnaire'!AC756="","",'[1]Données questionnaire'!AC756)</f>
        <v/>
      </c>
      <c r="Z509" s="57" t="str">
        <f>IF('[1]Données questionnaire'!AD756="","",'[1]Données questionnaire'!AD756)</f>
        <v>X</v>
      </c>
      <c r="AA509" s="57" t="str">
        <f>IF('[1]Données questionnaire'!AE756="","",'[1]Données questionnaire'!AE756)</f>
        <v/>
      </c>
      <c r="AB509" s="57" t="str">
        <f>IF('[1]Données questionnaire'!AF756="","",'[1]Données questionnaire'!AF756)</f>
        <v/>
      </c>
      <c r="AC509" s="57">
        <f>IF('[1]Données questionnaire'!AG756="","",'[1]Données questionnaire'!AG756)</f>
        <v>51</v>
      </c>
      <c r="AE509" s="57"/>
      <c r="AF509" s="57"/>
      <c r="AG509" s="60"/>
      <c r="AH509" s="57"/>
      <c r="AI509" s="57"/>
      <c r="AJ509" s="57"/>
      <c r="AK509" s="57"/>
      <c r="AL509" s="57"/>
      <c r="AM509" s="57"/>
      <c r="AN509" s="57"/>
      <c r="AO509" s="57"/>
      <c r="AP509" s="57"/>
      <c r="AQ509" s="57"/>
      <c r="AR509" s="57"/>
      <c r="AS509" s="57"/>
      <c r="AT509" s="57"/>
      <c r="AU509" s="57"/>
      <c r="AV509" s="57"/>
      <c r="AW509" s="57"/>
      <c r="AX509" s="57"/>
      <c r="AY509" s="57"/>
      <c r="AZ509" s="57"/>
      <c r="BB509" s="57" t="s">
        <v>192</v>
      </c>
      <c r="BC509" s="57"/>
      <c r="BD509" s="57" t="s">
        <v>193</v>
      </c>
      <c r="BE509" s="60">
        <v>0</v>
      </c>
      <c r="BF509" s="61" t="str">
        <f t="shared" si="98"/>
        <v/>
      </c>
      <c r="BG509" s="57" t="s">
        <v>193</v>
      </c>
      <c r="BH509" s="57"/>
      <c r="BI509" s="57" t="s">
        <v>193</v>
      </c>
      <c r="BJ509" s="57" t="s">
        <v>193</v>
      </c>
      <c r="BK509" s="57" t="s">
        <v>193</v>
      </c>
      <c r="BL509" s="57" t="s">
        <v>193</v>
      </c>
      <c r="BM509" s="57" t="s">
        <v>193</v>
      </c>
      <c r="BN509" s="57" t="s">
        <v>193</v>
      </c>
      <c r="BO509" s="57" t="s">
        <v>193</v>
      </c>
      <c r="BP509" s="57" t="s">
        <v>193</v>
      </c>
      <c r="BQ509" s="57" t="s">
        <v>193</v>
      </c>
      <c r="BR509" s="57" t="str">
        <f t="shared" si="99"/>
        <v>N</v>
      </c>
      <c r="BS509" s="57" t="s">
        <v>193</v>
      </c>
      <c r="BT509" s="57" t="s">
        <v>193</v>
      </c>
      <c r="BU509" s="57" t="s">
        <v>193</v>
      </c>
      <c r="BV509" s="57" t="s">
        <v>193</v>
      </c>
      <c r="BW509" s="57" t="s">
        <v>193</v>
      </c>
      <c r="BX509" s="57" t="str">
        <f t="shared" si="100"/>
        <v>N</v>
      </c>
      <c r="BY509" s="57" t="s">
        <v>193</v>
      </c>
      <c r="BZ509" s="57" t="s">
        <v>193</v>
      </c>
      <c r="CA509" s="57" t="s">
        <v>193</v>
      </c>
      <c r="CB509" s="57" t="s">
        <v>193</v>
      </c>
      <c r="CC509" s="57" t="s">
        <v>193</v>
      </c>
      <c r="CD509" s="57" t="s">
        <v>193</v>
      </c>
      <c r="CE509" s="57" t="s">
        <v>193</v>
      </c>
      <c r="CF509" s="57" t="s">
        <v>193</v>
      </c>
      <c r="CG509" s="57" t="s">
        <v>193</v>
      </c>
      <c r="CH509" s="57" t="s">
        <v>193</v>
      </c>
      <c r="CI509" s="57" t="s">
        <v>193</v>
      </c>
      <c r="CJ509" s="57" t="s">
        <v>193</v>
      </c>
      <c r="CK509" s="57" t="s">
        <v>193</v>
      </c>
      <c r="CL509" s="57" t="s">
        <v>193</v>
      </c>
      <c r="CM509" s="57" t="s">
        <v>193</v>
      </c>
      <c r="CN509" s="57" t="s">
        <v>193</v>
      </c>
      <c r="CO509" s="57" t="s">
        <v>193</v>
      </c>
      <c r="CP509" s="57" t="s">
        <v>193</v>
      </c>
      <c r="CQ509" s="57" t="s">
        <v>193</v>
      </c>
      <c r="CR509" s="57" t="s">
        <v>193</v>
      </c>
      <c r="CS509" s="57" t="str">
        <f t="shared" si="101"/>
        <v>N</v>
      </c>
      <c r="CT509" s="57" t="str">
        <f t="shared" si="102"/>
        <v>N</v>
      </c>
      <c r="CU509" s="62" t="s">
        <v>194</v>
      </c>
      <c r="CV509" s="57" t="s">
        <v>193</v>
      </c>
      <c r="CW509" s="57" t="s">
        <v>193</v>
      </c>
      <c r="CX509" s="57" t="s">
        <v>193</v>
      </c>
      <c r="CY509" s="57" t="s">
        <v>193</v>
      </c>
      <c r="CZ509" s="57" t="str">
        <f t="shared" si="103"/>
        <v>N</v>
      </c>
      <c r="DA509" s="57" t="s">
        <v>193</v>
      </c>
      <c r="DB509" s="57" t="s">
        <v>193</v>
      </c>
      <c r="DC509" s="57" t="s">
        <v>193</v>
      </c>
      <c r="DD509" s="57" t="str">
        <f t="shared" si="104"/>
        <v>N</v>
      </c>
      <c r="DE509" s="57" t="s">
        <v>193</v>
      </c>
      <c r="DF509" s="57" t="s">
        <v>193</v>
      </c>
      <c r="DG509" s="57" t="str">
        <f t="shared" si="105"/>
        <v>N</v>
      </c>
      <c r="DH509" s="57" t="s">
        <v>193</v>
      </c>
      <c r="DI509" s="57" t="s">
        <v>193</v>
      </c>
      <c r="DJ509" s="57" t="s">
        <v>193</v>
      </c>
      <c r="DK509" s="57" t="s">
        <v>193</v>
      </c>
      <c r="DL509" s="57" t="s">
        <v>193</v>
      </c>
      <c r="DM509" s="57" t="s">
        <v>193</v>
      </c>
      <c r="DN509" s="57" t="s">
        <v>193</v>
      </c>
      <c r="DO509" s="57" t="s">
        <v>193</v>
      </c>
      <c r="DP509" s="57" t="s">
        <v>193</v>
      </c>
      <c r="DQ509" s="57" t="s">
        <v>193</v>
      </c>
      <c r="DR509" s="57" t="s">
        <v>193</v>
      </c>
      <c r="DS509" s="57" t="s">
        <v>193</v>
      </c>
      <c r="DT509" s="57" t="s">
        <v>193</v>
      </c>
      <c r="DU509" s="57" t="str">
        <f t="shared" si="106"/>
        <v>N</v>
      </c>
      <c r="DV509" s="57" t="str">
        <f t="shared" si="107"/>
        <v>N</v>
      </c>
      <c r="DW509" s="57" t="s">
        <v>193</v>
      </c>
      <c r="DX509" s="57" t="s">
        <v>193</v>
      </c>
      <c r="DY509" s="57" t="s">
        <v>193</v>
      </c>
      <c r="DZ509" s="57" t="s">
        <v>193</v>
      </c>
      <c r="EA509" s="57" t="s">
        <v>193</v>
      </c>
      <c r="EB509" s="57" t="s">
        <v>193</v>
      </c>
      <c r="EC509" s="57" t="s">
        <v>193</v>
      </c>
      <c r="ED509" s="57" t="s">
        <v>193</v>
      </c>
      <c r="EE509" s="57" t="s">
        <v>193</v>
      </c>
      <c r="EF509" s="57" t="s">
        <v>193</v>
      </c>
      <c r="EG509" s="57" t="s">
        <v>193</v>
      </c>
      <c r="EH509" s="57" t="s">
        <v>193</v>
      </c>
      <c r="EI509" s="57" t="s">
        <v>193</v>
      </c>
      <c r="EJ509" s="57" t="s">
        <v>193</v>
      </c>
      <c r="EK509" s="57" t="s">
        <v>193</v>
      </c>
      <c r="EL509" s="57" t="s">
        <v>193</v>
      </c>
      <c r="EM509" s="57" t="s">
        <v>193</v>
      </c>
      <c r="EN509" s="57" t="s">
        <v>193</v>
      </c>
      <c r="EO509" s="57" t="s">
        <v>193</v>
      </c>
      <c r="EP509" s="57" t="s">
        <v>193</v>
      </c>
      <c r="EQ509" s="57" t="s">
        <v>193</v>
      </c>
      <c r="ER509" s="57" t="str">
        <f t="shared" si="108"/>
        <v>N</v>
      </c>
      <c r="ES509" s="57" t="s">
        <v>193</v>
      </c>
      <c r="ET509" s="57" t="s">
        <v>193</v>
      </c>
      <c r="EU509" s="57" t="s">
        <v>193</v>
      </c>
      <c r="EV509" s="57" t="s">
        <v>193</v>
      </c>
      <c r="EW509" s="57" t="s">
        <v>193</v>
      </c>
      <c r="EX509" s="57" t="s">
        <v>193</v>
      </c>
      <c r="EY509" s="57" t="s">
        <v>193</v>
      </c>
      <c r="EZ509" s="57" t="s">
        <v>193</v>
      </c>
      <c r="FA509" s="57" t="s">
        <v>193</v>
      </c>
      <c r="FB509" s="57" t="s">
        <v>193</v>
      </c>
      <c r="FC509" s="57" t="s">
        <v>193</v>
      </c>
      <c r="FD509" s="57" t="s">
        <v>193</v>
      </c>
      <c r="FE509" s="57" t="s">
        <v>193</v>
      </c>
      <c r="FF509" s="57" t="s">
        <v>193</v>
      </c>
      <c r="FG509" s="57" t="s">
        <v>193</v>
      </c>
      <c r="FH509" s="57" t="s">
        <v>193</v>
      </c>
      <c r="FI509" s="57" t="s">
        <v>193</v>
      </c>
      <c r="FJ509" s="57" t="s">
        <v>193</v>
      </c>
      <c r="FK509" s="57" t="s">
        <v>193</v>
      </c>
      <c r="FL509" s="57" t="s">
        <v>193</v>
      </c>
      <c r="FM509" s="57" t="s">
        <v>193</v>
      </c>
      <c r="FN509" s="57" t="str">
        <f t="shared" si="109"/>
        <v>N</v>
      </c>
      <c r="FO509" s="57" t="s">
        <v>193</v>
      </c>
      <c r="FP509" s="57" t="s">
        <v>193</v>
      </c>
      <c r="FQ509" s="57" t="s">
        <v>193</v>
      </c>
      <c r="FR509" s="57" t="s">
        <v>193</v>
      </c>
      <c r="FS509" s="57" t="s">
        <v>193</v>
      </c>
      <c r="FT509" s="57" t="s">
        <v>193</v>
      </c>
      <c r="FU509" s="57" t="s">
        <v>193</v>
      </c>
      <c r="FV509" s="57" t="s">
        <v>193</v>
      </c>
      <c r="FW509" s="57" t="s">
        <v>193</v>
      </c>
      <c r="FX509" s="57" t="s">
        <v>193</v>
      </c>
      <c r="FZ509" s="57" t="str">
        <f t="shared" si="110"/>
        <v>N</v>
      </c>
    </row>
    <row r="510" spans="2:182" s="18" customFormat="1" ht="10.5" x14ac:dyDescent="0.55000000000000004">
      <c r="B510" s="56" t="s">
        <v>186</v>
      </c>
      <c r="C510" s="57">
        <v>23</v>
      </c>
      <c r="D510" s="57">
        <f t="shared" si="111"/>
        <v>505</v>
      </c>
      <c r="E510" s="57">
        <v>21039</v>
      </c>
      <c r="F510" s="57"/>
      <c r="H510" s="57" t="s">
        <v>226</v>
      </c>
      <c r="I510" s="57" t="s">
        <v>227</v>
      </c>
      <c r="J510" s="57"/>
      <c r="K510" s="57" t="s">
        <v>189</v>
      </c>
      <c r="L510" s="57" t="s">
        <v>216</v>
      </c>
      <c r="M510" s="58">
        <v>39430</v>
      </c>
      <c r="N510" s="59" t="s">
        <v>218</v>
      </c>
      <c r="O510" s="57"/>
      <c r="P510" s="57"/>
      <c r="Q510" s="57" t="s">
        <v>192</v>
      </c>
      <c r="S510" s="57" t="str">
        <f>IF('[1]Données questionnaire'!W757="","",'[1]Données questionnaire'!W757)</f>
        <v>X</v>
      </c>
      <c r="T510" s="57" t="str">
        <f>IF('[1]Données questionnaire'!X757="","",'[1]Données questionnaire'!X757)</f>
        <v/>
      </c>
      <c r="U510" s="57" t="str">
        <f>IF('[1]Données questionnaire'!Y757="","",'[1]Données questionnaire'!Y757)</f>
        <v/>
      </c>
      <c r="V510" s="57" t="str">
        <f>IF('[1]Données questionnaire'!Z757="","",'[1]Données questionnaire'!Z757)</f>
        <v/>
      </c>
      <c r="W510" s="57" t="str">
        <f>IF('[1]Données questionnaire'!AA757="","",'[1]Données questionnaire'!AA757)</f>
        <v/>
      </c>
      <c r="X510" s="57" t="str">
        <f>IF('[1]Données questionnaire'!AB757="","",'[1]Données questionnaire'!AB757)</f>
        <v/>
      </c>
      <c r="Y510" s="57" t="str">
        <f>IF('[1]Données questionnaire'!AC757="","",'[1]Données questionnaire'!AC757)</f>
        <v>X</v>
      </c>
      <c r="Z510" s="57" t="str">
        <f>IF('[1]Données questionnaire'!AD757="","",'[1]Données questionnaire'!AD757)</f>
        <v/>
      </c>
      <c r="AA510" s="57" t="str">
        <f>IF('[1]Données questionnaire'!AE757="","",'[1]Données questionnaire'!AE757)</f>
        <v/>
      </c>
      <c r="AB510" s="57" t="str">
        <f>IF('[1]Données questionnaire'!AF757="","",'[1]Données questionnaire'!AF757)</f>
        <v/>
      </c>
      <c r="AC510" s="57">
        <f>IF('[1]Données questionnaire'!AG757="","",'[1]Données questionnaire'!AG757)</f>
        <v>45</v>
      </c>
      <c r="AE510" s="57"/>
      <c r="AF510" s="57"/>
      <c r="AG510" s="60"/>
      <c r="AH510" s="57"/>
      <c r="AI510" s="57"/>
      <c r="AJ510" s="57"/>
      <c r="AK510" s="57"/>
      <c r="AL510" s="57"/>
      <c r="AM510" s="57"/>
      <c r="AN510" s="57"/>
      <c r="AO510" s="57"/>
      <c r="AP510" s="57"/>
      <c r="AQ510" s="57"/>
      <c r="AR510" s="57"/>
      <c r="AS510" s="57"/>
      <c r="AT510" s="57"/>
      <c r="AU510" s="57"/>
      <c r="AV510" s="57"/>
      <c r="AW510" s="57"/>
      <c r="AX510" s="57"/>
      <c r="AY510" s="57"/>
      <c r="AZ510" s="57"/>
      <c r="BB510" s="57" t="s">
        <v>192</v>
      </c>
      <c r="BC510" s="57"/>
      <c r="BD510" s="57" t="s">
        <v>193</v>
      </c>
      <c r="BE510" s="60">
        <v>0</v>
      </c>
      <c r="BF510" s="61" t="str">
        <f t="shared" si="98"/>
        <v/>
      </c>
      <c r="BG510" s="57" t="s">
        <v>193</v>
      </c>
      <c r="BH510" s="57"/>
      <c r="BI510" s="57" t="s">
        <v>193</v>
      </c>
      <c r="BJ510" s="57" t="s">
        <v>193</v>
      </c>
      <c r="BK510" s="57" t="s">
        <v>193</v>
      </c>
      <c r="BL510" s="57" t="s">
        <v>193</v>
      </c>
      <c r="BM510" s="57" t="s">
        <v>193</v>
      </c>
      <c r="BN510" s="57" t="s">
        <v>193</v>
      </c>
      <c r="BO510" s="57" t="s">
        <v>193</v>
      </c>
      <c r="BP510" s="57" t="s">
        <v>193</v>
      </c>
      <c r="BQ510" s="57" t="s">
        <v>193</v>
      </c>
      <c r="BR510" s="57" t="str">
        <f t="shared" si="99"/>
        <v>N</v>
      </c>
      <c r="BS510" s="57" t="s">
        <v>193</v>
      </c>
      <c r="BT510" s="57" t="s">
        <v>193</v>
      </c>
      <c r="BU510" s="57" t="s">
        <v>193</v>
      </c>
      <c r="BV510" s="57" t="s">
        <v>193</v>
      </c>
      <c r="BW510" s="57" t="s">
        <v>193</v>
      </c>
      <c r="BX510" s="57" t="str">
        <f t="shared" si="100"/>
        <v>N</v>
      </c>
      <c r="BY510" s="57" t="s">
        <v>193</v>
      </c>
      <c r="BZ510" s="57" t="s">
        <v>193</v>
      </c>
      <c r="CA510" s="57" t="s">
        <v>193</v>
      </c>
      <c r="CB510" s="57" t="s">
        <v>193</v>
      </c>
      <c r="CC510" s="57" t="s">
        <v>193</v>
      </c>
      <c r="CD510" s="57" t="s">
        <v>193</v>
      </c>
      <c r="CE510" s="57" t="s">
        <v>193</v>
      </c>
      <c r="CF510" s="57" t="s">
        <v>193</v>
      </c>
      <c r="CG510" s="57" t="s">
        <v>193</v>
      </c>
      <c r="CH510" s="57" t="s">
        <v>193</v>
      </c>
      <c r="CI510" s="57" t="s">
        <v>193</v>
      </c>
      <c r="CJ510" s="57" t="s">
        <v>193</v>
      </c>
      <c r="CK510" s="57" t="s">
        <v>193</v>
      </c>
      <c r="CL510" s="57" t="s">
        <v>193</v>
      </c>
      <c r="CM510" s="57" t="s">
        <v>193</v>
      </c>
      <c r="CN510" s="57" t="s">
        <v>193</v>
      </c>
      <c r="CO510" s="57" t="s">
        <v>193</v>
      </c>
      <c r="CP510" s="57" t="s">
        <v>193</v>
      </c>
      <c r="CQ510" s="57" t="s">
        <v>193</v>
      </c>
      <c r="CR510" s="57" t="s">
        <v>193</v>
      </c>
      <c r="CS510" s="57" t="str">
        <f t="shared" si="101"/>
        <v>N</v>
      </c>
      <c r="CT510" s="57" t="str">
        <f t="shared" si="102"/>
        <v>N</v>
      </c>
      <c r="CU510" s="57" t="s">
        <v>193</v>
      </c>
      <c r="CV510" s="57" t="s">
        <v>193</v>
      </c>
      <c r="CW510" s="57" t="s">
        <v>193</v>
      </c>
      <c r="CX510" s="57" t="s">
        <v>193</v>
      </c>
      <c r="CY510" s="57" t="s">
        <v>193</v>
      </c>
      <c r="CZ510" s="57" t="str">
        <f t="shared" si="103"/>
        <v>N</v>
      </c>
      <c r="DA510" s="57" t="s">
        <v>193</v>
      </c>
      <c r="DB510" s="57" t="s">
        <v>193</v>
      </c>
      <c r="DC510" s="57" t="s">
        <v>193</v>
      </c>
      <c r="DD510" s="57" t="str">
        <f t="shared" si="104"/>
        <v>N</v>
      </c>
      <c r="DE510" s="57" t="s">
        <v>193</v>
      </c>
      <c r="DF510" s="57" t="s">
        <v>193</v>
      </c>
      <c r="DG510" s="57" t="str">
        <f t="shared" si="105"/>
        <v>N</v>
      </c>
      <c r="DH510" s="57" t="s">
        <v>193</v>
      </c>
      <c r="DI510" s="57" t="s">
        <v>193</v>
      </c>
      <c r="DJ510" s="57" t="s">
        <v>193</v>
      </c>
      <c r="DK510" s="57" t="s">
        <v>193</v>
      </c>
      <c r="DL510" s="57" t="s">
        <v>193</v>
      </c>
      <c r="DM510" s="57" t="s">
        <v>193</v>
      </c>
      <c r="DN510" s="57" t="s">
        <v>193</v>
      </c>
      <c r="DO510" s="57" t="s">
        <v>193</v>
      </c>
      <c r="DP510" s="57" t="s">
        <v>193</v>
      </c>
      <c r="DQ510" s="57" t="s">
        <v>193</v>
      </c>
      <c r="DR510" s="57" t="s">
        <v>193</v>
      </c>
      <c r="DS510" s="57" t="s">
        <v>193</v>
      </c>
      <c r="DT510" s="57" t="s">
        <v>193</v>
      </c>
      <c r="DU510" s="57" t="str">
        <f t="shared" si="106"/>
        <v>N</v>
      </c>
      <c r="DV510" s="57" t="str">
        <f t="shared" si="107"/>
        <v>N</v>
      </c>
      <c r="DW510" s="57" t="s">
        <v>193</v>
      </c>
      <c r="DX510" s="57" t="s">
        <v>193</v>
      </c>
      <c r="DY510" s="57" t="s">
        <v>193</v>
      </c>
      <c r="DZ510" s="57" t="s">
        <v>193</v>
      </c>
      <c r="EA510" s="57" t="s">
        <v>193</v>
      </c>
      <c r="EB510" s="57" t="s">
        <v>193</v>
      </c>
      <c r="EC510" s="57" t="s">
        <v>193</v>
      </c>
      <c r="ED510" s="57" t="s">
        <v>193</v>
      </c>
      <c r="EE510" s="57" t="s">
        <v>193</v>
      </c>
      <c r="EF510" s="57" t="s">
        <v>193</v>
      </c>
      <c r="EG510" s="57" t="s">
        <v>193</v>
      </c>
      <c r="EH510" s="57" t="s">
        <v>193</v>
      </c>
      <c r="EI510" s="57" t="s">
        <v>193</v>
      </c>
      <c r="EJ510" s="57" t="s">
        <v>193</v>
      </c>
      <c r="EK510" s="57" t="s">
        <v>193</v>
      </c>
      <c r="EL510" s="57" t="s">
        <v>193</v>
      </c>
      <c r="EM510" s="57" t="s">
        <v>193</v>
      </c>
      <c r="EN510" s="57" t="s">
        <v>193</v>
      </c>
      <c r="EO510" s="57" t="s">
        <v>193</v>
      </c>
      <c r="EP510" s="57" t="s">
        <v>193</v>
      </c>
      <c r="EQ510" s="57" t="s">
        <v>193</v>
      </c>
      <c r="ER510" s="57" t="str">
        <f t="shared" si="108"/>
        <v>N</v>
      </c>
      <c r="ES510" s="57" t="s">
        <v>193</v>
      </c>
      <c r="ET510" s="57" t="s">
        <v>193</v>
      </c>
      <c r="EU510" s="57" t="s">
        <v>193</v>
      </c>
      <c r="EV510" s="57" t="s">
        <v>193</v>
      </c>
      <c r="EW510" s="57" t="s">
        <v>193</v>
      </c>
      <c r="EX510" s="57" t="s">
        <v>193</v>
      </c>
      <c r="EY510" s="57" t="s">
        <v>193</v>
      </c>
      <c r="EZ510" s="57" t="s">
        <v>193</v>
      </c>
      <c r="FA510" s="57" t="s">
        <v>193</v>
      </c>
      <c r="FB510" s="57" t="s">
        <v>193</v>
      </c>
      <c r="FC510" s="57" t="s">
        <v>193</v>
      </c>
      <c r="FD510" s="57" t="s">
        <v>193</v>
      </c>
      <c r="FE510" s="57" t="s">
        <v>193</v>
      </c>
      <c r="FF510" s="57" t="s">
        <v>193</v>
      </c>
      <c r="FG510" s="57" t="s">
        <v>193</v>
      </c>
      <c r="FH510" s="57" t="s">
        <v>193</v>
      </c>
      <c r="FI510" s="57" t="s">
        <v>193</v>
      </c>
      <c r="FJ510" s="57" t="s">
        <v>193</v>
      </c>
      <c r="FK510" s="57" t="s">
        <v>193</v>
      </c>
      <c r="FL510" s="57" t="s">
        <v>193</v>
      </c>
      <c r="FM510" s="57" t="s">
        <v>193</v>
      </c>
      <c r="FN510" s="57" t="str">
        <f t="shared" si="109"/>
        <v>N</v>
      </c>
      <c r="FO510" s="57" t="s">
        <v>193</v>
      </c>
      <c r="FP510" s="57" t="s">
        <v>193</v>
      </c>
      <c r="FQ510" s="57" t="s">
        <v>193</v>
      </c>
      <c r="FR510" s="57" t="s">
        <v>193</v>
      </c>
      <c r="FS510" s="57" t="s">
        <v>193</v>
      </c>
      <c r="FT510" s="57" t="s">
        <v>193</v>
      </c>
      <c r="FU510" s="57" t="s">
        <v>193</v>
      </c>
      <c r="FV510" s="57" t="s">
        <v>193</v>
      </c>
      <c r="FW510" s="57" t="s">
        <v>193</v>
      </c>
      <c r="FX510" s="57" t="s">
        <v>193</v>
      </c>
      <c r="FZ510" s="57" t="str">
        <f t="shared" si="110"/>
        <v>N</v>
      </c>
    </row>
    <row r="511" spans="2:182" s="18" customFormat="1" ht="10.5" x14ac:dyDescent="0.55000000000000004">
      <c r="B511" s="56" t="s">
        <v>186</v>
      </c>
      <c r="C511" s="57">
        <v>24</v>
      </c>
      <c r="D511" s="57">
        <f t="shared" si="111"/>
        <v>506</v>
      </c>
      <c r="E511" s="57">
        <v>21041</v>
      </c>
      <c r="F511" s="57"/>
      <c r="H511" s="57" t="s">
        <v>226</v>
      </c>
      <c r="I511" s="57" t="s">
        <v>227</v>
      </c>
      <c r="J511" s="57"/>
      <c r="K511" s="57" t="s">
        <v>189</v>
      </c>
      <c r="L511" s="57" t="s">
        <v>216</v>
      </c>
      <c r="M511" s="58">
        <v>39430</v>
      </c>
      <c r="N511" s="59" t="s">
        <v>218</v>
      </c>
      <c r="O511" s="57"/>
      <c r="P511" s="57"/>
      <c r="Q511" s="57" t="s">
        <v>192</v>
      </c>
      <c r="S511" s="57" t="str">
        <f>IF('[1]Données questionnaire'!W758="","",'[1]Données questionnaire'!W758)</f>
        <v>X</v>
      </c>
      <c r="T511" s="57" t="str">
        <f>IF('[1]Données questionnaire'!X758="","",'[1]Données questionnaire'!X758)</f>
        <v/>
      </c>
      <c r="U511" s="57" t="str">
        <f>IF('[1]Données questionnaire'!Y758="","",'[1]Données questionnaire'!Y758)</f>
        <v/>
      </c>
      <c r="V511" s="57" t="str">
        <f>IF('[1]Données questionnaire'!Z758="","",'[1]Données questionnaire'!Z758)</f>
        <v/>
      </c>
      <c r="W511" s="57" t="str">
        <f>IF('[1]Données questionnaire'!AA758="","",'[1]Données questionnaire'!AA758)</f>
        <v/>
      </c>
      <c r="X511" s="57" t="str">
        <f>IF('[1]Données questionnaire'!AB758="","",'[1]Données questionnaire'!AB758)</f>
        <v/>
      </c>
      <c r="Y511" s="57" t="str">
        <f>IF('[1]Données questionnaire'!AC758="","",'[1]Données questionnaire'!AC758)</f>
        <v>X</v>
      </c>
      <c r="Z511" s="57" t="str">
        <f>IF('[1]Données questionnaire'!AD758="","",'[1]Données questionnaire'!AD758)</f>
        <v/>
      </c>
      <c r="AA511" s="57" t="str">
        <f>IF('[1]Données questionnaire'!AE758="","",'[1]Données questionnaire'!AE758)</f>
        <v/>
      </c>
      <c r="AB511" s="57" t="str">
        <f>IF('[1]Données questionnaire'!AF758="","",'[1]Données questionnaire'!AF758)</f>
        <v/>
      </c>
      <c r="AC511" s="57">
        <f>IF('[1]Données questionnaire'!AG758="","",'[1]Données questionnaire'!AG758)</f>
        <v>19</v>
      </c>
      <c r="AE511" s="57"/>
      <c r="AF511" s="57"/>
      <c r="AG511" s="60"/>
      <c r="AH511" s="57"/>
      <c r="AI511" s="57"/>
      <c r="AJ511" s="57"/>
      <c r="AK511" s="57"/>
      <c r="AL511" s="57"/>
      <c r="AM511" s="57"/>
      <c r="AN511" s="57"/>
      <c r="AO511" s="57"/>
      <c r="AP511" s="57"/>
      <c r="AQ511" s="57"/>
      <c r="AR511" s="57"/>
      <c r="AS511" s="57"/>
      <c r="AT511" s="57"/>
      <c r="AU511" s="57"/>
      <c r="AV511" s="57"/>
      <c r="AW511" s="57"/>
      <c r="AX511" s="57"/>
      <c r="AY511" s="57"/>
      <c r="AZ511" s="57"/>
      <c r="BB511" s="57" t="s">
        <v>192</v>
      </c>
      <c r="BC511" s="57"/>
      <c r="BD511" s="57" t="s">
        <v>193</v>
      </c>
      <c r="BE511" s="60">
        <v>0</v>
      </c>
      <c r="BF511" s="61" t="str">
        <f t="shared" si="98"/>
        <v/>
      </c>
      <c r="BG511" s="57" t="s">
        <v>193</v>
      </c>
      <c r="BH511" s="57"/>
      <c r="BI511" s="57" t="s">
        <v>193</v>
      </c>
      <c r="BJ511" s="57" t="s">
        <v>193</v>
      </c>
      <c r="BK511" s="57" t="s">
        <v>193</v>
      </c>
      <c r="BL511" s="57" t="s">
        <v>193</v>
      </c>
      <c r="BM511" s="57" t="s">
        <v>193</v>
      </c>
      <c r="BN511" s="57" t="s">
        <v>193</v>
      </c>
      <c r="BO511" s="57" t="s">
        <v>193</v>
      </c>
      <c r="BP511" s="57" t="s">
        <v>193</v>
      </c>
      <c r="BQ511" s="57" t="s">
        <v>193</v>
      </c>
      <c r="BR511" s="57" t="str">
        <f t="shared" si="99"/>
        <v>N</v>
      </c>
      <c r="BS511" s="57" t="s">
        <v>193</v>
      </c>
      <c r="BT511" s="57" t="s">
        <v>193</v>
      </c>
      <c r="BU511" s="57" t="s">
        <v>193</v>
      </c>
      <c r="BV511" s="57" t="s">
        <v>193</v>
      </c>
      <c r="BW511" s="57" t="s">
        <v>193</v>
      </c>
      <c r="BX511" s="57" t="str">
        <f t="shared" si="100"/>
        <v>N</v>
      </c>
      <c r="BY511" s="57" t="s">
        <v>193</v>
      </c>
      <c r="BZ511" s="57" t="s">
        <v>193</v>
      </c>
      <c r="CA511" s="57" t="s">
        <v>193</v>
      </c>
      <c r="CB511" s="57" t="s">
        <v>193</v>
      </c>
      <c r="CC511" s="57" t="s">
        <v>193</v>
      </c>
      <c r="CD511" s="57" t="s">
        <v>193</v>
      </c>
      <c r="CE511" s="57" t="s">
        <v>193</v>
      </c>
      <c r="CF511" s="57" t="s">
        <v>193</v>
      </c>
      <c r="CG511" s="57" t="s">
        <v>193</v>
      </c>
      <c r="CH511" s="57" t="s">
        <v>193</v>
      </c>
      <c r="CI511" s="57" t="s">
        <v>193</v>
      </c>
      <c r="CJ511" s="57" t="s">
        <v>193</v>
      </c>
      <c r="CK511" s="57" t="s">
        <v>193</v>
      </c>
      <c r="CL511" s="57" t="s">
        <v>193</v>
      </c>
      <c r="CM511" s="57" t="s">
        <v>193</v>
      </c>
      <c r="CN511" s="57" t="s">
        <v>193</v>
      </c>
      <c r="CO511" s="57" t="s">
        <v>193</v>
      </c>
      <c r="CP511" s="57" t="s">
        <v>193</v>
      </c>
      <c r="CQ511" s="57" t="s">
        <v>193</v>
      </c>
      <c r="CR511" s="57" t="s">
        <v>193</v>
      </c>
      <c r="CS511" s="57" t="str">
        <f t="shared" si="101"/>
        <v>N</v>
      </c>
      <c r="CT511" s="57" t="str">
        <f t="shared" si="102"/>
        <v>N</v>
      </c>
      <c r="CU511" s="62" t="s">
        <v>194</v>
      </c>
      <c r="CV511" s="57" t="s">
        <v>193</v>
      </c>
      <c r="CW511" s="57" t="s">
        <v>193</v>
      </c>
      <c r="CX511" s="57" t="s">
        <v>193</v>
      </c>
      <c r="CY511" s="57" t="s">
        <v>193</v>
      </c>
      <c r="CZ511" s="57" t="str">
        <f t="shared" si="103"/>
        <v>N</v>
      </c>
      <c r="DA511" s="62" t="s">
        <v>194</v>
      </c>
      <c r="DB511" s="57" t="s">
        <v>193</v>
      </c>
      <c r="DC511" s="57" t="s">
        <v>193</v>
      </c>
      <c r="DD511" s="57" t="str">
        <f t="shared" si="104"/>
        <v>P</v>
      </c>
      <c r="DE511" s="57" t="s">
        <v>193</v>
      </c>
      <c r="DF511" s="57" t="s">
        <v>193</v>
      </c>
      <c r="DG511" s="57" t="str">
        <f t="shared" si="105"/>
        <v>N</v>
      </c>
      <c r="DH511" s="57" t="s">
        <v>193</v>
      </c>
      <c r="DI511" s="57" t="s">
        <v>193</v>
      </c>
      <c r="DJ511" s="57" t="s">
        <v>193</v>
      </c>
      <c r="DK511" s="57" t="s">
        <v>193</v>
      </c>
      <c r="DL511" s="57" t="s">
        <v>193</v>
      </c>
      <c r="DM511" s="57" t="s">
        <v>193</v>
      </c>
      <c r="DN511" s="57" t="s">
        <v>193</v>
      </c>
      <c r="DO511" s="57" t="s">
        <v>193</v>
      </c>
      <c r="DP511" s="57" t="s">
        <v>193</v>
      </c>
      <c r="DQ511" s="57" t="s">
        <v>193</v>
      </c>
      <c r="DR511" s="57" t="s">
        <v>193</v>
      </c>
      <c r="DS511" s="57" t="s">
        <v>193</v>
      </c>
      <c r="DT511" s="57" t="s">
        <v>193</v>
      </c>
      <c r="DU511" s="57" t="str">
        <f t="shared" si="106"/>
        <v>N</v>
      </c>
      <c r="DV511" s="57" t="str">
        <f t="shared" si="107"/>
        <v>N</v>
      </c>
      <c r="DW511" s="57" t="s">
        <v>193</v>
      </c>
      <c r="DX511" s="57" t="s">
        <v>193</v>
      </c>
      <c r="DY511" s="57" t="s">
        <v>193</v>
      </c>
      <c r="DZ511" s="57" t="s">
        <v>193</v>
      </c>
      <c r="EA511" s="57" t="s">
        <v>193</v>
      </c>
      <c r="EB511" s="57" t="s">
        <v>193</v>
      </c>
      <c r="EC511" s="57" t="s">
        <v>193</v>
      </c>
      <c r="ED511" s="57" t="s">
        <v>193</v>
      </c>
      <c r="EE511" s="57" t="s">
        <v>193</v>
      </c>
      <c r="EF511" s="57" t="s">
        <v>193</v>
      </c>
      <c r="EG511" s="57" t="s">
        <v>193</v>
      </c>
      <c r="EH511" s="57" t="s">
        <v>193</v>
      </c>
      <c r="EI511" s="57" t="s">
        <v>193</v>
      </c>
      <c r="EJ511" s="57" t="s">
        <v>193</v>
      </c>
      <c r="EK511" s="57" t="s">
        <v>193</v>
      </c>
      <c r="EL511" s="57" t="s">
        <v>193</v>
      </c>
      <c r="EM511" s="57" t="s">
        <v>193</v>
      </c>
      <c r="EN511" s="57" t="s">
        <v>193</v>
      </c>
      <c r="EO511" s="57" t="s">
        <v>193</v>
      </c>
      <c r="EP511" s="57" t="s">
        <v>193</v>
      </c>
      <c r="EQ511" s="57" t="s">
        <v>193</v>
      </c>
      <c r="ER511" s="57" t="str">
        <f t="shared" si="108"/>
        <v>N</v>
      </c>
      <c r="ES511" s="57" t="s">
        <v>193</v>
      </c>
      <c r="ET511" s="57" t="s">
        <v>193</v>
      </c>
      <c r="EU511" s="57" t="s">
        <v>193</v>
      </c>
      <c r="EV511" s="57" t="s">
        <v>193</v>
      </c>
      <c r="EW511" s="57" t="s">
        <v>193</v>
      </c>
      <c r="EX511" s="57" t="s">
        <v>193</v>
      </c>
      <c r="EY511" s="57" t="s">
        <v>193</v>
      </c>
      <c r="EZ511" s="57" t="s">
        <v>193</v>
      </c>
      <c r="FA511" s="57" t="s">
        <v>193</v>
      </c>
      <c r="FB511" s="57" t="s">
        <v>193</v>
      </c>
      <c r="FC511" s="57" t="s">
        <v>193</v>
      </c>
      <c r="FD511" s="57" t="s">
        <v>193</v>
      </c>
      <c r="FE511" s="57" t="s">
        <v>193</v>
      </c>
      <c r="FF511" s="57" t="s">
        <v>193</v>
      </c>
      <c r="FG511" s="57" t="s">
        <v>193</v>
      </c>
      <c r="FH511" s="57" t="s">
        <v>193</v>
      </c>
      <c r="FI511" s="57" t="s">
        <v>193</v>
      </c>
      <c r="FJ511" s="57" t="s">
        <v>193</v>
      </c>
      <c r="FK511" s="57" t="s">
        <v>193</v>
      </c>
      <c r="FL511" s="57" t="s">
        <v>193</v>
      </c>
      <c r="FM511" s="57" t="s">
        <v>193</v>
      </c>
      <c r="FN511" s="57" t="str">
        <f t="shared" si="109"/>
        <v>N</v>
      </c>
      <c r="FO511" s="57" t="s">
        <v>193</v>
      </c>
      <c r="FP511" s="57" t="s">
        <v>193</v>
      </c>
      <c r="FQ511" s="57" t="s">
        <v>193</v>
      </c>
      <c r="FR511" s="57" t="s">
        <v>193</v>
      </c>
      <c r="FS511" s="57" t="s">
        <v>193</v>
      </c>
      <c r="FT511" s="57" t="s">
        <v>193</v>
      </c>
      <c r="FU511" s="57" t="s">
        <v>193</v>
      </c>
      <c r="FV511" s="57" t="s">
        <v>193</v>
      </c>
      <c r="FW511" s="57" t="s">
        <v>193</v>
      </c>
      <c r="FX511" s="57" t="s">
        <v>193</v>
      </c>
      <c r="FZ511" s="57" t="str">
        <f t="shared" si="110"/>
        <v>P</v>
      </c>
    </row>
    <row r="512" spans="2:182" s="18" customFormat="1" ht="10.5" x14ac:dyDescent="0.55000000000000004">
      <c r="B512" s="56" t="s">
        <v>186</v>
      </c>
      <c r="C512" s="57">
        <v>25</v>
      </c>
      <c r="D512" s="57">
        <f t="shared" si="111"/>
        <v>507</v>
      </c>
      <c r="E512" s="57">
        <v>21044</v>
      </c>
      <c r="F512" s="57"/>
      <c r="H512" s="57" t="s">
        <v>226</v>
      </c>
      <c r="I512" s="57" t="s">
        <v>227</v>
      </c>
      <c r="J512" s="57"/>
      <c r="K512" s="57" t="s">
        <v>189</v>
      </c>
      <c r="L512" s="57" t="s">
        <v>216</v>
      </c>
      <c r="M512" s="58">
        <v>39430</v>
      </c>
      <c r="N512" s="59" t="s">
        <v>218</v>
      </c>
      <c r="O512" s="57"/>
      <c r="P512" s="57"/>
      <c r="Q512" s="57" t="s">
        <v>192</v>
      </c>
      <c r="S512" s="57" t="str">
        <f>IF('[1]Données questionnaire'!W759="","",'[1]Données questionnaire'!W759)</f>
        <v>X</v>
      </c>
      <c r="T512" s="57" t="str">
        <f>IF('[1]Données questionnaire'!X759="","",'[1]Données questionnaire'!X759)</f>
        <v/>
      </c>
      <c r="U512" s="57" t="str">
        <f>IF('[1]Données questionnaire'!Y759="","",'[1]Données questionnaire'!Y759)</f>
        <v/>
      </c>
      <c r="V512" s="57" t="str">
        <f>IF('[1]Données questionnaire'!Z759="","",'[1]Données questionnaire'!Z759)</f>
        <v/>
      </c>
      <c r="W512" s="57" t="str">
        <f>IF('[1]Données questionnaire'!AA759="","",'[1]Données questionnaire'!AA759)</f>
        <v/>
      </c>
      <c r="X512" s="57" t="str">
        <f>IF('[1]Données questionnaire'!AB759="","",'[1]Données questionnaire'!AB759)</f>
        <v/>
      </c>
      <c r="Y512" s="57" t="str">
        <f>IF('[1]Données questionnaire'!AC759="","",'[1]Données questionnaire'!AC759)</f>
        <v>X</v>
      </c>
      <c r="Z512" s="57" t="str">
        <f>IF('[1]Données questionnaire'!AD759="","",'[1]Données questionnaire'!AD759)</f>
        <v/>
      </c>
      <c r="AA512" s="57" t="str">
        <f>IF('[1]Données questionnaire'!AE759="","",'[1]Données questionnaire'!AE759)</f>
        <v/>
      </c>
      <c r="AB512" s="57" t="str">
        <f>IF('[1]Données questionnaire'!AF759="","",'[1]Données questionnaire'!AF759)</f>
        <v/>
      </c>
      <c r="AC512" s="57">
        <f>IF('[1]Données questionnaire'!AG759="","",'[1]Données questionnaire'!AG759)</f>
        <v>26</v>
      </c>
      <c r="AE512" s="57"/>
      <c r="AF512" s="57"/>
      <c r="AG512" s="60"/>
      <c r="AH512" s="57"/>
      <c r="AI512" s="57"/>
      <c r="AJ512" s="57"/>
      <c r="AK512" s="57"/>
      <c r="AL512" s="57"/>
      <c r="AM512" s="57"/>
      <c r="AN512" s="57"/>
      <c r="AO512" s="57"/>
      <c r="AP512" s="57"/>
      <c r="AQ512" s="57"/>
      <c r="AR512" s="57"/>
      <c r="AS512" s="57"/>
      <c r="AT512" s="57"/>
      <c r="AU512" s="57"/>
      <c r="AV512" s="57"/>
      <c r="AW512" s="57"/>
      <c r="AX512" s="57"/>
      <c r="AY512" s="57"/>
      <c r="AZ512" s="57"/>
      <c r="BB512" s="57" t="s">
        <v>192</v>
      </c>
      <c r="BC512" s="57"/>
      <c r="BD512" s="57" t="s">
        <v>193</v>
      </c>
      <c r="BE512" s="60">
        <v>0</v>
      </c>
      <c r="BF512" s="61" t="str">
        <f t="shared" si="98"/>
        <v/>
      </c>
      <c r="BG512" s="57" t="s">
        <v>193</v>
      </c>
      <c r="BH512" s="57"/>
      <c r="BI512" s="57" t="s">
        <v>193</v>
      </c>
      <c r="BJ512" s="57" t="s">
        <v>193</v>
      </c>
      <c r="BK512" s="57" t="s">
        <v>193</v>
      </c>
      <c r="BL512" s="57" t="s">
        <v>193</v>
      </c>
      <c r="BM512" s="57" t="s">
        <v>193</v>
      </c>
      <c r="BN512" s="57" t="s">
        <v>193</v>
      </c>
      <c r="BO512" s="57" t="s">
        <v>193</v>
      </c>
      <c r="BP512" s="57" t="s">
        <v>193</v>
      </c>
      <c r="BQ512" s="57" t="s">
        <v>193</v>
      </c>
      <c r="BR512" s="57" t="str">
        <f t="shared" si="99"/>
        <v>N</v>
      </c>
      <c r="BS512" s="57" t="s">
        <v>193</v>
      </c>
      <c r="BT512" s="57" t="s">
        <v>193</v>
      </c>
      <c r="BU512" s="57" t="s">
        <v>193</v>
      </c>
      <c r="BV512" s="57" t="s">
        <v>193</v>
      </c>
      <c r="BW512" s="57" t="s">
        <v>193</v>
      </c>
      <c r="BX512" s="57" t="str">
        <f t="shared" si="100"/>
        <v>N</v>
      </c>
      <c r="BY512" s="57" t="s">
        <v>193</v>
      </c>
      <c r="BZ512" s="57" t="s">
        <v>193</v>
      </c>
      <c r="CA512" s="57" t="s">
        <v>193</v>
      </c>
      <c r="CB512" s="57" t="s">
        <v>193</v>
      </c>
      <c r="CC512" s="57" t="s">
        <v>193</v>
      </c>
      <c r="CD512" s="57" t="s">
        <v>193</v>
      </c>
      <c r="CE512" s="57" t="s">
        <v>193</v>
      </c>
      <c r="CF512" s="57" t="s">
        <v>193</v>
      </c>
      <c r="CG512" s="57" t="s">
        <v>193</v>
      </c>
      <c r="CH512" s="57" t="s">
        <v>193</v>
      </c>
      <c r="CI512" s="57" t="s">
        <v>193</v>
      </c>
      <c r="CJ512" s="57" t="s">
        <v>193</v>
      </c>
      <c r="CK512" s="57" t="s">
        <v>193</v>
      </c>
      <c r="CL512" s="57" t="s">
        <v>193</v>
      </c>
      <c r="CM512" s="57" t="s">
        <v>193</v>
      </c>
      <c r="CN512" s="57" t="s">
        <v>193</v>
      </c>
      <c r="CO512" s="57" t="s">
        <v>193</v>
      </c>
      <c r="CP512" s="57" t="s">
        <v>193</v>
      </c>
      <c r="CQ512" s="57" t="s">
        <v>193</v>
      </c>
      <c r="CR512" s="57" t="s">
        <v>193</v>
      </c>
      <c r="CS512" s="57" t="str">
        <f t="shared" si="101"/>
        <v>N</v>
      </c>
      <c r="CT512" s="57" t="str">
        <f t="shared" si="102"/>
        <v>N</v>
      </c>
      <c r="CU512" s="62" t="s">
        <v>194</v>
      </c>
      <c r="CV512" s="57" t="s">
        <v>193</v>
      </c>
      <c r="CW512" s="57" t="s">
        <v>193</v>
      </c>
      <c r="CX512" s="57" t="s">
        <v>193</v>
      </c>
      <c r="CY512" s="57" t="s">
        <v>193</v>
      </c>
      <c r="CZ512" s="57" t="str">
        <f t="shared" si="103"/>
        <v>N</v>
      </c>
      <c r="DA512" s="57" t="s">
        <v>193</v>
      </c>
      <c r="DB512" s="57" t="s">
        <v>193</v>
      </c>
      <c r="DC512" s="57" t="s">
        <v>193</v>
      </c>
      <c r="DD512" s="57" t="str">
        <f t="shared" si="104"/>
        <v>N</v>
      </c>
      <c r="DE512" s="57" t="s">
        <v>193</v>
      </c>
      <c r="DF512" s="57" t="s">
        <v>193</v>
      </c>
      <c r="DG512" s="57" t="str">
        <f t="shared" si="105"/>
        <v>N</v>
      </c>
      <c r="DH512" s="57" t="s">
        <v>193</v>
      </c>
      <c r="DI512" s="57" t="s">
        <v>193</v>
      </c>
      <c r="DJ512" s="57" t="s">
        <v>193</v>
      </c>
      <c r="DK512" s="57" t="s">
        <v>193</v>
      </c>
      <c r="DL512" s="57" t="s">
        <v>193</v>
      </c>
      <c r="DM512" s="57" t="s">
        <v>193</v>
      </c>
      <c r="DN512" s="57" t="s">
        <v>193</v>
      </c>
      <c r="DO512" s="57" t="s">
        <v>193</v>
      </c>
      <c r="DP512" s="57" t="s">
        <v>193</v>
      </c>
      <c r="DQ512" s="57" t="s">
        <v>193</v>
      </c>
      <c r="DR512" s="57" t="s">
        <v>193</v>
      </c>
      <c r="DS512" s="57" t="s">
        <v>193</v>
      </c>
      <c r="DT512" s="57" t="s">
        <v>193</v>
      </c>
      <c r="DU512" s="57" t="str">
        <f t="shared" si="106"/>
        <v>N</v>
      </c>
      <c r="DV512" s="57" t="str">
        <f t="shared" si="107"/>
        <v>N</v>
      </c>
      <c r="DW512" s="57" t="s">
        <v>193</v>
      </c>
      <c r="DX512" s="57" t="s">
        <v>193</v>
      </c>
      <c r="DY512" s="57" t="s">
        <v>193</v>
      </c>
      <c r="DZ512" s="57" t="s">
        <v>193</v>
      </c>
      <c r="EA512" s="57" t="s">
        <v>193</v>
      </c>
      <c r="EB512" s="57" t="s">
        <v>193</v>
      </c>
      <c r="EC512" s="57" t="s">
        <v>193</v>
      </c>
      <c r="ED512" s="57" t="s">
        <v>193</v>
      </c>
      <c r="EE512" s="57" t="s">
        <v>193</v>
      </c>
      <c r="EF512" s="57" t="s">
        <v>193</v>
      </c>
      <c r="EG512" s="57" t="s">
        <v>193</v>
      </c>
      <c r="EH512" s="57" t="s">
        <v>193</v>
      </c>
      <c r="EI512" s="57" t="s">
        <v>193</v>
      </c>
      <c r="EJ512" s="57" t="s">
        <v>193</v>
      </c>
      <c r="EK512" s="57" t="s">
        <v>193</v>
      </c>
      <c r="EL512" s="57" t="s">
        <v>193</v>
      </c>
      <c r="EM512" s="57" t="s">
        <v>193</v>
      </c>
      <c r="EN512" s="57" t="s">
        <v>193</v>
      </c>
      <c r="EO512" s="57" t="s">
        <v>193</v>
      </c>
      <c r="EP512" s="57" t="s">
        <v>193</v>
      </c>
      <c r="EQ512" s="57" t="s">
        <v>193</v>
      </c>
      <c r="ER512" s="57" t="str">
        <f t="shared" si="108"/>
        <v>N</v>
      </c>
      <c r="ES512" s="57" t="s">
        <v>193</v>
      </c>
      <c r="ET512" s="57" t="s">
        <v>193</v>
      </c>
      <c r="EU512" s="57" t="s">
        <v>193</v>
      </c>
      <c r="EV512" s="57" t="s">
        <v>193</v>
      </c>
      <c r="EW512" s="57" t="s">
        <v>193</v>
      </c>
      <c r="EX512" s="57" t="s">
        <v>193</v>
      </c>
      <c r="EY512" s="57" t="s">
        <v>193</v>
      </c>
      <c r="EZ512" s="57" t="s">
        <v>193</v>
      </c>
      <c r="FA512" s="57" t="s">
        <v>193</v>
      </c>
      <c r="FB512" s="57" t="s">
        <v>193</v>
      </c>
      <c r="FC512" s="57" t="s">
        <v>193</v>
      </c>
      <c r="FD512" s="57" t="s">
        <v>193</v>
      </c>
      <c r="FE512" s="57" t="s">
        <v>193</v>
      </c>
      <c r="FF512" s="57" t="s">
        <v>193</v>
      </c>
      <c r="FG512" s="57" t="s">
        <v>193</v>
      </c>
      <c r="FH512" s="57" t="s">
        <v>193</v>
      </c>
      <c r="FI512" s="57" t="s">
        <v>193</v>
      </c>
      <c r="FJ512" s="57" t="s">
        <v>193</v>
      </c>
      <c r="FK512" s="57" t="s">
        <v>193</v>
      </c>
      <c r="FL512" s="57" t="s">
        <v>193</v>
      </c>
      <c r="FM512" s="57" t="s">
        <v>193</v>
      </c>
      <c r="FN512" s="57" t="str">
        <f t="shared" si="109"/>
        <v>N</v>
      </c>
      <c r="FO512" s="57" t="s">
        <v>193</v>
      </c>
      <c r="FP512" s="57" t="s">
        <v>193</v>
      </c>
      <c r="FQ512" s="57" t="s">
        <v>193</v>
      </c>
      <c r="FR512" s="57" t="s">
        <v>193</v>
      </c>
      <c r="FS512" s="57" t="s">
        <v>193</v>
      </c>
      <c r="FT512" s="57" t="s">
        <v>193</v>
      </c>
      <c r="FU512" s="57" t="s">
        <v>193</v>
      </c>
      <c r="FV512" s="57" t="s">
        <v>193</v>
      </c>
      <c r="FW512" s="57" t="s">
        <v>193</v>
      </c>
      <c r="FX512" s="57" t="s">
        <v>193</v>
      </c>
      <c r="FZ512" s="57" t="str">
        <f t="shared" si="110"/>
        <v>N</v>
      </c>
    </row>
    <row r="513" spans="1:182" s="18" customFormat="1" ht="10.5" x14ac:dyDescent="0.55000000000000004">
      <c r="B513" s="56" t="s">
        <v>186</v>
      </c>
      <c r="C513" s="57">
        <v>26</v>
      </c>
      <c r="D513" s="57">
        <f t="shared" si="111"/>
        <v>508</v>
      </c>
      <c r="E513" s="57">
        <v>21071</v>
      </c>
      <c r="F513" s="57"/>
      <c r="H513" s="57" t="s">
        <v>226</v>
      </c>
      <c r="I513" s="57" t="s">
        <v>227</v>
      </c>
      <c r="J513" s="57"/>
      <c r="K513" s="57" t="s">
        <v>189</v>
      </c>
      <c r="L513" s="57" t="s">
        <v>216</v>
      </c>
      <c r="M513" s="58">
        <v>39430</v>
      </c>
      <c r="N513" s="59" t="s">
        <v>218</v>
      </c>
      <c r="O513" s="57"/>
      <c r="P513" s="57"/>
      <c r="Q513" s="57" t="s">
        <v>192</v>
      </c>
      <c r="S513" s="57" t="str">
        <f>IF('[1]Données questionnaire'!W760="","",'[1]Données questionnaire'!W760)</f>
        <v>X</v>
      </c>
      <c r="T513" s="57" t="str">
        <f>IF('[1]Données questionnaire'!X760="","",'[1]Données questionnaire'!X760)</f>
        <v/>
      </c>
      <c r="U513" s="57" t="str">
        <f>IF('[1]Données questionnaire'!Y760="","",'[1]Données questionnaire'!Y760)</f>
        <v/>
      </c>
      <c r="V513" s="57" t="str">
        <f>IF('[1]Données questionnaire'!Z760="","",'[1]Données questionnaire'!Z760)</f>
        <v/>
      </c>
      <c r="W513" s="57" t="str">
        <f>IF('[1]Données questionnaire'!AA760="","",'[1]Données questionnaire'!AA760)</f>
        <v/>
      </c>
      <c r="X513" s="57" t="str">
        <f>IF('[1]Données questionnaire'!AB760="","",'[1]Données questionnaire'!AB760)</f>
        <v/>
      </c>
      <c r="Y513" s="57" t="str">
        <f>IF('[1]Données questionnaire'!AC760="","",'[1]Données questionnaire'!AC760)</f>
        <v>X</v>
      </c>
      <c r="Z513" s="57" t="str">
        <f>IF('[1]Données questionnaire'!AD760="","",'[1]Données questionnaire'!AD760)</f>
        <v/>
      </c>
      <c r="AA513" s="57" t="str">
        <f>IF('[1]Données questionnaire'!AE760="","",'[1]Données questionnaire'!AE760)</f>
        <v/>
      </c>
      <c r="AB513" s="57" t="str">
        <f>IF('[1]Données questionnaire'!AF760="","",'[1]Données questionnaire'!AF760)</f>
        <v/>
      </c>
      <c r="AC513" s="57">
        <f>IF('[1]Données questionnaire'!AG760="","",'[1]Données questionnaire'!AG760)</f>
        <v>45</v>
      </c>
      <c r="AE513" s="57"/>
      <c r="AF513" s="57"/>
      <c r="AG513" s="60"/>
      <c r="AH513" s="57"/>
      <c r="AI513" s="57"/>
      <c r="AJ513" s="57"/>
      <c r="AK513" s="57"/>
      <c r="AL513" s="57"/>
      <c r="AM513" s="57"/>
      <c r="AN513" s="57"/>
      <c r="AO513" s="57"/>
      <c r="AP513" s="57"/>
      <c r="AQ513" s="57"/>
      <c r="AR513" s="57"/>
      <c r="AS513" s="57"/>
      <c r="AT513" s="57"/>
      <c r="AU513" s="57"/>
      <c r="AV513" s="57"/>
      <c r="AW513" s="57"/>
      <c r="AX513" s="57"/>
      <c r="AY513" s="57"/>
      <c r="AZ513" s="57"/>
      <c r="BB513" s="57" t="s">
        <v>192</v>
      </c>
      <c r="BC513" s="57"/>
      <c r="BD513" s="57" t="s">
        <v>193</v>
      </c>
      <c r="BE513" s="60">
        <v>0</v>
      </c>
      <c r="BF513" s="61" t="str">
        <f t="shared" si="98"/>
        <v/>
      </c>
      <c r="BG513" s="57" t="s">
        <v>193</v>
      </c>
      <c r="BH513" s="57"/>
      <c r="BI513" s="57" t="s">
        <v>193</v>
      </c>
      <c r="BJ513" s="57" t="s">
        <v>193</v>
      </c>
      <c r="BK513" s="57" t="s">
        <v>193</v>
      </c>
      <c r="BL513" s="57" t="s">
        <v>193</v>
      </c>
      <c r="BM513" s="57" t="s">
        <v>193</v>
      </c>
      <c r="BN513" s="57" t="s">
        <v>193</v>
      </c>
      <c r="BO513" s="57" t="s">
        <v>193</v>
      </c>
      <c r="BP513" s="57" t="s">
        <v>193</v>
      </c>
      <c r="BQ513" s="57" t="s">
        <v>193</v>
      </c>
      <c r="BR513" s="57" t="str">
        <f t="shared" si="99"/>
        <v>N</v>
      </c>
      <c r="BS513" s="57" t="s">
        <v>193</v>
      </c>
      <c r="BT513" s="57" t="s">
        <v>193</v>
      </c>
      <c r="BU513" s="57" t="s">
        <v>193</v>
      </c>
      <c r="BV513" s="57" t="s">
        <v>193</v>
      </c>
      <c r="BW513" s="57" t="s">
        <v>193</v>
      </c>
      <c r="BX513" s="57" t="str">
        <f t="shared" si="100"/>
        <v>N</v>
      </c>
      <c r="BY513" s="57" t="s">
        <v>193</v>
      </c>
      <c r="BZ513" s="57" t="s">
        <v>193</v>
      </c>
      <c r="CA513" s="57" t="s">
        <v>193</v>
      </c>
      <c r="CB513" s="57" t="s">
        <v>193</v>
      </c>
      <c r="CC513" s="57" t="s">
        <v>193</v>
      </c>
      <c r="CD513" s="57" t="s">
        <v>193</v>
      </c>
      <c r="CE513" s="57" t="s">
        <v>193</v>
      </c>
      <c r="CF513" s="57" t="s">
        <v>193</v>
      </c>
      <c r="CG513" s="57" t="s">
        <v>193</v>
      </c>
      <c r="CH513" s="57" t="s">
        <v>193</v>
      </c>
      <c r="CI513" s="57" t="s">
        <v>193</v>
      </c>
      <c r="CJ513" s="57" t="s">
        <v>193</v>
      </c>
      <c r="CK513" s="57" t="s">
        <v>193</v>
      </c>
      <c r="CL513" s="57" t="s">
        <v>193</v>
      </c>
      <c r="CM513" s="57" t="s">
        <v>193</v>
      </c>
      <c r="CN513" s="57" t="s">
        <v>193</v>
      </c>
      <c r="CO513" s="57" t="s">
        <v>193</v>
      </c>
      <c r="CP513" s="57" t="s">
        <v>193</v>
      </c>
      <c r="CQ513" s="57" t="s">
        <v>193</v>
      </c>
      <c r="CR513" s="57" t="s">
        <v>193</v>
      </c>
      <c r="CS513" s="57" t="str">
        <f t="shared" si="101"/>
        <v>N</v>
      </c>
      <c r="CT513" s="57" t="str">
        <f t="shared" si="102"/>
        <v>N</v>
      </c>
      <c r="CU513" s="62" t="s">
        <v>194</v>
      </c>
      <c r="CV513" s="57" t="s">
        <v>193</v>
      </c>
      <c r="CW513" s="57" t="s">
        <v>193</v>
      </c>
      <c r="CX513" s="57" t="s">
        <v>193</v>
      </c>
      <c r="CY513" s="57" t="s">
        <v>193</v>
      </c>
      <c r="CZ513" s="57" t="str">
        <f t="shared" si="103"/>
        <v>N</v>
      </c>
      <c r="DA513" s="57" t="s">
        <v>193</v>
      </c>
      <c r="DB513" s="57" t="s">
        <v>193</v>
      </c>
      <c r="DC513" s="57" t="s">
        <v>193</v>
      </c>
      <c r="DD513" s="57" t="str">
        <f t="shared" si="104"/>
        <v>N</v>
      </c>
      <c r="DE513" s="57" t="s">
        <v>193</v>
      </c>
      <c r="DF513" s="57" t="s">
        <v>193</v>
      </c>
      <c r="DG513" s="57" t="str">
        <f t="shared" si="105"/>
        <v>N</v>
      </c>
      <c r="DH513" s="57" t="s">
        <v>193</v>
      </c>
      <c r="DI513" s="57" t="s">
        <v>193</v>
      </c>
      <c r="DJ513" s="57" t="s">
        <v>193</v>
      </c>
      <c r="DK513" s="57" t="s">
        <v>193</v>
      </c>
      <c r="DL513" s="57" t="s">
        <v>193</v>
      </c>
      <c r="DM513" s="57" t="s">
        <v>193</v>
      </c>
      <c r="DN513" s="57" t="s">
        <v>193</v>
      </c>
      <c r="DO513" s="57" t="s">
        <v>193</v>
      </c>
      <c r="DP513" s="57" t="s">
        <v>193</v>
      </c>
      <c r="DQ513" s="57" t="s">
        <v>193</v>
      </c>
      <c r="DR513" s="57" t="s">
        <v>193</v>
      </c>
      <c r="DS513" s="57" t="s">
        <v>193</v>
      </c>
      <c r="DT513" s="57" t="s">
        <v>193</v>
      </c>
      <c r="DU513" s="57" t="str">
        <f t="shared" si="106"/>
        <v>N</v>
      </c>
      <c r="DV513" s="57" t="str">
        <f t="shared" si="107"/>
        <v>N</v>
      </c>
      <c r="DW513" s="57" t="s">
        <v>193</v>
      </c>
      <c r="DX513" s="57" t="s">
        <v>193</v>
      </c>
      <c r="DY513" s="57" t="s">
        <v>193</v>
      </c>
      <c r="DZ513" s="57" t="s">
        <v>193</v>
      </c>
      <c r="EA513" s="57" t="s">
        <v>193</v>
      </c>
      <c r="EB513" s="57" t="s">
        <v>193</v>
      </c>
      <c r="EC513" s="57" t="s">
        <v>193</v>
      </c>
      <c r="ED513" s="57" t="s">
        <v>193</v>
      </c>
      <c r="EE513" s="57" t="s">
        <v>193</v>
      </c>
      <c r="EF513" s="57" t="s">
        <v>193</v>
      </c>
      <c r="EG513" s="57" t="s">
        <v>193</v>
      </c>
      <c r="EH513" s="57" t="s">
        <v>193</v>
      </c>
      <c r="EI513" s="57" t="s">
        <v>193</v>
      </c>
      <c r="EJ513" s="57" t="s">
        <v>193</v>
      </c>
      <c r="EK513" s="57" t="s">
        <v>193</v>
      </c>
      <c r="EL513" s="57" t="s">
        <v>193</v>
      </c>
      <c r="EM513" s="57" t="s">
        <v>193</v>
      </c>
      <c r="EN513" s="57" t="s">
        <v>193</v>
      </c>
      <c r="EO513" s="57" t="s">
        <v>193</v>
      </c>
      <c r="EP513" s="57" t="s">
        <v>193</v>
      </c>
      <c r="EQ513" s="57" t="s">
        <v>193</v>
      </c>
      <c r="ER513" s="57" t="str">
        <f t="shared" si="108"/>
        <v>N</v>
      </c>
      <c r="ES513" s="57" t="s">
        <v>193</v>
      </c>
      <c r="ET513" s="57" t="s">
        <v>193</v>
      </c>
      <c r="EU513" s="57" t="s">
        <v>193</v>
      </c>
      <c r="EV513" s="57" t="s">
        <v>193</v>
      </c>
      <c r="EW513" s="57" t="s">
        <v>193</v>
      </c>
      <c r="EX513" s="57" t="s">
        <v>193</v>
      </c>
      <c r="EY513" s="57" t="s">
        <v>193</v>
      </c>
      <c r="EZ513" s="57" t="s">
        <v>193</v>
      </c>
      <c r="FA513" s="57" t="s">
        <v>193</v>
      </c>
      <c r="FB513" s="57" t="s">
        <v>193</v>
      </c>
      <c r="FC513" s="57" t="s">
        <v>193</v>
      </c>
      <c r="FD513" s="57" t="s">
        <v>193</v>
      </c>
      <c r="FE513" s="57" t="s">
        <v>193</v>
      </c>
      <c r="FF513" s="57" t="s">
        <v>193</v>
      </c>
      <c r="FG513" s="57" t="s">
        <v>193</v>
      </c>
      <c r="FH513" s="57" t="s">
        <v>193</v>
      </c>
      <c r="FI513" s="57" t="s">
        <v>193</v>
      </c>
      <c r="FJ513" s="57" t="s">
        <v>193</v>
      </c>
      <c r="FK513" s="57" t="s">
        <v>193</v>
      </c>
      <c r="FL513" s="57" t="s">
        <v>193</v>
      </c>
      <c r="FM513" s="57" t="s">
        <v>193</v>
      </c>
      <c r="FN513" s="57" t="str">
        <f t="shared" si="109"/>
        <v>N</v>
      </c>
      <c r="FO513" s="57" t="s">
        <v>193</v>
      </c>
      <c r="FP513" s="57" t="s">
        <v>193</v>
      </c>
      <c r="FQ513" s="57" t="s">
        <v>193</v>
      </c>
      <c r="FR513" s="57" t="s">
        <v>193</v>
      </c>
      <c r="FS513" s="57" t="s">
        <v>193</v>
      </c>
      <c r="FT513" s="57" t="s">
        <v>193</v>
      </c>
      <c r="FU513" s="57" t="s">
        <v>193</v>
      </c>
      <c r="FV513" s="57" t="s">
        <v>193</v>
      </c>
      <c r="FW513" s="57" t="s">
        <v>193</v>
      </c>
      <c r="FX513" s="57" t="s">
        <v>193</v>
      </c>
      <c r="FZ513" s="57" t="str">
        <f t="shared" si="110"/>
        <v>N</v>
      </c>
    </row>
    <row r="514" spans="1:182" s="18" customFormat="1" ht="10.5" x14ac:dyDescent="0.55000000000000004">
      <c r="B514" s="56" t="s">
        <v>186</v>
      </c>
      <c r="C514" s="57">
        <v>27</v>
      </c>
      <c r="D514" s="57">
        <f t="shared" si="111"/>
        <v>509</v>
      </c>
      <c r="E514" s="57">
        <v>21072</v>
      </c>
      <c r="F514" s="57"/>
      <c r="H514" s="57" t="s">
        <v>226</v>
      </c>
      <c r="I514" s="57" t="s">
        <v>227</v>
      </c>
      <c r="J514" s="57"/>
      <c r="K514" s="57" t="s">
        <v>189</v>
      </c>
      <c r="L514" s="57" t="s">
        <v>216</v>
      </c>
      <c r="M514" s="58">
        <v>39430</v>
      </c>
      <c r="N514" s="59" t="s">
        <v>218</v>
      </c>
      <c r="O514" s="57"/>
      <c r="P514" s="57"/>
      <c r="Q514" s="57" t="s">
        <v>192</v>
      </c>
      <c r="S514" s="57" t="str">
        <f>IF('[1]Données questionnaire'!W761="","",'[1]Données questionnaire'!W761)</f>
        <v>X</v>
      </c>
      <c r="T514" s="57" t="str">
        <f>IF('[1]Données questionnaire'!X761="","",'[1]Données questionnaire'!X761)</f>
        <v/>
      </c>
      <c r="U514" s="57" t="str">
        <f>IF('[1]Données questionnaire'!Y761="","",'[1]Données questionnaire'!Y761)</f>
        <v/>
      </c>
      <c r="V514" s="57" t="str">
        <f>IF('[1]Données questionnaire'!Z761="","",'[1]Données questionnaire'!Z761)</f>
        <v/>
      </c>
      <c r="W514" s="57" t="str">
        <f>IF('[1]Données questionnaire'!AA761="","",'[1]Données questionnaire'!AA761)</f>
        <v/>
      </c>
      <c r="X514" s="57" t="str">
        <f>IF('[1]Données questionnaire'!AB761="","",'[1]Données questionnaire'!AB761)</f>
        <v/>
      </c>
      <c r="Y514" s="57" t="str">
        <f>IF('[1]Données questionnaire'!AC761="","",'[1]Données questionnaire'!AC761)</f>
        <v>X</v>
      </c>
      <c r="Z514" s="57" t="str">
        <f>IF('[1]Données questionnaire'!AD761="","",'[1]Données questionnaire'!AD761)</f>
        <v/>
      </c>
      <c r="AA514" s="57" t="str">
        <f>IF('[1]Données questionnaire'!AE761="","",'[1]Données questionnaire'!AE761)</f>
        <v/>
      </c>
      <c r="AB514" s="57" t="str">
        <f>IF('[1]Données questionnaire'!AF761="","",'[1]Données questionnaire'!AF761)</f>
        <v/>
      </c>
      <c r="AC514" s="57">
        <f>IF('[1]Données questionnaire'!AG761="","",'[1]Données questionnaire'!AG761)</f>
        <v>42</v>
      </c>
      <c r="AE514" s="57"/>
      <c r="AF514" s="57"/>
      <c r="AG514" s="60"/>
      <c r="AH514" s="57"/>
      <c r="AI514" s="57"/>
      <c r="AJ514" s="57"/>
      <c r="AK514" s="57"/>
      <c r="AL514" s="57"/>
      <c r="AM514" s="57"/>
      <c r="AN514" s="57"/>
      <c r="AO514" s="57"/>
      <c r="AP514" s="57"/>
      <c r="AQ514" s="57"/>
      <c r="AR514" s="57"/>
      <c r="AS514" s="57"/>
      <c r="AT514" s="57"/>
      <c r="AU514" s="57"/>
      <c r="AV514" s="57"/>
      <c r="AW514" s="57"/>
      <c r="AX514" s="57"/>
      <c r="AY514" s="57"/>
      <c r="AZ514" s="57"/>
      <c r="BB514" s="57" t="s">
        <v>192</v>
      </c>
      <c r="BC514" s="57"/>
      <c r="BD514" s="57" t="s">
        <v>193</v>
      </c>
      <c r="BE514" s="60">
        <v>0</v>
      </c>
      <c r="BF514" s="61" t="str">
        <f t="shared" si="98"/>
        <v/>
      </c>
      <c r="BG514" s="57" t="s">
        <v>193</v>
      </c>
      <c r="BH514" s="57"/>
      <c r="BI514" s="57" t="s">
        <v>193</v>
      </c>
      <c r="BJ514" s="57" t="s">
        <v>193</v>
      </c>
      <c r="BK514" s="57" t="s">
        <v>193</v>
      </c>
      <c r="BL514" s="57" t="s">
        <v>193</v>
      </c>
      <c r="BM514" s="57" t="s">
        <v>193</v>
      </c>
      <c r="BN514" s="57" t="s">
        <v>193</v>
      </c>
      <c r="BO514" s="57" t="s">
        <v>193</v>
      </c>
      <c r="BP514" s="57" t="s">
        <v>193</v>
      </c>
      <c r="BQ514" s="57" t="s">
        <v>193</v>
      </c>
      <c r="BR514" s="57" t="str">
        <f t="shared" si="99"/>
        <v>N</v>
      </c>
      <c r="BS514" s="57" t="s">
        <v>193</v>
      </c>
      <c r="BT514" s="57" t="s">
        <v>193</v>
      </c>
      <c r="BU514" s="57" t="s">
        <v>193</v>
      </c>
      <c r="BV514" s="57" t="s">
        <v>193</v>
      </c>
      <c r="BW514" s="57" t="s">
        <v>193</v>
      </c>
      <c r="BX514" s="57" t="str">
        <f t="shared" si="100"/>
        <v>N</v>
      </c>
      <c r="BY514" s="57" t="s">
        <v>193</v>
      </c>
      <c r="BZ514" s="57" t="s">
        <v>193</v>
      </c>
      <c r="CA514" s="57" t="s">
        <v>193</v>
      </c>
      <c r="CB514" s="57" t="s">
        <v>193</v>
      </c>
      <c r="CC514" s="57" t="s">
        <v>193</v>
      </c>
      <c r="CD514" s="57" t="s">
        <v>193</v>
      </c>
      <c r="CE514" s="57" t="s">
        <v>193</v>
      </c>
      <c r="CF514" s="57" t="s">
        <v>193</v>
      </c>
      <c r="CG514" s="57" t="s">
        <v>193</v>
      </c>
      <c r="CH514" s="57" t="s">
        <v>193</v>
      </c>
      <c r="CI514" s="57" t="s">
        <v>193</v>
      </c>
      <c r="CJ514" s="57" t="s">
        <v>193</v>
      </c>
      <c r="CK514" s="57" t="s">
        <v>193</v>
      </c>
      <c r="CL514" s="57" t="s">
        <v>193</v>
      </c>
      <c r="CM514" s="57" t="s">
        <v>193</v>
      </c>
      <c r="CN514" s="57" t="s">
        <v>193</v>
      </c>
      <c r="CO514" s="57" t="s">
        <v>193</v>
      </c>
      <c r="CP514" s="57" t="s">
        <v>193</v>
      </c>
      <c r="CQ514" s="57" t="s">
        <v>193</v>
      </c>
      <c r="CR514" s="57" t="s">
        <v>193</v>
      </c>
      <c r="CS514" s="57" t="str">
        <f t="shared" si="101"/>
        <v>N</v>
      </c>
      <c r="CT514" s="57" t="str">
        <f t="shared" si="102"/>
        <v>N</v>
      </c>
      <c r="CU514" s="62" t="s">
        <v>194</v>
      </c>
      <c r="CV514" s="57" t="s">
        <v>193</v>
      </c>
      <c r="CW514" s="57" t="s">
        <v>193</v>
      </c>
      <c r="CX514" s="57" t="s">
        <v>193</v>
      </c>
      <c r="CY514" s="57" t="s">
        <v>193</v>
      </c>
      <c r="CZ514" s="57" t="str">
        <f t="shared" si="103"/>
        <v>N</v>
      </c>
      <c r="DA514" s="57" t="s">
        <v>193</v>
      </c>
      <c r="DB514" s="57" t="s">
        <v>193</v>
      </c>
      <c r="DC514" s="57" t="s">
        <v>193</v>
      </c>
      <c r="DD514" s="57" t="str">
        <f t="shared" si="104"/>
        <v>N</v>
      </c>
      <c r="DE514" s="57" t="s">
        <v>193</v>
      </c>
      <c r="DF514" s="57" t="s">
        <v>193</v>
      </c>
      <c r="DG514" s="57" t="str">
        <f t="shared" si="105"/>
        <v>N</v>
      </c>
      <c r="DH514" s="57" t="s">
        <v>193</v>
      </c>
      <c r="DI514" s="57" t="s">
        <v>193</v>
      </c>
      <c r="DJ514" s="57" t="s">
        <v>193</v>
      </c>
      <c r="DK514" s="57" t="s">
        <v>193</v>
      </c>
      <c r="DL514" s="57" t="s">
        <v>193</v>
      </c>
      <c r="DM514" s="57" t="s">
        <v>193</v>
      </c>
      <c r="DN514" s="57" t="s">
        <v>193</v>
      </c>
      <c r="DO514" s="57" t="s">
        <v>193</v>
      </c>
      <c r="DP514" s="57" t="s">
        <v>193</v>
      </c>
      <c r="DQ514" s="57" t="s">
        <v>193</v>
      </c>
      <c r="DR514" s="57" t="s">
        <v>193</v>
      </c>
      <c r="DS514" s="57" t="s">
        <v>193</v>
      </c>
      <c r="DT514" s="57" t="s">
        <v>193</v>
      </c>
      <c r="DU514" s="57" t="str">
        <f t="shared" si="106"/>
        <v>N</v>
      </c>
      <c r="DV514" s="57" t="str">
        <f t="shared" si="107"/>
        <v>N</v>
      </c>
      <c r="DW514" s="57" t="s">
        <v>193</v>
      </c>
      <c r="DX514" s="57" t="s">
        <v>193</v>
      </c>
      <c r="DY514" s="57" t="s">
        <v>193</v>
      </c>
      <c r="DZ514" s="57" t="s">
        <v>193</v>
      </c>
      <c r="EA514" s="57" t="s">
        <v>193</v>
      </c>
      <c r="EB514" s="57" t="s">
        <v>193</v>
      </c>
      <c r="EC514" s="57" t="s">
        <v>193</v>
      </c>
      <c r="ED514" s="57" t="s">
        <v>193</v>
      </c>
      <c r="EE514" s="57" t="s">
        <v>193</v>
      </c>
      <c r="EF514" s="57" t="s">
        <v>193</v>
      </c>
      <c r="EG514" s="57" t="s">
        <v>193</v>
      </c>
      <c r="EH514" s="57" t="s">
        <v>193</v>
      </c>
      <c r="EI514" s="57" t="s">
        <v>193</v>
      </c>
      <c r="EJ514" s="57" t="s">
        <v>193</v>
      </c>
      <c r="EK514" s="57" t="s">
        <v>193</v>
      </c>
      <c r="EL514" s="57" t="s">
        <v>193</v>
      </c>
      <c r="EM514" s="57" t="s">
        <v>193</v>
      </c>
      <c r="EN514" s="57" t="s">
        <v>193</v>
      </c>
      <c r="EO514" s="57" t="s">
        <v>193</v>
      </c>
      <c r="EP514" s="57" t="s">
        <v>193</v>
      </c>
      <c r="EQ514" s="57" t="s">
        <v>193</v>
      </c>
      <c r="ER514" s="57" t="str">
        <f t="shared" si="108"/>
        <v>N</v>
      </c>
      <c r="ES514" s="57" t="s">
        <v>193</v>
      </c>
      <c r="ET514" s="57" t="s">
        <v>193</v>
      </c>
      <c r="EU514" s="57" t="s">
        <v>193</v>
      </c>
      <c r="EV514" s="57" t="s">
        <v>193</v>
      </c>
      <c r="EW514" s="57" t="s">
        <v>193</v>
      </c>
      <c r="EX514" s="57" t="s">
        <v>193</v>
      </c>
      <c r="EY514" s="57" t="s">
        <v>193</v>
      </c>
      <c r="EZ514" s="57" t="s">
        <v>193</v>
      </c>
      <c r="FA514" s="57" t="s">
        <v>193</v>
      </c>
      <c r="FB514" s="57" t="s">
        <v>193</v>
      </c>
      <c r="FC514" s="57" t="s">
        <v>193</v>
      </c>
      <c r="FD514" s="57" t="s">
        <v>193</v>
      </c>
      <c r="FE514" s="57" t="s">
        <v>193</v>
      </c>
      <c r="FF514" s="57" t="s">
        <v>193</v>
      </c>
      <c r="FG514" s="57" t="s">
        <v>193</v>
      </c>
      <c r="FH514" s="57" t="s">
        <v>193</v>
      </c>
      <c r="FI514" s="57" t="s">
        <v>193</v>
      </c>
      <c r="FJ514" s="57" t="s">
        <v>193</v>
      </c>
      <c r="FK514" s="57" t="s">
        <v>193</v>
      </c>
      <c r="FL514" s="57" t="s">
        <v>193</v>
      </c>
      <c r="FM514" s="57" t="s">
        <v>193</v>
      </c>
      <c r="FN514" s="57" t="str">
        <f t="shared" si="109"/>
        <v>N</v>
      </c>
      <c r="FO514" s="57" t="s">
        <v>193</v>
      </c>
      <c r="FP514" s="57" t="s">
        <v>193</v>
      </c>
      <c r="FQ514" s="57" t="s">
        <v>193</v>
      </c>
      <c r="FR514" s="57" t="s">
        <v>193</v>
      </c>
      <c r="FS514" s="57" t="s">
        <v>193</v>
      </c>
      <c r="FT514" s="57" t="s">
        <v>193</v>
      </c>
      <c r="FU514" s="57" t="s">
        <v>193</v>
      </c>
      <c r="FV514" s="57" t="s">
        <v>193</v>
      </c>
      <c r="FW514" s="57" t="s">
        <v>193</v>
      </c>
      <c r="FX514" s="57" t="s">
        <v>193</v>
      </c>
      <c r="FZ514" s="57" t="str">
        <f t="shared" si="110"/>
        <v>N</v>
      </c>
    </row>
    <row r="515" spans="1:182" s="18" customFormat="1" ht="10.5" x14ac:dyDescent="0.55000000000000004">
      <c r="B515" s="56" t="s">
        <v>186</v>
      </c>
      <c r="C515" s="57">
        <v>28</v>
      </c>
      <c r="D515" s="57">
        <f t="shared" si="111"/>
        <v>510</v>
      </c>
      <c r="E515" s="57">
        <v>21074</v>
      </c>
      <c r="F515" s="57"/>
      <c r="H515" s="57" t="s">
        <v>226</v>
      </c>
      <c r="I515" s="57" t="s">
        <v>227</v>
      </c>
      <c r="J515" s="57"/>
      <c r="K515" s="57" t="s">
        <v>189</v>
      </c>
      <c r="L515" s="57" t="s">
        <v>216</v>
      </c>
      <c r="M515" s="58">
        <v>39430</v>
      </c>
      <c r="N515" s="59" t="s">
        <v>218</v>
      </c>
      <c r="O515" s="57"/>
      <c r="P515" s="57"/>
      <c r="Q515" s="57" t="s">
        <v>192</v>
      </c>
      <c r="S515" s="57" t="str">
        <f>IF('[1]Données questionnaire'!W762="","",'[1]Données questionnaire'!W762)</f>
        <v>X</v>
      </c>
      <c r="T515" s="57" t="str">
        <f>IF('[1]Données questionnaire'!X762="","",'[1]Données questionnaire'!X762)</f>
        <v/>
      </c>
      <c r="U515" s="57" t="str">
        <f>IF('[1]Données questionnaire'!Y762="","",'[1]Données questionnaire'!Y762)</f>
        <v/>
      </c>
      <c r="V515" s="57" t="str">
        <f>IF('[1]Données questionnaire'!Z762="","",'[1]Données questionnaire'!Z762)</f>
        <v/>
      </c>
      <c r="W515" s="57" t="str">
        <f>IF('[1]Données questionnaire'!AA762="","",'[1]Données questionnaire'!AA762)</f>
        <v/>
      </c>
      <c r="X515" s="57" t="str">
        <f>IF('[1]Données questionnaire'!AB762="","",'[1]Données questionnaire'!AB762)</f>
        <v/>
      </c>
      <c r="Y515" s="57" t="str">
        <f>IF('[1]Données questionnaire'!AC762="","",'[1]Données questionnaire'!AC762)</f>
        <v>X</v>
      </c>
      <c r="Z515" s="57" t="str">
        <f>IF('[1]Données questionnaire'!AD762="","",'[1]Données questionnaire'!AD762)</f>
        <v/>
      </c>
      <c r="AA515" s="57" t="str">
        <f>IF('[1]Données questionnaire'!AE762="","",'[1]Données questionnaire'!AE762)</f>
        <v/>
      </c>
      <c r="AB515" s="57" t="str">
        <f>IF('[1]Données questionnaire'!AF762="","",'[1]Données questionnaire'!AF762)</f>
        <v/>
      </c>
      <c r="AC515" s="57">
        <f>IF('[1]Données questionnaire'!AG762="","",'[1]Données questionnaire'!AG762)</f>
        <v>54</v>
      </c>
      <c r="AE515" s="57"/>
      <c r="AF515" s="57"/>
      <c r="AG515" s="60"/>
      <c r="AH515" s="57"/>
      <c r="AI515" s="57"/>
      <c r="AJ515" s="57"/>
      <c r="AK515" s="57"/>
      <c r="AL515" s="57"/>
      <c r="AM515" s="57"/>
      <c r="AN515" s="57"/>
      <c r="AO515" s="57"/>
      <c r="AP515" s="57"/>
      <c r="AQ515" s="57"/>
      <c r="AR515" s="57"/>
      <c r="AS515" s="57"/>
      <c r="AT515" s="57"/>
      <c r="AU515" s="57"/>
      <c r="AV515" s="57"/>
      <c r="AW515" s="57"/>
      <c r="AX515" s="57"/>
      <c r="AY515" s="57"/>
      <c r="AZ515" s="57"/>
      <c r="BB515" s="57" t="s">
        <v>192</v>
      </c>
      <c r="BC515" s="57"/>
      <c r="BD515" s="57" t="s">
        <v>193</v>
      </c>
      <c r="BE515" s="60">
        <v>0</v>
      </c>
      <c r="BF515" s="61" t="str">
        <f t="shared" si="98"/>
        <v/>
      </c>
      <c r="BG515" s="57" t="s">
        <v>193</v>
      </c>
      <c r="BH515" s="57"/>
      <c r="BI515" s="57" t="s">
        <v>193</v>
      </c>
      <c r="BJ515" s="57" t="s">
        <v>193</v>
      </c>
      <c r="BK515" s="57" t="s">
        <v>193</v>
      </c>
      <c r="BL515" s="57" t="s">
        <v>193</v>
      </c>
      <c r="BM515" s="57" t="s">
        <v>193</v>
      </c>
      <c r="BN515" s="57" t="s">
        <v>193</v>
      </c>
      <c r="BO515" s="57" t="s">
        <v>193</v>
      </c>
      <c r="BP515" s="57" t="s">
        <v>193</v>
      </c>
      <c r="BQ515" s="57" t="s">
        <v>193</v>
      </c>
      <c r="BR515" s="57" t="str">
        <f t="shared" si="99"/>
        <v>N</v>
      </c>
      <c r="BS515" s="57" t="s">
        <v>193</v>
      </c>
      <c r="BT515" s="57" t="s">
        <v>193</v>
      </c>
      <c r="BU515" s="57" t="s">
        <v>193</v>
      </c>
      <c r="BV515" s="57" t="s">
        <v>193</v>
      </c>
      <c r="BW515" s="57" t="s">
        <v>193</v>
      </c>
      <c r="BX515" s="57" t="str">
        <f t="shared" si="100"/>
        <v>N</v>
      </c>
      <c r="BY515" s="57" t="s">
        <v>193</v>
      </c>
      <c r="BZ515" s="57" t="s">
        <v>193</v>
      </c>
      <c r="CA515" s="57" t="s">
        <v>193</v>
      </c>
      <c r="CB515" s="57" t="s">
        <v>193</v>
      </c>
      <c r="CC515" s="57" t="s">
        <v>193</v>
      </c>
      <c r="CD515" s="57" t="s">
        <v>193</v>
      </c>
      <c r="CE515" s="57" t="s">
        <v>193</v>
      </c>
      <c r="CF515" s="57" t="s">
        <v>193</v>
      </c>
      <c r="CG515" s="57" t="s">
        <v>193</v>
      </c>
      <c r="CH515" s="57" t="s">
        <v>193</v>
      </c>
      <c r="CI515" s="57" t="s">
        <v>193</v>
      </c>
      <c r="CJ515" s="57" t="s">
        <v>193</v>
      </c>
      <c r="CK515" s="57" t="s">
        <v>193</v>
      </c>
      <c r="CL515" s="57" t="s">
        <v>193</v>
      </c>
      <c r="CM515" s="57" t="s">
        <v>193</v>
      </c>
      <c r="CN515" s="57" t="s">
        <v>193</v>
      </c>
      <c r="CO515" s="57" t="s">
        <v>193</v>
      </c>
      <c r="CP515" s="57" t="s">
        <v>193</v>
      </c>
      <c r="CQ515" s="57" t="s">
        <v>193</v>
      </c>
      <c r="CR515" s="57" t="s">
        <v>193</v>
      </c>
      <c r="CS515" s="57" t="str">
        <f t="shared" si="101"/>
        <v>N</v>
      </c>
      <c r="CT515" s="57" t="str">
        <f t="shared" si="102"/>
        <v>N</v>
      </c>
      <c r="CU515" s="62" t="s">
        <v>194</v>
      </c>
      <c r="CV515" s="57" t="s">
        <v>193</v>
      </c>
      <c r="CW515" s="57" t="s">
        <v>193</v>
      </c>
      <c r="CX515" s="57" t="s">
        <v>193</v>
      </c>
      <c r="CY515" s="57" t="s">
        <v>193</v>
      </c>
      <c r="CZ515" s="57" t="str">
        <f t="shared" si="103"/>
        <v>N</v>
      </c>
      <c r="DA515" s="57" t="s">
        <v>193</v>
      </c>
      <c r="DB515" s="57" t="s">
        <v>193</v>
      </c>
      <c r="DC515" s="57" t="s">
        <v>193</v>
      </c>
      <c r="DD515" s="57" t="str">
        <f t="shared" si="104"/>
        <v>N</v>
      </c>
      <c r="DE515" s="57" t="s">
        <v>193</v>
      </c>
      <c r="DF515" s="57" t="s">
        <v>193</v>
      </c>
      <c r="DG515" s="57" t="str">
        <f t="shared" si="105"/>
        <v>N</v>
      </c>
      <c r="DH515" s="57" t="s">
        <v>193</v>
      </c>
      <c r="DI515" s="57" t="s">
        <v>193</v>
      </c>
      <c r="DJ515" s="57" t="s">
        <v>193</v>
      </c>
      <c r="DK515" s="57" t="s">
        <v>193</v>
      </c>
      <c r="DL515" s="57" t="s">
        <v>193</v>
      </c>
      <c r="DM515" s="57" t="s">
        <v>193</v>
      </c>
      <c r="DN515" s="57" t="s">
        <v>193</v>
      </c>
      <c r="DO515" s="57" t="s">
        <v>193</v>
      </c>
      <c r="DP515" s="57" t="s">
        <v>193</v>
      </c>
      <c r="DQ515" s="57" t="s">
        <v>193</v>
      </c>
      <c r="DR515" s="57" t="s">
        <v>193</v>
      </c>
      <c r="DS515" s="57" t="s">
        <v>193</v>
      </c>
      <c r="DT515" s="57" t="s">
        <v>193</v>
      </c>
      <c r="DU515" s="57" t="str">
        <f t="shared" si="106"/>
        <v>N</v>
      </c>
      <c r="DV515" s="57" t="str">
        <f t="shared" si="107"/>
        <v>N</v>
      </c>
      <c r="DW515" s="57" t="s">
        <v>193</v>
      </c>
      <c r="DX515" s="57" t="s">
        <v>193</v>
      </c>
      <c r="DY515" s="57" t="s">
        <v>193</v>
      </c>
      <c r="DZ515" s="57" t="s">
        <v>193</v>
      </c>
      <c r="EA515" s="57" t="s">
        <v>193</v>
      </c>
      <c r="EB515" s="57" t="s">
        <v>193</v>
      </c>
      <c r="EC515" s="57" t="s">
        <v>193</v>
      </c>
      <c r="ED515" s="57" t="s">
        <v>193</v>
      </c>
      <c r="EE515" s="57" t="s">
        <v>193</v>
      </c>
      <c r="EF515" s="57" t="s">
        <v>193</v>
      </c>
      <c r="EG515" s="57" t="s">
        <v>193</v>
      </c>
      <c r="EH515" s="57" t="s">
        <v>193</v>
      </c>
      <c r="EI515" s="57" t="s">
        <v>193</v>
      </c>
      <c r="EJ515" s="57" t="s">
        <v>193</v>
      </c>
      <c r="EK515" s="57" t="s">
        <v>193</v>
      </c>
      <c r="EL515" s="57" t="s">
        <v>193</v>
      </c>
      <c r="EM515" s="57" t="s">
        <v>193</v>
      </c>
      <c r="EN515" s="57" t="s">
        <v>193</v>
      </c>
      <c r="EO515" s="57" t="s">
        <v>193</v>
      </c>
      <c r="EP515" s="57" t="s">
        <v>193</v>
      </c>
      <c r="EQ515" s="57" t="s">
        <v>193</v>
      </c>
      <c r="ER515" s="57" t="str">
        <f t="shared" si="108"/>
        <v>N</v>
      </c>
      <c r="ES515" s="57" t="s">
        <v>193</v>
      </c>
      <c r="ET515" s="57" t="s">
        <v>193</v>
      </c>
      <c r="EU515" s="57" t="s">
        <v>193</v>
      </c>
      <c r="EV515" s="57" t="s">
        <v>193</v>
      </c>
      <c r="EW515" s="57" t="s">
        <v>193</v>
      </c>
      <c r="EX515" s="57" t="s">
        <v>193</v>
      </c>
      <c r="EY515" s="57" t="s">
        <v>193</v>
      </c>
      <c r="EZ515" s="57" t="s">
        <v>193</v>
      </c>
      <c r="FA515" s="57" t="s">
        <v>193</v>
      </c>
      <c r="FB515" s="57" t="s">
        <v>193</v>
      </c>
      <c r="FC515" s="57" t="s">
        <v>193</v>
      </c>
      <c r="FD515" s="57" t="s">
        <v>193</v>
      </c>
      <c r="FE515" s="57" t="s">
        <v>193</v>
      </c>
      <c r="FF515" s="57" t="s">
        <v>193</v>
      </c>
      <c r="FG515" s="57" t="s">
        <v>193</v>
      </c>
      <c r="FH515" s="57" t="s">
        <v>193</v>
      </c>
      <c r="FI515" s="57" t="s">
        <v>193</v>
      </c>
      <c r="FJ515" s="57" t="s">
        <v>193</v>
      </c>
      <c r="FK515" s="57" t="s">
        <v>193</v>
      </c>
      <c r="FL515" s="57" t="s">
        <v>193</v>
      </c>
      <c r="FM515" s="57" t="s">
        <v>193</v>
      </c>
      <c r="FN515" s="57" t="str">
        <f t="shared" si="109"/>
        <v>N</v>
      </c>
      <c r="FO515" s="57" t="s">
        <v>193</v>
      </c>
      <c r="FP515" s="57" t="s">
        <v>193</v>
      </c>
      <c r="FQ515" s="57" t="s">
        <v>193</v>
      </c>
      <c r="FR515" s="57" t="s">
        <v>193</v>
      </c>
      <c r="FS515" s="57" t="s">
        <v>193</v>
      </c>
      <c r="FT515" s="57" t="s">
        <v>193</v>
      </c>
      <c r="FU515" s="57" t="s">
        <v>193</v>
      </c>
      <c r="FV515" s="57" t="s">
        <v>193</v>
      </c>
      <c r="FW515" s="57" t="s">
        <v>193</v>
      </c>
      <c r="FX515" s="57" t="s">
        <v>193</v>
      </c>
      <c r="FZ515" s="57" t="str">
        <f t="shared" si="110"/>
        <v>N</v>
      </c>
    </row>
    <row r="516" spans="1:182" s="18" customFormat="1" ht="10.5" x14ac:dyDescent="0.55000000000000004">
      <c r="B516" s="56" t="s">
        <v>186</v>
      </c>
      <c r="C516" s="57">
        <v>29</v>
      </c>
      <c r="D516" s="57">
        <f t="shared" si="111"/>
        <v>511</v>
      </c>
      <c r="E516" s="57">
        <v>21075</v>
      </c>
      <c r="F516" s="57"/>
      <c r="H516" s="57" t="s">
        <v>226</v>
      </c>
      <c r="I516" s="57" t="s">
        <v>227</v>
      </c>
      <c r="J516" s="57"/>
      <c r="K516" s="57" t="s">
        <v>189</v>
      </c>
      <c r="L516" s="57" t="s">
        <v>216</v>
      </c>
      <c r="M516" s="58">
        <v>39430</v>
      </c>
      <c r="N516" s="59" t="s">
        <v>218</v>
      </c>
      <c r="O516" s="57"/>
      <c r="P516" s="57"/>
      <c r="Q516" s="57" t="s">
        <v>192</v>
      </c>
      <c r="S516" s="57" t="str">
        <f>IF('[1]Données questionnaire'!W763="","",'[1]Données questionnaire'!W763)</f>
        <v>X</v>
      </c>
      <c r="T516" s="57" t="str">
        <f>IF('[1]Données questionnaire'!X763="","",'[1]Données questionnaire'!X763)</f>
        <v/>
      </c>
      <c r="U516" s="57" t="str">
        <f>IF('[1]Données questionnaire'!Y763="","",'[1]Données questionnaire'!Y763)</f>
        <v/>
      </c>
      <c r="V516" s="57" t="str">
        <f>IF('[1]Données questionnaire'!Z763="","",'[1]Données questionnaire'!Z763)</f>
        <v/>
      </c>
      <c r="W516" s="57" t="str">
        <f>IF('[1]Données questionnaire'!AA763="","",'[1]Données questionnaire'!AA763)</f>
        <v/>
      </c>
      <c r="X516" s="57" t="str">
        <f>IF('[1]Données questionnaire'!AB763="","",'[1]Données questionnaire'!AB763)</f>
        <v/>
      </c>
      <c r="Y516" s="57" t="str">
        <f>IF('[1]Données questionnaire'!AC763="","",'[1]Données questionnaire'!AC763)</f>
        <v/>
      </c>
      <c r="Z516" s="57" t="str">
        <f>IF('[1]Données questionnaire'!AD763="","",'[1]Données questionnaire'!AD763)</f>
        <v>X</v>
      </c>
      <c r="AA516" s="57" t="str">
        <f>IF('[1]Données questionnaire'!AE763="","",'[1]Données questionnaire'!AE763)</f>
        <v/>
      </c>
      <c r="AB516" s="57" t="str">
        <f>IF('[1]Données questionnaire'!AF763="","",'[1]Données questionnaire'!AF763)</f>
        <v/>
      </c>
      <c r="AC516" s="57">
        <f>IF('[1]Données questionnaire'!AG763="","",'[1]Données questionnaire'!AG763)</f>
        <v>25</v>
      </c>
      <c r="AE516" s="57"/>
      <c r="AF516" s="57"/>
      <c r="AG516" s="60"/>
      <c r="AH516" s="57"/>
      <c r="AI516" s="57"/>
      <c r="AJ516" s="57"/>
      <c r="AK516" s="57"/>
      <c r="AL516" s="57"/>
      <c r="AM516" s="57"/>
      <c r="AN516" s="57"/>
      <c r="AO516" s="57"/>
      <c r="AP516" s="57"/>
      <c r="AQ516" s="57"/>
      <c r="AR516" s="57"/>
      <c r="AS516" s="57"/>
      <c r="AT516" s="57"/>
      <c r="AU516" s="57"/>
      <c r="AV516" s="57"/>
      <c r="AW516" s="57"/>
      <c r="AX516" s="57"/>
      <c r="AY516" s="57"/>
      <c r="AZ516" s="57"/>
      <c r="BB516" s="57" t="s">
        <v>192</v>
      </c>
      <c r="BC516" s="57"/>
      <c r="BD516" s="57" t="s">
        <v>193</v>
      </c>
      <c r="BE516" s="60">
        <v>0</v>
      </c>
      <c r="BF516" s="61" t="str">
        <f t="shared" si="98"/>
        <v/>
      </c>
      <c r="BG516" s="57" t="s">
        <v>193</v>
      </c>
      <c r="BH516" s="57"/>
      <c r="BI516" s="57" t="s">
        <v>193</v>
      </c>
      <c r="BJ516" s="57" t="s">
        <v>193</v>
      </c>
      <c r="BK516" s="57" t="s">
        <v>193</v>
      </c>
      <c r="BL516" s="57" t="s">
        <v>193</v>
      </c>
      <c r="BM516" s="57" t="s">
        <v>193</v>
      </c>
      <c r="BN516" s="57" t="s">
        <v>193</v>
      </c>
      <c r="BO516" s="57" t="s">
        <v>193</v>
      </c>
      <c r="BP516" s="57" t="s">
        <v>193</v>
      </c>
      <c r="BQ516" s="57" t="s">
        <v>193</v>
      </c>
      <c r="BR516" s="57" t="str">
        <f t="shared" si="99"/>
        <v>N</v>
      </c>
      <c r="BS516" s="57" t="s">
        <v>193</v>
      </c>
      <c r="BT516" s="57" t="s">
        <v>193</v>
      </c>
      <c r="BU516" s="57" t="s">
        <v>193</v>
      </c>
      <c r="BV516" s="57" t="s">
        <v>193</v>
      </c>
      <c r="BW516" s="57" t="s">
        <v>193</v>
      </c>
      <c r="BX516" s="57" t="str">
        <f t="shared" si="100"/>
        <v>N</v>
      </c>
      <c r="BY516" s="57" t="s">
        <v>193</v>
      </c>
      <c r="BZ516" s="57" t="s">
        <v>193</v>
      </c>
      <c r="CA516" s="57" t="s">
        <v>193</v>
      </c>
      <c r="CB516" s="57" t="s">
        <v>193</v>
      </c>
      <c r="CC516" s="57" t="s">
        <v>193</v>
      </c>
      <c r="CD516" s="57" t="s">
        <v>193</v>
      </c>
      <c r="CE516" s="57" t="s">
        <v>193</v>
      </c>
      <c r="CF516" s="57" t="s">
        <v>193</v>
      </c>
      <c r="CG516" s="57" t="s">
        <v>193</v>
      </c>
      <c r="CH516" s="57" t="s">
        <v>193</v>
      </c>
      <c r="CI516" s="57" t="s">
        <v>193</v>
      </c>
      <c r="CJ516" s="57" t="s">
        <v>193</v>
      </c>
      <c r="CK516" s="57" t="s">
        <v>193</v>
      </c>
      <c r="CL516" s="57" t="s">
        <v>193</v>
      </c>
      <c r="CM516" s="57" t="s">
        <v>193</v>
      </c>
      <c r="CN516" s="57" t="s">
        <v>193</v>
      </c>
      <c r="CO516" s="57" t="s">
        <v>193</v>
      </c>
      <c r="CP516" s="57" t="s">
        <v>193</v>
      </c>
      <c r="CQ516" s="57" t="s">
        <v>193</v>
      </c>
      <c r="CR516" s="57" t="s">
        <v>193</v>
      </c>
      <c r="CS516" s="57" t="str">
        <f t="shared" si="101"/>
        <v>N</v>
      </c>
      <c r="CT516" s="57" t="str">
        <f t="shared" si="102"/>
        <v>N</v>
      </c>
      <c r="CU516" s="57" t="s">
        <v>193</v>
      </c>
      <c r="CV516" s="57" t="s">
        <v>193</v>
      </c>
      <c r="CW516" s="57" t="s">
        <v>193</v>
      </c>
      <c r="CX516" s="57" t="s">
        <v>193</v>
      </c>
      <c r="CY516" s="57" t="s">
        <v>193</v>
      </c>
      <c r="CZ516" s="57" t="str">
        <f t="shared" si="103"/>
        <v>N</v>
      </c>
      <c r="DA516" s="57" t="s">
        <v>193</v>
      </c>
      <c r="DB516" s="57" t="s">
        <v>193</v>
      </c>
      <c r="DC516" s="57" t="s">
        <v>193</v>
      </c>
      <c r="DD516" s="57" t="str">
        <f t="shared" si="104"/>
        <v>N</v>
      </c>
      <c r="DE516" s="57" t="s">
        <v>193</v>
      </c>
      <c r="DF516" s="57" t="s">
        <v>193</v>
      </c>
      <c r="DG516" s="57" t="str">
        <f t="shared" si="105"/>
        <v>N</v>
      </c>
      <c r="DH516" s="57" t="s">
        <v>193</v>
      </c>
      <c r="DI516" s="57" t="s">
        <v>193</v>
      </c>
      <c r="DJ516" s="57" t="s">
        <v>193</v>
      </c>
      <c r="DK516" s="57" t="s">
        <v>193</v>
      </c>
      <c r="DL516" s="57" t="s">
        <v>193</v>
      </c>
      <c r="DM516" s="57" t="s">
        <v>193</v>
      </c>
      <c r="DN516" s="57" t="s">
        <v>193</v>
      </c>
      <c r="DO516" s="57" t="s">
        <v>193</v>
      </c>
      <c r="DP516" s="57" t="s">
        <v>193</v>
      </c>
      <c r="DQ516" s="57" t="s">
        <v>193</v>
      </c>
      <c r="DR516" s="57" t="s">
        <v>193</v>
      </c>
      <c r="DS516" s="57" t="s">
        <v>193</v>
      </c>
      <c r="DT516" s="57" t="s">
        <v>193</v>
      </c>
      <c r="DU516" s="57" t="str">
        <f t="shared" si="106"/>
        <v>N</v>
      </c>
      <c r="DV516" s="57" t="str">
        <f t="shared" si="107"/>
        <v>N</v>
      </c>
      <c r="DW516" s="57" t="s">
        <v>193</v>
      </c>
      <c r="DX516" s="57" t="s">
        <v>193</v>
      </c>
      <c r="DY516" s="57" t="s">
        <v>193</v>
      </c>
      <c r="DZ516" s="57" t="s">
        <v>193</v>
      </c>
      <c r="EA516" s="57" t="s">
        <v>193</v>
      </c>
      <c r="EB516" s="57" t="s">
        <v>193</v>
      </c>
      <c r="EC516" s="57" t="s">
        <v>193</v>
      </c>
      <c r="ED516" s="57" t="s">
        <v>193</v>
      </c>
      <c r="EE516" s="57" t="s">
        <v>193</v>
      </c>
      <c r="EF516" s="57" t="s">
        <v>193</v>
      </c>
      <c r="EG516" s="57" t="s">
        <v>193</v>
      </c>
      <c r="EH516" s="57" t="s">
        <v>193</v>
      </c>
      <c r="EI516" s="57" t="s">
        <v>193</v>
      </c>
      <c r="EJ516" s="57" t="s">
        <v>193</v>
      </c>
      <c r="EK516" s="57" t="s">
        <v>193</v>
      </c>
      <c r="EL516" s="57" t="s">
        <v>193</v>
      </c>
      <c r="EM516" s="57" t="s">
        <v>193</v>
      </c>
      <c r="EN516" s="57" t="s">
        <v>193</v>
      </c>
      <c r="EO516" s="57" t="s">
        <v>193</v>
      </c>
      <c r="EP516" s="57" t="s">
        <v>193</v>
      </c>
      <c r="EQ516" s="57" t="s">
        <v>193</v>
      </c>
      <c r="ER516" s="57" t="str">
        <f t="shared" si="108"/>
        <v>N</v>
      </c>
      <c r="ES516" s="57" t="s">
        <v>193</v>
      </c>
      <c r="ET516" s="57" t="s">
        <v>193</v>
      </c>
      <c r="EU516" s="57" t="s">
        <v>193</v>
      </c>
      <c r="EV516" s="57" t="s">
        <v>193</v>
      </c>
      <c r="EW516" s="57" t="s">
        <v>193</v>
      </c>
      <c r="EX516" s="57" t="s">
        <v>193</v>
      </c>
      <c r="EY516" s="57" t="s">
        <v>193</v>
      </c>
      <c r="EZ516" s="57" t="s">
        <v>193</v>
      </c>
      <c r="FA516" s="57" t="s">
        <v>193</v>
      </c>
      <c r="FB516" s="57" t="s">
        <v>193</v>
      </c>
      <c r="FC516" s="57" t="s">
        <v>193</v>
      </c>
      <c r="FD516" s="57" t="s">
        <v>193</v>
      </c>
      <c r="FE516" s="57" t="s">
        <v>193</v>
      </c>
      <c r="FF516" s="57" t="s">
        <v>193</v>
      </c>
      <c r="FG516" s="57" t="s">
        <v>193</v>
      </c>
      <c r="FH516" s="57" t="s">
        <v>193</v>
      </c>
      <c r="FI516" s="57" t="s">
        <v>193</v>
      </c>
      <c r="FJ516" s="57" t="s">
        <v>193</v>
      </c>
      <c r="FK516" s="57" t="s">
        <v>193</v>
      </c>
      <c r="FL516" s="57" t="s">
        <v>193</v>
      </c>
      <c r="FM516" s="57" t="s">
        <v>193</v>
      </c>
      <c r="FN516" s="57" t="str">
        <f t="shared" si="109"/>
        <v>N</v>
      </c>
      <c r="FO516" s="57" t="s">
        <v>193</v>
      </c>
      <c r="FP516" s="57" t="s">
        <v>193</v>
      </c>
      <c r="FQ516" s="57" t="s">
        <v>193</v>
      </c>
      <c r="FR516" s="57" t="s">
        <v>193</v>
      </c>
      <c r="FS516" s="57" t="s">
        <v>193</v>
      </c>
      <c r="FT516" s="57" t="s">
        <v>193</v>
      </c>
      <c r="FU516" s="57" t="s">
        <v>193</v>
      </c>
      <c r="FV516" s="57" t="s">
        <v>193</v>
      </c>
      <c r="FW516" s="57" t="s">
        <v>193</v>
      </c>
      <c r="FX516" s="57" t="s">
        <v>193</v>
      </c>
      <c r="FZ516" s="57" t="str">
        <f t="shared" si="110"/>
        <v>N</v>
      </c>
    </row>
    <row r="517" spans="1:182" s="18" customFormat="1" ht="10.5" x14ac:dyDescent="0.55000000000000004">
      <c r="B517" s="56" t="s">
        <v>186</v>
      </c>
      <c r="C517" s="57">
        <v>30</v>
      </c>
      <c r="D517" s="57">
        <f t="shared" si="111"/>
        <v>512</v>
      </c>
      <c r="E517" s="57">
        <v>21076</v>
      </c>
      <c r="F517" s="57"/>
      <c r="H517" s="57" t="s">
        <v>226</v>
      </c>
      <c r="I517" s="57" t="s">
        <v>227</v>
      </c>
      <c r="J517" s="57"/>
      <c r="K517" s="57" t="s">
        <v>189</v>
      </c>
      <c r="L517" s="57" t="s">
        <v>216</v>
      </c>
      <c r="M517" s="58">
        <v>39430</v>
      </c>
      <c r="N517" s="59" t="s">
        <v>218</v>
      </c>
      <c r="O517" s="57"/>
      <c r="P517" s="57"/>
      <c r="Q517" s="57" t="s">
        <v>192</v>
      </c>
      <c r="S517" s="57" t="str">
        <f>IF('[1]Données questionnaire'!W764="","",'[1]Données questionnaire'!W764)</f>
        <v>X</v>
      </c>
      <c r="T517" s="57" t="str">
        <f>IF('[1]Données questionnaire'!X764="","",'[1]Données questionnaire'!X764)</f>
        <v/>
      </c>
      <c r="U517" s="57" t="str">
        <f>IF('[1]Données questionnaire'!Y764="","",'[1]Données questionnaire'!Y764)</f>
        <v/>
      </c>
      <c r="V517" s="57" t="str">
        <f>IF('[1]Données questionnaire'!Z764="","",'[1]Données questionnaire'!Z764)</f>
        <v/>
      </c>
      <c r="W517" s="57" t="str">
        <f>IF('[1]Données questionnaire'!AA764="","",'[1]Données questionnaire'!AA764)</f>
        <v/>
      </c>
      <c r="X517" s="57" t="str">
        <f>IF('[1]Données questionnaire'!AB764="","",'[1]Données questionnaire'!AB764)</f>
        <v/>
      </c>
      <c r="Y517" s="57" t="str">
        <f>IF('[1]Données questionnaire'!AC764="","",'[1]Données questionnaire'!AC764)</f>
        <v>X</v>
      </c>
      <c r="Z517" s="57" t="str">
        <f>IF('[1]Données questionnaire'!AD764="","",'[1]Données questionnaire'!AD764)</f>
        <v/>
      </c>
      <c r="AA517" s="57" t="str">
        <f>IF('[1]Données questionnaire'!AE764="","",'[1]Données questionnaire'!AE764)</f>
        <v/>
      </c>
      <c r="AB517" s="57" t="str">
        <f>IF('[1]Données questionnaire'!AF764="","",'[1]Données questionnaire'!AF764)</f>
        <v/>
      </c>
      <c r="AC517" s="57">
        <f>IF('[1]Données questionnaire'!AG764="","",'[1]Données questionnaire'!AG764)</f>
        <v>70</v>
      </c>
      <c r="AE517" s="57"/>
      <c r="AF517" s="57"/>
      <c r="AG517" s="60"/>
      <c r="AH517" s="57"/>
      <c r="AI517" s="57"/>
      <c r="AJ517" s="57"/>
      <c r="AK517" s="57"/>
      <c r="AL517" s="57"/>
      <c r="AM517" s="57"/>
      <c r="AN517" s="57"/>
      <c r="AO517" s="57"/>
      <c r="AP517" s="57"/>
      <c r="AQ517" s="57"/>
      <c r="AR517" s="57"/>
      <c r="AS517" s="57"/>
      <c r="AT517" s="57"/>
      <c r="AU517" s="57"/>
      <c r="AV517" s="57"/>
      <c r="AW517" s="57"/>
      <c r="AX517" s="57"/>
      <c r="AY517" s="57"/>
      <c r="AZ517" s="57"/>
      <c r="BB517" s="57" t="s">
        <v>192</v>
      </c>
      <c r="BC517" s="57"/>
      <c r="BD517" s="57" t="s">
        <v>193</v>
      </c>
      <c r="BE517" s="60">
        <v>0</v>
      </c>
      <c r="BF517" s="61" t="str">
        <f t="shared" si="98"/>
        <v/>
      </c>
      <c r="BG517" s="57" t="s">
        <v>193</v>
      </c>
      <c r="BH517" s="57"/>
      <c r="BI517" s="57" t="s">
        <v>193</v>
      </c>
      <c r="BJ517" s="57" t="s">
        <v>193</v>
      </c>
      <c r="BK517" s="57" t="s">
        <v>193</v>
      </c>
      <c r="BL517" s="57" t="s">
        <v>193</v>
      </c>
      <c r="BM517" s="57" t="s">
        <v>193</v>
      </c>
      <c r="BN517" s="57" t="s">
        <v>193</v>
      </c>
      <c r="BO517" s="57" t="s">
        <v>193</v>
      </c>
      <c r="BP517" s="57" t="s">
        <v>193</v>
      </c>
      <c r="BQ517" s="57" t="s">
        <v>193</v>
      </c>
      <c r="BR517" s="57" t="str">
        <f t="shared" si="99"/>
        <v>N</v>
      </c>
      <c r="BS517" s="57" t="s">
        <v>193</v>
      </c>
      <c r="BT517" s="57" t="s">
        <v>193</v>
      </c>
      <c r="BU517" s="57" t="s">
        <v>193</v>
      </c>
      <c r="BV517" s="57" t="s">
        <v>193</v>
      </c>
      <c r="BW517" s="57" t="s">
        <v>193</v>
      </c>
      <c r="BX517" s="57" t="str">
        <f t="shared" si="100"/>
        <v>N</v>
      </c>
      <c r="BY517" s="57" t="s">
        <v>193</v>
      </c>
      <c r="BZ517" s="57" t="s">
        <v>193</v>
      </c>
      <c r="CA517" s="57" t="s">
        <v>193</v>
      </c>
      <c r="CB517" s="57" t="s">
        <v>193</v>
      </c>
      <c r="CC517" s="57" t="s">
        <v>193</v>
      </c>
      <c r="CD517" s="57" t="s">
        <v>193</v>
      </c>
      <c r="CE517" s="57" t="s">
        <v>193</v>
      </c>
      <c r="CF517" s="57" t="s">
        <v>193</v>
      </c>
      <c r="CG517" s="57" t="s">
        <v>193</v>
      </c>
      <c r="CH517" s="57" t="s">
        <v>193</v>
      </c>
      <c r="CI517" s="57" t="s">
        <v>193</v>
      </c>
      <c r="CJ517" s="57" t="s">
        <v>193</v>
      </c>
      <c r="CK517" s="57" t="s">
        <v>193</v>
      </c>
      <c r="CL517" s="57" t="s">
        <v>193</v>
      </c>
      <c r="CM517" s="57" t="s">
        <v>193</v>
      </c>
      <c r="CN517" s="57" t="s">
        <v>193</v>
      </c>
      <c r="CO517" s="57" t="s">
        <v>193</v>
      </c>
      <c r="CP517" s="57" t="s">
        <v>193</v>
      </c>
      <c r="CQ517" s="57" t="s">
        <v>193</v>
      </c>
      <c r="CR517" s="57" t="s">
        <v>193</v>
      </c>
      <c r="CS517" s="57" t="str">
        <f t="shared" si="101"/>
        <v>N</v>
      </c>
      <c r="CT517" s="57" t="str">
        <f t="shared" si="102"/>
        <v>N</v>
      </c>
      <c r="CU517" s="62" t="s">
        <v>194</v>
      </c>
      <c r="CV517" s="57" t="s">
        <v>193</v>
      </c>
      <c r="CW517" s="57" t="s">
        <v>193</v>
      </c>
      <c r="CX517" s="57" t="s">
        <v>193</v>
      </c>
      <c r="CY517" s="57" t="s">
        <v>193</v>
      </c>
      <c r="CZ517" s="57" t="str">
        <f t="shared" si="103"/>
        <v>N</v>
      </c>
      <c r="DA517" s="57" t="s">
        <v>193</v>
      </c>
      <c r="DB517" s="57" t="s">
        <v>193</v>
      </c>
      <c r="DC517" s="57" t="s">
        <v>193</v>
      </c>
      <c r="DD517" s="57" t="str">
        <f t="shared" si="104"/>
        <v>N</v>
      </c>
      <c r="DE517" s="57" t="s">
        <v>193</v>
      </c>
      <c r="DF517" s="57" t="s">
        <v>193</v>
      </c>
      <c r="DG517" s="57" t="str">
        <f t="shared" si="105"/>
        <v>N</v>
      </c>
      <c r="DH517" s="57" t="s">
        <v>193</v>
      </c>
      <c r="DI517" s="57" t="s">
        <v>193</v>
      </c>
      <c r="DJ517" s="57" t="s">
        <v>193</v>
      </c>
      <c r="DK517" s="57" t="s">
        <v>193</v>
      </c>
      <c r="DL517" s="57" t="s">
        <v>193</v>
      </c>
      <c r="DM517" s="57" t="s">
        <v>193</v>
      </c>
      <c r="DN517" s="57" t="s">
        <v>193</v>
      </c>
      <c r="DO517" s="57" t="s">
        <v>193</v>
      </c>
      <c r="DP517" s="57" t="s">
        <v>193</v>
      </c>
      <c r="DQ517" s="57" t="s">
        <v>193</v>
      </c>
      <c r="DR517" s="57" t="s">
        <v>193</v>
      </c>
      <c r="DS517" s="57" t="s">
        <v>193</v>
      </c>
      <c r="DT517" s="57" t="s">
        <v>193</v>
      </c>
      <c r="DU517" s="57" t="str">
        <f t="shared" si="106"/>
        <v>N</v>
      </c>
      <c r="DV517" s="57" t="str">
        <f t="shared" si="107"/>
        <v>N</v>
      </c>
      <c r="DW517" s="57" t="s">
        <v>193</v>
      </c>
      <c r="DX517" s="57" t="s">
        <v>193</v>
      </c>
      <c r="DY517" s="57" t="s">
        <v>193</v>
      </c>
      <c r="DZ517" s="57" t="s">
        <v>193</v>
      </c>
      <c r="EA517" s="57" t="s">
        <v>193</v>
      </c>
      <c r="EB517" s="57" t="s">
        <v>193</v>
      </c>
      <c r="EC517" s="57" t="s">
        <v>193</v>
      </c>
      <c r="ED517" s="57" t="s">
        <v>193</v>
      </c>
      <c r="EE517" s="57" t="s">
        <v>193</v>
      </c>
      <c r="EF517" s="57" t="s">
        <v>193</v>
      </c>
      <c r="EG517" s="57" t="s">
        <v>193</v>
      </c>
      <c r="EH517" s="57" t="s">
        <v>193</v>
      </c>
      <c r="EI517" s="57" t="s">
        <v>193</v>
      </c>
      <c r="EJ517" s="57" t="s">
        <v>193</v>
      </c>
      <c r="EK517" s="57" t="s">
        <v>193</v>
      </c>
      <c r="EL517" s="57" t="s">
        <v>193</v>
      </c>
      <c r="EM517" s="57" t="s">
        <v>193</v>
      </c>
      <c r="EN517" s="57" t="s">
        <v>193</v>
      </c>
      <c r="EO517" s="57" t="s">
        <v>193</v>
      </c>
      <c r="EP517" s="57" t="s">
        <v>193</v>
      </c>
      <c r="EQ517" s="57" t="s">
        <v>193</v>
      </c>
      <c r="ER517" s="57" t="str">
        <f t="shared" si="108"/>
        <v>N</v>
      </c>
      <c r="ES517" s="57" t="s">
        <v>193</v>
      </c>
      <c r="ET517" s="57" t="s">
        <v>193</v>
      </c>
      <c r="EU517" s="57" t="s">
        <v>193</v>
      </c>
      <c r="EV517" s="57" t="s">
        <v>193</v>
      </c>
      <c r="EW517" s="57" t="s">
        <v>193</v>
      </c>
      <c r="EX517" s="57" t="s">
        <v>193</v>
      </c>
      <c r="EY517" s="57" t="s">
        <v>193</v>
      </c>
      <c r="EZ517" s="57" t="s">
        <v>193</v>
      </c>
      <c r="FA517" s="57" t="s">
        <v>193</v>
      </c>
      <c r="FB517" s="57" t="s">
        <v>193</v>
      </c>
      <c r="FC517" s="57" t="s">
        <v>193</v>
      </c>
      <c r="FD517" s="57" t="s">
        <v>193</v>
      </c>
      <c r="FE517" s="57" t="s">
        <v>193</v>
      </c>
      <c r="FF517" s="57" t="s">
        <v>193</v>
      </c>
      <c r="FG517" s="57" t="s">
        <v>193</v>
      </c>
      <c r="FH517" s="57" t="s">
        <v>193</v>
      </c>
      <c r="FI517" s="57" t="s">
        <v>193</v>
      </c>
      <c r="FJ517" s="57" t="s">
        <v>193</v>
      </c>
      <c r="FK517" s="57" t="s">
        <v>193</v>
      </c>
      <c r="FL517" s="57" t="s">
        <v>193</v>
      </c>
      <c r="FM517" s="57" t="s">
        <v>193</v>
      </c>
      <c r="FN517" s="57" t="str">
        <f t="shared" si="109"/>
        <v>N</v>
      </c>
      <c r="FO517" s="57" t="s">
        <v>193</v>
      </c>
      <c r="FP517" s="57" t="s">
        <v>193</v>
      </c>
      <c r="FQ517" s="57" t="s">
        <v>193</v>
      </c>
      <c r="FR517" s="57" t="s">
        <v>193</v>
      </c>
      <c r="FS517" s="57" t="s">
        <v>193</v>
      </c>
      <c r="FT517" s="57" t="s">
        <v>193</v>
      </c>
      <c r="FU517" s="57" t="s">
        <v>193</v>
      </c>
      <c r="FV517" s="57" t="s">
        <v>193</v>
      </c>
      <c r="FW517" s="57" t="s">
        <v>193</v>
      </c>
      <c r="FX517" s="57" t="s">
        <v>193</v>
      </c>
      <c r="FZ517" s="57" t="str">
        <f t="shared" si="110"/>
        <v>N</v>
      </c>
    </row>
    <row r="518" spans="1:182" s="18" customFormat="1" ht="10.5" x14ac:dyDescent="0.55000000000000004">
      <c r="B518" s="56" t="s">
        <v>186</v>
      </c>
      <c r="C518" s="57">
        <v>31</v>
      </c>
      <c r="D518" s="57">
        <f t="shared" si="111"/>
        <v>513</v>
      </c>
      <c r="E518" s="57">
        <v>21077</v>
      </c>
      <c r="F518" s="57"/>
      <c r="H518" s="57" t="s">
        <v>226</v>
      </c>
      <c r="I518" s="57" t="s">
        <v>227</v>
      </c>
      <c r="J518" s="57"/>
      <c r="K518" s="57" t="s">
        <v>189</v>
      </c>
      <c r="L518" s="57" t="s">
        <v>216</v>
      </c>
      <c r="M518" s="58">
        <v>39430</v>
      </c>
      <c r="N518" s="59" t="s">
        <v>218</v>
      </c>
      <c r="O518" s="57"/>
      <c r="P518" s="57"/>
      <c r="Q518" s="57" t="s">
        <v>192</v>
      </c>
      <c r="S518" s="57" t="str">
        <f>IF('[1]Données questionnaire'!W765="","",'[1]Données questionnaire'!W765)</f>
        <v>X</v>
      </c>
      <c r="T518" s="57" t="str">
        <f>IF('[1]Données questionnaire'!X765="","",'[1]Données questionnaire'!X765)</f>
        <v/>
      </c>
      <c r="U518" s="57" t="str">
        <f>IF('[1]Données questionnaire'!Y765="","",'[1]Données questionnaire'!Y765)</f>
        <v/>
      </c>
      <c r="V518" s="57" t="str">
        <f>IF('[1]Données questionnaire'!Z765="","",'[1]Données questionnaire'!Z765)</f>
        <v/>
      </c>
      <c r="W518" s="57" t="str">
        <f>IF('[1]Données questionnaire'!AA765="","",'[1]Données questionnaire'!AA765)</f>
        <v/>
      </c>
      <c r="X518" s="57" t="str">
        <f>IF('[1]Données questionnaire'!AB765="","",'[1]Données questionnaire'!AB765)</f>
        <v/>
      </c>
      <c r="Y518" s="57" t="str">
        <f>IF('[1]Données questionnaire'!AC765="","",'[1]Données questionnaire'!AC765)</f>
        <v/>
      </c>
      <c r="Z518" s="57" t="str">
        <f>IF('[1]Données questionnaire'!AD765="","",'[1]Données questionnaire'!AD765)</f>
        <v>X</v>
      </c>
      <c r="AA518" s="57" t="str">
        <f>IF('[1]Données questionnaire'!AE765="","",'[1]Données questionnaire'!AE765)</f>
        <v/>
      </c>
      <c r="AB518" s="57" t="str">
        <f>IF('[1]Données questionnaire'!AF765="","",'[1]Données questionnaire'!AF765)</f>
        <v/>
      </c>
      <c r="AC518" s="57">
        <f>IF('[1]Données questionnaire'!AG765="","",'[1]Données questionnaire'!AG765)</f>
        <v>24</v>
      </c>
      <c r="AE518" s="57"/>
      <c r="AF518" s="57"/>
      <c r="AG518" s="60"/>
      <c r="AH518" s="57"/>
      <c r="AI518" s="57"/>
      <c r="AJ518" s="57"/>
      <c r="AK518" s="57"/>
      <c r="AL518" s="57"/>
      <c r="AM518" s="57"/>
      <c r="AN518" s="57"/>
      <c r="AO518" s="57"/>
      <c r="AP518" s="57"/>
      <c r="AQ518" s="57"/>
      <c r="AR518" s="57"/>
      <c r="AS518" s="57"/>
      <c r="AT518" s="57"/>
      <c r="AU518" s="57"/>
      <c r="AV518" s="57"/>
      <c r="AW518" s="57"/>
      <c r="AX518" s="57"/>
      <c r="AY518" s="57"/>
      <c r="AZ518" s="57"/>
      <c r="BB518" s="57" t="s">
        <v>192</v>
      </c>
      <c r="BC518" s="57"/>
      <c r="BD518" s="57" t="s">
        <v>193</v>
      </c>
      <c r="BE518" s="60">
        <v>0</v>
      </c>
      <c r="BF518" s="61" t="str">
        <f t="shared" si="98"/>
        <v/>
      </c>
      <c r="BG518" s="57" t="s">
        <v>193</v>
      </c>
      <c r="BH518" s="57"/>
      <c r="BI518" s="57" t="s">
        <v>193</v>
      </c>
      <c r="BJ518" s="57" t="s">
        <v>193</v>
      </c>
      <c r="BK518" s="57" t="s">
        <v>193</v>
      </c>
      <c r="BL518" s="57" t="s">
        <v>193</v>
      </c>
      <c r="BM518" s="57" t="s">
        <v>193</v>
      </c>
      <c r="BN518" s="57" t="s">
        <v>193</v>
      </c>
      <c r="BO518" s="57" t="s">
        <v>193</v>
      </c>
      <c r="BP518" s="57" t="s">
        <v>193</v>
      </c>
      <c r="BQ518" s="57" t="s">
        <v>193</v>
      </c>
      <c r="BR518" s="57" t="str">
        <f t="shared" si="99"/>
        <v>N</v>
      </c>
      <c r="BS518" s="57" t="s">
        <v>193</v>
      </c>
      <c r="BT518" s="57" t="s">
        <v>193</v>
      </c>
      <c r="BU518" s="57" t="s">
        <v>193</v>
      </c>
      <c r="BV518" s="57" t="s">
        <v>193</v>
      </c>
      <c r="BW518" s="57" t="s">
        <v>193</v>
      </c>
      <c r="BX518" s="57" t="str">
        <f t="shared" si="100"/>
        <v>N</v>
      </c>
      <c r="BY518" s="57" t="s">
        <v>193</v>
      </c>
      <c r="BZ518" s="57" t="s">
        <v>193</v>
      </c>
      <c r="CA518" s="57" t="s">
        <v>193</v>
      </c>
      <c r="CB518" s="57" t="s">
        <v>193</v>
      </c>
      <c r="CC518" s="57" t="s">
        <v>193</v>
      </c>
      <c r="CD518" s="57" t="s">
        <v>193</v>
      </c>
      <c r="CE518" s="57" t="s">
        <v>193</v>
      </c>
      <c r="CF518" s="57" t="s">
        <v>193</v>
      </c>
      <c r="CG518" s="57" t="s">
        <v>193</v>
      </c>
      <c r="CH518" s="57" t="s">
        <v>193</v>
      </c>
      <c r="CI518" s="57" t="s">
        <v>193</v>
      </c>
      <c r="CJ518" s="57" t="s">
        <v>193</v>
      </c>
      <c r="CK518" s="57" t="s">
        <v>193</v>
      </c>
      <c r="CL518" s="57" t="s">
        <v>193</v>
      </c>
      <c r="CM518" s="57" t="s">
        <v>193</v>
      </c>
      <c r="CN518" s="57" t="s">
        <v>193</v>
      </c>
      <c r="CO518" s="57" t="s">
        <v>193</v>
      </c>
      <c r="CP518" s="57" t="s">
        <v>193</v>
      </c>
      <c r="CQ518" s="57" t="s">
        <v>193</v>
      </c>
      <c r="CR518" s="57" t="s">
        <v>193</v>
      </c>
      <c r="CS518" s="57" t="str">
        <f t="shared" si="101"/>
        <v>N</v>
      </c>
      <c r="CT518" s="57" t="str">
        <f t="shared" si="102"/>
        <v>N</v>
      </c>
      <c r="CU518" s="62" t="s">
        <v>194</v>
      </c>
      <c r="CV518" s="57" t="s">
        <v>193</v>
      </c>
      <c r="CW518" s="57" t="s">
        <v>193</v>
      </c>
      <c r="CX518" s="57" t="s">
        <v>193</v>
      </c>
      <c r="CY518" s="57" t="s">
        <v>193</v>
      </c>
      <c r="CZ518" s="57" t="str">
        <f t="shared" si="103"/>
        <v>N</v>
      </c>
      <c r="DA518" s="57" t="s">
        <v>193</v>
      </c>
      <c r="DB518" s="57" t="s">
        <v>193</v>
      </c>
      <c r="DC518" s="57" t="s">
        <v>193</v>
      </c>
      <c r="DD518" s="57" t="str">
        <f t="shared" si="104"/>
        <v>N</v>
      </c>
      <c r="DE518" s="57" t="s">
        <v>193</v>
      </c>
      <c r="DF518" s="57" t="s">
        <v>193</v>
      </c>
      <c r="DG518" s="57" t="str">
        <f t="shared" si="105"/>
        <v>N</v>
      </c>
      <c r="DH518" s="57" t="s">
        <v>193</v>
      </c>
      <c r="DI518" s="57" t="s">
        <v>193</v>
      </c>
      <c r="DJ518" s="57" t="s">
        <v>193</v>
      </c>
      <c r="DK518" s="57" t="s">
        <v>193</v>
      </c>
      <c r="DL518" s="57" t="s">
        <v>193</v>
      </c>
      <c r="DM518" s="57" t="s">
        <v>193</v>
      </c>
      <c r="DN518" s="57" t="s">
        <v>193</v>
      </c>
      <c r="DO518" s="57" t="s">
        <v>193</v>
      </c>
      <c r="DP518" s="57" t="s">
        <v>193</v>
      </c>
      <c r="DQ518" s="57" t="s">
        <v>193</v>
      </c>
      <c r="DR518" s="57" t="s">
        <v>193</v>
      </c>
      <c r="DS518" s="57" t="s">
        <v>193</v>
      </c>
      <c r="DT518" s="57" t="s">
        <v>193</v>
      </c>
      <c r="DU518" s="57" t="str">
        <f t="shared" si="106"/>
        <v>N</v>
      </c>
      <c r="DV518" s="57" t="str">
        <f t="shared" si="107"/>
        <v>N</v>
      </c>
      <c r="DW518" s="57" t="s">
        <v>193</v>
      </c>
      <c r="DX518" s="57" t="s">
        <v>193</v>
      </c>
      <c r="DY518" s="57" t="s">
        <v>193</v>
      </c>
      <c r="DZ518" s="57" t="s">
        <v>193</v>
      </c>
      <c r="EA518" s="57" t="s">
        <v>193</v>
      </c>
      <c r="EB518" s="57" t="s">
        <v>193</v>
      </c>
      <c r="EC518" s="57" t="s">
        <v>193</v>
      </c>
      <c r="ED518" s="57" t="s">
        <v>193</v>
      </c>
      <c r="EE518" s="57" t="s">
        <v>193</v>
      </c>
      <c r="EF518" s="57" t="s">
        <v>193</v>
      </c>
      <c r="EG518" s="57" t="s">
        <v>193</v>
      </c>
      <c r="EH518" s="57" t="s">
        <v>193</v>
      </c>
      <c r="EI518" s="57" t="s">
        <v>193</v>
      </c>
      <c r="EJ518" s="57" t="s">
        <v>193</v>
      </c>
      <c r="EK518" s="57" t="s">
        <v>193</v>
      </c>
      <c r="EL518" s="57" t="s">
        <v>193</v>
      </c>
      <c r="EM518" s="57" t="s">
        <v>193</v>
      </c>
      <c r="EN518" s="57" t="s">
        <v>193</v>
      </c>
      <c r="EO518" s="57" t="s">
        <v>193</v>
      </c>
      <c r="EP518" s="57" t="s">
        <v>193</v>
      </c>
      <c r="EQ518" s="57" t="s">
        <v>193</v>
      </c>
      <c r="ER518" s="57" t="str">
        <f t="shared" si="108"/>
        <v>N</v>
      </c>
      <c r="ES518" s="57" t="s">
        <v>193</v>
      </c>
      <c r="ET518" s="57" t="s">
        <v>193</v>
      </c>
      <c r="EU518" s="57" t="s">
        <v>193</v>
      </c>
      <c r="EV518" s="57" t="s">
        <v>193</v>
      </c>
      <c r="EW518" s="57" t="s">
        <v>193</v>
      </c>
      <c r="EX518" s="57" t="s">
        <v>193</v>
      </c>
      <c r="EY518" s="57" t="s">
        <v>193</v>
      </c>
      <c r="EZ518" s="57" t="s">
        <v>193</v>
      </c>
      <c r="FA518" s="57" t="s">
        <v>193</v>
      </c>
      <c r="FB518" s="57" t="s">
        <v>193</v>
      </c>
      <c r="FC518" s="57" t="s">
        <v>193</v>
      </c>
      <c r="FD518" s="57" t="s">
        <v>193</v>
      </c>
      <c r="FE518" s="57" t="s">
        <v>193</v>
      </c>
      <c r="FF518" s="57" t="s">
        <v>193</v>
      </c>
      <c r="FG518" s="57" t="s">
        <v>193</v>
      </c>
      <c r="FH518" s="57" t="s">
        <v>193</v>
      </c>
      <c r="FI518" s="57" t="s">
        <v>193</v>
      </c>
      <c r="FJ518" s="57" t="s">
        <v>193</v>
      </c>
      <c r="FK518" s="57" t="s">
        <v>193</v>
      </c>
      <c r="FL518" s="57" t="s">
        <v>193</v>
      </c>
      <c r="FM518" s="57" t="s">
        <v>193</v>
      </c>
      <c r="FN518" s="57" t="str">
        <f t="shared" si="109"/>
        <v>N</v>
      </c>
      <c r="FO518" s="57" t="s">
        <v>193</v>
      </c>
      <c r="FP518" s="57" t="s">
        <v>193</v>
      </c>
      <c r="FQ518" s="57" t="s">
        <v>193</v>
      </c>
      <c r="FR518" s="57" t="s">
        <v>193</v>
      </c>
      <c r="FS518" s="57" t="s">
        <v>193</v>
      </c>
      <c r="FT518" s="57" t="s">
        <v>193</v>
      </c>
      <c r="FU518" s="57" t="s">
        <v>193</v>
      </c>
      <c r="FV518" s="57" t="s">
        <v>193</v>
      </c>
      <c r="FW518" s="57" t="s">
        <v>193</v>
      </c>
      <c r="FX518" s="57" t="s">
        <v>193</v>
      </c>
      <c r="FZ518" s="57" t="str">
        <f t="shared" si="110"/>
        <v>N</v>
      </c>
    </row>
    <row r="519" spans="1:182" s="18" customFormat="1" ht="10.5" x14ac:dyDescent="0.55000000000000004">
      <c r="B519" s="56" t="s">
        <v>186</v>
      </c>
      <c r="C519" s="57">
        <v>32</v>
      </c>
      <c r="D519" s="57">
        <f t="shared" si="111"/>
        <v>514</v>
      </c>
      <c r="E519" s="57">
        <v>21079</v>
      </c>
      <c r="F519" s="57"/>
      <c r="H519" s="57" t="s">
        <v>226</v>
      </c>
      <c r="I519" s="57" t="s">
        <v>227</v>
      </c>
      <c r="J519" s="57"/>
      <c r="K519" s="57" t="s">
        <v>189</v>
      </c>
      <c r="L519" s="57" t="s">
        <v>216</v>
      </c>
      <c r="M519" s="58">
        <v>39430</v>
      </c>
      <c r="N519" s="59" t="s">
        <v>218</v>
      </c>
      <c r="O519" s="57"/>
      <c r="P519" s="57"/>
      <c r="Q519" s="57" t="s">
        <v>192</v>
      </c>
      <c r="S519" s="57" t="str">
        <f>IF('[1]Données questionnaire'!W766="","",'[1]Données questionnaire'!W766)</f>
        <v>X</v>
      </c>
      <c r="T519" s="57" t="str">
        <f>IF('[1]Données questionnaire'!X766="","",'[1]Données questionnaire'!X766)</f>
        <v/>
      </c>
      <c r="U519" s="57" t="str">
        <f>IF('[1]Données questionnaire'!Y766="","",'[1]Données questionnaire'!Y766)</f>
        <v/>
      </c>
      <c r="V519" s="57" t="str">
        <f>IF('[1]Données questionnaire'!Z766="","",'[1]Données questionnaire'!Z766)</f>
        <v/>
      </c>
      <c r="W519" s="57" t="str">
        <f>IF('[1]Données questionnaire'!AA766="","",'[1]Données questionnaire'!AA766)</f>
        <v/>
      </c>
      <c r="X519" s="57" t="str">
        <f>IF('[1]Données questionnaire'!AB766="","",'[1]Données questionnaire'!AB766)</f>
        <v/>
      </c>
      <c r="Y519" s="57" t="str">
        <f>IF('[1]Données questionnaire'!AC766="","",'[1]Données questionnaire'!AC766)</f>
        <v>X</v>
      </c>
      <c r="Z519" s="57" t="str">
        <f>IF('[1]Données questionnaire'!AD766="","",'[1]Données questionnaire'!AD766)</f>
        <v/>
      </c>
      <c r="AA519" s="57" t="str">
        <f>IF('[1]Données questionnaire'!AE766="","",'[1]Données questionnaire'!AE766)</f>
        <v/>
      </c>
      <c r="AB519" s="57" t="str">
        <f>IF('[1]Données questionnaire'!AF766="","",'[1]Données questionnaire'!AF766)</f>
        <v/>
      </c>
      <c r="AC519" s="57">
        <f>IF('[1]Données questionnaire'!AG766="","",'[1]Données questionnaire'!AG766)</f>
        <v>24</v>
      </c>
      <c r="AE519" s="57"/>
      <c r="AF519" s="57"/>
      <c r="AG519" s="60"/>
      <c r="AH519" s="57"/>
      <c r="AI519" s="57"/>
      <c r="AJ519" s="57"/>
      <c r="AK519" s="57"/>
      <c r="AL519" s="57"/>
      <c r="AM519" s="57"/>
      <c r="AN519" s="57"/>
      <c r="AO519" s="57"/>
      <c r="AP519" s="57"/>
      <c r="AQ519" s="57"/>
      <c r="AR519" s="57"/>
      <c r="AS519" s="57"/>
      <c r="AT519" s="57"/>
      <c r="AU519" s="57"/>
      <c r="AV519" s="57"/>
      <c r="AW519" s="57"/>
      <c r="AX519" s="57"/>
      <c r="AY519" s="57"/>
      <c r="AZ519" s="57"/>
      <c r="BB519" s="57" t="s">
        <v>192</v>
      </c>
      <c r="BC519" s="57"/>
      <c r="BD519" s="57" t="s">
        <v>193</v>
      </c>
      <c r="BE519" s="60">
        <v>0</v>
      </c>
      <c r="BF519" s="61" t="str">
        <f t="shared" ref="BF519:BF582" si="112">IF(BE519=0,"",BE519)</f>
        <v/>
      </c>
      <c r="BG519" s="57" t="s">
        <v>193</v>
      </c>
      <c r="BH519" s="57"/>
      <c r="BI519" s="57" t="s">
        <v>193</v>
      </c>
      <c r="BJ519" s="57" t="s">
        <v>193</v>
      </c>
      <c r="BK519" s="57" t="s">
        <v>193</v>
      </c>
      <c r="BL519" s="57" t="s">
        <v>193</v>
      </c>
      <c r="BM519" s="57" t="s">
        <v>193</v>
      </c>
      <c r="BN519" s="57" t="s">
        <v>193</v>
      </c>
      <c r="BO519" s="57" t="s">
        <v>193</v>
      </c>
      <c r="BP519" s="57" t="s">
        <v>193</v>
      </c>
      <c r="BQ519" s="57" t="s">
        <v>193</v>
      </c>
      <c r="BR519" s="57" t="str">
        <f t="shared" ref="BR519:BR582" si="113">IF(BH519="",IF(OR(BI519="P",BJ519="P",BK519="P",BL519="P",BM519="P",BN519="P",BO519="P",BP519="P",BQ519="P"),"P","N"),"")</f>
        <v>N</v>
      </c>
      <c r="BS519" s="57" t="s">
        <v>193</v>
      </c>
      <c r="BT519" s="57" t="s">
        <v>193</v>
      </c>
      <c r="BU519" s="57" t="s">
        <v>193</v>
      </c>
      <c r="BV519" s="57" t="s">
        <v>193</v>
      </c>
      <c r="BW519" s="57" t="s">
        <v>193</v>
      </c>
      <c r="BX519" s="57" t="str">
        <f t="shared" ref="BX519:BX582" si="114">IF(BH519="",IF(OR(BS519="P",BT519="P",BU519="P",BV519="P",BW519="P"),"P","N"),"")</f>
        <v>N</v>
      </c>
      <c r="BY519" s="57" t="s">
        <v>193</v>
      </c>
      <c r="BZ519" s="57" t="s">
        <v>193</v>
      </c>
      <c r="CA519" s="57" t="s">
        <v>193</v>
      </c>
      <c r="CB519" s="57" t="s">
        <v>193</v>
      </c>
      <c r="CC519" s="57" t="s">
        <v>193</v>
      </c>
      <c r="CD519" s="57" t="s">
        <v>193</v>
      </c>
      <c r="CE519" s="57" t="s">
        <v>193</v>
      </c>
      <c r="CF519" s="57" t="s">
        <v>193</v>
      </c>
      <c r="CG519" s="57" t="s">
        <v>193</v>
      </c>
      <c r="CH519" s="57" t="s">
        <v>193</v>
      </c>
      <c r="CI519" s="57" t="s">
        <v>193</v>
      </c>
      <c r="CJ519" s="57" t="s">
        <v>193</v>
      </c>
      <c r="CK519" s="57" t="s">
        <v>193</v>
      </c>
      <c r="CL519" s="57" t="s">
        <v>193</v>
      </c>
      <c r="CM519" s="57" t="s">
        <v>193</v>
      </c>
      <c r="CN519" s="57" t="s">
        <v>193</v>
      </c>
      <c r="CO519" s="57" t="s">
        <v>193</v>
      </c>
      <c r="CP519" s="57" t="s">
        <v>193</v>
      </c>
      <c r="CQ519" s="57" t="s">
        <v>193</v>
      </c>
      <c r="CR519" s="57" t="s">
        <v>193</v>
      </c>
      <c r="CS519" s="57" t="str">
        <f t="shared" ref="CS519:CS582" si="115">IF($BH519="",IF(OR(BY519="P",BZ519="P",CA519="P",CB519="P",CC519="P",CD519="P",CE519="P",CF519="P",CG519="P",CH519="P",CI519="P",CJ519="P",CK519="P",CL519="P",CM519="P",CN519="P",CO519="P"),"P","N"),"")</f>
        <v>N</v>
      </c>
      <c r="CT519" s="57" t="str">
        <f t="shared" ref="CT519:CT582" si="116">IF($BH519="",IF(OR(CS519="P",CP519="P",CQ519="P",CR519="P"),"P","N"),"")</f>
        <v>N</v>
      </c>
      <c r="CU519" s="62" t="s">
        <v>194</v>
      </c>
      <c r="CV519" s="57" t="s">
        <v>193</v>
      </c>
      <c r="CW519" s="57" t="s">
        <v>193</v>
      </c>
      <c r="CX519" s="57" t="s">
        <v>193</v>
      </c>
      <c r="CY519" s="57" t="s">
        <v>193</v>
      </c>
      <c r="CZ519" s="57" t="str">
        <f t="shared" ref="CZ519:CZ582" si="117">IF($BH519="",IF(OR(CY519="P",CW519="P",CX519="P"),"P","N"),"")</f>
        <v>N</v>
      </c>
      <c r="DA519" s="57" t="s">
        <v>193</v>
      </c>
      <c r="DB519" s="57" t="s">
        <v>193</v>
      </c>
      <c r="DC519" s="57" t="s">
        <v>193</v>
      </c>
      <c r="DD519" s="57" t="str">
        <f t="shared" ref="DD519:DD582" si="118">IF($BH519="",IF(OR(DC519="P",DA519="P",DB519="P"),"P","N"),"")</f>
        <v>N</v>
      </c>
      <c r="DE519" s="57" t="s">
        <v>193</v>
      </c>
      <c r="DF519" s="57" t="s">
        <v>193</v>
      </c>
      <c r="DG519" s="57" t="str">
        <f t="shared" ref="DG519:DG582" si="119">IF($BH519="",IF(OR(DF519="P",DE519="P"),"P","N"),"")</f>
        <v>N</v>
      </c>
      <c r="DH519" s="57" t="s">
        <v>193</v>
      </c>
      <c r="DI519" s="57" t="s">
        <v>193</v>
      </c>
      <c r="DJ519" s="57" t="s">
        <v>193</v>
      </c>
      <c r="DK519" s="57" t="s">
        <v>193</v>
      </c>
      <c r="DL519" s="57" t="s">
        <v>193</v>
      </c>
      <c r="DM519" s="57" t="s">
        <v>193</v>
      </c>
      <c r="DN519" s="57" t="s">
        <v>193</v>
      </c>
      <c r="DO519" s="57" t="s">
        <v>193</v>
      </c>
      <c r="DP519" s="57" t="s">
        <v>193</v>
      </c>
      <c r="DQ519" s="57" t="s">
        <v>193</v>
      </c>
      <c r="DR519" s="57" t="s">
        <v>193</v>
      </c>
      <c r="DS519" s="57" t="s">
        <v>193</v>
      </c>
      <c r="DT519" s="57" t="s">
        <v>193</v>
      </c>
      <c r="DU519" s="57" t="str">
        <f t="shared" ref="DU519:DU582" si="120">IF($BH519="",IF(OR(DH519="P",DJ519="P",DP519="P"),"P","N"),"")</f>
        <v>N</v>
      </c>
      <c r="DV519" s="57" t="str">
        <f t="shared" ref="DV519:DV582" si="121">IF($BH519="",IF(OR(DH519="P",DI519="P",DJ519="P",DK519="P",DL519="P",DM519="P",DN519="P",DO519="P",DP519="P",DQ519="P",DR519="P",DS519="P",DT519="P"),"P","N"),"")</f>
        <v>N</v>
      </c>
      <c r="DW519" s="57" t="s">
        <v>193</v>
      </c>
      <c r="DX519" s="62" t="s">
        <v>194</v>
      </c>
      <c r="DY519" s="57" t="s">
        <v>193</v>
      </c>
      <c r="DZ519" s="57" t="s">
        <v>193</v>
      </c>
      <c r="EA519" s="57" t="s">
        <v>193</v>
      </c>
      <c r="EB519" s="57" t="s">
        <v>193</v>
      </c>
      <c r="EC519" s="57" t="s">
        <v>193</v>
      </c>
      <c r="ED519" s="57" t="s">
        <v>193</v>
      </c>
      <c r="EE519" s="57" t="s">
        <v>193</v>
      </c>
      <c r="EF519" s="57" t="s">
        <v>193</v>
      </c>
      <c r="EG519" s="57" t="s">
        <v>193</v>
      </c>
      <c r="EH519" s="57" t="s">
        <v>193</v>
      </c>
      <c r="EI519" s="57" t="s">
        <v>193</v>
      </c>
      <c r="EJ519" s="57" t="s">
        <v>193</v>
      </c>
      <c r="EK519" s="57" t="s">
        <v>193</v>
      </c>
      <c r="EL519" s="57" t="s">
        <v>193</v>
      </c>
      <c r="EM519" s="57" t="s">
        <v>193</v>
      </c>
      <c r="EN519" s="57" t="s">
        <v>193</v>
      </c>
      <c r="EO519" s="57" t="s">
        <v>193</v>
      </c>
      <c r="EP519" s="57" t="s">
        <v>193</v>
      </c>
      <c r="EQ519" s="57" t="s">
        <v>193</v>
      </c>
      <c r="ER519" s="57" t="str">
        <f t="shared" ref="ER519:ER582" si="122">IF($BH519="",IF(OR(DW519="P",DX519="P",DY519="P",DZ519="P",EA519="P",EB519="P",EC519="P",ED519="P",EE519="P",EF519="P",EG519="P",EH519="P",EI519="P",EJ519="P",EK519="P",EL519="P",EM519="P",EN519="P",EO519="P",EP519="P",EQ519="P"),"P","N"),"")</f>
        <v>P</v>
      </c>
      <c r="ES519" s="57" t="s">
        <v>193</v>
      </c>
      <c r="ET519" s="57" t="s">
        <v>193</v>
      </c>
      <c r="EU519" s="57" t="s">
        <v>193</v>
      </c>
      <c r="EV519" s="57" t="s">
        <v>193</v>
      </c>
      <c r="EW519" s="57" t="s">
        <v>193</v>
      </c>
      <c r="EX519" s="57" t="s">
        <v>193</v>
      </c>
      <c r="EY519" s="57" t="s">
        <v>193</v>
      </c>
      <c r="EZ519" s="57" t="s">
        <v>193</v>
      </c>
      <c r="FA519" s="57" t="s">
        <v>193</v>
      </c>
      <c r="FB519" s="57" t="s">
        <v>193</v>
      </c>
      <c r="FC519" s="57" t="s">
        <v>193</v>
      </c>
      <c r="FD519" s="57" t="s">
        <v>193</v>
      </c>
      <c r="FE519" s="57" t="s">
        <v>193</v>
      </c>
      <c r="FF519" s="57" t="s">
        <v>193</v>
      </c>
      <c r="FG519" s="57" t="s">
        <v>193</v>
      </c>
      <c r="FH519" s="57" t="s">
        <v>193</v>
      </c>
      <c r="FI519" s="57" t="s">
        <v>193</v>
      </c>
      <c r="FJ519" s="57" t="s">
        <v>193</v>
      </c>
      <c r="FK519" s="57" t="s">
        <v>193</v>
      </c>
      <c r="FL519" s="57" t="s">
        <v>193</v>
      </c>
      <c r="FM519" s="57" t="s">
        <v>193</v>
      </c>
      <c r="FN519" s="57" t="str">
        <f t="shared" ref="FN519:FN582" si="123">IF($BH519="",IF(OR(ES519="P",ET519="P",EU519="P",EV519="P",EW519="P",EX519="P",EY519="P",EZ519="P",FA519="P",FB519="P",FC519="P",FD519="P",FE519="P",FF519="P",FG519="P",FH519="P",FI519="P",FJ519="P",FK519="P",FL519="P",FM519="P"),"P","N"),"")</f>
        <v>N</v>
      </c>
      <c r="FO519" s="57" t="s">
        <v>193</v>
      </c>
      <c r="FP519" s="57" t="s">
        <v>193</v>
      </c>
      <c r="FQ519" s="57" t="s">
        <v>193</v>
      </c>
      <c r="FR519" s="57" t="s">
        <v>193</v>
      </c>
      <c r="FS519" s="57" t="s">
        <v>193</v>
      </c>
      <c r="FT519" s="57" t="s">
        <v>193</v>
      </c>
      <c r="FU519" s="57" t="s">
        <v>193</v>
      </c>
      <c r="FV519" s="57" t="s">
        <v>193</v>
      </c>
      <c r="FW519" s="57" t="s">
        <v>193</v>
      </c>
      <c r="FX519" s="57" t="s">
        <v>193</v>
      </c>
      <c r="FZ519" s="57" t="str">
        <f t="shared" ref="FZ519:FZ582" si="124">IF(BR519="","",IF(OR(BD519="P",BR519="P",BX519="P",CT519="P",CV519="P",CZ519="P",DD519="P",DV519="P",ER519="P",FN519="P",FO519="P",FP519="P",FQ519="P",FR519="P",FS519="P",FT519="P",FU519="P",FV519="P",FW519="P"),"P","N"))</f>
        <v>P</v>
      </c>
    </row>
    <row r="520" spans="1:182" s="18" customFormat="1" ht="10.5" x14ac:dyDescent="0.55000000000000004">
      <c r="B520" s="56" t="s">
        <v>186</v>
      </c>
      <c r="C520" s="57">
        <v>33</v>
      </c>
      <c r="D520" s="57">
        <f t="shared" si="111"/>
        <v>515</v>
      </c>
      <c r="E520" s="57">
        <v>21089</v>
      </c>
      <c r="F520" s="57"/>
      <c r="H520" s="57" t="s">
        <v>226</v>
      </c>
      <c r="I520" s="57" t="s">
        <v>227</v>
      </c>
      <c r="J520" s="57"/>
      <c r="K520" s="57" t="s">
        <v>189</v>
      </c>
      <c r="L520" s="57" t="s">
        <v>216</v>
      </c>
      <c r="M520" s="58">
        <v>39430</v>
      </c>
      <c r="N520" s="59" t="s">
        <v>218</v>
      </c>
      <c r="O520" s="57"/>
      <c r="P520" s="57"/>
      <c r="Q520" s="57" t="s">
        <v>192</v>
      </c>
      <c r="S520" s="57" t="str">
        <f>IF('[1]Données questionnaire'!W767="","",'[1]Données questionnaire'!W767)</f>
        <v>X</v>
      </c>
      <c r="T520" s="57" t="str">
        <f>IF('[1]Données questionnaire'!X767="","",'[1]Données questionnaire'!X767)</f>
        <v/>
      </c>
      <c r="U520" s="57" t="str">
        <f>IF('[1]Données questionnaire'!Y767="","",'[1]Données questionnaire'!Y767)</f>
        <v/>
      </c>
      <c r="V520" s="57" t="str">
        <f>IF('[1]Données questionnaire'!Z767="","",'[1]Données questionnaire'!Z767)</f>
        <v/>
      </c>
      <c r="W520" s="57" t="str">
        <f>IF('[1]Données questionnaire'!AA767="","",'[1]Données questionnaire'!AA767)</f>
        <v/>
      </c>
      <c r="X520" s="57" t="str">
        <f>IF('[1]Données questionnaire'!AB767="","",'[1]Données questionnaire'!AB767)</f>
        <v/>
      </c>
      <c r="Y520" s="57" t="str">
        <f>IF('[1]Données questionnaire'!AC767="","",'[1]Données questionnaire'!AC767)</f>
        <v>X</v>
      </c>
      <c r="Z520" s="57" t="str">
        <f>IF('[1]Données questionnaire'!AD767="","",'[1]Données questionnaire'!AD767)</f>
        <v/>
      </c>
      <c r="AA520" s="57" t="str">
        <f>IF('[1]Données questionnaire'!AE767="","",'[1]Données questionnaire'!AE767)</f>
        <v/>
      </c>
      <c r="AB520" s="57" t="str">
        <f>IF('[1]Données questionnaire'!AF767="","",'[1]Données questionnaire'!AF767)</f>
        <v/>
      </c>
      <c r="AC520" s="57">
        <f>IF('[1]Données questionnaire'!AG767="","",'[1]Données questionnaire'!AG767)</f>
        <v>18</v>
      </c>
      <c r="AE520" s="57"/>
      <c r="AF520" s="57"/>
      <c r="AG520" s="60"/>
      <c r="AH520" s="57"/>
      <c r="AI520" s="57"/>
      <c r="AJ520" s="57"/>
      <c r="AK520" s="57"/>
      <c r="AL520" s="57"/>
      <c r="AM520" s="57"/>
      <c r="AN520" s="57"/>
      <c r="AO520" s="57"/>
      <c r="AP520" s="57"/>
      <c r="AQ520" s="57"/>
      <c r="AR520" s="57"/>
      <c r="AS520" s="57"/>
      <c r="AT520" s="57"/>
      <c r="AU520" s="57"/>
      <c r="AV520" s="57"/>
      <c r="AW520" s="57"/>
      <c r="AX520" s="57"/>
      <c r="AY520" s="57"/>
      <c r="AZ520" s="57"/>
      <c r="BB520" s="57" t="s">
        <v>192</v>
      </c>
      <c r="BC520" s="57"/>
      <c r="BD520" s="57" t="s">
        <v>193</v>
      </c>
      <c r="BE520" s="60">
        <v>0</v>
      </c>
      <c r="BF520" s="61" t="str">
        <f t="shared" si="112"/>
        <v/>
      </c>
      <c r="BG520" s="57" t="s">
        <v>193</v>
      </c>
      <c r="BH520" s="57"/>
      <c r="BI520" s="57" t="s">
        <v>193</v>
      </c>
      <c r="BJ520" s="57" t="s">
        <v>193</v>
      </c>
      <c r="BK520" s="57" t="s">
        <v>193</v>
      </c>
      <c r="BL520" s="57" t="s">
        <v>193</v>
      </c>
      <c r="BM520" s="57" t="s">
        <v>193</v>
      </c>
      <c r="BN520" s="57" t="s">
        <v>193</v>
      </c>
      <c r="BO520" s="57" t="s">
        <v>193</v>
      </c>
      <c r="BP520" s="57" t="s">
        <v>193</v>
      </c>
      <c r="BQ520" s="57" t="s">
        <v>193</v>
      </c>
      <c r="BR520" s="57" t="str">
        <f t="shared" si="113"/>
        <v>N</v>
      </c>
      <c r="BS520" s="57" t="s">
        <v>193</v>
      </c>
      <c r="BT520" s="57" t="s">
        <v>193</v>
      </c>
      <c r="BU520" s="57" t="s">
        <v>193</v>
      </c>
      <c r="BV520" s="57" t="s">
        <v>193</v>
      </c>
      <c r="BW520" s="57" t="s">
        <v>193</v>
      </c>
      <c r="BX520" s="57" t="str">
        <f t="shared" si="114"/>
        <v>N</v>
      </c>
      <c r="BY520" s="57" t="s">
        <v>193</v>
      </c>
      <c r="BZ520" s="57" t="s">
        <v>193</v>
      </c>
      <c r="CA520" s="57" t="s">
        <v>193</v>
      </c>
      <c r="CB520" s="57" t="s">
        <v>193</v>
      </c>
      <c r="CC520" s="57" t="s">
        <v>193</v>
      </c>
      <c r="CD520" s="57" t="s">
        <v>193</v>
      </c>
      <c r="CE520" s="57" t="s">
        <v>193</v>
      </c>
      <c r="CF520" s="57" t="s">
        <v>193</v>
      </c>
      <c r="CG520" s="57" t="s">
        <v>193</v>
      </c>
      <c r="CH520" s="57" t="s">
        <v>193</v>
      </c>
      <c r="CI520" s="57" t="s">
        <v>193</v>
      </c>
      <c r="CJ520" s="57" t="s">
        <v>193</v>
      </c>
      <c r="CK520" s="57" t="s">
        <v>193</v>
      </c>
      <c r="CL520" s="57" t="s">
        <v>193</v>
      </c>
      <c r="CM520" s="57" t="s">
        <v>193</v>
      </c>
      <c r="CN520" s="57" t="s">
        <v>193</v>
      </c>
      <c r="CO520" s="57" t="s">
        <v>193</v>
      </c>
      <c r="CP520" s="57" t="s">
        <v>193</v>
      </c>
      <c r="CQ520" s="57" t="s">
        <v>193</v>
      </c>
      <c r="CR520" s="57" t="s">
        <v>193</v>
      </c>
      <c r="CS520" s="57" t="str">
        <f t="shared" si="115"/>
        <v>N</v>
      </c>
      <c r="CT520" s="57" t="str">
        <f t="shared" si="116"/>
        <v>N</v>
      </c>
      <c r="CU520" s="62" t="s">
        <v>194</v>
      </c>
      <c r="CV520" s="57" t="s">
        <v>193</v>
      </c>
      <c r="CW520" s="57" t="s">
        <v>193</v>
      </c>
      <c r="CX520" s="57" t="s">
        <v>193</v>
      </c>
      <c r="CY520" s="57" t="s">
        <v>193</v>
      </c>
      <c r="CZ520" s="57" t="str">
        <f t="shared" si="117"/>
        <v>N</v>
      </c>
      <c r="DA520" s="57" t="s">
        <v>193</v>
      </c>
      <c r="DB520" s="57" t="s">
        <v>193</v>
      </c>
      <c r="DC520" s="57" t="s">
        <v>193</v>
      </c>
      <c r="DD520" s="57" t="str">
        <f t="shared" si="118"/>
        <v>N</v>
      </c>
      <c r="DE520" s="57" t="s">
        <v>193</v>
      </c>
      <c r="DF520" s="57" t="s">
        <v>193</v>
      </c>
      <c r="DG520" s="57" t="str">
        <f t="shared" si="119"/>
        <v>N</v>
      </c>
      <c r="DH520" s="57" t="s">
        <v>193</v>
      </c>
      <c r="DI520" s="57" t="s">
        <v>193</v>
      </c>
      <c r="DJ520" s="57" t="s">
        <v>193</v>
      </c>
      <c r="DK520" s="57" t="s">
        <v>193</v>
      </c>
      <c r="DL520" s="57" t="s">
        <v>193</v>
      </c>
      <c r="DM520" s="57" t="s">
        <v>193</v>
      </c>
      <c r="DN520" s="57" t="s">
        <v>193</v>
      </c>
      <c r="DO520" s="57" t="s">
        <v>193</v>
      </c>
      <c r="DP520" s="57" t="s">
        <v>193</v>
      </c>
      <c r="DQ520" s="57" t="s">
        <v>193</v>
      </c>
      <c r="DR520" s="57" t="s">
        <v>193</v>
      </c>
      <c r="DS520" s="57" t="s">
        <v>193</v>
      </c>
      <c r="DT520" s="57" t="s">
        <v>193</v>
      </c>
      <c r="DU520" s="57" t="str">
        <f t="shared" si="120"/>
        <v>N</v>
      </c>
      <c r="DV520" s="57" t="str">
        <f t="shared" si="121"/>
        <v>N</v>
      </c>
      <c r="DW520" s="57" t="s">
        <v>193</v>
      </c>
      <c r="DX520" s="57" t="s">
        <v>193</v>
      </c>
      <c r="DY520" s="57" t="s">
        <v>193</v>
      </c>
      <c r="DZ520" s="57" t="s">
        <v>193</v>
      </c>
      <c r="EA520" s="57" t="s">
        <v>193</v>
      </c>
      <c r="EB520" s="57" t="s">
        <v>193</v>
      </c>
      <c r="EC520" s="57" t="s">
        <v>193</v>
      </c>
      <c r="ED520" s="57" t="s">
        <v>193</v>
      </c>
      <c r="EE520" s="57" t="s">
        <v>193</v>
      </c>
      <c r="EF520" s="57" t="s">
        <v>193</v>
      </c>
      <c r="EG520" s="57" t="s">
        <v>193</v>
      </c>
      <c r="EH520" s="57" t="s">
        <v>193</v>
      </c>
      <c r="EI520" s="57" t="s">
        <v>193</v>
      </c>
      <c r="EJ520" s="57" t="s">
        <v>193</v>
      </c>
      <c r="EK520" s="57" t="s">
        <v>193</v>
      </c>
      <c r="EL520" s="57" t="s">
        <v>193</v>
      </c>
      <c r="EM520" s="57" t="s">
        <v>193</v>
      </c>
      <c r="EN520" s="57" t="s">
        <v>193</v>
      </c>
      <c r="EO520" s="57" t="s">
        <v>193</v>
      </c>
      <c r="EP520" s="57" t="s">
        <v>193</v>
      </c>
      <c r="EQ520" s="57" t="s">
        <v>193</v>
      </c>
      <c r="ER520" s="57" t="str">
        <f t="shared" si="122"/>
        <v>N</v>
      </c>
      <c r="ES520" s="57" t="s">
        <v>193</v>
      </c>
      <c r="ET520" s="57" t="s">
        <v>193</v>
      </c>
      <c r="EU520" s="57" t="s">
        <v>193</v>
      </c>
      <c r="EV520" s="57" t="s">
        <v>193</v>
      </c>
      <c r="EW520" s="57" t="s">
        <v>193</v>
      </c>
      <c r="EX520" s="57" t="s">
        <v>193</v>
      </c>
      <c r="EY520" s="57" t="s">
        <v>193</v>
      </c>
      <c r="EZ520" s="57" t="s">
        <v>193</v>
      </c>
      <c r="FA520" s="57" t="s">
        <v>193</v>
      </c>
      <c r="FB520" s="57" t="s">
        <v>193</v>
      </c>
      <c r="FC520" s="57" t="s">
        <v>193</v>
      </c>
      <c r="FD520" s="57" t="s">
        <v>193</v>
      </c>
      <c r="FE520" s="57" t="s">
        <v>193</v>
      </c>
      <c r="FF520" s="57" t="s">
        <v>193</v>
      </c>
      <c r="FG520" s="57" t="s">
        <v>193</v>
      </c>
      <c r="FH520" s="57" t="s">
        <v>193</v>
      </c>
      <c r="FI520" s="57" t="s">
        <v>193</v>
      </c>
      <c r="FJ520" s="57" t="s">
        <v>193</v>
      </c>
      <c r="FK520" s="57" t="s">
        <v>193</v>
      </c>
      <c r="FL520" s="57" t="s">
        <v>193</v>
      </c>
      <c r="FM520" s="57" t="s">
        <v>193</v>
      </c>
      <c r="FN520" s="57" t="str">
        <f t="shared" si="123"/>
        <v>N</v>
      </c>
      <c r="FO520" s="57" t="s">
        <v>193</v>
      </c>
      <c r="FP520" s="57" t="s">
        <v>193</v>
      </c>
      <c r="FQ520" s="57" t="s">
        <v>193</v>
      </c>
      <c r="FR520" s="57" t="s">
        <v>193</v>
      </c>
      <c r="FS520" s="57" t="s">
        <v>193</v>
      </c>
      <c r="FT520" s="57" t="s">
        <v>193</v>
      </c>
      <c r="FU520" s="57" t="s">
        <v>193</v>
      </c>
      <c r="FV520" s="57" t="s">
        <v>193</v>
      </c>
      <c r="FW520" s="57" t="s">
        <v>193</v>
      </c>
      <c r="FX520" s="57" t="s">
        <v>193</v>
      </c>
      <c r="FZ520" s="57" t="str">
        <f t="shared" si="124"/>
        <v>N</v>
      </c>
    </row>
    <row r="521" spans="1:182" s="18" customFormat="1" ht="10.5" x14ac:dyDescent="0.55000000000000004">
      <c r="B521" s="56" t="s">
        <v>186</v>
      </c>
      <c r="C521" s="57">
        <v>34</v>
      </c>
      <c r="D521" s="57">
        <f t="shared" si="111"/>
        <v>516</v>
      </c>
      <c r="E521" s="57">
        <v>21098</v>
      </c>
      <c r="F521" s="57"/>
      <c r="H521" s="57" t="s">
        <v>226</v>
      </c>
      <c r="I521" s="57" t="s">
        <v>227</v>
      </c>
      <c r="J521" s="57"/>
      <c r="K521" s="57" t="s">
        <v>189</v>
      </c>
      <c r="L521" s="57" t="s">
        <v>216</v>
      </c>
      <c r="M521" s="58">
        <v>39430</v>
      </c>
      <c r="N521" s="59" t="s">
        <v>218</v>
      </c>
      <c r="O521" s="57"/>
      <c r="P521" s="57"/>
      <c r="Q521" s="57" t="s">
        <v>192</v>
      </c>
      <c r="S521" s="57" t="str">
        <f>IF('[1]Données questionnaire'!W768="","",'[1]Données questionnaire'!W768)</f>
        <v>X</v>
      </c>
      <c r="T521" s="57" t="str">
        <f>IF('[1]Données questionnaire'!X768="","",'[1]Données questionnaire'!X768)</f>
        <v/>
      </c>
      <c r="U521" s="57" t="str">
        <f>IF('[1]Données questionnaire'!Y768="","",'[1]Données questionnaire'!Y768)</f>
        <v/>
      </c>
      <c r="V521" s="57" t="str">
        <f>IF('[1]Données questionnaire'!Z768="","",'[1]Données questionnaire'!Z768)</f>
        <v/>
      </c>
      <c r="W521" s="57" t="str">
        <f>IF('[1]Données questionnaire'!AA768="","",'[1]Données questionnaire'!AA768)</f>
        <v/>
      </c>
      <c r="X521" s="57" t="str">
        <f>IF('[1]Données questionnaire'!AB768="","",'[1]Données questionnaire'!AB768)</f>
        <v/>
      </c>
      <c r="Y521" s="57" t="str">
        <f>IF('[1]Données questionnaire'!AC768="","",'[1]Données questionnaire'!AC768)</f>
        <v>X</v>
      </c>
      <c r="Z521" s="57" t="str">
        <f>IF('[1]Données questionnaire'!AD768="","",'[1]Données questionnaire'!AD768)</f>
        <v/>
      </c>
      <c r="AA521" s="57" t="str">
        <f>IF('[1]Données questionnaire'!AE768="","",'[1]Données questionnaire'!AE768)</f>
        <v/>
      </c>
      <c r="AB521" s="57" t="str">
        <f>IF('[1]Données questionnaire'!AF768="","",'[1]Données questionnaire'!AF768)</f>
        <v/>
      </c>
      <c r="AC521" s="57">
        <f>IF('[1]Données questionnaire'!AG768="","",'[1]Données questionnaire'!AG768)</f>
        <v>35</v>
      </c>
      <c r="AE521" s="57"/>
      <c r="AF521" s="57"/>
      <c r="AG521" s="60"/>
      <c r="AH521" s="57"/>
      <c r="AI521" s="57"/>
      <c r="AJ521" s="57"/>
      <c r="AK521" s="57"/>
      <c r="AL521" s="57"/>
      <c r="AM521" s="57"/>
      <c r="AN521" s="57"/>
      <c r="AO521" s="57"/>
      <c r="AP521" s="57"/>
      <c r="AQ521" s="57"/>
      <c r="AR521" s="57"/>
      <c r="AS521" s="57"/>
      <c r="AT521" s="57"/>
      <c r="AU521" s="57"/>
      <c r="AV521" s="57"/>
      <c r="AW521" s="57"/>
      <c r="AX521" s="57"/>
      <c r="AY521" s="57"/>
      <c r="AZ521" s="57"/>
      <c r="BB521" s="57" t="s">
        <v>192</v>
      </c>
      <c r="BC521" s="57"/>
      <c r="BD521" s="62" t="s">
        <v>194</v>
      </c>
      <c r="BE521" s="61">
        <v>0.13089526775355037</v>
      </c>
      <c r="BF521" s="61">
        <f t="shared" si="112"/>
        <v>0.13089526775355037</v>
      </c>
      <c r="BG521" s="57" t="s">
        <v>193</v>
      </c>
      <c r="BH521" s="57"/>
      <c r="BI521" s="57" t="s">
        <v>193</v>
      </c>
      <c r="BJ521" s="57" t="s">
        <v>193</v>
      </c>
      <c r="BK521" s="57" t="s">
        <v>193</v>
      </c>
      <c r="BL521" s="57" t="s">
        <v>193</v>
      </c>
      <c r="BM521" s="57" t="s">
        <v>193</v>
      </c>
      <c r="BN521" s="57" t="s">
        <v>193</v>
      </c>
      <c r="BO521" s="57" t="s">
        <v>193</v>
      </c>
      <c r="BP521" s="57" t="s">
        <v>193</v>
      </c>
      <c r="BQ521" s="57" t="s">
        <v>193</v>
      </c>
      <c r="BR521" s="57" t="str">
        <f t="shared" si="113"/>
        <v>N</v>
      </c>
      <c r="BS521" s="57" t="s">
        <v>193</v>
      </c>
      <c r="BT521" s="57" t="s">
        <v>193</v>
      </c>
      <c r="BU521" s="57" t="s">
        <v>193</v>
      </c>
      <c r="BV521" s="57" t="s">
        <v>193</v>
      </c>
      <c r="BW521" s="57" t="s">
        <v>193</v>
      </c>
      <c r="BX521" s="57" t="str">
        <f t="shared" si="114"/>
        <v>N</v>
      </c>
      <c r="BY521" s="57" t="s">
        <v>193</v>
      </c>
      <c r="BZ521" s="57" t="s">
        <v>193</v>
      </c>
      <c r="CA521" s="57" t="s">
        <v>193</v>
      </c>
      <c r="CB521" s="57" t="s">
        <v>193</v>
      </c>
      <c r="CC521" s="57" t="s">
        <v>193</v>
      </c>
      <c r="CD521" s="57" t="s">
        <v>193</v>
      </c>
      <c r="CE521" s="57" t="s">
        <v>193</v>
      </c>
      <c r="CF521" s="57" t="s">
        <v>193</v>
      </c>
      <c r="CG521" s="57" t="s">
        <v>193</v>
      </c>
      <c r="CH521" s="57" t="s">
        <v>193</v>
      </c>
      <c r="CI521" s="57" t="s">
        <v>193</v>
      </c>
      <c r="CJ521" s="57" t="s">
        <v>193</v>
      </c>
      <c r="CK521" s="57" t="s">
        <v>193</v>
      </c>
      <c r="CL521" s="57" t="s">
        <v>193</v>
      </c>
      <c r="CM521" s="57" t="s">
        <v>193</v>
      </c>
      <c r="CN521" s="57" t="s">
        <v>193</v>
      </c>
      <c r="CO521" s="57" t="s">
        <v>193</v>
      </c>
      <c r="CP521" s="57" t="s">
        <v>193</v>
      </c>
      <c r="CQ521" s="57" t="s">
        <v>193</v>
      </c>
      <c r="CR521" s="57" t="s">
        <v>193</v>
      </c>
      <c r="CS521" s="57" t="str">
        <f t="shared" si="115"/>
        <v>N</v>
      </c>
      <c r="CT521" s="57" t="str">
        <f t="shared" si="116"/>
        <v>N</v>
      </c>
      <c r="CU521" s="62" t="s">
        <v>194</v>
      </c>
      <c r="CV521" s="57" t="s">
        <v>193</v>
      </c>
      <c r="CW521" s="57" t="s">
        <v>193</v>
      </c>
      <c r="CX521" s="57" t="s">
        <v>193</v>
      </c>
      <c r="CY521" s="57" t="s">
        <v>193</v>
      </c>
      <c r="CZ521" s="57" t="str">
        <f t="shared" si="117"/>
        <v>N</v>
      </c>
      <c r="DA521" s="57" t="s">
        <v>193</v>
      </c>
      <c r="DB521" s="57" t="s">
        <v>193</v>
      </c>
      <c r="DC521" s="57" t="s">
        <v>193</v>
      </c>
      <c r="DD521" s="57" t="str">
        <f t="shared" si="118"/>
        <v>N</v>
      </c>
      <c r="DE521" s="57" t="s">
        <v>193</v>
      </c>
      <c r="DF521" s="57" t="s">
        <v>193</v>
      </c>
      <c r="DG521" s="57" t="str">
        <f t="shared" si="119"/>
        <v>N</v>
      </c>
      <c r="DH521" s="57" t="s">
        <v>193</v>
      </c>
      <c r="DI521" s="57" t="s">
        <v>193</v>
      </c>
      <c r="DJ521" s="57" t="s">
        <v>193</v>
      </c>
      <c r="DK521" s="57" t="s">
        <v>193</v>
      </c>
      <c r="DL521" s="57" t="s">
        <v>193</v>
      </c>
      <c r="DM521" s="57" t="s">
        <v>193</v>
      </c>
      <c r="DN521" s="57" t="s">
        <v>193</v>
      </c>
      <c r="DO521" s="57" t="s">
        <v>193</v>
      </c>
      <c r="DP521" s="57" t="s">
        <v>193</v>
      </c>
      <c r="DQ521" s="57" t="s">
        <v>193</v>
      </c>
      <c r="DR521" s="57" t="s">
        <v>193</v>
      </c>
      <c r="DS521" s="57" t="s">
        <v>193</v>
      </c>
      <c r="DT521" s="57" t="s">
        <v>193</v>
      </c>
      <c r="DU521" s="57" t="str">
        <f t="shared" si="120"/>
        <v>N</v>
      </c>
      <c r="DV521" s="57" t="str">
        <f t="shared" si="121"/>
        <v>N</v>
      </c>
      <c r="DW521" s="57" t="s">
        <v>193</v>
      </c>
      <c r="DX521" s="57" t="s">
        <v>193</v>
      </c>
      <c r="DY521" s="57" t="s">
        <v>193</v>
      </c>
      <c r="DZ521" s="57" t="s">
        <v>193</v>
      </c>
      <c r="EA521" s="57" t="s">
        <v>193</v>
      </c>
      <c r="EB521" s="57" t="s">
        <v>193</v>
      </c>
      <c r="EC521" s="57" t="s">
        <v>193</v>
      </c>
      <c r="ED521" s="57" t="s">
        <v>193</v>
      </c>
      <c r="EE521" s="57" t="s">
        <v>193</v>
      </c>
      <c r="EF521" s="57" t="s">
        <v>193</v>
      </c>
      <c r="EG521" s="57" t="s">
        <v>193</v>
      </c>
      <c r="EH521" s="57" t="s">
        <v>193</v>
      </c>
      <c r="EI521" s="57" t="s">
        <v>193</v>
      </c>
      <c r="EJ521" s="57" t="s">
        <v>193</v>
      </c>
      <c r="EK521" s="57" t="s">
        <v>193</v>
      </c>
      <c r="EL521" s="57" t="s">
        <v>193</v>
      </c>
      <c r="EM521" s="57" t="s">
        <v>193</v>
      </c>
      <c r="EN521" s="57" t="s">
        <v>193</v>
      </c>
      <c r="EO521" s="57" t="s">
        <v>193</v>
      </c>
      <c r="EP521" s="57" t="s">
        <v>193</v>
      </c>
      <c r="EQ521" s="57" t="s">
        <v>193</v>
      </c>
      <c r="ER521" s="57" t="str">
        <f t="shared" si="122"/>
        <v>N</v>
      </c>
      <c r="ES521" s="57" t="s">
        <v>193</v>
      </c>
      <c r="ET521" s="57" t="s">
        <v>193</v>
      </c>
      <c r="EU521" s="57" t="s">
        <v>193</v>
      </c>
      <c r="EV521" s="57" t="s">
        <v>193</v>
      </c>
      <c r="EW521" s="57" t="s">
        <v>193</v>
      </c>
      <c r="EX521" s="57" t="s">
        <v>193</v>
      </c>
      <c r="EY521" s="57" t="s">
        <v>193</v>
      </c>
      <c r="EZ521" s="57" t="s">
        <v>193</v>
      </c>
      <c r="FA521" s="57" t="s">
        <v>193</v>
      </c>
      <c r="FB521" s="57" t="s">
        <v>193</v>
      </c>
      <c r="FC521" s="57" t="s">
        <v>193</v>
      </c>
      <c r="FD521" s="57" t="s">
        <v>193</v>
      </c>
      <c r="FE521" s="57" t="s">
        <v>193</v>
      </c>
      <c r="FF521" s="57" t="s">
        <v>193</v>
      </c>
      <c r="FG521" s="57" t="s">
        <v>193</v>
      </c>
      <c r="FH521" s="57" t="s">
        <v>193</v>
      </c>
      <c r="FI521" s="57" t="s">
        <v>193</v>
      </c>
      <c r="FJ521" s="57" t="s">
        <v>193</v>
      </c>
      <c r="FK521" s="57" t="s">
        <v>193</v>
      </c>
      <c r="FL521" s="57" t="s">
        <v>193</v>
      </c>
      <c r="FM521" s="57" t="s">
        <v>193</v>
      </c>
      <c r="FN521" s="57" t="str">
        <f t="shared" si="123"/>
        <v>N</v>
      </c>
      <c r="FO521" s="57" t="s">
        <v>193</v>
      </c>
      <c r="FP521" s="57" t="s">
        <v>193</v>
      </c>
      <c r="FQ521" s="57" t="s">
        <v>193</v>
      </c>
      <c r="FR521" s="57" t="s">
        <v>193</v>
      </c>
      <c r="FS521" s="57" t="s">
        <v>193</v>
      </c>
      <c r="FT521" s="57" t="s">
        <v>193</v>
      </c>
      <c r="FU521" s="57" t="s">
        <v>193</v>
      </c>
      <c r="FV521" s="57" t="s">
        <v>193</v>
      </c>
      <c r="FW521" s="57" t="s">
        <v>193</v>
      </c>
      <c r="FX521" s="57" t="s">
        <v>193</v>
      </c>
      <c r="FZ521" s="57" t="str">
        <f t="shared" si="124"/>
        <v>P</v>
      </c>
    </row>
    <row r="522" spans="1:182" s="18" customFormat="1" ht="10.5" x14ac:dyDescent="0.55000000000000004">
      <c r="B522" s="56" t="s">
        <v>186</v>
      </c>
      <c r="C522" s="57">
        <v>35</v>
      </c>
      <c r="D522" s="57">
        <f t="shared" si="111"/>
        <v>517</v>
      </c>
      <c r="E522" s="57">
        <v>21161</v>
      </c>
      <c r="F522" s="57"/>
      <c r="H522" s="57" t="s">
        <v>226</v>
      </c>
      <c r="I522" s="57" t="s">
        <v>227</v>
      </c>
      <c r="J522" s="57"/>
      <c r="K522" s="57" t="s">
        <v>189</v>
      </c>
      <c r="L522" s="57" t="s">
        <v>216</v>
      </c>
      <c r="M522" s="58">
        <v>39430</v>
      </c>
      <c r="N522" s="59" t="s">
        <v>218</v>
      </c>
      <c r="O522" s="57"/>
      <c r="P522" s="57"/>
      <c r="Q522" s="57" t="s">
        <v>192</v>
      </c>
      <c r="S522" s="57" t="str">
        <f>IF('[1]Données questionnaire'!W769="","",'[1]Données questionnaire'!W769)</f>
        <v>X</v>
      </c>
      <c r="T522" s="57" t="str">
        <f>IF('[1]Données questionnaire'!X769="","",'[1]Données questionnaire'!X769)</f>
        <v/>
      </c>
      <c r="U522" s="57" t="str">
        <f>IF('[1]Données questionnaire'!Y769="","",'[1]Données questionnaire'!Y769)</f>
        <v/>
      </c>
      <c r="V522" s="57" t="str">
        <f>IF('[1]Données questionnaire'!Z769="","",'[1]Données questionnaire'!Z769)</f>
        <v/>
      </c>
      <c r="W522" s="57" t="str">
        <f>IF('[1]Données questionnaire'!AA769="","",'[1]Données questionnaire'!AA769)</f>
        <v/>
      </c>
      <c r="X522" s="57" t="str">
        <f>IF('[1]Données questionnaire'!AB769="","",'[1]Données questionnaire'!AB769)</f>
        <v/>
      </c>
      <c r="Y522" s="57" t="str">
        <f>IF('[1]Données questionnaire'!AC769="","",'[1]Données questionnaire'!AC769)</f>
        <v>X</v>
      </c>
      <c r="Z522" s="57" t="str">
        <f>IF('[1]Données questionnaire'!AD769="","",'[1]Données questionnaire'!AD769)</f>
        <v/>
      </c>
      <c r="AA522" s="57" t="str">
        <f>IF('[1]Données questionnaire'!AE769="","",'[1]Données questionnaire'!AE769)</f>
        <v/>
      </c>
      <c r="AB522" s="57" t="str">
        <f>IF('[1]Données questionnaire'!AF769="","",'[1]Données questionnaire'!AF769)</f>
        <v/>
      </c>
      <c r="AC522" s="57">
        <f>IF('[1]Données questionnaire'!AG769="","",'[1]Données questionnaire'!AG769)</f>
        <v>43</v>
      </c>
      <c r="AE522" s="57"/>
      <c r="AF522" s="57"/>
      <c r="AG522" s="60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  <c r="AW522" s="57"/>
      <c r="AX522" s="57"/>
      <c r="AY522" s="57"/>
      <c r="AZ522" s="57"/>
      <c r="BB522" s="57" t="s">
        <v>192</v>
      </c>
      <c r="BC522" s="57"/>
      <c r="BD522" s="57" t="s">
        <v>193</v>
      </c>
      <c r="BE522" s="60">
        <v>0</v>
      </c>
      <c r="BF522" s="61" t="str">
        <f t="shared" si="112"/>
        <v/>
      </c>
      <c r="BG522" s="57" t="s">
        <v>193</v>
      </c>
      <c r="BH522" s="57"/>
      <c r="BI522" s="57" t="s">
        <v>193</v>
      </c>
      <c r="BJ522" s="57" t="s">
        <v>193</v>
      </c>
      <c r="BK522" s="57" t="s">
        <v>193</v>
      </c>
      <c r="BL522" s="57" t="s">
        <v>193</v>
      </c>
      <c r="BM522" s="57" t="s">
        <v>193</v>
      </c>
      <c r="BN522" s="57" t="s">
        <v>193</v>
      </c>
      <c r="BO522" s="57" t="s">
        <v>193</v>
      </c>
      <c r="BP522" s="57" t="s">
        <v>193</v>
      </c>
      <c r="BQ522" s="57" t="s">
        <v>193</v>
      </c>
      <c r="BR522" s="57" t="str">
        <f t="shared" si="113"/>
        <v>N</v>
      </c>
      <c r="BS522" s="57" t="s">
        <v>193</v>
      </c>
      <c r="BT522" s="57" t="s">
        <v>193</v>
      </c>
      <c r="BU522" s="57" t="s">
        <v>193</v>
      </c>
      <c r="BV522" s="57" t="s">
        <v>193</v>
      </c>
      <c r="BW522" s="57" t="s">
        <v>193</v>
      </c>
      <c r="BX522" s="57" t="str">
        <f t="shared" si="114"/>
        <v>N</v>
      </c>
      <c r="BY522" s="57" t="s">
        <v>193</v>
      </c>
      <c r="BZ522" s="57" t="s">
        <v>193</v>
      </c>
      <c r="CA522" s="57" t="s">
        <v>193</v>
      </c>
      <c r="CB522" s="57" t="s">
        <v>193</v>
      </c>
      <c r="CC522" s="57" t="s">
        <v>193</v>
      </c>
      <c r="CD522" s="57" t="s">
        <v>193</v>
      </c>
      <c r="CE522" s="57" t="s">
        <v>193</v>
      </c>
      <c r="CF522" s="57" t="s">
        <v>193</v>
      </c>
      <c r="CG522" s="57" t="s">
        <v>193</v>
      </c>
      <c r="CH522" s="57" t="s">
        <v>193</v>
      </c>
      <c r="CI522" s="57" t="s">
        <v>193</v>
      </c>
      <c r="CJ522" s="57" t="s">
        <v>193</v>
      </c>
      <c r="CK522" s="57" t="s">
        <v>193</v>
      </c>
      <c r="CL522" s="57" t="s">
        <v>193</v>
      </c>
      <c r="CM522" s="57" t="s">
        <v>193</v>
      </c>
      <c r="CN522" s="57" t="s">
        <v>193</v>
      </c>
      <c r="CO522" s="57" t="s">
        <v>193</v>
      </c>
      <c r="CP522" s="57" t="s">
        <v>193</v>
      </c>
      <c r="CQ522" s="57" t="s">
        <v>193</v>
      </c>
      <c r="CR522" s="57" t="s">
        <v>193</v>
      </c>
      <c r="CS522" s="57" t="str">
        <f t="shared" si="115"/>
        <v>N</v>
      </c>
      <c r="CT522" s="57" t="str">
        <f t="shared" si="116"/>
        <v>N</v>
      </c>
      <c r="CU522" s="62" t="s">
        <v>194</v>
      </c>
      <c r="CV522" s="57" t="s">
        <v>193</v>
      </c>
      <c r="CW522" s="57" t="s">
        <v>193</v>
      </c>
      <c r="CX522" s="57" t="s">
        <v>193</v>
      </c>
      <c r="CY522" s="57" t="s">
        <v>193</v>
      </c>
      <c r="CZ522" s="57" t="str">
        <f t="shared" si="117"/>
        <v>N</v>
      </c>
      <c r="DA522" s="57" t="s">
        <v>193</v>
      </c>
      <c r="DB522" s="57" t="s">
        <v>193</v>
      </c>
      <c r="DC522" s="57" t="s">
        <v>193</v>
      </c>
      <c r="DD522" s="57" t="str">
        <f t="shared" si="118"/>
        <v>N</v>
      </c>
      <c r="DE522" s="57" t="s">
        <v>193</v>
      </c>
      <c r="DF522" s="57" t="s">
        <v>193</v>
      </c>
      <c r="DG522" s="57" t="str">
        <f t="shared" si="119"/>
        <v>N</v>
      </c>
      <c r="DH522" s="57" t="s">
        <v>193</v>
      </c>
      <c r="DI522" s="57" t="s">
        <v>193</v>
      </c>
      <c r="DJ522" s="57" t="s">
        <v>193</v>
      </c>
      <c r="DK522" s="57" t="s">
        <v>193</v>
      </c>
      <c r="DL522" s="57" t="s">
        <v>193</v>
      </c>
      <c r="DM522" s="57" t="s">
        <v>193</v>
      </c>
      <c r="DN522" s="57" t="s">
        <v>193</v>
      </c>
      <c r="DO522" s="57" t="s">
        <v>193</v>
      </c>
      <c r="DP522" s="57" t="s">
        <v>193</v>
      </c>
      <c r="DQ522" s="57" t="s">
        <v>193</v>
      </c>
      <c r="DR522" s="57" t="s">
        <v>193</v>
      </c>
      <c r="DS522" s="57" t="s">
        <v>193</v>
      </c>
      <c r="DT522" s="57" t="s">
        <v>193</v>
      </c>
      <c r="DU522" s="57" t="str">
        <f t="shared" si="120"/>
        <v>N</v>
      </c>
      <c r="DV522" s="57" t="str">
        <f t="shared" si="121"/>
        <v>N</v>
      </c>
      <c r="DW522" s="57" t="s">
        <v>193</v>
      </c>
      <c r="DX522" s="57" t="s">
        <v>193</v>
      </c>
      <c r="DY522" s="57" t="s">
        <v>193</v>
      </c>
      <c r="DZ522" s="57" t="s">
        <v>193</v>
      </c>
      <c r="EA522" s="57" t="s">
        <v>193</v>
      </c>
      <c r="EB522" s="57" t="s">
        <v>193</v>
      </c>
      <c r="EC522" s="57" t="s">
        <v>193</v>
      </c>
      <c r="ED522" s="57" t="s">
        <v>193</v>
      </c>
      <c r="EE522" s="57" t="s">
        <v>193</v>
      </c>
      <c r="EF522" s="57" t="s">
        <v>193</v>
      </c>
      <c r="EG522" s="57" t="s">
        <v>193</v>
      </c>
      <c r="EH522" s="57" t="s">
        <v>193</v>
      </c>
      <c r="EI522" s="57" t="s">
        <v>193</v>
      </c>
      <c r="EJ522" s="57" t="s">
        <v>193</v>
      </c>
      <c r="EK522" s="57" t="s">
        <v>193</v>
      </c>
      <c r="EL522" s="57" t="s">
        <v>193</v>
      </c>
      <c r="EM522" s="57" t="s">
        <v>193</v>
      </c>
      <c r="EN522" s="57" t="s">
        <v>193</v>
      </c>
      <c r="EO522" s="57" t="s">
        <v>193</v>
      </c>
      <c r="EP522" s="57" t="s">
        <v>193</v>
      </c>
      <c r="EQ522" s="57" t="s">
        <v>193</v>
      </c>
      <c r="ER522" s="57" t="str">
        <f t="shared" si="122"/>
        <v>N</v>
      </c>
      <c r="ES522" s="57" t="s">
        <v>193</v>
      </c>
      <c r="ET522" s="57" t="s">
        <v>193</v>
      </c>
      <c r="EU522" s="57" t="s">
        <v>193</v>
      </c>
      <c r="EV522" s="57" t="s">
        <v>193</v>
      </c>
      <c r="EW522" s="57" t="s">
        <v>193</v>
      </c>
      <c r="EX522" s="57" t="s">
        <v>193</v>
      </c>
      <c r="EY522" s="57" t="s">
        <v>193</v>
      </c>
      <c r="EZ522" s="57" t="s">
        <v>193</v>
      </c>
      <c r="FA522" s="57" t="s">
        <v>193</v>
      </c>
      <c r="FB522" s="57" t="s">
        <v>193</v>
      </c>
      <c r="FC522" s="57" t="s">
        <v>193</v>
      </c>
      <c r="FD522" s="57" t="s">
        <v>193</v>
      </c>
      <c r="FE522" s="57" t="s">
        <v>193</v>
      </c>
      <c r="FF522" s="57" t="s">
        <v>193</v>
      </c>
      <c r="FG522" s="57" t="s">
        <v>193</v>
      </c>
      <c r="FH522" s="57" t="s">
        <v>193</v>
      </c>
      <c r="FI522" s="57" t="s">
        <v>193</v>
      </c>
      <c r="FJ522" s="57" t="s">
        <v>193</v>
      </c>
      <c r="FK522" s="57" t="s">
        <v>193</v>
      </c>
      <c r="FL522" s="57" t="s">
        <v>193</v>
      </c>
      <c r="FM522" s="57" t="s">
        <v>193</v>
      </c>
      <c r="FN522" s="57" t="str">
        <f t="shared" si="123"/>
        <v>N</v>
      </c>
      <c r="FO522" s="57" t="s">
        <v>193</v>
      </c>
      <c r="FP522" s="57" t="s">
        <v>193</v>
      </c>
      <c r="FQ522" s="57" t="s">
        <v>193</v>
      </c>
      <c r="FR522" s="57" t="s">
        <v>193</v>
      </c>
      <c r="FS522" s="57" t="s">
        <v>193</v>
      </c>
      <c r="FT522" s="57" t="s">
        <v>193</v>
      </c>
      <c r="FU522" s="57" t="s">
        <v>193</v>
      </c>
      <c r="FV522" s="57" t="s">
        <v>193</v>
      </c>
      <c r="FW522" s="57" t="s">
        <v>193</v>
      </c>
      <c r="FX522" s="57" t="s">
        <v>193</v>
      </c>
      <c r="FZ522" s="57" t="str">
        <f t="shared" si="124"/>
        <v>N</v>
      </c>
    </row>
    <row r="523" spans="1:182" s="18" customFormat="1" ht="10.5" x14ac:dyDescent="0.55000000000000004">
      <c r="B523" s="56" t="s">
        <v>186</v>
      </c>
      <c r="C523" s="57">
        <v>36</v>
      </c>
      <c r="D523" s="57">
        <f t="shared" si="111"/>
        <v>518</v>
      </c>
      <c r="E523" s="57">
        <v>21202</v>
      </c>
      <c r="F523" s="57"/>
      <c r="H523" s="57" t="s">
        <v>226</v>
      </c>
      <c r="I523" s="57" t="s">
        <v>227</v>
      </c>
      <c r="J523" s="57"/>
      <c r="K523" s="57" t="s">
        <v>189</v>
      </c>
      <c r="L523" s="57" t="s">
        <v>216</v>
      </c>
      <c r="M523" s="58">
        <v>39430</v>
      </c>
      <c r="N523" s="59" t="s">
        <v>218</v>
      </c>
      <c r="O523" s="57"/>
      <c r="P523" s="57"/>
      <c r="Q523" s="57" t="s">
        <v>192</v>
      </c>
      <c r="S523" s="57" t="str">
        <f>IF('[1]Données questionnaire'!W770="","",'[1]Données questionnaire'!W770)</f>
        <v>X</v>
      </c>
      <c r="T523" s="57" t="str">
        <f>IF('[1]Données questionnaire'!X770="","",'[1]Données questionnaire'!X770)</f>
        <v/>
      </c>
      <c r="U523" s="57" t="str">
        <f>IF('[1]Données questionnaire'!Y770="","",'[1]Données questionnaire'!Y770)</f>
        <v/>
      </c>
      <c r="V523" s="57" t="str">
        <f>IF('[1]Données questionnaire'!Z770="","",'[1]Données questionnaire'!Z770)</f>
        <v/>
      </c>
      <c r="W523" s="57" t="str">
        <f>IF('[1]Données questionnaire'!AA770="","",'[1]Données questionnaire'!AA770)</f>
        <v/>
      </c>
      <c r="X523" s="57" t="str">
        <f>IF('[1]Données questionnaire'!AB770="","",'[1]Données questionnaire'!AB770)</f>
        <v/>
      </c>
      <c r="Y523" s="57" t="str">
        <f>IF('[1]Données questionnaire'!AC770="","",'[1]Données questionnaire'!AC770)</f>
        <v/>
      </c>
      <c r="Z523" s="57" t="str">
        <f>IF('[1]Données questionnaire'!AD770="","",'[1]Données questionnaire'!AD770)</f>
        <v>X</v>
      </c>
      <c r="AA523" s="57" t="str">
        <f>IF('[1]Données questionnaire'!AE770="","",'[1]Données questionnaire'!AE770)</f>
        <v/>
      </c>
      <c r="AB523" s="57" t="str">
        <f>IF('[1]Données questionnaire'!AF770="","",'[1]Données questionnaire'!AF770)</f>
        <v/>
      </c>
      <c r="AC523" s="57">
        <f>IF('[1]Données questionnaire'!AG770="","",'[1]Données questionnaire'!AG770)</f>
        <v>24</v>
      </c>
      <c r="AE523" s="57"/>
      <c r="AF523" s="57"/>
      <c r="AG523" s="60"/>
      <c r="AH523" s="57"/>
      <c r="AI523" s="57"/>
      <c r="AJ523" s="57"/>
      <c r="AK523" s="57"/>
      <c r="AL523" s="57"/>
      <c r="AM523" s="57"/>
      <c r="AN523" s="57"/>
      <c r="AO523" s="57"/>
      <c r="AP523" s="57"/>
      <c r="AQ523" s="57"/>
      <c r="AR523" s="57"/>
      <c r="AS523" s="57"/>
      <c r="AT523" s="57"/>
      <c r="AU523" s="57"/>
      <c r="AV523" s="57"/>
      <c r="AW523" s="57"/>
      <c r="AX523" s="57"/>
      <c r="AY523" s="57"/>
      <c r="AZ523" s="57"/>
      <c r="BB523" s="57" t="s">
        <v>192</v>
      </c>
      <c r="BC523" s="57"/>
      <c r="BD523" s="57" t="s">
        <v>193</v>
      </c>
      <c r="BE523" s="60">
        <v>0</v>
      </c>
      <c r="BF523" s="61" t="str">
        <f t="shared" si="112"/>
        <v/>
      </c>
      <c r="BG523" s="57" t="s">
        <v>193</v>
      </c>
      <c r="BH523" s="57"/>
      <c r="BI523" s="57" t="s">
        <v>193</v>
      </c>
      <c r="BJ523" s="57" t="s">
        <v>193</v>
      </c>
      <c r="BK523" s="57" t="s">
        <v>193</v>
      </c>
      <c r="BL523" s="57" t="s">
        <v>193</v>
      </c>
      <c r="BM523" s="57" t="s">
        <v>193</v>
      </c>
      <c r="BN523" s="57" t="s">
        <v>193</v>
      </c>
      <c r="BO523" s="57" t="s">
        <v>193</v>
      </c>
      <c r="BP523" s="57" t="s">
        <v>193</v>
      </c>
      <c r="BQ523" s="57" t="s">
        <v>193</v>
      </c>
      <c r="BR523" s="57" t="str">
        <f t="shared" si="113"/>
        <v>N</v>
      </c>
      <c r="BS523" s="57" t="s">
        <v>193</v>
      </c>
      <c r="BT523" s="57" t="s">
        <v>193</v>
      </c>
      <c r="BU523" s="57" t="s">
        <v>193</v>
      </c>
      <c r="BV523" s="57" t="s">
        <v>193</v>
      </c>
      <c r="BW523" s="57" t="s">
        <v>193</v>
      </c>
      <c r="BX523" s="57" t="str">
        <f t="shared" si="114"/>
        <v>N</v>
      </c>
      <c r="BY523" s="57" t="s">
        <v>193</v>
      </c>
      <c r="BZ523" s="57" t="s">
        <v>193</v>
      </c>
      <c r="CA523" s="57" t="s">
        <v>193</v>
      </c>
      <c r="CB523" s="57" t="s">
        <v>193</v>
      </c>
      <c r="CC523" s="57" t="s">
        <v>193</v>
      </c>
      <c r="CD523" s="57" t="s">
        <v>193</v>
      </c>
      <c r="CE523" s="57" t="s">
        <v>193</v>
      </c>
      <c r="CF523" s="57" t="s">
        <v>193</v>
      </c>
      <c r="CG523" s="57" t="s">
        <v>193</v>
      </c>
      <c r="CH523" s="57" t="s">
        <v>193</v>
      </c>
      <c r="CI523" s="57" t="s">
        <v>193</v>
      </c>
      <c r="CJ523" s="57" t="s">
        <v>193</v>
      </c>
      <c r="CK523" s="57" t="s">
        <v>193</v>
      </c>
      <c r="CL523" s="57" t="s">
        <v>193</v>
      </c>
      <c r="CM523" s="57" t="s">
        <v>193</v>
      </c>
      <c r="CN523" s="57" t="s">
        <v>193</v>
      </c>
      <c r="CO523" s="57" t="s">
        <v>193</v>
      </c>
      <c r="CP523" s="57" t="s">
        <v>193</v>
      </c>
      <c r="CQ523" s="57" t="s">
        <v>193</v>
      </c>
      <c r="CR523" s="57" t="s">
        <v>193</v>
      </c>
      <c r="CS523" s="57" t="str">
        <f t="shared" si="115"/>
        <v>N</v>
      </c>
      <c r="CT523" s="57" t="str">
        <f t="shared" si="116"/>
        <v>N</v>
      </c>
      <c r="CU523" s="62" t="s">
        <v>194</v>
      </c>
      <c r="CV523" s="57" t="s">
        <v>193</v>
      </c>
      <c r="CW523" s="57" t="s">
        <v>193</v>
      </c>
      <c r="CX523" s="57" t="s">
        <v>193</v>
      </c>
      <c r="CY523" s="57" t="s">
        <v>193</v>
      </c>
      <c r="CZ523" s="57" t="str">
        <f t="shared" si="117"/>
        <v>N</v>
      </c>
      <c r="DA523" s="57" t="s">
        <v>193</v>
      </c>
      <c r="DB523" s="57" t="s">
        <v>193</v>
      </c>
      <c r="DC523" s="57" t="s">
        <v>193</v>
      </c>
      <c r="DD523" s="57" t="str">
        <f t="shared" si="118"/>
        <v>N</v>
      </c>
      <c r="DE523" s="57" t="s">
        <v>193</v>
      </c>
      <c r="DF523" s="57" t="s">
        <v>193</v>
      </c>
      <c r="DG523" s="57" t="str">
        <f t="shared" si="119"/>
        <v>N</v>
      </c>
      <c r="DH523" s="57" t="s">
        <v>193</v>
      </c>
      <c r="DI523" s="57" t="s">
        <v>193</v>
      </c>
      <c r="DJ523" s="57" t="s">
        <v>193</v>
      </c>
      <c r="DK523" s="57" t="s">
        <v>193</v>
      </c>
      <c r="DL523" s="57" t="s">
        <v>193</v>
      </c>
      <c r="DM523" s="57" t="s">
        <v>193</v>
      </c>
      <c r="DN523" s="57" t="s">
        <v>193</v>
      </c>
      <c r="DO523" s="57" t="s">
        <v>193</v>
      </c>
      <c r="DP523" s="57" t="s">
        <v>193</v>
      </c>
      <c r="DQ523" s="57" t="s">
        <v>193</v>
      </c>
      <c r="DR523" s="57" t="s">
        <v>193</v>
      </c>
      <c r="DS523" s="57" t="s">
        <v>193</v>
      </c>
      <c r="DT523" s="57" t="s">
        <v>193</v>
      </c>
      <c r="DU523" s="57" t="str">
        <f t="shared" si="120"/>
        <v>N</v>
      </c>
      <c r="DV523" s="57" t="str">
        <f t="shared" si="121"/>
        <v>N</v>
      </c>
      <c r="DW523" s="57" t="s">
        <v>193</v>
      </c>
      <c r="DX523" s="57" t="s">
        <v>193</v>
      </c>
      <c r="DY523" s="57" t="s">
        <v>193</v>
      </c>
      <c r="DZ523" s="57" t="s">
        <v>193</v>
      </c>
      <c r="EA523" s="57" t="s">
        <v>193</v>
      </c>
      <c r="EB523" s="57" t="s">
        <v>193</v>
      </c>
      <c r="EC523" s="57" t="s">
        <v>193</v>
      </c>
      <c r="ED523" s="57" t="s">
        <v>193</v>
      </c>
      <c r="EE523" s="57" t="s">
        <v>193</v>
      </c>
      <c r="EF523" s="57" t="s">
        <v>193</v>
      </c>
      <c r="EG523" s="57" t="s">
        <v>193</v>
      </c>
      <c r="EH523" s="57" t="s">
        <v>193</v>
      </c>
      <c r="EI523" s="57" t="s">
        <v>193</v>
      </c>
      <c r="EJ523" s="57" t="s">
        <v>193</v>
      </c>
      <c r="EK523" s="57" t="s">
        <v>193</v>
      </c>
      <c r="EL523" s="57" t="s">
        <v>193</v>
      </c>
      <c r="EM523" s="57" t="s">
        <v>193</v>
      </c>
      <c r="EN523" s="57" t="s">
        <v>193</v>
      </c>
      <c r="EO523" s="57" t="s">
        <v>193</v>
      </c>
      <c r="EP523" s="57" t="s">
        <v>193</v>
      </c>
      <c r="EQ523" s="57" t="s">
        <v>193</v>
      </c>
      <c r="ER523" s="57" t="str">
        <f t="shared" si="122"/>
        <v>N</v>
      </c>
      <c r="ES523" s="57" t="s">
        <v>193</v>
      </c>
      <c r="ET523" s="57" t="s">
        <v>193</v>
      </c>
      <c r="EU523" s="57" t="s">
        <v>193</v>
      </c>
      <c r="EV523" s="57" t="s">
        <v>193</v>
      </c>
      <c r="EW523" s="57" t="s">
        <v>193</v>
      </c>
      <c r="EX523" s="57" t="s">
        <v>193</v>
      </c>
      <c r="EY523" s="57" t="s">
        <v>193</v>
      </c>
      <c r="EZ523" s="57" t="s">
        <v>193</v>
      </c>
      <c r="FA523" s="57" t="s">
        <v>193</v>
      </c>
      <c r="FB523" s="57" t="s">
        <v>193</v>
      </c>
      <c r="FC523" s="57" t="s">
        <v>193</v>
      </c>
      <c r="FD523" s="57" t="s">
        <v>193</v>
      </c>
      <c r="FE523" s="57" t="s">
        <v>193</v>
      </c>
      <c r="FF523" s="57" t="s">
        <v>193</v>
      </c>
      <c r="FG523" s="57" t="s">
        <v>193</v>
      </c>
      <c r="FH523" s="57" t="s">
        <v>193</v>
      </c>
      <c r="FI523" s="57" t="s">
        <v>193</v>
      </c>
      <c r="FJ523" s="57" t="s">
        <v>193</v>
      </c>
      <c r="FK523" s="57" t="s">
        <v>193</v>
      </c>
      <c r="FL523" s="57" t="s">
        <v>193</v>
      </c>
      <c r="FM523" s="57" t="s">
        <v>193</v>
      </c>
      <c r="FN523" s="57" t="str">
        <f t="shared" si="123"/>
        <v>N</v>
      </c>
      <c r="FO523" s="57" t="s">
        <v>193</v>
      </c>
      <c r="FP523" s="57" t="s">
        <v>193</v>
      </c>
      <c r="FQ523" s="57" t="s">
        <v>193</v>
      </c>
      <c r="FR523" s="57" t="s">
        <v>193</v>
      </c>
      <c r="FS523" s="57" t="s">
        <v>193</v>
      </c>
      <c r="FT523" s="57" t="s">
        <v>193</v>
      </c>
      <c r="FU523" s="57" t="s">
        <v>193</v>
      </c>
      <c r="FV523" s="57" t="s">
        <v>193</v>
      </c>
      <c r="FW523" s="57" t="s">
        <v>193</v>
      </c>
      <c r="FX523" s="57" t="s">
        <v>193</v>
      </c>
      <c r="FZ523" s="57" t="str">
        <f t="shared" si="124"/>
        <v>N</v>
      </c>
    </row>
    <row r="524" spans="1:182" s="18" customFormat="1" ht="10.5" x14ac:dyDescent="0.55000000000000004">
      <c r="B524" s="56" t="s">
        <v>186</v>
      </c>
      <c r="C524" s="57">
        <v>37</v>
      </c>
      <c r="D524" s="57">
        <f t="shared" si="111"/>
        <v>519</v>
      </c>
      <c r="E524" s="57">
        <v>21203</v>
      </c>
      <c r="F524" s="57"/>
      <c r="H524" s="57" t="s">
        <v>226</v>
      </c>
      <c r="I524" s="57" t="s">
        <v>227</v>
      </c>
      <c r="J524" s="57"/>
      <c r="K524" s="57" t="s">
        <v>189</v>
      </c>
      <c r="L524" s="57" t="s">
        <v>216</v>
      </c>
      <c r="M524" s="58">
        <v>39430</v>
      </c>
      <c r="N524" s="59" t="s">
        <v>218</v>
      </c>
      <c r="O524" s="57"/>
      <c r="P524" s="57"/>
      <c r="Q524" s="57" t="s">
        <v>192</v>
      </c>
      <c r="S524" s="57" t="str">
        <f>IF('[1]Données questionnaire'!W771="","",'[1]Données questionnaire'!W771)</f>
        <v/>
      </c>
      <c r="T524" s="57" t="str">
        <f>IF('[1]Données questionnaire'!X771="","",'[1]Données questionnaire'!X771)</f>
        <v/>
      </c>
      <c r="U524" s="57" t="str">
        <f>IF('[1]Données questionnaire'!Y771="","",'[1]Données questionnaire'!Y771)</f>
        <v/>
      </c>
      <c r="V524" s="57" t="str">
        <f>IF('[1]Données questionnaire'!Z771="","",'[1]Données questionnaire'!Z771)</f>
        <v>X</v>
      </c>
      <c r="W524" s="57" t="str">
        <f>IF('[1]Données questionnaire'!AA771="","",'[1]Données questionnaire'!AA771)</f>
        <v/>
      </c>
      <c r="X524" s="57" t="str">
        <f>IF('[1]Données questionnaire'!AB771="","",'[1]Données questionnaire'!AB771)</f>
        <v/>
      </c>
      <c r="Y524" s="57" t="str">
        <f>IF('[1]Données questionnaire'!AC771="","",'[1]Données questionnaire'!AC771)</f>
        <v>X</v>
      </c>
      <c r="Z524" s="57" t="str">
        <f>IF('[1]Données questionnaire'!AD771="","",'[1]Données questionnaire'!AD771)</f>
        <v/>
      </c>
      <c r="AA524" s="57" t="str">
        <f>IF('[1]Données questionnaire'!AE771="","",'[1]Données questionnaire'!AE771)</f>
        <v/>
      </c>
      <c r="AB524" s="57" t="str">
        <f>IF('[1]Données questionnaire'!AF771="","",'[1]Données questionnaire'!AF771)</f>
        <v/>
      </c>
      <c r="AC524" s="57">
        <f>IF('[1]Données questionnaire'!AG771="","",'[1]Données questionnaire'!AG771)</f>
        <v>17</v>
      </c>
      <c r="AE524" s="57"/>
      <c r="AF524" s="57"/>
      <c r="AG524" s="60"/>
      <c r="AH524" s="57"/>
      <c r="AI524" s="57"/>
      <c r="AJ524" s="57"/>
      <c r="AK524" s="57"/>
      <c r="AL524" s="57"/>
      <c r="AM524" s="57"/>
      <c r="AN524" s="57"/>
      <c r="AO524" s="57"/>
      <c r="AP524" s="57"/>
      <c r="AQ524" s="57"/>
      <c r="AR524" s="57"/>
      <c r="AS524" s="57"/>
      <c r="AT524" s="57"/>
      <c r="AU524" s="57"/>
      <c r="AV524" s="57"/>
      <c r="AW524" s="57"/>
      <c r="AX524" s="57"/>
      <c r="AY524" s="57"/>
      <c r="AZ524" s="57"/>
      <c r="BB524" s="57" t="s">
        <v>192</v>
      </c>
      <c r="BC524" s="57"/>
      <c r="BD524" s="57" t="s">
        <v>193</v>
      </c>
      <c r="BE524" s="60">
        <v>0</v>
      </c>
      <c r="BF524" s="61" t="str">
        <f t="shared" si="112"/>
        <v/>
      </c>
      <c r="BG524" s="57" t="s">
        <v>193</v>
      </c>
      <c r="BH524" s="57"/>
      <c r="BI524" s="57" t="s">
        <v>193</v>
      </c>
      <c r="BJ524" s="57" t="s">
        <v>193</v>
      </c>
      <c r="BK524" s="57" t="s">
        <v>193</v>
      </c>
      <c r="BL524" s="57" t="s">
        <v>193</v>
      </c>
      <c r="BM524" s="57" t="s">
        <v>193</v>
      </c>
      <c r="BN524" s="57" t="s">
        <v>193</v>
      </c>
      <c r="BO524" s="57" t="s">
        <v>193</v>
      </c>
      <c r="BP524" s="57" t="s">
        <v>193</v>
      </c>
      <c r="BQ524" s="57" t="s">
        <v>193</v>
      </c>
      <c r="BR524" s="57" t="str">
        <f t="shared" si="113"/>
        <v>N</v>
      </c>
      <c r="BS524" s="57" t="s">
        <v>193</v>
      </c>
      <c r="BT524" s="57" t="s">
        <v>193</v>
      </c>
      <c r="BU524" s="57" t="s">
        <v>193</v>
      </c>
      <c r="BV524" s="57" t="s">
        <v>193</v>
      </c>
      <c r="BW524" s="57" t="s">
        <v>193</v>
      </c>
      <c r="BX524" s="57" t="str">
        <f t="shared" si="114"/>
        <v>N</v>
      </c>
      <c r="BY524" s="57" t="s">
        <v>193</v>
      </c>
      <c r="BZ524" s="57" t="s">
        <v>193</v>
      </c>
      <c r="CA524" s="57" t="s">
        <v>193</v>
      </c>
      <c r="CB524" s="57" t="s">
        <v>193</v>
      </c>
      <c r="CC524" s="57" t="s">
        <v>193</v>
      </c>
      <c r="CD524" s="57" t="s">
        <v>193</v>
      </c>
      <c r="CE524" s="57" t="s">
        <v>193</v>
      </c>
      <c r="CF524" s="57" t="s">
        <v>193</v>
      </c>
      <c r="CG524" s="57" t="s">
        <v>193</v>
      </c>
      <c r="CH524" s="57" t="s">
        <v>193</v>
      </c>
      <c r="CI524" s="57" t="s">
        <v>193</v>
      </c>
      <c r="CJ524" s="57" t="s">
        <v>193</v>
      </c>
      <c r="CK524" s="57" t="s">
        <v>193</v>
      </c>
      <c r="CL524" s="57" t="s">
        <v>193</v>
      </c>
      <c r="CM524" s="57" t="s">
        <v>193</v>
      </c>
      <c r="CN524" s="57" t="s">
        <v>193</v>
      </c>
      <c r="CO524" s="57" t="s">
        <v>193</v>
      </c>
      <c r="CP524" s="57" t="s">
        <v>193</v>
      </c>
      <c r="CQ524" s="57" t="s">
        <v>193</v>
      </c>
      <c r="CR524" s="57" t="s">
        <v>193</v>
      </c>
      <c r="CS524" s="57" t="str">
        <f t="shared" si="115"/>
        <v>N</v>
      </c>
      <c r="CT524" s="57" t="str">
        <f t="shared" si="116"/>
        <v>N</v>
      </c>
      <c r="CU524" s="62" t="s">
        <v>194</v>
      </c>
      <c r="CV524" s="57" t="s">
        <v>193</v>
      </c>
      <c r="CW524" s="57" t="s">
        <v>193</v>
      </c>
      <c r="CX524" s="57" t="s">
        <v>193</v>
      </c>
      <c r="CY524" s="57" t="s">
        <v>193</v>
      </c>
      <c r="CZ524" s="57" t="str">
        <f t="shared" si="117"/>
        <v>N</v>
      </c>
      <c r="DA524" s="57" t="s">
        <v>193</v>
      </c>
      <c r="DB524" s="57" t="s">
        <v>193</v>
      </c>
      <c r="DC524" s="57" t="s">
        <v>193</v>
      </c>
      <c r="DD524" s="57" t="str">
        <f t="shared" si="118"/>
        <v>N</v>
      </c>
      <c r="DE524" s="57" t="s">
        <v>193</v>
      </c>
      <c r="DF524" s="57" t="s">
        <v>193</v>
      </c>
      <c r="DG524" s="57" t="str">
        <f t="shared" si="119"/>
        <v>N</v>
      </c>
      <c r="DH524" s="57" t="s">
        <v>193</v>
      </c>
      <c r="DI524" s="57" t="s">
        <v>193</v>
      </c>
      <c r="DJ524" s="57" t="s">
        <v>193</v>
      </c>
      <c r="DK524" s="57" t="s">
        <v>193</v>
      </c>
      <c r="DL524" s="57" t="s">
        <v>193</v>
      </c>
      <c r="DM524" s="57" t="s">
        <v>193</v>
      </c>
      <c r="DN524" s="57" t="s">
        <v>193</v>
      </c>
      <c r="DO524" s="57" t="s">
        <v>193</v>
      </c>
      <c r="DP524" s="57" t="s">
        <v>193</v>
      </c>
      <c r="DQ524" s="57" t="s">
        <v>193</v>
      </c>
      <c r="DR524" s="57" t="s">
        <v>193</v>
      </c>
      <c r="DS524" s="57" t="s">
        <v>193</v>
      </c>
      <c r="DT524" s="57" t="s">
        <v>193</v>
      </c>
      <c r="DU524" s="57" t="str">
        <f t="shared" si="120"/>
        <v>N</v>
      </c>
      <c r="DV524" s="57" t="str">
        <f t="shared" si="121"/>
        <v>N</v>
      </c>
      <c r="DW524" s="57" t="s">
        <v>193</v>
      </c>
      <c r="DX524" s="57" t="s">
        <v>193</v>
      </c>
      <c r="DY524" s="57" t="s">
        <v>193</v>
      </c>
      <c r="DZ524" s="57" t="s">
        <v>193</v>
      </c>
      <c r="EA524" s="57" t="s">
        <v>193</v>
      </c>
      <c r="EB524" s="57" t="s">
        <v>193</v>
      </c>
      <c r="EC524" s="57" t="s">
        <v>193</v>
      </c>
      <c r="ED524" s="57" t="s">
        <v>193</v>
      </c>
      <c r="EE524" s="57" t="s">
        <v>193</v>
      </c>
      <c r="EF524" s="57" t="s">
        <v>193</v>
      </c>
      <c r="EG524" s="57" t="s">
        <v>193</v>
      </c>
      <c r="EH524" s="57" t="s">
        <v>193</v>
      </c>
      <c r="EI524" s="57" t="s">
        <v>193</v>
      </c>
      <c r="EJ524" s="57" t="s">
        <v>193</v>
      </c>
      <c r="EK524" s="57" t="s">
        <v>193</v>
      </c>
      <c r="EL524" s="57" t="s">
        <v>193</v>
      </c>
      <c r="EM524" s="57" t="s">
        <v>193</v>
      </c>
      <c r="EN524" s="57" t="s">
        <v>193</v>
      </c>
      <c r="EO524" s="57" t="s">
        <v>193</v>
      </c>
      <c r="EP524" s="57" t="s">
        <v>193</v>
      </c>
      <c r="EQ524" s="57" t="s">
        <v>193</v>
      </c>
      <c r="ER524" s="57" t="str">
        <f t="shared" si="122"/>
        <v>N</v>
      </c>
      <c r="ES524" s="57" t="s">
        <v>193</v>
      </c>
      <c r="ET524" s="57" t="s">
        <v>193</v>
      </c>
      <c r="EU524" s="57" t="s">
        <v>193</v>
      </c>
      <c r="EV524" s="57" t="s">
        <v>193</v>
      </c>
      <c r="EW524" s="57" t="s">
        <v>193</v>
      </c>
      <c r="EX524" s="57" t="s">
        <v>193</v>
      </c>
      <c r="EY524" s="57" t="s">
        <v>193</v>
      </c>
      <c r="EZ524" s="57" t="s">
        <v>193</v>
      </c>
      <c r="FA524" s="57" t="s">
        <v>193</v>
      </c>
      <c r="FB524" s="57" t="s">
        <v>193</v>
      </c>
      <c r="FC524" s="57" t="s">
        <v>193</v>
      </c>
      <c r="FD524" s="57" t="s">
        <v>193</v>
      </c>
      <c r="FE524" s="57" t="s">
        <v>193</v>
      </c>
      <c r="FF524" s="57" t="s">
        <v>193</v>
      </c>
      <c r="FG524" s="57" t="s">
        <v>193</v>
      </c>
      <c r="FH524" s="57" t="s">
        <v>193</v>
      </c>
      <c r="FI524" s="57" t="s">
        <v>193</v>
      </c>
      <c r="FJ524" s="57" t="s">
        <v>193</v>
      </c>
      <c r="FK524" s="57" t="s">
        <v>193</v>
      </c>
      <c r="FL524" s="57" t="s">
        <v>193</v>
      </c>
      <c r="FM524" s="57" t="s">
        <v>193</v>
      </c>
      <c r="FN524" s="57" t="str">
        <f t="shared" si="123"/>
        <v>N</v>
      </c>
      <c r="FO524" s="57" t="s">
        <v>193</v>
      </c>
      <c r="FP524" s="57" t="s">
        <v>193</v>
      </c>
      <c r="FQ524" s="57" t="s">
        <v>193</v>
      </c>
      <c r="FR524" s="57" t="s">
        <v>193</v>
      </c>
      <c r="FS524" s="57" t="s">
        <v>193</v>
      </c>
      <c r="FT524" s="57" t="s">
        <v>193</v>
      </c>
      <c r="FU524" s="57" t="s">
        <v>193</v>
      </c>
      <c r="FV524" s="57" t="s">
        <v>193</v>
      </c>
      <c r="FW524" s="57" t="s">
        <v>193</v>
      </c>
      <c r="FX524" s="57" t="s">
        <v>193</v>
      </c>
      <c r="FZ524" s="57" t="str">
        <f t="shared" si="124"/>
        <v>N</v>
      </c>
    </row>
    <row r="525" spans="1:182" s="18" customFormat="1" ht="10.5" x14ac:dyDescent="0.55000000000000004">
      <c r="B525" s="56" t="s">
        <v>186</v>
      </c>
      <c r="C525" s="57">
        <v>38</v>
      </c>
      <c r="D525" s="57">
        <f t="shared" si="111"/>
        <v>520</v>
      </c>
      <c r="E525" s="57">
        <v>21204</v>
      </c>
      <c r="F525" s="57"/>
      <c r="H525" s="57" t="s">
        <v>226</v>
      </c>
      <c r="I525" s="57" t="s">
        <v>227</v>
      </c>
      <c r="J525" s="57"/>
      <c r="K525" s="57" t="s">
        <v>189</v>
      </c>
      <c r="L525" s="57" t="s">
        <v>216</v>
      </c>
      <c r="M525" s="58">
        <v>39430</v>
      </c>
      <c r="N525" s="59" t="s">
        <v>218</v>
      </c>
      <c r="O525" s="57"/>
      <c r="P525" s="57"/>
      <c r="Q525" s="57" t="s">
        <v>192</v>
      </c>
      <c r="S525" s="57" t="str">
        <f>IF('[1]Données questionnaire'!W772="","",'[1]Données questionnaire'!W772)</f>
        <v>X</v>
      </c>
      <c r="T525" s="57" t="str">
        <f>IF('[1]Données questionnaire'!X772="","",'[1]Données questionnaire'!X772)</f>
        <v/>
      </c>
      <c r="U525" s="57" t="str">
        <f>IF('[1]Données questionnaire'!Y772="","",'[1]Données questionnaire'!Y772)</f>
        <v/>
      </c>
      <c r="V525" s="57" t="str">
        <f>IF('[1]Données questionnaire'!Z772="","",'[1]Données questionnaire'!Z772)</f>
        <v/>
      </c>
      <c r="W525" s="57" t="str">
        <f>IF('[1]Données questionnaire'!AA772="","",'[1]Données questionnaire'!AA772)</f>
        <v/>
      </c>
      <c r="X525" s="57" t="str">
        <f>IF('[1]Données questionnaire'!AB772="","",'[1]Données questionnaire'!AB772)</f>
        <v/>
      </c>
      <c r="Y525" s="57" t="str">
        <f>IF('[1]Données questionnaire'!AC772="","",'[1]Données questionnaire'!AC772)</f>
        <v>X</v>
      </c>
      <c r="Z525" s="57" t="str">
        <f>IF('[1]Données questionnaire'!AD772="","",'[1]Données questionnaire'!AD772)</f>
        <v/>
      </c>
      <c r="AA525" s="57" t="str">
        <f>IF('[1]Données questionnaire'!AE772="","",'[1]Données questionnaire'!AE772)</f>
        <v/>
      </c>
      <c r="AB525" s="57" t="str">
        <f>IF('[1]Données questionnaire'!AF772="","",'[1]Données questionnaire'!AF772)</f>
        <v/>
      </c>
      <c r="AC525" s="57">
        <f>IF('[1]Données questionnaire'!AG772="","",'[1]Données questionnaire'!AG772)</f>
        <v>20</v>
      </c>
      <c r="AE525" s="57"/>
      <c r="AF525" s="57"/>
      <c r="AG525" s="60"/>
      <c r="AH525" s="57"/>
      <c r="AI525" s="57"/>
      <c r="AJ525" s="57"/>
      <c r="AK525" s="57"/>
      <c r="AL525" s="57"/>
      <c r="AM525" s="57"/>
      <c r="AN525" s="57"/>
      <c r="AO525" s="57"/>
      <c r="AP525" s="57"/>
      <c r="AQ525" s="57"/>
      <c r="AR525" s="57"/>
      <c r="AS525" s="57"/>
      <c r="AT525" s="57"/>
      <c r="AU525" s="57"/>
      <c r="AV525" s="57"/>
      <c r="AW525" s="57"/>
      <c r="AX525" s="57"/>
      <c r="AY525" s="57"/>
      <c r="AZ525" s="57"/>
      <c r="BB525" s="57" t="s">
        <v>192</v>
      </c>
      <c r="BC525" s="57"/>
      <c r="BD525" s="57" t="s">
        <v>193</v>
      </c>
      <c r="BE525" s="60">
        <v>0</v>
      </c>
      <c r="BF525" s="61" t="str">
        <f t="shared" si="112"/>
        <v/>
      </c>
      <c r="BG525" s="57" t="s">
        <v>193</v>
      </c>
      <c r="BH525" s="57"/>
      <c r="BI525" s="57" t="s">
        <v>193</v>
      </c>
      <c r="BJ525" s="57" t="s">
        <v>193</v>
      </c>
      <c r="BK525" s="57" t="s">
        <v>193</v>
      </c>
      <c r="BL525" s="57" t="s">
        <v>193</v>
      </c>
      <c r="BM525" s="57" t="s">
        <v>193</v>
      </c>
      <c r="BN525" s="57" t="s">
        <v>193</v>
      </c>
      <c r="BO525" s="57" t="s">
        <v>193</v>
      </c>
      <c r="BP525" s="57" t="s">
        <v>193</v>
      </c>
      <c r="BQ525" s="57" t="s">
        <v>193</v>
      </c>
      <c r="BR525" s="57" t="str">
        <f t="shared" si="113"/>
        <v>N</v>
      </c>
      <c r="BS525" s="57" t="s">
        <v>193</v>
      </c>
      <c r="BT525" s="57" t="s">
        <v>193</v>
      </c>
      <c r="BU525" s="57" t="s">
        <v>193</v>
      </c>
      <c r="BV525" s="57" t="s">
        <v>193</v>
      </c>
      <c r="BW525" s="57" t="s">
        <v>193</v>
      </c>
      <c r="BX525" s="57" t="str">
        <f t="shared" si="114"/>
        <v>N</v>
      </c>
      <c r="BY525" s="57" t="s">
        <v>193</v>
      </c>
      <c r="BZ525" s="57" t="s">
        <v>193</v>
      </c>
      <c r="CA525" s="57" t="s">
        <v>193</v>
      </c>
      <c r="CB525" s="57" t="s">
        <v>193</v>
      </c>
      <c r="CC525" s="57" t="s">
        <v>193</v>
      </c>
      <c r="CD525" s="57" t="s">
        <v>193</v>
      </c>
      <c r="CE525" s="57" t="s">
        <v>193</v>
      </c>
      <c r="CF525" s="57" t="s">
        <v>193</v>
      </c>
      <c r="CG525" s="57" t="s">
        <v>193</v>
      </c>
      <c r="CH525" s="57" t="s">
        <v>193</v>
      </c>
      <c r="CI525" s="57" t="s">
        <v>193</v>
      </c>
      <c r="CJ525" s="57" t="s">
        <v>193</v>
      </c>
      <c r="CK525" s="57" t="s">
        <v>193</v>
      </c>
      <c r="CL525" s="57" t="s">
        <v>193</v>
      </c>
      <c r="CM525" s="57" t="s">
        <v>193</v>
      </c>
      <c r="CN525" s="57" t="s">
        <v>193</v>
      </c>
      <c r="CO525" s="57" t="s">
        <v>193</v>
      </c>
      <c r="CP525" s="57" t="s">
        <v>193</v>
      </c>
      <c r="CQ525" s="57" t="s">
        <v>193</v>
      </c>
      <c r="CR525" s="57" t="s">
        <v>193</v>
      </c>
      <c r="CS525" s="57" t="str">
        <f t="shared" si="115"/>
        <v>N</v>
      </c>
      <c r="CT525" s="57" t="str">
        <f t="shared" si="116"/>
        <v>N</v>
      </c>
      <c r="CU525" s="62" t="s">
        <v>194</v>
      </c>
      <c r="CV525" s="57" t="s">
        <v>193</v>
      </c>
      <c r="CW525" s="57" t="s">
        <v>193</v>
      </c>
      <c r="CX525" s="57" t="s">
        <v>193</v>
      </c>
      <c r="CY525" s="57" t="s">
        <v>193</v>
      </c>
      <c r="CZ525" s="57" t="str">
        <f t="shared" si="117"/>
        <v>N</v>
      </c>
      <c r="DA525" s="57" t="s">
        <v>193</v>
      </c>
      <c r="DB525" s="57" t="s">
        <v>193</v>
      </c>
      <c r="DC525" s="57" t="s">
        <v>193</v>
      </c>
      <c r="DD525" s="57" t="str">
        <f t="shared" si="118"/>
        <v>N</v>
      </c>
      <c r="DE525" s="57" t="s">
        <v>193</v>
      </c>
      <c r="DF525" s="57" t="s">
        <v>193</v>
      </c>
      <c r="DG525" s="57" t="str">
        <f t="shared" si="119"/>
        <v>N</v>
      </c>
      <c r="DH525" s="57" t="s">
        <v>193</v>
      </c>
      <c r="DI525" s="57" t="s">
        <v>193</v>
      </c>
      <c r="DJ525" s="57" t="s">
        <v>193</v>
      </c>
      <c r="DK525" s="57" t="s">
        <v>193</v>
      </c>
      <c r="DL525" s="57" t="s">
        <v>193</v>
      </c>
      <c r="DM525" s="57" t="s">
        <v>193</v>
      </c>
      <c r="DN525" s="57" t="s">
        <v>193</v>
      </c>
      <c r="DO525" s="57" t="s">
        <v>193</v>
      </c>
      <c r="DP525" s="57" t="s">
        <v>193</v>
      </c>
      <c r="DQ525" s="57" t="s">
        <v>193</v>
      </c>
      <c r="DR525" s="57" t="s">
        <v>193</v>
      </c>
      <c r="DS525" s="57" t="s">
        <v>193</v>
      </c>
      <c r="DT525" s="57" t="s">
        <v>193</v>
      </c>
      <c r="DU525" s="57" t="str">
        <f t="shared" si="120"/>
        <v>N</v>
      </c>
      <c r="DV525" s="57" t="str">
        <f t="shared" si="121"/>
        <v>N</v>
      </c>
      <c r="DW525" s="57" t="s">
        <v>193</v>
      </c>
      <c r="DX525" s="57" t="s">
        <v>193</v>
      </c>
      <c r="DY525" s="57" t="s">
        <v>193</v>
      </c>
      <c r="DZ525" s="57" t="s">
        <v>193</v>
      </c>
      <c r="EA525" s="57" t="s">
        <v>193</v>
      </c>
      <c r="EB525" s="57" t="s">
        <v>193</v>
      </c>
      <c r="EC525" s="57" t="s">
        <v>193</v>
      </c>
      <c r="ED525" s="57" t="s">
        <v>193</v>
      </c>
      <c r="EE525" s="57" t="s">
        <v>193</v>
      </c>
      <c r="EF525" s="57" t="s">
        <v>193</v>
      </c>
      <c r="EG525" s="57" t="s">
        <v>193</v>
      </c>
      <c r="EH525" s="57" t="s">
        <v>193</v>
      </c>
      <c r="EI525" s="57" t="s">
        <v>193</v>
      </c>
      <c r="EJ525" s="57" t="s">
        <v>193</v>
      </c>
      <c r="EK525" s="57" t="s">
        <v>193</v>
      </c>
      <c r="EL525" s="57" t="s">
        <v>193</v>
      </c>
      <c r="EM525" s="57" t="s">
        <v>193</v>
      </c>
      <c r="EN525" s="57" t="s">
        <v>193</v>
      </c>
      <c r="EO525" s="57" t="s">
        <v>193</v>
      </c>
      <c r="EP525" s="57" t="s">
        <v>193</v>
      </c>
      <c r="EQ525" s="57" t="s">
        <v>193</v>
      </c>
      <c r="ER525" s="57" t="str">
        <f t="shared" si="122"/>
        <v>N</v>
      </c>
      <c r="ES525" s="57" t="s">
        <v>193</v>
      </c>
      <c r="ET525" s="57" t="s">
        <v>193</v>
      </c>
      <c r="EU525" s="57" t="s">
        <v>193</v>
      </c>
      <c r="EV525" s="57" t="s">
        <v>193</v>
      </c>
      <c r="EW525" s="57" t="s">
        <v>193</v>
      </c>
      <c r="EX525" s="57" t="s">
        <v>193</v>
      </c>
      <c r="EY525" s="57" t="s">
        <v>193</v>
      </c>
      <c r="EZ525" s="57" t="s">
        <v>193</v>
      </c>
      <c r="FA525" s="57" t="s">
        <v>193</v>
      </c>
      <c r="FB525" s="57" t="s">
        <v>193</v>
      </c>
      <c r="FC525" s="57" t="s">
        <v>193</v>
      </c>
      <c r="FD525" s="57" t="s">
        <v>193</v>
      </c>
      <c r="FE525" s="57" t="s">
        <v>193</v>
      </c>
      <c r="FF525" s="57" t="s">
        <v>193</v>
      </c>
      <c r="FG525" s="57" t="s">
        <v>193</v>
      </c>
      <c r="FH525" s="57" t="s">
        <v>193</v>
      </c>
      <c r="FI525" s="57" t="s">
        <v>193</v>
      </c>
      <c r="FJ525" s="57" t="s">
        <v>193</v>
      </c>
      <c r="FK525" s="57" t="s">
        <v>193</v>
      </c>
      <c r="FL525" s="57" t="s">
        <v>193</v>
      </c>
      <c r="FM525" s="57" t="s">
        <v>193</v>
      </c>
      <c r="FN525" s="57" t="str">
        <f t="shared" si="123"/>
        <v>N</v>
      </c>
      <c r="FO525" s="57" t="s">
        <v>193</v>
      </c>
      <c r="FP525" s="57" t="s">
        <v>193</v>
      </c>
      <c r="FQ525" s="57" t="s">
        <v>193</v>
      </c>
      <c r="FR525" s="57" t="s">
        <v>193</v>
      </c>
      <c r="FS525" s="57" t="s">
        <v>193</v>
      </c>
      <c r="FT525" s="57" t="s">
        <v>193</v>
      </c>
      <c r="FU525" s="57" t="s">
        <v>193</v>
      </c>
      <c r="FV525" s="57" t="s">
        <v>193</v>
      </c>
      <c r="FW525" s="57" t="s">
        <v>193</v>
      </c>
      <c r="FX525" s="57" t="s">
        <v>193</v>
      </c>
      <c r="FZ525" s="57" t="str">
        <f t="shared" si="124"/>
        <v>N</v>
      </c>
    </row>
    <row r="526" spans="1:182" s="18" customFormat="1" ht="10.5" x14ac:dyDescent="0.55000000000000004">
      <c r="A526" s="64"/>
      <c r="B526" s="56" t="s">
        <v>186</v>
      </c>
      <c r="C526" s="57">
        <v>1</v>
      </c>
      <c r="D526" s="57">
        <f t="shared" si="111"/>
        <v>521</v>
      </c>
      <c r="E526" s="57">
        <v>18630</v>
      </c>
      <c r="F526" s="57"/>
      <c r="H526" s="57" t="s">
        <v>226</v>
      </c>
      <c r="I526" s="57" t="s">
        <v>229</v>
      </c>
      <c r="J526" s="57"/>
      <c r="K526" s="57" t="s">
        <v>189</v>
      </c>
      <c r="L526" s="57" t="s">
        <v>216</v>
      </c>
      <c r="M526" s="58">
        <v>39514</v>
      </c>
      <c r="N526" s="59" t="s">
        <v>218</v>
      </c>
      <c r="O526" s="57"/>
      <c r="P526" s="57"/>
      <c r="Q526" s="57" t="s">
        <v>192</v>
      </c>
      <c r="S526" s="57" t="str">
        <f>IF('[1]Données questionnaire'!W943="","",'[1]Données questionnaire'!W943)</f>
        <v>X</v>
      </c>
      <c r="T526" s="57" t="str">
        <f>IF('[1]Données questionnaire'!X943="","",'[1]Données questionnaire'!X943)</f>
        <v/>
      </c>
      <c r="U526" s="57" t="str">
        <f>IF('[1]Données questionnaire'!Y943="","",'[1]Données questionnaire'!Y943)</f>
        <v/>
      </c>
      <c r="V526" s="57" t="str">
        <f>IF('[1]Données questionnaire'!Z943="","",'[1]Données questionnaire'!Z943)</f>
        <v/>
      </c>
      <c r="W526" s="57" t="str">
        <f>IF('[1]Données questionnaire'!AA943="","",'[1]Données questionnaire'!AA943)</f>
        <v/>
      </c>
      <c r="X526" s="57" t="str">
        <f>IF('[1]Données questionnaire'!AB943="","",'[1]Données questionnaire'!AB943)</f>
        <v/>
      </c>
      <c r="Y526" s="57" t="str">
        <f>IF('[1]Données questionnaire'!AC943="","",'[1]Données questionnaire'!AC943)</f>
        <v>X</v>
      </c>
      <c r="Z526" s="57" t="str">
        <f>IF('[1]Données questionnaire'!AD943="","",'[1]Données questionnaire'!AD943)</f>
        <v/>
      </c>
      <c r="AA526" s="57" t="str">
        <f>IF('[1]Données questionnaire'!AE943="","",'[1]Données questionnaire'!AE943)</f>
        <v/>
      </c>
      <c r="AB526" s="57" t="str">
        <f>IF('[1]Données questionnaire'!AF943="","",'[1]Données questionnaire'!AF943)</f>
        <v/>
      </c>
      <c r="AC526" s="57">
        <f>IF('[1]Données questionnaire'!AG943="","",'[1]Données questionnaire'!AG943)</f>
        <v>24</v>
      </c>
      <c r="AE526" s="57"/>
      <c r="AF526" s="57"/>
      <c r="AG526" s="60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  <c r="AW526" s="57"/>
      <c r="AX526" s="57"/>
      <c r="AY526" s="57"/>
      <c r="AZ526" s="57"/>
      <c r="BB526" s="57" t="s">
        <v>192</v>
      </c>
      <c r="BC526" s="57"/>
      <c r="BD526" s="57" t="s">
        <v>193</v>
      </c>
      <c r="BE526" s="60">
        <v>0</v>
      </c>
      <c r="BF526" s="61" t="str">
        <f t="shared" si="112"/>
        <v/>
      </c>
      <c r="BG526" s="57" t="s">
        <v>193</v>
      </c>
      <c r="BH526" s="57"/>
      <c r="BI526" s="57" t="s">
        <v>193</v>
      </c>
      <c r="BJ526" s="57" t="s">
        <v>193</v>
      </c>
      <c r="BK526" s="57" t="s">
        <v>193</v>
      </c>
      <c r="BL526" s="57" t="s">
        <v>193</v>
      </c>
      <c r="BM526" s="57" t="s">
        <v>193</v>
      </c>
      <c r="BN526" s="57" t="s">
        <v>193</v>
      </c>
      <c r="BO526" s="57" t="s">
        <v>193</v>
      </c>
      <c r="BP526" s="57" t="s">
        <v>193</v>
      </c>
      <c r="BQ526" s="57" t="s">
        <v>193</v>
      </c>
      <c r="BR526" s="57" t="str">
        <f t="shared" si="113"/>
        <v>N</v>
      </c>
      <c r="BS526" s="57" t="s">
        <v>193</v>
      </c>
      <c r="BT526" s="57" t="s">
        <v>193</v>
      </c>
      <c r="BU526" s="57" t="s">
        <v>193</v>
      </c>
      <c r="BV526" s="57" t="s">
        <v>193</v>
      </c>
      <c r="BW526" s="57" t="s">
        <v>193</v>
      </c>
      <c r="BX526" s="57" t="str">
        <f t="shared" si="114"/>
        <v>N</v>
      </c>
      <c r="BY526" s="57" t="s">
        <v>193</v>
      </c>
      <c r="BZ526" s="57" t="s">
        <v>193</v>
      </c>
      <c r="CA526" s="57" t="s">
        <v>193</v>
      </c>
      <c r="CB526" s="57" t="s">
        <v>193</v>
      </c>
      <c r="CC526" s="57" t="s">
        <v>193</v>
      </c>
      <c r="CD526" s="57" t="s">
        <v>193</v>
      </c>
      <c r="CE526" s="57" t="s">
        <v>193</v>
      </c>
      <c r="CF526" s="57" t="s">
        <v>193</v>
      </c>
      <c r="CG526" s="57" t="s">
        <v>193</v>
      </c>
      <c r="CH526" s="57" t="s">
        <v>193</v>
      </c>
      <c r="CI526" s="57" t="s">
        <v>193</v>
      </c>
      <c r="CJ526" s="57" t="s">
        <v>193</v>
      </c>
      <c r="CK526" s="57" t="s">
        <v>193</v>
      </c>
      <c r="CL526" s="57" t="s">
        <v>193</v>
      </c>
      <c r="CM526" s="57" t="s">
        <v>193</v>
      </c>
      <c r="CN526" s="57" t="s">
        <v>193</v>
      </c>
      <c r="CO526" s="57" t="s">
        <v>193</v>
      </c>
      <c r="CP526" s="57" t="s">
        <v>193</v>
      </c>
      <c r="CQ526" s="57" t="s">
        <v>193</v>
      </c>
      <c r="CR526" s="57" t="s">
        <v>193</v>
      </c>
      <c r="CS526" s="57" t="str">
        <f t="shared" si="115"/>
        <v>N</v>
      </c>
      <c r="CT526" s="57" t="str">
        <f t="shared" si="116"/>
        <v>N</v>
      </c>
      <c r="CU526" s="57" t="s">
        <v>193</v>
      </c>
      <c r="CV526" s="57" t="s">
        <v>193</v>
      </c>
      <c r="CW526" s="57" t="s">
        <v>193</v>
      </c>
      <c r="CX526" s="57" t="s">
        <v>193</v>
      </c>
      <c r="CY526" s="57" t="s">
        <v>193</v>
      </c>
      <c r="CZ526" s="57" t="str">
        <f t="shared" si="117"/>
        <v>N</v>
      </c>
      <c r="DA526" s="57" t="s">
        <v>193</v>
      </c>
      <c r="DB526" s="57" t="s">
        <v>193</v>
      </c>
      <c r="DC526" s="57" t="s">
        <v>193</v>
      </c>
      <c r="DD526" s="57" t="str">
        <f t="shared" si="118"/>
        <v>N</v>
      </c>
      <c r="DE526" s="57" t="s">
        <v>193</v>
      </c>
      <c r="DF526" s="57" t="s">
        <v>193</v>
      </c>
      <c r="DG526" s="57" t="str">
        <f t="shared" si="119"/>
        <v>N</v>
      </c>
      <c r="DH526" s="57" t="s">
        <v>193</v>
      </c>
      <c r="DI526" s="57" t="s">
        <v>193</v>
      </c>
      <c r="DJ526" s="57" t="s">
        <v>193</v>
      </c>
      <c r="DK526" s="57" t="s">
        <v>193</v>
      </c>
      <c r="DL526" s="57" t="s">
        <v>193</v>
      </c>
      <c r="DM526" s="57" t="s">
        <v>193</v>
      </c>
      <c r="DN526" s="57" t="s">
        <v>193</v>
      </c>
      <c r="DO526" s="57" t="s">
        <v>193</v>
      </c>
      <c r="DP526" s="57" t="s">
        <v>193</v>
      </c>
      <c r="DQ526" s="57" t="s">
        <v>193</v>
      </c>
      <c r="DR526" s="57" t="s">
        <v>193</v>
      </c>
      <c r="DS526" s="57" t="s">
        <v>193</v>
      </c>
      <c r="DT526" s="57" t="s">
        <v>193</v>
      </c>
      <c r="DU526" s="57" t="str">
        <f t="shared" si="120"/>
        <v>N</v>
      </c>
      <c r="DV526" s="57" t="str">
        <f t="shared" si="121"/>
        <v>N</v>
      </c>
      <c r="DW526" s="57" t="s">
        <v>193</v>
      </c>
      <c r="DX526" s="57" t="s">
        <v>193</v>
      </c>
      <c r="DY526" s="57" t="s">
        <v>193</v>
      </c>
      <c r="DZ526" s="57" t="s">
        <v>193</v>
      </c>
      <c r="EA526" s="57" t="s">
        <v>193</v>
      </c>
      <c r="EB526" s="57" t="s">
        <v>193</v>
      </c>
      <c r="EC526" s="57" t="s">
        <v>193</v>
      </c>
      <c r="ED526" s="57" t="s">
        <v>193</v>
      </c>
      <c r="EE526" s="57" t="s">
        <v>193</v>
      </c>
      <c r="EF526" s="57" t="s">
        <v>193</v>
      </c>
      <c r="EG526" s="57" t="s">
        <v>193</v>
      </c>
      <c r="EH526" s="57" t="s">
        <v>193</v>
      </c>
      <c r="EI526" s="57" t="s">
        <v>193</v>
      </c>
      <c r="EJ526" s="57" t="s">
        <v>193</v>
      </c>
      <c r="EK526" s="57" t="s">
        <v>193</v>
      </c>
      <c r="EL526" s="57" t="s">
        <v>193</v>
      </c>
      <c r="EM526" s="57" t="s">
        <v>193</v>
      </c>
      <c r="EN526" s="57" t="s">
        <v>193</v>
      </c>
      <c r="EO526" s="57" t="s">
        <v>193</v>
      </c>
      <c r="EP526" s="57" t="s">
        <v>193</v>
      </c>
      <c r="EQ526" s="57" t="s">
        <v>193</v>
      </c>
      <c r="ER526" s="57" t="str">
        <f t="shared" si="122"/>
        <v>N</v>
      </c>
      <c r="ES526" s="57" t="s">
        <v>193</v>
      </c>
      <c r="ET526" s="57" t="s">
        <v>193</v>
      </c>
      <c r="EU526" s="57" t="s">
        <v>193</v>
      </c>
      <c r="EV526" s="57" t="s">
        <v>193</v>
      </c>
      <c r="EW526" s="57" t="s">
        <v>193</v>
      </c>
      <c r="EX526" s="57" t="s">
        <v>193</v>
      </c>
      <c r="EY526" s="57" t="s">
        <v>193</v>
      </c>
      <c r="EZ526" s="57" t="s">
        <v>193</v>
      </c>
      <c r="FA526" s="57" t="s">
        <v>193</v>
      </c>
      <c r="FB526" s="57" t="s">
        <v>193</v>
      </c>
      <c r="FC526" s="57" t="s">
        <v>193</v>
      </c>
      <c r="FD526" s="57" t="s">
        <v>193</v>
      </c>
      <c r="FE526" s="57" t="s">
        <v>193</v>
      </c>
      <c r="FF526" s="57" t="s">
        <v>193</v>
      </c>
      <c r="FG526" s="57" t="s">
        <v>193</v>
      </c>
      <c r="FH526" s="57" t="s">
        <v>193</v>
      </c>
      <c r="FI526" s="57" t="s">
        <v>193</v>
      </c>
      <c r="FJ526" s="57" t="s">
        <v>193</v>
      </c>
      <c r="FK526" s="57" t="s">
        <v>193</v>
      </c>
      <c r="FL526" s="57" t="s">
        <v>193</v>
      </c>
      <c r="FM526" s="57" t="s">
        <v>193</v>
      </c>
      <c r="FN526" s="57" t="str">
        <f t="shared" si="123"/>
        <v>N</v>
      </c>
      <c r="FO526" s="57" t="s">
        <v>193</v>
      </c>
      <c r="FP526" s="57" t="s">
        <v>193</v>
      </c>
      <c r="FQ526" s="57" t="s">
        <v>193</v>
      </c>
      <c r="FR526" s="57" t="s">
        <v>193</v>
      </c>
      <c r="FS526" s="57" t="s">
        <v>193</v>
      </c>
      <c r="FT526" s="57" t="s">
        <v>193</v>
      </c>
      <c r="FU526" s="57" t="s">
        <v>193</v>
      </c>
      <c r="FV526" s="57" t="s">
        <v>193</v>
      </c>
      <c r="FW526" s="57" t="s">
        <v>193</v>
      </c>
      <c r="FX526" s="57" t="s">
        <v>193</v>
      </c>
      <c r="FZ526" s="57" t="str">
        <f t="shared" si="124"/>
        <v>N</v>
      </c>
    </row>
    <row r="527" spans="1:182" s="18" customFormat="1" ht="10.5" x14ac:dyDescent="0.55000000000000004">
      <c r="B527" s="56" t="s">
        <v>186</v>
      </c>
      <c r="C527" s="57">
        <v>2</v>
      </c>
      <c r="D527" s="57">
        <f t="shared" si="111"/>
        <v>522</v>
      </c>
      <c r="E527" s="57">
        <v>18637</v>
      </c>
      <c r="F527" s="57"/>
      <c r="H527" s="57" t="s">
        <v>226</v>
      </c>
      <c r="I527" s="57" t="s">
        <v>229</v>
      </c>
      <c r="J527" s="57"/>
      <c r="K527" s="57" t="s">
        <v>189</v>
      </c>
      <c r="L527" s="57" t="s">
        <v>216</v>
      </c>
      <c r="M527" s="58">
        <v>39514</v>
      </c>
      <c r="N527" s="59" t="s">
        <v>218</v>
      </c>
      <c r="O527" s="57"/>
      <c r="P527" s="57"/>
      <c r="Q527" s="57" t="s">
        <v>192</v>
      </c>
      <c r="S527" s="57" t="str">
        <f>IF('[1]Données questionnaire'!W944="","",'[1]Données questionnaire'!W944)</f>
        <v>X</v>
      </c>
      <c r="T527" s="57" t="str">
        <f>IF('[1]Données questionnaire'!X944="","",'[1]Données questionnaire'!X944)</f>
        <v/>
      </c>
      <c r="U527" s="57" t="str">
        <f>IF('[1]Données questionnaire'!Y944="","",'[1]Données questionnaire'!Y944)</f>
        <v/>
      </c>
      <c r="V527" s="57" t="str">
        <f>IF('[1]Données questionnaire'!Z944="","",'[1]Données questionnaire'!Z944)</f>
        <v/>
      </c>
      <c r="W527" s="57" t="str">
        <f>IF('[1]Données questionnaire'!AA944="","",'[1]Données questionnaire'!AA944)</f>
        <v/>
      </c>
      <c r="X527" s="57" t="str">
        <f>IF('[1]Données questionnaire'!AB944="","",'[1]Données questionnaire'!AB944)</f>
        <v/>
      </c>
      <c r="Y527" s="57" t="str">
        <f>IF('[1]Données questionnaire'!AC944="","",'[1]Données questionnaire'!AC944)</f>
        <v/>
      </c>
      <c r="Z527" s="57" t="str">
        <f>IF('[1]Données questionnaire'!AD944="","",'[1]Données questionnaire'!AD944)</f>
        <v>X</v>
      </c>
      <c r="AA527" s="57" t="str">
        <f>IF('[1]Données questionnaire'!AE944="","",'[1]Données questionnaire'!AE944)</f>
        <v/>
      </c>
      <c r="AB527" s="57" t="str">
        <f>IF('[1]Données questionnaire'!AF944="","",'[1]Données questionnaire'!AF944)</f>
        <v/>
      </c>
      <c r="AC527" s="57">
        <f>IF('[1]Données questionnaire'!AG944="","",'[1]Données questionnaire'!AG944)</f>
        <v>48</v>
      </c>
      <c r="AE527" s="57"/>
      <c r="AF527" s="57"/>
      <c r="AG527" s="60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  <c r="AY527" s="57"/>
      <c r="AZ527" s="57"/>
      <c r="BB527" s="57" t="s">
        <v>192</v>
      </c>
      <c r="BC527" s="57"/>
      <c r="BD527" s="57" t="s">
        <v>193</v>
      </c>
      <c r="BE527" s="60">
        <v>0</v>
      </c>
      <c r="BF527" s="61" t="str">
        <f t="shared" si="112"/>
        <v/>
      </c>
      <c r="BG527" s="57" t="s">
        <v>193</v>
      </c>
      <c r="BH527" s="57"/>
      <c r="BI527" s="57" t="s">
        <v>193</v>
      </c>
      <c r="BJ527" s="57" t="s">
        <v>193</v>
      </c>
      <c r="BK527" s="57" t="s">
        <v>193</v>
      </c>
      <c r="BL527" s="57" t="s">
        <v>193</v>
      </c>
      <c r="BM527" s="57" t="s">
        <v>193</v>
      </c>
      <c r="BN527" s="57" t="s">
        <v>193</v>
      </c>
      <c r="BO527" s="57" t="s">
        <v>193</v>
      </c>
      <c r="BP527" s="57" t="s">
        <v>193</v>
      </c>
      <c r="BQ527" s="57" t="s">
        <v>193</v>
      </c>
      <c r="BR527" s="57" t="str">
        <f t="shared" si="113"/>
        <v>N</v>
      </c>
      <c r="BS527" s="57" t="s">
        <v>193</v>
      </c>
      <c r="BT527" s="57" t="s">
        <v>193</v>
      </c>
      <c r="BU527" s="57" t="s">
        <v>193</v>
      </c>
      <c r="BV527" s="57" t="s">
        <v>193</v>
      </c>
      <c r="BW527" s="57" t="s">
        <v>193</v>
      </c>
      <c r="BX527" s="57" t="str">
        <f t="shared" si="114"/>
        <v>N</v>
      </c>
      <c r="BY527" s="57" t="s">
        <v>193</v>
      </c>
      <c r="BZ527" s="57" t="s">
        <v>193</v>
      </c>
      <c r="CA527" s="57" t="s">
        <v>193</v>
      </c>
      <c r="CB527" s="57" t="s">
        <v>193</v>
      </c>
      <c r="CC527" s="57" t="s">
        <v>193</v>
      </c>
      <c r="CD527" s="57" t="s">
        <v>193</v>
      </c>
      <c r="CE527" s="57" t="s">
        <v>193</v>
      </c>
      <c r="CF527" s="57" t="s">
        <v>193</v>
      </c>
      <c r="CG527" s="57" t="s">
        <v>193</v>
      </c>
      <c r="CH527" s="57" t="s">
        <v>193</v>
      </c>
      <c r="CI527" s="57" t="s">
        <v>193</v>
      </c>
      <c r="CJ527" s="57" t="s">
        <v>193</v>
      </c>
      <c r="CK527" s="57" t="s">
        <v>193</v>
      </c>
      <c r="CL527" s="57" t="s">
        <v>193</v>
      </c>
      <c r="CM527" s="57" t="s">
        <v>193</v>
      </c>
      <c r="CN527" s="57" t="s">
        <v>193</v>
      </c>
      <c r="CO527" s="57" t="s">
        <v>193</v>
      </c>
      <c r="CP527" s="57" t="s">
        <v>193</v>
      </c>
      <c r="CQ527" s="57" t="s">
        <v>193</v>
      </c>
      <c r="CR527" s="57" t="s">
        <v>193</v>
      </c>
      <c r="CS527" s="57" t="str">
        <f t="shared" si="115"/>
        <v>N</v>
      </c>
      <c r="CT527" s="57" t="str">
        <f t="shared" si="116"/>
        <v>N</v>
      </c>
      <c r="CU527" s="62" t="s">
        <v>194</v>
      </c>
      <c r="CV527" s="57" t="s">
        <v>193</v>
      </c>
      <c r="CW527" s="57" t="s">
        <v>193</v>
      </c>
      <c r="CX527" s="57" t="s">
        <v>193</v>
      </c>
      <c r="CY527" s="57" t="s">
        <v>193</v>
      </c>
      <c r="CZ527" s="57" t="str">
        <f t="shared" si="117"/>
        <v>N</v>
      </c>
      <c r="DA527" s="57" t="s">
        <v>193</v>
      </c>
      <c r="DB527" s="57" t="s">
        <v>193</v>
      </c>
      <c r="DC527" s="57" t="s">
        <v>193</v>
      </c>
      <c r="DD527" s="57" t="str">
        <f t="shared" si="118"/>
        <v>N</v>
      </c>
      <c r="DE527" s="57" t="s">
        <v>193</v>
      </c>
      <c r="DF527" s="57" t="s">
        <v>193</v>
      </c>
      <c r="DG527" s="57" t="str">
        <f t="shared" si="119"/>
        <v>N</v>
      </c>
      <c r="DH527" s="57" t="s">
        <v>193</v>
      </c>
      <c r="DI527" s="57" t="s">
        <v>193</v>
      </c>
      <c r="DJ527" s="57" t="s">
        <v>193</v>
      </c>
      <c r="DK527" s="57" t="s">
        <v>193</v>
      </c>
      <c r="DL527" s="57" t="s">
        <v>193</v>
      </c>
      <c r="DM527" s="57" t="s">
        <v>193</v>
      </c>
      <c r="DN527" s="57" t="s">
        <v>193</v>
      </c>
      <c r="DO527" s="57" t="s">
        <v>193</v>
      </c>
      <c r="DP527" s="57" t="s">
        <v>193</v>
      </c>
      <c r="DQ527" s="57" t="s">
        <v>193</v>
      </c>
      <c r="DR527" s="57" t="s">
        <v>193</v>
      </c>
      <c r="DS527" s="57" t="s">
        <v>193</v>
      </c>
      <c r="DT527" s="57" t="s">
        <v>193</v>
      </c>
      <c r="DU527" s="57" t="str">
        <f t="shared" si="120"/>
        <v>N</v>
      </c>
      <c r="DV527" s="57" t="str">
        <f t="shared" si="121"/>
        <v>N</v>
      </c>
      <c r="DW527" s="57" t="s">
        <v>193</v>
      </c>
      <c r="DX527" s="57" t="s">
        <v>193</v>
      </c>
      <c r="DY527" s="57" t="s">
        <v>193</v>
      </c>
      <c r="DZ527" s="57" t="s">
        <v>193</v>
      </c>
      <c r="EA527" s="57" t="s">
        <v>193</v>
      </c>
      <c r="EB527" s="57" t="s">
        <v>193</v>
      </c>
      <c r="EC527" s="57" t="s">
        <v>193</v>
      </c>
      <c r="ED527" s="57" t="s">
        <v>193</v>
      </c>
      <c r="EE527" s="57" t="s">
        <v>193</v>
      </c>
      <c r="EF527" s="57" t="s">
        <v>193</v>
      </c>
      <c r="EG527" s="57" t="s">
        <v>193</v>
      </c>
      <c r="EH527" s="57" t="s">
        <v>193</v>
      </c>
      <c r="EI527" s="57" t="s">
        <v>193</v>
      </c>
      <c r="EJ527" s="57" t="s">
        <v>193</v>
      </c>
      <c r="EK527" s="57" t="s">
        <v>193</v>
      </c>
      <c r="EL527" s="57" t="s">
        <v>193</v>
      </c>
      <c r="EM527" s="57" t="s">
        <v>193</v>
      </c>
      <c r="EN527" s="57" t="s">
        <v>193</v>
      </c>
      <c r="EO527" s="57" t="s">
        <v>193</v>
      </c>
      <c r="EP527" s="57" t="s">
        <v>193</v>
      </c>
      <c r="EQ527" s="57" t="s">
        <v>193</v>
      </c>
      <c r="ER527" s="57" t="str">
        <f t="shared" si="122"/>
        <v>N</v>
      </c>
      <c r="ES527" s="57" t="s">
        <v>193</v>
      </c>
      <c r="ET527" s="57" t="s">
        <v>193</v>
      </c>
      <c r="EU527" s="57" t="s">
        <v>193</v>
      </c>
      <c r="EV527" s="57" t="s">
        <v>193</v>
      </c>
      <c r="EW527" s="57" t="s">
        <v>193</v>
      </c>
      <c r="EX527" s="57" t="s">
        <v>193</v>
      </c>
      <c r="EY527" s="57" t="s">
        <v>193</v>
      </c>
      <c r="EZ527" s="57" t="s">
        <v>193</v>
      </c>
      <c r="FA527" s="57" t="s">
        <v>193</v>
      </c>
      <c r="FB527" s="57" t="s">
        <v>193</v>
      </c>
      <c r="FC527" s="57" t="s">
        <v>193</v>
      </c>
      <c r="FD527" s="57" t="s">
        <v>193</v>
      </c>
      <c r="FE527" s="57" t="s">
        <v>193</v>
      </c>
      <c r="FF527" s="57" t="s">
        <v>193</v>
      </c>
      <c r="FG527" s="57" t="s">
        <v>193</v>
      </c>
      <c r="FH527" s="57" t="s">
        <v>193</v>
      </c>
      <c r="FI527" s="57" t="s">
        <v>193</v>
      </c>
      <c r="FJ527" s="57" t="s">
        <v>193</v>
      </c>
      <c r="FK527" s="57" t="s">
        <v>193</v>
      </c>
      <c r="FL527" s="57" t="s">
        <v>193</v>
      </c>
      <c r="FM527" s="57" t="s">
        <v>193</v>
      </c>
      <c r="FN527" s="57" t="str">
        <f t="shared" si="123"/>
        <v>N</v>
      </c>
      <c r="FO527" s="57" t="s">
        <v>193</v>
      </c>
      <c r="FP527" s="57" t="s">
        <v>193</v>
      </c>
      <c r="FQ527" s="57" t="s">
        <v>193</v>
      </c>
      <c r="FR527" s="57" t="s">
        <v>193</v>
      </c>
      <c r="FS527" s="57" t="s">
        <v>193</v>
      </c>
      <c r="FT527" s="57" t="s">
        <v>193</v>
      </c>
      <c r="FU527" s="57" t="s">
        <v>193</v>
      </c>
      <c r="FV527" s="57" t="s">
        <v>193</v>
      </c>
      <c r="FW527" s="57" t="s">
        <v>193</v>
      </c>
      <c r="FX527" s="57" t="s">
        <v>193</v>
      </c>
      <c r="FZ527" s="57" t="str">
        <f t="shared" si="124"/>
        <v>N</v>
      </c>
    </row>
    <row r="528" spans="1:182" s="18" customFormat="1" ht="10.5" x14ac:dyDescent="0.55000000000000004">
      <c r="B528" s="56" t="s">
        <v>186</v>
      </c>
      <c r="C528" s="57">
        <v>3</v>
      </c>
      <c r="D528" s="57">
        <f t="shared" si="111"/>
        <v>523</v>
      </c>
      <c r="E528" s="57">
        <v>18639</v>
      </c>
      <c r="F528" s="57"/>
      <c r="H528" s="57" t="s">
        <v>226</v>
      </c>
      <c r="I528" s="57" t="s">
        <v>229</v>
      </c>
      <c r="J528" s="57"/>
      <c r="K528" s="57" t="s">
        <v>189</v>
      </c>
      <c r="L528" s="57" t="s">
        <v>216</v>
      </c>
      <c r="M528" s="58">
        <v>39514</v>
      </c>
      <c r="N528" s="59" t="s">
        <v>218</v>
      </c>
      <c r="O528" s="57"/>
      <c r="P528" s="57"/>
      <c r="Q528" s="57" t="s">
        <v>192</v>
      </c>
      <c r="S528" s="57" t="str">
        <f>IF('[1]Données questionnaire'!W945="","",'[1]Données questionnaire'!W945)</f>
        <v>X</v>
      </c>
      <c r="T528" s="57" t="str">
        <f>IF('[1]Données questionnaire'!X945="","",'[1]Données questionnaire'!X945)</f>
        <v/>
      </c>
      <c r="U528" s="57" t="str">
        <f>IF('[1]Données questionnaire'!Y945="","",'[1]Données questionnaire'!Y945)</f>
        <v/>
      </c>
      <c r="V528" s="57" t="str">
        <f>IF('[1]Données questionnaire'!Z945="","",'[1]Données questionnaire'!Z945)</f>
        <v/>
      </c>
      <c r="W528" s="57" t="str">
        <f>IF('[1]Données questionnaire'!AA945="","",'[1]Données questionnaire'!AA945)</f>
        <v/>
      </c>
      <c r="X528" s="57" t="str">
        <f>IF('[1]Données questionnaire'!AB945="","",'[1]Données questionnaire'!AB945)</f>
        <v/>
      </c>
      <c r="Y528" s="57" t="str">
        <f>IF('[1]Données questionnaire'!AC945="","",'[1]Données questionnaire'!AC945)</f>
        <v>X</v>
      </c>
      <c r="Z528" s="57" t="str">
        <f>IF('[1]Données questionnaire'!AD945="","",'[1]Données questionnaire'!AD945)</f>
        <v/>
      </c>
      <c r="AA528" s="57" t="str">
        <f>IF('[1]Données questionnaire'!AE945="","",'[1]Données questionnaire'!AE945)</f>
        <v/>
      </c>
      <c r="AB528" s="57" t="str">
        <f>IF('[1]Données questionnaire'!AF945="","",'[1]Données questionnaire'!AF945)</f>
        <v/>
      </c>
      <c r="AC528" s="57">
        <f>IF('[1]Données questionnaire'!AG945="","",'[1]Données questionnaire'!AG945)</f>
        <v>29</v>
      </c>
      <c r="AE528" s="57"/>
      <c r="AF528" s="57"/>
      <c r="AG528" s="60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  <c r="AY528" s="57"/>
      <c r="AZ528" s="57"/>
      <c r="BB528" s="57" t="s">
        <v>192</v>
      </c>
      <c r="BC528" s="57"/>
      <c r="BD528" s="57" t="s">
        <v>193</v>
      </c>
      <c r="BE528" s="60">
        <v>0</v>
      </c>
      <c r="BF528" s="61" t="str">
        <f t="shared" si="112"/>
        <v/>
      </c>
      <c r="BG528" s="57" t="s">
        <v>193</v>
      </c>
      <c r="BH528" s="57"/>
      <c r="BI528" s="57" t="s">
        <v>193</v>
      </c>
      <c r="BJ528" s="57" t="s">
        <v>193</v>
      </c>
      <c r="BK528" s="57" t="s">
        <v>193</v>
      </c>
      <c r="BL528" s="57" t="s">
        <v>193</v>
      </c>
      <c r="BM528" s="57" t="s">
        <v>193</v>
      </c>
      <c r="BN528" s="57" t="s">
        <v>193</v>
      </c>
      <c r="BO528" s="57" t="s">
        <v>193</v>
      </c>
      <c r="BP528" s="57" t="s">
        <v>193</v>
      </c>
      <c r="BQ528" s="57" t="s">
        <v>193</v>
      </c>
      <c r="BR528" s="57" t="str">
        <f t="shared" si="113"/>
        <v>N</v>
      </c>
      <c r="BS528" s="57" t="s">
        <v>193</v>
      </c>
      <c r="BT528" s="57" t="s">
        <v>193</v>
      </c>
      <c r="BU528" s="57" t="s">
        <v>193</v>
      </c>
      <c r="BV528" s="57" t="s">
        <v>193</v>
      </c>
      <c r="BW528" s="57" t="s">
        <v>193</v>
      </c>
      <c r="BX528" s="57" t="str">
        <f t="shared" si="114"/>
        <v>N</v>
      </c>
      <c r="BY528" s="57" t="s">
        <v>193</v>
      </c>
      <c r="BZ528" s="57" t="s">
        <v>193</v>
      </c>
      <c r="CA528" s="57" t="s">
        <v>193</v>
      </c>
      <c r="CB528" s="57" t="s">
        <v>193</v>
      </c>
      <c r="CC528" s="57" t="s">
        <v>193</v>
      </c>
      <c r="CD528" s="57" t="s">
        <v>193</v>
      </c>
      <c r="CE528" s="57" t="s">
        <v>193</v>
      </c>
      <c r="CF528" s="57" t="s">
        <v>193</v>
      </c>
      <c r="CG528" s="57" t="s">
        <v>193</v>
      </c>
      <c r="CH528" s="57" t="s">
        <v>193</v>
      </c>
      <c r="CI528" s="57" t="s">
        <v>193</v>
      </c>
      <c r="CJ528" s="57" t="s">
        <v>193</v>
      </c>
      <c r="CK528" s="57" t="s">
        <v>193</v>
      </c>
      <c r="CL528" s="57" t="s">
        <v>193</v>
      </c>
      <c r="CM528" s="57" t="s">
        <v>193</v>
      </c>
      <c r="CN528" s="57" t="s">
        <v>193</v>
      </c>
      <c r="CO528" s="57" t="s">
        <v>193</v>
      </c>
      <c r="CP528" s="57" t="s">
        <v>193</v>
      </c>
      <c r="CQ528" s="57" t="s">
        <v>193</v>
      </c>
      <c r="CR528" s="57" t="s">
        <v>193</v>
      </c>
      <c r="CS528" s="57" t="str">
        <f t="shared" si="115"/>
        <v>N</v>
      </c>
      <c r="CT528" s="57" t="str">
        <f t="shared" si="116"/>
        <v>N</v>
      </c>
      <c r="CU528" s="57" t="s">
        <v>193</v>
      </c>
      <c r="CV528" s="57" t="s">
        <v>193</v>
      </c>
      <c r="CW528" s="57" t="s">
        <v>193</v>
      </c>
      <c r="CX528" s="57" t="s">
        <v>193</v>
      </c>
      <c r="CY528" s="57" t="s">
        <v>193</v>
      </c>
      <c r="CZ528" s="57" t="str">
        <f t="shared" si="117"/>
        <v>N</v>
      </c>
      <c r="DA528" s="57" t="s">
        <v>193</v>
      </c>
      <c r="DB528" s="57" t="s">
        <v>193</v>
      </c>
      <c r="DC528" s="57" t="s">
        <v>193</v>
      </c>
      <c r="DD528" s="57" t="str">
        <f t="shared" si="118"/>
        <v>N</v>
      </c>
      <c r="DE528" s="57" t="s">
        <v>193</v>
      </c>
      <c r="DF528" s="57" t="s">
        <v>193</v>
      </c>
      <c r="DG528" s="57" t="str">
        <f t="shared" si="119"/>
        <v>N</v>
      </c>
      <c r="DH528" s="57" t="s">
        <v>193</v>
      </c>
      <c r="DI528" s="57" t="s">
        <v>193</v>
      </c>
      <c r="DJ528" s="57" t="s">
        <v>193</v>
      </c>
      <c r="DK528" s="57" t="s">
        <v>193</v>
      </c>
      <c r="DL528" s="57" t="s">
        <v>193</v>
      </c>
      <c r="DM528" s="57" t="s">
        <v>193</v>
      </c>
      <c r="DN528" s="57" t="s">
        <v>193</v>
      </c>
      <c r="DO528" s="57" t="s">
        <v>193</v>
      </c>
      <c r="DP528" s="57" t="s">
        <v>193</v>
      </c>
      <c r="DQ528" s="57" t="s">
        <v>193</v>
      </c>
      <c r="DR528" s="57" t="s">
        <v>193</v>
      </c>
      <c r="DS528" s="57" t="s">
        <v>193</v>
      </c>
      <c r="DT528" s="57" t="s">
        <v>193</v>
      </c>
      <c r="DU528" s="57" t="str">
        <f t="shared" si="120"/>
        <v>N</v>
      </c>
      <c r="DV528" s="57" t="str">
        <f t="shared" si="121"/>
        <v>N</v>
      </c>
      <c r="DW528" s="57" t="s">
        <v>193</v>
      </c>
      <c r="DX528" s="57" t="s">
        <v>193</v>
      </c>
      <c r="DY528" s="57" t="s">
        <v>193</v>
      </c>
      <c r="DZ528" s="57" t="s">
        <v>193</v>
      </c>
      <c r="EA528" s="57" t="s">
        <v>193</v>
      </c>
      <c r="EB528" s="57" t="s">
        <v>193</v>
      </c>
      <c r="EC528" s="57" t="s">
        <v>193</v>
      </c>
      <c r="ED528" s="57" t="s">
        <v>193</v>
      </c>
      <c r="EE528" s="57" t="s">
        <v>193</v>
      </c>
      <c r="EF528" s="57" t="s">
        <v>193</v>
      </c>
      <c r="EG528" s="57" t="s">
        <v>193</v>
      </c>
      <c r="EH528" s="57" t="s">
        <v>193</v>
      </c>
      <c r="EI528" s="57" t="s">
        <v>193</v>
      </c>
      <c r="EJ528" s="57" t="s">
        <v>193</v>
      </c>
      <c r="EK528" s="57" t="s">
        <v>193</v>
      </c>
      <c r="EL528" s="57" t="s">
        <v>193</v>
      </c>
      <c r="EM528" s="57" t="s">
        <v>193</v>
      </c>
      <c r="EN528" s="57" t="s">
        <v>193</v>
      </c>
      <c r="EO528" s="57" t="s">
        <v>193</v>
      </c>
      <c r="EP528" s="57" t="s">
        <v>193</v>
      </c>
      <c r="EQ528" s="57" t="s">
        <v>193</v>
      </c>
      <c r="ER528" s="57" t="str">
        <f t="shared" si="122"/>
        <v>N</v>
      </c>
      <c r="ES528" s="57" t="s">
        <v>193</v>
      </c>
      <c r="ET528" s="57" t="s">
        <v>193</v>
      </c>
      <c r="EU528" s="57" t="s">
        <v>193</v>
      </c>
      <c r="EV528" s="57" t="s">
        <v>193</v>
      </c>
      <c r="EW528" s="57" t="s">
        <v>193</v>
      </c>
      <c r="EX528" s="57" t="s">
        <v>193</v>
      </c>
      <c r="EY528" s="57" t="s">
        <v>193</v>
      </c>
      <c r="EZ528" s="57" t="s">
        <v>193</v>
      </c>
      <c r="FA528" s="57" t="s">
        <v>193</v>
      </c>
      <c r="FB528" s="57" t="s">
        <v>193</v>
      </c>
      <c r="FC528" s="57" t="s">
        <v>193</v>
      </c>
      <c r="FD528" s="57" t="s">
        <v>193</v>
      </c>
      <c r="FE528" s="57" t="s">
        <v>193</v>
      </c>
      <c r="FF528" s="57" t="s">
        <v>193</v>
      </c>
      <c r="FG528" s="57" t="s">
        <v>193</v>
      </c>
      <c r="FH528" s="57" t="s">
        <v>193</v>
      </c>
      <c r="FI528" s="57" t="s">
        <v>193</v>
      </c>
      <c r="FJ528" s="57" t="s">
        <v>193</v>
      </c>
      <c r="FK528" s="57" t="s">
        <v>193</v>
      </c>
      <c r="FL528" s="57" t="s">
        <v>193</v>
      </c>
      <c r="FM528" s="57" t="s">
        <v>193</v>
      </c>
      <c r="FN528" s="57" t="str">
        <f t="shared" si="123"/>
        <v>N</v>
      </c>
      <c r="FO528" s="57" t="s">
        <v>193</v>
      </c>
      <c r="FP528" s="57" t="s">
        <v>193</v>
      </c>
      <c r="FQ528" s="57" t="s">
        <v>193</v>
      </c>
      <c r="FR528" s="57" t="s">
        <v>193</v>
      </c>
      <c r="FS528" s="57" t="s">
        <v>193</v>
      </c>
      <c r="FT528" s="57" t="s">
        <v>193</v>
      </c>
      <c r="FU528" s="57" t="s">
        <v>193</v>
      </c>
      <c r="FV528" s="57" t="s">
        <v>193</v>
      </c>
      <c r="FW528" s="57" t="s">
        <v>193</v>
      </c>
      <c r="FX528" s="57" t="s">
        <v>193</v>
      </c>
      <c r="FZ528" s="57" t="str">
        <f t="shared" si="124"/>
        <v>N</v>
      </c>
    </row>
    <row r="529" spans="2:182" s="18" customFormat="1" ht="10.5" x14ac:dyDescent="0.55000000000000004">
      <c r="B529" s="56" t="s">
        <v>186</v>
      </c>
      <c r="C529" s="57">
        <v>4</v>
      </c>
      <c r="D529" s="57">
        <f t="shared" si="111"/>
        <v>524</v>
      </c>
      <c r="E529" s="57">
        <v>18640</v>
      </c>
      <c r="F529" s="57"/>
      <c r="H529" s="57" t="s">
        <v>226</v>
      </c>
      <c r="I529" s="57" t="s">
        <v>229</v>
      </c>
      <c r="J529" s="57"/>
      <c r="K529" s="57" t="s">
        <v>189</v>
      </c>
      <c r="L529" s="57" t="s">
        <v>216</v>
      </c>
      <c r="M529" s="58">
        <v>39514</v>
      </c>
      <c r="N529" s="59" t="s">
        <v>218</v>
      </c>
      <c r="O529" s="57"/>
      <c r="P529" s="57"/>
      <c r="Q529" s="57" t="s">
        <v>192</v>
      </c>
      <c r="S529" s="57" t="str">
        <f>IF('[1]Données questionnaire'!W946="","",'[1]Données questionnaire'!W946)</f>
        <v>X</v>
      </c>
      <c r="T529" s="57" t="str">
        <f>IF('[1]Données questionnaire'!X946="","",'[1]Données questionnaire'!X946)</f>
        <v/>
      </c>
      <c r="U529" s="57" t="str">
        <f>IF('[1]Données questionnaire'!Y946="","",'[1]Données questionnaire'!Y946)</f>
        <v/>
      </c>
      <c r="V529" s="57" t="str">
        <f>IF('[1]Données questionnaire'!Z946="","",'[1]Données questionnaire'!Z946)</f>
        <v/>
      </c>
      <c r="W529" s="57" t="str">
        <f>IF('[1]Données questionnaire'!AA946="","",'[1]Données questionnaire'!AA946)</f>
        <v/>
      </c>
      <c r="X529" s="57" t="str">
        <f>IF('[1]Données questionnaire'!AB946="","",'[1]Données questionnaire'!AB946)</f>
        <v/>
      </c>
      <c r="Y529" s="57" t="str">
        <f>IF('[1]Données questionnaire'!AC946="","",'[1]Données questionnaire'!AC946)</f>
        <v/>
      </c>
      <c r="Z529" s="57" t="str">
        <f>IF('[1]Données questionnaire'!AD946="","",'[1]Données questionnaire'!AD946)</f>
        <v>X</v>
      </c>
      <c r="AA529" s="57" t="str">
        <f>IF('[1]Données questionnaire'!AE946="","",'[1]Données questionnaire'!AE946)</f>
        <v/>
      </c>
      <c r="AB529" s="57" t="str">
        <f>IF('[1]Données questionnaire'!AF946="","",'[1]Données questionnaire'!AF946)</f>
        <v/>
      </c>
      <c r="AC529" s="57">
        <f>IF('[1]Données questionnaire'!AG946="","",'[1]Données questionnaire'!AG946)</f>
        <v>22</v>
      </c>
      <c r="AE529" s="57"/>
      <c r="AF529" s="57"/>
      <c r="AG529" s="60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  <c r="AW529" s="57"/>
      <c r="AX529" s="57"/>
      <c r="AY529" s="57"/>
      <c r="AZ529" s="57"/>
      <c r="BB529" s="57" t="s">
        <v>192</v>
      </c>
      <c r="BC529" s="57"/>
      <c r="BD529" s="57" t="s">
        <v>193</v>
      </c>
      <c r="BE529" s="60">
        <v>0</v>
      </c>
      <c r="BF529" s="61" t="str">
        <f t="shared" si="112"/>
        <v/>
      </c>
      <c r="BG529" s="57" t="s">
        <v>193</v>
      </c>
      <c r="BH529" s="57"/>
      <c r="BI529" s="57" t="s">
        <v>193</v>
      </c>
      <c r="BJ529" s="57" t="s">
        <v>193</v>
      </c>
      <c r="BK529" s="57" t="s">
        <v>193</v>
      </c>
      <c r="BL529" s="57" t="s">
        <v>193</v>
      </c>
      <c r="BM529" s="57" t="s">
        <v>193</v>
      </c>
      <c r="BN529" s="57" t="s">
        <v>193</v>
      </c>
      <c r="BO529" s="57" t="s">
        <v>193</v>
      </c>
      <c r="BP529" s="57" t="s">
        <v>193</v>
      </c>
      <c r="BQ529" s="57" t="s">
        <v>193</v>
      </c>
      <c r="BR529" s="57" t="str">
        <f t="shared" si="113"/>
        <v>N</v>
      </c>
      <c r="BS529" s="57" t="s">
        <v>193</v>
      </c>
      <c r="BT529" s="57" t="s">
        <v>193</v>
      </c>
      <c r="BU529" s="57" t="s">
        <v>193</v>
      </c>
      <c r="BV529" s="57" t="s">
        <v>193</v>
      </c>
      <c r="BW529" s="57" t="s">
        <v>193</v>
      </c>
      <c r="BX529" s="57" t="str">
        <f t="shared" si="114"/>
        <v>N</v>
      </c>
      <c r="BY529" s="57" t="s">
        <v>193</v>
      </c>
      <c r="BZ529" s="57" t="s">
        <v>193</v>
      </c>
      <c r="CA529" s="57" t="s">
        <v>193</v>
      </c>
      <c r="CB529" s="57" t="s">
        <v>193</v>
      </c>
      <c r="CC529" s="57" t="s">
        <v>193</v>
      </c>
      <c r="CD529" s="57" t="s">
        <v>193</v>
      </c>
      <c r="CE529" s="57" t="s">
        <v>193</v>
      </c>
      <c r="CF529" s="57" t="s">
        <v>193</v>
      </c>
      <c r="CG529" s="57" t="s">
        <v>193</v>
      </c>
      <c r="CH529" s="57" t="s">
        <v>193</v>
      </c>
      <c r="CI529" s="57" t="s">
        <v>193</v>
      </c>
      <c r="CJ529" s="57" t="s">
        <v>193</v>
      </c>
      <c r="CK529" s="57" t="s">
        <v>193</v>
      </c>
      <c r="CL529" s="57" t="s">
        <v>193</v>
      </c>
      <c r="CM529" s="57" t="s">
        <v>193</v>
      </c>
      <c r="CN529" s="57" t="s">
        <v>193</v>
      </c>
      <c r="CO529" s="57" t="s">
        <v>193</v>
      </c>
      <c r="CP529" s="57" t="s">
        <v>193</v>
      </c>
      <c r="CQ529" s="57" t="s">
        <v>193</v>
      </c>
      <c r="CR529" s="57" t="s">
        <v>193</v>
      </c>
      <c r="CS529" s="57" t="str">
        <f t="shared" si="115"/>
        <v>N</v>
      </c>
      <c r="CT529" s="57" t="str">
        <f t="shared" si="116"/>
        <v>N</v>
      </c>
      <c r="CU529" s="62" t="s">
        <v>194</v>
      </c>
      <c r="CV529" s="57" t="s">
        <v>193</v>
      </c>
      <c r="CW529" s="57" t="s">
        <v>193</v>
      </c>
      <c r="CX529" s="57" t="s">
        <v>193</v>
      </c>
      <c r="CY529" s="57" t="s">
        <v>193</v>
      </c>
      <c r="CZ529" s="57" t="str">
        <f t="shared" si="117"/>
        <v>N</v>
      </c>
      <c r="DA529" s="57" t="s">
        <v>193</v>
      </c>
      <c r="DB529" s="57" t="s">
        <v>193</v>
      </c>
      <c r="DC529" s="57" t="s">
        <v>193</v>
      </c>
      <c r="DD529" s="57" t="str">
        <f t="shared" si="118"/>
        <v>N</v>
      </c>
      <c r="DE529" s="57" t="s">
        <v>193</v>
      </c>
      <c r="DF529" s="57" t="s">
        <v>193</v>
      </c>
      <c r="DG529" s="57" t="str">
        <f t="shared" si="119"/>
        <v>N</v>
      </c>
      <c r="DH529" s="57" t="s">
        <v>193</v>
      </c>
      <c r="DI529" s="57" t="s">
        <v>193</v>
      </c>
      <c r="DJ529" s="57" t="s">
        <v>193</v>
      </c>
      <c r="DK529" s="57" t="s">
        <v>193</v>
      </c>
      <c r="DL529" s="57" t="s">
        <v>193</v>
      </c>
      <c r="DM529" s="57" t="s">
        <v>193</v>
      </c>
      <c r="DN529" s="57" t="s">
        <v>193</v>
      </c>
      <c r="DO529" s="57" t="s">
        <v>193</v>
      </c>
      <c r="DP529" s="57" t="s">
        <v>193</v>
      </c>
      <c r="DQ529" s="57" t="s">
        <v>193</v>
      </c>
      <c r="DR529" s="57" t="s">
        <v>193</v>
      </c>
      <c r="DS529" s="57" t="s">
        <v>193</v>
      </c>
      <c r="DT529" s="57" t="s">
        <v>193</v>
      </c>
      <c r="DU529" s="57" t="str">
        <f t="shared" si="120"/>
        <v>N</v>
      </c>
      <c r="DV529" s="57" t="str">
        <f t="shared" si="121"/>
        <v>N</v>
      </c>
      <c r="DW529" s="57" t="s">
        <v>193</v>
      </c>
      <c r="DX529" s="57" t="s">
        <v>193</v>
      </c>
      <c r="DY529" s="57" t="s">
        <v>193</v>
      </c>
      <c r="DZ529" s="57" t="s">
        <v>193</v>
      </c>
      <c r="EA529" s="57" t="s">
        <v>193</v>
      </c>
      <c r="EB529" s="57" t="s">
        <v>193</v>
      </c>
      <c r="EC529" s="57" t="s">
        <v>193</v>
      </c>
      <c r="ED529" s="57" t="s">
        <v>193</v>
      </c>
      <c r="EE529" s="57" t="s">
        <v>193</v>
      </c>
      <c r="EF529" s="57" t="s">
        <v>193</v>
      </c>
      <c r="EG529" s="57" t="s">
        <v>193</v>
      </c>
      <c r="EH529" s="57" t="s">
        <v>193</v>
      </c>
      <c r="EI529" s="57" t="s">
        <v>193</v>
      </c>
      <c r="EJ529" s="57" t="s">
        <v>193</v>
      </c>
      <c r="EK529" s="57" t="s">
        <v>193</v>
      </c>
      <c r="EL529" s="57" t="s">
        <v>193</v>
      </c>
      <c r="EM529" s="57" t="s">
        <v>193</v>
      </c>
      <c r="EN529" s="57" t="s">
        <v>193</v>
      </c>
      <c r="EO529" s="57" t="s">
        <v>193</v>
      </c>
      <c r="EP529" s="57" t="s">
        <v>193</v>
      </c>
      <c r="EQ529" s="57" t="s">
        <v>193</v>
      </c>
      <c r="ER529" s="57" t="str">
        <f t="shared" si="122"/>
        <v>N</v>
      </c>
      <c r="ES529" s="57" t="s">
        <v>193</v>
      </c>
      <c r="ET529" s="57" t="s">
        <v>193</v>
      </c>
      <c r="EU529" s="57" t="s">
        <v>193</v>
      </c>
      <c r="EV529" s="57" t="s">
        <v>193</v>
      </c>
      <c r="EW529" s="57" t="s">
        <v>193</v>
      </c>
      <c r="EX529" s="57" t="s">
        <v>193</v>
      </c>
      <c r="EY529" s="57" t="s">
        <v>193</v>
      </c>
      <c r="EZ529" s="57" t="s">
        <v>193</v>
      </c>
      <c r="FA529" s="57" t="s">
        <v>193</v>
      </c>
      <c r="FB529" s="57" t="s">
        <v>193</v>
      </c>
      <c r="FC529" s="57" t="s">
        <v>193</v>
      </c>
      <c r="FD529" s="57" t="s">
        <v>193</v>
      </c>
      <c r="FE529" s="57" t="s">
        <v>193</v>
      </c>
      <c r="FF529" s="57" t="s">
        <v>193</v>
      </c>
      <c r="FG529" s="57" t="s">
        <v>193</v>
      </c>
      <c r="FH529" s="57" t="s">
        <v>193</v>
      </c>
      <c r="FI529" s="57" t="s">
        <v>193</v>
      </c>
      <c r="FJ529" s="57" t="s">
        <v>193</v>
      </c>
      <c r="FK529" s="57" t="s">
        <v>193</v>
      </c>
      <c r="FL529" s="57" t="s">
        <v>193</v>
      </c>
      <c r="FM529" s="57" t="s">
        <v>193</v>
      </c>
      <c r="FN529" s="57" t="str">
        <f t="shared" si="123"/>
        <v>N</v>
      </c>
      <c r="FO529" s="57" t="s">
        <v>193</v>
      </c>
      <c r="FP529" s="57" t="s">
        <v>193</v>
      </c>
      <c r="FQ529" s="57" t="s">
        <v>193</v>
      </c>
      <c r="FR529" s="57" t="s">
        <v>193</v>
      </c>
      <c r="FS529" s="57" t="s">
        <v>193</v>
      </c>
      <c r="FT529" s="57" t="s">
        <v>193</v>
      </c>
      <c r="FU529" s="57" t="s">
        <v>193</v>
      </c>
      <c r="FV529" s="57" t="s">
        <v>193</v>
      </c>
      <c r="FW529" s="57" t="s">
        <v>193</v>
      </c>
      <c r="FX529" s="57" t="s">
        <v>193</v>
      </c>
      <c r="FZ529" s="57" t="str">
        <f t="shared" si="124"/>
        <v>N</v>
      </c>
    </row>
    <row r="530" spans="2:182" s="18" customFormat="1" ht="10.5" x14ac:dyDescent="0.55000000000000004">
      <c r="B530" s="56" t="s">
        <v>186</v>
      </c>
      <c r="C530" s="57">
        <v>5</v>
      </c>
      <c r="D530" s="57">
        <f t="shared" si="111"/>
        <v>525</v>
      </c>
      <c r="E530" s="57">
        <v>21520</v>
      </c>
      <c r="F530" s="57"/>
      <c r="H530" s="57" t="s">
        <v>226</v>
      </c>
      <c r="I530" s="57" t="s">
        <v>229</v>
      </c>
      <c r="J530" s="57"/>
      <c r="K530" s="57" t="s">
        <v>189</v>
      </c>
      <c r="L530" s="57" t="s">
        <v>216</v>
      </c>
      <c r="M530" s="58">
        <v>39514</v>
      </c>
      <c r="N530" s="59" t="s">
        <v>218</v>
      </c>
      <c r="O530" s="57"/>
      <c r="P530" s="57"/>
      <c r="Q530" s="57" t="s">
        <v>192</v>
      </c>
      <c r="S530" s="57" t="str">
        <f>IF('[1]Données questionnaire'!W947="","",'[1]Données questionnaire'!W947)</f>
        <v>X</v>
      </c>
      <c r="T530" s="57" t="str">
        <f>IF('[1]Données questionnaire'!X947="","",'[1]Données questionnaire'!X947)</f>
        <v/>
      </c>
      <c r="U530" s="57" t="str">
        <f>IF('[1]Données questionnaire'!Y947="","",'[1]Données questionnaire'!Y947)</f>
        <v/>
      </c>
      <c r="V530" s="57" t="str">
        <f>IF('[1]Données questionnaire'!Z947="","",'[1]Données questionnaire'!Z947)</f>
        <v/>
      </c>
      <c r="W530" s="57" t="str">
        <f>IF('[1]Données questionnaire'!AA947="","",'[1]Données questionnaire'!AA947)</f>
        <v/>
      </c>
      <c r="X530" s="57" t="str">
        <f>IF('[1]Données questionnaire'!AB947="","",'[1]Données questionnaire'!AB947)</f>
        <v/>
      </c>
      <c r="Y530" s="57" t="str">
        <f>IF('[1]Données questionnaire'!AC947="","",'[1]Données questionnaire'!AC947)</f>
        <v>X</v>
      </c>
      <c r="Z530" s="57" t="str">
        <f>IF('[1]Données questionnaire'!AD947="","",'[1]Données questionnaire'!AD947)</f>
        <v/>
      </c>
      <c r="AA530" s="57" t="str">
        <f>IF('[1]Données questionnaire'!AE947="","",'[1]Données questionnaire'!AE947)</f>
        <v/>
      </c>
      <c r="AB530" s="57" t="str">
        <f>IF('[1]Données questionnaire'!AF947="","",'[1]Données questionnaire'!AF947)</f>
        <v/>
      </c>
      <c r="AC530" s="57">
        <f>IF('[1]Données questionnaire'!AG947="","",'[1]Données questionnaire'!AG947)</f>
        <v>35</v>
      </c>
      <c r="AE530" s="57"/>
      <c r="AF530" s="57"/>
      <c r="AG530" s="60"/>
      <c r="AH530" s="57"/>
      <c r="AI530" s="57"/>
      <c r="AJ530" s="57"/>
      <c r="AK530" s="57"/>
      <c r="AL530" s="57"/>
      <c r="AM530" s="57"/>
      <c r="AN530" s="57"/>
      <c r="AO530" s="57"/>
      <c r="AP530" s="57"/>
      <c r="AQ530" s="57"/>
      <c r="AR530" s="57"/>
      <c r="AS530" s="57"/>
      <c r="AT530" s="57"/>
      <c r="AU530" s="57"/>
      <c r="AV530" s="57"/>
      <c r="AW530" s="57"/>
      <c r="AX530" s="57"/>
      <c r="AY530" s="57"/>
      <c r="AZ530" s="57"/>
      <c r="BB530" s="57" t="s">
        <v>192</v>
      </c>
      <c r="BC530" s="57"/>
      <c r="BD530" s="57" t="s">
        <v>193</v>
      </c>
      <c r="BE530" s="60">
        <v>0</v>
      </c>
      <c r="BF530" s="61" t="str">
        <f t="shared" si="112"/>
        <v/>
      </c>
      <c r="BG530" s="57" t="s">
        <v>193</v>
      </c>
      <c r="BH530" s="57"/>
      <c r="BI530" s="57" t="s">
        <v>193</v>
      </c>
      <c r="BJ530" s="57" t="s">
        <v>193</v>
      </c>
      <c r="BK530" s="57" t="s">
        <v>193</v>
      </c>
      <c r="BL530" s="57" t="s">
        <v>193</v>
      </c>
      <c r="BM530" s="57" t="s">
        <v>193</v>
      </c>
      <c r="BN530" s="57" t="s">
        <v>193</v>
      </c>
      <c r="BO530" s="57" t="s">
        <v>193</v>
      </c>
      <c r="BP530" s="57" t="s">
        <v>193</v>
      </c>
      <c r="BQ530" s="57" t="s">
        <v>193</v>
      </c>
      <c r="BR530" s="57" t="str">
        <f t="shared" si="113"/>
        <v>N</v>
      </c>
      <c r="BS530" s="57" t="s">
        <v>193</v>
      </c>
      <c r="BT530" s="57" t="s">
        <v>193</v>
      </c>
      <c r="BU530" s="57" t="s">
        <v>193</v>
      </c>
      <c r="BV530" s="57" t="s">
        <v>193</v>
      </c>
      <c r="BW530" s="57" t="s">
        <v>193</v>
      </c>
      <c r="BX530" s="57" t="str">
        <f t="shared" si="114"/>
        <v>N</v>
      </c>
      <c r="BY530" s="57" t="s">
        <v>193</v>
      </c>
      <c r="BZ530" s="57" t="s">
        <v>193</v>
      </c>
      <c r="CA530" s="57" t="s">
        <v>193</v>
      </c>
      <c r="CB530" s="57" t="s">
        <v>193</v>
      </c>
      <c r="CC530" s="57" t="s">
        <v>193</v>
      </c>
      <c r="CD530" s="57" t="s">
        <v>193</v>
      </c>
      <c r="CE530" s="57" t="s">
        <v>193</v>
      </c>
      <c r="CF530" s="57" t="s">
        <v>193</v>
      </c>
      <c r="CG530" s="57" t="s">
        <v>193</v>
      </c>
      <c r="CH530" s="57" t="s">
        <v>193</v>
      </c>
      <c r="CI530" s="57" t="s">
        <v>193</v>
      </c>
      <c r="CJ530" s="57" t="s">
        <v>193</v>
      </c>
      <c r="CK530" s="57" t="s">
        <v>193</v>
      </c>
      <c r="CL530" s="57" t="s">
        <v>193</v>
      </c>
      <c r="CM530" s="57" t="s">
        <v>193</v>
      </c>
      <c r="CN530" s="57" t="s">
        <v>193</v>
      </c>
      <c r="CO530" s="57" t="s">
        <v>193</v>
      </c>
      <c r="CP530" s="57" t="s">
        <v>193</v>
      </c>
      <c r="CQ530" s="57" t="s">
        <v>193</v>
      </c>
      <c r="CR530" s="57" t="s">
        <v>193</v>
      </c>
      <c r="CS530" s="57" t="str">
        <f t="shared" si="115"/>
        <v>N</v>
      </c>
      <c r="CT530" s="57" t="str">
        <f t="shared" si="116"/>
        <v>N</v>
      </c>
      <c r="CU530" s="62" t="s">
        <v>194</v>
      </c>
      <c r="CV530" s="57" t="s">
        <v>193</v>
      </c>
      <c r="CW530" s="57" t="s">
        <v>193</v>
      </c>
      <c r="CX530" s="57" t="s">
        <v>193</v>
      </c>
      <c r="CY530" s="57" t="s">
        <v>193</v>
      </c>
      <c r="CZ530" s="57" t="str">
        <f t="shared" si="117"/>
        <v>N</v>
      </c>
      <c r="DA530" s="57" t="s">
        <v>193</v>
      </c>
      <c r="DB530" s="57" t="s">
        <v>193</v>
      </c>
      <c r="DC530" s="57" t="s">
        <v>193</v>
      </c>
      <c r="DD530" s="57" t="str">
        <f t="shared" si="118"/>
        <v>N</v>
      </c>
      <c r="DE530" s="57" t="s">
        <v>193</v>
      </c>
      <c r="DF530" s="57" t="s">
        <v>193</v>
      </c>
      <c r="DG530" s="57" t="str">
        <f t="shared" si="119"/>
        <v>N</v>
      </c>
      <c r="DH530" s="57" t="s">
        <v>193</v>
      </c>
      <c r="DI530" s="57" t="s">
        <v>193</v>
      </c>
      <c r="DJ530" s="57" t="s">
        <v>193</v>
      </c>
      <c r="DK530" s="57" t="s">
        <v>193</v>
      </c>
      <c r="DL530" s="57" t="s">
        <v>193</v>
      </c>
      <c r="DM530" s="57" t="s">
        <v>193</v>
      </c>
      <c r="DN530" s="57" t="s">
        <v>193</v>
      </c>
      <c r="DO530" s="57" t="s">
        <v>193</v>
      </c>
      <c r="DP530" s="57" t="s">
        <v>193</v>
      </c>
      <c r="DQ530" s="57" t="s">
        <v>193</v>
      </c>
      <c r="DR530" s="57" t="s">
        <v>193</v>
      </c>
      <c r="DS530" s="57" t="s">
        <v>193</v>
      </c>
      <c r="DT530" s="57" t="s">
        <v>193</v>
      </c>
      <c r="DU530" s="57" t="str">
        <f t="shared" si="120"/>
        <v>N</v>
      </c>
      <c r="DV530" s="57" t="str">
        <f t="shared" si="121"/>
        <v>N</v>
      </c>
      <c r="DW530" s="57" t="s">
        <v>193</v>
      </c>
      <c r="DX530" s="57" t="s">
        <v>193</v>
      </c>
      <c r="DY530" s="57" t="s">
        <v>193</v>
      </c>
      <c r="DZ530" s="57" t="s">
        <v>193</v>
      </c>
      <c r="EA530" s="57" t="s">
        <v>193</v>
      </c>
      <c r="EB530" s="57" t="s">
        <v>193</v>
      </c>
      <c r="EC530" s="57" t="s">
        <v>193</v>
      </c>
      <c r="ED530" s="57" t="s">
        <v>193</v>
      </c>
      <c r="EE530" s="57" t="s">
        <v>193</v>
      </c>
      <c r="EF530" s="57" t="s">
        <v>193</v>
      </c>
      <c r="EG530" s="57" t="s">
        <v>193</v>
      </c>
      <c r="EH530" s="57" t="s">
        <v>193</v>
      </c>
      <c r="EI530" s="57" t="s">
        <v>193</v>
      </c>
      <c r="EJ530" s="57" t="s">
        <v>193</v>
      </c>
      <c r="EK530" s="57" t="s">
        <v>193</v>
      </c>
      <c r="EL530" s="57" t="s">
        <v>193</v>
      </c>
      <c r="EM530" s="57" t="s">
        <v>193</v>
      </c>
      <c r="EN530" s="57" t="s">
        <v>193</v>
      </c>
      <c r="EO530" s="57" t="s">
        <v>193</v>
      </c>
      <c r="EP530" s="57" t="s">
        <v>193</v>
      </c>
      <c r="EQ530" s="57" t="s">
        <v>193</v>
      </c>
      <c r="ER530" s="57" t="str">
        <f t="shared" si="122"/>
        <v>N</v>
      </c>
      <c r="ES530" s="57" t="s">
        <v>193</v>
      </c>
      <c r="ET530" s="57" t="s">
        <v>193</v>
      </c>
      <c r="EU530" s="57" t="s">
        <v>193</v>
      </c>
      <c r="EV530" s="57" t="s">
        <v>193</v>
      </c>
      <c r="EW530" s="57" t="s">
        <v>193</v>
      </c>
      <c r="EX530" s="57" t="s">
        <v>193</v>
      </c>
      <c r="EY530" s="57" t="s">
        <v>193</v>
      </c>
      <c r="EZ530" s="57" t="s">
        <v>193</v>
      </c>
      <c r="FA530" s="57" t="s">
        <v>193</v>
      </c>
      <c r="FB530" s="57" t="s">
        <v>193</v>
      </c>
      <c r="FC530" s="57" t="s">
        <v>193</v>
      </c>
      <c r="FD530" s="57" t="s">
        <v>193</v>
      </c>
      <c r="FE530" s="57" t="s">
        <v>193</v>
      </c>
      <c r="FF530" s="57" t="s">
        <v>193</v>
      </c>
      <c r="FG530" s="57" t="s">
        <v>193</v>
      </c>
      <c r="FH530" s="57" t="s">
        <v>193</v>
      </c>
      <c r="FI530" s="57" t="s">
        <v>193</v>
      </c>
      <c r="FJ530" s="57" t="s">
        <v>193</v>
      </c>
      <c r="FK530" s="57" t="s">
        <v>193</v>
      </c>
      <c r="FL530" s="57" t="s">
        <v>193</v>
      </c>
      <c r="FM530" s="57" t="s">
        <v>193</v>
      </c>
      <c r="FN530" s="57" t="str">
        <f t="shared" si="123"/>
        <v>N</v>
      </c>
      <c r="FO530" s="57" t="s">
        <v>193</v>
      </c>
      <c r="FP530" s="57" t="s">
        <v>193</v>
      </c>
      <c r="FQ530" s="57" t="s">
        <v>193</v>
      </c>
      <c r="FR530" s="57" t="s">
        <v>193</v>
      </c>
      <c r="FS530" s="57" t="s">
        <v>193</v>
      </c>
      <c r="FT530" s="57" t="s">
        <v>193</v>
      </c>
      <c r="FU530" s="57" t="s">
        <v>193</v>
      </c>
      <c r="FV530" s="57" t="s">
        <v>193</v>
      </c>
      <c r="FW530" s="57" t="s">
        <v>193</v>
      </c>
      <c r="FX530" s="57" t="s">
        <v>193</v>
      </c>
      <c r="FZ530" s="57" t="str">
        <f t="shared" si="124"/>
        <v>N</v>
      </c>
    </row>
    <row r="531" spans="2:182" s="18" customFormat="1" ht="10.5" x14ac:dyDescent="0.55000000000000004">
      <c r="B531" s="56" t="s">
        <v>186</v>
      </c>
      <c r="C531" s="57">
        <v>6</v>
      </c>
      <c r="D531" s="57">
        <f t="shared" si="111"/>
        <v>526</v>
      </c>
      <c r="E531" s="57">
        <v>21521</v>
      </c>
      <c r="F531" s="57"/>
      <c r="H531" s="57" t="s">
        <v>226</v>
      </c>
      <c r="I531" s="57" t="s">
        <v>229</v>
      </c>
      <c r="J531" s="57"/>
      <c r="K531" s="57" t="s">
        <v>189</v>
      </c>
      <c r="L531" s="57" t="s">
        <v>216</v>
      </c>
      <c r="M531" s="58">
        <v>39514</v>
      </c>
      <c r="N531" s="59" t="s">
        <v>218</v>
      </c>
      <c r="O531" s="57"/>
      <c r="P531" s="57"/>
      <c r="Q531" s="57" t="s">
        <v>192</v>
      </c>
      <c r="S531" s="57" t="str">
        <f>IF('[1]Données questionnaire'!W948="","",'[1]Données questionnaire'!W948)</f>
        <v>X</v>
      </c>
      <c r="T531" s="57" t="str">
        <f>IF('[1]Données questionnaire'!X948="","",'[1]Données questionnaire'!X948)</f>
        <v/>
      </c>
      <c r="U531" s="57" t="str">
        <f>IF('[1]Données questionnaire'!Y948="","",'[1]Données questionnaire'!Y948)</f>
        <v/>
      </c>
      <c r="V531" s="57" t="str">
        <f>IF('[1]Données questionnaire'!Z948="","",'[1]Données questionnaire'!Z948)</f>
        <v/>
      </c>
      <c r="W531" s="57" t="str">
        <f>IF('[1]Données questionnaire'!AA948="","",'[1]Données questionnaire'!AA948)</f>
        <v/>
      </c>
      <c r="X531" s="57" t="str">
        <f>IF('[1]Données questionnaire'!AB948="","",'[1]Données questionnaire'!AB948)</f>
        <v/>
      </c>
      <c r="Y531" s="57" t="str">
        <f>IF('[1]Données questionnaire'!AC948="","",'[1]Données questionnaire'!AC948)</f>
        <v/>
      </c>
      <c r="Z531" s="57" t="str">
        <f>IF('[1]Données questionnaire'!AD948="","",'[1]Données questionnaire'!AD948)</f>
        <v>X</v>
      </c>
      <c r="AA531" s="57" t="str">
        <f>IF('[1]Données questionnaire'!AE948="","",'[1]Données questionnaire'!AE948)</f>
        <v/>
      </c>
      <c r="AB531" s="57" t="str">
        <f>IF('[1]Données questionnaire'!AF948="","",'[1]Données questionnaire'!AF948)</f>
        <v/>
      </c>
      <c r="AC531" s="57">
        <f>IF('[1]Données questionnaire'!AG948="","",'[1]Données questionnaire'!AG948)</f>
        <v>27</v>
      </c>
      <c r="AE531" s="57"/>
      <c r="AF531" s="57"/>
      <c r="AG531" s="60"/>
      <c r="AH531" s="57"/>
      <c r="AI531" s="57"/>
      <c r="AJ531" s="57"/>
      <c r="AK531" s="57"/>
      <c r="AL531" s="57"/>
      <c r="AM531" s="57"/>
      <c r="AN531" s="57"/>
      <c r="AO531" s="57"/>
      <c r="AP531" s="57"/>
      <c r="AQ531" s="57"/>
      <c r="AR531" s="57"/>
      <c r="AS531" s="57"/>
      <c r="AT531" s="57"/>
      <c r="AU531" s="57"/>
      <c r="AV531" s="57"/>
      <c r="AW531" s="57"/>
      <c r="AX531" s="57"/>
      <c r="AY531" s="57"/>
      <c r="AZ531" s="57"/>
      <c r="BB531" s="57" t="s">
        <v>192</v>
      </c>
      <c r="BC531" s="57"/>
      <c r="BD531" s="57" t="s">
        <v>193</v>
      </c>
      <c r="BE531" s="60">
        <v>0</v>
      </c>
      <c r="BF531" s="61" t="str">
        <f t="shared" si="112"/>
        <v/>
      </c>
      <c r="BG531" s="57" t="s">
        <v>193</v>
      </c>
      <c r="BH531" s="57"/>
      <c r="BI531" s="57" t="s">
        <v>193</v>
      </c>
      <c r="BJ531" s="57" t="s">
        <v>193</v>
      </c>
      <c r="BK531" s="57" t="s">
        <v>193</v>
      </c>
      <c r="BL531" s="57" t="s">
        <v>193</v>
      </c>
      <c r="BM531" s="57" t="s">
        <v>193</v>
      </c>
      <c r="BN531" s="57" t="s">
        <v>193</v>
      </c>
      <c r="BO531" s="57" t="s">
        <v>193</v>
      </c>
      <c r="BP531" s="57" t="s">
        <v>193</v>
      </c>
      <c r="BQ531" s="57" t="s">
        <v>193</v>
      </c>
      <c r="BR531" s="57" t="str">
        <f t="shared" si="113"/>
        <v>N</v>
      </c>
      <c r="BS531" s="57" t="s">
        <v>193</v>
      </c>
      <c r="BT531" s="57" t="s">
        <v>193</v>
      </c>
      <c r="BU531" s="57" t="s">
        <v>193</v>
      </c>
      <c r="BV531" s="57" t="s">
        <v>193</v>
      </c>
      <c r="BW531" s="57" t="s">
        <v>193</v>
      </c>
      <c r="BX531" s="57" t="str">
        <f t="shared" si="114"/>
        <v>N</v>
      </c>
      <c r="BY531" s="57" t="s">
        <v>193</v>
      </c>
      <c r="BZ531" s="57" t="s">
        <v>193</v>
      </c>
      <c r="CA531" s="57" t="s">
        <v>193</v>
      </c>
      <c r="CB531" s="57" t="s">
        <v>193</v>
      </c>
      <c r="CC531" s="57" t="s">
        <v>193</v>
      </c>
      <c r="CD531" s="57" t="s">
        <v>193</v>
      </c>
      <c r="CE531" s="57" t="s">
        <v>193</v>
      </c>
      <c r="CF531" s="57" t="s">
        <v>193</v>
      </c>
      <c r="CG531" s="57" t="s">
        <v>193</v>
      </c>
      <c r="CH531" s="57" t="s">
        <v>193</v>
      </c>
      <c r="CI531" s="57" t="s">
        <v>193</v>
      </c>
      <c r="CJ531" s="57" t="s">
        <v>193</v>
      </c>
      <c r="CK531" s="57" t="s">
        <v>193</v>
      </c>
      <c r="CL531" s="57" t="s">
        <v>193</v>
      </c>
      <c r="CM531" s="57" t="s">
        <v>193</v>
      </c>
      <c r="CN531" s="57" t="s">
        <v>193</v>
      </c>
      <c r="CO531" s="57" t="s">
        <v>193</v>
      </c>
      <c r="CP531" s="57" t="s">
        <v>193</v>
      </c>
      <c r="CQ531" s="57" t="s">
        <v>193</v>
      </c>
      <c r="CR531" s="57" t="s">
        <v>193</v>
      </c>
      <c r="CS531" s="57" t="str">
        <f t="shared" si="115"/>
        <v>N</v>
      </c>
      <c r="CT531" s="57" t="str">
        <f t="shared" si="116"/>
        <v>N</v>
      </c>
      <c r="CU531" s="62" t="s">
        <v>194</v>
      </c>
      <c r="CV531" s="57" t="s">
        <v>193</v>
      </c>
      <c r="CW531" s="57" t="s">
        <v>193</v>
      </c>
      <c r="CX531" s="57" t="s">
        <v>193</v>
      </c>
      <c r="CY531" s="57" t="s">
        <v>193</v>
      </c>
      <c r="CZ531" s="57" t="str">
        <f t="shared" si="117"/>
        <v>N</v>
      </c>
      <c r="DA531" s="57" t="s">
        <v>193</v>
      </c>
      <c r="DB531" s="57" t="s">
        <v>193</v>
      </c>
      <c r="DC531" s="57" t="s">
        <v>193</v>
      </c>
      <c r="DD531" s="57" t="str">
        <f t="shared" si="118"/>
        <v>N</v>
      </c>
      <c r="DE531" s="57" t="s">
        <v>193</v>
      </c>
      <c r="DF531" s="57" t="s">
        <v>193</v>
      </c>
      <c r="DG531" s="57" t="str">
        <f t="shared" si="119"/>
        <v>N</v>
      </c>
      <c r="DH531" s="57" t="s">
        <v>193</v>
      </c>
      <c r="DI531" s="57" t="s">
        <v>193</v>
      </c>
      <c r="DJ531" s="57" t="s">
        <v>193</v>
      </c>
      <c r="DK531" s="57" t="s">
        <v>193</v>
      </c>
      <c r="DL531" s="57" t="s">
        <v>193</v>
      </c>
      <c r="DM531" s="57" t="s">
        <v>193</v>
      </c>
      <c r="DN531" s="57" t="s">
        <v>193</v>
      </c>
      <c r="DO531" s="57" t="s">
        <v>193</v>
      </c>
      <c r="DP531" s="57" t="s">
        <v>193</v>
      </c>
      <c r="DQ531" s="57" t="s">
        <v>193</v>
      </c>
      <c r="DR531" s="57" t="s">
        <v>193</v>
      </c>
      <c r="DS531" s="57" t="s">
        <v>193</v>
      </c>
      <c r="DT531" s="57" t="s">
        <v>193</v>
      </c>
      <c r="DU531" s="57" t="str">
        <f t="shared" si="120"/>
        <v>N</v>
      </c>
      <c r="DV531" s="57" t="str">
        <f t="shared" si="121"/>
        <v>N</v>
      </c>
      <c r="DW531" s="57" t="s">
        <v>193</v>
      </c>
      <c r="DX531" s="57" t="s">
        <v>193</v>
      </c>
      <c r="DY531" s="57" t="s">
        <v>193</v>
      </c>
      <c r="DZ531" s="57" t="s">
        <v>193</v>
      </c>
      <c r="EA531" s="57" t="s">
        <v>193</v>
      </c>
      <c r="EB531" s="57" t="s">
        <v>193</v>
      </c>
      <c r="EC531" s="57" t="s">
        <v>193</v>
      </c>
      <c r="ED531" s="57" t="s">
        <v>193</v>
      </c>
      <c r="EE531" s="57" t="s">
        <v>193</v>
      </c>
      <c r="EF531" s="57" t="s">
        <v>193</v>
      </c>
      <c r="EG531" s="57" t="s">
        <v>193</v>
      </c>
      <c r="EH531" s="57" t="s">
        <v>193</v>
      </c>
      <c r="EI531" s="57" t="s">
        <v>193</v>
      </c>
      <c r="EJ531" s="57" t="s">
        <v>193</v>
      </c>
      <c r="EK531" s="57" t="s">
        <v>193</v>
      </c>
      <c r="EL531" s="57" t="s">
        <v>193</v>
      </c>
      <c r="EM531" s="57" t="s">
        <v>193</v>
      </c>
      <c r="EN531" s="57" t="s">
        <v>193</v>
      </c>
      <c r="EO531" s="57" t="s">
        <v>193</v>
      </c>
      <c r="EP531" s="57" t="s">
        <v>193</v>
      </c>
      <c r="EQ531" s="57" t="s">
        <v>193</v>
      </c>
      <c r="ER531" s="57" t="str">
        <f t="shared" si="122"/>
        <v>N</v>
      </c>
      <c r="ES531" s="57" t="s">
        <v>193</v>
      </c>
      <c r="ET531" s="57" t="s">
        <v>193</v>
      </c>
      <c r="EU531" s="57" t="s">
        <v>193</v>
      </c>
      <c r="EV531" s="57" t="s">
        <v>193</v>
      </c>
      <c r="EW531" s="57" t="s">
        <v>193</v>
      </c>
      <c r="EX531" s="57" t="s">
        <v>193</v>
      </c>
      <c r="EY531" s="57" t="s">
        <v>193</v>
      </c>
      <c r="EZ531" s="57" t="s">
        <v>193</v>
      </c>
      <c r="FA531" s="57" t="s">
        <v>193</v>
      </c>
      <c r="FB531" s="57" t="s">
        <v>193</v>
      </c>
      <c r="FC531" s="57" t="s">
        <v>193</v>
      </c>
      <c r="FD531" s="57" t="s">
        <v>193</v>
      </c>
      <c r="FE531" s="57" t="s">
        <v>193</v>
      </c>
      <c r="FF531" s="57" t="s">
        <v>193</v>
      </c>
      <c r="FG531" s="57" t="s">
        <v>193</v>
      </c>
      <c r="FH531" s="57" t="s">
        <v>193</v>
      </c>
      <c r="FI531" s="57" t="s">
        <v>193</v>
      </c>
      <c r="FJ531" s="57" t="s">
        <v>193</v>
      </c>
      <c r="FK531" s="57" t="s">
        <v>193</v>
      </c>
      <c r="FL531" s="57" t="s">
        <v>193</v>
      </c>
      <c r="FM531" s="57" t="s">
        <v>193</v>
      </c>
      <c r="FN531" s="57" t="str">
        <f t="shared" si="123"/>
        <v>N</v>
      </c>
      <c r="FO531" s="57" t="s">
        <v>193</v>
      </c>
      <c r="FP531" s="57" t="s">
        <v>193</v>
      </c>
      <c r="FQ531" s="57" t="s">
        <v>193</v>
      </c>
      <c r="FR531" s="57" t="s">
        <v>193</v>
      </c>
      <c r="FS531" s="57" t="s">
        <v>193</v>
      </c>
      <c r="FT531" s="57" t="s">
        <v>193</v>
      </c>
      <c r="FU531" s="57" t="s">
        <v>193</v>
      </c>
      <c r="FV531" s="57" t="s">
        <v>193</v>
      </c>
      <c r="FW531" s="57" t="s">
        <v>193</v>
      </c>
      <c r="FX531" s="57" t="s">
        <v>193</v>
      </c>
      <c r="FZ531" s="57" t="str">
        <f t="shared" si="124"/>
        <v>N</v>
      </c>
    </row>
    <row r="532" spans="2:182" s="18" customFormat="1" ht="10.5" x14ac:dyDescent="0.55000000000000004">
      <c r="B532" s="56" t="s">
        <v>186</v>
      </c>
      <c r="C532" s="57">
        <v>7</v>
      </c>
      <c r="D532" s="57">
        <f t="shared" si="111"/>
        <v>527</v>
      </c>
      <c r="E532" s="57">
        <v>21523</v>
      </c>
      <c r="F532" s="57"/>
      <c r="H532" s="57" t="s">
        <v>226</v>
      </c>
      <c r="I532" s="57" t="s">
        <v>229</v>
      </c>
      <c r="J532" s="57"/>
      <c r="K532" s="57" t="s">
        <v>189</v>
      </c>
      <c r="L532" s="57" t="s">
        <v>216</v>
      </c>
      <c r="M532" s="58">
        <v>39514</v>
      </c>
      <c r="N532" s="59" t="s">
        <v>218</v>
      </c>
      <c r="O532" s="57"/>
      <c r="P532" s="57"/>
      <c r="Q532" s="57" t="s">
        <v>192</v>
      </c>
      <c r="S532" s="57" t="str">
        <f>IF('[1]Données questionnaire'!W949="","",'[1]Données questionnaire'!W949)</f>
        <v>X</v>
      </c>
      <c r="T532" s="57" t="str">
        <f>IF('[1]Données questionnaire'!X949="","",'[1]Données questionnaire'!X949)</f>
        <v/>
      </c>
      <c r="U532" s="57" t="str">
        <f>IF('[1]Données questionnaire'!Y949="","",'[1]Données questionnaire'!Y949)</f>
        <v/>
      </c>
      <c r="V532" s="57" t="str">
        <f>IF('[1]Données questionnaire'!Z949="","",'[1]Données questionnaire'!Z949)</f>
        <v/>
      </c>
      <c r="W532" s="57" t="str">
        <f>IF('[1]Données questionnaire'!AA949="","",'[1]Données questionnaire'!AA949)</f>
        <v/>
      </c>
      <c r="X532" s="57" t="str">
        <f>IF('[1]Données questionnaire'!AB949="","",'[1]Données questionnaire'!AB949)</f>
        <v/>
      </c>
      <c r="Y532" s="57" t="str">
        <f>IF('[1]Données questionnaire'!AC949="","",'[1]Données questionnaire'!AC949)</f>
        <v>X</v>
      </c>
      <c r="Z532" s="57" t="str">
        <f>IF('[1]Données questionnaire'!AD949="","",'[1]Données questionnaire'!AD949)</f>
        <v/>
      </c>
      <c r="AA532" s="57" t="str">
        <f>IF('[1]Données questionnaire'!AE949="","",'[1]Données questionnaire'!AE949)</f>
        <v/>
      </c>
      <c r="AB532" s="57" t="str">
        <f>IF('[1]Données questionnaire'!AF949="","",'[1]Données questionnaire'!AF949)</f>
        <v/>
      </c>
      <c r="AC532" s="57">
        <f>IF('[1]Données questionnaire'!AG949="","",'[1]Données questionnaire'!AG949)</f>
        <v>24</v>
      </c>
      <c r="AE532" s="57"/>
      <c r="AF532" s="57"/>
      <c r="AG532" s="60"/>
      <c r="AH532" s="57"/>
      <c r="AI532" s="57"/>
      <c r="AJ532" s="57"/>
      <c r="AK532" s="57"/>
      <c r="AL532" s="57"/>
      <c r="AM532" s="57"/>
      <c r="AN532" s="57"/>
      <c r="AO532" s="57"/>
      <c r="AP532" s="57"/>
      <c r="AQ532" s="57"/>
      <c r="AR532" s="57"/>
      <c r="AS532" s="57"/>
      <c r="AT532" s="57"/>
      <c r="AU532" s="57"/>
      <c r="AV532" s="57"/>
      <c r="AW532" s="57"/>
      <c r="AX532" s="57"/>
      <c r="AY532" s="57"/>
      <c r="AZ532" s="57"/>
      <c r="BB532" s="57" t="s">
        <v>192</v>
      </c>
      <c r="BC532" s="57"/>
      <c r="BD532" s="57" t="s">
        <v>193</v>
      </c>
      <c r="BE532" s="60">
        <v>0</v>
      </c>
      <c r="BF532" s="61" t="str">
        <f t="shared" si="112"/>
        <v/>
      </c>
      <c r="BG532" s="57" t="s">
        <v>193</v>
      </c>
      <c r="BH532" s="57"/>
      <c r="BI532" s="57" t="s">
        <v>193</v>
      </c>
      <c r="BJ532" s="57" t="s">
        <v>193</v>
      </c>
      <c r="BK532" s="57" t="s">
        <v>193</v>
      </c>
      <c r="BL532" s="57" t="s">
        <v>193</v>
      </c>
      <c r="BM532" s="57" t="s">
        <v>193</v>
      </c>
      <c r="BN532" s="57" t="s">
        <v>193</v>
      </c>
      <c r="BO532" s="57" t="s">
        <v>193</v>
      </c>
      <c r="BP532" s="57" t="s">
        <v>193</v>
      </c>
      <c r="BQ532" s="57" t="s">
        <v>193</v>
      </c>
      <c r="BR532" s="57" t="str">
        <f t="shared" si="113"/>
        <v>N</v>
      </c>
      <c r="BS532" s="57" t="s">
        <v>193</v>
      </c>
      <c r="BT532" s="57" t="s">
        <v>193</v>
      </c>
      <c r="BU532" s="57" t="s">
        <v>193</v>
      </c>
      <c r="BV532" s="57" t="s">
        <v>193</v>
      </c>
      <c r="BW532" s="57" t="s">
        <v>193</v>
      </c>
      <c r="BX532" s="57" t="str">
        <f t="shared" si="114"/>
        <v>N</v>
      </c>
      <c r="BY532" s="57" t="s">
        <v>193</v>
      </c>
      <c r="BZ532" s="57" t="s">
        <v>193</v>
      </c>
      <c r="CA532" s="57" t="s">
        <v>193</v>
      </c>
      <c r="CB532" s="57" t="s">
        <v>193</v>
      </c>
      <c r="CC532" s="57" t="s">
        <v>193</v>
      </c>
      <c r="CD532" s="57" t="s">
        <v>193</v>
      </c>
      <c r="CE532" s="57" t="s">
        <v>193</v>
      </c>
      <c r="CF532" s="57" t="s">
        <v>193</v>
      </c>
      <c r="CG532" s="57" t="s">
        <v>193</v>
      </c>
      <c r="CH532" s="57" t="s">
        <v>193</v>
      </c>
      <c r="CI532" s="57" t="s">
        <v>193</v>
      </c>
      <c r="CJ532" s="57" t="s">
        <v>193</v>
      </c>
      <c r="CK532" s="57" t="s">
        <v>193</v>
      </c>
      <c r="CL532" s="57" t="s">
        <v>193</v>
      </c>
      <c r="CM532" s="57" t="s">
        <v>193</v>
      </c>
      <c r="CN532" s="57" t="s">
        <v>193</v>
      </c>
      <c r="CO532" s="57" t="s">
        <v>193</v>
      </c>
      <c r="CP532" s="57" t="s">
        <v>193</v>
      </c>
      <c r="CQ532" s="57" t="s">
        <v>193</v>
      </c>
      <c r="CR532" s="57" t="s">
        <v>193</v>
      </c>
      <c r="CS532" s="57" t="str">
        <f t="shared" si="115"/>
        <v>N</v>
      </c>
      <c r="CT532" s="57" t="str">
        <f t="shared" si="116"/>
        <v>N</v>
      </c>
      <c r="CU532" s="62" t="s">
        <v>194</v>
      </c>
      <c r="CV532" s="57" t="s">
        <v>193</v>
      </c>
      <c r="CW532" s="57" t="s">
        <v>193</v>
      </c>
      <c r="CX532" s="57" t="s">
        <v>193</v>
      </c>
      <c r="CY532" s="57" t="s">
        <v>193</v>
      </c>
      <c r="CZ532" s="57" t="str">
        <f t="shared" si="117"/>
        <v>N</v>
      </c>
      <c r="DA532" s="57" t="s">
        <v>193</v>
      </c>
      <c r="DB532" s="57" t="s">
        <v>193</v>
      </c>
      <c r="DC532" s="57" t="s">
        <v>193</v>
      </c>
      <c r="DD532" s="57" t="str">
        <f t="shared" si="118"/>
        <v>N</v>
      </c>
      <c r="DE532" s="57" t="s">
        <v>193</v>
      </c>
      <c r="DF532" s="62" t="s">
        <v>194</v>
      </c>
      <c r="DG532" s="57" t="str">
        <f t="shared" si="119"/>
        <v>P</v>
      </c>
      <c r="DH532" s="57" t="s">
        <v>193</v>
      </c>
      <c r="DI532" s="57" t="s">
        <v>193</v>
      </c>
      <c r="DJ532" s="57" t="s">
        <v>193</v>
      </c>
      <c r="DK532" s="57" t="s">
        <v>193</v>
      </c>
      <c r="DL532" s="57" t="s">
        <v>193</v>
      </c>
      <c r="DM532" s="57" t="s">
        <v>193</v>
      </c>
      <c r="DN532" s="57" t="s">
        <v>193</v>
      </c>
      <c r="DO532" s="57" t="s">
        <v>193</v>
      </c>
      <c r="DP532" s="57" t="s">
        <v>193</v>
      </c>
      <c r="DQ532" s="57" t="s">
        <v>193</v>
      </c>
      <c r="DR532" s="57" t="s">
        <v>193</v>
      </c>
      <c r="DS532" s="57" t="s">
        <v>193</v>
      </c>
      <c r="DT532" s="57" t="s">
        <v>193</v>
      </c>
      <c r="DU532" s="57" t="str">
        <f t="shared" si="120"/>
        <v>N</v>
      </c>
      <c r="DV532" s="57" t="str">
        <f t="shared" si="121"/>
        <v>N</v>
      </c>
      <c r="DW532" s="57" t="s">
        <v>193</v>
      </c>
      <c r="DX532" s="57" t="s">
        <v>193</v>
      </c>
      <c r="DY532" s="57" t="s">
        <v>193</v>
      </c>
      <c r="DZ532" s="57" t="s">
        <v>193</v>
      </c>
      <c r="EA532" s="57" t="s">
        <v>193</v>
      </c>
      <c r="EB532" s="57" t="s">
        <v>193</v>
      </c>
      <c r="EC532" s="57" t="s">
        <v>193</v>
      </c>
      <c r="ED532" s="57" t="s">
        <v>193</v>
      </c>
      <c r="EE532" s="57" t="s">
        <v>193</v>
      </c>
      <c r="EF532" s="57" t="s">
        <v>193</v>
      </c>
      <c r="EG532" s="57" t="s">
        <v>193</v>
      </c>
      <c r="EH532" s="57" t="s">
        <v>193</v>
      </c>
      <c r="EI532" s="57" t="s">
        <v>193</v>
      </c>
      <c r="EJ532" s="57" t="s">
        <v>193</v>
      </c>
      <c r="EK532" s="57" t="s">
        <v>193</v>
      </c>
      <c r="EL532" s="57" t="s">
        <v>193</v>
      </c>
      <c r="EM532" s="57" t="s">
        <v>193</v>
      </c>
      <c r="EN532" s="57" t="s">
        <v>193</v>
      </c>
      <c r="EO532" s="57" t="s">
        <v>193</v>
      </c>
      <c r="EP532" s="57" t="s">
        <v>193</v>
      </c>
      <c r="EQ532" s="57" t="s">
        <v>193</v>
      </c>
      <c r="ER532" s="57" t="str">
        <f t="shared" si="122"/>
        <v>N</v>
      </c>
      <c r="ES532" s="57" t="s">
        <v>193</v>
      </c>
      <c r="ET532" s="57" t="s">
        <v>193</v>
      </c>
      <c r="EU532" s="57" t="s">
        <v>193</v>
      </c>
      <c r="EV532" s="57" t="s">
        <v>193</v>
      </c>
      <c r="EW532" s="57" t="s">
        <v>193</v>
      </c>
      <c r="EX532" s="57" t="s">
        <v>193</v>
      </c>
      <c r="EY532" s="57" t="s">
        <v>193</v>
      </c>
      <c r="EZ532" s="57" t="s">
        <v>193</v>
      </c>
      <c r="FA532" s="57" t="s">
        <v>193</v>
      </c>
      <c r="FB532" s="57" t="s">
        <v>193</v>
      </c>
      <c r="FC532" s="57" t="s">
        <v>193</v>
      </c>
      <c r="FD532" s="57" t="s">
        <v>193</v>
      </c>
      <c r="FE532" s="57" t="s">
        <v>193</v>
      </c>
      <c r="FF532" s="57" t="s">
        <v>193</v>
      </c>
      <c r="FG532" s="57" t="s">
        <v>193</v>
      </c>
      <c r="FH532" s="57" t="s">
        <v>193</v>
      </c>
      <c r="FI532" s="57" t="s">
        <v>193</v>
      </c>
      <c r="FJ532" s="57" t="s">
        <v>193</v>
      </c>
      <c r="FK532" s="57" t="s">
        <v>193</v>
      </c>
      <c r="FL532" s="57" t="s">
        <v>193</v>
      </c>
      <c r="FM532" s="57" t="s">
        <v>193</v>
      </c>
      <c r="FN532" s="57" t="str">
        <f t="shared" si="123"/>
        <v>N</v>
      </c>
      <c r="FO532" s="57" t="s">
        <v>193</v>
      </c>
      <c r="FP532" s="57" t="s">
        <v>193</v>
      </c>
      <c r="FQ532" s="57" t="s">
        <v>193</v>
      </c>
      <c r="FR532" s="57" t="s">
        <v>193</v>
      </c>
      <c r="FS532" s="57" t="s">
        <v>193</v>
      </c>
      <c r="FT532" s="57" t="s">
        <v>193</v>
      </c>
      <c r="FU532" s="57" t="s">
        <v>193</v>
      </c>
      <c r="FV532" s="57" t="s">
        <v>193</v>
      </c>
      <c r="FW532" s="57" t="s">
        <v>193</v>
      </c>
      <c r="FX532" s="57" t="s">
        <v>193</v>
      </c>
      <c r="FZ532" s="57" t="str">
        <f t="shared" si="124"/>
        <v>N</v>
      </c>
    </row>
    <row r="533" spans="2:182" s="18" customFormat="1" ht="10.5" x14ac:dyDescent="0.55000000000000004">
      <c r="B533" s="56" t="s">
        <v>186</v>
      </c>
      <c r="C533" s="57">
        <v>8</v>
      </c>
      <c r="D533" s="57">
        <f t="shared" si="111"/>
        <v>528</v>
      </c>
      <c r="E533" s="57">
        <v>21525</v>
      </c>
      <c r="F533" s="57"/>
      <c r="H533" s="57" t="s">
        <v>226</v>
      </c>
      <c r="I533" s="57" t="s">
        <v>229</v>
      </c>
      <c r="J533" s="57"/>
      <c r="K533" s="57" t="s">
        <v>189</v>
      </c>
      <c r="L533" s="57" t="s">
        <v>216</v>
      </c>
      <c r="M533" s="58">
        <v>39514</v>
      </c>
      <c r="N533" s="59" t="s">
        <v>218</v>
      </c>
      <c r="O533" s="57"/>
      <c r="P533" s="57"/>
      <c r="Q533" s="57" t="s">
        <v>192</v>
      </c>
      <c r="S533" s="57" t="str">
        <f>IF('[1]Données questionnaire'!W950="","",'[1]Données questionnaire'!W950)</f>
        <v>X</v>
      </c>
      <c r="T533" s="57" t="str">
        <f>IF('[1]Données questionnaire'!X950="","",'[1]Données questionnaire'!X950)</f>
        <v/>
      </c>
      <c r="U533" s="57" t="str">
        <f>IF('[1]Données questionnaire'!Y950="","",'[1]Données questionnaire'!Y950)</f>
        <v/>
      </c>
      <c r="V533" s="57" t="str">
        <f>IF('[1]Données questionnaire'!Z950="","",'[1]Données questionnaire'!Z950)</f>
        <v/>
      </c>
      <c r="W533" s="57" t="str">
        <f>IF('[1]Données questionnaire'!AA950="","",'[1]Données questionnaire'!AA950)</f>
        <v/>
      </c>
      <c r="X533" s="57" t="str">
        <f>IF('[1]Données questionnaire'!AB950="","",'[1]Données questionnaire'!AB950)</f>
        <v/>
      </c>
      <c r="Y533" s="57" t="str">
        <f>IF('[1]Données questionnaire'!AC950="","",'[1]Données questionnaire'!AC950)</f>
        <v>X</v>
      </c>
      <c r="Z533" s="57" t="str">
        <f>IF('[1]Données questionnaire'!AD950="","",'[1]Données questionnaire'!AD950)</f>
        <v/>
      </c>
      <c r="AA533" s="57" t="str">
        <f>IF('[1]Données questionnaire'!AE950="","",'[1]Données questionnaire'!AE950)</f>
        <v/>
      </c>
      <c r="AB533" s="57" t="str">
        <f>IF('[1]Données questionnaire'!AF950="","",'[1]Données questionnaire'!AF950)</f>
        <v/>
      </c>
      <c r="AC533" s="57">
        <f>IF('[1]Données questionnaire'!AG950="","",'[1]Données questionnaire'!AG950)</f>
        <v>46</v>
      </c>
      <c r="AE533" s="57"/>
      <c r="AF533" s="57"/>
      <c r="AG533" s="60"/>
      <c r="AH533" s="57"/>
      <c r="AI533" s="57"/>
      <c r="AJ533" s="57"/>
      <c r="AK533" s="57"/>
      <c r="AL533" s="57"/>
      <c r="AM533" s="57"/>
      <c r="AN533" s="57"/>
      <c r="AO533" s="57"/>
      <c r="AP533" s="57"/>
      <c r="AQ533" s="57"/>
      <c r="AR533" s="57"/>
      <c r="AS533" s="57"/>
      <c r="AT533" s="57"/>
      <c r="AU533" s="57"/>
      <c r="AV533" s="57"/>
      <c r="AW533" s="57"/>
      <c r="AX533" s="57"/>
      <c r="AY533" s="57"/>
      <c r="AZ533" s="57"/>
      <c r="BB533" s="57" t="s">
        <v>192</v>
      </c>
      <c r="BC533" s="57"/>
      <c r="BD533" s="57" t="s">
        <v>193</v>
      </c>
      <c r="BE533" s="60">
        <v>0</v>
      </c>
      <c r="BF533" s="61" t="str">
        <f t="shared" si="112"/>
        <v/>
      </c>
      <c r="BG533" s="57" t="s">
        <v>193</v>
      </c>
      <c r="BH533" s="57"/>
      <c r="BI533" s="57" t="s">
        <v>193</v>
      </c>
      <c r="BJ533" s="57" t="s">
        <v>193</v>
      </c>
      <c r="BK533" s="57" t="s">
        <v>193</v>
      </c>
      <c r="BL533" s="57" t="s">
        <v>193</v>
      </c>
      <c r="BM533" s="57" t="s">
        <v>193</v>
      </c>
      <c r="BN533" s="57" t="s">
        <v>193</v>
      </c>
      <c r="BO533" s="57" t="s">
        <v>193</v>
      </c>
      <c r="BP533" s="57" t="s">
        <v>193</v>
      </c>
      <c r="BQ533" s="57" t="s">
        <v>193</v>
      </c>
      <c r="BR533" s="57" t="str">
        <f t="shared" si="113"/>
        <v>N</v>
      </c>
      <c r="BS533" s="57" t="s">
        <v>193</v>
      </c>
      <c r="BT533" s="57" t="s">
        <v>193</v>
      </c>
      <c r="BU533" s="57" t="s">
        <v>193</v>
      </c>
      <c r="BV533" s="57" t="s">
        <v>193</v>
      </c>
      <c r="BW533" s="57" t="s">
        <v>193</v>
      </c>
      <c r="BX533" s="57" t="str">
        <f t="shared" si="114"/>
        <v>N</v>
      </c>
      <c r="BY533" s="57" t="s">
        <v>193</v>
      </c>
      <c r="BZ533" s="57" t="s">
        <v>193</v>
      </c>
      <c r="CA533" s="57" t="s">
        <v>193</v>
      </c>
      <c r="CB533" s="57" t="s">
        <v>193</v>
      </c>
      <c r="CC533" s="57" t="s">
        <v>193</v>
      </c>
      <c r="CD533" s="57" t="s">
        <v>193</v>
      </c>
      <c r="CE533" s="57" t="s">
        <v>193</v>
      </c>
      <c r="CF533" s="57" t="s">
        <v>193</v>
      </c>
      <c r="CG533" s="57" t="s">
        <v>193</v>
      </c>
      <c r="CH533" s="57" t="s">
        <v>193</v>
      </c>
      <c r="CI533" s="57" t="s">
        <v>193</v>
      </c>
      <c r="CJ533" s="57" t="s">
        <v>193</v>
      </c>
      <c r="CK533" s="57" t="s">
        <v>193</v>
      </c>
      <c r="CL533" s="57" t="s">
        <v>193</v>
      </c>
      <c r="CM533" s="57" t="s">
        <v>193</v>
      </c>
      <c r="CN533" s="57" t="s">
        <v>193</v>
      </c>
      <c r="CO533" s="57" t="s">
        <v>193</v>
      </c>
      <c r="CP533" s="57" t="s">
        <v>193</v>
      </c>
      <c r="CQ533" s="57" t="s">
        <v>193</v>
      </c>
      <c r="CR533" s="57" t="s">
        <v>193</v>
      </c>
      <c r="CS533" s="57" t="str">
        <f t="shared" si="115"/>
        <v>N</v>
      </c>
      <c r="CT533" s="57" t="str">
        <f t="shared" si="116"/>
        <v>N</v>
      </c>
      <c r="CU533" s="62" t="s">
        <v>194</v>
      </c>
      <c r="CV533" s="57" t="s">
        <v>193</v>
      </c>
      <c r="CW533" s="57" t="s">
        <v>193</v>
      </c>
      <c r="CX533" s="57" t="s">
        <v>193</v>
      </c>
      <c r="CY533" s="57" t="s">
        <v>193</v>
      </c>
      <c r="CZ533" s="57" t="str">
        <f t="shared" si="117"/>
        <v>N</v>
      </c>
      <c r="DA533" s="57" t="s">
        <v>193</v>
      </c>
      <c r="DB533" s="57" t="s">
        <v>193</v>
      </c>
      <c r="DC533" s="57" t="s">
        <v>193</v>
      </c>
      <c r="DD533" s="57" t="str">
        <f t="shared" si="118"/>
        <v>N</v>
      </c>
      <c r="DE533" s="57" t="s">
        <v>193</v>
      </c>
      <c r="DF533" s="57" t="s">
        <v>193</v>
      </c>
      <c r="DG533" s="57" t="str">
        <f t="shared" si="119"/>
        <v>N</v>
      </c>
      <c r="DH533" s="57" t="s">
        <v>193</v>
      </c>
      <c r="DI533" s="57" t="s">
        <v>193</v>
      </c>
      <c r="DJ533" s="57" t="s">
        <v>193</v>
      </c>
      <c r="DK533" s="57" t="s">
        <v>193</v>
      </c>
      <c r="DL533" s="57" t="s">
        <v>193</v>
      </c>
      <c r="DM533" s="57" t="s">
        <v>193</v>
      </c>
      <c r="DN533" s="57" t="s">
        <v>193</v>
      </c>
      <c r="DO533" s="57" t="s">
        <v>193</v>
      </c>
      <c r="DP533" s="57" t="s">
        <v>193</v>
      </c>
      <c r="DQ533" s="57" t="s">
        <v>193</v>
      </c>
      <c r="DR533" s="57" t="s">
        <v>193</v>
      </c>
      <c r="DS533" s="57" t="s">
        <v>193</v>
      </c>
      <c r="DT533" s="57" t="s">
        <v>193</v>
      </c>
      <c r="DU533" s="57" t="str">
        <f t="shared" si="120"/>
        <v>N</v>
      </c>
      <c r="DV533" s="57" t="str">
        <f t="shared" si="121"/>
        <v>N</v>
      </c>
      <c r="DW533" s="57" t="s">
        <v>193</v>
      </c>
      <c r="DX533" s="57" t="s">
        <v>193</v>
      </c>
      <c r="DY533" s="57" t="s">
        <v>193</v>
      </c>
      <c r="DZ533" s="57" t="s">
        <v>193</v>
      </c>
      <c r="EA533" s="57" t="s">
        <v>193</v>
      </c>
      <c r="EB533" s="57" t="s">
        <v>193</v>
      </c>
      <c r="EC533" s="57" t="s">
        <v>193</v>
      </c>
      <c r="ED533" s="57" t="s">
        <v>193</v>
      </c>
      <c r="EE533" s="57" t="s">
        <v>193</v>
      </c>
      <c r="EF533" s="57" t="s">
        <v>193</v>
      </c>
      <c r="EG533" s="57" t="s">
        <v>193</v>
      </c>
      <c r="EH533" s="57" t="s">
        <v>193</v>
      </c>
      <c r="EI533" s="57" t="s">
        <v>193</v>
      </c>
      <c r="EJ533" s="57" t="s">
        <v>193</v>
      </c>
      <c r="EK533" s="57" t="s">
        <v>193</v>
      </c>
      <c r="EL533" s="57" t="s">
        <v>193</v>
      </c>
      <c r="EM533" s="57" t="s">
        <v>193</v>
      </c>
      <c r="EN533" s="57" t="s">
        <v>193</v>
      </c>
      <c r="EO533" s="57" t="s">
        <v>193</v>
      </c>
      <c r="EP533" s="57" t="s">
        <v>193</v>
      </c>
      <c r="EQ533" s="57" t="s">
        <v>193</v>
      </c>
      <c r="ER533" s="57" t="str">
        <f t="shared" si="122"/>
        <v>N</v>
      </c>
      <c r="ES533" s="57" t="s">
        <v>193</v>
      </c>
      <c r="ET533" s="57" t="s">
        <v>193</v>
      </c>
      <c r="EU533" s="57" t="s">
        <v>193</v>
      </c>
      <c r="EV533" s="57" t="s">
        <v>193</v>
      </c>
      <c r="EW533" s="57" t="s">
        <v>193</v>
      </c>
      <c r="EX533" s="57" t="s">
        <v>193</v>
      </c>
      <c r="EY533" s="57" t="s">
        <v>193</v>
      </c>
      <c r="EZ533" s="57" t="s">
        <v>193</v>
      </c>
      <c r="FA533" s="57" t="s">
        <v>193</v>
      </c>
      <c r="FB533" s="57" t="s">
        <v>193</v>
      </c>
      <c r="FC533" s="57" t="s">
        <v>193</v>
      </c>
      <c r="FD533" s="57" t="s">
        <v>193</v>
      </c>
      <c r="FE533" s="57" t="s">
        <v>193</v>
      </c>
      <c r="FF533" s="57" t="s">
        <v>193</v>
      </c>
      <c r="FG533" s="57" t="s">
        <v>193</v>
      </c>
      <c r="FH533" s="57" t="s">
        <v>193</v>
      </c>
      <c r="FI533" s="57" t="s">
        <v>193</v>
      </c>
      <c r="FJ533" s="57" t="s">
        <v>193</v>
      </c>
      <c r="FK533" s="57" t="s">
        <v>193</v>
      </c>
      <c r="FL533" s="57" t="s">
        <v>193</v>
      </c>
      <c r="FM533" s="57" t="s">
        <v>193</v>
      </c>
      <c r="FN533" s="57" t="str">
        <f t="shared" si="123"/>
        <v>N</v>
      </c>
      <c r="FO533" s="57" t="s">
        <v>193</v>
      </c>
      <c r="FP533" s="57" t="s">
        <v>193</v>
      </c>
      <c r="FQ533" s="57" t="s">
        <v>193</v>
      </c>
      <c r="FR533" s="57" t="s">
        <v>193</v>
      </c>
      <c r="FS533" s="57" t="s">
        <v>193</v>
      </c>
      <c r="FT533" s="57" t="s">
        <v>193</v>
      </c>
      <c r="FU533" s="57" t="s">
        <v>193</v>
      </c>
      <c r="FV533" s="57" t="s">
        <v>193</v>
      </c>
      <c r="FW533" s="57" t="s">
        <v>193</v>
      </c>
      <c r="FX533" s="57" t="s">
        <v>193</v>
      </c>
      <c r="FZ533" s="57" t="str">
        <f t="shared" si="124"/>
        <v>N</v>
      </c>
    </row>
    <row r="534" spans="2:182" s="18" customFormat="1" ht="10.5" x14ac:dyDescent="0.55000000000000004">
      <c r="B534" s="56" t="s">
        <v>186</v>
      </c>
      <c r="C534" s="57">
        <v>9</v>
      </c>
      <c r="D534" s="57">
        <f t="shared" si="111"/>
        <v>529</v>
      </c>
      <c r="E534" s="57">
        <v>21526</v>
      </c>
      <c r="F534" s="57"/>
      <c r="H534" s="57" t="s">
        <v>226</v>
      </c>
      <c r="I534" s="57" t="s">
        <v>229</v>
      </c>
      <c r="J534" s="57"/>
      <c r="K534" s="57" t="s">
        <v>189</v>
      </c>
      <c r="L534" s="57" t="s">
        <v>216</v>
      </c>
      <c r="M534" s="58">
        <v>39514</v>
      </c>
      <c r="N534" s="59" t="s">
        <v>218</v>
      </c>
      <c r="O534" s="57"/>
      <c r="P534" s="57"/>
      <c r="Q534" s="57" t="s">
        <v>192</v>
      </c>
      <c r="S534" s="57" t="str">
        <f>IF('[1]Données questionnaire'!W951="","",'[1]Données questionnaire'!W951)</f>
        <v>X</v>
      </c>
      <c r="T534" s="57" t="str">
        <f>IF('[1]Données questionnaire'!X951="","",'[1]Données questionnaire'!X951)</f>
        <v/>
      </c>
      <c r="U534" s="57" t="str">
        <f>IF('[1]Données questionnaire'!Y951="","",'[1]Données questionnaire'!Y951)</f>
        <v/>
      </c>
      <c r="V534" s="57" t="str">
        <f>IF('[1]Données questionnaire'!Z951="","",'[1]Données questionnaire'!Z951)</f>
        <v/>
      </c>
      <c r="W534" s="57" t="str">
        <f>IF('[1]Données questionnaire'!AA951="","",'[1]Données questionnaire'!AA951)</f>
        <v/>
      </c>
      <c r="X534" s="57" t="str">
        <f>IF('[1]Données questionnaire'!AB951="","",'[1]Données questionnaire'!AB951)</f>
        <v/>
      </c>
      <c r="Y534" s="57" t="str">
        <f>IF('[1]Données questionnaire'!AC951="","",'[1]Données questionnaire'!AC951)</f>
        <v>X</v>
      </c>
      <c r="Z534" s="57" t="str">
        <f>IF('[1]Données questionnaire'!AD951="","",'[1]Données questionnaire'!AD951)</f>
        <v/>
      </c>
      <c r="AA534" s="57" t="str">
        <f>IF('[1]Données questionnaire'!AE951="","",'[1]Données questionnaire'!AE951)</f>
        <v/>
      </c>
      <c r="AB534" s="57" t="str">
        <f>IF('[1]Données questionnaire'!AF951="","",'[1]Données questionnaire'!AF951)</f>
        <v/>
      </c>
      <c r="AC534" s="57">
        <f>IF('[1]Données questionnaire'!AG951="","",'[1]Données questionnaire'!AG951)</f>
        <v>36</v>
      </c>
      <c r="AE534" s="57"/>
      <c r="AF534" s="57"/>
      <c r="AG534" s="60"/>
      <c r="AH534" s="57"/>
      <c r="AI534" s="57"/>
      <c r="AJ534" s="57"/>
      <c r="AK534" s="57"/>
      <c r="AL534" s="57"/>
      <c r="AM534" s="57"/>
      <c r="AN534" s="57"/>
      <c r="AO534" s="57"/>
      <c r="AP534" s="57"/>
      <c r="AQ534" s="57"/>
      <c r="AR534" s="57"/>
      <c r="AS534" s="57"/>
      <c r="AT534" s="57"/>
      <c r="AU534" s="57"/>
      <c r="AV534" s="57"/>
      <c r="AW534" s="57"/>
      <c r="AX534" s="57"/>
      <c r="AY534" s="57"/>
      <c r="AZ534" s="57"/>
      <c r="BB534" s="57" t="s">
        <v>192</v>
      </c>
      <c r="BC534" s="57"/>
      <c r="BD534" s="57" t="s">
        <v>193</v>
      </c>
      <c r="BE534" s="60">
        <v>0</v>
      </c>
      <c r="BF534" s="61" t="str">
        <f t="shared" si="112"/>
        <v/>
      </c>
      <c r="BG534" s="57" t="s">
        <v>193</v>
      </c>
      <c r="BH534" s="57"/>
      <c r="BI534" s="57" t="s">
        <v>193</v>
      </c>
      <c r="BJ534" s="57" t="s">
        <v>193</v>
      </c>
      <c r="BK534" s="57" t="s">
        <v>193</v>
      </c>
      <c r="BL534" s="57" t="s">
        <v>193</v>
      </c>
      <c r="BM534" s="57" t="s">
        <v>193</v>
      </c>
      <c r="BN534" s="57" t="s">
        <v>193</v>
      </c>
      <c r="BO534" s="57" t="s">
        <v>193</v>
      </c>
      <c r="BP534" s="57" t="s">
        <v>193</v>
      </c>
      <c r="BQ534" s="57" t="s">
        <v>193</v>
      </c>
      <c r="BR534" s="57" t="str">
        <f t="shared" si="113"/>
        <v>N</v>
      </c>
      <c r="BS534" s="57" t="s">
        <v>193</v>
      </c>
      <c r="BT534" s="57" t="s">
        <v>193</v>
      </c>
      <c r="BU534" s="57" t="s">
        <v>193</v>
      </c>
      <c r="BV534" s="57" t="s">
        <v>193</v>
      </c>
      <c r="BW534" s="57" t="s">
        <v>193</v>
      </c>
      <c r="BX534" s="57" t="str">
        <f t="shared" si="114"/>
        <v>N</v>
      </c>
      <c r="BY534" s="57" t="s">
        <v>193</v>
      </c>
      <c r="BZ534" s="57" t="s">
        <v>193</v>
      </c>
      <c r="CA534" s="57" t="s">
        <v>193</v>
      </c>
      <c r="CB534" s="57" t="s">
        <v>193</v>
      </c>
      <c r="CC534" s="57" t="s">
        <v>193</v>
      </c>
      <c r="CD534" s="57" t="s">
        <v>193</v>
      </c>
      <c r="CE534" s="57" t="s">
        <v>193</v>
      </c>
      <c r="CF534" s="57" t="s">
        <v>193</v>
      </c>
      <c r="CG534" s="57" t="s">
        <v>193</v>
      </c>
      <c r="CH534" s="57" t="s">
        <v>193</v>
      </c>
      <c r="CI534" s="57" t="s">
        <v>193</v>
      </c>
      <c r="CJ534" s="57" t="s">
        <v>193</v>
      </c>
      <c r="CK534" s="57" t="s">
        <v>193</v>
      </c>
      <c r="CL534" s="57" t="s">
        <v>193</v>
      </c>
      <c r="CM534" s="57" t="s">
        <v>193</v>
      </c>
      <c r="CN534" s="57" t="s">
        <v>193</v>
      </c>
      <c r="CO534" s="57" t="s">
        <v>193</v>
      </c>
      <c r="CP534" s="57" t="s">
        <v>193</v>
      </c>
      <c r="CQ534" s="57" t="s">
        <v>193</v>
      </c>
      <c r="CR534" s="57" t="s">
        <v>193</v>
      </c>
      <c r="CS534" s="57" t="str">
        <f t="shared" si="115"/>
        <v>N</v>
      </c>
      <c r="CT534" s="57" t="str">
        <f t="shared" si="116"/>
        <v>N</v>
      </c>
      <c r="CU534" s="62" t="s">
        <v>194</v>
      </c>
      <c r="CV534" s="57" t="s">
        <v>193</v>
      </c>
      <c r="CW534" s="57" t="s">
        <v>193</v>
      </c>
      <c r="CX534" s="57" t="s">
        <v>193</v>
      </c>
      <c r="CY534" s="57" t="s">
        <v>193</v>
      </c>
      <c r="CZ534" s="57" t="str">
        <f t="shared" si="117"/>
        <v>N</v>
      </c>
      <c r="DA534" s="57" t="s">
        <v>193</v>
      </c>
      <c r="DB534" s="57" t="s">
        <v>193</v>
      </c>
      <c r="DC534" s="57" t="s">
        <v>193</v>
      </c>
      <c r="DD534" s="57" t="str">
        <f t="shared" si="118"/>
        <v>N</v>
      </c>
      <c r="DE534" s="57" t="s">
        <v>193</v>
      </c>
      <c r="DF534" s="57" t="s">
        <v>193</v>
      </c>
      <c r="DG534" s="57" t="str">
        <f t="shared" si="119"/>
        <v>N</v>
      </c>
      <c r="DH534" s="57" t="s">
        <v>193</v>
      </c>
      <c r="DI534" s="57" t="s">
        <v>193</v>
      </c>
      <c r="DJ534" s="57" t="s">
        <v>193</v>
      </c>
      <c r="DK534" s="57" t="s">
        <v>193</v>
      </c>
      <c r="DL534" s="57" t="s">
        <v>193</v>
      </c>
      <c r="DM534" s="57" t="s">
        <v>193</v>
      </c>
      <c r="DN534" s="57" t="s">
        <v>193</v>
      </c>
      <c r="DO534" s="57" t="s">
        <v>193</v>
      </c>
      <c r="DP534" s="57" t="s">
        <v>193</v>
      </c>
      <c r="DQ534" s="57" t="s">
        <v>193</v>
      </c>
      <c r="DR534" s="57" t="s">
        <v>193</v>
      </c>
      <c r="DS534" s="57" t="s">
        <v>193</v>
      </c>
      <c r="DT534" s="57" t="s">
        <v>193</v>
      </c>
      <c r="DU534" s="57" t="str">
        <f t="shared" si="120"/>
        <v>N</v>
      </c>
      <c r="DV534" s="57" t="str">
        <f t="shared" si="121"/>
        <v>N</v>
      </c>
      <c r="DW534" s="57" t="s">
        <v>193</v>
      </c>
      <c r="DX534" s="57" t="s">
        <v>193</v>
      </c>
      <c r="DY534" s="57" t="s">
        <v>193</v>
      </c>
      <c r="DZ534" s="57" t="s">
        <v>193</v>
      </c>
      <c r="EA534" s="57" t="s">
        <v>193</v>
      </c>
      <c r="EB534" s="57" t="s">
        <v>193</v>
      </c>
      <c r="EC534" s="57" t="s">
        <v>193</v>
      </c>
      <c r="ED534" s="57" t="s">
        <v>193</v>
      </c>
      <c r="EE534" s="57" t="s">
        <v>193</v>
      </c>
      <c r="EF534" s="57" t="s">
        <v>193</v>
      </c>
      <c r="EG534" s="57" t="s">
        <v>193</v>
      </c>
      <c r="EH534" s="57" t="s">
        <v>193</v>
      </c>
      <c r="EI534" s="57" t="s">
        <v>193</v>
      </c>
      <c r="EJ534" s="57" t="s">
        <v>193</v>
      </c>
      <c r="EK534" s="57" t="s">
        <v>193</v>
      </c>
      <c r="EL534" s="57" t="s">
        <v>193</v>
      </c>
      <c r="EM534" s="57" t="s">
        <v>193</v>
      </c>
      <c r="EN534" s="57" t="s">
        <v>193</v>
      </c>
      <c r="EO534" s="57" t="s">
        <v>193</v>
      </c>
      <c r="EP534" s="57" t="s">
        <v>193</v>
      </c>
      <c r="EQ534" s="57" t="s">
        <v>193</v>
      </c>
      <c r="ER534" s="57" t="str">
        <f t="shared" si="122"/>
        <v>N</v>
      </c>
      <c r="ES534" s="57" t="s">
        <v>193</v>
      </c>
      <c r="ET534" s="57" t="s">
        <v>193</v>
      </c>
      <c r="EU534" s="57" t="s">
        <v>193</v>
      </c>
      <c r="EV534" s="57" t="s">
        <v>193</v>
      </c>
      <c r="EW534" s="57" t="s">
        <v>193</v>
      </c>
      <c r="EX534" s="57" t="s">
        <v>193</v>
      </c>
      <c r="EY534" s="57" t="s">
        <v>193</v>
      </c>
      <c r="EZ534" s="57" t="s">
        <v>193</v>
      </c>
      <c r="FA534" s="57" t="s">
        <v>193</v>
      </c>
      <c r="FB534" s="57" t="s">
        <v>193</v>
      </c>
      <c r="FC534" s="57" t="s">
        <v>193</v>
      </c>
      <c r="FD534" s="57" t="s">
        <v>193</v>
      </c>
      <c r="FE534" s="57" t="s">
        <v>193</v>
      </c>
      <c r="FF534" s="57" t="s">
        <v>193</v>
      </c>
      <c r="FG534" s="57" t="s">
        <v>193</v>
      </c>
      <c r="FH534" s="57" t="s">
        <v>193</v>
      </c>
      <c r="FI534" s="57" t="s">
        <v>193</v>
      </c>
      <c r="FJ534" s="57" t="s">
        <v>193</v>
      </c>
      <c r="FK534" s="57" t="s">
        <v>193</v>
      </c>
      <c r="FL534" s="57" t="s">
        <v>193</v>
      </c>
      <c r="FM534" s="57" t="s">
        <v>193</v>
      </c>
      <c r="FN534" s="57" t="str">
        <f t="shared" si="123"/>
        <v>N</v>
      </c>
      <c r="FO534" s="57" t="s">
        <v>193</v>
      </c>
      <c r="FP534" s="57" t="s">
        <v>193</v>
      </c>
      <c r="FQ534" s="57" t="s">
        <v>193</v>
      </c>
      <c r="FR534" s="57" t="s">
        <v>193</v>
      </c>
      <c r="FS534" s="57" t="s">
        <v>193</v>
      </c>
      <c r="FT534" s="57" t="s">
        <v>193</v>
      </c>
      <c r="FU534" s="57" t="s">
        <v>193</v>
      </c>
      <c r="FV534" s="57" t="s">
        <v>193</v>
      </c>
      <c r="FW534" s="57" t="s">
        <v>193</v>
      </c>
      <c r="FX534" s="57" t="s">
        <v>193</v>
      </c>
      <c r="FZ534" s="57" t="str">
        <f t="shared" si="124"/>
        <v>N</v>
      </c>
    </row>
    <row r="535" spans="2:182" s="18" customFormat="1" ht="10.5" x14ac:dyDescent="0.55000000000000004">
      <c r="B535" s="56" t="s">
        <v>186</v>
      </c>
      <c r="C535" s="57">
        <v>10</v>
      </c>
      <c r="D535" s="57">
        <f t="shared" si="111"/>
        <v>530</v>
      </c>
      <c r="E535" s="57">
        <v>21527</v>
      </c>
      <c r="F535" s="57"/>
      <c r="H535" s="57" t="s">
        <v>226</v>
      </c>
      <c r="I535" s="57" t="s">
        <v>229</v>
      </c>
      <c r="J535" s="57"/>
      <c r="K535" s="57" t="s">
        <v>189</v>
      </c>
      <c r="L535" s="57" t="s">
        <v>216</v>
      </c>
      <c r="M535" s="58">
        <v>39514</v>
      </c>
      <c r="N535" s="59" t="s">
        <v>218</v>
      </c>
      <c r="O535" s="57"/>
      <c r="P535" s="57"/>
      <c r="Q535" s="57" t="s">
        <v>192</v>
      </c>
      <c r="S535" s="57" t="str">
        <f>IF('[1]Données questionnaire'!W952="","",'[1]Données questionnaire'!W952)</f>
        <v>X</v>
      </c>
      <c r="T535" s="57" t="str">
        <f>IF('[1]Données questionnaire'!X952="","",'[1]Données questionnaire'!X952)</f>
        <v/>
      </c>
      <c r="U535" s="57" t="str">
        <f>IF('[1]Données questionnaire'!Y952="","",'[1]Données questionnaire'!Y952)</f>
        <v/>
      </c>
      <c r="V535" s="57" t="str">
        <f>IF('[1]Données questionnaire'!Z952="","",'[1]Données questionnaire'!Z952)</f>
        <v/>
      </c>
      <c r="W535" s="57" t="str">
        <f>IF('[1]Données questionnaire'!AA952="","",'[1]Données questionnaire'!AA952)</f>
        <v/>
      </c>
      <c r="X535" s="57" t="str">
        <f>IF('[1]Données questionnaire'!AB952="","",'[1]Données questionnaire'!AB952)</f>
        <v/>
      </c>
      <c r="Y535" s="57" t="str">
        <f>IF('[1]Données questionnaire'!AC952="","",'[1]Données questionnaire'!AC952)</f>
        <v/>
      </c>
      <c r="Z535" s="57" t="str">
        <f>IF('[1]Données questionnaire'!AD952="","",'[1]Données questionnaire'!AD952)</f>
        <v>X</v>
      </c>
      <c r="AA535" s="57" t="str">
        <f>IF('[1]Données questionnaire'!AE952="","",'[1]Données questionnaire'!AE952)</f>
        <v/>
      </c>
      <c r="AB535" s="57" t="str">
        <f>IF('[1]Données questionnaire'!AF952="","",'[1]Données questionnaire'!AF952)</f>
        <v/>
      </c>
      <c r="AC535" s="57">
        <f>IF('[1]Données questionnaire'!AG952="","",'[1]Données questionnaire'!AG952)</f>
        <v>27</v>
      </c>
      <c r="AE535" s="57"/>
      <c r="AF535" s="57"/>
      <c r="AG535" s="60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  <c r="AW535" s="57"/>
      <c r="AX535" s="57"/>
      <c r="AY535" s="57"/>
      <c r="AZ535" s="57"/>
      <c r="BB535" s="57" t="s">
        <v>192</v>
      </c>
      <c r="BC535" s="57"/>
      <c r="BD535" s="57" t="s">
        <v>193</v>
      </c>
      <c r="BE535" s="60">
        <v>0</v>
      </c>
      <c r="BF535" s="61" t="str">
        <f t="shared" si="112"/>
        <v/>
      </c>
      <c r="BG535" s="57" t="s">
        <v>193</v>
      </c>
      <c r="BH535" s="57"/>
      <c r="BI535" s="57" t="s">
        <v>193</v>
      </c>
      <c r="BJ535" s="57" t="s">
        <v>193</v>
      </c>
      <c r="BK535" s="57" t="s">
        <v>193</v>
      </c>
      <c r="BL535" s="57" t="s">
        <v>193</v>
      </c>
      <c r="BM535" s="57" t="s">
        <v>193</v>
      </c>
      <c r="BN535" s="57" t="s">
        <v>193</v>
      </c>
      <c r="BO535" s="57" t="s">
        <v>193</v>
      </c>
      <c r="BP535" s="57" t="s">
        <v>193</v>
      </c>
      <c r="BQ535" s="57" t="s">
        <v>193</v>
      </c>
      <c r="BR535" s="57" t="str">
        <f t="shared" si="113"/>
        <v>N</v>
      </c>
      <c r="BS535" s="57" t="s">
        <v>193</v>
      </c>
      <c r="BT535" s="57" t="s">
        <v>193</v>
      </c>
      <c r="BU535" s="57" t="s">
        <v>193</v>
      </c>
      <c r="BV535" s="57" t="s">
        <v>193</v>
      </c>
      <c r="BW535" s="57" t="s">
        <v>193</v>
      </c>
      <c r="BX535" s="57" t="str">
        <f t="shared" si="114"/>
        <v>N</v>
      </c>
      <c r="BY535" s="57" t="s">
        <v>193</v>
      </c>
      <c r="BZ535" s="57" t="s">
        <v>193</v>
      </c>
      <c r="CA535" s="57" t="s">
        <v>193</v>
      </c>
      <c r="CB535" s="57" t="s">
        <v>193</v>
      </c>
      <c r="CC535" s="57" t="s">
        <v>193</v>
      </c>
      <c r="CD535" s="57" t="s">
        <v>193</v>
      </c>
      <c r="CE535" s="57" t="s">
        <v>193</v>
      </c>
      <c r="CF535" s="57" t="s">
        <v>193</v>
      </c>
      <c r="CG535" s="57" t="s">
        <v>193</v>
      </c>
      <c r="CH535" s="57" t="s">
        <v>193</v>
      </c>
      <c r="CI535" s="57" t="s">
        <v>193</v>
      </c>
      <c r="CJ535" s="57" t="s">
        <v>193</v>
      </c>
      <c r="CK535" s="57" t="s">
        <v>193</v>
      </c>
      <c r="CL535" s="57" t="s">
        <v>193</v>
      </c>
      <c r="CM535" s="57" t="s">
        <v>193</v>
      </c>
      <c r="CN535" s="57" t="s">
        <v>193</v>
      </c>
      <c r="CO535" s="57" t="s">
        <v>193</v>
      </c>
      <c r="CP535" s="57" t="s">
        <v>193</v>
      </c>
      <c r="CQ535" s="57" t="s">
        <v>193</v>
      </c>
      <c r="CR535" s="57" t="s">
        <v>193</v>
      </c>
      <c r="CS535" s="57" t="str">
        <f t="shared" si="115"/>
        <v>N</v>
      </c>
      <c r="CT535" s="57" t="str">
        <f t="shared" si="116"/>
        <v>N</v>
      </c>
      <c r="CU535" s="62" t="s">
        <v>194</v>
      </c>
      <c r="CV535" s="57" t="s">
        <v>193</v>
      </c>
      <c r="CW535" s="57" t="s">
        <v>193</v>
      </c>
      <c r="CX535" s="57" t="s">
        <v>193</v>
      </c>
      <c r="CY535" s="57" t="s">
        <v>193</v>
      </c>
      <c r="CZ535" s="57" t="str">
        <f t="shared" si="117"/>
        <v>N</v>
      </c>
      <c r="DA535" s="57" t="s">
        <v>193</v>
      </c>
      <c r="DB535" s="57" t="s">
        <v>193</v>
      </c>
      <c r="DC535" s="57" t="s">
        <v>193</v>
      </c>
      <c r="DD535" s="57" t="str">
        <f t="shared" si="118"/>
        <v>N</v>
      </c>
      <c r="DE535" s="57" t="s">
        <v>193</v>
      </c>
      <c r="DF535" s="57" t="s">
        <v>193</v>
      </c>
      <c r="DG535" s="57" t="str">
        <f t="shared" si="119"/>
        <v>N</v>
      </c>
      <c r="DH535" s="57" t="s">
        <v>193</v>
      </c>
      <c r="DI535" s="57" t="s">
        <v>193</v>
      </c>
      <c r="DJ535" s="57" t="s">
        <v>193</v>
      </c>
      <c r="DK535" s="57" t="s">
        <v>193</v>
      </c>
      <c r="DL535" s="57" t="s">
        <v>193</v>
      </c>
      <c r="DM535" s="57" t="s">
        <v>193</v>
      </c>
      <c r="DN535" s="57" t="s">
        <v>193</v>
      </c>
      <c r="DO535" s="57" t="s">
        <v>193</v>
      </c>
      <c r="DP535" s="57" t="s">
        <v>193</v>
      </c>
      <c r="DQ535" s="57" t="s">
        <v>193</v>
      </c>
      <c r="DR535" s="57" t="s">
        <v>193</v>
      </c>
      <c r="DS535" s="57" t="s">
        <v>193</v>
      </c>
      <c r="DT535" s="57" t="s">
        <v>193</v>
      </c>
      <c r="DU535" s="57" t="str">
        <f t="shared" si="120"/>
        <v>N</v>
      </c>
      <c r="DV535" s="57" t="str">
        <f t="shared" si="121"/>
        <v>N</v>
      </c>
      <c r="DW535" s="57" t="s">
        <v>193</v>
      </c>
      <c r="DX535" s="57" t="s">
        <v>193</v>
      </c>
      <c r="DY535" s="57" t="s">
        <v>193</v>
      </c>
      <c r="DZ535" s="57" t="s">
        <v>193</v>
      </c>
      <c r="EA535" s="57" t="s">
        <v>193</v>
      </c>
      <c r="EB535" s="57" t="s">
        <v>193</v>
      </c>
      <c r="EC535" s="57" t="s">
        <v>193</v>
      </c>
      <c r="ED535" s="57" t="s">
        <v>193</v>
      </c>
      <c r="EE535" s="57" t="s">
        <v>193</v>
      </c>
      <c r="EF535" s="57" t="s">
        <v>193</v>
      </c>
      <c r="EG535" s="57" t="s">
        <v>193</v>
      </c>
      <c r="EH535" s="57" t="s">
        <v>193</v>
      </c>
      <c r="EI535" s="57" t="s">
        <v>193</v>
      </c>
      <c r="EJ535" s="57" t="s">
        <v>193</v>
      </c>
      <c r="EK535" s="57" t="s">
        <v>193</v>
      </c>
      <c r="EL535" s="57" t="s">
        <v>193</v>
      </c>
      <c r="EM535" s="57" t="s">
        <v>193</v>
      </c>
      <c r="EN535" s="57" t="s">
        <v>193</v>
      </c>
      <c r="EO535" s="57" t="s">
        <v>193</v>
      </c>
      <c r="EP535" s="57" t="s">
        <v>193</v>
      </c>
      <c r="EQ535" s="57" t="s">
        <v>193</v>
      </c>
      <c r="ER535" s="57" t="str">
        <f t="shared" si="122"/>
        <v>N</v>
      </c>
      <c r="ES535" s="57" t="s">
        <v>193</v>
      </c>
      <c r="ET535" s="57" t="s">
        <v>193</v>
      </c>
      <c r="EU535" s="57" t="s">
        <v>193</v>
      </c>
      <c r="EV535" s="57" t="s">
        <v>193</v>
      </c>
      <c r="EW535" s="57" t="s">
        <v>193</v>
      </c>
      <c r="EX535" s="57" t="s">
        <v>193</v>
      </c>
      <c r="EY535" s="57" t="s">
        <v>193</v>
      </c>
      <c r="EZ535" s="57" t="s">
        <v>193</v>
      </c>
      <c r="FA535" s="57" t="s">
        <v>193</v>
      </c>
      <c r="FB535" s="57" t="s">
        <v>193</v>
      </c>
      <c r="FC535" s="57" t="s">
        <v>193</v>
      </c>
      <c r="FD535" s="57" t="s">
        <v>193</v>
      </c>
      <c r="FE535" s="57" t="s">
        <v>193</v>
      </c>
      <c r="FF535" s="57" t="s">
        <v>193</v>
      </c>
      <c r="FG535" s="57" t="s">
        <v>193</v>
      </c>
      <c r="FH535" s="57" t="s">
        <v>193</v>
      </c>
      <c r="FI535" s="57" t="s">
        <v>193</v>
      </c>
      <c r="FJ535" s="57" t="s">
        <v>193</v>
      </c>
      <c r="FK535" s="57" t="s">
        <v>193</v>
      </c>
      <c r="FL535" s="57" t="s">
        <v>193</v>
      </c>
      <c r="FM535" s="57" t="s">
        <v>193</v>
      </c>
      <c r="FN535" s="57" t="str">
        <f t="shared" si="123"/>
        <v>N</v>
      </c>
      <c r="FO535" s="57" t="s">
        <v>193</v>
      </c>
      <c r="FP535" s="57" t="s">
        <v>193</v>
      </c>
      <c r="FQ535" s="57" t="s">
        <v>193</v>
      </c>
      <c r="FR535" s="57" t="s">
        <v>193</v>
      </c>
      <c r="FS535" s="57" t="s">
        <v>193</v>
      </c>
      <c r="FT535" s="57" t="s">
        <v>193</v>
      </c>
      <c r="FU535" s="57" t="s">
        <v>193</v>
      </c>
      <c r="FV535" s="57" t="s">
        <v>193</v>
      </c>
      <c r="FW535" s="57" t="s">
        <v>193</v>
      </c>
      <c r="FX535" s="57" t="s">
        <v>193</v>
      </c>
      <c r="FZ535" s="57" t="str">
        <f t="shared" si="124"/>
        <v>N</v>
      </c>
    </row>
    <row r="536" spans="2:182" s="18" customFormat="1" ht="10.5" x14ac:dyDescent="0.55000000000000004">
      <c r="B536" s="56" t="s">
        <v>186</v>
      </c>
      <c r="C536" s="57">
        <v>11</v>
      </c>
      <c r="D536" s="57">
        <f t="shared" si="111"/>
        <v>531</v>
      </c>
      <c r="E536" s="57">
        <v>21528</v>
      </c>
      <c r="F536" s="57"/>
      <c r="H536" s="57" t="s">
        <v>226</v>
      </c>
      <c r="I536" s="57" t="s">
        <v>229</v>
      </c>
      <c r="J536" s="57"/>
      <c r="K536" s="57" t="s">
        <v>189</v>
      </c>
      <c r="L536" s="57" t="s">
        <v>216</v>
      </c>
      <c r="M536" s="58">
        <v>39514</v>
      </c>
      <c r="N536" s="59" t="s">
        <v>218</v>
      </c>
      <c r="O536" s="57"/>
      <c r="P536" s="57"/>
      <c r="Q536" s="57" t="s">
        <v>192</v>
      </c>
      <c r="S536" s="57" t="str">
        <f>IF('[1]Données questionnaire'!W953="","",'[1]Données questionnaire'!W953)</f>
        <v>X</v>
      </c>
      <c r="T536" s="57" t="str">
        <f>IF('[1]Données questionnaire'!X953="","",'[1]Données questionnaire'!X953)</f>
        <v/>
      </c>
      <c r="U536" s="57" t="str">
        <f>IF('[1]Données questionnaire'!Y953="","",'[1]Données questionnaire'!Y953)</f>
        <v/>
      </c>
      <c r="V536" s="57" t="str">
        <f>IF('[1]Données questionnaire'!Z953="","",'[1]Données questionnaire'!Z953)</f>
        <v/>
      </c>
      <c r="W536" s="57" t="str">
        <f>IF('[1]Données questionnaire'!AA953="","",'[1]Données questionnaire'!AA953)</f>
        <v/>
      </c>
      <c r="X536" s="57" t="str">
        <f>IF('[1]Données questionnaire'!AB953="","",'[1]Données questionnaire'!AB953)</f>
        <v/>
      </c>
      <c r="Y536" s="57" t="str">
        <f>IF('[1]Données questionnaire'!AC953="","",'[1]Données questionnaire'!AC953)</f>
        <v>X</v>
      </c>
      <c r="Z536" s="57" t="str">
        <f>IF('[1]Données questionnaire'!AD953="","",'[1]Données questionnaire'!AD953)</f>
        <v/>
      </c>
      <c r="AA536" s="57" t="str">
        <f>IF('[1]Données questionnaire'!AE953="","",'[1]Données questionnaire'!AE953)</f>
        <v/>
      </c>
      <c r="AB536" s="57" t="str">
        <f>IF('[1]Données questionnaire'!AF953="","",'[1]Données questionnaire'!AF953)</f>
        <v/>
      </c>
      <c r="AC536" s="57">
        <f>IF('[1]Données questionnaire'!AG953="","",'[1]Données questionnaire'!AG953)</f>
        <v>24</v>
      </c>
      <c r="AE536" s="57"/>
      <c r="AF536" s="57"/>
      <c r="AG536" s="60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  <c r="AW536" s="57"/>
      <c r="AX536" s="57"/>
      <c r="AY536" s="57"/>
      <c r="AZ536" s="57"/>
      <c r="BB536" s="57" t="s">
        <v>192</v>
      </c>
      <c r="BC536" s="57"/>
      <c r="BD536" s="57" t="s">
        <v>193</v>
      </c>
      <c r="BE536" s="60">
        <v>0</v>
      </c>
      <c r="BF536" s="61" t="str">
        <f t="shared" si="112"/>
        <v/>
      </c>
      <c r="BG536" s="57" t="s">
        <v>193</v>
      </c>
      <c r="BH536" s="57"/>
      <c r="BI536" s="57" t="s">
        <v>193</v>
      </c>
      <c r="BJ536" s="57" t="s">
        <v>193</v>
      </c>
      <c r="BK536" s="57" t="s">
        <v>193</v>
      </c>
      <c r="BL536" s="57" t="s">
        <v>193</v>
      </c>
      <c r="BM536" s="57" t="s">
        <v>193</v>
      </c>
      <c r="BN536" s="57" t="s">
        <v>193</v>
      </c>
      <c r="BO536" s="57" t="s">
        <v>193</v>
      </c>
      <c r="BP536" s="57" t="s">
        <v>193</v>
      </c>
      <c r="BQ536" s="57" t="s">
        <v>193</v>
      </c>
      <c r="BR536" s="57" t="str">
        <f t="shared" si="113"/>
        <v>N</v>
      </c>
      <c r="BS536" s="57" t="s">
        <v>193</v>
      </c>
      <c r="BT536" s="57" t="s">
        <v>193</v>
      </c>
      <c r="BU536" s="57" t="s">
        <v>193</v>
      </c>
      <c r="BV536" s="57" t="s">
        <v>193</v>
      </c>
      <c r="BW536" s="57" t="s">
        <v>193</v>
      </c>
      <c r="BX536" s="57" t="str">
        <f t="shared" si="114"/>
        <v>N</v>
      </c>
      <c r="BY536" s="57" t="s">
        <v>193</v>
      </c>
      <c r="BZ536" s="57" t="s">
        <v>193</v>
      </c>
      <c r="CA536" s="57" t="s">
        <v>193</v>
      </c>
      <c r="CB536" s="57" t="s">
        <v>193</v>
      </c>
      <c r="CC536" s="57" t="s">
        <v>193</v>
      </c>
      <c r="CD536" s="57" t="s">
        <v>193</v>
      </c>
      <c r="CE536" s="57" t="s">
        <v>193</v>
      </c>
      <c r="CF536" s="57" t="s">
        <v>193</v>
      </c>
      <c r="CG536" s="57" t="s">
        <v>193</v>
      </c>
      <c r="CH536" s="57" t="s">
        <v>193</v>
      </c>
      <c r="CI536" s="57" t="s">
        <v>193</v>
      </c>
      <c r="CJ536" s="57" t="s">
        <v>193</v>
      </c>
      <c r="CK536" s="57" t="s">
        <v>193</v>
      </c>
      <c r="CL536" s="57" t="s">
        <v>193</v>
      </c>
      <c r="CM536" s="57" t="s">
        <v>193</v>
      </c>
      <c r="CN536" s="57" t="s">
        <v>193</v>
      </c>
      <c r="CO536" s="57" t="s">
        <v>193</v>
      </c>
      <c r="CP536" s="57" t="s">
        <v>193</v>
      </c>
      <c r="CQ536" s="57" t="s">
        <v>193</v>
      </c>
      <c r="CR536" s="57" t="s">
        <v>193</v>
      </c>
      <c r="CS536" s="57" t="str">
        <f t="shared" si="115"/>
        <v>N</v>
      </c>
      <c r="CT536" s="57" t="str">
        <f t="shared" si="116"/>
        <v>N</v>
      </c>
      <c r="CU536" s="62" t="s">
        <v>194</v>
      </c>
      <c r="CV536" s="57" t="s">
        <v>193</v>
      </c>
      <c r="CW536" s="57" t="s">
        <v>193</v>
      </c>
      <c r="CX536" s="57" t="s">
        <v>193</v>
      </c>
      <c r="CY536" s="57" t="s">
        <v>193</v>
      </c>
      <c r="CZ536" s="57" t="str">
        <f t="shared" si="117"/>
        <v>N</v>
      </c>
      <c r="DA536" s="57" t="s">
        <v>193</v>
      </c>
      <c r="DB536" s="57" t="s">
        <v>193</v>
      </c>
      <c r="DC536" s="57" t="s">
        <v>193</v>
      </c>
      <c r="DD536" s="57" t="str">
        <f t="shared" si="118"/>
        <v>N</v>
      </c>
      <c r="DE536" s="57" t="s">
        <v>193</v>
      </c>
      <c r="DF536" s="57" t="s">
        <v>193</v>
      </c>
      <c r="DG536" s="57" t="str">
        <f t="shared" si="119"/>
        <v>N</v>
      </c>
      <c r="DH536" s="57" t="s">
        <v>193</v>
      </c>
      <c r="DI536" s="57" t="s">
        <v>193</v>
      </c>
      <c r="DJ536" s="57" t="s">
        <v>193</v>
      </c>
      <c r="DK536" s="57" t="s">
        <v>193</v>
      </c>
      <c r="DL536" s="57" t="s">
        <v>193</v>
      </c>
      <c r="DM536" s="57" t="s">
        <v>193</v>
      </c>
      <c r="DN536" s="57" t="s">
        <v>193</v>
      </c>
      <c r="DO536" s="57" t="s">
        <v>193</v>
      </c>
      <c r="DP536" s="57" t="s">
        <v>193</v>
      </c>
      <c r="DQ536" s="57" t="s">
        <v>193</v>
      </c>
      <c r="DR536" s="57" t="s">
        <v>193</v>
      </c>
      <c r="DS536" s="57" t="s">
        <v>193</v>
      </c>
      <c r="DT536" s="57" t="s">
        <v>193</v>
      </c>
      <c r="DU536" s="57" t="str">
        <f t="shared" si="120"/>
        <v>N</v>
      </c>
      <c r="DV536" s="57" t="str">
        <f t="shared" si="121"/>
        <v>N</v>
      </c>
      <c r="DW536" s="57" t="s">
        <v>193</v>
      </c>
      <c r="DX536" s="57" t="s">
        <v>193</v>
      </c>
      <c r="DY536" s="57" t="s">
        <v>193</v>
      </c>
      <c r="DZ536" s="57" t="s">
        <v>193</v>
      </c>
      <c r="EA536" s="57" t="s">
        <v>193</v>
      </c>
      <c r="EB536" s="57" t="s">
        <v>193</v>
      </c>
      <c r="EC536" s="57" t="s">
        <v>193</v>
      </c>
      <c r="ED536" s="57" t="s">
        <v>193</v>
      </c>
      <c r="EE536" s="57" t="s">
        <v>193</v>
      </c>
      <c r="EF536" s="57" t="s">
        <v>193</v>
      </c>
      <c r="EG536" s="57" t="s">
        <v>193</v>
      </c>
      <c r="EH536" s="57" t="s">
        <v>193</v>
      </c>
      <c r="EI536" s="57" t="s">
        <v>193</v>
      </c>
      <c r="EJ536" s="57" t="s">
        <v>193</v>
      </c>
      <c r="EK536" s="57" t="s">
        <v>193</v>
      </c>
      <c r="EL536" s="57" t="s">
        <v>193</v>
      </c>
      <c r="EM536" s="57" t="s">
        <v>193</v>
      </c>
      <c r="EN536" s="57" t="s">
        <v>193</v>
      </c>
      <c r="EO536" s="57" t="s">
        <v>193</v>
      </c>
      <c r="EP536" s="57" t="s">
        <v>193</v>
      </c>
      <c r="EQ536" s="57" t="s">
        <v>193</v>
      </c>
      <c r="ER536" s="57" t="str">
        <f t="shared" si="122"/>
        <v>N</v>
      </c>
      <c r="ES536" s="57" t="s">
        <v>193</v>
      </c>
      <c r="ET536" s="57" t="s">
        <v>193</v>
      </c>
      <c r="EU536" s="57" t="s">
        <v>193</v>
      </c>
      <c r="EV536" s="57" t="s">
        <v>193</v>
      </c>
      <c r="EW536" s="57" t="s">
        <v>193</v>
      </c>
      <c r="EX536" s="57" t="s">
        <v>193</v>
      </c>
      <c r="EY536" s="57" t="s">
        <v>193</v>
      </c>
      <c r="EZ536" s="57" t="s">
        <v>193</v>
      </c>
      <c r="FA536" s="57" t="s">
        <v>193</v>
      </c>
      <c r="FB536" s="57" t="s">
        <v>193</v>
      </c>
      <c r="FC536" s="57" t="s">
        <v>193</v>
      </c>
      <c r="FD536" s="57" t="s">
        <v>193</v>
      </c>
      <c r="FE536" s="57" t="s">
        <v>193</v>
      </c>
      <c r="FF536" s="57" t="s">
        <v>193</v>
      </c>
      <c r="FG536" s="57" t="s">
        <v>193</v>
      </c>
      <c r="FH536" s="57" t="s">
        <v>193</v>
      </c>
      <c r="FI536" s="57" t="s">
        <v>193</v>
      </c>
      <c r="FJ536" s="57" t="s">
        <v>193</v>
      </c>
      <c r="FK536" s="57" t="s">
        <v>193</v>
      </c>
      <c r="FL536" s="57" t="s">
        <v>193</v>
      </c>
      <c r="FM536" s="57" t="s">
        <v>193</v>
      </c>
      <c r="FN536" s="57" t="str">
        <f t="shared" si="123"/>
        <v>N</v>
      </c>
      <c r="FO536" s="57" t="s">
        <v>193</v>
      </c>
      <c r="FP536" s="57" t="s">
        <v>193</v>
      </c>
      <c r="FQ536" s="57" t="s">
        <v>193</v>
      </c>
      <c r="FR536" s="57" t="s">
        <v>193</v>
      </c>
      <c r="FS536" s="57" t="s">
        <v>193</v>
      </c>
      <c r="FT536" s="57" t="s">
        <v>193</v>
      </c>
      <c r="FU536" s="57" t="s">
        <v>193</v>
      </c>
      <c r="FV536" s="57" t="s">
        <v>193</v>
      </c>
      <c r="FW536" s="57" t="s">
        <v>193</v>
      </c>
      <c r="FX536" s="57" t="s">
        <v>193</v>
      </c>
      <c r="FZ536" s="57" t="str">
        <f t="shared" si="124"/>
        <v>N</v>
      </c>
    </row>
    <row r="537" spans="2:182" s="18" customFormat="1" ht="10.5" x14ac:dyDescent="0.55000000000000004">
      <c r="B537" s="56" t="s">
        <v>186</v>
      </c>
      <c r="C537" s="57">
        <v>12</v>
      </c>
      <c r="D537" s="57">
        <f t="shared" si="111"/>
        <v>532</v>
      </c>
      <c r="E537" s="57">
        <v>21533</v>
      </c>
      <c r="F537" s="57"/>
      <c r="H537" s="57" t="s">
        <v>226</v>
      </c>
      <c r="I537" s="57" t="s">
        <v>229</v>
      </c>
      <c r="J537" s="57"/>
      <c r="K537" s="57" t="s">
        <v>189</v>
      </c>
      <c r="L537" s="57" t="s">
        <v>216</v>
      </c>
      <c r="M537" s="58">
        <v>39514</v>
      </c>
      <c r="N537" s="59" t="s">
        <v>218</v>
      </c>
      <c r="O537" s="57"/>
      <c r="P537" s="57"/>
      <c r="Q537" s="57" t="s">
        <v>192</v>
      </c>
      <c r="S537" s="57" t="str">
        <f>IF('[1]Données questionnaire'!W954="","",'[1]Données questionnaire'!W954)</f>
        <v>X</v>
      </c>
      <c r="T537" s="57" t="str">
        <f>IF('[1]Données questionnaire'!X954="","",'[1]Données questionnaire'!X954)</f>
        <v/>
      </c>
      <c r="U537" s="57" t="str">
        <f>IF('[1]Données questionnaire'!Y954="","",'[1]Données questionnaire'!Y954)</f>
        <v/>
      </c>
      <c r="V537" s="57" t="str">
        <f>IF('[1]Données questionnaire'!Z954="","",'[1]Données questionnaire'!Z954)</f>
        <v/>
      </c>
      <c r="W537" s="57" t="str">
        <f>IF('[1]Données questionnaire'!AA954="","",'[1]Données questionnaire'!AA954)</f>
        <v/>
      </c>
      <c r="X537" s="57" t="str">
        <f>IF('[1]Données questionnaire'!AB954="","",'[1]Données questionnaire'!AB954)</f>
        <v/>
      </c>
      <c r="Y537" s="57" t="str">
        <f>IF('[1]Données questionnaire'!AC954="","",'[1]Données questionnaire'!AC954)</f>
        <v>X</v>
      </c>
      <c r="Z537" s="57" t="str">
        <f>IF('[1]Données questionnaire'!AD954="","",'[1]Données questionnaire'!AD954)</f>
        <v/>
      </c>
      <c r="AA537" s="57" t="str">
        <f>IF('[1]Données questionnaire'!AE954="","",'[1]Données questionnaire'!AE954)</f>
        <v/>
      </c>
      <c r="AB537" s="57" t="str">
        <f>IF('[1]Données questionnaire'!AF954="","",'[1]Données questionnaire'!AF954)</f>
        <v/>
      </c>
      <c r="AC537" s="57">
        <f>IF('[1]Données questionnaire'!AG954="","",'[1]Données questionnaire'!AG954)</f>
        <v>32</v>
      </c>
      <c r="AE537" s="57"/>
      <c r="AF537" s="57"/>
      <c r="AG537" s="60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  <c r="AY537" s="57"/>
      <c r="AZ537" s="57"/>
      <c r="BB537" s="57" t="s">
        <v>192</v>
      </c>
      <c r="BC537" s="57"/>
      <c r="BD537" s="57" t="s">
        <v>193</v>
      </c>
      <c r="BE537" s="60">
        <v>0</v>
      </c>
      <c r="BF537" s="61" t="str">
        <f t="shared" si="112"/>
        <v/>
      </c>
      <c r="BG537" s="57" t="s">
        <v>193</v>
      </c>
      <c r="BH537" s="57"/>
      <c r="BI537" s="57" t="s">
        <v>193</v>
      </c>
      <c r="BJ537" s="57" t="s">
        <v>193</v>
      </c>
      <c r="BK537" s="57" t="s">
        <v>193</v>
      </c>
      <c r="BL537" s="57" t="s">
        <v>193</v>
      </c>
      <c r="BM537" s="57" t="s">
        <v>193</v>
      </c>
      <c r="BN537" s="57" t="s">
        <v>193</v>
      </c>
      <c r="BO537" s="57" t="s">
        <v>193</v>
      </c>
      <c r="BP537" s="57" t="s">
        <v>193</v>
      </c>
      <c r="BQ537" s="57" t="s">
        <v>193</v>
      </c>
      <c r="BR537" s="57" t="str">
        <f t="shared" si="113"/>
        <v>N</v>
      </c>
      <c r="BS537" s="57" t="s">
        <v>193</v>
      </c>
      <c r="BT537" s="57" t="s">
        <v>193</v>
      </c>
      <c r="BU537" s="57" t="s">
        <v>193</v>
      </c>
      <c r="BV537" s="57" t="s">
        <v>193</v>
      </c>
      <c r="BW537" s="57" t="s">
        <v>193</v>
      </c>
      <c r="BX537" s="57" t="str">
        <f t="shared" si="114"/>
        <v>N</v>
      </c>
      <c r="BY537" s="57" t="s">
        <v>193</v>
      </c>
      <c r="BZ537" s="57" t="s">
        <v>193</v>
      </c>
      <c r="CA537" s="57" t="s">
        <v>193</v>
      </c>
      <c r="CB537" s="57" t="s">
        <v>193</v>
      </c>
      <c r="CC537" s="57" t="s">
        <v>193</v>
      </c>
      <c r="CD537" s="57" t="s">
        <v>193</v>
      </c>
      <c r="CE537" s="57" t="s">
        <v>193</v>
      </c>
      <c r="CF537" s="57" t="s">
        <v>193</v>
      </c>
      <c r="CG537" s="57" t="s">
        <v>193</v>
      </c>
      <c r="CH537" s="57" t="s">
        <v>193</v>
      </c>
      <c r="CI537" s="57" t="s">
        <v>193</v>
      </c>
      <c r="CJ537" s="57" t="s">
        <v>193</v>
      </c>
      <c r="CK537" s="57" t="s">
        <v>193</v>
      </c>
      <c r="CL537" s="57" t="s">
        <v>193</v>
      </c>
      <c r="CM537" s="57" t="s">
        <v>193</v>
      </c>
      <c r="CN537" s="57" t="s">
        <v>193</v>
      </c>
      <c r="CO537" s="57" t="s">
        <v>193</v>
      </c>
      <c r="CP537" s="57" t="s">
        <v>193</v>
      </c>
      <c r="CQ537" s="57" t="s">
        <v>193</v>
      </c>
      <c r="CR537" s="57" t="s">
        <v>193</v>
      </c>
      <c r="CS537" s="57" t="str">
        <f t="shared" si="115"/>
        <v>N</v>
      </c>
      <c r="CT537" s="57" t="str">
        <f t="shared" si="116"/>
        <v>N</v>
      </c>
      <c r="CU537" s="62" t="s">
        <v>194</v>
      </c>
      <c r="CV537" s="57" t="s">
        <v>193</v>
      </c>
      <c r="CW537" s="57" t="s">
        <v>193</v>
      </c>
      <c r="CX537" s="57" t="s">
        <v>193</v>
      </c>
      <c r="CY537" s="57" t="s">
        <v>193</v>
      </c>
      <c r="CZ537" s="57" t="str">
        <f t="shared" si="117"/>
        <v>N</v>
      </c>
      <c r="DA537" s="57" t="s">
        <v>193</v>
      </c>
      <c r="DB537" s="57" t="s">
        <v>193</v>
      </c>
      <c r="DC537" s="57" t="s">
        <v>193</v>
      </c>
      <c r="DD537" s="57" t="str">
        <f t="shared" si="118"/>
        <v>N</v>
      </c>
      <c r="DE537" s="57" t="s">
        <v>193</v>
      </c>
      <c r="DF537" s="62" t="s">
        <v>194</v>
      </c>
      <c r="DG537" s="57" t="str">
        <f t="shared" si="119"/>
        <v>P</v>
      </c>
      <c r="DH537" s="57" t="s">
        <v>193</v>
      </c>
      <c r="DI537" s="57" t="s">
        <v>193</v>
      </c>
      <c r="DJ537" s="57" t="s">
        <v>193</v>
      </c>
      <c r="DK537" s="57" t="s">
        <v>193</v>
      </c>
      <c r="DL537" s="57" t="s">
        <v>193</v>
      </c>
      <c r="DM537" s="57" t="s">
        <v>193</v>
      </c>
      <c r="DN537" s="57" t="s">
        <v>193</v>
      </c>
      <c r="DO537" s="57" t="s">
        <v>193</v>
      </c>
      <c r="DP537" s="57" t="s">
        <v>193</v>
      </c>
      <c r="DQ537" s="57" t="s">
        <v>193</v>
      </c>
      <c r="DR537" s="57" t="s">
        <v>193</v>
      </c>
      <c r="DS537" s="57" t="s">
        <v>193</v>
      </c>
      <c r="DT537" s="57" t="s">
        <v>193</v>
      </c>
      <c r="DU537" s="57" t="str">
        <f t="shared" si="120"/>
        <v>N</v>
      </c>
      <c r="DV537" s="57" t="str">
        <f t="shared" si="121"/>
        <v>N</v>
      </c>
      <c r="DW537" s="57" t="s">
        <v>193</v>
      </c>
      <c r="DX537" s="57" t="s">
        <v>193</v>
      </c>
      <c r="DY537" s="57" t="s">
        <v>193</v>
      </c>
      <c r="DZ537" s="57" t="s">
        <v>193</v>
      </c>
      <c r="EA537" s="57" t="s">
        <v>193</v>
      </c>
      <c r="EB537" s="57" t="s">
        <v>193</v>
      </c>
      <c r="EC537" s="57" t="s">
        <v>193</v>
      </c>
      <c r="ED537" s="57" t="s">
        <v>193</v>
      </c>
      <c r="EE537" s="57" t="s">
        <v>193</v>
      </c>
      <c r="EF537" s="57" t="s">
        <v>193</v>
      </c>
      <c r="EG537" s="57" t="s">
        <v>193</v>
      </c>
      <c r="EH537" s="57" t="s">
        <v>193</v>
      </c>
      <c r="EI537" s="57" t="s">
        <v>193</v>
      </c>
      <c r="EJ537" s="57" t="s">
        <v>193</v>
      </c>
      <c r="EK537" s="57" t="s">
        <v>193</v>
      </c>
      <c r="EL537" s="57" t="s">
        <v>193</v>
      </c>
      <c r="EM537" s="57" t="s">
        <v>193</v>
      </c>
      <c r="EN537" s="57" t="s">
        <v>193</v>
      </c>
      <c r="EO537" s="57" t="s">
        <v>193</v>
      </c>
      <c r="EP537" s="57" t="s">
        <v>193</v>
      </c>
      <c r="EQ537" s="57" t="s">
        <v>193</v>
      </c>
      <c r="ER537" s="57" t="str">
        <f t="shared" si="122"/>
        <v>N</v>
      </c>
      <c r="ES537" s="57" t="s">
        <v>193</v>
      </c>
      <c r="ET537" s="57" t="s">
        <v>193</v>
      </c>
      <c r="EU537" s="57" t="s">
        <v>193</v>
      </c>
      <c r="EV537" s="57" t="s">
        <v>193</v>
      </c>
      <c r="EW537" s="57" t="s">
        <v>193</v>
      </c>
      <c r="EX537" s="57" t="s">
        <v>193</v>
      </c>
      <c r="EY537" s="57" t="s">
        <v>193</v>
      </c>
      <c r="EZ537" s="57" t="s">
        <v>193</v>
      </c>
      <c r="FA537" s="57" t="s">
        <v>193</v>
      </c>
      <c r="FB537" s="57" t="s">
        <v>193</v>
      </c>
      <c r="FC537" s="57" t="s">
        <v>193</v>
      </c>
      <c r="FD537" s="57" t="s">
        <v>193</v>
      </c>
      <c r="FE537" s="57" t="s">
        <v>193</v>
      </c>
      <c r="FF537" s="57" t="s">
        <v>193</v>
      </c>
      <c r="FG537" s="57" t="s">
        <v>193</v>
      </c>
      <c r="FH537" s="57" t="s">
        <v>193</v>
      </c>
      <c r="FI537" s="57" t="s">
        <v>193</v>
      </c>
      <c r="FJ537" s="57" t="s">
        <v>193</v>
      </c>
      <c r="FK537" s="57" t="s">
        <v>193</v>
      </c>
      <c r="FL537" s="57" t="s">
        <v>193</v>
      </c>
      <c r="FM537" s="57" t="s">
        <v>193</v>
      </c>
      <c r="FN537" s="57" t="str">
        <f t="shared" si="123"/>
        <v>N</v>
      </c>
      <c r="FO537" s="57" t="s">
        <v>193</v>
      </c>
      <c r="FP537" s="57" t="s">
        <v>193</v>
      </c>
      <c r="FQ537" s="57" t="s">
        <v>193</v>
      </c>
      <c r="FR537" s="57" t="s">
        <v>193</v>
      </c>
      <c r="FS537" s="57" t="s">
        <v>193</v>
      </c>
      <c r="FT537" s="57" t="s">
        <v>193</v>
      </c>
      <c r="FU537" s="57" t="s">
        <v>193</v>
      </c>
      <c r="FV537" s="57" t="s">
        <v>193</v>
      </c>
      <c r="FW537" s="57" t="s">
        <v>193</v>
      </c>
      <c r="FX537" s="62" t="s">
        <v>194</v>
      </c>
      <c r="FZ537" s="57" t="str">
        <f t="shared" si="124"/>
        <v>N</v>
      </c>
    </row>
    <row r="538" spans="2:182" s="18" customFormat="1" ht="10.5" x14ac:dyDescent="0.55000000000000004">
      <c r="B538" s="56" t="s">
        <v>186</v>
      </c>
      <c r="C538" s="57">
        <v>13</v>
      </c>
      <c r="D538" s="57">
        <f t="shared" si="111"/>
        <v>533</v>
      </c>
      <c r="E538" s="57">
        <v>21534</v>
      </c>
      <c r="F538" s="57"/>
      <c r="H538" s="57" t="s">
        <v>226</v>
      </c>
      <c r="I538" s="57" t="s">
        <v>229</v>
      </c>
      <c r="J538" s="57"/>
      <c r="K538" s="57" t="s">
        <v>189</v>
      </c>
      <c r="L538" s="57" t="s">
        <v>216</v>
      </c>
      <c r="M538" s="58">
        <v>39514</v>
      </c>
      <c r="N538" s="59" t="s">
        <v>218</v>
      </c>
      <c r="O538" s="57"/>
      <c r="P538" s="57"/>
      <c r="Q538" s="57" t="s">
        <v>192</v>
      </c>
      <c r="S538" s="57" t="str">
        <f>IF('[1]Données questionnaire'!W955="","",'[1]Données questionnaire'!W955)</f>
        <v>X</v>
      </c>
      <c r="T538" s="57" t="str">
        <f>IF('[1]Données questionnaire'!X955="","",'[1]Données questionnaire'!X955)</f>
        <v/>
      </c>
      <c r="U538" s="57" t="str">
        <f>IF('[1]Données questionnaire'!Y955="","",'[1]Données questionnaire'!Y955)</f>
        <v/>
      </c>
      <c r="V538" s="57" t="str">
        <f>IF('[1]Données questionnaire'!Z955="","",'[1]Données questionnaire'!Z955)</f>
        <v/>
      </c>
      <c r="W538" s="57" t="str">
        <f>IF('[1]Données questionnaire'!AA955="","",'[1]Données questionnaire'!AA955)</f>
        <v/>
      </c>
      <c r="X538" s="57" t="str">
        <f>IF('[1]Données questionnaire'!AB955="","",'[1]Données questionnaire'!AB955)</f>
        <v/>
      </c>
      <c r="Y538" s="57" t="str">
        <f>IF('[1]Données questionnaire'!AC955="","",'[1]Données questionnaire'!AC955)</f>
        <v/>
      </c>
      <c r="Z538" s="57" t="str">
        <f>IF('[1]Données questionnaire'!AD955="","",'[1]Données questionnaire'!AD955)</f>
        <v>X</v>
      </c>
      <c r="AA538" s="57" t="str">
        <f>IF('[1]Données questionnaire'!AE955="","",'[1]Données questionnaire'!AE955)</f>
        <v/>
      </c>
      <c r="AB538" s="57" t="str">
        <f>IF('[1]Données questionnaire'!AF955="","",'[1]Données questionnaire'!AF955)</f>
        <v/>
      </c>
      <c r="AC538" s="57">
        <f>IF('[1]Données questionnaire'!AG955="","",'[1]Données questionnaire'!AG955)</f>
        <v>49</v>
      </c>
      <c r="AE538" s="57"/>
      <c r="AF538" s="57"/>
      <c r="AG538" s="60"/>
      <c r="AH538" s="57"/>
      <c r="AI538" s="57"/>
      <c r="AJ538" s="57"/>
      <c r="AK538" s="57"/>
      <c r="AL538" s="57"/>
      <c r="AM538" s="57"/>
      <c r="AN538" s="57"/>
      <c r="AO538" s="57"/>
      <c r="AP538" s="57"/>
      <c r="AQ538" s="57"/>
      <c r="AR538" s="57"/>
      <c r="AS538" s="57"/>
      <c r="AT538" s="57"/>
      <c r="AU538" s="57"/>
      <c r="AV538" s="57"/>
      <c r="AW538" s="57"/>
      <c r="AX538" s="57"/>
      <c r="AY538" s="57"/>
      <c r="AZ538" s="57"/>
      <c r="BB538" s="57" t="s">
        <v>192</v>
      </c>
      <c r="BC538" s="57"/>
      <c r="BD538" s="57" t="s">
        <v>193</v>
      </c>
      <c r="BE538" s="60">
        <v>0</v>
      </c>
      <c r="BF538" s="61" t="str">
        <f t="shared" si="112"/>
        <v/>
      </c>
      <c r="BG538" s="57" t="s">
        <v>193</v>
      </c>
      <c r="BH538" s="57"/>
      <c r="BI538" s="57" t="s">
        <v>193</v>
      </c>
      <c r="BJ538" s="57" t="s">
        <v>193</v>
      </c>
      <c r="BK538" s="57" t="s">
        <v>193</v>
      </c>
      <c r="BL538" s="57" t="s">
        <v>193</v>
      </c>
      <c r="BM538" s="57" t="s">
        <v>193</v>
      </c>
      <c r="BN538" s="57" t="s">
        <v>193</v>
      </c>
      <c r="BO538" s="57" t="s">
        <v>193</v>
      </c>
      <c r="BP538" s="57" t="s">
        <v>193</v>
      </c>
      <c r="BQ538" s="57" t="s">
        <v>193</v>
      </c>
      <c r="BR538" s="57" t="str">
        <f t="shared" si="113"/>
        <v>N</v>
      </c>
      <c r="BS538" s="57" t="s">
        <v>193</v>
      </c>
      <c r="BT538" s="57" t="s">
        <v>193</v>
      </c>
      <c r="BU538" s="57" t="s">
        <v>193</v>
      </c>
      <c r="BV538" s="57" t="s">
        <v>193</v>
      </c>
      <c r="BW538" s="57" t="s">
        <v>193</v>
      </c>
      <c r="BX538" s="57" t="str">
        <f t="shared" si="114"/>
        <v>N</v>
      </c>
      <c r="BY538" s="57" t="s">
        <v>193</v>
      </c>
      <c r="BZ538" s="57" t="s">
        <v>193</v>
      </c>
      <c r="CA538" s="57" t="s">
        <v>193</v>
      </c>
      <c r="CB538" s="57" t="s">
        <v>193</v>
      </c>
      <c r="CC538" s="57" t="s">
        <v>193</v>
      </c>
      <c r="CD538" s="57" t="s">
        <v>193</v>
      </c>
      <c r="CE538" s="57" t="s">
        <v>193</v>
      </c>
      <c r="CF538" s="57" t="s">
        <v>193</v>
      </c>
      <c r="CG538" s="57" t="s">
        <v>193</v>
      </c>
      <c r="CH538" s="57" t="s">
        <v>193</v>
      </c>
      <c r="CI538" s="57" t="s">
        <v>193</v>
      </c>
      <c r="CJ538" s="57" t="s">
        <v>193</v>
      </c>
      <c r="CK538" s="57" t="s">
        <v>193</v>
      </c>
      <c r="CL538" s="57" t="s">
        <v>193</v>
      </c>
      <c r="CM538" s="57" t="s">
        <v>193</v>
      </c>
      <c r="CN538" s="57" t="s">
        <v>193</v>
      </c>
      <c r="CO538" s="57" t="s">
        <v>193</v>
      </c>
      <c r="CP538" s="57" t="s">
        <v>193</v>
      </c>
      <c r="CQ538" s="57" t="s">
        <v>193</v>
      </c>
      <c r="CR538" s="57" t="s">
        <v>193</v>
      </c>
      <c r="CS538" s="57" t="str">
        <f t="shared" si="115"/>
        <v>N</v>
      </c>
      <c r="CT538" s="57" t="str">
        <f t="shared" si="116"/>
        <v>N</v>
      </c>
      <c r="CU538" s="62" t="s">
        <v>194</v>
      </c>
      <c r="CV538" s="57" t="s">
        <v>193</v>
      </c>
      <c r="CW538" s="57" t="s">
        <v>193</v>
      </c>
      <c r="CX538" s="57" t="s">
        <v>193</v>
      </c>
      <c r="CY538" s="57" t="s">
        <v>193</v>
      </c>
      <c r="CZ538" s="57" t="str">
        <f t="shared" si="117"/>
        <v>N</v>
      </c>
      <c r="DA538" s="57" t="s">
        <v>193</v>
      </c>
      <c r="DB538" s="57" t="s">
        <v>193</v>
      </c>
      <c r="DC538" s="57" t="s">
        <v>193</v>
      </c>
      <c r="DD538" s="57" t="str">
        <f t="shared" si="118"/>
        <v>N</v>
      </c>
      <c r="DE538" s="57" t="s">
        <v>193</v>
      </c>
      <c r="DF538" s="57" t="s">
        <v>193</v>
      </c>
      <c r="DG538" s="57" t="str">
        <f t="shared" si="119"/>
        <v>N</v>
      </c>
      <c r="DH538" s="57" t="s">
        <v>193</v>
      </c>
      <c r="DI538" s="57" t="s">
        <v>193</v>
      </c>
      <c r="DJ538" s="57" t="s">
        <v>193</v>
      </c>
      <c r="DK538" s="57" t="s">
        <v>193</v>
      </c>
      <c r="DL538" s="57" t="s">
        <v>193</v>
      </c>
      <c r="DM538" s="57" t="s">
        <v>193</v>
      </c>
      <c r="DN538" s="57" t="s">
        <v>193</v>
      </c>
      <c r="DO538" s="57" t="s">
        <v>193</v>
      </c>
      <c r="DP538" s="57" t="s">
        <v>193</v>
      </c>
      <c r="DQ538" s="57" t="s">
        <v>193</v>
      </c>
      <c r="DR538" s="57" t="s">
        <v>193</v>
      </c>
      <c r="DS538" s="57" t="s">
        <v>193</v>
      </c>
      <c r="DT538" s="57" t="s">
        <v>193</v>
      </c>
      <c r="DU538" s="57" t="str">
        <f t="shared" si="120"/>
        <v>N</v>
      </c>
      <c r="DV538" s="57" t="str">
        <f t="shared" si="121"/>
        <v>N</v>
      </c>
      <c r="DW538" s="57" t="s">
        <v>193</v>
      </c>
      <c r="DX538" s="57" t="s">
        <v>193</v>
      </c>
      <c r="DY538" s="57" t="s">
        <v>193</v>
      </c>
      <c r="DZ538" s="57" t="s">
        <v>193</v>
      </c>
      <c r="EA538" s="57" t="s">
        <v>193</v>
      </c>
      <c r="EB538" s="57" t="s">
        <v>193</v>
      </c>
      <c r="EC538" s="57" t="s">
        <v>193</v>
      </c>
      <c r="ED538" s="57" t="s">
        <v>193</v>
      </c>
      <c r="EE538" s="57" t="s">
        <v>193</v>
      </c>
      <c r="EF538" s="57" t="s">
        <v>193</v>
      </c>
      <c r="EG538" s="57" t="s">
        <v>193</v>
      </c>
      <c r="EH538" s="57" t="s">
        <v>193</v>
      </c>
      <c r="EI538" s="57" t="s">
        <v>193</v>
      </c>
      <c r="EJ538" s="57" t="s">
        <v>193</v>
      </c>
      <c r="EK538" s="57" t="s">
        <v>193</v>
      </c>
      <c r="EL538" s="57" t="s">
        <v>193</v>
      </c>
      <c r="EM538" s="57" t="s">
        <v>193</v>
      </c>
      <c r="EN538" s="57" t="s">
        <v>193</v>
      </c>
      <c r="EO538" s="57" t="s">
        <v>193</v>
      </c>
      <c r="EP538" s="57" t="s">
        <v>193</v>
      </c>
      <c r="EQ538" s="57" t="s">
        <v>193</v>
      </c>
      <c r="ER538" s="57" t="str">
        <f t="shared" si="122"/>
        <v>N</v>
      </c>
      <c r="ES538" s="57" t="s">
        <v>193</v>
      </c>
      <c r="ET538" s="57" t="s">
        <v>193</v>
      </c>
      <c r="EU538" s="57" t="s">
        <v>193</v>
      </c>
      <c r="EV538" s="57" t="s">
        <v>193</v>
      </c>
      <c r="EW538" s="57" t="s">
        <v>193</v>
      </c>
      <c r="EX538" s="57" t="s">
        <v>193</v>
      </c>
      <c r="EY538" s="57" t="s">
        <v>193</v>
      </c>
      <c r="EZ538" s="57" t="s">
        <v>193</v>
      </c>
      <c r="FA538" s="57" t="s">
        <v>193</v>
      </c>
      <c r="FB538" s="57" t="s">
        <v>193</v>
      </c>
      <c r="FC538" s="57" t="s">
        <v>193</v>
      </c>
      <c r="FD538" s="57" t="s">
        <v>193</v>
      </c>
      <c r="FE538" s="57" t="s">
        <v>193</v>
      </c>
      <c r="FF538" s="57" t="s">
        <v>193</v>
      </c>
      <c r="FG538" s="57" t="s">
        <v>193</v>
      </c>
      <c r="FH538" s="57" t="s">
        <v>193</v>
      </c>
      <c r="FI538" s="57" t="s">
        <v>193</v>
      </c>
      <c r="FJ538" s="57" t="s">
        <v>193</v>
      </c>
      <c r="FK538" s="57" t="s">
        <v>193</v>
      </c>
      <c r="FL538" s="57" t="s">
        <v>193</v>
      </c>
      <c r="FM538" s="57" t="s">
        <v>193</v>
      </c>
      <c r="FN538" s="57" t="str">
        <f t="shared" si="123"/>
        <v>N</v>
      </c>
      <c r="FO538" s="57" t="s">
        <v>193</v>
      </c>
      <c r="FP538" s="57" t="s">
        <v>193</v>
      </c>
      <c r="FQ538" s="57" t="s">
        <v>193</v>
      </c>
      <c r="FR538" s="57" t="s">
        <v>193</v>
      </c>
      <c r="FS538" s="57" t="s">
        <v>193</v>
      </c>
      <c r="FT538" s="57" t="s">
        <v>193</v>
      </c>
      <c r="FU538" s="57" t="s">
        <v>193</v>
      </c>
      <c r="FV538" s="57" t="s">
        <v>193</v>
      </c>
      <c r="FW538" s="57" t="s">
        <v>193</v>
      </c>
      <c r="FX538" s="57" t="s">
        <v>193</v>
      </c>
      <c r="FZ538" s="57" t="str">
        <f t="shared" si="124"/>
        <v>N</v>
      </c>
    </row>
    <row r="539" spans="2:182" s="18" customFormat="1" ht="10.5" x14ac:dyDescent="0.55000000000000004">
      <c r="B539" s="56" t="s">
        <v>186</v>
      </c>
      <c r="C539" s="57">
        <v>14</v>
      </c>
      <c r="D539" s="57">
        <f t="shared" si="111"/>
        <v>534</v>
      </c>
      <c r="E539" s="57">
        <v>21535</v>
      </c>
      <c r="F539" s="57"/>
      <c r="H539" s="57" t="s">
        <v>226</v>
      </c>
      <c r="I539" s="57" t="s">
        <v>229</v>
      </c>
      <c r="J539" s="57"/>
      <c r="K539" s="57" t="s">
        <v>189</v>
      </c>
      <c r="L539" s="57" t="s">
        <v>216</v>
      </c>
      <c r="M539" s="58">
        <v>39514</v>
      </c>
      <c r="N539" s="59" t="s">
        <v>218</v>
      </c>
      <c r="O539" s="57"/>
      <c r="P539" s="57"/>
      <c r="Q539" s="57" t="s">
        <v>192</v>
      </c>
      <c r="S539" s="57" t="str">
        <f>IF('[1]Données questionnaire'!W956="","",'[1]Données questionnaire'!W956)</f>
        <v>X</v>
      </c>
      <c r="T539" s="57" t="str">
        <f>IF('[1]Données questionnaire'!X956="","",'[1]Données questionnaire'!X956)</f>
        <v/>
      </c>
      <c r="U539" s="57" t="str">
        <f>IF('[1]Données questionnaire'!Y956="","",'[1]Données questionnaire'!Y956)</f>
        <v/>
      </c>
      <c r="V539" s="57" t="str">
        <f>IF('[1]Données questionnaire'!Z956="","",'[1]Données questionnaire'!Z956)</f>
        <v/>
      </c>
      <c r="W539" s="57" t="str">
        <f>IF('[1]Données questionnaire'!AA956="","",'[1]Données questionnaire'!AA956)</f>
        <v/>
      </c>
      <c r="X539" s="57" t="str">
        <f>IF('[1]Données questionnaire'!AB956="","",'[1]Données questionnaire'!AB956)</f>
        <v/>
      </c>
      <c r="Y539" s="57" t="str">
        <f>IF('[1]Données questionnaire'!AC956="","",'[1]Données questionnaire'!AC956)</f>
        <v>X</v>
      </c>
      <c r="Z539" s="57" t="str">
        <f>IF('[1]Données questionnaire'!AD956="","",'[1]Données questionnaire'!AD956)</f>
        <v/>
      </c>
      <c r="AA539" s="57" t="str">
        <f>IF('[1]Données questionnaire'!AE956="","",'[1]Données questionnaire'!AE956)</f>
        <v/>
      </c>
      <c r="AB539" s="57" t="str">
        <f>IF('[1]Données questionnaire'!AF956="","",'[1]Données questionnaire'!AF956)</f>
        <v/>
      </c>
      <c r="AC539" s="57">
        <f>IF('[1]Données questionnaire'!AG956="","",'[1]Données questionnaire'!AG956)</f>
        <v>41</v>
      </c>
      <c r="AE539" s="57"/>
      <c r="AF539" s="57"/>
      <c r="AG539" s="60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  <c r="AW539" s="57"/>
      <c r="AX539" s="57"/>
      <c r="AY539" s="57"/>
      <c r="AZ539" s="57"/>
      <c r="BB539" s="57" t="s">
        <v>192</v>
      </c>
      <c r="BC539" s="57"/>
      <c r="BD539" s="57" t="s">
        <v>193</v>
      </c>
      <c r="BE539" s="60">
        <v>0</v>
      </c>
      <c r="BF539" s="61" t="str">
        <f t="shared" si="112"/>
        <v/>
      </c>
      <c r="BG539" s="57" t="s">
        <v>193</v>
      </c>
      <c r="BH539" s="57"/>
      <c r="BI539" s="57" t="s">
        <v>193</v>
      </c>
      <c r="BJ539" s="57" t="s">
        <v>193</v>
      </c>
      <c r="BK539" s="57" t="s">
        <v>193</v>
      </c>
      <c r="BL539" s="57" t="s">
        <v>193</v>
      </c>
      <c r="BM539" s="57" t="s">
        <v>193</v>
      </c>
      <c r="BN539" s="57" t="s">
        <v>193</v>
      </c>
      <c r="BO539" s="57" t="s">
        <v>193</v>
      </c>
      <c r="BP539" s="57" t="s">
        <v>193</v>
      </c>
      <c r="BQ539" s="57" t="s">
        <v>193</v>
      </c>
      <c r="BR539" s="57" t="str">
        <f t="shared" si="113"/>
        <v>N</v>
      </c>
      <c r="BS539" s="57" t="s">
        <v>193</v>
      </c>
      <c r="BT539" s="57" t="s">
        <v>193</v>
      </c>
      <c r="BU539" s="57" t="s">
        <v>193</v>
      </c>
      <c r="BV539" s="57" t="s">
        <v>193</v>
      </c>
      <c r="BW539" s="57" t="s">
        <v>193</v>
      </c>
      <c r="BX539" s="57" t="str">
        <f t="shared" si="114"/>
        <v>N</v>
      </c>
      <c r="BY539" s="57" t="s">
        <v>193</v>
      </c>
      <c r="BZ539" s="57" t="s">
        <v>193</v>
      </c>
      <c r="CA539" s="57" t="s">
        <v>193</v>
      </c>
      <c r="CB539" s="57" t="s">
        <v>193</v>
      </c>
      <c r="CC539" s="57" t="s">
        <v>193</v>
      </c>
      <c r="CD539" s="57" t="s">
        <v>193</v>
      </c>
      <c r="CE539" s="57" t="s">
        <v>193</v>
      </c>
      <c r="CF539" s="57" t="s">
        <v>193</v>
      </c>
      <c r="CG539" s="57" t="s">
        <v>193</v>
      </c>
      <c r="CH539" s="57" t="s">
        <v>193</v>
      </c>
      <c r="CI539" s="57" t="s">
        <v>193</v>
      </c>
      <c r="CJ539" s="57" t="s">
        <v>193</v>
      </c>
      <c r="CK539" s="57" t="s">
        <v>193</v>
      </c>
      <c r="CL539" s="57" t="s">
        <v>193</v>
      </c>
      <c r="CM539" s="57" t="s">
        <v>193</v>
      </c>
      <c r="CN539" s="57" t="s">
        <v>193</v>
      </c>
      <c r="CO539" s="57" t="s">
        <v>193</v>
      </c>
      <c r="CP539" s="57" t="s">
        <v>193</v>
      </c>
      <c r="CQ539" s="57" t="s">
        <v>193</v>
      </c>
      <c r="CR539" s="57" t="s">
        <v>193</v>
      </c>
      <c r="CS539" s="57" t="str">
        <f t="shared" si="115"/>
        <v>N</v>
      </c>
      <c r="CT539" s="57" t="str">
        <f t="shared" si="116"/>
        <v>N</v>
      </c>
      <c r="CU539" s="62" t="s">
        <v>194</v>
      </c>
      <c r="CV539" s="57" t="s">
        <v>193</v>
      </c>
      <c r="CW539" s="57" t="s">
        <v>193</v>
      </c>
      <c r="CX539" s="57" t="s">
        <v>193</v>
      </c>
      <c r="CY539" s="57" t="s">
        <v>193</v>
      </c>
      <c r="CZ539" s="57" t="str">
        <f t="shared" si="117"/>
        <v>N</v>
      </c>
      <c r="DA539" s="57" t="s">
        <v>193</v>
      </c>
      <c r="DB539" s="57" t="s">
        <v>193</v>
      </c>
      <c r="DC539" s="57" t="s">
        <v>193</v>
      </c>
      <c r="DD539" s="57" t="str">
        <f t="shared" si="118"/>
        <v>N</v>
      </c>
      <c r="DE539" s="57" t="s">
        <v>193</v>
      </c>
      <c r="DF539" s="57" t="s">
        <v>193</v>
      </c>
      <c r="DG539" s="57" t="str">
        <f t="shared" si="119"/>
        <v>N</v>
      </c>
      <c r="DH539" s="57" t="s">
        <v>193</v>
      </c>
      <c r="DI539" s="57" t="s">
        <v>193</v>
      </c>
      <c r="DJ539" s="57" t="s">
        <v>193</v>
      </c>
      <c r="DK539" s="57" t="s">
        <v>193</v>
      </c>
      <c r="DL539" s="57" t="s">
        <v>193</v>
      </c>
      <c r="DM539" s="57" t="s">
        <v>193</v>
      </c>
      <c r="DN539" s="57" t="s">
        <v>193</v>
      </c>
      <c r="DO539" s="57" t="s">
        <v>193</v>
      </c>
      <c r="DP539" s="57" t="s">
        <v>193</v>
      </c>
      <c r="DQ539" s="57" t="s">
        <v>193</v>
      </c>
      <c r="DR539" s="57" t="s">
        <v>193</v>
      </c>
      <c r="DS539" s="57" t="s">
        <v>193</v>
      </c>
      <c r="DT539" s="57" t="s">
        <v>193</v>
      </c>
      <c r="DU539" s="57" t="str">
        <f t="shared" si="120"/>
        <v>N</v>
      </c>
      <c r="DV539" s="57" t="str">
        <f t="shared" si="121"/>
        <v>N</v>
      </c>
      <c r="DW539" s="57" t="s">
        <v>193</v>
      </c>
      <c r="DX539" s="57" t="s">
        <v>193</v>
      </c>
      <c r="DY539" s="57" t="s">
        <v>193</v>
      </c>
      <c r="DZ539" s="57" t="s">
        <v>193</v>
      </c>
      <c r="EA539" s="57" t="s">
        <v>193</v>
      </c>
      <c r="EB539" s="57" t="s">
        <v>193</v>
      </c>
      <c r="EC539" s="57" t="s">
        <v>193</v>
      </c>
      <c r="ED539" s="57" t="s">
        <v>193</v>
      </c>
      <c r="EE539" s="57" t="s">
        <v>193</v>
      </c>
      <c r="EF539" s="57" t="s">
        <v>193</v>
      </c>
      <c r="EG539" s="57" t="s">
        <v>193</v>
      </c>
      <c r="EH539" s="57" t="s">
        <v>193</v>
      </c>
      <c r="EI539" s="57" t="s">
        <v>193</v>
      </c>
      <c r="EJ539" s="57" t="s">
        <v>193</v>
      </c>
      <c r="EK539" s="57" t="s">
        <v>193</v>
      </c>
      <c r="EL539" s="57" t="s">
        <v>193</v>
      </c>
      <c r="EM539" s="57" t="s">
        <v>193</v>
      </c>
      <c r="EN539" s="57" t="s">
        <v>193</v>
      </c>
      <c r="EO539" s="57" t="s">
        <v>193</v>
      </c>
      <c r="EP539" s="57" t="s">
        <v>193</v>
      </c>
      <c r="EQ539" s="57" t="s">
        <v>193</v>
      </c>
      <c r="ER539" s="57" t="str">
        <f t="shared" si="122"/>
        <v>N</v>
      </c>
      <c r="ES539" s="57" t="s">
        <v>193</v>
      </c>
      <c r="ET539" s="57" t="s">
        <v>193</v>
      </c>
      <c r="EU539" s="57" t="s">
        <v>193</v>
      </c>
      <c r="EV539" s="57" t="s">
        <v>193</v>
      </c>
      <c r="EW539" s="57" t="s">
        <v>193</v>
      </c>
      <c r="EX539" s="57" t="s">
        <v>193</v>
      </c>
      <c r="EY539" s="57" t="s">
        <v>193</v>
      </c>
      <c r="EZ539" s="57" t="s">
        <v>193</v>
      </c>
      <c r="FA539" s="57" t="s">
        <v>193</v>
      </c>
      <c r="FB539" s="57" t="s">
        <v>193</v>
      </c>
      <c r="FC539" s="57" t="s">
        <v>193</v>
      </c>
      <c r="FD539" s="57" t="s">
        <v>193</v>
      </c>
      <c r="FE539" s="57" t="s">
        <v>193</v>
      </c>
      <c r="FF539" s="57" t="s">
        <v>193</v>
      </c>
      <c r="FG539" s="57" t="s">
        <v>193</v>
      </c>
      <c r="FH539" s="57" t="s">
        <v>193</v>
      </c>
      <c r="FI539" s="57" t="s">
        <v>193</v>
      </c>
      <c r="FJ539" s="57" t="s">
        <v>193</v>
      </c>
      <c r="FK539" s="57" t="s">
        <v>193</v>
      </c>
      <c r="FL539" s="57" t="s">
        <v>193</v>
      </c>
      <c r="FM539" s="57" t="s">
        <v>193</v>
      </c>
      <c r="FN539" s="57" t="str">
        <f t="shared" si="123"/>
        <v>N</v>
      </c>
      <c r="FO539" s="57" t="s">
        <v>193</v>
      </c>
      <c r="FP539" s="57" t="s">
        <v>193</v>
      </c>
      <c r="FQ539" s="57" t="s">
        <v>193</v>
      </c>
      <c r="FR539" s="57" t="s">
        <v>193</v>
      </c>
      <c r="FS539" s="57" t="s">
        <v>193</v>
      </c>
      <c r="FT539" s="57" t="s">
        <v>193</v>
      </c>
      <c r="FU539" s="57" t="s">
        <v>193</v>
      </c>
      <c r="FV539" s="57" t="s">
        <v>193</v>
      </c>
      <c r="FW539" s="57" t="s">
        <v>193</v>
      </c>
      <c r="FX539" s="57" t="s">
        <v>193</v>
      </c>
      <c r="FZ539" s="57" t="str">
        <f t="shared" si="124"/>
        <v>N</v>
      </c>
    </row>
    <row r="540" spans="2:182" s="18" customFormat="1" ht="10.5" x14ac:dyDescent="0.55000000000000004">
      <c r="B540" s="56" t="s">
        <v>186</v>
      </c>
      <c r="C540" s="57">
        <v>15</v>
      </c>
      <c r="D540" s="57">
        <f t="shared" si="111"/>
        <v>535</v>
      </c>
      <c r="E540" s="57">
        <v>21536</v>
      </c>
      <c r="F540" s="57"/>
      <c r="H540" s="57" t="s">
        <v>226</v>
      </c>
      <c r="I540" s="57" t="s">
        <v>229</v>
      </c>
      <c r="J540" s="57"/>
      <c r="K540" s="57" t="s">
        <v>189</v>
      </c>
      <c r="L540" s="57" t="s">
        <v>216</v>
      </c>
      <c r="M540" s="58">
        <v>39514</v>
      </c>
      <c r="N540" s="59" t="s">
        <v>218</v>
      </c>
      <c r="O540" s="57"/>
      <c r="P540" s="57"/>
      <c r="Q540" s="57" t="s">
        <v>192</v>
      </c>
      <c r="S540" s="57" t="str">
        <f>IF('[1]Données questionnaire'!W957="","",'[1]Données questionnaire'!W957)</f>
        <v>X</v>
      </c>
      <c r="T540" s="57" t="str">
        <f>IF('[1]Données questionnaire'!X957="","",'[1]Données questionnaire'!X957)</f>
        <v/>
      </c>
      <c r="U540" s="57" t="str">
        <f>IF('[1]Données questionnaire'!Y957="","",'[1]Données questionnaire'!Y957)</f>
        <v/>
      </c>
      <c r="V540" s="57" t="str">
        <f>IF('[1]Données questionnaire'!Z957="","",'[1]Données questionnaire'!Z957)</f>
        <v/>
      </c>
      <c r="W540" s="57" t="str">
        <f>IF('[1]Données questionnaire'!AA957="","",'[1]Données questionnaire'!AA957)</f>
        <v/>
      </c>
      <c r="X540" s="57" t="str">
        <f>IF('[1]Données questionnaire'!AB957="","",'[1]Données questionnaire'!AB957)</f>
        <v/>
      </c>
      <c r="Y540" s="57" t="str">
        <f>IF('[1]Données questionnaire'!AC957="","",'[1]Données questionnaire'!AC957)</f>
        <v>X</v>
      </c>
      <c r="Z540" s="57" t="str">
        <f>IF('[1]Données questionnaire'!AD957="","",'[1]Données questionnaire'!AD957)</f>
        <v/>
      </c>
      <c r="AA540" s="57" t="str">
        <f>IF('[1]Données questionnaire'!AE957="","",'[1]Données questionnaire'!AE957)</f>
        <v/>
      </c>
      <c r="AB540" s="57" t="str">
        <f>IF('[1]Données questionnaire'!AF957="","",'[1]Données questionnaire'!AF957)</f>
        <v/>
      </c>
      <c r="AC540" s="57">
        <f>IF('[1]Données questionnaire'!AG957="","",'[1]Données questionnaire'!AG957)</f>
        <v>43</v>
      </c>
      <c r="AE540" s="57"/>
      <c r="AF540" s="57"/>
      <c r="AG540" s="60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  <c r="AW540" s="57"/>
      <c r="AX540" s="57"/>
      <c r="AY540" s="57"/>
      <c r="AZ540" s="57"/>
      <c r="BB540" s="57" t="s">
        <v>192</v>
      </c>
      <c r="BC540" s="57"/>
      <c r="BD540" s="57" t="s">
        <v>193</v>
      </c>
      <c r="BE540" s="60">
        <v>0</v>
      </c>
      <c r="BF540" s="61" t="str">
        <f t="shared" si="112"/>
        <v/>
      </c>
      <c r="BG540" s="57" t="s">
        <v>193</v>
      </c>
      <c r="BH540" s="57"/>
      <c r="BI540" s="57" t="s">
        <v>193</v>
      </c>
      <c r="BJ540" s="57" t="s">
        <v>193</v>
      </c>
      <c r="BK540" s="57" t="s">
        <v>193</v>
      </c>
      <c r="BL540" s="57" t="s">
        <v>193</v>
      </c>
      <c r="BM540" s="57" t="s">
        <v>193</v>
      </c>
      <c r="BN540" s="57" t="s">
        <v>193</v>
      </c>
      <c r="BO540" s="57" t="s">
        <v>193</v>
      </c>
      <c r="BP540" s="57" t="s">
        <v>193</v>
      </c>
      <c r="BQ540" s="57" t="s">
        <v>193</v>
      </c>
      <c r="BR540" s="57" t="str">
        <f t="shared" si="113"/>
        <v>N</v>
      </c>
      <c r="BS540" s="57" t="s">
        <v>193</v>
      </c>
      <c r="BT540" s="57" t="s">
        <v>193</v>
      </c>
      <c r="BU540" s="57" t="s">
        <v>193</v>
      </c>
      <c r="BV540" s="57" t="s">
        <v>193</v>
      </c>
      <c r="BW540" s="57" t="s">
        <v>193</v>
      </c>
      <c r="BX540" s="57" t="str">
        <f t="shared" si="114"/>
        <v>N</v>
      </c>
      <c r="BY540" s="57" t="s">
        <v>193</v>
      </c>
      <c r="BZ540" s="57" t="s">
        <v>193</v>
      </c>
      <c r="CA540" s="57" t="s">
        <v>193</v>
      </c>
      <c r="CB540" s="57" t="s">
        <v>193</v>
      </c>
      <c r="CC540" s="57" t="s">
        <v>193</v>
      </c>
      <c r="CD540" s="57" t="s">
        <v>193</v>
      </c>
      <c r="CE540" s="57" t="s">
        <v>193</v>
      </c>
      <c r="CF540" s="57" t="s">
        <v>193</v>
      </c>
      <c r="CG540" s="57" t="s">
        <v>193</v>
      </c>
      <c r="CH540" s="57" t="s">
        <v>193</v>
      </c>
      <c r="CI540" s="57" t="s">
        <v>193</v>
      </c>
      <c r="CJ540" s="57" t="s">
        <v>193</v>
      </c>
      <c r="CK540" s="57" t="s">
        <v>193</v>
      </c>
      <c r="CL540" s="57" t="s">
        <v>193</v>
      </c>
      <c r="CM540" s="57" t="s">
        <v>193</v>
      </c>
      <c r="CN540" s="57" t="s">
        <v>193</v>
      </c>
      <c r="CO540" s="57" t="s">
        <v>193</v>
      </c>
      <c r="CP540" s="57" t="s">
        <v>193</v>
      </c>
      <c r="CQ540" s="57" t="s">
        <v>193</v>
      </c>
      <c r="CR540" s="57" t="s">
        <v>193</v>
      </c>
      <c r="CS540" s="57" t="str">
        <f t="shared" si="115"/>
        <v>N</v>
      </c>
      <c r="CT540" s="57" t="str">
        <f t="shared" si="116"/>
        <v>N</v>
      </c>
      <c r="CU540" s="62" t="s">
        <v>194</v>
      </c>
      <c r="CV540" s="57" t="s">
        <v>193</v>
      </c>
      <c r="CW540" s="57" t="s">
        <v>193</v>
      </c>
      <c r="CX540" s="57" t="s">
        <v>193</v>
      </c>
      <c r="CY540" s="57" t="s">
        <v>193</v>
      </c>
      <c r="CZ540" s="57" t="str">
        <f t="shared" si="117"/>
        <v>N</v>
      </c>
      <c r="DA540" s="57" t="s">
        <v>193</v>
      </c>
      <c r="DB540" s="57" t="s">
        <v>193</v>
      </c>
      <c r="DC540" s="57" t="s">
        <v>193</v>
      </c>
      <c r="DD540" s="57" t="str">
        <f t="shared" si="118"/>
        <v>N</v>
      </c>
      <c r="DE540" s="57" t="s">
        <v>193</v>
      </c>
      <c r="DF540" s="57" t="s">
        <v>193</v>
      </c>
      <c r="DG540" s="57" t="str">
        <f t="shared" si="119"/>
        <v>N</v>
      </c>
      <c r="DH540" s="57" t="s">
        <v>193</v>
      </c>
      <c r="DI540" s="57" t="s">
        <v>193</v>
      </c>
      <c r="DJ540" s="57" t="s">
        <v>193</v>
      </c>
      <c r="DK540" s="57" t="s">
        <v>193</v>
      </c>
      <c r="DL540" s="57" t="s">
        <v>193</v>
      </c>
      <c r="DM540" s="57" t="s">
        <v>193</v>
      </c>
      <c r="DN540" s="57" t="s">
        <v>193</v>
      </c>
      <c r="DO540" s="57" t="s">
        <v>193</v>
      </c>
      <c r="DP540" s="57" t="s">
        <v>193</v>
      </c>
      <c r="DQ540" s="57" t="s">
        <v>193</v>
      </c>
      <c r="DR540" s="57" t="s">
        <v>193</v>
      </c>
      <c r="DS540" s="57" t="s">
        <v>193</v>
      </c>
      <c r="DT540" s="57" t="s">
        <v>193</v>
      </c>
      <c r="DU540" s="57" t="str">
        <f t="shared" si="120"/>
        <v>N</v>
      </c>
      <c r="DV540" s="57" t="str">
        <f t="shared" si="121"/>
        <v>N</v>
      </c>
      <c r="DW540" s="57" t="s">
        <v>193</v>
      </c>
      <c r="DX540" s="57" t="s">
        <v>193</v>
      </c>
      <c r="DY540" s="57" t="s">
        <v>193</v>
      </c>
      <c r="DZ540" s="57" t="s">
        <v>193</v>
      </c>
      <c r="EA540" s="57" t="s">
        <v>193</v>
      </c>
      <c r="EB540" s="57" t="s">
        <v>193</v>
      </c>
      <c r="EC540" s="57" t="s">
        <v>193</v>
      </c>
      <c r="ED540" s="57" t="s">
        <v>193</v>
      </c>
      <c r="EE540" s="57" t="s">
        <v>193</v>
      </c>
      <c r="EF540" s="57" t="s">
        <v>193</v>
      </c>
      <c r="EG540" s="57" t="s">
        <v>193</v>
      </c>
      <c r="EH540" s="57" t="s">
        <v>193</v>
      </c>
      <c r="EI540" s="57" t="s">
        <v>193</v>
      </c>
      <c r="EJ540" s="57" t="s">
        <v>193</v>
      </c>
      <c r="EK540" s="57" t="s">
        <v>193</v>
      </c>
      <c r="EL540" s="57" t="s">
        <v>193</v>
      </c>
      <c r="EM540" s="57" t="s">
        <v>193</v>
      </c>
      <c r="EN540" s="57" t="s">
        <v>193</v>
      </c>
      <c r="EO540" s="57" t="s">
        <v>193</v>
      </c>
      <c r="EP540" s="57" t="s">
        <v>193</v>
      </c>
      <c r="EQ540" s="57" t="s">
        <v>193</v>
      </c>
      <c r="ER540" s="57" t="str">
        <f t="shared" si="122"/>
        <v>N</v>
      </c>
      <c r="ES540" s="57" t="s">
        <v>193</v>
      </c>
      <c r="ET540" s="57" t="s">
        <v>193</v>
      </c>
      <c r="EU540" s="57" t="s">
        <v>193</v>
      </c>
      <c r="EV540" s="57" t="s">
        <v>193</v>
      </c>
      <c r="EW540" s="57" t="s">
        <v>193</v>
      </c>
      <c r="EX540" s="57" t="s">
        <v>193</v>
      </c>
      <c r="EY540" s="57" t="s">
        <v>193</v>
      </c>
      <c r="EZ540" s="57" t="s">
        <v>193</v>
      </c>
      <c r="FA540" s="57" t="s">
        <v>193</v>
      </c>
      <c r="FB540" s="57" t="s">
        <v>193</v>
      </c>
      <c r="FC540" s="57" t="s">
        <v>193</v>
      </c>
      <c r="FD540" s="57" t="s">
        <v>193</v>
      </c>
      <c r="FE540" s="57" t="s">
        <v>193</v>
      </c>
      <c r="FF540" s="57" t="s">
        <v>193</v>
      </c>
      <c r="FG540" s="57" t="s">
        <v>193</v>
      </c>
      <c r="FH540" s="57" t="s">
        <v>193</v>
      </c>
      <c r="FI540" s="57" t="s">
        <v>193</v>
      </c>
      <c r="FJ540" s="57" t="s">
        <v>193</v>
      </c>
      <c r="FK540" s="57" t="s">
        <v>193</v>
      </c>
      <c r="FL540" s="57" t="s">
        <v>193</v>
      </c>
      <c r="FM540" s="57" t="s">
        <v>193</v>
      </c>
      <c r="FN540" s="57" t="str">
        <f t="shared" si="123"/>
        <v>N</v>
      </c>
      <c r="FO540" s="57" t="s">
        <v>193</v>
      </c>
      <c r="FP540" s="57" t="s">
        <v>193</v>
      </c>
      <c r="FQ540" s="57" t="s">
        <v>193</v>
      </c>
      <c r="FR540" s="57" t="s">
        <v>193</v>
      </c>
      <c r="FS540" s="57" t="s">
        <v>193</v>
      </c>
      <c r="FT540" s="57" t="s">
        <v>193</v>
      </c>
      <c r="FU540" s="57" t="s">
        <v>193</v>
      </c>
      <c r="FV540" s="57" t="s">
        <v>193</v>
      </c>
      <c r="FW540" s="57" t="s">
        <v>193</v>
      </c>
      <c r="FX540" s="57" t="s">
        <v>193</v>
      </c>
      <c r="FZ540" s="57" t="str">
        <f t="shared" si="124"/>
        <v>N</v>
      </c>
    </row>
    <row r="541" spans="2:182" s="18" customFormat="1" ht="10.5" x14ac:dyDescent="0.55000000000000004">
      <c r="B541" s="56" t="s">
        <v>186</v>
      </c>
      <c r="C541" s="57">
        <v>16</v>
      </c>
      <c r="D541" s="57">
        <f t="shared" si="111"/>
        <v>536</v>
      </c>
      <c r="E541" s="57">
        <v>21537</v>
      </c>
      <c r="F541" s="57"/>
      <c r="H541" s="57" t="s">
        <v>226</v>
      </c>
      <c r="I541" s="57" t="s">
        <v>229</v>
      </c>
      <c r="J541" s="57"/>
      <c r="K541" s="57" t="s">
        <v>189</v>
      </c>
      <c r="L541" s="57" t="s">
        <v>216</v>
      </c>
      <c r="M541" s="58">
        <v>39514</v>
      </c>
      <c r="N541" s="59" t="s">
        <v>218</v>
      </c>
      <c r="O541" s="57"/>
      <c r="P541" s="57"/>
      <c r="Q541" s="57" t="s">
        <v>192</v>
      </c>
      <c r="S541" s="57" t="str">
        <f>IF('[1]Données questionnaire'!W958="","",'[1]Données questionnaire'!W958)</f>
        <v>X</v>
      </c>
      <c r="T541" s="57" t="str">
        <f>IF('[1]Données questionnaire'!X958="","",'[1]Données questionnaire'!X958)</f>
        <v/>
      </c>
      <c r="U541" s="57" t="str">
        <f>IF('[1]Données questionnaire'!Y958="","",'[1]Données questionnaire'!Y958)</f>
        <v/>
      </c>
      <c r="V541" s="57" t="str">
        <f>IF('[1]Données questionnaire'!Z958="","",'[1]Données questionnaire'!Z958)</f>
        <v/>
      </c>
      <c r="W541" s="57" t="str">
        <f>IF('[1]Données questionnaire'!AA958="","",'[1]Données questionnaire'!AA958)</f>
        <v/>
      </c>
      <c r="X541" s="57" t="str">
        <f>IF('[1]Données questionnaire'!AB958="","",'[1]Données questionnaire'!AB958)</f>
        <v/>
      </c>
      <c r="Y541" s="57" t="str">
        <f>IF('[1]Données questionnaire'!AC958="","",'[1]Données questionnaire'!AC958)</f>
        <v>X</v>
      </c>
      <c r="Z541" s="57" t="str">
        <f>IF('[1]Données questionnaire'!AD958="","",'[1]Données questionnaire'!AD958)</f>
        <v/>
      </c>
      <c r="AA541" s="57" t="str">
        <f>IF('[1]Données questionnaire'!AE958="","",'[1]Données questionnaire'!AE958)</f>
        <v/>
      </c>
      <c r="AB541" s="57" t="str">
        <f>IF('[1]Données questionnaire'!AF958="","",'[1]Données questionnaire'!AF958)</f>
        <v/>
      </c>
      <c r="AC541" s="57">
        <f>IF('[1]Données questionnaire'!AG958="","",'[1]Données questionnaire'!AG958)</f>
        <v>45</v>
      </c>
      <c r="AE541" s="57"/>
      <c r="AF541" s="57"/>
      <c r="AG541" s="60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  <c r="AW541" s="57"/>
      <c r="AX541" s="57"/>
      <c r="AY541" s="57"/>
      <c r="AZ541" s="57"/>
      <c r="BB541" s="57" t="s">
        <v>192</v>
      </c>
      <c r="BC541" s="57"/>
      <c r="BD541" s="57" t="s">
        <v>193</v>
      </c>
      <c r="BE541" s="60">
        <v>0</v>
      </c>
      <c r="BF541" s="61" t="str">
        <f t="shared" si="112"/>
        <v/>
      </c>
      <c r="BG541" s="57" t="s">
        <v>193</v>
      </c>
      <c r="BH541" s="57"/>
      <c r="BI541" s="57" t="s">
        <v>193</v>
      </c>
      <c r="BJ541" s="57" t="s">
        <v>193</v>
      </c>
      <c r="BK541" s="57" t="s">
        <v>193</v>
      </c>
      <c r="BL541" s="57" t="s">
        <v>193</v>
      </c>
      <c r="BM541" s="57" t="s">
        <v>193</v>
      </c>
      <c r="BN541" s="57" t="s">
        <v>193</v>
      </c>
      <c r="BO541" s="57" t="s">
        <v>193</v>
      </c>
      <c r="BP541" s="57" t="s">
        <v>193</v>
      </c>
      <c r="BQ541" s="57" t="s">
        <v>193</v>
      </c>
      <c r="BR541" s="57" t="str">
        <f t="shared" si="113"/>
        <v>N</v>
      </c>
      <c r="BS541" s="57" t="s">
        <v>193</v>
      </c>
      <c r="BT541" s="57" t="s">
        <v>193</v>
      </c>
      <c r="BU541" s="57" t="s">
        <v>193</v>
      </c>
      <c r="BV541" s="57" t="s">
        <v>193</v>
      </c>
      <c r="BW541" s="57" t="s">
        <v>193</v>
      </c>
      <c r="BX541" s="57" t="str">
        <f t="shared" si="114"/>
        <v>N</v>
      </c>
      <c r="BY541" s="57" t="s">
        <v>193</v>
      </c>
      <c r="BZ541" s="57" t="s">
        <v>193</v>
      </c>
      <c r="CA541" s="57" t="s">
        <v>193</v>
      </c>
      <c r="CB541" s="57" t="s">
        <v>193</v>
      </c>
      <c r="CC541" s="57" t="s">
        <v>193</v>
      </c>
      <c r="CD541" s="57" t="s">
        <v>193</v>
      </c>
      <c r="CE541" s="57" t="s">
        <v>193</v>
      </c>
      <c r="CF541" s="57" t="s">
        <v>193</v>
      </c>
      <c r="CG541" s="57" t="s">
        <v>193</v>
      </c>
      <c r="CH541" s="57" t="s">
        <v>193</v>
      </c>
      <c r="CI541" s="57" t="s">
        <v>193</v>
      </c>
      <c r="CJ541" s="57" t="s">
        <v>193</v>
      </c>
      <c r="CK541" s="57" t="s">
        <v>193</v>
      </c>
      <c r="CL541" s="57" t="s">
        <v>193</v>
      </c>
      <c r="CM541" s="57" t="s">
        <v>193</v>
      </c>
      <c r="CN541" s="57" t="s">
        <v>193</v>
      </c>
      <c r="CO541" s="57" t="s">
        <v>193</v>
      </c>
      <c r="CP541" s="57" t="s">
        <v>193</v>
      </c>
      <c r="CQ541" s="57" t="s">
        <v>193</v>
      </c>
      <c r="CR541" s="57" t="s">
        <v>193</v>
      </c>
      <c r="CS541" s="57" t="str">
        <f t="shared" si="115"/>
        <v>N</v>
      </c>
      <c r="CT541" s="57" t="str">
        <f t="shared" si="116"/>
        <v>N</v>
      </c>
      <c r="CU541" s="62" t="s">
        <v>194</v>
      </c>
      <c r="CV541" s="57" t="s">
        <v>193</v>
      </c>
      <c r="CW541" s="57" t="s">
        <v>193</v>
      </c>
      <c r="CX541" s="57" t="s">
        <v>193</v>
      </c>
      <c r="CY541" s="57" t="s">
        <v>193</v>
      </c>
      <c r="CZ541" s="57" t="str">
        <f t="shared" si="117"/>
        <v>N</v>
      </c>
      <c r="DA541" s="57" t="s">
        <v>193</v>
      </c>
      <c r="DB541" s="57" t="s">
        <v>193</v>
      </c>
      <c r="DC541" s="57" t="s">
        <v>193</v>
      </c>
      <c r="DD541" s="57" t="str">
        <f t="shared" si="118"/>
        <v>N</v>
      </c>
      <c r="DE541" s="57" t="s">
        <v>193</v>
      </c>
      <c r="DF541" s="62" t="s">
        <v>194</v>
      </c>
      <c r="DG541" s="57" t="str">
        <f t="shared" si="119"/>
        <v>P</v>
      </c>
      <c r="DH541" s="57" t="s">
        <v>193</v>
      </c>
      <c r="DI541" s="57" t="s">
        <v>193</v>
      </c>
      <c r="DJ541" s="57" t="s">
        <v>193</v>
      </c>
      <c r="DK541" s="57" t="s">
        <v>193</v>
      </c>
      <c r="DL541" s="57" t="s">
        <v>193</v>
      </c>
      <c r="DM541" s="57" t="s">
        <v>193</v>
      </c>
      <c r="DN541" s="57" t="s">
        <v>193</v>
      </c>
      <c r="DO541" s="57" t="s">
        <v>193</v>
      </c>
      <c r="DP541" s="57" t="s">
        <v>193</v>
      </c>
      <c r="DQ541" s="57" t="s">
        <v>193</v>
      </c>
      <c r="DR541" s="57" t="s">
        <v>193</v>
      </c>
      <c r="DS541" s="57" t="s">
        <v>193</v>
      </c>
      <c r="DT541" s="57" t="s">
        <v>193</v>
      </c>
      <c r="DU541" s="57" t="str">
        <f t="shared" si="120"/>
        <v>N</v>
      </c>
      <c r="DV541" s="57" t="str">
        <f t="shared" si="121"/>
        <v>N</v>
      </c>
      <c r="DW541" s="57" t="s">
        <v>193</v>
      </c>
      <c r="DX541" s="57" t="s">
        <v>193</v>
      </c>
      <c r="DY541" s="57" t="s">
        <v>193</v>
      </c>
      <c r="DZ541" s="57" t="s">
        <v>193</v>
      </c>
      <c r="EA541" s="57" t="s">
        <v>193</v>
      </c>
      <c r="EB541" s="57" t="s">
        <v>193</v>
      </c>
      <c r="EC541" s="57" t="s">
        <v>193</v>
      </c>
      <c r="ED541" s="57" t="s">
        <v>193</v>
      </c>
      <c r="EE541" s="57" t="s">
        <v>193</v>
      </c>
      <c r="EF541" s="57" t="s">
        <v>193</v>
      </c>
      <c r="EG541" s="57" t="s">
        <v>193</v>
      </c>
      <c r="EH541" s="57" t="s">
        <v>193</v>
      </c>
      <c r="EI541" s="57" t="s">
        <v>193</v>
      </c>
      <c r="EJ541" s="57" t="s">
        <v>193</v>
      </c>
      <c r="EK541" s="57" t="s">
        <v>193</v>
      </c>
      <c r="EL541" s="57" t="s">
        <v>193</v>
      </c>
      <c r="EM541" s="57" t="s">
        <v>193</v>
      </c>
      <c r="EN541" s="57" t="s">
        <v>193</v>
      </c>
      <c r="EO541" s="57" t="s">
        <v>193</v>
      </c>
      <c r="EP541" s="57" t="s">
        <v>193</v>
      </c>
      <c r="EQ541" s="57" t="s">
        <v>193</v>
      </c>
      <c r="ER541" s="57" t="str">
        <f t="shared" si="122"/>
        <v>N</v>
      </c>
      <c r="ES541" s="57" t="s">
        <v>193</v>
      </c>
      <c r="ET541" s="57" t="s">
        <v>193</v>
      </c>
      <c r="EU541" s="57" t="s">
        <v>193</v>
      </c>
      <c r="EV541" s="57" t="s">
        <v>193</v>
      </c>
      <c r="EW541" s="57" t="s">
        <v>193</v>
      </c>
      <c r="EX541" s="57" t="s">
        <v>193</v>
      </c>
      <c r="EY541" s="57" t="s">
        <v>193</v>
      </c>
      <c r="EZ541" s="57" t="s">
        <v>193</v>
      </c>
      <c r="FA541" s="57" t="s">
        <v>193</v>
      </c>
      <c r="FB541" s="57" t="s">
        <v>193</v>
      </c>
      <c r="FC541" s="57" t="s">
        <v>193</v>
      </c>
      <c r="FD541" s="57" t="s">
        <v>193</v>
      </c>
      <c r="FE541" s="57" t="s">
        <v>193</v>
      </c>
      <c r="FF541" s="57" t="s">
        <v>193</v>
      </c>
      <c r="FG541" s="57" t="s">
        <v>193</v>
      </c>
      <c r="FH541" s="57" t="s">
        <v>193</v>
      </c>
      <c r="FI541" s="57" t="s">
        <v>193</v>
      </c>
      <c r="FJ541" s="57" t="s">
        <v>193</v>
      </c>
      <c r="FK541" s="57" t="s">
        <v>193</v>
      </c>
      <c r="FL541" s="57" t="s">
        <v>193</v>
      </c>
      <c r="FM541" s="57" t="s">
        <v>193</v>
      </c>
      <c r="FN541" s="57" t="str">
        <f t="shared" si="123"/>
        <v>N</v>
      </c>
      <c r="FO541" s="57" t="s">
        <v>193</v>
      </c>
      <c r="FP541" s="57" t="s">
        <v>193</v>
      </c>
      <c r="FQ541" s="57" t="s">
        <v>193</v>
      </c>
      <c r="FR541" s="57" t="s">
        <v>193</v>
      </c>
      <c r="FS541" s="57" t="s">
        <v>193</v>
      </c>
      <c r="FT541" s="57" t="s">
        <v>193</v>
      </c>
      <c r="FU541" s="57" t="s">
        <v>193</v>
      </c>
      <c r="FV541" s="57" t="s">
        <v>193</v>
      </c>
      <c r="FW541" s="57" t="s">
        <v>193</v>
      </c>
      <c r="FX541" s="57" t="s">
        <v>193</v>
      </c>
      <c r="FZ541" s="57" t="str">
        <f t="shared" si="124"/>
        <v>N</v>
      </c>
    </row>
    <row r="542" spans="2:182" s="18" customFormat="1" ht="10.5" x14ac:dyDescent="0.55000000000000004">
      <c r="B542" s="56" t="s">
        <v>186</v>
      </c>
      <c r="C542" s="57">
        <v>17</v>
      </c>
      <c r="D542" s="57">
        <f t="shared" si="111"/>
        <v>537</v>
      </c>
      <c r="E542" s="57">
        <v>21539</v>
      </c>
      <c r="F542" s="57"/>
      <c r="H542" s="57" t="s">
        <v>226</v>
      </c>
      <c r="I542" s="57" t="s">
        <v>229</v>
      </c>
      <c r="J542" s="57"/>
      <c r="K542" s="57" t="s">
        <v>189</v>
      </c>
      <c r="L542" s="57" t="s">
        <v>216</v>
      </c>
      <c r="M542" s="58">
        <v>39514</v>
      </c>
      <c r="N542" s="59" t="s">
        <v>218</v>
      </c>
      <c r="O542" s="57"/>
      <c r="P542" s="57"/>
      <c r="Q542" s="57" t="s">
        <v>192</v>
      </c>
      <c r="S542" s="57" t="str">
        <f>IF('[1]Données questionnaire'!W959="","",'[1]Données questionnaire'!W959)</f>
        <v>X</v>
      </c>
      <c r="T542" s="57" t="str">
        <f>IF('[1]Données questionnaire'!X959="","",'[1]Données questionnaire'!X959)</f>
        <v/>
      </c>
      <c r="U542" s="57" t="str">
        <f>IF('[1]Données questionnaire'!Y959="","",'[1]Données questionnaire'!Y959)</f>
        <v/>
      </c>
      <c r="V542" s="57" t="str">
        <f>IF('[1]Données questionnaire'!Z959="","",'[1]Données questionnaire'!Z959)</f>
        <v/>
      </c>
      <c r="W542" s="57" t="str">
        <f>IF('[1]Données questionnaire'!AA959="","",'[1]Données questionnaire'!AA959)</f>
        <v/>
      </c>
      <c r="X542" s="57" t="str">
        <f>IF('[1]Données questionnaire'!AB959="","",'[1]Données questionnaire'!AB959)</f>
        <v/>
      </c>
      <c r="Y542" s="57" t="str">
        <f>IF('[1]Données questionnaire'!AC959="","",'[1]Données questionnaire'!AC959)</f>
        <v>X</v>
      </c>
      <c r="Z542" s="57" t="str">
        <f>IF('[1]Données questionnaire'!AD959="","",'[1]Données questionnaire'!AD959)</f>
        <v/>
      </c>
      <c r="AA542" s="57" t="str">
        <f>IF('[1]Données questionnaire'!AE959="","",'[1]Données questionnaire'!AE959)</f>
        <v/>
      </c>
      <c r="AB542" s="57" t="str">
        <f>IF('[1]Données questionnaire'!AF959="","",'[1]Données questionnaire'!AF959)</f>
        <v/>
      </c>
      <c r="AC542" s="57">
        <f>IF('[1]Données questionnaire'!AG959="","",'[1]Données questionnaire'!AG959)</f>
        <v>22</v>
      </c>
      <c r="AE542" s="57"/>
      <c r="AF542" s="57"/>
      <c r="AG542" s="60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  <c r="AW542" s="57"/>
      <c r="AX542" s="57"/>
      <c r="AY542" s="57"/>
      <c r="AZ542" s="57"/>
      <c r="BB542" s="57" t="s">
        <v>192</v>
      </c>
      <c r="BC542" s="57"/>
      <c r="BD542" s="57" t="s">
        <v>193</v>
      </c>
      <c r="BE542" s="60">
        <v>0</v>
      </c>
      <c r="BF542" s="61" t="str">
        <f t="shared" si="112"/>
        <v/>
      </c>
      <c r="BG542" s="57" t="s">
        <v>193</v>
      </c>
      <c r="BH542" s="57"/>
      <c r="BI542" s="57" t="s">
        <v>193</v>
      </c>
      <c r="BJ542" s="57" t="s">
        <v>193</v>
      </c>
      <c r="BK542" s="57" t="s">
        <v>193</v>
      </c>
      <c r="BL542" s="57" t="s">
        <v>193</v>
      </c>
      <c r="BM542" s="57" t="s">
        <v>193</v>
      </c>
      <c r="BN542" s="57" t="s">
        <v>193</v>
      </c>
      <c r="BO542" s="57" t="s">
        <v>193</v>
      </c>
      <c r="BP542" s="57" t="s">
        <v>193</v>
      </c>
      <c r="BQ542" s="57" t="s">
        <v>193</v>
      </c>
      <c r="BR542" s="57" t="str">
        <f t="shared" si="113"/>
        <v>N</v>
      </c>
      <c r="BS542" s="57" t="s">
        <v>193</v>
      </c>
      <c r="BT542" s="57" t="s">
        <v>193</v>
      </c>
      <c r="BU542" s="57" t="s">
        <v>193</v>
      </c>
      <c r="BV542" s="57" t="s">
        <v>193</v>
      </c>
      <c r="BW542" s="57" t="s">
        <v>193</v>
      </c>
      <c r="BX542" s="57" t="str">
        <f t="shared" si="114"/>
        <v>N</v>
      </c>
      <c r="BY542" s="57" t="s">
        <v>193</v>
      </c>
      <c r="BZ542" s="57" t="s">
        <v>193</v>
      </c>
      <c r="CA542" s="57" t="s">
        <v>193</v>
      </c>
      <c r="CB542" s="57" t="s">
        <v>193</v>
      </c>
      <c r="CC542" s="57" t="s">
        <v>193</v>
      </c>
      <c r="CD542" s="57" t="s">
        <v>193</v>
      </c>
      <c r="CE542" s="57" t="s">
        <v>193</v>
      </c>
      <c r="CF542" s="57" t="s">
        <v>193</v>
      </c>
      <c r="CG542" s="57" t="s">
        <v>193</v>
      </c>
      <c r="CH542" s="57" t="s">
        <v>193</v>
      </c>
      <c r="CI542" s="57" t="s">
        <v>193</v>
      </c>
      <c r="CJ542" s="57" t="s">
        <v>193</v>
      </c>
      <c r="CK542" s="57" t="s">
        <v>193</v>
      </c>
      <c r="CL542" s="57" t="s">
        <v>193</v>
      </c>
      <c r="CM542" s="57" t="s">
        <v>193</v>
      </c>
      <c r="CN542" s="57" t="s">
        <v>193</v>
      </c>
      <c r="CO542" s="57" t="s">
        <v>193</v>
      </c>
      <c r="CP542" s="57" t="s">
        <v>193</v>
      </c>
      <c r="CQ542" s="57" t="s">
        <v>193</v>
      </c>
      <c r="CR542" s="57" t="s">
        <v>193</v>
      </c>
      <c r="CS542" s="57" t="str">
        <f t="shared" si="115"/>
        <v>N</v>
      </c>
      <c r="CT542" s="57" t="str">
        <f t="shared" si="116"/>
        <v>N</v>
      </c>
      <c r="CU542" s="62" t="s">
        <v>194</v>
      </c>
      <c r="CV542" s="57" t="s">
        <v>193</v>
      </c>
      <c r="CW542" s="57" t="s">
        <v>193</v>
      </c>
      <c r="CX542" s="57" t="s">
        <v>193</v>
      </c>
      <c r="CY542" s="57" t="s">
        <v>193</v>
      </c>
      <c r="CZ542" s="57" t="str">
        <f t="shared" si="117"/>
        <v>N</v>
      </c>
      <c r="DA542" s="57" t="s">
        <v>193</v>
      </c>
      <c r="DB542" s="57" t="s">
        <v>193</v>
      </c>
      <c r="DC542" s="57" t="s">
        <v>193</v>
      </c>
      <c r="DD542" s="57" t="str">
        <f t="shared" si="118"/>
        <v>N</v>
      </c>
      <c r="DE542" s="57" t="s">
        <v>193</v>
      </c>
      <c r="DF542" s="57" t="s">
        <v>193</v>
      </c>
      <c r="DG542" s="57" t="str">
        <f t="shared" si="119"/>
        <v>N</v>
      </c>
      <c r="DH542" s="57" t="s">
        <v>193</v>
      </c>
      <c r="DI542" s="57" t="s">
        <v>193</v>
      </c>
      <c r="DJ542" s="57" t="s">
        <v>193</v>
      </c>
      <c r="DK542" s="57" t="s">
        <v>193</v>
      </c>
      <c r="DL542" s="57" t="s">
        <v>193</v>
      </c>
      <c r="DM542" s="57" t="s">
        <v>193</v>
      </c>
      <c r="DN542" s="57" t="s">
        <v>193</v>
      </c>
      <c r="DO542" s="57" t="s">
        <v>193</v>
      </c>
      <c r="DP542" s="57" t="s">
        <v>193</v>
      </c>
      <c r="DQ542" s="57" t="s">
        <v>193</v>
      </c>
      <c r="DR542" s="57" t="s">
        <v>193</v>
      </c>
      <c r="DS542" s="57" t="s">
        <v>193</v>
      </c>
      <c r="DT542" s="57" t="s">
        <v>193</v>
      </c>
      <c r="DU542" s="57" t="str">
        <f t="shared" si="120"/>
        <v>N</v>
      </c>
      <c r="DV542" s="57" t="str">
        <f t="shared" si="121"/>
        <v>N</v>
      </c>
      <c r="DW542" s="57" t="s">
        <v>193</v>
      </c>
      <c r="DX542" s="57" t="s">
        <v>193</v>
      </c>
      <c r="DY542" s="57" t="s">
        <v>193</v>
      </c>
      <c r="DZ542" s="57" t="s">
        <v>193</v>
      </c>
      <c r="EA542" s="57" t="s">
        <v>193</v>
      </c>
      <c r="EB542" s="57" t="s">
        <v>193</v>
      </c>
      <c r="EC542" s="57" t="s">
        <v>193</v>
      </c>
      <c r="ED542" s="57" t="s">
        <v>193</v>
      </c>
      <c r="EE542" s="57" t="s">
        <v>193</v>
      </c>
      <c r="EF542" s="57" t="s">
        <v>193</v>
      </c>
      <c r="EG542" s="57" t="s">
        <v>193</v>
      </c>
      <c r="EH542" s="57" t="s">
        <v>193</v>
      </c>
      <c r="EI542" s="57" t="s">
        <v>193</v>
      </c>
      <c r="EJ542" s="57" t="s">
        <v>193</v>
      </c>
      <c r="EK542" s="57" t="s">
        <v>193</v>
      </c>
      <c r="EL542" s="57" t="s">
        <v>193</v>
      </c>
      <c r="EM542" s="57" t="s">
        <v>193</v>
      </c>
      <c r="EN542" s="57" t="s">
        <v>193</v>
      </c>
      <c r="EO542" s="57" t="s">
        <v>193</v>
      </c>
      <c r="EP542" s="57" t="s">
        <v>193</v>
      </c>
      <c r="EQ542" s="57" t="s">
        <v>193</v>
      </c>
      <c r="ER542" s="57" t="str">
        <f t="shared" si="122"/>
        <v>N</v>
      </c>
      <c r="ES542" s="57" t="s">
        <v>193</v>
      </c>
      <c r="ET542" s="57" t="s">
        <v>193</v>
      </c>
      <c r="EU542" s="57" t="s">
        <v>193</v>
      </c>
      <c r="EV542" s="57" t="s">
        <v>193</v>
      </c>
      <c r="EW542" s="57" t="s">
        <v>193</v>
      </c>
      <c r="EX542" s="57" t="s">
        <v>193</v>
      </c>
      <c r="EY542" s="57" t="s">
        <v>193</v>
      </c>
      <c r="EZ542" s="57" t="s">
        <v>193</v>
      </c>
      <c r="FA542" s="57" t="s">
        <v>193</v>
      </c>
      <c r="FB542" s="57" t="s">
        <v>193</v>
      </c>
      <c r="FC542" s="57" t="s">
        <v>193</v>
      </c>
      <c r="FD542" s="57" t="s">
        <v>193</v>
      </c>
      <c r="FE542" s="57" t="s">
        <v>193</v>
      </c>
      <c r="FF542" s="57" t="s">
        <v>193</v>
      </c>
      <c r="FG542" s="57" t="s">
        <v>193</v>
      </c>
      <c r="FH542" s="57" t="s">
        <v>193</v>
      </c>
      <c r="FI542" s="57" t="s">
        <v>193</v>
      </c>
      <c r="FJ542" s="57" t="s">
        <v>193</v>
      </c>
      <c r="FK542" s="57" t="s">
        <v>193</v>
      </c>
      <c r="FL542" s="57" t="s">
        <v>193</v>
      </c>
      <c r="FM542" s="57" t="s">
        <v>193</v>
      </c>
      <c r="FN542" s="57" t="str">
        <f t="shared" si="123"/>
        <v>N</v>
      </c>
      <c r="FO542" s="57" t="s">
        <v>193</v>
      </c>
      <c r="FP542" s="57" t="s">
        <v>193</v>
      </c>
      <c r="FQ542" s="57" t="s">
        <v>193</v>
      </c>
      <c r="FR542" s="57" t="s">
        <v>193</v>
      </c>
      <c r="FS542" s="57" t="s">
        <v>193</v>
      </c>
      <c r="FT542" s="57" t="s">
        <v>193</v>
      </c>
      <c r="FU542" s="57" t="s">
        <v>193</v>
      </c>
      <c r="FV542" s="57" t="s">
        <v>193</v>
      </c>
      <c r="FW542" s="57" t="s">
        <v>193</v>
      </c>
      <c r="FX542" s="57" t="s">
        <v>193</v>
      </c>
      <c r="FZ542" s="57" t="str">
        <f t="shared" si="124"/>
        <v>N</v>
      </c>
    </row>
    <row r="543" spans="2:182" s="18" customFormat="1" ht="10.5" x14ac:dyDescent="0.55000000000000004">
      <c r="B543" s="56" t="s">
        <v>186</v>
      </c>
      <c r="C543" s="57">
        <v>18</v>
      </c>
      <c r="D543" s="57">
        <f t="shared" si="111"/>
        <v>538</v>
      </c>
      <c r="E543" s="57">
        <v>21540</v>
      </c>
      <c r="F543" s="57"/>
      <c r="H543" s="57" t="s">
        <v>226</v>
      </c>
      <c r="I543" s="57" t="s">
        <v>229</v>
      </c>
      <c r="J543" s="57"/>
      <c r="K543" s="57" t="s">
        <v>189</v>
      </c>
      <c r="L543" s="57" t="s">
        <v>216</v>
      </c>
      <c r="M543" s="58">
        <v>39514</v>
      </c>
      <c r="N543" s="59" t="s">
        <v>218</v>
      </c>
      <c r="O543" s="57"/>
      <c r="P543" s="57"/>
      <c r="Q543" s="57" t="s">
        <v>192</v>
      </c>
      <c r="S543" s="57" t="str">
        <f>IF('[1]Données questionnaire'!W960="","",'[1]Données questionnaire'!W960)</f>
        <v>X</v>
      </c>
      <c r="T543" s="57" t="str">
        <f>IF('[1]Données questionnaire'!X960="","",'[1]Données questionnaire'!X960)</f>
        <v/>
      </c>
      <c r="U543" s="57" t="str">
        <f>IF('[1]Données questionnaire'!Y960="","",'[1]Données questionnaire'!Y960)</f>
        <v/>
      </c>
      <c r="V543" s="57" t="str">
        <f>IF('[1]Données questionnaire'!Z960="","",'[1]Données questionnaire'!Z960)</f>
        <v/>
      </c>
      <c r="W543" s="57" t="str">
        <f>IF('[1]Données questionnaire'!AA960="","",'[1]Données questionnaire'!AA960)</f>
        <v/>
      </c>
      <c r="X543" s="57" t="str">
        <f>IF('[1]Données questionnaire'!AB960="","",'[1]Données questionnaire'!AB960)</f>
        <v/>
      </c>
      <c r="Y543" s="57" t="str">
        <f>IF('[1]Données questionnaire'!AC960="","",'[1]Données questionnaire'!AC960)</f>
        <v/>
      </c>
      <c r="Z543" s="57" t="str">
        <f>IF('[1]Données questionnaire'!AD960="","",'[1]Données questionnaire'!AD960)</f>
        <v>X</v>
      </c>
      <c r="AA543" s="57" t="str">
        <f>IF('[1]Données questionnaire'!AE960="","",'[1]Données questionnaire'!AE960)</f>
        <v/>
      </c>
      <c r="AB543" s="57" t="str">
        <f>IF('[1]Données questionnaire'!AF960="","",'[1]Données questionnaire'!AF960)</f>
        <v/>
      </c>
      <c r="AC543" s="57">
        <f>IF('[1]Données questionnaire'!AG960="","",'[1]Données questionnaire'!AG960)</f>
        <v>51</v>
      </c>
      <c r="AE543" s="57"/>
      <c r="AF543" s="57"/>
      <c r="AG543" s="60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  <c r="AW543" s="57"/>
      <c r="AX543" s="57"/>
      <c r="AY543" s="57"/>
      <c r="AZ543" s="57"/>
      <c r="BB543" s="57" t="s">
        <v>192</v>
      </c>
      <c r="BC543" s="57"/>
      <c r="BD543" s="57" t="s">
        <v>193</v>
      </c>
      <c r="BE543" s="60">
        <v>0</v>
      </c>
      <c r="BF543" s="61" t="str">
        <f t="shared" si="112"/>
        <v/>
      </c>
      <c r="BG543" s="57" t="s">
        <v>193</v>
      </c>
      <c r="BH543" s="57"/>
      <c r="BI543" s="57" t="s">
        <v>193</v>
      </c>
      <c r="BJ543" s="57" t="s">
        <v>193</v>
      </c>
      <c r="BK543" s="57" t="s">
        <v>193</v>
      </c>
      <c r="BL543" s="57" t="s">
        <v>193</v>
      </c>
      <c r="BM543" s="57" t="s">
        <v>193</v>
      </c>
      <c r="BN543" s="57" t="s">
        <v>193</v>
      </c>
      <c r="BO543" s="57" t="s">
        <v>193</v>
      </c>
      <c r="BP543" s="57" t="s">
        <v>193</v>
      </c>
      <c r="BQ543" s="57" t="s">
        <v>193</v>
      </c>
      <c r="BR543" s="57" t="str">
        <f t="shared" si="113"/>
        <v>N</v>
      </c>
      <c r="BS543" s="57" t="s">
        <v>193</v>
      </c>
      <c r="BT543" s="57" t="s">
        <v>193</v>
      </c>
      <c r="BU543" s="57" t="s">
        <v>193</v>
      </c>
      <c r="BV543" s="57" t="s">
        <v>193</v>
      </c>
      <c r="BW543" s="57" t="s">
        <v>193</v>
      </c>
      <c r="BX543" s="57" t="str">
        <f t="shared" si="114"/>
        <v>N</v>
      </c>
      <c r="BY543" s="57" t="s">
        <v>193</v>
      </c>
      <c r="BZ543" s="57" t="s">
        <v>193</v>
      </c>
      <c r="CA543" s="57" t="s">
        <v>193</v>
      </c>
      <c r="CB543" s="57" t="s">
        <v>193</v>
      </c>
      <c r="CC543" s="57" t="s">
        <v>193</v>
      </c>
      <c r="CD543" s="57" t="s">
        <v>193</v>
      </c>
      <c r="CE543" s="57" t="s">
        <v>193</v>
      </c>
      <c r="CF543" s="57" t="s">
        <v>193</v>
      </c>
      <c r="CG543" s="57" t="s">
        <v>193</v>
      </c>
      <c r="CH543" s="57" t="s">
        <v>193</v>
      </c>
      <c r="CI543" s="57" t="s">
        <v>193</v>
      </c>
      <c r="CJ543" s="57" t="s">
        <v>193</v>
      </c>
      <c r="CK543" s="57" t="s">
        <v>193</v>
      </c>
      <c r="CL543" s="57" t="s">
        <v>193</v>
      </c>
      <c r="CM543" s="57" t="s">
        <v>193</v>
      </c>
      <c r="CN543" s="57" t="s">
        <v>193</v>
      </c>
      <c r="CO543" s="57" t="s">
        <v>193</v>
      </c>
      <c r="CP543" s="57" t="s">
        <v>193</v>
      </c>
      <c r="CQ543" s="57" t="s">
        <v>193</v>
      </c>
      <c r="CR543" s="57" t="s">
        <v>193</v>
      </c>
      <c r="CS543" s="57" t="str">
        <f t="shared" si="115"/>
        <v>N</v>
      </c>
      <c r="CT543" s="57" t="str">
        <f t="shared" si="116"/>
        <v>N</v>
      </c>
      <c r="CU543" s="62" t="s">
        <v>194</v>
      </c>
      <c r="CV543" s="57" t="s">
        <v>193</v>
      </c>
      <c r="CW543" s="57" t="s">
        <v>193</v>
      </c>
      <c r="CX543" s="57" t="s">
        <v>193</v>
      </c>
      <c r="CY543" s="57" t="s">
        <v>193</v>
      </c>
      <c r="CZ543" s="57" t="str">
        <f t="shared" si="117"/>
        <v>N</v>
      </c>
      <c r="DA543" s="57" t="s">
        <v>193</v>
      </c>
      <c r="DB543" s="57" t="s">
        <v>193</v>
      </c>
      <c r="DC543" s="57" t="s">
        <v>193</v>
      </c>
      <c r="DD543" s="57" t="str">
        <f t="shared" si="118"/>
        <v>N</v>
      </c>
      <c r="DE543" s="57" t="s">
        <v>193</v>
      </c>
      <c r="DF543" s="57" t="s">
        <v>193</v>
      </c>
      <c r="DG543" s="57" t="str">
        <f t="shared" si="119"/>
        <v>N</v>
      </c>
      <c r="DH543" s="57" t="s">
        <v>193</v>
      </c>
      <c r="DI543" s="57" t="s">
        <v>193</v>
      </c>
      <c r="DJ543" s="57" t="s">
        <v>193</v>
      </c>
      <c r="DK543" s="57" t="s">
        <v>193</v>
      </c>
      <c r="DL543" s="57" t="s">
        <v>193</v>
      </c>
      <c r="DM543" s="57" t="s">
        <v>193</v>
      </c>
      <c r="DN543" s="57" t="s">
        <v>193</v>
      </c>
      <c r="DO543" s="57" t="s">
        <v>193</v>
      </c>
      <c r="DP543" s="57" t="s">
        <v>193</v>
      </c>
      <c r="DQ543" s="57" t="s">
        <v>193</v>
      </c>
      <c r="DR543" s="57" t="s">
        <v>193</v>
      </c>
      <c r="DS543" s="57" t="s">
        <v>193</v>
      </c>
      <c r="DT543" s="57" t="s">
        <v>193</v>
      </c>
      <c r="DU543" s="57" t="str">
        <f t="shared" si="120"/>
        <v>N</v>
      </c>
      <c r="DV543" s="57" t="str">
        <f t="shared" si="121"/>
        <v>N</v>
      </c>
      <c r="DW543" s="57" t="s">
        <v>193</v>
      </c>
      <c r="DX543" s="57" t="s">
        <v>193</v>
      </c>
      <c r="DY543" s="57" t="s">
        <v>193</v>
      </c>
      <c r="DZ543" s="57" t="s">
        <v>193</v>
      </c>
      <c r="EA543" s="57" t="s">
        <v>193</v>
      </c>
      <c r="EB543" s="57" t="s">
        <v>193</v>
      </c>
      <c r="EC543" s="57" t="s">
        <v>193</v>
      </c>
      <c r="ED543" s="57" t="s">
        <v>193</v>
      </c>
      <c r="EE543" s="57" t="s">
        <v>193</v>
      </c>
      <c r="EF543" s="57" t="s">
        <v>193</v>
      </c>
      <c r="EG543" s="57" t="s">
        <v>193</v>
      </c>
      <c r="EH543" s="57" t="s">
        <v>193</v>
      </c>
      <c r="EI543" s="57" t="s">
        <v>193</v>
      </c>
      <c r="EJ543" s="57" t="s">
        <v>193</v>
      </c>
      <c r="EK543" s="57" t="s">
        <v>193</v>
      </c>
      <c r="EL543" s="57" t="s">
        <v>193</v>
      </c>
      <c r="EM543" s="57" t="s">
        <v>193</v>
      </c>
      <c r="EN543" s="57" t="s">
        <v>193</v>
      </c>
      <c r="EO543" s="57" t="s">
        <v>193</v>
      </c>
      <c r="EP543" s="57" t="s">
        <v>193</v>
      </c>
      <c r="EQ543" s="57" t="s">
        <v>193</v>
      </c>
      <c r="ER543" s="57" t="str">
        <f t="shared" si="122"/>
        <v>N</v>
      </c>
      <c r="ES543" s="57" t="s">
        <v>193</v>
      </c>
      <c r="ET543" s="57" t="s">
        <v>193</v>
      </c>
      <c r="EU543" s="57" t="s">
        <v>193</v>
      </c>
      <c r="EV543" s="57" t="s">
        <v>193</v>
      </c>
      <c r="EW543" s="57" t="s">
        <v>193</v>
      </c>
      <c r="EX543" s="57" t="s">
        <v>193</v>
      </c>
      <c r="EY543" s="57" t="s">
        <v>193</v>
      </c>
      <c r="EZ543" s="57" t="s">
        <v>193</v>
      </c>
      <c r="FA543" s="57" t="s">
        <v>193</v>
      </c>
      <c r="FB543" s="57" t="s">
        <v>193</v>
      </c>
      <c r="FC543" s="57" t="s">
        <v>193</v>
      </c>
      <c r="FD543" s="57" t="s">
        <v>193</v>
      </c>
      <c r="FE543" s="57" t="s">
        <v>193</v>
      </c>
      <c r="FF543" s="57" t="s">
        <v>193</v>
      </c>
      <c r="FG543" s="57" t="s">
        <v>193</v>
      </c>
      <c r="FH543" s="57" t="s">
        <v>193</v>
      </c>
      <c r="FI543" s="57" t="s">
        <v>193</v>
      </c>
      <c r="FJ543" s="57" t="s">
        <v>193</v>
      </c>
      <c r="FK543" s="57" t="s">
        <v>193</v>
      </c>
      <c r="FL543" s="57" t="s">
        <v>193</v>
      </c>
      <c r="FM543" s="57" t="s">
        <v>193</v>
      </c>
      <c r="FN543" s="57" t="str">
        <f t="shared" si="123"/>
        <v>N</v>
      </c>
      <c r="FO543" s="57" t="s">
        <v>193</v>
      </c>
      <c r="FP543" s="57" t="s">
        <v>193</v>
      </c>
      <c r="FQ543" s="57" t="s">
        <v>193</v>
      </c>
      <c r="FR543" s="57" t="s">
        <v>193</v>
      </c>
      <c r="FS543" s="57" t="s">
        <v>193</v>
      </c>
      <c r="FT543" s="57" t="s">
        <v>193</v>
      </c>
      <c r="FU543" s="57" t="s">
        <v>193</v>
      </c>
      <c r="FV543" s="57" t="s">
        <v>193</v>
      </c>
      <c r="FW543" s="57" t="s">
        <v>193</v>
      </c>
      <c r="FX543" s="57" t="s">
        <v>193</v>
      </c>
      <c r="FZ543" s="57" t="str">
        <f t="shared" si="124"/>
        <v>N</v>
      </c>
    </row>
    <row r="544" spans="2:182" s="18" customFormat="1" ht="10.5" x14ac:dyDescent="0.55000000000000004">
      <c r="B544" s="56" t="s">
        <v>186</v>
      </c>
      <c r="C544" s="57">
        <v>19</v>
      </c>
      <c r="D544" s="57">
        <f t="shared" si="111"/>
        <v>539</v>
      </c>
      <c r="E544" s="57">
        <v>21541</v>
      </c>
      <c r="F544" s="57"/>
      <c r="H544" s="57" t="s">
        <v>226</v>
      </c>
      <c r="I544" s="57" t="s">
        <v>229</v>
      </c>
      <c r="J544" s="57"/>
      <c r="K544" s="57" t="s">
        <v>189</v>
      </c>
      <c r="L544" s="57" t="s">
        <v>216</v>
      </c>
      <c r="M544" s="58">
        <v>39514</v>
      </c>
      <c r="N544" s="59" t="s">
        <v>218</v>
      </c>
      <c r="O544" s="57"/>
      <c r="P544" s="57"/>
      <c r="Q544" s="57" t="s">
        <v>192</v>
      </c>
      <c r="S544" s="57" t="str">
        <f>IF('[1]Données questionnaire'!W961="","",'[1]Données questionnaire'!W961)</f>
        <v>X</v>
      </c>
      <c r="T544" s="57" t="str">
        <f>IF('[1]Données questionnaire'!X961="","",'[1]Données questionnaire'!X961)</f>
        <v/>
      </c>
      <c r="U544" s="57" t="str">
        <f>IF('[1]Données questionnaire'!Y961="","",'[1]Données questionnaire'!Y961)</f>
        <v/>
      </c>
      <c r="V544" s="57" t="str">
        <f>IF('[1]Données questionnaire'!Z961="","",'[1]Données questionnaire'!Z961)</f>
        <v/>
      </c>
      <c r="W544" s="57" t="str">
        <f>IF('[1]Données questionnaire'!AA961="","",'[1]Données questionnaire'!AA961)</f>
        <v/>
      </c>
      <c r="X544" s="57" t="str">
        <f>IF('[1]Données questionnaire'!AB961="","",'[1]Données questionnaire'!AB961)</f>
        <v/>
      </c>
      <c r="Y544" s="57" t="str">
        <f>IF('[1]Données questionnaire'!AC961="","",'[1]Données questionnaire'!AC961)</f>
        <v>X</v>
      </c>
      <c r="Z544" s="57" t="str">
        <f>IF('[1]Données questionnaire'!AD961="","",'[1]Données questionnaire'!AD961)</f>
        <v/>
      </c>
      <c r="AA544" s="57" t="str">
        <f>IF('[1]Données questionnaire'!AE961="","",'[1]Données questionnaire'!AE961)</f>
        <v/>
      </c>
      <c r="AB544" s="57" t="str">
        <f>IF('[1]Données questionnaire'!AF961="","",'[1]Données questionnaire'!AF961)</f>
        <v/>
      </c>
      <c r="AC544" s="57">
        <f>IF('[1]Données questionnaire'!AG961="","",'[1]Données questionnaire'!AG961)</f>
        <v>67</v>
      </c>
      <c r="AE544" s="57"/>
      <c r="AF544" s="57"/>
      <c r="AG544" s="60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  <c r="AW544" s="57"/>
      <c r="AX544" s="57"/>
      <c r="AY544" s="57"/>
      <c r="AZ544" s="57"/>
      <c r="BB544" s="57" t="s">
        <v>192</v>
      </c>
      <c r="BC544" s="57"/>
      <c r="BD544" s="57" t="s">
        <v>193</v>
      </c>
      <c r="BE544" s="60">
        <v>0</v>
      </c>
      <c r="BF544" s="61" t="str">
        <f t="shared" si="112"/>
        <v/>
      </c>
      <c r="BG544" s="57" t="s">
        <v>193</v>
      </c>
      <c r="BH544" s="57"/>
      <c r="BI544" s="57" t="s">
        <v>193</v>
      </c>
      <c r="BJ544" s="57" t="s">
        <v>193</v>
      </c>
      <c r="BK544" s="57" t="s">
        <v>193</v>
      </c>
      <c r="BL544" s="57" t="s">
        <v>193</v>
      </c>
      <c r="BM544" s="57" t="s">
        <v>193</v>
      </c>
      <c r="BN544" s="57" t="s">
        <v>193</v>
      </c>
      <c r="BO544" s="57" t="s">
        <v>193</v>
      </c>
      <c r="BP544" s="57" t="s">
        <v>193</v>
      </c>
      <c r="BQ544" s="57" t="s">
        <v>193</v>
      </c>
      <c r="BR544" s="57" t="str">
        <f t="shared" si="113"/>
        <v>N</v>
      </c>
      <c r="BS544" s="57" t="s">
        <v>193</v>
      </c>
      <c r="BT544" s="57" t="s">
        <v>193</v>
      </c>
      <c r="BU544" s="57" t="s">
        <v>193</v>
      </c>
      <c r="BV544" s="57" t="s">
        <v>193</v>
      </c>
      <c r="BW544" s="57" t="s">
        <v>193</v>
      </c>
      <c r="BX544" s="57" t="str">
        <f t="shared" si="114"/>
        <v>N</v>
      </c>
      <c r="BY544" s="57" t="s">
        <v>193</v>
      </c>
      <c r="BZ544" s="57" t="s">
        <v>193</v>
      </c>
      <c r="CA544" s="57" t="s">
        <v>193</v>
      </c>
      <c r="CB544" s="57" t="s">
        <v>193</v>
      </c>
      <c r="CC544" s="57" t="s">
        <v>193</v>
      </c>
      <c r="CD544" s="57" t="s">
        <v>193</v>
      </c>
      <c r="CE544" s="57" t="s">
        <v>193</v>
      </c>
      <c r="CF544" s="57" t="s">
        <v>193</v>
      </c>
      <c r="CG544" s="57" t="s">
        <v>193</v>
      </c>
      <c r="CH544" s="57" t="s">
        <v>193</v>
      </c>
      <c r="CI544" s="57" t="s">
        <v>193</v>
      </c>
      <c r="CJ544" s="57" t="s">
        <v>193</v>
      </c>
      <c r="CK544" s="57" t="s">
        <v>193</v>
      </c>
      <c r="CL544" s="57" t="s">
        <v>193</v>
      </c>
      <c r="CM544" s="57" t="s">
        <v>193</v>
      </c>
      <c r="CN544" s="57" t="s">
        <v>193</v>
      </c>
      <c r="CO544" s="57" t="s">
        <v>193</v>
      </c>
      <c r="CP544" s="57" t="s">
        <v>193</v>
      </c>
      <c r="CQ544" s="57" t="s">
        <v>193</v>
      </c>
      <c r="CR544" s="57" t="s">
        <v>193</v>
      </c>
      <c r="CS544" s="57" t="str">
        <f t="shared" si="115"/>
        <v>N</v>
      </c>
      <c r="CT544" s="57" t="str">
        <f t="shared" si="116"/>
        <v>N</v>
      </c>
      <c r="CU544" s="62" t="s">
        <v>194</v>
      </c>
      <c r="CV544" s="57" t="s">
        <v>193</v>
      </c>
      <c r="CW544" s="57" t="s">
        <v>193</v>
      </c>
      <c r="CX544" s="57" t="s">
        <v>193</v>
      </c>
      <c r="CY544" s="57" t="s">
        <v>193</v>
      </c>
      <c r="CZ544" s="57" t="str">
        <f t="shared" si="117"/>
        <v>N</v>
      </c>
      <c r="DA544" s="57" t="s">
        <v>193</v>
      </c>
      <c r="DB544" s="57" t="s">
        <v>193</v>
      </c>
      <c r="DC544" s="57" t="s">
        <v>193</v>
      </c>
      <c r="DD544" s="57" t="str">
        <f t="shared" si="118"/>
        <v>N</v>
      </c>
      <c r="DE544" s="57" t="s">
        <v>193</v>
      </c>
      <c r="DF544" s="57" t="s">
        <v>193</v>
      </c>
      <c r="DG544" s="57" t="str">
        <f t="shared" si="119"/>
        <v>N</v>
      </c>
      <c r="DH544" s="57" t="s">
        <v>193</v>
      </c>
      <c r="DI544" s="57" t="s">
        <v>193</v>
      </c>
      <c r="DJ544" s="57" t="s">
        <v>193</v>
      </c>
      <c r="DK544" s="57" t="s">
        <v>193</v>
      </c>
      <c r="DL544" s="57" t="s">
        <v>193</v>
      </c>
      <c r="DM544" s="57" t="s">
        <v>193</v>
      </c>
      <c r="DN544" s="57" t="s">
        <v>193</v>
      </c>
      <c r="DO544" s="57" t="s">
        <v>193</v>
      </c>
      <c r="DP544" s="57" t="s">
        <v>193</v>
      </c>
      <c r="DQ544" s="57" t="s">
        <v>193</v>
      </c>
      <c r="DR544" s="57" t="s">
        <v>193</v>
      </c>
      <c r="DS544" s="57" t="s">
        <v>193</v>
      </c>
      <c r="DT544" s="57" t="s">
        <v>193</v>
      </c>
      <c r="DU544" s="57" t="str">
        <f t="shared" si="120"/>
        <v>N</v>
      </c>
      <c r="DV544" s="57" t="str">
        <f t="shared" si="121"/>
        <v>N</v>
      </c>
      <c r="DW544" s="57" t="s">
        <v>193</v>
      </c>
      <c r="DX544" s="57" t="s">
        <v>193</v>
      </c>
      <c r="DY544" s="57" t="s">
        <v>193</v>
      </c>
      <c r="DZ544" s="57" t="s">
        <v>193</v>
      </c>
      <c r="EA544" s="57" t="s">
        <v>193</v>
      </c>
      <c r="EB544" s="57" t="s">
        <v>193</v>
      </c>
      <c r="EC544" s="57" t="s">
        <v>193</v>
      </c>
      <c r="ED544" s="57" t="s">
        <v>193</v>
      </c>
      <c r="EE544" s="57" t="s">
        <v>193</v>
      </c>
      <c r="EF544" s="57" t="s">
        <v>193</v>
      </c>
      <c r="EG544" s="57" t="s">
        <v>193</v>
      </c>
      <c r="EH544" s="57" t="s">
        <v>193</v>
      </c>
      <c r="EI544" s="57" t="s">
        <v>193</v>
      </c>
      <c r="EJ544" s="57" t="s">
        <v>193</v>
      </c>
      <c r="EK544" s="57" t="s">
        <v>193</v>
      </c>
      <c r="EL544" s="57" t="s">
        <v>193</v>
      </c>
      <c r="EM544" s="57" t="s">
        <v>193</v>
      </c>
      <c r="EN544" s="57" t="s">
        <v>193</v>
      </c>
      <c r="EO544" s="57" t="s">
        <v>193</v>
      </c>
      <c r="EP544" s="57" t="s">
        <v>193</v>
      </c>
      <c r="EQ544" s="57" t="s">
        <v>193</v>
      </c>
      <c r="ER544" s="57" t="str">
        <f t="shared" si="122"/>
        <v>N</v>
      </c>
      <c r="ES544" s="57" t="s">
        <v>193</v>
      </c>
      <c r="ET544" s="57" t="s">
        <v>193</v>
      </c>
      <c r="EU544" s="57" t="s">
        <v>193</v>
      </c>
      <c r="EV544" s="57" t="s">
        <v>193</v>
      </c>
      <c r="EW544" s="57" t="s">
        <v>193</v>
      </c>
      <c r="EX544" s="57" t="s">
        <v>193</v>
      </c>
      <c r="EY544" s="57" t="s">
        <v>193</v>
      </c>
      <c r="EZ544" s="57" t="s">
        <v>193</v>
      </c>
      <c r="FA544" s="57" t="s">
        <v>193</v>
      </c>
      <c r="FB544" s="57" t="s">
        <v>193</v>
      </c>
      <c r="FC544" s="57" t="s">
        <v>193</v>
      </c>
      <c r="FD544" s="57" t="s">
        <v>193</v>
      </c>
      <c r="FE544" s="57" t="s">
        <v>193</v>
      </c>
      <c r="FF544" s="57" t="s">
        <v>193</v>
      </c>
      <c r="FG544" s="57" t="s">
        <v>193</v>
      </c>
      <c r="FH544" s="57" t="s">
        <v>193</v>
      </c>
      <c r="FI544" s="57" t="s">
        <v>193</v>
      </c>
      <c r="FJ544" s="57" t="s">
        <v>193</v>
      </c>
      <c r="FK544" s="57" t="s">
        <v>193</v>
      </c>
      <c r="FL544" s="57" t="s">
        <v>193</v>
      </c>
      <c r="FM544" s="57" t="s">
        <v>193</v>
      </c>
      <c r="FN544" s="57" t="str">
        <f t="shared" si="123"/>
        <v>N</v>
      </c>
      <c r="FO544" s="57" t="s">
        <v>193</v>
      </c>
      <c r="FP544" s="57" t="s">
        <v>193</v>
      </c>
      <c r="FQ544" s="57" t="s">
        <v>193</v>
      </c>
      <c r="FR544" s="57" t="s">
        <v>193</v>
      </c>
      <c r="FS544" s="57" t="s">
        <v>193</v>
      </c>
      <c r="FT544" s="57" t="s">
        <v>193</v>
      </c>
      <c r="FU544" s="57" t="s">
        <v>193</v>
      </c>
      <c r="FV544" s="57" t="s">
        <v>193</v>
      </c>
      <c r="FW544" s="57" t="s">
        <v>193</v>
      </c>
      <c r="FX544" s="57" t="s">
        <v>193</v>
      </c>
      <c r="FZ544" s="57" t="str">
        <f t="shared" si="124"/>
        <v>N</v>
      </c>
    </row>
    <row r="545" spans="2:182" s="18" customFormat="1" ht="10.5" x14ac:dyDescent="0.55000000000000004">
      <c r="B545" s="56" t="s">
        <v>186</v>
      </c>
      <c r="C545" s="57">
        <v>20</v>
      </c>
      <c r="D545" s="57">
        <f t="shared" si="111"/>
        <v>540</v>
      </c>
      <c r="E545" s="57">
        <v>21542</v>
      </c>
      <c r="F545" s="57"/>
      <c r="H545" s="57" t="s">
        <v>226</v>
      </c>
      <c r="I545" s="57" t="s">
        <v>229</v>
      </c>
      <c r="J545" s="57"/>
      <c r="K545" s="57" t="s">
        <v>189</v>
      </c>
      <c r="L545" s="57" t="s">
        <v>216</v>
      </c>
      <c r="M545" s="58">
        <v>39514</v>
      </c>
      <c r="N545" s="59" t="s">
        <v>218</v>
      </c>
      <c r="O545" s="57"/>
      <c r="P545" s="57"/>
      <c r="Q545" s="57" t="s">
        <v>192</v>
      </c>
      <c r="S545" s="57" t="str">
        <f>IF('[1]Données questionnaire'!W962="","",'[1]Données questionnaire'!W962)</f>
        <v>X</v>
      </c>
      <c r="T545" s="57" t="str">
        <f>IF('[1]Données questionnaire'!X962="","",'[1]Données questionnaire'!X962)</f>
        <v/>
      </c>
      <c r="U545" s="57" t="str">
        <f>IF('[1]Données questionnaire'!Y962="","",'[1]Données questionnaire'!Y962)</f>
        <v/>
      </c>
      <c r="V545" s="57" t="str">
        <f>IF('[1]Données questionnaire'!Z962="","",'[1]Données questionnaire'!Z962)</f>
        <v/>
      </c>
      <c r="W545" s="57" t="str">
        <f>IF('[1]Données questionnaire'!AA962="","",'[1]Données questionnaire'!AA962)</f>
        <v/>
      </c>
      <c r="X545" s="57" t="str">
        <f>IF('[1]Données questionnaire'!AB962="","",'[1]Données questionnaire'!AB962)</f>
        <v/>
      </c>
      <c r="Y545" s="57" t="str">
        <f>IF('[1]Données questionnaire'!AC962="","",'[1]Données questionnaire'!AC962)</f>
        <v>X</v>
      </c>
      <c r="Z545" s="57" t="str">
        <f>IF('[1]Données questionnaire'!AD962="","",'[1]Données questionnaire'!AD962)</f>
        <v/>
      </c>
      <c r="AA545" s="57" t="str">
        <f>IF('[1]Données questionnaire'!AE962="","",'[1]Données questionnaire'!AE962)</f>
        <v/>
      </c>
      <c r="AB545" s="57" t="str">
        <f>IF('[1]Données questionnaire'!AF962="","",'[1]Données questionnaire'!AF962)</f>
        <v/>
      </c>
      <c r="AC545" s="57">
        <f>IF('[1]Données questionnaire'!AG962="","",'[1]Données questionnaire'!AG962)</f>
        <v>42</v>
      </c>
      <c r="AE545" s="57"/>
      <c r="AF545" s="57"/>
      <c r="AG545" s="60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  <c r="AW545" s="57"/>
      <c r="AX545" s="57"/>
      <c r="AY545" s="57"/>
      <c r="AZ545" s="57"/>
      <c r="BB545" s="57" t="s">
        <v>192</v>
      </c>
      <c r="BC545" s="57"/>
      <c r="BD545" s="57" t="s">
        <v>193</v>
      </c>
      <c r="BE545" s="60">
        <v>0</v>
      </c>
      <c r="BF545" s="61" t="str">
        <f t="shared" si="112"/>
        <v/>
      </c>
      <c r="BG545" s="57" t="s">
        <v>193</v>
      </c>
      <c r="BH545" s="57"/>
      <c r="BI545" s="57" t="s">
        <v>193</v>
      </c>
      <c r="BJ545" s="57" t="s">
        <v>193</v>
      </c>
      <c r="BK545" s="57" t="s">
        <v>193</v>
      </c>
      <c r="BL545" s="57" t="s">
        <v>193</v>
      </c>
      <c r="BM545" s="57" t="s">
        <v>193</v>
      </c>
      <c r="BN545" s="57" t="s">
        <v>193</v>
      </c>
      <c r="BO545" s="57" t="s">
        <v>193</v>
      </c>
      <c r="BP545" s="57" t="s">
        <v>193</v>
      </c>
      <c r="BQ545" s="57" t="s">
        <v>193</v>
      </c>
      <c r="BR545" s="57" t="str">
        <f t="shared" si="113"/>
        <v>N</v>
      </c>
      <c r="BS545" s="57" t="s">
        <v>193</v>
      </c>
      <c r="BT545" s="57" t="s">
        <v>193</v>
      </c>
      <c r="BU545" s="57" t="s">
        <v>193</v>
      </c>
      <c r="BV545" s="57" t="s">
        <v>193</v>
      </c>
      <c r="BW545" s="57" t="s">
        <v>193</v>
      </c>
      <c r="BX545" s="57" t="str">
        <f t="shared" si="114"/>
        <v>N</v>
      </c>
      <c r="BY545" s="57" t="s">
        <v>193</v>
      </c>
      <c r="BZ545" s="57" t="s">
        <v>193</v>
      </c>
      <c r="CA545" s="57" t="s">
        <v>193</v>
      </c>
      <c r="CB545" s="57" t="s">
        <v>193</v>
      </c>
      <c r="CC545" s="57" t="s">
        <v>193</v>
      </c>
      <c r="CD545" s="57" t="s">
        <v>193</v>
      </c>
      <c r="CE545" s="57" t="s">
        <v>193</v>
      </c>
      <c r="CF545" s="57" t="s">
        <v>193</v>
      </c>
      <c r="CG545" s="57" t="s">
        <v>193</v>
      </c>
      <c r="CH545" s="57" t="s">
        <v>193</v>
      </c>
      <c r="CI545" s="57" t="s">
        <v>193</v>
      </c>
      <c r="CJ545" s="57" t="s">
        <v>193</v>
      </c>
      <c r="CK545" s="57" t="s">
        <v>193</v>
      </c>
      <c r="CL545" s="57" t="s">
        <v>193</v>
      </c>
      <c r="CM545" s="57" t="s">
        <v>193</v>
      </c>
      <c r="CN545" s="57" t="s">
        <v>193</v>
      </c>
      <c r="CO545" s="57" t="s">
        <v>193</v>
      </c>
      <c r="CP545" s="57" t="s">
        <v>193</v>
      </c>
      <c r="CQ545" s="57" t="s">
        <v>193</v>
      </c>
      <c r="CR545" s="57" t="s">
        <v>193</v>
      </c>
      <c r="CS545" s="57" t="str">
        <f t="shared" si="115"/>
        <v>N</v>
      </c>
      <c r="CT545" s="57" t="str">
        <f t="shared" si="116"/>
        <v>N</v>
      </c>
      <c r="CU545" s="62" t="s">
        <v>194</v>
      </c>
      <c r="CV545" s="57" t="s">
        <v>193</v>
      </c>
      <c r="CW545" s="57" t="s">
        <v>193</v>
      </c>
      <c r="CX545" s="57" t="s">
        <v>193</v>
      </c>
      <c r="CY545" s="57" t="s">
        <v>193</v>
      </c>
      <c r="CZ545" s="57" t="str">
        <f t="shared" si="117"/>
        <v>N</v>
      </c>
      <c r="DA545" s="57" t="s">
        <v>193</v>
      </c>
      <c r="DB545" s="57" t="s">
        <v>193</v>
      </c>
      <c r="DC545" s="57" t="s">
        <v>193</v>
      </c>
      <c r="DD545" s="57" t="str">
        <f t="shared" si="118"/>
        <v>N</v>
      </c>
      <c r="DE545" s="57" t="s">
        <v>193</v>
      </c>
      <c r="DF545" s="57" t="s">
        <v>193</v>
      </c>
      <c r="DG545" s="57" t="str">
        <f t="shared" si="119"/>
        <v>N</v>
      </c>
      <c r="DH545" s="57" t="s">
        <v>193</v>
      </c>
      <c r="DI545" s="57" t="s">
        <v>193</v>
      </c>
      <c r="DJ545" s="57" t="s">
        <v>193</v>
      </c>
      <c r="DK545" s="57" t="s">
        <v>193</v>
      </c>
      <c r="DL545" s="57" t="s">
        <v>193</v>
      </c>
      <c r="DM545" s="57" t="s">
        <v>193</v>
      </c>
      <c r="DN545" s="57" t="s">
        <v>193</v>
      </c>
      <c r="DO545" s="57" t="s">
        <v>193</v>
      </c>
      <c r="DP545" s="57" t="s">
        <v>193</v>
      </c>
      <c r="DQ545" s="57" t="s">
        <v>193</v>
      </c>
      <c r="DR545" s="57" t="s">
        <v>193</v>
      </c>
      <c r="DS545" s="57" t="s">
        <v>193</v>
      </c>
      <c r="DT545" s="57" t="s">
        <v>193</v>
      </c>
      <c r="DU545" s="57" t="str">
        <f t="shared" si="120"/>
        <v>N</v>
      </c>
      <c r="DV545" s="57" t="str">
        <f t="shared" si="121"/>
        <v>N</v>
      </c>
      <c r="DW545" s="57" t="s">
        <v>193</v>
      </c>
      <c r="DX545" s="57" t="s">
        <v>193</v>
      </c>
      <c r="DY545" s="57" t="s">
        <v>193</v>
      </c>
      <c r="DZ545" s="57" t="s">
        <v>193</v>
      </c>
      <c r="EA545" s="57" t="s">
        <v>193</v>
      </c>
      <c r="EB545" s="57" t="s">
        <v>193</v>
      </c>
      <c r="EC545" s="57" t="s">
        <v>193</v>
      </c>
      <c r="ED545" s="57" t="s">
        <v>193</v>
      </c>
      <c r="EE545" s="57" t="s">
        <v>193</v>
      </c>
      <c r="EF545" s="57" t="s">
        <v>193</v>
      </c>
      <c r="EG545" s="57" t="s">
        <v>193</v>
      </c>
      <c r="EH545" s="57" t="s">
        <v>193</v>
      </c>
      <c r="EI545" s="57" t="s">
        <v>193</v>
      </c>
      <c r="EJ545" s="57" t="s">
        <v>193</v>
      </c>
      <c r="EK545" s="57" t="s">
        <v>193</v>
      </c>
      <c r="EL545" s="57" t="s">
        <v>193</v>
      </c>
      <c r="EM545" s="57" t="s">
        <v>193</v>
      </c>
      <c r="EN545" s="57" t="s">
        <v>193</v>
      </c>
      <c r="EO545" s="57" t="s">
        <v>193</v>
      </c>
      <c r="EP545" s="57" t="s">
        <v>193</v>
      </c>
      <c r="EQ545" s="57" t="s">
        <v>193</v>
      </c>
      <c r="ER545" s="57" t="str">
        <f t="shared" si="122"/>
        <v>N</v>
      </c>
      <c r="ES545" s="57" t="s">
        <v>193</v>
      </c>
      <c r="ET545" s="57" t="s">
        <v>193</v>
      </c>
      <c r="EU545" s="57" t="s">
        <v>193</v>
      </c>
      <c r="EV545" s="57" t="s">
        <v>193</v>
      </c>
      <c r="EW545" s="57" t="s">
        <v>193</v>
      </c>
      <c r="EX545" s="57" t="s">
        <v>193</v>
      </c>
      <c r="EY545" s="57" t="s">
        <v>193</v>
      </c>
      <c r="EZ545" s="57" t="s">
        <v>193</v>
      </c>
      <c r="FA545" s="57" t="s">
        <v>193</v>
      </c>
      <c r="FB545" s="57" t="s">
        <v>193</v>
      </c>
      <c r="FC545" s="57" t="s">
        <v>193</v>
      </c>
      <c r="FD545" s="57" t="s">
        <v>193</v>
      </c>
      <c r="FE545" s="57" t="s">
        <v>193</v>
      </c>
      <c r="FF545" s="57" t="s">
        <v>193</v>
      </c>
      <c r="FG545" s="57" t="s">
        <v>193</v>
      </c>
      <c r="FH545" s="57" t="s">
        <v>193</v>
      </c>
      <c r="FI545" s="57" t="s">
        <v>193</v>
      </c>
      <c r="FJ545" s="57" t="s">
        <v>193</v>
      </c>
      <c r="FK545" s="57" t="s">
        <v>193</v>
      </c>
      <c r="FL545" s="57" t="s">
        <v>193</v>
      </c>
      <c r="FM545" s="57" t="s">
        <v>193</v>
      </c>
      <c r="FN545" s="57" t="str">
        <f t="shared" si="123"/>
        <v>N</v>
      </c>
      <c r="FO545" s="57" t="s">
        <v>193</v>
      </c>
      <c r="FP545" s="57" t="s">
        <v>193</v>
      </c>
      <c r="FQ545" s="57" t="s">
        <v>193</v>
      </c>
      <c r="FR545" s="57" t="s">
        <v>193</v>
      </c>
      <c r="FS545" s="57" t="s">
        <v>193</v>
      </c>
      <c r="FT545" s="57" t="s">
        <v>193</v>
      </c>
      <c r="FU545" s="57" t="s">
        <v>193</v>
      </c>
      <c r="FV545" s="57" t="s">
        <v>193</v>
      </c>
      <c r="FW545" s="57" t="s">
        <v>193</v>
      </c>
      <c r="FX545" s="62" t="s">
        <v>194</v>
      </c>
      <c r="FZ545" s="57" t="str">
        <f t="shared" si="124"/>
        <v>N</v>
      </c>
    </row>
    <row r="546" spans="2:182" s="18" customFormat="1" ht="10.5" x14ac:dyDescent="0.55000000000000004">
      <c r="B546" s="56" t="s">
        <v>186</v>
      </c>
      <c r="C546" s="57">
        <v>21</v>
      </c>
      <c r="D546" s="57">
        <f t="shared" si="111"/>
        <v>541</v>
      </c>
      <c r="E546" s="57">
        <v>21543</v>
      </c>
      <c r="F546" s="57"/>
      <c r="H546" s="57" t="s">
        <v>226</v>
      </c>
      <c r="I546" s="57" t="s">
        <v>229</v>
      </c>
      <c r="J546" s="57"/>
      <c r="K546" s="57" t="s">
        <v>189</v>
      </c>
      <c r="L546" s="57" t="s">
        <v>216</v>
      </c>
      <c r="M546" s="58">
        <v>39514</v>
      </c>
      <c r="N546" s="59" t="s">
        <v>218</v>
      </c>
      <c r="O546" s="57"/>
      <c r="P546" s="57"/>
      <c r="Q546" s="57" t="s">
        <v>192</v>
      </c>
      <c r="S546" s="57" t="str">
        <f>IF('[1]Données questionnaire'!W963="","",'[1]Données questionnaire'!W963)</f>
        <v>X</v>
      </c>
      <c r="T546" s="57" t="str">
        <f>IF('[1]Données questionnaire'!X963="","",'[1]Données questionnaire'!X963)</f>
        <v/>
      </c>
      <c r="U546" s="57" t="str">
        <f>IF('[1]Données questionnaire'!Y963="","",'[1]Données questionnaire'!Y963)</f>
        <v/>
      </c>
      <c r="V546" s="57" t="str">
        <f>IF('[1]Données questionnaire'!Z963="","",'[1]Données questionnaire'!Z963)</f>
        <v/>
      </c>
      <c r="W546" s="57" t="str">
        <f>IF('[1]Données questionnaire'!AA963="","",'[1]Données questionnaire'!AA963)</f>
        <v/>
      </c>
      <c r="X546" s="57" t="str">
        <f>IF('[1]Données questionnaire'!AB963="","",'[1]Données questionnaire'!AB963)</f>
        <v/>
      </c>
      <c r="Y546" s="57" t="str">
        <f>IF('[1]Données questionnaire'!AC963="","",'[1]Données questionnaire'!AC963)</f>
        <v/>
      </c>
      <c r="Z546" s="57" t="str">
        <f>IF('[1]Données questionnaire'!AD963="","",'[1]Données questionnaire'!AD963)</f>
        <v>X</v>
      </c>
      <c r="AA546" s="57" t="str">
        <f>IF('[1]Données questionnaire'!AE963="","",'[1]Données questionnaire'!AE963)</f>
        <v/>
      </c>
      <c r="AB546" s="57" t="str">
        <f>IF('[1]Données questionnaire'!AF963="","",'[1]Données questionnaire'!AF963)</f>
        <v/>
      </c>
      <c r="AC546" s="57">
        <f>IF('[1]Données questionnaire'!AG963="","",'[1]Données questionnaire'!AG963)</f>
        <v>29</v>
      </c>
      <c r="AE546" s="57"/>
      <c r="AF546" s="57"/>
      <c r="AG546" s="60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  <c r="AW546" s="57"/>
      <c r="AX546" s="57"/>
      <c r="AY546" s="57"/>
      <c r="AZ546" s="57"/>
      <c r="BB546" s="57" t="s">
        <v>192</v>
      </c>
      <c r="BC546" s="57"/>
      <c r="BD546" s="57" t="s">
        <v>193</v>
      </c>
      <c r="BE546" s="60">
        <v>0</v>
      </c>
      <c r="BF546" s="61" t="str">
        <f t="shared" si="112"/>
        <v/>
      </c>
      <c r="BG546" s="57" t="s">
        <v>193</v>
      </c>
      <c r="BH546" s="57"/>
      <c r="BI546" s="57" t="s">
        <v>193</v>
      </c>
      <c r="BJ546" s="57" t="s">
        <v>193</v>
      </c>
      <c r="BK546" s="57" t="s">
        <v>193</v>
      </c>
      <c r="BL546" s="57" t="s">
        <v>193</v>
      </c>
      <c r="BM546" s="57" t="s">
        <v>193</v>
      </c>
      <c r="BN546" s="57" t="s">
        <v>193</v>
      </c>
      <c r="BO546" s="57" t="s">
        <v>193</v>
      </c>
      <c r="BP546" s="57" t="s">
        <v>193</v>
      </c>
      <c r="BQ546" s="57" t="s">
        <v>193</v>
      </c>
      <c r="BR546" s="57" t="str">
        <f t="shared" si="113"/>
        <v>N</v>
      </c>
      <c r="BS546" s="57" t="s">
        <v>193</v>
      </c>
      <c r="BT546" s="57" t="s">
        <v>193</v>
      </c>
      <c r="BU546" s="57" t="s">
        <v>193</v>
      </c>
      <c r="BV546" s="57" t="s">
        <v>193</v>
      </c>
      <c r="BW546" s="57" t="s">
        <v>193</v>
      </c>
      <c r="BX546" s="57" t="str">
        <f t="shared" si="114"/>
        <v>N</v>
      </c>
      <c r="BY546" s="57" t="s">
        <v>193</v>
      </c>
      <c r="BZ546" s="57" t="s">
        <v>193</v>
      </c>
      <c r="CA546" s="57" t="s">
        <v>193</v>
      </c>
      <c r="CB546" s="57" t="s">
        <v>193</v>
      </c>
      <c r="CC546" s="57" t="s">
        <v>193</v>
      </c>
      <c r="CD546" s="57" t="s">
        <v>193</v>
      </c>
      <c r="CE546" s="57" t="s">
        <v>193</v>
      </c>
      <c r="CF546" s="57" t="s">
        <v>193</v>
      </c>
      <c r="CG546" s="57" t="s">
        <v>193</v>
      </c>
      <c r="CH546" s="57" t="s">
        <v>193</v>
      </c>
      <c r="CI546" s="57" t="s">
        <v>193</v>
      </c>
      <c r="CJ546" s="57" t="s">
        <v>193</v>
      </c>
      <c r="CK546" s="57" t="s">
        <v>193</v>
      </c>
      <c r="CL546" s="57" t="s">
        <v>193</v>
      </c>
      <c r="CM546" s="57" t="s">
        <v>193</v>
      </c>
      <c r="CN546" s="57" t="s">
        <v>193</v>
      </c>
      <c r="CO546" s="57" t="s">
        <v>193</v>
      </c>
      <c r="CP546" s="57" t="s">
        <v>193</v>
      </c>
      <c r="CQ546" s="57" t="s">
        <v>193</v>
      </c>
      <c r="CR546" s="57" t="s">
        <v>193</v>
      </c>
      <c r="CS546" s="57" t="str">
        <f t="shared" si="115"/>
        <v>N</v>
      </c>
      <c r="CT546" s="57" t="str">
        <f t="shared" si="116"/>
        <v>N</v>
      </c>
      <c r="CU546" s="62" t="s">
        <v>194</v>
      </c>
      <c r="CV546" s="57" t="s">
        <v>193</v>
      </c>
      <c r="CW546" s="57" t="s">
        <v>193</v>
      </c>
      <c r="CX546" s="57" t="s">
        <v>193</v>
      </c>
      <c r="CY546" s="57" t="s">
        <v>193</v>
      </c>
      <c r="CZ546" s="57" t="str">
        <f t="shared" si="117"/>
        <v>N</v>
      </c>
      <c r="DA546" s="57" t="s">
        <v>193</v>
      </c>
      <c r="DB546" s="57" t="s">
        <v>193</v>
      </c>
      <c r="DC546" s="57" t="s">
        <v>193</v>
      </c>
      <c r="DD546" s="57" t="str">
        <f t="shared" si="118"/>
        <v>N</v>
      </c>
      <c r="DE546" s="57" t="s">
        <v>193</v>
      </c>
      <c r="DF546" s="57" t="s">
        <v>193</v>
      </c>
      <c r="DG546" s="57" t="str">
        <f t="shared" si="119"/>
        <v>N</v>
      </c>
      <c r="DH546" s="57" t="s">
        <v>193</v>
      </c>
      <c r="DI546" s="57" t="s">
        <v>193</v>
      </c>
      <c r="DJ546" s="57" t="s">
        <v>193</v>
      </c>
      <c r="DK546" s="57" t="s">
        <v>193</v>
      </c>
      <c r="DL546" s="57" t="s">
        <v>193</v>
      </c>
      <c r="DM546" s="57" t="s">
        <v>193</v>
      </c>
      <c r="DN546" s="57" t="s">
        <v>193</v>
      </c>
      <c r="DO546" s="57" t="s">
        <v>193</v>
      </c>
      <c r="DP546" s="57" t="s">
        <v>193</v>
      </c>
      <c r="DQ546" s="57" t="s">
        <v>193</v>
      </c>
      <c r="DR546" s="57" t="s">
        <v>193</v>
      </c>
      <c r="DS546" s="57" t="s">
        <v>193</v>
      </c>
      <c r="DT546" s="57" t="s">
        <v>193</v>
      </c>
      <c r="DU546" s="57" t="str">
        <f t="shared" si="120"/>
        <v>N</v>
      </c>
      <c r="DV546" s="57" t="str">
        <f t="shared" si="121"/>
        <v>N</v>
      </c>
      <c r="DW546" s="57" t="s">
        <v>193</v>
      </c>
      <c r="DX546" s="57" t="s">
        <v>193</v>
      </c>
      <c r="DY546" s="57" t="s">
        <v>193</v>
      </c>
      <c r="DZ546" s="57" t="s">
        <v>193</v>
      </c>
      <c r="EA546" s="57" t="s">
        <v>193</v>
      </c>
      <c r="EB546" s="57" t="s">
        <v>193</v>
      </c>
      <c r="EC546" s="57" t="s">
        <v>193</v>
      </c>
      <c r="ED546" s="57" t="s">
        <v>193</v>
      </c>
      <c r="EE546" s="57" t="s">
        <v>193</v>
      </c>
      <c r="EF546" s="57" t="s">
        <v>193</v>
      </c>
      <c r="EG546" s="57" t="s">
        <v>193</v>
      </c>
      <c r="EH546" s="57" t="s">
        <v>193</v>
      </c>
      <c r="EI546" s="57" t="s">
        <v>193</v>
      </c>
      <c r="EJ546" s="57" t="s">
        <v>193</v>
      </c>
      <c r="EK546" s="57" t="s">
        <v>193</v>
      </c>
      <c r="EL546" s="57" t="s">
        <v>193</v>
      </c>
      <c r="EM546" s="57" t="s">
        <v>193</v>
      </c>
      <c r="EN546" s="57" t="s">
        <v>193</v>
      </c>
      <c r="EO546" s="57" t="s">
        <v>193</v>
      </c>
      <c r="EP546" s="57" t="s">
        <v>193</v>
      </c>
      <c r="EQ546" s="57" t="s">
        <v>193</v>
      </c>
      <c r="ER546" s="57" t="str">
        <f t="shared" si="122"/>
        <v>N</v>
      </c>
      <c r="ES546" s="57" t="s">
        <v>193</v>
      </c>
      <c r="ET546" s="57" t="s">
        <v>193</v>
      </c>
      <c r="EU546" s="57" t="s">
        <v>193</v>
      </c>
      <c r="EV546" s="57" t="s">
        <v>193</v>
      </c>
      <c r="EW546" s="57" t="s">
        <v>193</v>
      </c>
      <c r="EX546" s="57" t="s">
        <v>193</v>
      </c>
      <c r="EY546" s="57" t="s">
        <v>193</v>
      </c>
      <c r="EZ546" s="57" t="s">
        <v>193</v>
      </c>
      <c r="FA546" s="57" t="s">
        <v>193</v>
      </c>
      <c r="FB546" s="57" t="s">
        <v>193</v>
      </c>
      <c r="FC546" s="57" t="s">
        <v>193</v>
      </c>
      <c r="FD546" s="57" t="s">
        <v>193</v>
      </c>
      <c r="FE546" s="57" t="s">
        <v>193</v>
      </c>
      <c r="FF546" s="57" t="s">
        <v>193</v>
      </c>
      <c r="FG546" s="57" t="s">
        <v>193</v>
      </c>
      <c r="FH546" s="57" t="s">
        <v>193</v>
      </c>
      <c r="FI546" s="57" t="s">
        <v>193</v>
      </c>
      <c r="FJ546" s="57" t="s">
        <v>193</v>
      </c>
      <c r="FK546" s="57" t="s">
        <v>193</v>
      </c>
      <c r="FL546" s="57" t="s">
        <v>193</v>
      </c>
      <c r="FM546" s="57" t="s">
        <v>193</v>
      </c>
      <c r="FN546" s="57" t="str">
        <f t="shared" si="123"/>
        <v>N</v>
      </c>
      <c r="FO546" s="57" t="s">
        <v>193</v>
      </c>
      <c r="FP546" s="57" t="s">
        <v>193</v>
      </c>
      <c r="FQ546" s="57" t="s">
        <v>193</v>
      </c>
      <c r="FR546" s="57" t="s">
        <v>193</v>
      </c>
      <c r="FS546" s="57" t="s">
        <v>193</v>
      </c>
      <c r="FT546" s="57" t="s">
        <v>193</v>
      </c>
      <c r="FU546" s="57" t="s">
        <v>193</v>
      </c>
      <c r="FV546" s="57" t="s">
        <v>193</v>
      </c>
      <c r="FW546" s="57" t="s">
        <v>193</v>
      </c>
      <c r="FX546" s="57" t="s">
        <v>193</v>
      </c>
      <c r="FZ546" s="57" t="str">
        <f t="shared" si="124"/>
        <v>N</v>
      </c>
    </row>
    <row r="547" spans="2:182" s="18" customFormat="1" ht="10.5" x14ac:dyDescent="0.55000000000000004">
      <c r="B547" s="56" t="s">
        <v>186</v>
      </c>
      <c r="C547" s="57">
        <v>22</v>
      </c>
      <c r="D547" s="57">
        <f t="shared" si="111"/>
        <v>542</v>
      </c>
      <c r="E547" s="57">
        <v>21544</v>
      </c>
      <c r="F547" s="57"/>
      <c r="H547" s="57" t="s">
        <v>226</v>
      </c>
      <c r="I547" s="57" t="s">
        <v>229</v>
      </c>
      <c r="J547" s="57"/>
      <c r="K547" s="57" t="s">
        <v>189</v>
      </c>
      <c r="L547" s="57" t="s">
        <v>216</v>
      </c>
      <c r="M547" s="58">
        <v>39514</v>
      </c>
      <c r="N547" s="59" t="s">
        <v>218</v>
      </c>
      <c r="O547" s="57"/>
      <c r="P547" s="57"/>
      <c r="Q547" s="57" t="s">
        <v>192</v>
      </c>
      <c r="S547" s="57" t="str">
        <f>IF('[1]Données questionnaire'!W964="","",'[1]Données questionnaire'!W964)</f>
        <v>X</v>
      </c>
      <c r="T547" s="57" t="str">
        <f>IF('[1]Données questionnaire'!X964="","",'[1]Données questionnaire'!X964)</f>
        <v/>
      </c>
      <c r="U547" s="57" t="str">
        <f>IF('[1]Données questionnaire'!Y964="","",'[1]Données questionnaire'!Y964)</f>
        <v/>
      </c>
      <c r="V547" s="57" t="str">
        <f>IF('[1]Données questionnaire'!Z964="","",'[1]Données questionnaire'!Z964)</f>
        <v/>
      </c>
      <c r="W547" s="57" t="str">
        <f>IF('[1]Données questionnaire'!AA964="","",'[1]Données questionnaire'!AA964)</f>
        <v/>
      </c>
      <c r="X547" s="57" t="str">
        <f>IF('[1]Données questionnaire'!AB964="","",'[1]Données questionnaire'!AB964)</f>
        <v/>
      </c>
      <c r="Y547" s="57" t="str">
        <f>IF('[1]Données questionnaire'!AC964="","",'[1]Données questionnaire'!AC964)</f>
        <v>X</v>
      </c>
      <c r="Z547" s="57" t="str">
        <f>IF('[1]Données questionnaire'!AD964="","",'[1]Données questionnaire'!AD964)</f>
        <v/>
      </c>
      <c r="AA547" s="57" t="str">
        <f>IF('[1]Données questionnaire'!AE964="","",'[1]Données questionnaire'!AE964)</f>
        <v/>
      </c>
      <c r="AB547" s="57" t="str">
        <f>IF('[1]Données questionnaire'!AF964="","",'[1]Données questionnaire'!AF964)</f>
        <v/>
      </c>
      <c r="AC547" s="57">
        <f>IF('[1]Données questionnaire'!AG964="","",'[1]Données questionnaire'!AG964)</f>
        <v>36</v>
      </c>
      <c r="AE547" s="57"/>
      <c r="AF547" s="57"/>
      <c r="AG547" s="60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  <c r="AW547" s="57"/>
      <c r="AX547" s="57"/>
      <c r="AY547" s="57"/>
      <c r="AZ547" s="57"/>
      <c r="BB547" s="57" t="s">
        <v>192</v>
      </c>
      <c r="BC547" s="57"/>
      <c r="BD547" s="57" t="s">
        <v>193</v>
      </c>
      <c r="BE547" s="60">
        <v>0</v>
      </c>
      <c r="BF547" s="61" t="str">
        <f t="shared" si="112"/>
        <v/>
      </c>
      <c r="BG547" s="57" t="s">
        <v>193</v>
      </c>
      <c r="BH547" s="57"/>
      <c r="BI547" s="57" t="s">
        <v>193</v>
      </c>
      <c r="BJ547" s="57" t="s">
        <v>193</v>
      </c>
      <c r="BK547" s="57" t="s">
        <v>193</v>
      </c>
      <c r="BL547" s="57" t="s">
        <v>193</v>
      </c>
      <c r="BM547" s="57" t="s">
        <v>193</v>
      </c>
      <c r="BN547" s="57" t="s">
        <v>193</v>
      </c>
      <c r="BO547" s="57" t="s">
        <v>193</v>
      </c>
      <c r="BP547" s="57" t="s">
        <v>193</v>
      </c>
      <c r="BQ547" s="57" t="s">
        <v>193</v>
      </c>
      <c r="BR547" s="57" t="str">
        <f t="shared" si="113"/>
        <v>N</v>
      </c>
      <c r="BS547" s="57" t="s">
        <v>193</v>
      </c>
      <c r="BT547" s="57" t="s">
        <v>193</v>
      </c>
      <c r="BU547" s="57" t="s">
        <v>193</v>
      </c>
      <c r="BV547" s="57" t="s">
        <v>193</v>
      </c>
      <c r="BW547" s="57" t="s">
        <v>193</v>
      </c>
      <c r="BX547" s="57" t="str">
        <f t="shared" si="114"/>
        <v>N</v>
      </c>
      <c r="BY547" s="57" t="s">
        <v>193</v>
      </c>
      <c r="BZ547" s="57" t="s">
        <v>193</v>
      </c>
      <c r="CA547" s="57" t="s">
        <v>193</v>
      </c>
      <c r="CB547" s="57" t="s">
        <v>193</v>
      </c>
      <c r="CC547" s="57" t="s">
        <v>193</v>
      </c>
      <c r="CD547" s="57" t="s">
        <v>193</v>
      </c>
      <c r="CE547" s="57" t="s">
        <v>193</v>
      </c>
      <c r="CF547" s="57" t="s">
        <v>193</v>
      </c>
      <c r="CG547" s="57" t="s">
        <v>193</v>
      </c>
      <c r="CH547" s="57" t="s">
        <v>193</v>
      </c>
      <c r="CI547" s="57" t="s">
        <v>193</v>
      </c>
      <c r="CJ547" s="57" t="s">
        <v>193</v>
      </c>
      <c r="CK547" s="57" t="s">
        <v>193</v>
      </c>
      <c r="CL547" s="57" t="s">
        <v>193</v>
      </c>
      <c r="CM547" s="57" t="s">
        <v>193</v>
      </c>
      <c r="CN547" s="57" t="s">
        <v>193</v>
      </c>
      <c r="CO547" s="57" t="s">
        <v>193</v>
      </c>
      <c r="CP547" s="57" t="s">
        <v>193</v>
      </c>
      <c r="CQ547" s="57" t="s">
        <v>193</v>
      </c>
      <c r="CR547" s="57" t="s">
        <v>193</v>
      </c>
      <c r="CS547" s="57" t="str">
        <f t="shared" si="115"/>
        <v>N</v>
      </c>
      <c r="CT547" s="57" t="str">
        <f t="shared" si="116"/>
        <v>N</v>
      </c>
      <c r="CU547" s="57" t="s">
        <v>193</v>
      </c>
      <c r="CV547" s="57" t="s">
        <v>193</v>
      </c>
      <c r="CW547" s="57" t="s">
        <v>193</v>
      </c>
      <c r="CX547" s="57" t="s">
        <v>193</v>
      </c>
      <c r="CY547" s="57" t="s">
        <v>193</v>
      </c>
      <c r="CZ547" s="57" t="str">
        <f t="shared" si="117"/>
        <v>N</v>
      </c>
      <c r="DA547" s="57" t="s">
        <v>193</v>
      </c>
      <c r="DB547" s="57" t="s">
        <v>193</v>
      </c>
      <c r="DC547" s="57" t="s">
        <v>193</v>
      </c>
      <c r="DD547" s="57" t="str">
        <f t="shared" si="118"/>
        <v>N</v>
      </c>
      <c r="DE547" s="57" t="s">
        <v>193</v>
      </c>
      <c r="DF547" s="57" t="s">
        <v>193</v>
      </c>
      <c r="DG547" s="57" t="str">
        <f t="shared" si="119"/>
        <v>N</v>
      </c>
      <c r="DH547" s="57" t="s">
        <v>193</v>
      </c>
      <c r="DI547" s="57" t="s">
        <v>193</v>
      </c>
      <c r="DJ547" s="57" t="s">
        <v>193</v>
      </c>
      <c r="DK547" s="57" t="s">
        <v>193</v>
      </c>
      <c r="DL547" s="57" t="s">
        <v>193</v>
      </c>
      <c r="DM547" s="57" t="s">
        <v>193</v>
      </c>
      <c r="DN547" s="57" t="s">
        <v>193</v>
      </c>
      <c r="DO547" s="57" t="s">
        <v>193</v>
      </c>
      <c r="DP547" s="57" t="s">
        <v>193</v>
      </c>
      <c r="DQ547" s="57" t="s">
        <v>193</v>
      </c>
      <c r="DR547" s="57" t="s">
        <v>193</v>
      </c>
      <c r="DS547" s="57" t="s">
        <v>193</v>
      </c>
      <c r="DT547" s="57" t="s">
        <v>193</v>
      </c>
      <c r="DU547" s="57" t="str">
        <f t="shared" si="120"/>
        <v>N</v>
      </c>
      <c r="DV547" s="57" t="str">
        <f t="shared" si="121"/>
        <v>N</v>
      </c>
      <c r="DW547" s="57" t="s">
        <v>193</v>
      </c>
      <c r="DX547" s="57" t="s">
        <v>193</v>
      </c>
      <c r="DY547" s="57" t="s">
        <v>193</v>
      </c>
      <c r="DZ547" s="57" t="s">
        <v>193</v>
      </c>
      <c r="EA547" s="57" t="s">
        <v>193</v>
      </c>
      <c r="EB547" s="57" t="s">
        <v>193</v>
      </c>
      <c r="EC547" s="57" t="s">
        <v>193</v>
      </c>
      <c r="ED547" s="57" t="s">
        <v>193</v>
      </c>
      <c r="EE547" s="57" t="s">
        <v>193</v>
      </c>
      <c r="EF547" s="57" t="s">
        <v>193</v>
      </c>
      <c r="EG547" s="57" t="s">
        <v>193</v>
      </c>
      <c r="EH547" s="57" t="s">
        <v>193</v>
      </c>
      <c r="EI547" s="57" t="s">
        <v>193</v>
      </c>
      <c r="EJ547" s="57" t="s">
        <v>193</v>
      </c>
      <c r="EK547" s="57" t="s">
        <v>193</v>
      </c>
      <c r="EL547" s="57" t="s">
        <v>193</v>
      </c>
      <c r="EM547" s="57" t="s">
        <v>193</v>
      </c>
      <c r="EN547" s="57" t="s">
        <v>193</v>
      </c>
      <c r="EO547" s="57" t="s">
        <v>193</v>
      </c>
      <c r="EP547" s="57" t="s">
        <v>193</v>
      </c>
      <c r="EQ547" s="57" t="s">
        <v>193</v>
      </c>
      <c r="ER547" s="57" t="str">
        <f t="shared" si="122"/>
        <v>N</v>
      </c>
      <c r="ES547" s="57" t="s">
        <v>193</v>
      </c>
      <c r="ET547" s="57" t="s">
        <v>193</v>
      </c>
      <c r="EU547" s="57" t="s">
        <v>193</v>
      </c>
      <c r="EV547" s="57" t="s">
        <v>193</v>
      </c>
      <c r="EW547" s="57" t="s">
        <v>193</v>
      </c>
      <c r="EX547" s="57" t="s">
        <v>193</v>
      </c>
      <c r="EY547" s="57" t="s">
        <v>193</v>
      </c>
      <c r="EZ547" s="57" t="s">
        <v>193</v>
      </c>
      <c r="FA547" s="57" t="s">
        <v>193</v>
      </c>
      <c r="FB547" s="57" t="s">
        <v>193</v>
      </c>
      <c r="FC547" s="57" t="s">
        <v>193</v>
      </c>
      <c r="FD547" s="57" t="s">
        <v>193</v>
      </c>
      <c r="FE547" s="57" t="s">
        <v>193</v>
      </c>
      <c r="FF547" s="57" t="s">
        <v>193</v>
      </c>
      <c r="FG547" s="57" t="s">
        <v>193</v>
      </c>
      <c r="FH547" s="57" t="s">
        <v>193</v>
      </c>
      <c r="FI547" s="57" t="s">
        <v>193</v>
      </c>
      <c r="FJ547" s="57" t="s">
        <v>193</v>
      </c>
      <c r="FK547" s="57" t="s">
        <v>193</v>
      </c>
      <c r="FL547" s="57" t="s">
        <v>193</v>
      </c>
      <c r="FM547" s="57" t="s">
        <v>193</v>
      </c>
      <c r="FN547" s="57" t="str">
        <f t="shared" si="123"/>
        <v>N</v>
      </c>
      <c r="FO547" s="57" t="s">
        <v>193</v>
      </c>
      <c r="FP547" s="57" t="s">
        <v>193</v>
      </c>
      <c r="FQ547" s="57" t="s">
        <v>193</v>
      </c>
      <c r="FR547" s="57" t="s">
        <v>193</v>
      </c>
      <c r="FS547" s="57" t="s">
        <v>193</v>
      </c>
      <c r="FT547" s="57" t="s">
        <v>193</v>
      </c>
      <c r="FU547" s="57" t="s">
        <v>193</v>
      </c>
      <c r="FV547" s="57" t="s">
        <v>193</v>
      </c>
      <c r="FW547" s="57" t="s">
        <v>193</v>
      </c>
      <c r="FX547" s="57" t="s">
        <v>193</v>
      </c>
      <c r="FZ547" s="57" t="str">
        <f t="shared" si="124"/>
        <v>N</v>
      </c>
    </row>
    <row r="548" spans="2:182" s="18" customFormat="1" ht="10.5" x14ac:dyDescent="0.55000000000000004">
      <c r="B548" s="56" t="s">
        <v>186</v>
      </c>
      <c r="C548" s="57">
        <v>23</v>
      </c>
      <c r="D548" s="57">
        <f t="shared" si="111"/>
        <v>543</v>
      </c>
      <c r="E548" s="57">
        <v>21546</v>
      </c>
      <c r="F548" s="57"/>
      <c r="H548" s="57" t="s">
        <v>226</v>
      </c>
      <c r="I548" s="57" t="s">
        <v>229</v>
      </c>
      <c r="J548" s="57"/>
      <c r="K548" s="57" t="s">
        <v>189</v>
      </c>
      <c r="L548" s="57" t="s">
        <v>216</v>
      </c>
      <c r="M548" s="58">
        <v>39514</v>
      </c>
      <c r="N548" s="59" t="s">
        <v>218</v>
      </c>
      <c r="O548" s="57"/>
      <c r="P548" s="57"/>
      <c r="Q548" s="57" t="s">
        <v>192</v>
      </c>
      <c r="S548" s="57" t="str">
        <f>IF('[1]Données questionnaire'!W965="","",'[1]Données questionnaire'!W965)</f>
        <v>X</v>
      </c>
      <c r="T548" s="57" t="str">
        <f>IF('[1]Données questionnaire'!X965="","",'[1]Données questionnaire'!X965)</f>
        <v/>
      </c>
      <c r="U548" s="57" t="str">
        <f>IF('[1]Données questionnaire'!Y965="","",'[1]Données questionnaire'!Y965)</f>
        <v/>
      </c>
      <c r="V548" s="57" t="str">
        <f>IF('[1]Données questionnaire'!Z965="","",'[1]Données questionnaire'!Z965)</f>
        <v/>
      </c>
      <c r="W548" s="57" t="str">
        <f>IF('[1]Données questionnaire'!AA965="","",'[1]Données questionnaire'!AA965)</f>
        <v/>
      </c>
      <c r="X548" s="57" t="str">
        <f>IF('[1]Données questionnaire'!AB965="","",'[1]Données questionnaire'!AB965)</f>
        <v/>
      </c>
      <c r="Y548" s="57" t="str">
        <f>IF('[1]Données questionnaire'!AC965="","",'[1]Données questionnaire'!AC965)</f>
        <v>X</v>
      </c>
      <c r="Z548" s="57" t="str">
        <f>IF('[1]Données questionnaire'!AD965="","",'[1]Données questionnaire'!AD965)</f>
        <v/>
      </c>
      <c r="AA548" s="57" t="str">
        <f>IF('[1]Données questionnaire'!AE965="","",'[1]Données questionnaire'!AE965)</f>
        <v/>
      </c>
      <c r="AB548" s="57" t="str">
        <f>IF('[1]Données questionnaire'!AF965="","",'[1]Données questionnaire'!AF965)</f>
        <v/>
      </c>
      <c r="AC548" s="57">
        <f>IF('[1]Données questionnaire'!AG965="","",'[1]Données questionnaire'!AG965)</f>
        <v>34</v>
      </c>
      <c r="AE548" s="57"/>
      <c r="AF548" s="57"/>
      <c r="AG548" s="60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  <c r="AW548" s="57"/>
      <c r="AX548" s="57"/>
      <c r="AY548" s="57"/>
      <c r="AZ548" s="57"/>
      <c r="BB548" s="57" t="s">
        <v>192</v>
      </c>
      <c r="BC548" s="57"/>
      <c r="BD548" s="57" t="s">
        <v>193</v>
      </c>
      <c r="BE548" s="60">
        <v>0</v>
      </c>
      <c r="BF548" s="61" t="str">
        <f t="shared" si="112"/>
        <v/>
      </c>
      <c r="BG548" s="57" t="s">
        <v>193</v>
      </c>
      <c r="BH548" s="57"/>
      <c r="BI548" s="57" t="s">
        <v>193</v>
      </c>
      <c r="BJ548" s="57" t="s">
        <v>193</v>
      </c>
      <c r="BK548" s="57" t="s">
        <v>193</v>
      </c>
      <c r="BL548" s="57" t="s">
        <v>193</v>
      </c>
      <c r="BM548" s="57" t="s">
        <v>193</v>
      </c>
      <c r="BN548" s="57" t="s">
        <v>193</v>
      </c>
      <c r="BO548" s="57" t="s">
        <v>193</v>
      </c>
      <c r="BP548" s="57" t="s">
        <v>193</v>
      </c>
      <c r="BQ548" s="57" t="s">
        <v>193</v>
      </c>
      <c r="BR548" s="57" t="str">
        <f t="shared" si="113"/>
        <v>N</v>
      </c>
      <c r="BS548" s="57" t="s">
        <v>193</v>
      </c>
      <c r="BT548" s="57" t="s">
        <v>193</v>
      </c>
      <c r="BU548" s="57" t="s">
        <v>193</v>
      </c>
      <c r="BV548" s="57" t="s">
        <v>193</v>
      </c>
      <c r="BW548" s="57" t="s">
        <v>193</v>
      </c>
      <c r="BX548" s="57" t="str">
        <f t="shared" si="114"/>
        <v>N</v>
      </c>
      <c r="BY548" s="57" t="s">
        <v>193</v>
      </c>
      <c r="BZ548" s="57" t="s">
        <v>193</v>
      </c>
      <c r="CA548" s="57" t="s">
        <v>193</v>
      </c>
      <c r="CB548" s="57" t="s">
        <v>193</v>
      </c>
      <c r="CC548" s="57" t="s">
        <v>193</v>
      </c>
      <c r="CD548" s="57" t="s">
        <v>193</v>
      </c>
      <c r="CE548" s="57" t="s">
        <v>193</v>
      </c>
      <c r="CF548" s="57" t="s">
        <v>193</v>
      </c>
      <c r="CG548" s="57" t="s">
        <v>193</v>
      </c>
      <c r="CH548" s="57" t="s">
        <v>193</v>
      </c>
      <c r="CI548" s="57" t="s">
        <v>193</v>
      </c>
      <c r="CJ548" s="57" t="s">
        <v>193</v>
      </c>
      <c r="CK548" s="57" t="s">
        <v>193</v>
      </c>
      <c r="CL548" s="57" t="s">
        <v>193</v>
      </c>
      <c r="CM548" s="57" t="s">
        <v>193</v>
      </c>
      <c r="CN548" s="57" t="s">
        <v>193</v>
      </c>
      <c r="CO548" s="57" t="s">
        <v>193</v>
      </c>
      <c r="CP548" s="57" t="s">
        <v>193</v>
      </c>
      <c r="CQ548" s="57" t="s">
        <v>193</v>
      </c>
      <c r="CR548" s="57" t="s">
        <v>193</v>
      </c>
      <c r="CS548" s="57" t="str">
        <f t="shared" si="115"/>
        <v>N</v>
      </c>
      <c r="CT548" s="57" t="str">
        <f t="shared" si="116"/>
        <v>N</v>
      </c>
      <c r="CU548" s="57" t="s">
        <v>193</v>
      </c>
      <c r="CV548" s="57" t="s">
        <v>193</v>
      </c>
      <c r="CW548" s="57" t="s">
        <v>193</v>
      </c>
      <c r="CX548" s="57" t="s">
        <v>193</v>
      </c>
      <c r="CY548" s="57" t="s">
        <v>193</v>
      </c>
      <c r="CZ548" s="57" t="str">
        <f t="shared" si="117"/>
        <v>N</v>
      </c>
      <c r="DA548" s="57" t="s">
        <v>193</v>
      </c>
      <c r="DB548" s="57" t="s">
        <v>193</v>
      </c>
      <c r="DC548" s="57" t="s">
        <v>193</v>
      </c>
      <c r="DD548" s="57" t="str">
        <f t="shared" si="118"/>
        <v>N</v>
      </c>
      <c r="DE548" s="57" t="s">
        <v>193</v>
      </c>
      <c r="DF548" s="57" t="s">
        <v>193</v>
      </c>
      <c r="DG548" s="57" t="str">
        <f t="shared" si="119"/>
        <v>N</v>
      </c>
      <c r="DH548" s="57" t="s">
        <v>193</v>
      </c>
      <c r="DI548" s="57" t="s">
        <v>193</v>
      </c>
      <c r="DJ548" s="57" t="s">
        <v>193</v>
      </c>
      <c r="DK548" s="57" t="s">
        <v>193</v>
      </c>
      <c r="DL548" s="57" t="s">
        <v>193</v>
      </c>
      <c r="DM548" s="57" t="s">
        <v>193</v>
      </c>
      <c r="DN548" s="57" t="s">
        <v>193</v>
      </c>
      <c r="DO548" s="57" t="s">
        <v>193</v>
      </c>
      <c r="DP548" s="57" t="s">
        <v>193</v>
      </c>
      <c r="DQ548" s="57" t="s">
        <v>193</v>
      </c>
      <c r="DR548" s="57" t="s">
        <v>193</v>
      </c>
      <c r="DS548" s="57" t="s">
        <v>193</v>
      </c>
      <c r="DT548" s="57" t="s">
        <v>193</v>
      </c>
      <c r="DU548" s="57" t="str">
        <f t="shared" si="120"/>
        <v>N</v>
      </c>
      <c r="DV548" s="57" t="str">
        <f t="shared" si="121"/>
        <v>N</v>
      </c>
      <c r="DW548" s="57" t="s">
        <v>193</v>
      </c>
      <c r="DX548" s="57" t="s">
        <v>193</v>
      </c>
      <c r="DY548" s="57" t="s">
        <v>193</v>
      </c>
      <c r="DZ548" s="57" t="s">
        <v>193</v>
      </c>
      <c r="EA548" s="57" t="s">
        <v>193</v>
      </c>
      <c r="EB548" s="57" t="s">
        <v>193</v>
      </c>
      <c r="EC548" s="57" t="s">
        <v>193</v>
      </c>
      <c r="ED548" s="57" t="s">
        <v>193</v>
      </c>
      <c r="EE548" s="57" t="s">
        <v>193</v>
      </c>
      <c r="EF548" s="57" t="s">
        <v>193</v>
      </c>
      <c r="EG548" s="57" t="s">
        <v>193</v>
      </c>
      <c r="EH548" s="57" t="s">
        <v>193</v>
      </c>
      <c r="EI548" s="57" t="s">
        <v>193</v>
      </c>
      <c r="EJ548" s="57" t="s">
        <v>193</v>
      </c>
      <c r="EK548" s="57" t="s">
        <v>193</v>
      </c>
      <c r="EL548" s="57" t="s">
        <v>193</v>
      </c>
      <c r="EM548" s="57" t="s">
        <v>193</v>
      </c>
      <c r="EN548" s="57" t="s">
        <v>193</v>
      </c>
      <c r="EO548" s="57" t="s">
        <v>193</v>
      </c>
      <c r="EP548" s="57" t="s">
        <v>193</v>
      </c>
      <c r="EQ548" s="57" t="s">
        <v>193</v>
      </c>
      <c r="ER548" s="57" t="str">
        <f t="shared" si="122"/>
        <v>N</v>
      </c>
      <c r="ES548" s="57" t="s">
        <v>193</v>
      </c>
      <c r="ET548" s="57" t="s">
        <v>193</v>
      </c>
      <c r="EU548" s="57" t="s">
        <v>193</v>
      </c>
      <c r="EV548" s="57" t="s">
        <v>193</v>
      </c>
      <c r="EW548" s="57" t="s">
        <v>193</v>
      </c>
      <c r="EX548" s="57" t="s">
        <v>193</v>
      </c>
      <c r="EY548" s="57" t="s">
        <v>193</v>
      </c>
      <c r="EZ548" s="57" t="s">
        <v>193</v>
      </c>
      <c r="FA548" s="57" t="s">
        <v>193</v>
      </c>
      <c r="FB548" s="57" t="s">
        <v>193</v>
      </c>
      <c r="FC548" s="57" t="s">
        <v>193</v>
      </c>
      <c r="FD548" s="57" t="s">
        <v>193</v>
      </c>
      <c r="FE548" s="57" t="s">
        <v>193</v>
      </c>
      <c r="FF548" s="57" t="s">
        <v>193</v>
      </c>
      <c r="FG548" s="57" t="s">
        <v>193</v>
      </c>
      <c r="FH548" s="57" t="s">
        <v>193</v>
      </c>
      <c r="FI548" s="57" t="s">
        <v>193</v>
      </c>
      <c r="FJ548" s="57" t="s">
        <v>193</v>
      </c>
      <c r="FK548" s="57" t="s">
        <v>193</v>
      </c>
      <c r="FL548" s="57" t="s">
        <v>193</v>
      </c>
      <c r="FM548" s="57" t="s">
        <v>193</v>
      </c>
      <c r="FN548" s="57" t="str">
        <f t="shared" si="123"/>
        <v>N</v>
      </c>
      <c r="FO548" s="57" t="s">
        <v>193</v>
      </c>
      <c r="FP548" s="57" t="s">
        <v>193</v>
      </c>
      <c r="FQ548" s="57" t="s">
        <v>193</v>
      </c>
      <c r="FR548" s="57" t="s">
        <v>193</v>
      </c>
      <c r="FS548" s="57" t="s">
        <v>193</v>
      </c>
      <c r="FT548" s="57" t="s">
        <v>193</v>
      </c>
      <c r="FU548" s="57" t="s">
        <v>193</v>
      </c>
      <c r="FV548" s="57" t="s">
        <v>193</v>
      </c>
      <c r="FW548" s="57" t="s">
        <v>193</v>
      </c>
      <c r="FX548" s="57" t="s">
        <v>193</v>
      </c>
      <c r="FZ548" s="57" t="str">
        <f t="shared" si="124"/>
        <v>N</v>
      </c>
    </row>
    <row r="549" spans="2:182" s="18" customFormat="1" ht="10.5" x14ac:dyDescent="0.55000000000000004">
      <c r="B549" s="56" t="s">
        <v>186</v>
      </c>
      <c r="C549" s="57">
        <v>24</v>
      </c>
      <c r="D549" s="57">
        <f t="shared" si="111"/>
        <v>544</v>
      </c>
      <c r="E549" s="57">
        <v>21547</v>
      </c>
      <c r="F549" s="57"/>
      <c r="H549" s="57" t="s">
        <v>226</v>
      </c>
      <c r="I549" s="57" t="s">
        <v>229</v>
      </c>
      <c r="J549" s="57"/>
      <c r="K549" s="57" t="s">
        <v>189</v>
      </c>
      <c r="L549" s="57" t="s">
        <v>216</v>
      </c>
      <c r="M549" s="58">
        <v>39514</v>
      </c>
      <c r="N549" s="59" t="s">
        <v>218</v>
      </c>
      <c r="O549" s="57"/>
      <c r="P549" s="57"/>
      <c r="Q549" s="57" t="s">
        <v>192</v>
      </c>
      <c r="S549" s="57" t="str">
        <f>IF('[1]Données questionnaire'!W966="","",'[1]Données questionnaire'!W966)</f>
        <v>X</v>
      </c>
      <c r="T549" s="57" t="str">
        <f>IF('[1]Données questionnaire'!X966="","",'[1]Données questionnaire'!X966)</f>
        <v/>
      </c>
      <c r="U549" s="57" t="str">
        <f>IF('[1]Données questionnaire'!Y966="","",'[1]Données questionnaire'!Y966)</f>
        <v/>
      </c>
      <c r="V549" s="57" t="str">
        <f>IF('[1]Données questionnaire'!Z966="","",'[1]Données questionnaire'!Z966)</f>
        <v/>
      </c>
      <c r="W549" s="57" t="str">
        <f>IF('[1]Données questionnaire'!AA966="","",'[1]Données questionnaire'!AA966)</f>
        <v/>
      </c>
      <c r="X549" s="57" t="str">
        <f>IF('[1]Données questionnaire'!AB966="","",'[1]Données questionnaire'!AB966)</f>
        <v/>
      </c>
      <c r="Y549" s="57" t="str">
        <f>IF('[1]Données questionnaire'!AC966="","",'[1]Données questionnaire'!AC966)</f>
        <v>X</v>
      </c>
      <c r="Z549" s="57" t="str">
        <f>IF('[1]Données questionnaire'!AD966="","",'[1]Données questionnaire'!AD966)</f>
        <v/>
      </c>
      <c r="AA549" s="57" t="str">
        <f>IF('[1]Données questionnaire'!AE966="","",'[1]Données questionnaire'!AE966)</f>
        <v/>
      </c>
      <c r="AB549" s="57" t="str">
        <f>IF('[1]Données questionnaire'!AF966="","",'[1]Données questionnaire'!AF966)</f>
        <v/>
      </c>
      <c r="AC549" s="57">
        <f>IF('[1]Données questionnaire'!AG966="","",'[1]Données questionnaire'!AG966)</f>
        <v>50</v>
      </c>
      <c r="AE549" s="57"/>
      <c r="AF549" s="57"/>
      <c r="AG549" s="60"/>
      <c r="AH549" s="57"/>
      <c r="AI549" s="57"/>
      <c r="AJ549" s="57"/>
      <c r="AK549" s="57"/>
      <c r="AL549" s="57"/>
      <c r="AM549" s="57"/>
      <c r="AN549" s="57"/>
      <c r="AO549" s="57"/>
      <c r="AP549" s="57"/>
      <c r="AQ549" s="57"/>
      <c r="AR549" s="57"/>
      <c r="AS549" s="57"/>
      <c r="AT549" s="57"/>
      <c r="AU549" s="57"/>
      <c r="AV549" s="57"/>
      <c r="AW549" s="57"/>
      <c r="AX549" s="57"/>
      <c r="AY549" s="57"/>
      <c r="AZ549" s="57"/>
      <c r="BB549" s="57" t="s">
        <v>192</v>
      </c>
      <c r="BC549" s="57"/>
      <c r="BD549" s="57" t="s">
        <v>193</v>
      </c>
      <c r="BE549" s="60">
        <v>0</v>
      </c>
      <c r="BF549" s="61" t="str">
        <f t="shared" si="112"/>
        <v/>
      </c>
      <c r="BG549" s="57" t="s">
        <v>193</v>
      </c>
      <c r="BH549" s="57"/>
      <c r="BI549" s="57" t="s">
        <v>193</v>
      </c>
      <c r="BJ549" s="57" t="s">
        <v>193</v>
      </c>
      <c r="BK549" s="57" t="s">
        <v>193</v>
      </c>
      <c r="BL549" s="57" t="s">
        <v>193</v>
      </c>
      <c r="BM549" s="57" t="s">
        <v>193</v>
      </c>
      <c r="BN549" s="57" t="s">
        <v>193</v>
      </c>
      <c r="BO549" s="57" t="s">
        <v>193</v>
      </c>
      <c r="BP549" s="57" t="s">
        <v>193</v>
      </c>
      <c r="BQ549" s="57" t="s">
        <v>193</v>
      </c>
      <c r="BR549" s="57" t="str">
        <f t="shared" si="113"/>
        <v>N</v>
      </c>
      <c r="BS549" s="57" t="s">
        <v>193</v>
      </c>
      <c r="BT549" s="57" t="s">
        <v>193</v>
      </c>
      <c r="BU549" s="57" t="s">
        <v>193</v>
      </c>
      <c r="BV549" s="57" t="s">
        <v>193</v>
      </c>
      <c r="BW549" s="57" t="s">
        <v>193</v>
      </c>
      <c r="BX549" s="57" t="str">
        <f t="shared" si="114"/>
        <v>N</v>
      </c>
      <c r="BY549" s="57" t="s">
        <v>193</v>
      </c>
      <c r="BZ549" s="57" t="s">
        <v>193</v>
      </c>
      <c r="CA549" s="57" t="s">
        <v>193</v>
      </c>
      <c r="CB549" s="57" t="s">
        <v>193</v>
      </c>
      <c r="CC549" s="57" t="s">
        <v>193</v>
      </c>
      <c r="CD549" s="57" t="s">
        <v>193</v>
      </c>
      <c r="CE549" s="57" t="s">
        <v>193</v>
      </c>
      <c r="CF549" s="57" t="s">
        <v>193</v>
      </c>
      <c r="CG549" s="57" t="s">
        <v>193</v>
      </c>
      <c r="CH549" s="57" t="s">
        <v>193</v>
      </c>
      <c r="CI549" s="57" t="s">
        <v>193</v>
      </c>
      <c r="CJ549" s="57" t="s">
        <v>193</v>
      </c>
      <c r="CK549" s="57" t="s">
        <v>193</v>
      </c>
      <c r="CL549" s="57" t="s">
        <v>193</v>
      </c>
      <c r="CM549" s="57" t="s">
        <v>193</v>
      </c>
      <c r="CN549" s="57" t="s">
        <v>193</v>
      </c>
      <c r="CO549" s="57" t="s">
        <v>193</v>
      </c>
      <c r="CP549" s="57" t="s">
        <v>193</v>
      </c>
      <c r="CQ549" s="57" t="s">
        <v>193</v>
      </c>
      <c r="CR549" s="57" t="s">
        <v>193</v>
      </c>
      <c r="CS549" s="57" t="str">
        <f t="shared" si="115"/>
        <v>N</v>
      </c>
      <c r="CT549" s="57" t="str">
        <f t="shared" si="116"/>
        <v>N</v>
      </c>
      <c r="CU549" s="62" t="s">
        <v>194</v>
      </c>
      <c r="CV549" s="57" t="s">
        <v>193</v>
      </c>
      <c r="CW549" s="57" t="s">
        <v>193</v>
      </c>
      <c r="CX549" s="57" t="s">
        <v>193</v>
      </c>
      <c r="CY549" s="57" t="s">
        <v>193</v>
      </c>
      <c r="CZ549" s="57" t="str">
        <f t="shared" si="117"/>
        <v>N</v>
      </c>
      <c r="DA549" s="57" t="s">
        <v>193</v>
      </c>
      <c r="DB549" s="57" t="s">
        <v>193</v>
      </c>
      <c r="DC549" s="57" t="s">
        <v>193</v>
      </c>
      <c r="DD549" s="57" t="str">
        <f t="shared" si="118"/>
        <v>N</v>
      </c>
      <c r="DE549" s="57" t="s">
        <v>193</v>
      </c>
      <c r="DF549" s="57" t="s">
        <v>193</v>
      </c>
      <c r="DG549" s="57" t="str">
        <f t="shared" si="119"/>
        <v>N</v>
      </c>
      <c r="DH549" s="57" t="s">
        <v>193</v>
      </c>
      <c r="DI549" s="57" t="s">
        <v>193</v>
      </c>
      <c r="DJ549" s="57" t="s">
        <v>193</v>
      </c>
      <c r="DK549" s="57" t="s">
        <v>193</v>
      </c>
      <c r="DL549" s="57" t="s">
        <v>193</v>
      </c>
      <c r="DM549" s="57" t="s">
        <v>193</v>
      </c>
      <c r="DN549" s="57" t="s">
        <v>193</v>
      </c>
      <c r="DO549" s="57" t="s">
        <v>193</v>
      </c>
      <c r="DP549" s="57" t="s">
        <v>193</v>
      </c>
      <c r="DQ549" s="57" t="s">
        <v>193</v>
      </c>
      <c r="DR549" s="57" t="s">
        <v>193</v>
      </c>
      <c r="DS549" s="57" t="s">
        <v>193</v>
      </c>
      <c r="DT549" s="57" t="s">
        <v>193</v>
      </c>
      <c r="DU549" s="57" t="str">
        <f t="shared" si="120"/>
        <v>N</v>
      </c>
      <c r="DV549" s="57" t="str">
        <f t="shared" si="121"/>
        <v>N</v>
      </c>
      <c r="DW549" s="57" t="s">
        <v>193</v>
      </c>
      <c r="DX549" s="57" t="s">
        <v>193</v>
      </c>
      <c r="DY549" s="57" t="s">
        <v>193</v>
      </c>
      <c r="DZ549" s="57" t="s">
        <v>193</v>
      </c>
      <c r="EA549" s="57" t="s">
        <v>193</v>
      </c>
      <c r="EB549" s="57" t="s">
        <v>193</v>
      </c>
      <c r="EC549" s="57" t="s">
        <v>193</v>
      </c>
      <c r="ED549" s="57" t="s">
        <v>193</v>
      </c>
      <c r="EE549" s="57" t="s">
        <v>193</v>
      </c>
      <c r="EF549" s="57" t="s">
        <v>193</v>
      </c>
      <c r="EG549" s="57" t="s">
        <v>193</v>
      </c>
      <c r="EH549" s="57" t="s">
        <v>193</v>
      </c>
      <c r="EI549" s="57" t="s">
        <v>193</v>
      </c>
      <c r="EJ549" s="57" t="s">
        <v>193</v>
      </c>
      <c r="EK549" s="57" t="s">
        <v>193</v>
      </c>
      <c r="EL549" s="57" t="s">
        <v>193</v>
      </c>
      <c r="EM549" s="57" t="s">
        <v>193</v>
      </c>
      <c r="EN549" s="57" t="s">
        <v>193</v>
      </c>
      <c r="EO549" s="57" t="s">
        <v>193</v>
      </c>
      <c r="EP549" s="57" t="s">
        <v>193</v>
      </c>
      <c r="EQ549" s="57" t="s">
        <v>193</v>
      </c>
      <c r="ER549" s="57" t="str">
        <f t="shared" si="122"/>
        <v>N</v>
      </c>
      <c r="ES549" s="57" t="s">
        <v>193</v>
      </c>
      <c r="ET549" s="57" t="s">
        <v>193</v>
      </c>
      <c r="EU549" s="57" t="s">
        <v>193</v>
      </c>
      <c r="EV549" s="57" t="s">
        <v>193</v>
      </c>
      <c r="EW549" s="57" t="s">
        <v>193</v>
      </c>
      <c r="EX549" s="57" t="s">
        <v>193</v>
      </c>
      <c r="EY549" s="57" t="s">
        <v>193</v>
      </c>
      <c r="EZ549" s="57" t="s">
        <v>193</v>
      </c>
      <c r="FA549" s="57" t="s">
        <v>193</v>
      </c>
      <c r="FB549" s="57" t="s">
        <v>193</v>
      </c>
      <c r="FC549" s="57" t="s">
        <v>193</v>
      </c>
      <c r="FD549" s="57" t="s">
        <v>193</v>
      </c>
      <c r="FE549" s="57" t="s">
        <v>193</v>
      </c>
      <c r="FF549" s="57" t="s">
        <v>193</v>
      </c>
      <c r="FG549" s="57" t="s">
        <v>193</v>
      </c>
      <c r="FH549" s="57" t="s">
        <v>193</v>
      </c>
      <c r="FI549" s="57" t="s">
        <v>193</v>
      </c>
      <c r="FJ549" s="57" t="s">
        <v>193</v>
      </c>
      <c r="FK549" s="57" t="s">
        <v>193</v>
      </c>
      <c r="FL549" s="57" t="s">
        <v>193</v>
      </c>
      <c r="FM549" s="57" t="s">
        <v>193</v>
      </c>
      <c r="FN549" s="57" t="str">
        <f t="shared" si="123"/>
        <v>N</v>
      </c>
      <c r="FO549" s="57" t="s">
        <v>193</v>
      </c>
      <c r="FP549" s="57" t="s">
        <v>193</v>
      </c>
      <c r="FQ549" s="57" t="s">
        <v>193</v>
      </c>
      <c r="FR549" s="57" t="s">
        <v>193</v>
      </c>
      <c r="FS549" s="57" t="s">
        <v>193</v>
      </c>
      <c r="FT549" s="57" t="s">
        <v>193</v>
      </c>
      <c r="FU549" s="57" t="s">
        <v>193</v>
      </c>
      <c r="FV549" s="57" t="s">
        <v>193</v>
      </c>
      <c r="FW549" s="57" t="s">
        <v>193</v>
      </c>
      <c r="FX549" s="57" t="s">
        <v>193</v>
      </c>
      <c r="FZ549" s="57" t="str">
        <f t="shared" si="124"/>
        <v>N</v>
      </c>
    </row>
    <row r="550" spans="2:182" s="18" customFormat="1" ht="10.5" x14ac:dyDescent="0.55000000000000004">
      <c r="B550" s="56" t="s">
        <v>186</v>
      </c>
      <c r="C550" s="57">
        <v>25</v>
      </c>
      <c r="D550" s="57">
        <f t="shared" si="111"/>
        <v>545</v>
      </c>
      <c r="E550" s="57">
        <v>21548</v>
      </c>
      <c r="F550" s="57"/>
      <c r="H550" s="57" t="s">
        <v>226</v>
      </c>
      <c r="I550" s="57" t="s">
        <v>229</v>
      </c>
      <c r="J550" s="57"/>
      <c r="K550" s="57" t="s">
        <v>189</v>
      </c>
      <c r="L550" s="57" t="s">
        <v>216</v>
      </c>
      <c r="M550" s="58">
        <v>39514</v>
      </c>
      <c r="N550" s="59" t="s">
        <v>218</v>
      </c>
      <c r="O550" s="57"/>
      <c r="P550" s="57"/>
      <c r="Q550" s="57" t="s">
        <v>192</v>
      </c>
      <c r="S550" s="57" t="str">
        <f>IF('[1]Données questionnaire'!W967="","",'[1]Données questionnaire'!W967)</f>
        <v>X</v>
      </c>
      <c r="T550" s="57" t="str">
        <f>IF('[1]Données questionnaire'!X967="","",'[1]Données questionnaire'!X967)</f>
        <v/>
      </c>
      <c r="U550" s="57" t="str">
        <f>IF('[1]Données questionnaire'!Y967="","",'[1]Données questionnaire'!Y967)</f>
        <v/>
      </c>
      <c r="V550" s="57" t="str">
        <f>IF('[1]Données questionnaire'!Z967="","",'[1]Données questionnaire'!Z967)</f>
        <v/>
      </c>
      <c r="W550" s="57" t="str">
        <f>IF('[1]Données questionnaire'!AA967="","",'[1]Données questionnaire'!AA967)</f>
        <v/>
      </c>
      <c r="X550" s="57" t="str">
        <f>IF('[1]Données questionnaire'!AB967="","",'[1]Données questionnaire'!AB967)</f>
        <v/>
      </c>
      <c r="Y550" s="57" t="str">
        <f>IF('[1]Données questionnaire'!AC967="","",'[1]Données questionnaire'!AC967)</f>
        <v>X</v>
      </c>
      <c r="Z550" s="57" t="str">
        <f>IF('[1]Données questionnaire'!AD967="","",'[1]Données questionnaire'!AD967)</f>
        <v/>
      </c>
      <c r="AA550" s="57" t="str">
        <f>IF('[1]Données questionnaire'!AE967="","",'[1]Données questionnaire'!AE967)</f>
        <v/>
      </c>
      <c r="AB550" s="57" t="str">
        <f>IF('[1]Données questionnaire'!AF967="","",'[1]Données questionnaire'!AF967)</f>
        <v/>
      </c>
      <c r="AC550" s="57">
        <f>IF('[1]Données questionnaire'!AG967="","",'[1]Données questionnaire'!AG967)</f>
        <v>32</v>
      </c>
      <c r="AE550" s="57"/>
      <c r="AF550" s="57"/>
      <c r="AG550" s="60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  <c r="AW550" s="57"/>
      <c r="AX550" s="57"/>
      <c r="AY550" s="57"/>
      <c r="AZ550" s="57"/>
      <c r="BB550" s="57" t="s">
        <v>192</v>
      </c>
      <c r="BC550" s="57"/>
      <c r="BD550" s="57" t="s">
        <v>193</v>
      </c>
      <c r="BE550" s="60">
        <v>0</v>
      </c>
      <c r="BF550" s="61" t="str">
        <f t="shared" si="112"/>
        <v/>
      </c>
      <c r="BG550" s="57" t="s">
        <v>193</v>
      </c>
      <c r="BH550" s="57"/>
      <c r="BI550" s="57" t="s">
        <v>193</v>
      </c>
      <c r="BJ550" s="57" t="s">
        <v>193</v>
      </c>
      <c r="BK550" s="57" t="s">
        <v>193</v>
      </c>
      <c r="BL550" s="57" t="s">
        <v>193</v>
      </c>
      <c r="BM550" s="57" t="s">
        <v>193</v>
      </c>
      <c r="BN550" s="57" t="s">
        <v>193</v>
      </c>
      <c r="BO550" s="57" t="s">
        <v>193</v>
      </c>
      <c r="BP550" s="57" t="s">
        <v>193</v>
      </c>
      <c r="BQ550" s="57" t="s">
        <v>193</v>
      </c>
      <c r="BR550" s="57" t="str">
        <f t="shared" si="113"/>
        <v>N</v>
      </c>
      <c r="BS550" s="57" t="s">
        <v>193</v>
      </c>
      <c r="BT550" s="57" t="s">
        <v>193</v>
      </c>
      <c r="BU550" s="57" t="s">
        <v>193</v>
      </c>
      <c r="BV550" s="57" t="s">
        <v>193</v>
      </c>
      <c r="BW550" s="57" t="s">
        <v>193</v>
      </c>
      <c r="BX550" s="57" t="str">
        <f t="shared" si="114"/>
        <v>N</v>
      </c>
      <c r="BY550" s="57" t="s">
        <v>193</v>
      </c>
      <c r="BZ550" s="57" t="s">
        <v>193</v>
      </c>
      <c r="CA550" s="57" t="s">
        <v>193</v>
      </c>
      <c r="CB550" s="57" t="s">
        <v>193</v>
      </c>
      <c r="CC550" s="57" t="s">
        <v>193</v>
      </c>
      <c r="CD550" s="57" t="s">
        <v>193</v>
      </c>
      <c r="CE550" s="57" t="s">
        <v>193</v>
      </c>
      <c r="CF550" s="57" t="s">
        <v>193</v>
      </c>
      <c r="CG550" s="57" t="s">
        <v>193</v>
      </c>
      <c r="CH550" s="57" t="s">
        <v>193</v>
      </c>
      <c r="CI550" s="57" t="s">
        <v>193</v>
      </c>
      <c r="CJ550" s="57" t="s">
        <v>193</v>
      </c>
      <c r="CK550" s="57" t="s">
        <v>193</v>
      </c>
      <c r="CL550" s="57" t="s">
        <v>193</v>
      </c>
      <c r="CM550" s="57" t="s">
        <v>193</v>
      </c>
      <c r="CN550" s="57" t="s">
        <v>193</v>
      </c>
      <c r="CO550" s="57" t="s">
        <v>193</v>
      </c>
      <c r="CP550" s="57" t="s">
        <v>193</v>
      </c>
      <c r="CQ550" s="57" t="s">
        <v>193</v>
      </c>
      <c r="CR550" s="57" t="s">
        <v>193</v>
      </c>
      <c r="CS550" s="57" t="str">
        <f t="shared" si="115"/>
        <v>N</v>
      </c>
      <c r="CT550" s="57" t="str">
        <f t="shared" si="116"/>
        <v>N</v>
      </c>
      <c r="CU550" s="62" t="s">
        <v>194</v>
      </c>
      <c r="CV550" s="57" t="s">
        <v>193</v>
      </c>
      <c r="CW550" s="57" t="s">
        <v>193</v>
      </c>
      <c r="CX550" s="57" t="s">
        <v>193</v>
      </c>
      <c r="CY550" s="57" t="s">
        <v>193</v>
      </c>
      <c r="CZ550" s="57" t="str">
        <f t="shared" si="117"/>
        <v>N</v>
      </c>
      <c r="DA550" s="57" t="s">
        <v>193</v>
      </c>
      <c r="DB550" s="57" t="s">
        <v>193</v>
      </c>
      <c r="DC550" s="57" t="s">
        <v>193</v>
      </c>
      <c r="DD550" s="57" t="str">
        <f t="shared" si="118"/>
        <v>N</v>
      </c>
      <c r="DE550" s="57" t="s">
        <v>193</v>
      </c>
      <c r="DF550" s="57" t="s">
        <v>193</v>
      </c>
      <c r="DG550" s="57" t="str">
        <f t="shared" si="119"/>
        <v>N</v>
      </c>
      <c r="DH550" s="57" t="s">
        <v>193</v>
      </c>
      <c r="DI550" s="57" t="s">
        <v>193</v>
      </c>
      <c r="DJ550" s="57" t="s">
        <v>193</v>
      </c>
      <c r="DK550" s="57" t="s">
        <v>193</v>
      </c>
      <c r="DL550" s="57" t="s">
        <v>193</v>
      </c>
      <c r="DM550" s="57" t="s">
        <v>193</v>
      </c>
      <c r="DN550" s="57" t="s">
        <v>193</v>
      </c>
      <c r="DO550" s="57" t="s">
        <v>193</v>
      </c>
      <c r="DP550" s="57" t="s">
        <v>193</v>
      </c>
      <c r="DQ550" s="57" t="s">
        <v>193</v>
      </c>
      <c r="DR550" s="57" t="s">
        <v>193</v>
      </c>
      <c r="DS550" s="57" t="s">
        <v>193</v>
      </c>
      <c r="DT550" s="57" t="s">
        <v>193</v>
      </c>
      <c r="DU550" s="57" t="str">
        <f t="shared" si="120"/>
        <v>N</v>
      </c>
      <c r="DV550" s="57" t="str">
        <f t="shared" si="121"/>
        <v>N</v>
      </c>
      <c r="DW550" s="57" t="s">
        <v>193</v>
      </c>
      <c r="DX550" s="57" t="s">
        <v>193</v>
      </c>
      <c r="DY550" s="57" t="s">
        <v>193</v>
      </c>
      <c r="DZ550" s="57" t="s">
        <v>193</v>
      </c>
      <c r="EA550" s="57" t="s">
        <v>193</v>
      </c>
      <c r="EB550" s="57" t="s">
        <v>193</v>
      </c>
      <c r="EC550" s="57" t="s">
        <v>193</v>
      </c>
      <c r="ED550" s="57" t="s">
        <v>193</v>
      </c>
      <c r="EE550" s="57" t="s">
        <v>193</v>
      </c>
      <c r="EF550" s="57" t="s">
        <v>193</v>
      </c>
      <c r="EG550" s="57" t="s">
        <v>193</v>
      </c>
      <c r="EH550" s="57" t="s">
        <v>193</v>
      </c>
      <c r="EI550" s="57" t="s">
        <v>193</v>
      </c>
      <c r="EJ550" s="57" t="s">
        <v>193</v>
      </c>
      <c r="EK550" s="57" t="s">
        <v>193</v>
      </c>
      <c r="EL550" s="57" t="s">
        <v>193</v>
      </c>
      <c r="EM550" s="57" t="s">
        <v>193</v>
      </c>
      <c r="EN550" s="57" t="s">
        <v>193</v>
      </c>
      <c r="EO550" s="57" t="s">
        <v>193</v>
      </c>
      <c r="EP550" s="57" t="s">
        <v>193</v>
      </c>
      <c r="EQ550" s="57" t="s">
        <v>193</v>
      </c>
      <c r="ER550" s="57" t="str">
        <f t="shared" si="122"/>
        <v>N</v>
      </c>
      <c r="ES550" s="57" t="s">
        <v>193</v>
      </c>
      <c r="ET550" s="57" t="s">
        <v>193</v>
      </c>
      <c r="EU550" s="57" t="s">
        <v>193</v>
      </c>
      <c r="EV550" s="57" t="s">
        <v>193</v>
      </c>
      <c r="EW550" s="57" t="s">
        <v>193</v>
      </c>
      <c r="EX550" s="57" t="s">
        <v>193</v>
      </c>
      <c r="EY550" s="57" t="s">
        <v>193</v>
      </c>
      <c r="EZ550" s="57" t="s">
        <v>193</v>
      </c>
      <c r="FA550" s="57" t="s">
        <v>193</v>
      </c>
      <c r="FB550" s="57" t="s">
        <v>193</v>
      </c>
      <c r="FC550" s="57" t="s">
        <v>193</v>
      </c>
      <c r="FD550" s="57" t="s">
        <v>193</v>
      </c>
      <c r="FE550" s="57" t="s">
        <v>193</v>
      </c>
      <c r="FF550" s="57" t="s">
        <v>193</v>
      </c>
      <c r="FG550" s="57" t="s">
        <v>193</v>
      </c>
      <c r="FH550" s="57" t="s">
        <v>193</v>
      </c>
      <c r="FI550" s="57" t="s">
        <v>193</v>
      </c>
      <c r="FJ550" s="57" t="s">
        <v>193</v>
      </c>
      <c r="FK550" s="57" t="s">
        <v>193</v>
      </c>
      <c r="FL550" s="57" t="s">
        <v>193</v>
      </c>
      <c r="FM550" s="57" t="s">
        <v>193</v>
      </c>
      <c r="FN550" s="57" t="str">
        <f t="shared" si="123"/>
        <v>N</v>
      </c>
      <c r="FO550" s="57" t="s">
        <v>193</v>
      </c>
      <c r="FP550" s="57" t="s">
        <v>193</v>
      </c>
      <c r="FQ550" s="57" t="s">
        <v>193</v>
      </c>
      <c r="FR550" s="57" t="s">
        <v>193</v>
      </c>
      <c r="FS550" s="57" t="s">
        <v>193</v>
      </c>
      <c r="FT550" s="57" t="s">
        <v>193</v>
      </c>
      <c r="FU550" s="57" t="s">
        <v>193</v>
      </c>
      <c r="FV550" s="57" t="s">
        <v>193</v>
      </c>
      <c r="FW550" s="57" t="s">
        <v>193</v>
      </c>
      <c r="FX550" s="57" t="s">
        <v>193</v>
      </c>
      <c r="FZ550" s="57" t="str">
        <f t="shared" si="124"/>
        <v>N</v>
      </c>
    </row>
    <row r="551" spans="2:182" s="18" customFormat="1" ht="10.5" x14ac:dyDescent="0.55000000000000004">
      <c r="B551" s="56" t="s">
        <v>186</v>
      </c>
      <c r="C551" s="57">
        <v>26</v>
      </c>
      <c r="D551" s="57">
        <f t="shared" si="111"/>
        <v>546</v>
      </c>
      <c r="E551" s="57">
        <v>21549</v>
      </c>
      <c r="F551" s="57"/>
      <c r="H551" s="57" t="s">
        <v>226</v>
      </c>
      <c r="I551" s="57" t="s">
        <v>229</v>
      </c>
      <c r="J551" s="57"/>
      <c r="K551" s="57" t="s">
        <v>189</v>
      </c>
      <c r="L551" s="57" t="s">
        <v>216</v>
      </c>
      <c r="M551" s="58">
        <v>39514</v>
      </c>
      <c r="N551" s="59" t="s">
        <v>218</v>
      </c>
      <c r="O551" s="57"/>
      <c r="P551" s="57"/>
      <c r="Q551" s="57" t="s">
        <v>192</v>
      </c>
      <c r="S551" s="57" t="str">
        <f>IF('[1]Données questionnaire'!W968="","",'[1]Données questionnaire'!W968)</f>
        <v>X</v>
      </c>
      <c r="T551" s="57" t="str">
        <f>IF('[1]Données questionnaire'!X968="","",'[1]Données questionnaire'!X968)</f>
        <v/>
      </c>
      <c r="U551" s="57" t="str">
        <f>IF('[1]Données questionnaire'!Y968="","",'[1]Données questionnaire'!Y968)</f>
        <v/>
      </c>
      <c r="V551" s="57" t="str">
        <f>IF('[1]Données questionnaire'!Z968="","",'[1]Données questionnaire'!Z968)</f>
        <v/>
      </c>
      <c r="W551" s="57" t="str">
        <f>IF('[1]Données questionnaire'!AA968="","",'[1]Données questionnaire'!AA968)</f>
        <v/>
      </c>
      <c r="X551" s="57" t="str">
        <f>IF('[1]Données questionnaire'!AB968="","",'[1]Données questionnaire'!AB968)</f>
        <v/>
      </c>
      <c r="Y551" s="57" t="str">
        <f>IF('[1]Données questionnaire'!AC968="","",'[1]Données questionnaire'!AC968)</f>
        <v/>
      </c>
      <c r="Z551" s="57" t="str">
        <f>IF('[1]Données questionnaire'!AD968="","",'[1]Données questionnaire'!AD968)</f>
        <v>X</v>
      </c>
      <c r="AA551" s="57" t="str">
        <f>IF('[1]Données questionnaire'!AE968="","",'[1]Données questionnaire'!AE968)</f>
        <v/>
      </c>
      <c r="AB551" s="57" t="str">
        <f>IF('[1]Données questionnaire'!AF968="","",'[1]Données questionnaire'!AF968)</f>
        <v/>
      </c>
      <c r="AC551" s="57">
        <f>IF('[1]Données questionnaire'!AG968="","",'[1]Données questionnaire'!AG968)</f>
        <v>20</v>
      </c>
      <c r="AE551" s="57"/>
      <c r="AF551" s="57"/>
      <c r="AG551" s="60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  <c r="AY551" s="57"/>
      <c r="AZ551" s="57"/>
      <c r="BB551" s="57" t="s">
        <v>192</v>
      </c>
      <c r="BC551" s="57"/>
      <c r="BD551" s="57" t="s">
        <v>193</v>
      </c>
      <c r="BE551" s="60">
        <v>0</v>
      </c>
      <c r="BF551" s="61" t="str">
        <f t="shared" si="112"/>
        <v/>
      </c>
      <c r="BG551" s="57" t="s">
        <v>193</v>
      </c>
      <c r="BH551" s="57"/>
      <c r="BI551" s="57" t="s">
        <v>193</v>
      </c>
      <c r="BJ551" s="57" t="s">
        <v>193</v>
      </c>
      <c r="BK551" s="57" t="s">
        <v>193</v>
      </c>
      <c r="BL551" s="57" t="s">
        <v>193</v>
      </c>
      <c r="BM551" s="57" t="s">
        <v>193</v>
      </c>
      <c r="BN551" s="57" t="s">
        <v>193</v>
      </c>
      <c r="BO551" s="57" t="s">
        <v>193</v>
      </c>
      <c r="BP551" s="57" t="s">
        <v>193</v>
      </c>
      <c r="BQ551" s="57" t="s">
        <v>193</v>
      </c>
      <c r="BR551" s="57" t="str">
        <f t="shared" si="113"/>
        <v>N</v>
      </c>
      <c r="BS551" s="57" t="s">
        <v>193</v>
      </c>
      <c r="BT551" s="57" t="s">
        <v>193</v>
      </c>
      <c r="BU551" s="57" t="s">
        <v>193</v>
      </c>
      <c r="BV551" s="57" t="s">
        <v>193</v>
      </c>
      <c r="BW551" s="57" t="s">
        <v>193</v>
      </c>
      <c r="BX551" s="57" t="str">
        <f t="shared" si="114"/>
        <v>N</v>
      </c>
      <c r="BY551" s="57" t="s">
        <v>193</v>
      </c>
      <c r="BZ551" s="57" t="s">
        <v>193</v>
      </c>
      <c r="CA551" s="57" t="s">
        <v>193</v>
      </c>
      <c r="CB551" s="57" t="s">
        <v>193</v>
      </c>
      <c r="CC551" s="57" t="s">
        <v>193</v>
      </c>
      <c r="CD551" s="57" t="s">
        <v>193</v>
      </c>
      <c r="CE551" s="57" t="s">
        <v>193</v>
      </c>
      <c r="CF551" s="57" t="s">
        <v>193</v>
      </c>
      <c r="CG551" s="57" t="s">
        <v>193</v>
      </c>
      <c r="CH551" s="57" t="s">
        <v>193</v>
      </c>
      <c r="CI551" s="57" t="s">
        <v>193</v>
      </c>
      <c r="CJ551" s="57" t="s">
        <v>193</v>
      </c>
      <c r="CK551" s="57" t="s">
        <v>193</v>
      </c>
      <c r="CL551" s="57" t="s">
        <v>193</v>
      </c>
      <c r="CM551" s="57" t="s">
        <v>193</v>
      </c>
      <c r="CN551" s="57" t="s">
        <v>193</v>
      </c>
      <c r="CO551" s="57" t="s">
        <v>193</v>
      </c>
      <c r="CP551" s="57" t="s">
        <v>193</v>
      </c>
      <c r="CQ551" s="57" t="s">
        <v>193</v>
      </c>
      <c r="CR551" s="57" t="s">
        <v>193</v>
      </c>
      <c r="CS551" s="57" t="str">
        <f t="shared" si="115"/>
        <v>N</v>
      </c>
      <c r="CT551" s="57" t="str">
        <f t="shared" si="116"/>
        <v>N</v>
      </c>
      <c r="CU551" s="62" t="s">
        <v>194</v>
      </c>
      <c r="CV551" s="57" t="s">
        <v>193</v>
      </c>
      <c r="CW551" s="57" t="s">
        <v>193</v>
      </c>
      <c r="CX551" s="57" t="s">
        <v>193</v>
      </c>
      <c r="CY551" s="57" t="s">
        <v>193</v>
      </c>
      <c r="CZ551" s="57" t="str">
        <f t="shared" si="117"/>
        <v>N</v>
      </c>
      <c r="DA551" s="57" t="s">
        <v>193</v>
      </c>
      <c r="DB551" s="57" t="s">
        <v>193</v>
      </c>
      <c r="DC551" s="57" t="s">
        <v>193</v>
      </c>
      <c r="DD551" s="57" t="str">
        <f t="shared" si="118"/>
        <v>N</v>
      </c>
      <c r="DE551" s="57" t="s">
        <v>193</v>
      </c>
      <c r="DF551" s="57" t="s">
        <v>193</v>
      </c>
      <c r="DG551" s="57" t="str">
        <f t="shared" si="119"/>
        <v>N</v>
      </c>
      <c r="DH551" s="57" t="s">
        <v>193</v>
      </c>
      <c r="DI551" s="57" t="s">
        <v>193</v>
      </c>
      <c r="DJ551" s="57" t="s">
        <v>193</v>
      </c>
      <c r="DK551" s="57" t="s">
        <v>193</v>
      </c>
      <c r="DL551" s="57" t="s">
        <v>193</v>
      </c>
      <c r="DM551" s="57" t="s">
        <v>193</v>
      </c>
      <c r="DN551" s="57" t="s">
        <v>193</v>
      </c>
      <c r="DO551" s="57" t="s">
        <v>193</v>
      </c>
      <c r="DP551" s="57" t="s">
        <v>193</v>
      </c>
      <c r="DQ551" s="57" t="s">
        <v>193</v>
      </c>
      <c r="DR551" s="57" t="s">
        <v>193</v>
      </c>
      <c r="DS551" s="57" t="s">
        <v>193</v>
      </c>
      <c r="DT551" s="57" t="s">
        <v>193</v>
      </c>
      <c r="DU551" s="57" t="str">
        <f t="shared" si="120"/>
        <v>N</v>
      </c>
      <c r="DV551" s="57" t="str">
        <f t="shared" si="121"/>
        <v>N</v>
      </c>
      <c r="DW551" s="57" t="s">
        <v>193</v>
      </c>
      <c r="DX551" s="57" t="s">
        <v>193</v>
      </c>
      <c r="DY551" s="57" t="s">
        <v>193</v>
      </c>
      <c r="DZ551" s="57" t="s">
        <v>193</v>
      </c>
      <c r="EA551" s="57" t="s">
        <v>193</v>
      </c>
      <c r="EB551" s="57" t="s">
        <v>193</v>
      </c>
      <c r="EC551" s="57" t="s">
        <v>193</v>
      </c>
      <c r="ED551" s="57" t="s">
        <v>193</v>
      </c>
      <c r="EE551" s="57" t="s">
        <v>193</v>
      </c>
      <c r="EF551" s="57" t="s">
        <v>193</v>
      </c>
      <c r="EG551" s="57" t="s">
        <v>193</v>
      </c>
      <c r="EH551" s="57" t="s">
        <v>193</v>
      </c>
      <c r="EI551" s="57" t="s">
        <v>193</v>
      </c>
      <c r="EJ551" s="57" t="s">
        <v>193</v>
      </c>
      <c r="EK551" s="57" t="s">
        <v>193</v>
      </c>
      <c r="EL551" s="57" t="s">
        <v>193</v>
      </c>
      <c r="EM551" s="57" t="s">
        <v>193</v>
      </c>
      <c r="EN551" s="57" t="s">
        <v>193</v>
      </c>
      <c r="EO551" s="57" t="s">
        <v>193</v>
      </c>
      <c r="EP551" s="57" t="s">
        <v>193</v>
      </c>
      <c r="EQ551" s="57" t="s">
        <v>193</v>
      </c>
      <c r="ER551" s="57" t="str">
        <f t="shared" si="122"/>
        <v>N</v>
      </c>
      <c r="ES551" s="57" t="s">
        <v>193</v>
      </c>
      <c r="ET551" s="57" t="s">
        <v>193</v>
      </c>
      <c r="EU551" s="57" t="s">
        <v>193</v>
      </c>
      <c r="EV551" s="57" t="s">
        <v>193</v>
      </c>
      <c r="EW551" s="57" t="s">
        <v>193</v>
      </c>
      <c r="EX551" s="57" t="s">
        <v>193</v>
      </c>
      <c r="EY551" s="57" t="s">
        <v>193</v>
      </c>
      <c r="EZ551" s="57" t="s">
        <v>193</v>
      </c>
      <c r="FA551" s="57" t="s">
        <v>193</v>
      </c>
      <c r="FB551" s="57" t="s">
        <v>193</v>
      </c>
      <c r="FC551" s="57" t="s">
        <v>193</v>
      </c>
      <c r="FD551" s="57" t="s">
        <v>193</v>
      </c>
      <c r="FE551" s="57" t="s">
        <v>193</v>
      </c>
      <c r="FF551" s="57" t="s">
        <v>193</v>
      </c>
      <c r="FG551" s="57" t="s">
        <v>193</v>
      </c>
      <c r="FH551" s="57" t="s">
        <v>193</v>
      </c>
      <c r="FI551" s="57" t="s">
        <v>193</v>
      </c>
      <c r="FJ551" s="57" t="s">
        <v>193</v>
      </c>
      <c r="FK551" s="57" t="s">
        <v>193</v>
      </c>
      <c r="FL551" s="57" t="s">
        <v>193</v>
      </c>
      <c r="FM551" s="57" t="s">
        <v>193</v>
      </c>
      <c r="FN551" s="57" t="str">
        <f t="shared" si="123"/>
        <v>N</v>
      </c>
      <c r="FO551" s="57" t="s">
        <v>193</v>
      </c>
      <c r="FP551" s="57" t="s">
        <v>193</v>
      </c>
      <c r="FQ551" s="57" t="s">
        <v>193</v>
      </c>
      <c r="FR551" s="57" t="s">
        <v>193</v>
      </c>
      <c r="FS551" s="57" t="s">
        <v>193</v>
      </c>
      <c r="FT551" s="57" t="s">
        <v>193</v>
      </c>
      <c r="FU551" s="57" t="s">
        <v>193</v>
      </c>
      <c r="FV551" s="57" t="s">
        <v>193</v>
      </c>
      <c r="FW551" s="57" t="s">
        <v>193</v>
      </c>
      <c r="FX551" s="57" t="s">
        <v>193</v>
      </c>
      <c r="FZ551" s="57" t="str">
        <f t="shared" si="124"/>
        <v>N</v>
      </c>
    </row>
    <row r="552" spans="2:182" s="18" customFormat="1" ht="10.5" x14ac:dyDescent="0.55000000000000004">
      <c r="B552" s="56" t="s">
        <v>186</v>
      </c>
      <c r="C552" s="57">
        <v>27</v>
      </c>
      <c r="D552" s="57">
        <f t="shared" si="111"/>
        <v>547</v>
      </c>
      <c r="E552" s="57">
        <v>21550</v>
      </c>
      <c r="F552" s="57"/>
      <c r="H552" s="57" t="s">
        <v>226</v>
      </c>
      <c r="I552" s="57" t="s">
        <v>229</v>
      </c>
      <c r="J552" s="57"/>
      <c r="K552" s="57" t="s">
        <v>189</v>
      </c>
      <c r="L552" s="57" t="s">
        <v>216</v>
      </c>
      <c r="M552" s="58">
        <v>39514</v>
      </c>
      <c r="N552" s="59" t="s">
        <v>218</v>
      </c>
      <c r="O552" s="57"/>
      <c r="P552" s="57"/>
      <c r="Q552" s="57" t="s">
        <v>192</v>
      </c>
      <c r="S552" s="57" t="str">
        <f>IF('[1]Données questionnaire'!W969="","",'[1]Données questionnaire'!W969)</f>
        <v>X</v>
      </c>
      <c r="T552" s="57" t="str">
        <f>IF('[1]Données questionnaire'!X969="","",'[1]Données questionnaire'!X969)</f>
        <v/>
      </c>
      <c r="U552" s="57" t="str">
        <f>IF('[1]Données questionnaire'!Y969="","",'[1]Données questionnaire'!Y969)</f>
        <v/>
      </c>
      <c r="V552" s="57" t="str">
        <f>IF('[1]Données questionnaire'!Z969="","",'[1]Données questionnaire'!Z969)</f>
        <v/>
      </c>
      <c r="W552" s="57" t="str">
        <f>IF('[1]Données questionnaire'!AA969="","",'[1]Données questionnaire'!AA969)</f>
        <v/>
      </c>
      <c r="X552" s="57" t="str">
        <f>IF('[1]Données questionnaire'!AB969="","",'[1]Données questionnaire'!AB969)</f>
        <v/>
      </c>
      <c r="Y552" s="57" t="str">
        <f>IF('[1]Données questionnaire'!AC969="","",'[1]Données questionnaire'!AC969)</f>
        <v/>
      </c>
      <c r="Z552" s="57" t="str">
        <f>IF('[1]Données questionnaire'!AD969="","",'[1]Données questionnaire'!AD969)</f>
        <v>X</v>
      </c>
      <c r="AA552" s="57" t="str">
        <f>IF('[1]Données questionnaire'!AE969="","",'[1]Données questionnaire'!AE969)</f>
        <v/>
      </c>
      <c r="AB552" s="57" t="str">
        <f>IF('[1]Données questionnaire'!AF969="","",'[1]Données questionnaire'!AF969)</f>
        <v/>
      </c>
      <c r="AC552" s="57">
        <f>IF('[1]Données questionnaire'!AG969="","",'[1]Données questionnaire'!AG969)</f>
        <v>39</v>
      </c>
      <c r="AE552" s="57"/>
      <c r="AF552" s="57"/>
      <c r="AG552" s="60"/>
      <c r="AH552" s="57"/>
      <c r="AI552" s="57"/>
      <c r="AJ552" s="57"/>
      <c r="AK552" s="57"/>
      <c r="AL552" s="57"/>
      <c r="AM552" s="57"/>
      <c r="AN552" s="57"/>
      <c r="AO552" s="57"/>
      <c r="AP552" s="57"/>
      <c r="AQ552" s="57"/>
      <c r="AR552" s="57"/>
      <c r="AS552" s="57"/>
      <c r="AT552" s="57"/>
      <c r="AU552" s="57"/>
      <c r="AV552" s="57"/>
      <c r="AW552" s="57"/>
      <c r="AX552" s="57"/>
      <c r="AY552" s="57"/>
      <c r="AZ552" s="57"/>
      <c r="BB552" s="57" t="s">
        <v>192</v>
      </c>
      <c r="BC552" s="57"/>
      <c r="BD552" s="57" t="s">
        <v>193</v>
      </c>
      <c r="BE552" s="60">
        <v>0</v>
      </c>
      <c r="BF552" s="61" t="str">
        <f t="shared" si="112"/>
        <v/>
      </c>
      <c r="BG552" s="57" t="s">
        <v>193</v>
      </c>
      <c r="BH552" s="57"/>
      <c r="BI552" s="57" t="s">
        <v>193</v>
      </c>
      <c r="BJ552" s="57" t="s">
        <v>193</v>
      </c>
      <c r="BK552" s="57" t="s">
        <v>193</v>
      </c>
      <c r="BL552" s="57" t="s">
        <v>193</v>
      </c>
      <c r="BM552" s="57" t="s">
        <v>193</v>
      </c>
      <c r="BN552" s="57" t="s">
        <v>193</v>
      </c>
      <c r="BO552" s="57" t="s">
        <v>193</v>
      </c>
      <c r="BP552" s="57" t="s">
        <v>193</v>
      </c>
      <c r="BQ552" s="57" t="s">
        <v>193</v>
      </c>
      <c r="BR552" s="57" t="str">
        <f t="shared" si="113"/>
        <v>N</v>
      </c>
      <c r="BS552" s="57" t="s">
        <v>193</v>
      </c>
      <c r="BT552" s="57" t="s">
        <v>193</v>
      </c>
      <c r="BU552" s="57" t="s">
        <v>193</v>
      </c>
      <c r="BV552" s="57" t="s">
        <v>193</v>
      </c>
      <c r="BW552" s="57" t="s">
        <v>193</v>
      </c>
      <c r="BX552" s="57" t="str">
        <f t="shared" si="114"/>
        <v>N</v>
      </c>
      <c r="BY552" s="57" t="s">
        <v>193</v>
      </c>
      <c r="BZ552" s="57" t="s">
        <v>193</v>
      </c>
      <c r="CA552" s="57" t="s">
        <v>193</v>
      </c>
      <c r="CB552" s="57" t="s">
        <v>193</v>
      </c>
      <c r="CC552" s="57" t="s">
        <v>193</v>
      </c>
      <c r="CD552" s="57" t="s">
        <v>193</v>
      </c>
      <c r="CE552" s="57" t="s">
        <v>193</v>
      </c>
      <c r="CF552" s="57" t="s">
        <v>193</v>
      </c>
      <c r="CG552" s="57" t="s">
        <v>193</v>
      </c>
      <c r="CH552" s="57" t="s">
        <v>193</v>
      </c>
      <c r="CI552" s="57" t="s">
        <v>193</v>
      </c>
      <c r="CJ552" s="57" t="s">
        <v>193</v>
      </c>
      <c r="CK552" s="57" t="s">
        <v>193</v>
      </c>
      <c r="CL552" s="57" t="s">
        <v>193</v>
      </c>
      <c r="CM552" s="57" t="s">
        <v>193</v>
      </c>
      <c r="CN552" s="57" t="s">
        <v>193</v>
      </c>
      <c r="CO552" s="57" t="s">
        <v>193</v>
      </c>
      <c r="CP552" s="57" t="s">
        <v>193</v>
      </c>
      <c r="CQ552" s="57" t="s">
        <v>193</v>
      </c>
      <c r="CR552" s="57" t="s">
        <v>193</v>
      </c>
      <c r="CS552" s="57" t="str">
        <f t="shared" si="115"/>
        <v>N</v>
      </c>
      <c r="CT552" s="57" t="str">
        <f t="shared" si="116"/>
        <v>N</v>
      </c>
      <c r="CU552" s="62" t="s">
        <v>194</v>
      </c>
      <c r="CV552" s="57" t="s">
        <v>193</v>
      </c>
      <c r="CW552" s="57" t="s">
        <v>193</v>
      </c>
      <c r="CX552" s="57" t="s">
        <v>193</v>
      </c>
      <c r="CY552" s="57" t="s">
        <v>193</v>
      </c>
      <c r="CZ552" s="57" t="str">
        <f t="shared" si="117"/>
        <v>N</v>
      </c>
      <c r="DA552" s="57" t="s">
        <v>193</v>
      </c>
      <c r="DB552" s="57" t="s">
        <v>193</v>
      </c>
      <c r="DC552" s="57" t="s">
        <v>193</v>
      </c>
      <c r="DD552" s="57" t="str">
        <f t="shared" si="118"/>
        <v>N</v>
      </c>
      <c r="DE552" s="57" t="s">
        <v>193</v>
      </c>
      <c r="DF552" s="57" t="s">
        <v>193</v>
      </c>
      <c r="DG552" s="57" t="str">
        <f t="shared" si="119"/>
        <v>N</v>
      </c>
      <c r="DH552" s="57" t="s">
        <v>193</v>
      </c>
      <c r="DI552" s="57" t="s">
        <v>193</v>
      </c>
      <c r="DJ552" s="57" t="s">
        <v>193</v>
      </c>
      <c r="DK552" s="57" t="s">
        <v>193</v>
      </c>
      <c r="DL552" s="57" t="s">
        <v>193</v>
      </c>
      <c r="DM552" s="57" t="s">
        <v>193</v>
      </c>
      <c r="DN552" s="57" t="s">
        <v>193</v>
      </c>
      <c r="DO552" s="57" t="s">
        <v>193</v>
      </c>
      <c r="DP552" s="57" t="s">
        <v>193</v>
      </c>
      <c r="DQ552" s="57" t="s">
        <v>193</v>
      </c>
      <c r="DR552" s="57" t="s">
        <v>193</v>
      </c>
      <c r="DS552" s="57" t="s">
        <v>193</v>
      </c>
      <c r="DT552" s="57" t="s">
        <v>193</v>
      </c>
      <c r="DU552" s="57" t="str">
        <f t="shared" si="120"/>
        <v>N</v>
      </c>
      <c r="DV552" s="57" t="str">
        <f t="shared" si="121"/>
        <v>N</v>
      </c>
      <c r="DW552" s="57" t="s">
        <v>193</v>
      </c>
      <c r="DX552" s="57" t="s">
        <v>193</v>
      </c>
      <c r="DY552" s="57" t="s">
        <v>193</v>
      </c>
      <c r="DZ552" s="57" t="s">
        <v>193</v>
      </c>
      <c r="EA552" s="57" t="s">
        <v>193</v>
      </c>
      <c r="EB552" s="57" t="s">
        <v>193</v>
      </c>
      <c r="EC552" s="57" t="s">
        <v>193</v>
      </c>
      <c r="ED552" s="57" t="s">
        <v>193</v>
      </c>
      <c r="EE552" s="57" t="s">
        <v>193</v>
      </c>
      <c r="EF552" s="57" t="s">
        <v>193</v>
      </c>
      <c r="EG552" s="57" t="s">
        <v>193</v>
      </c>
      <c r="EH552" s="57" t="s">
        <v>193</v>
      </c>
      <c r="EI552" s="57" t="s">
        <v>193</v>
      </c>
      <c r="EJ552" s="57" t="s">
        <v>193</v>
      </c>
      <c r="EK552" s="57" t="s">
        <v>193</v>
      </c>
      <c r="EL552" s="57" t="s">
        <v>193</v>
      </c>
      <c r="EM552" s="57" t="s">
        <v>193</v>
      </c>
      <c r="EN552" s="57" t="s">
        <v>193</v>
      </c>
      <c r="EO552" s="57" t="s">
        <v>193</v>
      </c>
      <c r="EP552" s="57" t="s">
        <v>193</v>
      </c>
      <c r="EQ552" s="57" t="s">
        <v>193</v>
      </c>
      <c r="ER552" s="57" t="str">
        <f t="shared" si="122"/>
        <v>N</v>
      </c>
      <c r="ES552" s="57" t="s">
        <v>193</v>
      </c>
      <c r="ET552" s="57" t="s">
        <v>193</v>
      </c>
      <c r="EU552" s="57" t="s">
        <v>193</v>
      </c>
      <c r="EV552" s="57" t="s">
        <v>193</v>
      </c>
      <c r="EW552" s="57" t="s">
        <v>193</v>
      </c>
      <c r="EX552" s="57" t="s">
        <v>193</v>
      </c>
      <c r="EY552" s="57" t="s">
        <v>193</v>
      </c>
      <c r="EZ552" s="57" t="s">
        <v>193</v>
      </c>
      <c r="FA552" s="57" t="s">
        <v>193</v>
      </c>
      <c r="FB552" s="57" t="s">
        <v>193</v>
      </c>
      <c r="FC552" s="57" t="s">
        <v>193</v>
      </c>
      <c r="FD552" s="57" t="s">
        <v>193</v>
      </c>
      <c r="FE552" s="57" t="s">
        <v>193</v>
      </c>
      <c r="FF552" s="57" t="s">
        <v>193</v>
      </c>
      <c r="FG552" s="57" t="s">
        <v>193</v>
      </c>
      <c r="FH552" s="57" t="s">
        <v>193</v>
      </c>
      <c r="FI552" s="57" t="s">
        <v>193</v>
      </c>
      <c r="FJ552" s="57" t="s">
        <v>193</v>
      </c>
      <c r="FK552" s="57" t="s">
        <v>193</v>
      </c>
      <c r="FL552" s="57" t="s">
        <v>193</v>
      </c>
      <c r="FM552" s="57" t="s">
        <v>193</v>
      </c>
      <c r="FN552" s="57" t="str">
        <f t="shared" si="123"/>
        <v>N</v>
      </c>
      <c r="FO552" s="57" t="s">
        <v>193</v>
      </c>
      <c r="FP552" s="57" t="s">
        <v>193</v>
      </c>
      <c r="FQ552" s="57" t="s">
        <v>193</v>
      </c>
      <c r="FR552" s="57" t="s">
        <v>193</v>
      </c>
      <c r="FS552" s="57" t="s">
        <v>193</v>
      </c>
      <c r="FT552" s="57" t="s">
        <v>193</v>
      </c>
      <c r="FU552" s="57" t="s">
        <v>193</v>
      </c>
      <c r="FV552" s="57" t="s">
        <v>193</v>
      </c>
      <c r="FW552" s="57" t="s">
        <v>193</v>
      </c>
      <c r="FX552" s="57" t="s">
        <v>193</v>
      </c>
      <c r="FZ552" s="57" t="str">
        <f t="shared" si="124"/>
        <v>N</v>
      </c>
    </row>
    <row r="553" spans="2:182" s="18" customFormat="1" ht="10.5" x14ac:dyDescent="0.55000000000000004">
      <c r="B553" s="56" t="s">
        <v>186</v>
      </c>
      <c r="C553" s="57">
        <v>28</v>
      </c>
      <c r="D553" s="57">
        <f t="shared" si="111"/>
        <v>548</v>
      </c>
      <c r="E553" s="57">
        <v>21551</v>
      </c>
      <c r="F553" s="57"/>
      <c r="H553" s="57" t="s">
        <v>226</v>
      </c>
      <c r="I553" s="57" t="s">
        <v>229</v>
      </c>
      <c r="J553" s="57"/>
      <c r="K553" s="57" t="s">
        <v>189</v>
      </c>
      <c r="L553" s="57" t="s">
        <v>216</v>
      </c>
      <c r="M553" s="58">
        <v>39514</v>
      </c>
      <c r="N553" s="59" t="s">
        <v>218</v>
      </c>
      <c r="O553" s="57"/>
      <c r="P553" s="57"/>
      <c r="Q553" s="57" t="s">
        <v>192</v>
      </c>
      <c r="S553" s="57" t="str">
        <f>IF('[1]Données questionnaire'!W970="","",'[1]Données questionnaire'!W970)</f>
        <v>X</v>
      </c>
      <c r="T553" s="57" t="str">
        <f>IF('[1]Données questionnaire'!X970="","",'[1]Données questionnaire'!X970)</f>
        <v/>
      </c>
      <c r="U553" s="57" t="str">
        <f>IF('[1]Données questionnaire'!Y970="","",'[1]Données questionnaire'!Y970)</f>
        <v/>
      </c>
      <c r="V553" s="57" t="str">
        <f>IF('[1]Données questionnaire'!Z970="","",'[1]Données questionnaire'!Z970)</f>
        <v/>
      </c>
      <c r="W553" s="57" t="str">
        <f>IF('[1]Données questionnaire'!AA970="","",'[1]Données questionnaire'!AA970)</f>
        <v/>
      </c>
      <c r="X553" s="57" t="str">
        <f>IF('[1]Données questionnaire'!AB970="","",'[1]Données questionnaire'!AB970)</f>
        <v/>
      </c>
      <c r="Y553" s="57" t="str">
        <f>IF('[1]Données questionnaire'!AC970="","",'[1]Données questionnaire'!AC970)</f>
        <v/>
      </c>
      <c r="Z553" s="57" t="str">
        <f>IF('[1]Données questionnaire'!AD970="","",'[1]Données questionnaire'!AD970)</f>
        <v>X</v>
      </c>
      <c r="AA553" s="57" t="str">
        <f>IF('[1]Données questionnaire'!AE970="","",'[1]Données questionnaire'!AE970)</f>
        <v/>
      </c>
      <c r="AB553" s="57" t="str">
        <f>IF('[1]Données questionnaire'!AF970="","",'[1]Données questionnaire'!AF970)</f>
        <v/>
      </c>
      <c r="AC553" s="57">
        <f>IF('[1]Données questionnaire'!AG970="","",'[1]Données questionnaire'!AG970)</f>
        <v>50</v>
      </c>
      <c r="AE553" s="57"/>
      <c r="AF553" s="57"/>
      <c r="AG553" s="60"/>
      <c r="AH553" s="57"/>
      <c r="AI553" s="57"/>
      <c r="AJ553" s="57"/>
      <c r="AK553" s="57"/>
      <c r="AL553" s="57"/>
      <c r="AM553" s="57"/>
      <c r="AN553" s="57"/>
      <c r="AO553" s="57"/>
      <c r="AP553" s="57"/>
      <c r="AQ553" s="57"/>
      <c r="AR553" s="57"/>
      <c r="AS553" s="57"/>
      <c r="AT553" s="57"/>
      <c r="AU553" s="57"/>
      <c r="AV553" s="57"/>
      <c r="AW553" s="57"/>
      <c r="AX553" s="57"/>
      <c r="AY553" s="57"/>
      <c r="AZ553" s="57"/>
      <c r="BB553" s="57" t="s">
        <v>192</v>
      </c>
      <c r="BC553" s="57"/>
      <c r="BD553" s="57" t="s">
        <v>193</v>
      </c>
      <c r="BE553" s="60">
        <v>0</v>
      </c>
      <c r="BF553" s="61" t="str">
        <f t="shared" si="112"/>
        <v/>
      </c>
      <c r="BG553" s="57" t="s">
        <v>193</v>
      </c>
      <c r="BH553" s="57"/>
      <c r="BI553" s="57" t="s">
        <v>193</v>
      </c>
      <c r="BJ553" s="57" t="s">
        <v>193</v>
      </c>
      <c r="BK553" s="57" t="s">
        <v>193</v>
      </c>
      <c r="BL553" s="57" t="s">
        <v>193</v>
      </c>
      <c r="BM553" s="57" t="s">
        <v>193</v>
      </c>
      <c r="BN553" s="57" t="s">
        <v>193</v>
      </c>
      <c r="BO553" s="57" t="s">
        <v>193</v>
      </c>
      <c r="BP553" s="57" t="s">
        <v>193</v>
      </c>
      <c r="BQ553" s="57" t="s">
        <v>193</v>
      </c>
      <c r="BR553" s="57" t="str">
        <f t="shared" si="113"/>
        <v>N</v>
      </c>
      <c r="BS553" s="57" t="s">
        <v>193</v>
      </c>
      <c r="BT553" s="57" t="s">
        <v>193</v>
      </c>
      <c r="BU553" s="57" t="s">
        <v>193</v>
      </c>
      <c r="BV553" s="57" t="s">
        <v>193</v>
      </c>
      <c r="BW553" s="57" t="s">
        <v>193</v>
      </c>
      <c r="BX553" s="57" t="str">
        <f t="shared" si="114"/>
        <v>N</v>
      </c>
      <c r="BY553" s="57" t="s">
        <v>193</v>
      </c>
      <c r="BZ553" s="57" t="s">
        <v>193</v>
      </c>
      <c r="CA553" s="57" t="s">
        <v>193</v>
      </c>
      <c r="CB553" s="57" t="s">
        <v>193</v>
      </c>
      <c r="CC553" s="57" t="s">
        <v>193</v>
      </c>
      <c r="CD553" s="57" t="s">
        <v>193</v>
      </c>
      <c r="CE553" s="57" t="s">
        <v>193</v>
      </c>
      <c r="CF553" s="57" t="s">
        <v>193</v>
      </c>
      <c r="CG553" s="57" t="s">
        <v>193</v>
      </c>
      <c r="CH553" s="57" t="s">
        <v>193</v>
      </c>
      <c r="CI553" s="57" t="s">
        <v>193</v>
      </c>
      <c r="CJ553" s="57" t="s">
        <v>193</v>
      </c>
      <c r="CK553" s="57" t="s">
        <v>193</v>
      </c>
      <c r="CL553" s="57" t="s">
        <v>193</v>
      </c>
      <c r="CM553" s="57" t="s">
        <v>193</v>
      </c>
      <c r="CN553" s="57" t="s">
        <v>193</v>
      </c>
      <c r="CO553" s="57" t="s">
        <v>193</v>
      </c>
      <c r="CP553" s="57" t="s">
        <v>193</v>
      </c>
      <c r="CQ553" s="57" t="s">
        <v>193</v>
      </c>
      <c r="CR553" s="57" t="s">
        <v>193</v>
      </c>
      <c r="CS553" s="57" t="str">
        <f t="shared" si="115"/>
        <v>N</v>
      </c>
      <c r="CT553" s="57" t="str">
        <f t="shared" si="116"/>
        <v>N</v>
      </c>
      <c r="CU553" s="62" t="s">
        <v>194</v>
      </c>
      <c r="CV553" s="57" t="s">
        <v>193</v>
      </c>
      <c r="CW553" s="57" t="s">
        <v>193</v>
      </c>
      <c r="CX553" s="57" t="s">
        <v>193</v>
      </c>
      <c r="CY553" s="57" t="s">
        <v>193</v>
      </c>
      <c r="CZ553" s="57" t="str">
        <f t="shared" si="117"/>
        <v>N</v>
      </c>
      <c r="DA553" s="57" t="s">
        <v>193</v>
      </c>
      <c r="DB553" s="57" t="s">
        <v>193</v>
      </c>
      <c r="DC553" s="57" t="s">
        <v>193</v>
      </c>
      <c r="DD553" s="57" t="str">
        <f t="shared" si="118"/>
        <v>N</v>
      </c>
      <c r="DE553" s="57" t="s">
        <v>193</v>
      </c>
      <c r="DF553" s="57" t="s">
        <v>193</v>
      </c>
      <c r="DG553" s="57" t="str">
        <f t="shared" si="119"/>
        <v>N</v>
      </c>
      <c r="DH553" s="57" t="s">
        <v>193</v>
      </c>
      <c r="DI553" s="57" t="s">
        <v>193</v>
      </c>
      <c r="DJ553" s="57" t="s">
        <v>193</v>
      </c>
      <c r="DK553" s="57" t="s">
        <v>193</v>
      </c>
      <c r="DL553" s="57" t="s">
        <v>193</v>
      </c>
      <c r="DM553" s="57" t="s">
        <v>193</v>
      </c>
      <c r="DN553" s="57" t="s">
        <v>193</v>
      </c>
      <c r="DO553" s="57" t="s">
        <v>193</v>
      </c>
      <c r="DP553" s="57" t="s">
        <v>193</v>
      </c>
      <c r="DQ553" s="57" t="s">
        <v>193</v>
      </c>
      <c r="DR553" s="57" t="s">
        <v>193</v>
      </c>
      <c r="DS553" s="57" t="s">
        <v>193</v>
      </c>
      <c r="DT553" s="57" t="s">
        <v>193</v>
      </c>
      <c r="DU553" s="57" t="str">
        <f t="shared" si="120"/>
        <v>N</v>
      </c>
      <c r="DV553" s="57" t="str">
        <f t="shared" si="121"/>
        <v>N</v>
      </c>
      <c r="DW553" s="57" t="s">
        <v>193</v>
      </c>
      <c r="DX553" s="57" t="s">
        <v>193</v>
      </c>
      <c r="DY553" s="57" t="s">
        <v>193</v>
      </c>
      <c r="DZ553" s="57" t="s">
        <v>193</v>
      </c>
      <c r="EA553" s="57" t="s">
        <v>193</v>
      </c>
      <c r="EB553" s="57" t="s">
        <v>193</v>
      </c>
      <c r="EC553" s="57" t="s">
        <v>193</v>
      </c>
      <c r="ED553" s="57" t="s">
        <v>193</v>
      </c>
      <c r="EE553" s="57" t="s">
        <v>193</v>
      </c>
      <c r="EF553" s="57" t="s">
        <v>193</v>
      </c>
      <c r="EG553" s="57" t="s">
        <v>193</v>
      </c>
      <c r="EH553" s="57" t="s">
        <v>193</v>
      </c>
      <c r="EI553" s="57" t="s">
        <v>193</v>
      </c>
      <c r="EJ553" s="57" t="s">
        <v>193</v>
      </c>
      <c r="EK553" s="57" t="s">
        <v>193</v>
      </c>
      <c r="EL553" s="57" t="s">
        <v>193</v>
      </c>
      <c r="EM553" s="57" t="s">
        <v>193</v>
      </c>
      <c r="EN553" s="57" t="s">
        <v>193</v>
      </c>
      <c r="EO553" s="57" t="s">
        <v>193</v>
      </c>
      <c r="EP553" s="57" t="s">
        <v>193</v>
      </c>
      <c r="EQ553" s="57" t="s">
        <v>193</v>
      </c>
      <c r="ER553" s="57" t="str">
        <f t="shared" si="122"/>
        <v>N</v>
      </c>
      <c r="ES553" s="57" t="s">
        <v>193</v>
      </c>
      <c r="ET553" s="57" t="s">
        <v>193</v>
      </c>
      <c r="EU553" s="57" t="s">
        <v>193</v>
      </c>
      <c r="EV553" s="57" t="s">
        <v>193</v>
      </c>
      <c r="EW553" s="57" t="s">
        <v>193</v>
      </c>
      <c r="EX553" s="57" t="s">
        <v>193</v>
      </c>
      <c r="EY553" s="57" t="s">
        <v>193</v>
      </c>
      <c r="EZ553" s="57" t="s">
        <v>193</v>
      </c>
      <c r="FA553" s="57" t="s">
        <v>193</v>
      </c>
      <c r="FB553" s="57" t="s">
        <v>193</v>
      </c>
      <c r="FC553" s="57" t="s">
        <v>193</v>
      </c>
      <c r="FD553" s="57" t="s">
        <v>193</v>
      </c>
      <c r="FE553" s="57" t="s">
        <v>193</v>
      </c>
      <c r="FF553" s="57" t="s">
        <v>193</v>
      </c>
      <c r="FG553" s="57" t="s">
        <v>193</v>
      </c>
      <c r="FH553" s="57" t="s">
        <v>193</v>
      </c>
      <c r="FI553" s="57" t="s">
        <v>193</v>
      </c>
      <c r="FJ553" s="57" t="s">
        <v>193</v>
      </c>
      <c r="FK553" s="57" t="s">
        <v>193</v>
      </c>
      <c r="FL553" s="57" t="s">
        <v>193</v>
      </c>
      <c r="FM553" s="57" t="s">
        <v>193</v>
      </c>
      <c r="FN553" s="57" t="str">
        <f t="shared" si="123"/>
        <v>N</v>
      </c>
      <c r="FO553" s="57" t="s">
        <v>193</v>
      </c>
      <c r="FP553" s="57" t="s">
        <v>193</v>
      </c>
      <c r="FQ553" s="57" t="s">
        <v>193</v>
      </c>
      <c r="FR553" s="57" t="s">
        <v>193</v>
      </c>
      <c r="FS553" s="57" t="s">
        <v>193</v>
      </c>
      <c r="FT553" s="57" t="s">
        <v>193</v>
      </c>
      <c r="FU553" s="57" t="s">
        <v>193</v>
      </c>
      <c r="FV553" s="57" t="s">
        <v>193</v>
      </c>
      <c r="FW553" s="57" t="s">
        <v>193</v>
      </c>
      <c r="FX553" s="62" t="s">
        <v>194</v>
      </c>
      <c r="FZ553" s="57" t="str">
        <f t="shared" si="124"/>
        <v>N</v>
      </c>
    </row>
    <row r="554" spans="2:182" s="18" customFormat="1" ht="10.5" x14ac:dyDescent="0.55000000000000004">
      <c r="B554" s="56" t="s">
        <v>186</v>
      </c>
      <c r="C554" s="57">
        <v>29</v>
      </c>
      <c r="D554" s="57">
        <f t="shared" si="111"/>
        <v>549</v>
      </c>
      <c r="E554" s="57">
        <v>21553</v>
      </c>
      <c r="F554" s="57"/>
      <c r="H554" s="57" t="s">
        <v>226</v>
      </c>
      <c r="I554" s="57" t="s">
        <v>229</v>
      </c>
      <c r="J554" s="57"/>
      <c r="K554" s="57" t="s">
        <v>189</v>
      </c>
      <c r="L554" s="57" t="s">
        <v>216</v>
      </c>
      <c r="M554" s="58">
        <v>39514</v>
      </c>
      <c r="N554" s="59" t="s">
        <v>218</v>
      </c>
      <c r="O554" s="57"/>
      <c r="P554" s="57"/>
      <c r="Q554" s="57" t="s">
        <v>192</v>
      </c>
      <c r="S554" s="57" t="str">
        <f>IF('[1]Données questionnaire'!W971="","",'[1]Données questionnaire'!W971)</f>
        <v>X</v>
      </c>
      <c r="T554" s="57" t="str">
        <f>IF('[1]Données questionnaire'!X971="","",'[1]Données questionnaire'!X971)</f>
        <v/>
      </c>
      <c r="U554" s="57" t="str">
        <f>IF('[1]Données questionnaire'!Y971="","",'[1]Données questionnaire'!Y971)</f>
        <v/>
      </c>
      <c r="V554" s="57" t="str">
        <f>IF('[1]Données questionnaire'!Z971="","",'[1]Données questionnaire'!Z971)</f>
        <v/>
      </c>
      <c r="W554" s="57" t="str">
        <f>IF('[1]Données questionnaire'!AA971="","",'[1]Données questionnaire'!AA971)</f>
        <v/>
      </c>
      <c r="X554" s="57" t="str">
        <f>IF('[1]Données questionnaire'!AB971="","",'[1]Données questionnaire'!AB971)</f>
        <v/>
      </c>
      <c r="Y554" s="57" t="str">
        <f>IF('[1]Données questionnaire'!AC971="","",'[1]Données questionnaire'!AC971)</f>
        <v>X</v>
      </c>
      <c r="Z554" s="57" t="str">
        <f>IF('[1]Données questionnaire'!AD971="","",'[1]Données questionnaire'!AD971)</f>
        <v/>
      </c>
      <c r="AA554" s="57" t="str">
        <f>IF('[1]Données questionnaire'!AE971="","",'[1]Données questionnaire'!AE971)</f>
        <v/>
      </c>
      <c r="AB554" s="57" t="str">
        <f>IF('[1]Données questionnaire'!AF971="","",'[1]Données questionnaire'!AF971)</f>
        <v/>
      </c>
      <c r="AC554" s="57">
        <f>IF('[1]Données questionnaire'!AG971="","",'[1]Données questionnaire'!AG971)</f>
        <v>59</v>
      </c>
      <c r="AE554" s="57"/>
      <c r="AF554" s="57"/>
      <c r="AG554" s="60"/>
      <c r="AH554" s="57"/>
      <c r="AI554" s="57"/>
      <c r="AJ554" s="57"/>
      <c r="AK554" s="57"/>
      <c r="AL554" s="57"/>
      <c r="AM554" s="57"/>
      <c r="AN554" s="57"/>
      <c r="AO554" s="57"/>
      <c r="AP554" s="57"/>
      <c r="AQ554" s="57"/>
      <c r="AR554" s="57"/>
      <c r="AS554" s="57"/>
      <c r="AT554" s="57"/>
      <c r="AU554" s="57"/>
      <c r="AV554" s="57"/>
      <c r="AW554" s="57"/>
      <c r="AX554" s="57"/>
      <c r="AY554" s="57"/>
      <c r="AZ554" s="57"/>
      <c r="BB554" s="57" t="s">
        <v>192</v>
      </c>
      <c r="BC554" s="57"/>
      <c r="BD554" s="57" t="s">
        <v>193</v>
      </c>
      <c r="BE554" s="60">
        <v>0</v>
      </c>
      <c r="BF554" s="61" t="str">
        <f t="shared" si="112"/>
        <v/>
      </c>
      <c r="BG554" s="57" t="s">
        <v>193</v>
      </c>
      <c r="BH554" s="57"/>
      <c r="BI554" s="57" t="s">
        <v>193</v>
      </c>
      <c r="BJ554" s="57" t="s">
        <v>193</v>
      </c>
      <c r="BK554" s="57" t="s">
        <v>193</v>
      </c>
      <c r="BL554" s="57" t="s">
        <v>193</v>
      </c>
      <c r="BM554" s="57" t="s">
        <v>193</v>
      </c>
      <c r="BN554" s="57" t="s">
        <v>193</v>
      </c>
      <c r="BO554" s="57" t="s">
        <v>193</v>
      </c>
      <c r="BP554" s="57" t="s">
        <v>193</v>
      </c>
      <c r="BQ554" s="57" t="s">
        <v>193</v>
      </c>
      <c r="BR554" s="57" t="str">
        <f t="shared" si="113"/>
        <v>N</v>
      </c>
      <c r="BS554" s="57" t="s">
        <v>193</v>
      </c>
      <c r="BT554" s="57" t="s">
        <v>193</v>
      </c>
      <c r="BU554" s="57" t="s">
        <v>193</v>
      </c>
      <c r="BV554" s="57" t="s">
        <v>193</v>
      </c>
      <c r="BW554" s="57" t="s">
        <v>193</v>
      </c>
      <c r="BX554" s="57" t="str">
        <f t="shared" si="114"/>
        <v>N</v>
      </c>
      <c r="BY554" s="57" t="s">
        <v>193</v>
      </c>
      <c r="BZ554" s="57" t="s">
        <v>193</v>
      </c>
      <c r="CA554" s="57" t="s">
        <v>193</v>
      </c>
      <c r="CB554" s="57" t="s">
        <v>193</v>
      </c>
      <c r="CC554" s="57" t="s">
        <v>193</v>
      </c>
      <c r="CD554" s="57" t="s">
        <v>193</v>
      </c>
      <c r="CE554" s="57" t="s">
        <v>193</v>
      </c>
      <c r="CF554" s="57" t="s">
        <v>193</v>
      </c>
      <c r="CG554" s="57" t="s">
        <v>193</v>
      </c>
      <c r="CH554" s="57" t="s">
        <v>193</v>
      </c>
      <c r="CI554" s="57" t="s">
        <v>193</v>
      </c>
      <c r="CJ554" s="57" t="s">
        <v>193</v>
      </c>
      <c r="CK554" s="57" t="s">
        <v>193</v>
      </c>
      <c r="CL554" s="57" t="s">
        <v>193</v>
      </c>
      <c r="CM554" s="57" t="s">
        <v>193</v>
      </c>
      <c r="CN554" s="57" t="s">
        <v>193</v>
      </c>
      <c r="CO554" s="57" t="s">
        <v>193</v>
      </c>
      <c r="CP554" s="57" t="s">
        <v>193</v>
      </c>
      <c r="CQ554" s="57" t="s">
        <v>193</v>
      </c>
      <c r="CR554" s="57" t="s">
        <v>193</v>
      </c>
      <c r="CS554" s="57" t="str">
        <f t="shared" si="115"/>
        <v>N</v>
      </c>
      <c r="CT554" s="57" t="str">
        <f t="shared" si="116"/>
        <v>N</v>
      </c>
      <c r="CU554" s="62" t="s">
        <v>194</v>
      </c>
      <c r="CV554" s="57" t="s">
        <v>193</v>
      </c>
      <c r="CW554" s="57" t="s">
        <v>193</v>
      </c>
      <c r="CX554" s="57" t="s">
        <v>193</v>
      </c>
      <c r="CY554" s="57" t="s">
        <v>193</v>
      </c>
      <c r="CZ554" s="57" t="str">
        <f t="shared" si="117"/>
        <v>N</v>
      </c>
      <c r="DA554" s="57" t="s">
        <v>193</v>
      </c>
      <c r="DB554" s="57" t="s">
        <v>193</v>
      </c>
      <c r="DC554" s="57" t="s">
        <v>193</v>
      </c>
      <c r="DD554" s="57" t="str">
        <f t="shared" si="118"/>
        <v>N</v>
      </c>
      <c r="DE554" s="57" t="s">
        <v>193</v>
      </c>
      <c r="DF554" s="57" t="s">
        <v>193</v>
      </c>
      <c r="DG554" s="57" t="str">
        <f t="shared" si="119"/>
        <v>N</v>
      </c>
      <c r="DH554" s="57" t="s">
        <v>193</v>
      </c>
      <c r="DI554" s="57" t="s">
        <v>193</v>
      </c>
      <c r="DJ554" s="57" t="s">
        <v>193</v>
      </c>
      <c r="DK554" s="57" t="s">
        <v>193</v>
      </c>
      <c r="DL554" s="57" t="s">
        <v>193</v>
      </c>
      <c r="DM554" s="57" t="s">
        <v>193</v>
      </c>
      <c r="DN554" s="57" t="s">
        <v>193</v>
      </c>
      <c r="DO554" s="57" t="s">
        <v>193</v>
      </c>
      <c r="DP554" s="57" t="s">
        <v>193</v>
      </c>
      <c r="DQ554" s="57" t="s">
        <v>193</v>
      </c>
      <c r="DR554" s="57" t="s">
        <v>193</v>
      </c>
      <c r="DS554" s="57" t="s">
        <v>193</v>
      </c>
      <c r="DT554" s="57" t="s">
        <v>193</v>
      </c>
      <c r="DU554" s="57" t="str">
        <f t="shared" si="120"/>
        <v>N</v>
      </c>
      <c r="DV554" s="57" t="str">
        <f t="shared" si="121"/>
        <v>N</v>
      </c>
      <c r="DW554" s="57" t="s">
        <v>193</v>
      </c>
      <c r="DX554" s="57" t="s">
        <v>193</v>
      </c>
      <c r="DY554" s="57" t="s">
        <v>193</v>
      </c>
      <c r="DZ554" s="57" t="s">
        <v>193</v>
      </c>
      <c r="EA554" s="57" t="s">
        <v>193</v>
      </c>
      <c r="EB554" s="57" t="s">
        <v>193</v>
      </c>
      <c r="EC554" s="57" t="s">
        <v>193</v>
      </c>
      <c r="ED554" s="57" t="s">
        <v>193</v>
      </c>
      <c r="EE554" s="57" t="s">
        <v>193</v>
      </c>
      <c r="EF554" s="57" t="s">
        <v>193</v>
      </c>
      <c r="EG554" s="57" t="s">
        <v>193</v>
      </c>
      <c r="EH554" s="57" t="s">
        <v>193</v>
      </c>
      <c r="EI554" s="57" t="s">
        <v>193</v>
      </c>
      <c r="EJ554" s="57" t="s">
        <v>193</v>
      </c>
      <c r="EK554" s="57" t="s">
        <v>193</v>
      </c>
      <c r="EL554" s="57" t="s">
        <v>193</v>
      </c>
      <c r="EM554" s="57" t="s">
        <v>193</v>
      </c>
      <c r="EN554" s="57" t="s">
        <v>193</v>
      </c>
      <c r="EO554" s="57" t="s">
        <v>193</v>
      </c>
      <c r="EP554" s="57" t="s">
        <v>193</v>
      </c>
      <c r="EQ554" s="57" t="s">
        <v>193</v>
      </c>
      <c r="ER554" s="57" t="str">
        <f t="shared" si="122"/>
        <v>N</v>
      </c>
      <c r="ES554" s="57" t="s">
        <v>193</v>
      </c>
      <c r="ET554" s="57" t="s">
        <v>193</v>
      </c>
      <c r="EU554" s="57" t="s">
        <v>193</v>
      </c>
      <c r="EV554" s="57" t="s">
        <v>193</v>
      </c>
      <c r="EW554" s="57" t="s">
        <v>193</v>
      </c>
      <c r="EX554" s="57" t="s">
        <v>193</v>
      </c>
      <c r="EY554" s="57" t="s">
        <v>193</v>
      </c>
      <c r="EZ554" s="57" t="s">
        <v>193</v>
      </c>
      <c r="FA554" s="57" t="s">
        <v>193</v>
      </c>
      <c r="FB554" s="57" t="s">
        <v>193</v>
      </c>
      <c r="FC554" s="57" t="s">
        <v>193</v>
      </c>
      <c r="FD554" s="57" t="s">
        <v>193</v>
      </c>
      <c r="FE554" s="57" t="s">
        <v>193</v>
      </c>
      <c r="FF554" s="57" t="s">
        <v>193</v>
      </c>
      <c r="FG554" s="57" t="s">
        <v>193</v>
      </c>
      <c r="FH554" s="57" t="s">
        <v>193</v>
      </c>
      <c r="FI554" s="57" t="s">
        <v>193</v>
      </c>
      <c r="FJ554" s="57" t="s">
        <v>193</v>
      </c>
      <c r="FK554" s="57" t="s">
        <v>193</v>
      </c>
      <c r="FL554" s="57" t="s">
        <v>193</v>
      </c>
      <c r="FM554" s="57" t="s">
        <v>193</v>
      </c>
      <c r="FN554" s="57" t="str">
        <f t="shared" si="123"/>
        <v>N</v>
      </c>
      <c r="FO554" s="57" t="s">
        <v>193</v>
      </c>
      <c r="FP554" s="57" t="s">
        <v>193</v>
      </c>
      <c r="FQ554" s="57" t="s">
        <v>193</v>
      </c>
      <c r="FR554" s="57" t="s">
        <v>193</v>
      </c>
      <c r="FS554" s="57" t="s">
        <v>193</v>
      </c>
      <c r="FT554" s="57" t="s">
        <v>193</v>
      </c>
      <c r="FU554" s="57" t="s">
        <v>193</v>
      </c>
      <c r="FV554" s="57" t="s">
        <v>193</v>
      </c>
      <c r="FW554" s="57" t="s">
        <v>193</v>
      </c>
      <c r="FX554" s="57" t="s">
        <v>193</v>
      </c>
      <c r="FZ554" s="57" t="str">
        <f t="shared" si="124"/>
        <v>N</v>
      </c>
    </row>
    <row r="555" spans="2:182" s="18" customFormat="1" ht="10.5" x14ac:dyDescent="0.55000000000000004">
      <c r="B555" s="56" t="s">
        <v>186</v>
      </c>
      <c r="C555" s="57">
        <v>30</v>
      </c>
      <c r="D555" s="57">
        <f t="shared" si="111"/>
        <v>550</v>
      </c>
      <c r="E555" s="57">
        <v>21554</v>
      </c>
      <c r="F555" s="57"/>
      <c r="H555" s="57" t="s">
        <v>226</v>
      </c>
      <c r="I555" s="57" t="s">
        <v>229</v>
      </c>
      <c r="J555" s="57"/>
      <c r="K555" s="57" t="s">
        <v>189</v>
      </c>
      <c r="L555" s="57" t="s">
        <v>216</v>
      </c>
      <c r="M555" s="58">
        <v>39514</v>
      </c>
      <c r="N555" s="59" t="s">
        <v>218</v>
      </c>
      <c r="O555" s="57"/>
      <c r="P555" s="57"/>
      <c r="Q555" s="57" t="s">
        <v>192</v>
      </c>
      <c r="S555" s="57" t="str">
        <f>IF('[1]Données questionnaire'!W972="","",'[1]Données questionnaire'!W972)</f>
        <v>X</v>
      </c>
      <c r="T555" s="57" t="str">
        <f>IF('[1]Données questionnaire'!X972="","",'[1]Données questionnaire'!X972)</f>
        <v/>
      </c>
      <c r="U555" s="57" t="str">
        <f>IF('[1]Données questionnaire'!Y972="","",'[1]Données questionnaire'!Y972)</f>
        <v/>
      </c>
      <c r="V555" s="57" t="str">
        <f>IF('[1]Données questionnaire'!Z972="","",'[1]Données questionnaire'!Z972)</f>
        <v/>
      </c>
      <c r="W555" s="57" t="str">
        <f>IF('[1]Données questionnaire'!AA972="","",'[1]Données questionnaire'!AA972)</f>
        <v/>
      </c>
      <c r="X555" s="57" t="str">
        <f>IF('[1]Données questionnaire'!AB972="","",'[1]Données questionnaire'!AB972)</f>
        <v/>
      </c>
      <c r="Y555" s="57" t="str">
        <f>IF('[1]Données questionnaire'!AC972="","",'[1]Données questionnaire'!AC972)</f>
        <v>X</v>
      </c>
      <c r="Z555" s="57" t="str">
        <f>IF('[1]Données questionnaire'!AD972="","",'[1]Données questionnaire'!AD972)</f>
        <v/>
      </c>
      <c r="AA555" s="57" t="str">
        <f>IF('[1]Données questionnaire'!AE972="","",'[1]Données questionnaire'!AE972)</f>
        <v/>
      </c>
      <c r="AB555" s="57" t="str">
        <f>IF('[1]Données questionnaire'!AF972="","",'[1]Données questionnaire'!AF972)</f>
        <v/>
      </c>
      <c r="AC555" s="57">
        <f>IF('[1]Données questionnaire'!AG972="","",'[1]Données questionnaire'!AG972)</f>
        <v>45</v>
      </c>
      <c r="AE555" s="57"/>
      <c r="AF555" s="57"/>
      <c r="AG555" s="60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  <c r="AY555" s="57"/>
      <c r="AZ555" s="57"/>
      <c r="BB555" s="57" t="s">
        <v>192</v>
      </c>
      <c r="BC555" s="57"/>
      <c r="BD555" s="57" t="s">
        <v>193</v>
      </c>
      <c r="BE555" s="60">
        <v>0</v>
      </c>
      <c r="BF555" s="61" t="str">
        <f t="shared" si="112"/>
        <v/>
      </c>
      <c r="BG555" s="57" t="s">
        <v>193</v>
      </c>
      <c r="BH555" s="57"/>
      <c r="BI555" s="57" t="s">
        <v>193</v>
      </c>
      <c r="BJ555" s="57" t="s">
        <v>193</v>
      </c>
      <c r="BK555" s="57" t="s">
        <v>193</v>
      </c>
      <c r="BL555" s="57" t="s">
        <v>193</v>
      </c>
      <c r="BM555" s="57" t="s">
        <v>193</v>
      </c>
      <c r="BN555" s="57" t="s">
        <v>193</v>
      </c>
      <c r="BO555" s="57" t="s">
        <v>193</v>
      </c>
      <c r="BP555" s="57" t="s">
        <v>193</v>
      </c>
      <c r="BQ555" s="57" t="s">
        <v>193</v>
      </c>
      <c r="BR555" s="57" t="str">
        <f t="shared" si="113"/>
        <v>N</v>
      </c>
      <c r="BS555" s="57" t="s">
        <v>193</v>
      </c>
      <c r="BT555" s="57" t="s">
        <v>193</v>
      </c>
      <c r="BU555" s="57" t="s">
        <v>193</v>
      </c>
      <c r="BV555" s="57" t="s">
        <v>193</v>
      </c>
      <c r="BW555" s="57" t="s">
        <v>193</v>
      </c>
      <c r="BX555" s="57" t="str">
        <f t="shared" si="114"/>
        <v>N</v>
      </c>
      <c r="BY555" s="57" t="s">
        <v>193</v>
      </c>
      <c r="BZ555" s="57" t="s">
        <v>193</v>
      </c>
      <c r="CA555" s="57" t="s">
        <v>193</v>
      </c>
      <c r="CB555" s="57" t="s">
        <v>193</v>
      </c>
      <c r="CC555" s="57" t="s">
        <v>193</v>
      </c>
      <c r="CD555" s="57" t="s">
        <v>193</v>
      </c>
      <c r="CE555" s="57" t="s">
        <v>193</v>
      </c>
      <c r="CF555" s="57" t="s">
        <v>193</v>
      </c>
      <c r="CG555" s="57" t="s">
        <v>193</v>
      </c>
      <c r="CH555" s="57" t="s">
        <v>193</v>
      </c>
      <c r="CI555" s="57" t="s">
        <v>193</v>
      </c>
      <c r="CJ555" s="57" t="s">
        <v>193</v>
      </c>
      <c r="CK555" s="57" t="s">
        <v>193</v>
      </c>
      <c r="CL555" s="57" t="s">
        <v>193</v>
      </c>
      <c r="CM555" s="57" t="s">
        <v>193</v>
      </c>
      <c r="CN555" s="57" t="s">
        <v>193</v>
      </c>
      <c r="CO555" s="57" t="s">
        <v>193</v>
      </c>
      <c r="CP555" s="57" t="s">
        <v>193</v>
      </c>
      <c r="CQ555" s="57" t="s">
        <v>193</v>
      </c>
      <c r="CR555" s="57" t="s">
        <v>193</v>
      </c>
      <c r="CS555" s="57" t="str">
        <f t="shared" si="115"/>
        <v>N</v>
      </c>
      <c r="CT555" s="57" t="str">
        <f t="shared" si="116"/>
        <v>N</v>
      </c>
      <c r="CU555" s="62" t="s">
        <v>194</v>
      </c>
      <c r="CV555" s="57" t="s">
        <v>193</v>
      </c>
      <c r="CW555" s="57" t="s">
        <v>193</v>
      </c>
      <c r="CX555" s="57" t="s">
        <v>193</v>
      </c>
      <c r="CY555" s="57" t="s">
        <v>193</v>
      </c>
      <c r="CZ555" s="57" t="str">
        <f t="shared" si="117"/>
        <v>N</v>
      </c>
      <c r="DA555" s="57" t="s">
        <v>193</v>
      </c>
      <c r="DB555" s="57" t="s">
        <v>193</v>
      </c>
      <c r="DC555" s="57" t="s">
        <v>193</v>
      </c>
      <c r="DD555" s="57" t="str">
        <f t="shared" si="118"/>
        <v>N</v>
      </c>
      <c r="DE555" s="57" t="s">
        <v>193</v>
      </c>
      <c r="DF555" s="57" t="s">
        <v>193</v>
      </c>
      <c r="DG555" s="57" t="str">
        <f t="shared" si="119"/>
        <v>N</v>
      </c>
      <c r="DH555" s="57" t="s">
        <v>193</v>
      </c>
      <c r="DI555" s="57" t="s">
        <v>193</v>
      </c>
      <c r="DJ555" s="57" t="s">
        <v>193</v>
      </c>
      <c r="DK555" s="57" t="s">
        <v>193</v>
      </c>
      <c r="DL555" s="57" t="s">
        <v>193</v>
      </c>
      <c r="DM555" s="57" t="s">
        <v>193</v>
      </c>
      <c r="DN555" s="57" t="s">
        <v>193</v>
      </c>
      <c r="DO555" s="57" t="s">
        <v>193</v>
      </c>
      <c r="DP555" s="57" t="s">
        <v>193</v>
      </c>
      <c r="DQ555" s="57" t="s">
        <v>193</v>
      </c>
      <c r="DR555" s="57" t="s">
        <v>193</v>
      </c>
      <c r="DS555" s="57" t="s">
        <v>193</v>
      </c>
      <c r="DT555" s="57" t="s">
        <v>193</v>
      </c>
      <c r="DU555" s="57" t="str">
        <f t="shared" si="120"/>
        <v>N</v>
      </c>
      <c r="DV555" s="57" t="str">
        <f t="shared" si="121"/>
        <v>N</v>
      </c>
      <c r="DW555" s="57" t="s">
        <v>193</v>
      </c>
      <c r="DX555" s="57" t="s">
        <v>193</v>
      </c>
      <c r="DY555" s="57" t="s">
        <v>193</v>
      </c>
      <c r="DZ555" s="57" t="s">
        <v>193</v>
      </c>
      <c r="EA555" s="57" t="s">
        <v>193</v>
      </c>
      <c r="EB555" s="57" t="s">
        <v>193</v>
      </c>
      <c r="EC555" s="57" t="s">
        <v>193</v>
      </c>
      <c r="ED555" s="57" t="s">
        <v>193</v>
      </c>
      <c r="EE555" s="57" t="s">
        <v>193</v>
      </c>
      <c r="EF555" s="57" t="s">
        <v>193</v>
      </c>
      <c r="EG555" s="57" t="s">
        <v>193</v>
      </c>
      <c r="EH555" s="57" t="s">
        <v>193</v>
      </c>
      <c r="EI555" s="57" t="s">
        <v>193</v>
      </c>
      <c r="EJ555" s="57" t="s">
        <v>193</v>
      </c>
      <c r="EK555" s="57" t="s">
        <v>193</v>
      </c>
      <c r="EL555" s="57" t="s">
        <v>193</v>
      </c>
      <c r="EM555" s="57" t="s">
        <v>193</v>
      </c>
      <c r="EN555" s="57" t="s">
        <v>193</v>
      </c>
      <c r="EO555" s="57" t="s">
        <v>193</v>
      </c>
      <c r="EP555" s="57" t="s">
        <v>193</v>
      </c>
      <c r="EQ555" s="62" t="s">
        <v>194</v>
      </c>
      <c r="ER555" s="57" t="str">
        <f t="shared" si="122"/>
        <v>P</v>
      </c>
      <c r="ES555" s="57" t="s">
        <v>193</v>
      </c>
      <c r="ET555" s="57" t="s">
        <v>193</v>
      </c>
      <c r="EU555" s="57" t="s">
        <v>193</v>
      </c>
      <c r="EV555" s="57" t="s">
        <v>193</v>
      </c>
      <c r="EW555" s="57" t="s">
        <v>193</v>
      </c>
      <c r="EX555" s="57" t="s">
        <v>193</v>
      </c>
      <c r="EY555" s="57" t="s">
        <v>193</v>
      </c>
      <c r="EZ555" s="57" t="s">
        <v>193</v>
      </c>
      <c r="FA555" s="57" t="s">
        <v>193</v>
      </c>
      <c r="FB555" s="57" t="s">
        <v>193</v>
      </c>
      <c r="FC555" s="57" t="s">
        <v>193</v>
      </c>
      <c r="FD555" s="57" t="s">
        <v>193</v>
      </c>
      <c r="FE555" s="57" t="s">
        <v>193</v>
      </c>
      <c r="FF555" s="57" t="s">
        <v>193</v>
      </c>
      <c r="FG555" s="57" t="s">
        <v>193</v>
      </c>
      <c r="FH555" s="57" t="s">
        <v>193</v>
      </c>
      <c r="FI555" s="57" t="s">
        <v>193</v>
      </c>
      <c r="FJ555" s="57" t="s">
        <v>193</v>
      </c>
      <c r="FK555" s="57" t="s">
        <v>193</v>
      </c>
      <c r="FL555" s="57" t="s">
        <v>193</v>
      </c>
      <c r="FM555" s="57" t="s">
        <v>193</v>
      </c>
      <c r="FN555" s="57" t="str">
        <f t="shared" si="123"/>
        <v>N</v>
      </c>
      <c r="FO555" s="57" t="s">
        <v>193</v>
      </c>
      <c r="FP555" s="57" t="s">
        <v>193</v>
      </c>
      <c r="FQ555" s="57" t="s">
        <v>193</v>
      </c>
      <c r="FR555" s="57" t="s">
        <v>193</v>
      </c>
      <c r="FS555" s="57" t="s">
        <v>193</v>
      </c>
      <c r="FT555" s="57" t="s">
        <v>193</v>
      </c>
      <c r="FU555" s="57" t="s">
        <v>193</v>
      </c>
      <c r="FV555" s="57" t="s">
        <v>193</v>
      </c>
      <c r="FW555" s="57" t="s">
        <v>193</v>
      </c>
      <c r="FX555" s="57" t="s">
        <v>193</v>
      </c>
      <c r="FZ555" s="57" t="str">
        <f t="shared" si="124"/>
        <v>P</v>
      </c>
    </row>
    <row r="556" spans="2:182" s="18" customFormat="1" ht="10.5" x14ac:dyDescent="0.55000000000000004">
      <c r="B556" s="56" t="s">
        <v>186</v>
      </c>
      <c r="C556" s="57">
        <v>31</v>
      </c>
      <c r="D556" s="57">
        <f t="shared" si="111"/>
        <v>551</v>
      </c>
      <c r="E556" s="57">
        <v>21555</v>
      </c>
      <c r="F556" s="57"/>
      <c r="H556" s="57" t="s">
        <v>226</v>
      </c>
      <c r="I556" s="57" t="s">
        <v>229</v>
      </c>
      <c r="J556" s="57"/>
      <c r="K556" s="57" t="s">
        <v>189</v>
      </c>
      <c r="L556" s="57" t="s">
        <v>216</v>
      </c>
      <c r="M556" s="58">
        <v>39514</v>
      </c>
      <c r="N556" s="59" t="s">
        <v>218</v>
      </c>
      <c r="O556" s="57"/>
      <c r="P556" s="57"/>
      <c r="Q556" s="57" t="s">
        <v>192</v>
      </c>
      <c r="S556" s="57" t="str">
        <f>IF('[1]Données questionnaire'!W973="","",'[1]Données questionnaire'!W973)</f>
        <v>X</v>
      </c>
      <c r="T556" s="57" t="str">
        <f>IF('[1]Données questionnaire'!X973="","",'[1]Données questionnaire'!X973)</f>
        <v/>
      </c>
      <c r="U556" s="57" t="str">
        <f>IF('[1]Données questionnaire'!Y973="","",'[1]Données questionnaire'!Y973)</f>
        <v/>
      </c>
      <c r="V556" s="57" t="str">
        <f>IF('[1]Données questionnaire'!Z973="","",'[1]Données questionnaire'!Z973)</f>
        <v/>
      </c>
      <c r="W556" s="57" t="str">
        <f>IF('[1]Données questionnaire'!AA973="","",'[1]Données questionnaire'!AA973)</f>
        <v/>
      </c>
      <c r="X556" s="57" t="str">
        <f>IF('[1]Données questionnaire'!AB973="","",'[1]Données questionnaire'!AB973)</f>
        <v/>
      </c>
      <c r="Y556" s="57" t="str">
        <f>IF('[1]Données questionnaire'!AC973="","",'[1]Données questionnaire'!AC973)</f>
        <v>X</v>
      </c>
      <c r="Z556" s="57" t="str">
        <f>IF('[1]Données questionnaire'!AD973="","",'[1]Données questionnaire'!AD973)</f>
        <v/>
      </c>
      <c r="AA556" s="57" t="str">
        <f>IF('[1]Données questionnaire'!AE973="","",'[1]Données questionnaire'!AE973)</f>
        <v/>
      </c>
      <c r="AB556" s="57" t="str">
        <f>IF('[1]Données questionnaire'!AF973="","",'[1]Données questionnaire'!AF973)</f>
        <v/>
      </c>
      <c r="AC556" s="57">
        <f>IF('[1]Données questionnaire'!AG973="","",'[1]Données questionnaire'!AG973)</f>
        <v>38</v>
      </c>
      <c r="AE556" s="57"/>
      <c r="AF556" s="57"/>
      <c r="AG556" s="60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  <c r="AY556" s="57"/>
      <c r="AZ556" s="57"/>
      <c r="BB556" s="57" t="s">
        <v>192</v>
      </c>
      <c r="BC556" s="57"/>
      <c r="BD556" s="57" t="s">
        <v>193</v>
      </c>
      <c r="BE556" s="60">
        <v>0</v>
      </c>
      <c r="BF556" s="61" t="str">
        <f t="shared" si="112"/>
        <v/>
      </c>
      <c r="BG556" s="57" t="s">
        <v>193</v>
      </c>
      <c r="BH556" s="57"/>
      <c r="BI556" s="57" t="s">
        <v>193</v>
      </c>
      <c r="BJ556" s="57" t="s">
        <v>193</v>
      </c>
      <c r="BK556" s="57" t="s">
        <v>193</v>
      </c>
      <c r="BL556" s="57" t="s">
        <v>193</v>
      </c>
      <c r="BM556" s="57" t="s">
        <v>193</v>
      </c>
      <c r="BN556" s="57" t="s">
        <v>193</v>
      </c>
      <c r="BO556" s="57" t="s">
        <v>193</v>
      </c>
      <c r="BP556" s="57" t="s">
        <v>193</v>
      </c>
      <c r="BQ556" s="57" t="s">
        <v>193</v>
      </c>
      <c r="BR556" s="57" t="str">
        <f t="shared" si="113"/>
        <v>N</v>
      </c>
      <c r="BS556" s="57" t="s">
        <v>193</v>
      </c>
      <c r="BT556" s="57" t="s">
        <v>193</v>
      </c>
      <c r="BU556" s="57" t="s">
        <v>193</v>
      </c>
      <c r="BV556" s="57" t="s">
        <v>193</v>
      </c>
      <c r="BW556" s="57" t="s">
        <v>193</v>
      </c>
      <c r="BX556" s="57" t="str">
        <f t="shared" si="114"/>
        <v>N</v>
      </c>
      <c r="BY556" s="57" t="s">
        <v>193</v>
      </c>
      <c r="BZ556" s="57" t="s">
        <v>193</v>
      </c>
      <c r="CA556" s="57" t="s">
        <v>193</v>
      </c>
      <c r="CB556" s="57" t="s">
        <v>193</v>
      </c>
      <c r="CC556" s="57" t="s">
        <v>193</v>
      </c>
      <c r="CD556" s="57" t="s">
        <v>193</v>
      </c>
      <c r="CE556" s="57" t="s">
        <v>193</v>
      </c>
      <c r="CF556" s="57" t="s">
        <v>193</v>
      </c>
      <c r="CG556" s="57" t="s">
        <v>193</v>
      </c>
      <c r="CH556" s="57" t="s">
        <v>193</v>
      </c>
      <c r="CI556" s="57" t="s">
        <v>193</v>
      </c>
      <c r="CJ556" s="57" t="s">
        <v>193</v>
      </c>
      <c r="CK556" s="57" t="s">
        <v>193</v>
      </c>
      <c r="CL556" s="57" t="s">
        <v>193</v>
      </c>
      <c r="CM556" s="57" t="s">
        <v>193</v>
      </c>
      <c r="CN556" s="57" t="s">
        <v>193</v>
      </c>
      <c r="CO556" s="57" t="s">
        <v>193</v>
      </c>
      <c r="CP556" s="57" t="s">
        <v>193</v>
      </c>
      <c r="CQ556" s="57" t="s">
        <v>193</v>
      </c>
      <c r="CR556" s="57" t="s">
        <v>193</v>
      </c>
      <c r="CS556" s="57" t="str">
        <f t="shared" si="115"/>
        <v>N</v>
      </c>
      <c r="CT556" s="57" t="str">
        <f t="shared" si="116"/>
        <v>N</v>
      </c>
      <c r="CU556" s="62" t="s">
        <v>194</v>
      </c>
      <c r="CV556" s="57" t="s">
        <v>193</v>
      </c>
      <c r="CW556" s="57" t="s">
        <v>193</v>
      </c>
      <c r="CX556" s="57" t="s">
        <v>193</v>
      </c>
      <c r="CY556" s="57" t="s">
        <v>193</v>
      </c>
      <c r="CZ556" s="57" t="str">
        <f t="shared" si="117"/>
        <v>N</v>
      </c>
      <c r="DA556" s="57" t="s">
        <v>193</v>
      </c>
      <c r="DB556" s="57" t="s">
        <v>193</v>
      </c>
      <c r="DC556" s="57" t="s">
        <v>193</v>
      </c>
      <c r="DD556" s="57" t="str">
        <f t="shared" si="118"/>
        <v>N</v>
      </c>
      <c r="DE556" s="57" t="s">
        <v>193</v>
      </c>
      <c r="DF556" s="57" t="s">
        <v>193</v>
      </c>
      <c r="DG556" s="57" t="str">
        <f t="shared" si="119"/>
        <v>N</v>
      </c>
      <c r="DH556" s="57" t="s">
        <v>193</v>
      </c>
      <c r="DI556" s="57" t="s">
        <v>193</v>
      </c>
      <c r="DJ556" s="57" t="s">
        <v>193</v>
      </c>
      <c r="DK556" s="57" t="s">
        <v>193</v>
      </c>
      <c r="DL556" s="57" t="s">
        <v>193</v>
      </c>
      <c r="DM556" s="57" t="s">
        <v>193</v>
      </c>
      <c r="DN556" s="57" t="s">
        <v>193</v>
      </c>
      <c r="DO556" s="57" t="s">
        <v>193</v>
      </c>
      <c r="DP556" s="57" t="s">
        <v>193</v>
      </c>
      <c r="DQ556" s="57" t="s">
        <v>193</v>
      </c>
      <c r="DR556" s="57" t="s">
        <v>193</v>
      </c>
      <c r="DS556" s="57" t="s">
        <v>193</v>
      </c>
      <c r="DT556" s="57" t="s">
        <v>193</v>
      </c>
      <c r="DU556" s="57" t="str">
        <f t="shared" si="120"/>
        <v>N</v>
      </c>
      <c r="DV556" s="57" t="str">
        <f t="shared" si="121"/>
        <v>N</v>
      </c>
      <c r="DW556" s="57" t="s">
        <v>193</v>
      </c>
      <c r="DX556" s="57" t="s">
        <v>193</v>
      </c>
      <c r="DY556" s="57" t="s">
        <v>193</v>
      </c>
      <c r="DZ556" s="57" t="s">
        <v>193</v>
      </c>
      <c r="EA556" s="57" t="s">
        <v>193</v>
      </c>
      <c r="EB556" s="57" t="s">
        <v>193</v>
      </c>
      <c r="EC556" s="57" t="s">
        <v>193</v>
      </c>
      <c r="ED556" s="57" t="s">
        <v>193</v>
      </c>
      <c r="EE556" s="57" t="s">
        <v>193</v>
      </c>
      <c r="EF556" s="57" t="s">
        <v>193</v>
      </c>
      <c r="EG556" s="57" t="s">
        <v>193</v>
      </c>
      <c r="EH556" s="57" t="s">
        <v>193</v>
      </c>
      <c r="EI556" s="57" t="s">
        <v>193</v>
      </c>
      <c r="EJ556" s="57" t="s">
        <v>193</v>
      </c>
      <c r="EK556" s="57" t="s">
        <v>193</v>
      </c>
      <c r="EL556" s="57" t="s">
        <v>193</v>
      </c>
      <c r="EM556" s="57" t="s">
        <v>193</v>
      </c>
      <c r="EN556" s="57" t="s">
        <v>193</v>
      </c>
      <c r="EO556" s="57" t="s">
        <v>193</v>
      </c>
      <c r="EP556" s="57" t="s">
        <v>193</v>
      </c>
      <c r="EQ556" s="57" t="s">
        <v>193</v>
      </c>
      <c r="ER556" s="57" t="str">
        <f t="shared" si="122"/>
        <v>N</v>
      </c>
      <c r="ES556" s="57" t="s">
        <v>193</v>
      </c>
      <c r="ET556" s="57" t="s">
        <v>193</v>
      </c>
      <c r="EU556" s="57" t="s">
        <v>193</v>
      </c>
      <c r="EV556" s="57" t="s">
        <v>193</v>
      </c>
      <c r="EW556" s="57" t="s">
        <v>193</v>
      </c>
      <c r="EX556" s="57" t="s">
        <v>193</v>
      </c>
      <c r="EY556" s="57" t="s">
        <v>193</v>
      </c>
      <c r="EZ556" s="57" t="s">
        <v>193</v>
      </c>
      <c r="FA556" s="57" t="s">
        <v>193</v>
      </c>
      <c r="FB556" s="57" t="s">
        <v>193</v>
      </c>
      <c r="FC556" s="57" t="s">
        <v>193</v>
      </c>
      <c r="FD556" s="57" t="s">
        <v>193</v>
      </c>
      <c r="FE556" s="57" t="s">
        <v>193</v>
      </c>
      <c r="FF556" s="57" t="s">
        <v>193</v>
      </c>
      <c r="FG556" s="57" t="s">
        <v>193</v>
      </c>
      <c r="FH556" s="57" t="s">
        <v>193</v>
      </c>
      <c r="FI556" s="57" t="s">
        <v>193</v>
      </c>
      <c r="FJ556" s="57" t="s">
        <v>193</v>
      </c>
      <c r="FK556" s="57" t="s">
        <v>193</v>
      </c>
      <c r="FL556" s="57" t="s">
        <v>193</v>
      </c>
      <c r="FM556" s="57" t="s">
        <v>193</v>
      </c>
      <c r="FN556" s="57" t="str">
        <f t="shared" si="123"/>
        <v>N</v>
      </c>
      <c r="FO556" s="57" t="s">
        <v>193</v>
      </c>
      <c r="FP556" s="57" t="s">
        <v>193</v>
      </c>
      <c r="FQ556" s="57" t="s">
        <v>193</v>
      </c>
      <c r="FR556" s="57" t="s">
        <v>193</v>
      </c>
      <c r="FS556" s="57" t="s">
        <v>193</v>
      </c>
      <c r="FT556" s="57" t="s">
        <v>193</v>
      </c>
      <c r="FU556" s="57" t="s">
        <v>193</v>
      </c>
      <c r="FV556" s="57" t="s">
        <v>193</v>
      </c>
      <c r="FW556" s="57" t="s">
        <v>193</v>
      </c>
      <c r="FX556" s="57" t="s">
        <v>193</v>
      </c>
      <c r="FZ556" s="57" t="str">
        <f t="shared" si="124"/>
        <v>N</v>
      </c>
    </row>
    <row r="557" spans="2:182" s="18" customFormat="1" ht="10.5" x14ac:dyDescent="0.55000000000000004">
      <c r="B557" s="56" t="s">
        <v>186</v>
      </c>
      <c r="C557" s="57">
        <v>32</v>
      </c>
      <c r="D557" s="57">
        <f t="shared" si="111"/>
        <v>552</v>
      </c>
      <c r="E557" s="57">
        <v>21556</v>
      </c>
      <c r="F557" s="57"/>
      <c r="H557" s="57" t="s">
        <v>226</v>
      </c>
      <c r="I557" s="57" t="s">
        <v>229</v>
      </c>
      <c r="J557" s="57"/>
      <c r="K557" s="57" t="s">
        <v>189</v>
      </c>
      <c r="L557" s="57" t="s">
        <v>216</v>
      </c>
      <c r="M557" s="58">
        <v>39514</v>
      </c>
      <c r="N557" s="59" t="s">
        <v>218</v>
      </c>
      <c r="O557" s="57"/>
      <c r="P557" s="57"/>
      <c r="Q557" s="57" t="s">
        <v>192</v>
      </c>
      <c r="S557" s="57" t="str">
        <f>IF('[1]Données questionnaire'!W974="","",'[1]Données questionnaire'!W974)</f>
        <v>X</v>
      </c>
      <c r="T557" s="57" t="str">
        <f>IF('[1]Données questionnaire'!X974="","",'[1]Données questionnaire'!X974)</f>
        <v/>
      </c>
      <c r="U557" s="57" t="str">
        <f>IF('[1]Données questionnaire'!Y974="","",'[1]Données questionnaire'!Y974)</f>
        <v/>
      </c>
      <c r="V557" s="57" t="str">
        <f>IF('[1]Données questionnaire'!Z974="","",'[1]Données questionnaire'!Z974)</f>
        <v/>
      </c>
      <c r="W557" s="57" t="str">
        <f>IF('[1]Données questionnaire'!AA974="","",'[1]Données questionnaire'!AA974)</f>
        <v/>
      </c>
      <c r="X557" s="57" t="str">
        <f>IF('[1]Données questionnaire'!AB974="","",'[1]Données questionnaire'!AB974)</f>
        <v/>
      </c>
      <c r="Y557" s="57" t="str">
        <f>IF('[1]Données questionnaire'!AC974="","",'[1]Données questionnaire'!AC974)</f>
        <v>X</v>
      </c>
      <c r="Z557" s="57" t="str">
        <f>IF('[1]Données questionnaire'!AD974="","",'[1]Données questionnaire'!AD974)</f>
        <v/>
      </c>
      <c r="AA557" s="57" t="str">
        <f>IF('[1]Données questionnaire'!AE974="","",'[1]Données questionnaire'!AE974)</f>
        <v/>
      </c>
      <c r="AB557" s="57" t="str">
        <f>IF('[1]Données questionnaire'!AF974="","",'[1]Données questionnaire'!AF974)</f>
        <v/>
      </c>
      <c r="AC557" s="57">
        <f>IF('[1]Données questionnaire'!AG974="","",'[1]Données questionnaire'!AG974)</f>
        <v>26</v>
      </c>
      <c r="AE557" s="57"/>
      <c r="AF557" s="57"/>
      <c r="AG557" s="60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B557" s="57" t="s">
        <v>192</v>
      </c>
      <c r="BC557" s="57"/>
      <c r="BD557" s="57" t="s">
        <v>193</v>
      </c>
      <c r="BE557" s="60">
        <v>0</v>
      </c>
      <c r="BF557" s="61" t="str">
        <f t="shared" si="112"/>
        <v/>
      </c>
      <c r="BG557" s="57" t="s">
        <v>193</v>
      </c>
      <c r="BH557" s="57"/>
      <c r="BI557" s="57" t="s">
        <v>193</v>
      </c>
      <c r="BJ557" s="57" t="s">
        <v>193</v>
      </c>
      <c r="BK557" s="57" t="s">
        <v>193</v>
      </c>
      <c r="BL557" s="57" t="s">
        <v>193</v>
      </c>
      <c r="BM557" s="57" t="s">
        <v>193</v>
      </c>
      <c r="BN557" s="57" t="s">
        <v>193</v>
      </c>
      <c r="BO557" s="57" t="s">
        <v>193</v>
      </c>
      <c r="BP557" s="57" t="s">
        <v>193</v>
      </c>
      <c r="BQ557" s="57" t="s">
        <v>193</v>
      </c>
      <c r="BR557" s="57" t="str">
        <f t="shared" si="113"/>
        <v>N</v>
      </c>
      <c r="BS557" s="57" t="s">
        <v>193</v>
      </c>
      <c r="BT557" s="57" t="s">
        <v>193</v>
      </c>
      <c r="BU557" s="57" t="s">
        <v>193</v>
      </c>
      <c r="BV557" s="57" t="s">
        <v>193</v>
      </c>
      <c r="BW557" s="57" t="s">
        <v>193</v>
      </c>
      <c r="BX557" s="57" t="str">
        <f t="shared" si="114"/>
        <v>N</v>
      </c>
      <c r="BY557" s="57" t="s">
        <v>193</v>
      </c>
      <c r="BZ557" s="57" t="s">
        <v>193</v>
      </c>
      <c r="CA557" s="57" t="s">
        <v>193</v>
      </c>
      <c r="CB557" s="57" t="s">
        <v>193</v>
      </c>
      <c r="CC557" s="57" t="s">
        <v>193</v>
      </c>
      <c r="CD557" s="57" t="s">
        <v>193</v>
      </c>
      <c r="CE557" s="57" t="s">
        <v>193</v>
      </c>
      <c r="CF557" s="57" t="s">
        <v>193</v>
      </c>
      <c r="CG557" s="57" t="s">
        <v>193</v>
      </c>
      <c r="CH557" s="57" t="s">
        <v>193</v>
      </c>
      <c r="CI557" s="57" t="s">
        <v>193</v>
      </c>
      <c r="CJ557" s="57" t="s">
        <v>193</v>
      </c>
      <c r="CK557" s="57" t="s">
        <v>193</v>
      </c>
      <c r="CL557" s="57" t="s">
        <v>193</v>
      </c>
      <c r="CM557" s="57" t="s">
        <v>193</v>
      </c>
      <c r="CN557" s="57" t="s">
        <v>193</v>
      </c>
      <c r="CO557" s="57" t="s">
        <v>193</v>
      </c>
      <c r="CP557" s="57" t="s">
        <v>193</v>
      </c>
      <c r="CQ557" s="57" t="s">
        <v>193</v>
      </c>
      <c r="CR557" s="57" t="s">
        <v>193</v>
      </c>
      <c r="CS557" s="57" t="str">
        <f t="shared" si="115"/>
        <v>N</v>
      </c>
      <c r="CT557" s="57" t="str">
        <f t="shared" si="116"/>
        <v>N</v>
      </c>
      <c r="CU557" s="57" t="s">
        <v>193</v>
      </c>
      <c r="CV557" s="57" t="s">
        <v>193</v>
      </c>
      <c r="CW557" s="57" t="s">
        <v>193</v>
      </c>
      <c r="CX557" s="57" t="s">
        <v>193</v>
      </c>
      <c r="CY557" s="57" t="s">
        <v>193</v>
      </c>
      <c r="CZ557" s="57" t="str">
        <f t="shared" si="117"/>
        <v>N</v>
      </c>
      <c r="DA557" s="57" t="s">
        <v>193</v>
      </c>
      <c r="DB557" s="57" t="s">
        <v>193</v>
      </c>
      <c r="DC557" s="57" t="s">
        <v>193</v>
      </c>
      <c r="DD557" s="57" t="str">
        <f t="shared" si="118"/>
        <v>N</v>
      </c>
      <c r="DE557" s="57" t="s">
        <v>193</v>
      </c>
      <c r="DF557" s="57" t="s">
        <v>193</v>
      </c>
      <c r="DG557" s="57" t="str">
        <f t="shared" si="119"/>
        <v>N</v>
      </c>
      <c r="DH557" s="57" t="s">
        <v>193</v>
      </c>
      <c r="DI557" s="57" t="s">
        <v>193</v>
      </c>
      <c r="DJ557" s="57" t="s">
        <v>193</v>
      </c>
      <c r="DK557" s="57" t="s">
        <v>193</v>
      </c>
      <c r="DL557" s="57" t="s">
        <v>193</v>
      </c>
      <c r="DM557" s="57" t="s">
        <v>193</v>
      </c>
      <c r="DN557" s="57" t="s">
        <v>193</v>
      </c>
      <c r="DO557" s="57" t="s">
        <v>193</v>
      </c>
      <c r="DP557" s="57" t="s">
        <v>193</v>
      </c>
      <c r="DQ557" s="57" t="s">
        <v>193</v>
      </c>
      <c r="DR557" s="57" t="s">
        <v>193</v>
      </c>
      <c r="DS557" s="57" t="s">
        <v>193</v>
      </c>
      <c r="DT557" s="57" t="s">
        <v>193</v>
      </c>
      <c r="DU557" s="57" t="str">
        <f t="shared" si="120"/>
        <v>N</v>
      </c>
      <c r="DV557" s="57" t="str">
        <f t="shared" si="121"/>
        <v>N</v>
      </c>
      <c r="DW557" s="57" t="s">
        <v>193</v>
      </c>
      <c r="DX557" s="57" t="s">
        <v>193</v>
      </c>
      <c r="DY557" s="57" t="s">
        <v>193</v>
      </c>
      <c r="DZ557" s="57" t="s">
        <v>193</v>
      </c>
      <c r="EA557" s="57" t="s">
        <v>193</v>
      </c>
      <c r="EB557" s="57" t="s">
        <v>193</v>
      </c>
      <c r="EC557" s="57" t="s">
        <v>193</v>
      </c>
      <c r="ED557" s="57" t="s">
        <v>193</v>
      </c>
      <c r="EE557" s="57" t="s">
        <v>193</v>
      </c>
      <c r="EF557" s="57" t="s">
        <v>193</v>
      </c>
      <c r="EG557" s="57" t="s">
        <v>193</v>
      </c>
      <c r="EH557" s="57" t="s">
        <v>193</v>
      </c>
      <c r="EI557" s="57" t="s">
        <v>193</v>
      </c>
      <c r="EJ557" s="57" t="s">
        <v>193</v>
      </c>
      <c r="EK557" s="57" t="s">
        <v>193</v>
      </c>
      <c r="EL557" s="57" t="s">
        <v>193</v>
      </c>
      <c r="EM557" s="57" t="s">
        <v>193</v>
      </c>
      <c r="EN557" s="57" t="s">
        <v>193</v>
      </c>
      <c r="EO557" s="57" t="s">
        <v>193</v>
      </c>
      <c r="EP557" s="57" t="s">
        <v>193</v>
      </c>
      <c r="EQ557" s="57" t="s">
        <v>193</v>
      </c>
      <c r="ER557" s="57" t="str">
        <f t="shared" si="122"/>
        <v>N</v>
      </c>
      <c r="ES557" s="57" t="s">
        <v>193</v>
      </c>
      <c r="ET557" s="57" t="s">
        <v>193</v>
      </c>
      <c r="EU557" s="57" t="s">
        <v>193</v>
      </c>
      <c r="EV557" s="57" t="s">
        <v>193</v>
      </c>
      <c r="EW557" s="57" t="s">
        <v>193</v>
      </c>
      <c r="EX557" s="57" t="s">
        <v>193</v>
      </c>
      <c r="EY557" s="57" t="s">
        <v>193</v>
      </c>
      <c r="EZ557" s="57" t="s">
        <v>193</v>
      </c>
      <c r="FA557" s="57" t="s">
        <v>193</v>
      </c>
      <c r="FB557" s="57" t="s">
        <v>193</v>
      </c>
      <c r="FC557" s="57" t="s">
        <v>193</v>
      </c>
      <c r="FD557" s="57" t="s">
        <v>193</v>
      </c>
      <c r="FE557" s="57" t="s">
        <v>193</v>
      </c>
      <c r="FF557" s="57" t="s">
        <v>193</v>
      </c>
      <c r="FG557" s="57" t="s">
        <v>193</v>
      </c>
      <c r="FH557" s="57" t="s">
        <v>193</v>
      </c>
      <c r="FI557" s="57" t="s">
        <v>193</v>
      </c>
      <c r="FJ557" s="57" t="s">
        <v>193</v>
      </c>
      <c r="FK557" s="57" t="s">
        <v>193</v>
      </c>
      <c r="FL557" s="57" t="s">
        <v>193</v>
      </c>
      <c r="FM557" s="57" t="s">
        <v>193</v>
      </c>
      <c r="FN557" s="57" t="str">
        <f t="shared" si="123"/>
        <v>N</v>
      </c>
      <c r="FO557" s="57" t="s">
        <v>193</v>
      </c>
      <c r="FP557" s="57" t="s">
        <v>193</v>
      </c>
      <c r="FQ557" s="57" t="s">
        <v>193</v>
      </c>
      <c r="FR557" s="57" t="s">
        <v>193</v>
      </c>
      <c r="FS557" s="57" t="s">
        <v>193</v>
      </c>
      <c r="FT557" s="57" t="s">
        <v>193</v>
      </c>
      <c r="FU557" s="57" t="s">
        <v>193</v>
      </c>
      <c r="FV557" s="57" t="s">
        <v>193</v>
      </c>
      <c r="FW557" s="57" t="s">
        <v>193</v>
      </c>
      <c r="FX557" s="57" t="s">
        <v>193</v>
      </c>
      <c r="FZ557" s="57" t="str">
        <f t="shared" si="124"/>
        <v>N</v>
      </c>
    </row>
    <row r="558" spans="2:182" s="18" customFormat="1" ht="10.5" x14ac:dyDescent="0.55000000000000004">
      <c r="B558" s="56" t="s">
        <v>186</v>
      </c>
      <c r="C558" s="57">
        <v>33</v>
      </c>
      <c r="D558" s="57">
        <f t="shared" si="111"/>
        <v>553</v>
      </c>
      <c r="E558" s="57">
        <v>21557</v>
      </c>
      <c r="F558" s="57"/>
      <c r="H558" s="57" t="s">
        <v>226</v>
      </c>
      <c r="I558" s="57" t="s">
        <v>229</v>
      </c>
      <c r="J558" s="57"/>
      <c r="K558" s="57" t="s">
        <v>189</v>
      </c>
      <c r="L558" s="57" t="s">
        <v>216</v>
      </c>
      <c r="M558" s="58">
        <v>39514</v>
      </c>
      <c r="N558" s="59" t="s">
        <v>218</v>
      </c>
      <c r="O558" s="57"/>
      <c r="P558" s="57"/>
      <c r="Q558" s="57" t="s">
        <v>192</v>
      </c>
      <c r="S558" s="57" t="str">
        <f>IF('[1]Données questionnaire'!W975="","",'[1]Données questionnaire'!W975)</f>
        <v>X</v>
      </c>
      <c r="T558" s="57" t="str">
        <f>IF('[1]Données questionnaire'!X975="","",'[1]Données questionnaire'!X975)</f>
        <v/>
      </c>
      <c r="U558" s="57" t="str">
        <f>IF('[1]Données questionnaire'!Y975="","",'[1]Données questionnaire'!Y975)</f>
        <v/>
      </c>
      <c r="V558" s="57" t="str">
        <f>IF('[1]Données questionnaire'!Z975="","",'[1]Données questionnaire'!Z975)</f>
        <v/>
      </c>
      <c r="W558" s="57" t="str">
        <f>IF('[1]Données questionnaire'!AA975="","",'[1]Données questionnaire'!AA975)</f>
        <v/>
      </c>
      <c r="X558" s="57" t="str">
        <f>IF('[1]Données questionnaire'!AB975="","",'[1]Données questionnaire'!AB975)</f>
        <v/>
      </c>
      <c r="Y558" s="57" t="str">
        <f>IF('[1]Données questionnaire'!AC975="","",'[1]Données questionnaire'!AC975)</f>
        <v>X</v>
      </c>
      <c r="Z558" s="57" t="str">
        <f>IF('[1]Données questionnaire'!AD975="","",'[1]Données questionnaire'!AD975)</f>
        <v/>
      </c>
      <c r="AA558" s="57" t="str">
        <f>IF('[1]Données questionnaire'!AE975="","",'[1]Données questionnaire'!AE975)</f>
        <v/>
      </c>
      <c r="AB558" s="57" t="str">
        <f>IF('[1]Données questionnaire'!AF975="","",'[1]Données questionnaire'!AF975)</f>
        <v/>
      </c>
      <c r="AC558" s="57">
        <f>IF('[1]Données questionnaire'!AG975="","",'[1]Données questionnaire'!AG975)</f>
        <v>52</v>
      </c>
      <c r="AE558" s="57"/>
      <c r="AF558" s="57"/>
      <c r="AG558" s="60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  <c r="AY558" s="57"/>
      <c r="AZ558" s="57"/>
      <c r="BB558" s="57" t="s">
        <v>192</v>
      </c>
      <c r="BC558" s="57"/>
      <c r="BD558" s="57" t="s">
        <v>193</v>
      </c>
      <c r="BE558" s="60">
        <v>0</v>
      </c>
      <c r="BF558" s="61" t="str">
        <f t="shared" si="112"/>
        <v/>
      </c>
      <c r="BG558" s="57" t="s">
        <v>193</v>
      </c>
      <c r="BH558" s="57"/>
      <c r="BI558" s="57" t="s">
        <v>193</v>
      </c>
      <c r="BJ558" s="57" t="s">
        <v>193</v>
      </c>
      <c r="BK558" s="57" t="s">
        <v>193</v>
      </c>
      <c r="BL558" s="57" t="s">
        <v>193</v>
      </c>
      <c r="BM558" s="57" t="s">
        <v>193</v>
      </c>
      <c r="BN558" s="57" t="s">
        <v>193</v>
      </c>
      <c r="BO558" s="57" t="s">
        <v>193</v>
      </c>
      <c r="BP558" s="57" t="s">
        <v>193</v>
      </c>
      <c r="BQ558" s="57" t="s">
        <v>193</v>
      </c>
      <c r="BR558" s="57" t="str">
        <f t="shared" si="113"/>
        <v>N</v>
      </c>
      <c r="BS558" s="57" t="s">
        <v>193</v>
      </c>
      <c r="BT558" s="57" t="s">
        <v>193</v>
      </c>
      <c r="BU558" s="57" t="s">
        <v>193</v>
      </c>
      <c r="BV558" s="57" t="s">
        <v>193</v>
      </c>
      <c r="BW558" s="57" t="s">
        <v>193</v>
      </c>
      <c r="BX558" s="57" t="str">
        <f t="shared" si="114"/>
        <v>N</v>
      </c>
      <c r="BY558" s="57" t="s">
        <v>193</v>
      </c>
      <c r="BZ558" s="57" t="s">
        <v>193</v>
      </c>
      <c r="CA558" s="57" t="s">
        <v>193</v>
      </c>
      <c r="CB558" s="57" t="s">
        <v>193</v>
      </c>
      <c r="CC558" s="57" t="s">
        <v>193</v>
      </c>
      <c r="CD558" s="57" t="s">
        <v>193</v>
      </c>
      <c r="CE558" s="57" t="s">
        <v>193</v>
      </c>
      <c r="CF558" s="57" t="s">
        <v>193</v>
      </c>
      <c r="CG558" s="57" t="s">
        <v>193</v>
      </c>
      <c r="CH558" s="57" t="s">
        <v>193</v>
      </c>
      <c r="CI558" s="57" t="s">
        <v>193</v>
      </c>
      <c r="CJ558" s="57" t="s">
        <v>193</v>
      </c>
      <c r="CK558" s="57" t="s">
        <v>193</v>
      </c>
      <c r="CL558" s="57" t="s">
        <v>193</v>
      </c>
      <c r="CM558" s="57" t="s">
        <v>193</v>
      </c>
      <c r="CN558" s="57" t="s">
        <v>193</v>
      </c>
      <c r="CO558" s="57" t="s">
        <v>193</v>
      </c>
      <c r="CP558" s="57" t="s">
        <v>193</v>
      </c>
      <c r="CQ558" s="57" t="s">
        <v>193</v>
      </c>
      <c r="CR558" s="57" t="s">
        <v>193</v>
      </c>
      <c r="CS558" s="57" t="str">
        <f t="shared" si="115"/>
        <v>N</v>
      </c>
      <c r="CT558" s="57" t="str">
        <f t="shared" si="116"/>
        <v>N</v>
      </c>
      <c r="CU558" s="62" t="s">
        <v>194</v>
      </c>
      <c r="CV558" s="57" t="s">
        <v>193</v>
      </c>
      <c r="CW558" s="57" t="s">
        <v>193</v>
      </c>
      <c r="CX558" s="57" t="s">
        <v>193</v>
      </c>
      <c r="CY558" s="57" t="s">
        <v>193</v>
      </c>
      <c r="CZ558" s="57" t="str">
        <f t="shared" si="117"/>
        <v>N</v>
      </c>
      <c r="DA558" s="57" t="s">
        <v>193</v>
      </c>
      <c r="DB558" s="57" t="s">
        <v>193</v>
      </c>
      <c r="DC558" s="57" t="s">
        <v>193</v>
      </c>
      <c r="DD558" s="57" t="str">
        <f t="shared" si="118"/>
        <v>N</v>
      </c>
      <c r="DE558" s="57" t="s">
        <v>193</v>
      </c>
      <c r="DF558" s="57" t="s">
        <v>193</v>
      </c>
      <c r="DG558" s="57" t="str">
        <f t="shared" si="119"/>
        <v>N</v>
      </c>
      <c r="DH558" s="57" t="s">
        <v>193</v>
      </c>
      <c r="DI558" s="57" t="s">
        <v>193</v>
      </c>
      <c r="DJ558" s="57" t="s">
        <v>193</v>
      </c>
      <c r="DK558" s="57" t="s">
        <v>193</v>
      </c>
      <c r="DL558" s="57" t="s">
        <v>193</v>
      </c>
      <c r="DM558" s="57" t="s">
        <v>193</v>
      </c>
      <c r="DN558" s="57" t="s">
        <v>193</v>
      </c>
      <c r="DO558" s="57" t="s">
        <v>193</v>
      </c>
      <c r="DP558" s="57" t="s">
        <v>193</v>
      </c>
      <c r="DQ558" s="57" t="s">
        <v>193</v>
      </c>
      <c r="DR558" s="57" t="s">
        <v>193</v>
      </c>
      <c r="DS558" s="57" t="s">
        <v>193</v>
      </c>
      <c r="DT558" s="57" t="s">
        <v>193</v>
      </c>
      <c r="DU558" s="57" t="str">
        <f t="shared" si="120"/>
        <v>N</v>
      </c>
      <c r="DV558" s="57" t="str">
        <f t="shared" si="121"/>
        <v>N</v>
      </c>
      <c r="DW558" s="57" t="s">
        <v>193</v>
      </c>
      <c r="DX558" s="57" t="s">
        <v>193</v>
      </c>
      <c r="DY558" s="57" t="s">
        <v>193</v>
      </c>
      <c r="DZ558" s="57" t="s">
        <v>193</v>
      </c>
      <c r="EA558" s="57" t="s">
        <v>193</v>
      </c>
      <c r="EB558" s="57" t="s">
        <v>193</v>
      </c>
      <c r="EC558" s="57" t="s">
        <v>193</v>
      </c>
      <c r="ED558" s="57" t="s">
        <v>193</v>
      </c>
      <c r="EE558" s="57" t="s">
        <v>193</v>
      </c>
      <c r="EF558" s="57" t="s">
        <v>193</v>
      </c>
      <c r="EG558" s="57" t="s">
        <v>193</v>
      </c>
      <c r="EH558" s="57" t="s">
        <v>193</v>
      </c>
      <c r="EI558" s="57" t="s">
        <v>193</v>
      </c>
      <c r="EJ558" s="57" t="s">
        <v>193</v>
      </c>
      <c r="EK558" s="57" t="s">
        <v>193</v>
      </c>
      <c r="EL558" s="57" t="s">
        <v>193</v>
      </c>
      <c r="EM558" s="57" t="s">
        <v>193</v>
      </c>
      <c r="EN558" s="57" t="s">
        <v>193</v>
      </c>
      <c r="EO558" s="57" t="s">
        <v>193</v>
      </c>
      <c r="EP558" s="57" t="s">
        <v>193</v>
      </c>
      <c r="EQ558" s="57" t="s">
        <v>193</v>
      </c>
      <c r="ER558" s="57" t="str">
        <f t="shared" si="122"/>
        <v>N</v>
      </c>
      <c r="ES558" s="57" t="s">
        <v>193</v>
      </c>
      <c r="ET558" s="57" t="s">
        <v>193</v>
      </c>
      <c r="EU558" s="57" t="s">
        <v>193</v>
      </c>
      <c r="EV558" s="57" t="s">
        <v>193</v>
      </c>
      <c r="EW558" s="57" t="s">
        <v>193</v>
      </c>
      <c r="EX558" s="57" t="s">
        <v>193</v>
      </c>
      <c r="EY558" s="57" t="s">
        <v>193</v>
      </c>
      <c r="EZ558" s="57" t="s">
        <v>193</v>
      </c>
      <c r="FA558" s="57" t="s">
        <v>193</v>
      </c>
      <c r="FB558" s="57" t="s">
        <v>193</v>
      </c>
      <c r="FC558" s="57" t="s">
        <v>193</v>
      </c>
      <c r="FD558" s="57" t="s">
        <v>193</v>
      </c>
      <c r="FE558" s="57" t="s">
        <v>193</v>
      </c>
      <c r="FF558" s="57" t="s">
        <v>193</v>
      </c>
      <c r="FG558" s="57" t="s">
        <v>193</v>
      </c>
      <c r="FH558" s="57" t="s">
        <v>193</v>
      </c>
      <c r="FI558" s="57" t="s">
        <v>193</v>
      </c>
      <c r="FJ558" s="57" t="s">
        <v>193</v>
      </c>
      <c r="FK558" s="57" t="s">
        <v>193</v>
      </c>
      <c r="FL558" s="57" t="s">
        <v>193</v>
      </c>
      <c r="FM558" s="57" t="s">
        <v>193</v>
      </c>
      <c r="FN558" s="57" t="str">
        <f t="shared" si="123"/>
        <v>N</v>
      </c>
      <c r="FO558" s="57" t="s">
        <v>193</v>
      </c>
      <c r="FP558" s="57" t="s">
        <v>193</v>
      </c>
      <c r="FQ558" s="57" t="s">
        <v>193</v>
      </c>
      <c r="FR558" s="57" t="s">
        <v>193</v>
      </c>
      <c r="FS558" s="57" t="s">
        <v>193</v>
      </c>
      <c r="FT558" s="57" t="s">
        <v>193</v>
      </c>
      <c r="FU558" s="57" t="s">
        <v>193</v>
      </c>
      <c r="FV558" s="57" t="s">
        <v>193</v>
      </c>
      <c r="FW558" s="57" t="s">
        <v>193</v>
      </c>
      <c r="FX558" s="57" t="s">
        <v>193</v>
      </c>
      <c r="FZ558" s="57" t="str">
        <f t="shared" si="124"/>
        <v>N</v>
      </c>
    </row>
    <row r="559" spans="2:182" s="18" customFormat="1" ht="10.5" x14ac:dyDescent="0.55000000000000004">
      <c r="B559" s="56" t="s">
        <v>186</v>
      </c>
      <c r="C559" s="57">
        <v>34</v>
      </c>
      <c r="D559" s="57">
        <f t="shared" si="111"/>
        <v>554</v>
      </c>
      <c r="E559" s="57">
        <v>21558</v>
      </c>
      <c r="F559" s="57"/>
      <c r="H559" s="57" t="s">
        <v>226</v>
      </c>
      <c r="I559" s="57" t="s">
        <v>229</v>
      </c>
      <c r="J559" s="57"/>
      <c r="K559" s="57" t="s">
        <v>189</v>
      </c>
      <c r="L559" s="57" t="s">
        <v>216</v>
      </c>
      <c r="M559" s="58">
        <v>39514</v>
      </c>
      <c r="N559" s="59" t="s">
        <v>218</v>
      </c>
      <c r="O559" s="57"/>
      <c r="P559" s="57"/>
      <c r="Q559" s="57" t="s">
        <v>192</v>
      </c>
      <c r="S559" s="57" t="str">
        <f>IF('[1]Données questionnaire'!W976="","",'[1]Données questionnaire'!W976)</f>
        <v>X</v>
      </c>
      <c r="T559" s="57" t="str">
        <f>IF('[1]Données questionnaire'!X976="","",'[1]Données questionnaire'!X976)</f>
        <v/>
      </c>
      <c r="U559" s="57" t="str">
        <f>IF('[1]Données questionnaire'!Y976="","",'[1]Données questionnaire'!Y976)</f>
        <v/>
      </c>
      <c r="V559" s="57" t="str">
        <f>IF('[1]Données questionnaire'!Z976="","",'[1]Données questionnaire'!Z976)</f>
        <v/>
      </c>
      <c r="W559" s="57" t="str">
        <f>IF('[1]Données questionnaire'!AA976="","",'[1]Données questionnaire'!AA976)</f>
        <v/>
      </c>
      <c r="X559" s="57" t="str">
        <f>IF('[1]Données questionnaire'!AB976="","",'[1]Données questionnaire'!AB976)</f>
        <v/>
      </c>
      <c r="Y559" s="57" t="str">
        <f>IF('[1]Données questionnaire'!AC976="","",'[1]Données questionnaire'!AC976)</f>
        <v>X</v>
      </c>
      <c r="Z559" s="57" t="str">
        <f>IF('[1]Données questionnaire'!AD976="","",'[1]Données questionnaire'!AD976)</f>
        <v/>
      </c>
      <c r="AA559" s="57" t="str">
        <f>IF('[1]Données questionnaire'!AE976="","",'[1]Données questionnaire'!AE976)</f>
        <v/>
      </c>
      <c r="AB559" s="57" t="str">
        <f>IF('[1]Données questionnaire'!AF976="","",'[1]Données questionnaire'!AF976)</f>
        <v/>
      </c>
      <c r="AC559" s="57">
        <f>IF('[1]Données questionnaire'!AG976="","",'[1]Données questionnaire'!AG976)</f>
        <v>24</v>
      </c>
      <c r="AE559" s="57"/>
      <c r="AF559" s="57"/>
      <c r="AG559" s="60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  <c r="AY559" s="57"/>
      <c r="AZ559" s="57"/>
      <c r="BB559" s="57" t="s">
        <v>192</v>
      </c>
      <c r="BC559" s="57"/>
      <c r="BD559" s="57" t="s">
        <v>193</v>
      </c>
      <c r="BE559" s="60">
        <v>0</v>
      </c>
      <c r="BF559" s="61" t="str">
        <f t="shared" si="112"/>
        <v/>
      </c>
      <c r="BG559" s="57" t="s">
        <v>193</v>
      </c>
      <c r="BH559" s="57"/>
      <c r="BI559" s="57" t="s">
        <v>193</v>
      </c>
      <c r="BJ559" s="57" t="s">
        <v>193</v>
      </c>
      <c r="BK559" s="57" t="s">
        <v>193</v>
      </c>
      <c r="BL559" s="57" t="s">
        <v>193</v>
      </c>
      <c r="BM559" s="57" t="s">
        <v>193</v>
      </c>
      <c r="BN559" s="57" t="s">
        <v>193</v>
      </c>
      <c r="BO559" s="57" t="s">
        <v>193</v>
      </c>
      <c r="BP559" s="57" t="s">
        <v>193</v>
      </c>
      <c r="BQ559" s="57" t="s">
        <v>193</v>
      </c>
      <c r="BR559" s="57" t="str">
        <f t="shared" si="113"/>
        <v>N</v>
      </c>
      <c r="BS559" s="57" t="s">
        <v>193</v>
      </c>
      <c r="BT559" s="57" t="s">
        <v>193</v>
      </c>
      <c r="BU559" s="57" t="s">
        <v>193</v>
      </c>
      <c r="BV559" s="57" t="s">
        <v>193</v>
      </c>
      <c r="BW559" s="57" t="s">
        <v>193</v>
      </c>
      <c r="BX559" s="57" t="str">
        <f t="shared" si="114"/>
        <v>N</v>
      </c>
      <c r="BY559" s="57" t="s">
        <v>193</v>
      </c>
      <c r="BZ559" s="57" t="s">
        <v>193</v>
      </c>
      <c r="CA559" s="57" t="s">
        <v>193</v>
      </c>
      <c r="CB559" s="57" t="s">
        <v>193</v>
      </c>
      <c r="CC559" s="57" t="s">
        <v>193</v>
      </c>
      <c r="CD559" s="57" t="s">
        <v>193</v>
      </c>
      <c r="CE559" s="57" t="s">
        <v>193</v>
      </c>
      <c r="CF559" s="57" t="s">
        <v>193</v>
      </c>
      <c r="CG559" s="57" t="s">
        <v>193</v>
      </c>
      <c r="CH559" s="57" t="s">
        <v>193</v>
      </c>
      <c r="CI559" s="57" t="s">
        <v>193</v>
      </c>
      <c r="CJ559" s="57" t="s">
        <v>193</v>
      </c>
      <c r="CK559" s="57" t="s">
        <v>193</v>
      </c>
      <c r="CL559" s="57" t="s">
        <v>193</v>
      </c>
      <c r="CM559" s="57" t="s">
        <v>193</v>
      </c>
      <c r="CN559" s="57" t="s">
        <v>193</v>
      </c>
      <c r="CO559" s="57" t="s">
        <v>193</v>
      </c>
      <c r="CP559" s="57" t="s">
        <v>193</v>
      </c>
      <c r="CQ559" s="57" t="s">
        <v>193</v>
      </c>
      <c r="CR559" s="57" t="s">
        <v>193</v>
      </c>
      <c r="CS559" s="57" t="str">
        <f t="shared" si="115"/>
        <v>N</v>
      </c>
      <c r="CT559" s="57" t="str">
        <f t="shared" si="116"/>
        <v>N</v>
      </c>
      <c r="CU559" s="62" t="s">
        <v>194</v>
      </c>
      <c r="CV559" s="57" t="s">
        <v>193</v>
      </c>
      <c r="CW559" s="57" t="s">
        <v>193</v>
      </c>
      <c r="CX559" s="57" t="s">
        <v>193</v>
      </c>
      <c r="CY559" s="57" t="s">
        <v>193</v>
      </c>
      <c r="CZ559" s="57" t="str">
        <f t="shared" si="117"/>
        <v>N</v>
      </c>
      <c r="DA559" s="57" t="s">
        <v>193</v>
      </c>
      <c r="DB559" s="57" t="s">
        <v>193</v>
      </c>
      <c r="DC559" s="57" t="s">
        <v>193</v>
      </c>
      <c r="DD559" s="57" t="str">
        <f t="shared" si="118"/>
        <v>N</v>
      </c>
      <c r="DE559" s="57" t="s">
        <v>193</v>
      </c>
      <c r="DF559" s="57" t="s">
        <v>193</v>
      </c>
      <c r="DG559" s="57" t="str">
        <f t="shared" si="119"/>
        <v>N</v>
      </c>
      <c r="DH559" s="57" t="s">
        <v>193</v>
      </c>
      <c r="DI559" s="57" t="s">
        <v>193</v>
      </c>
      <c r="DJ559" s="57" t="s">
        <v>193</v>
      </c>
      <c r="DK559" s="57" t="s">
        <v>193</v>
      </c>
      <c r="DL559" s="57" t="s">
        <v>193</v>
      </c>
      <c r="DM559" s="57" t="s">
        <v>193</v>
      </c>
      <c r="DN559" s="57" t="s">
        <v>193</v>
      </c>
      <c r="DO559" s="57" t="s">
        <v>193</v>
      </c>
      <c r="DP559" s="57" t="s">
        <v>193</v>
      </c>
      <c r="DQ559" s="57" t="s">
        <v>193</v>
      </c>
      <c r="DR559" s="57" t="s">
        <v>193</v>
      </c>
      <c r="DS559" s="57" t="s">
        <v>193</v>
      </c>
      <c r="DT559" s="57" t="s">
        <v>193</v>
      </c>
      <c r="DU559" s="57" t="str">
        <f t="shared" si="120"/>
        <v>N</v>
      </c>
      <c r="DV559" s="57" t="str">
        <f t="shared" si="121"/>
        <v>N</v>
      </c>
      <c r="DW559" s="57" t="s">
        <v>193</v>
      </c>
      <c r="DX559" s="57" t="s">
        <v>193</v>
      </c>
      <c r="DY559" s="57" t="s">
        <v>193</v>
      </c>
      <c r="DZ559" s="57" t="s">
        <v>193</v>
      </c>
      <c r="EA559" s="57" t="s">
        <v>193</v>
      </c>
      <c r="EB559" s="57" t="s">
        <v>193</v>
      </c>
      <c r="EC559" s="57" t="s">
        <v>193</v>
      </c>
      <c r="ED559" s="57" t="s">
        <v>193</v>
      </c>
      <c r="EE559" s="57" t="s">
        <v>193</v>
      </c>
      <c r="EF559" s="57" t="s">
        <v>193</v>
      </c>
      <c r="EG559" s="57" t="s">
        <v>193</v>
      </c>
      <c r="EH559" s="57" t="s">
        <v>193</v>
      </c>
      <c r="EI559" s="57" t="s">
        <v>193</v>
      </c>
      <c r="EJ559" s="57" t="s">
        <v>193</v>
      </c>
      <c r="EK559" s="57" t="s">
        <v>193</v>
      </c>
      <c r="EL559" s="57" t="s">
        <v>193</v>
      </c>
      <c r="EM559" s="57" t="s">
        <v>193</v>
      </c>
      <c r="EN559" s="57" t="s">
        <v>193</v>
      </c>
      <c r="EO559" s="57" t="s">
        <v>193</v>
      </c>
      <c r="EP559" s="57" t="s">
        <v>193</v>
      </c>
      <c r="EQ559" s="57" t="s">
        <v>193</v>
      </c>
      <c r="ER559" s="57" t="str">
        <f t="shared" si="122"/>
        <v>N</v>
      </c>
      <c r="ES559" s="57" t="s">
        <v>193</v>
      </c>
      <c r="ET559" s="57" t="s">
        <v>193</v>
      </c>
      <c r="EU559" s="57" t="s">
        <v>193</v>
      </c>
      <c r="EV559" s="57" t="s">
        <v>193</v>
      </c>
      <c r="EW559" s="57" t="s">
        <v>193</v>
      </c>
      <c r="EX559" s="57" t="s">
        <v>193</v>
      </c>
      <c r="EY559" s="57" t="s">
        <v>193</v>
      </c>
      <c r="EZ559" s="57" t="s">
        <v>193</v>
      </c>
      <c r="FA559" s="57" t="s">
        <v>193</v>
      </c>
      <c r="FB559" s="57" t="s">
        <v>193</v>
      </c>
      <c r="FC559" s="57" t="s">
        <v>193</v>
      </c>
      <c r="FD559" s="57" t="s">
        <v>193</v>
      </c>
      <c r="FE559" s="57" t="s">
        <v>193</v>
      </c>
      <c r="FF559" s="57" t="s">
        <v>193</v>
      </c>
      <c r="FG559" s="57" t="s">
        <v>193</v>
      </c>
      <c r="FH559" s="57" t="s">
        <v>193</v>
      </c>
      <c r="FI559" s="57" t="s">
        <v>193</v>
      </c>
      <c r="FJ559" s="57" t="s">
        <v>193</v>
      </c>
      <c r="FK559" s="57" t="s">
        <v>193</v>
      </c>
      <c r="FL559" s="57" t="s">
        <v>193</v>
      </c>
      <c r="FM559" s="57" t="s">
        <v>193</v>
      </c>
      <c r="FN559" s="57" t="str">
        <f t="shared" si="123"/>
        <v>N</v>
      </c>
      <c r="FO559" s="57" t="s">
        <v>193</v>
      </c>
      <c r="FP559" s="57" t="s">
        <v>193</v>
      </c>
      <c r="FQ559" s="57" t="s">
        <v>193</v>
      </c>
      <c r="FR559" s="57" t="s">
        <v>193</v>
      </c>
      <c r="FS559" s="57" t="s">
        <v>193</v>
      </c>
      <c r="FT559" s="57" t="s">
        <v>193</v>
      </c>
      <c r="FU559" s="57" t="s">
        <v>193</v>
      </c>
      <c r="FV559" s="57" t="s">
        <v>193</v>
      </c>
      <c r="FW559" s="57" t="s">
        <v>193</v>
      </c>
      <c r="FX559" s="57" t="s">
        <v>193</v>
      </c>
      <c r="FZ559" s="57" t="str">
        <f t="shared" si="124"/>
        <v>N</v>
      </c>
    </row>
    <row r="560" spans="2:182" s="18" customFormat="1" ht="10.5" x14ac:dyDescent="0.55000000000000004">
      <c r="B560" s="56" t="s">
        <v>186</v>
      </c>
      <c r="C560" s="57">
        <v>35</v>
      </c>
      <c r="D560" s="57">
        <f t="shared" si="111"/>
        <v>555</v>
      </c>
      <c r="E560" s="57">
        <v>21559</v>
      </c>
      <c r="F560" s="57"/>
      <c r="H560" s="57" t="s">
        <v>226</v>
      </c>
      <c r="I560" s="57" t="s">
        <v>229</v>
      </c>
      <c r="J560" s="57"/>
      <c r="K560" s="57" t="s">
        <v>189</v>
      </c>
      <c r="L560" s="57" t="s">
        <v>216</v>
      </c>
      <c r="M560" s="58">
        <v>39514</v>
      </c>
      <c r="N560" s="59" t="s">
        <v>218</v>
      </c>
      <c r="O560" s="57"/>
      <c r="P560" s="57"/>
      <c r="Q560" s="57" t="s">
        <v>192</v>
      </c>
      <c r="S560" s="57" t="str">
        <f>IF('[1]Données questionnaire'!W977="","",'[1]Données questionnaire'!W977)</f>
        <v>X</v>
      </c>
      <c r="T560" s="57" t="str">
        <f>IF('[1]Données questionnaire'!X977="","",'[1]Données questionnaire'!X977)</f>
        <v/>
      </c>
      <c r="U560" s="57" t="str">
        <f>IF('[1]Données questionnaire'!Y977="","",'[1]Données questionnaire'!Y977)</f>
        <v/>
      </c>
      <c r="V560" s="57" t="str">
        <f>IF('[1]Données questionnaire'!Z977="","",'[1]Données questionnaire'!Z977)</f>
        <v/>
      </c>
      <c r="W560" s="57" t="str">
        <f>IF('[1]Données questionnaire'!AA977="","",'[1]Données questionnaire'!AA977)</f>
        <v/>
      </c>
      <c r="X560" s="57" t="str">
        <f>IF('[1]Données questionnaire'!AB977="","",'[1]Données questionnaire'!AB977)</f>
        <v/>
      </c>
      <c r="Y560" s="57" t="str">
        <f>IF('[1]Données questionnaire'!AC977="","",'[1]Données questionnaire'!AC977)</f>
        <v>X</v>
      </c>
      <c r="Z560" s="57" t="str">
        <f>IF('[1]Données questionnaire'!AD977="","",'[1]Données questionnaire'!AD977)</f>
        <v/>
      </c>
      <c r="AA560" s="57" t="str">
        <f>IF('[1]Données questionnaire'!AE977="","",'[1]Données questionnaire'!AE977)</f>
        <v/>
      </c>
      <c r="AB560" s="57" t="str">
        <f>IF('[1]Données questionnaire'!AF977="","",'[1]Données questionnaire'!AF977)</f>
        <v/>
      </c>
      <c r="AC560" s="57">
        <f>IF('[1]Données questionnaire'!AG977="","",'[1]Données questionnaire'!AG977)</f>
        <v>23</v>
      </c>
      <c r="AE560" s="57"/>
      <c r="AF560" s="57"/>
      <c r="AG560" s="60"/>
      <c r="AH560" s="57"/>
      <c r="AI560" s="57"/>
      <c r="AJ560" s="57"/>
      <c r="AK560" s="57"/>
      <c r="AL560" s="57"/>
      <c r="AM560" s="57"/>
      <c r="AN560" s="57"/>
      <c r="AO560" s="57"/>
      <c r="AP560" s="57"/>
      <c r="AQ560" s="57"/>
      <c r="AR560" s="57"/>
      <c r="AS560" s="57"/>
      <c r="AT560" s="57"/>
      <c r="AU560" s="57"/>
      <c r="AV560" s="57"/>
      <c r="AW560" s="57"/>
      <c r="AX560" s="57"/>
      <c r="AY560" s="57"/>
      <c r="AZ560" s="57"/>
      <c r="BB560" s="57" t="s">
        <v>192</v>
      </c>
      <c r="BC560" s="57"/>
      <c r="BD560" s="57" t="s">
        <v>193</v>
      </c>
      <c r="BE560" s="60">
        <v>0</v>
      </c>
      <c r="BF560" s="61" t="str">
        <f t="shared" si="112"/>
        <v/>
      </c>
      <c r="BG560" s="57" t="s">
        <v>193</v>
      </c>
      <c r="BH560" s="57"/>
      <c r="BI560" s="57" t="s">
        <v>193</v>
      </c>
      <c r="BJ560" s="57" t="s">
        <v>193</v>
      </c>
      <c r="BK560" s="57" t="s">
        <v>193</v>
      </c>
      <c r="BL560" s="57" t="s">
        <v>193</v>
      </c>
      <c r="BM560" s="57" t="s">
        <v>193</v>
      </c>
      <c r="BN560" s="57" t="s">
        <v>193</v>
      </c>
      <c r="BO560" s="57" t="s">
        <v>193</v>
      </c>
      <c r="BP560" s="57" t="s">
        <v>193</v>
      </c>
      <c r="BQ560" s="57" t="s">
        <v>193</v>
      </c>
      <c r="BR560" s="57" t="str">
        <f t="shared" si="113"/>
        <v>N</v>
      </c>
      <c r="BS560" s="57" t="s">
        <v>193</v>
      </c>
      <c r="BT560" s="57" t="s">
        <v>193</v>
      </c>
      <c r="BU560" s="57" t="s">
        <v>193</v>
      </c>
      <c r="BV560" s="57" t="s">
        <v>193</v>
      </c>
      <c r="BW560" s="57" t="s">
        <v>193</v>
      </c>
      <c r="BX560" s="57" t="str">
        <f t="shared" si="114"/>
        <v>N</v>
      </c>
      <c r="BY560" s="57" t="s">
        <v>193</v>
      </c>
      <c r="BZ560" s="57" t="s">
        <v>193</v>
      </c>
      <c r="CA560" s="57" t="s">
        <v>193</v>
      </c>
      <c r="CB560" s="57" t="s">
        <v>193</v>
      </c>
      <c r="CC560" s="57" t="s">
        <v>193</v>
      </c>
      <c r="CD560" s="57" t="s">
        <v>193</v>
      </c>
      <c r="CE560" s="57" t="s">
        <v>193</v>
      </c>
      <c r="CF560" s="57" t="s">
        <v>193</v>
      </c>
      <c r="CG560" s="57" t="s">
        <v>193</v>
      </c>
      <c r="CH560" s="57" t="s">
        <v>193</v>
      </c>
      <c r="CI560" s="57" t="s">
        <v>193</v>
      </c>
      <c r="CJ560" s="57" t="s">
        <v>193</v>
      </c>
      <c r="CK560" s="57" t="s">
        <v>193</v>
      </c>
      <c r="CL560" s="57" t="s">
        <v>193</v>
      </c>
      <c r="CM560" s="57" t="s">
        <v>193</v>
      </c>
      <c r="CN560" s="57" t="s">
        <v>193</v>
      </c>
      <c r="CO560" s="57" t="s">
        <v>193</v>
      </c>
      <c r="CP560" s="57" t="s">
        <v>193</v>
      </c>
      <c r="CQ560" s="57" t="s">
        <v>193</v>
      </c>
      <c r="CR560" s="57" t="s">
        <v>193</v>
      </c>
      <c r="CS560" s="57" t="str">
        <f t="shared" si="115"/>
        <v>N</v>
      </c>
      <c r="CT560" s="57" t="str">
        <f t="shared" si="116"/>
        <v>N</v>
      </c>
      <c r="CU560" s="57" t="s">
        <v>193</v>
      </c>
      <c r="CV560" s="57" t="s">
        <v>193</v>
      </c>
      <c r="CW560" s="57" t="s">
        <v>193</v>
      </c>
      <c r="CX560" s="57" t="s">
        <v>193</v>
      </c>
      <c r="CY560" s="57" t="s">
        <v>193</v>
      </c>
      <c r="CZ560" s="57" t="str">
        <f t="shared" si="117"/>
        <v>N</v>
      </c>
      <c r="DA560" s="57" t="s">
        <v>193</v>
      </c>
      <c r="DB560" s="57" t="s">
        <v>193</v>
      </c>
      <c r="DC560" s="57" t="s">
        <v>193</v>
      </c>
      <c r="DD560" s="57" t="str">
        <f t="shared" si="118"/>
        <v>N</v>
      </c>
      <c r="DE560" s="57" t="s">
        <v>193</v>
      </c>
      <c r="DF560" s="57" t="s">
        <v>193</v>
      </c>
      <c r="DG560" s="57" t="str">
        <f t="shared" si="119"/>
        <v>N</v>
      </c>
      <c r="DH560" s="57" t="s">
        <v>193</v>
      </c>
      <c r="DI560" s="57" t="s">
        <v>193</v>
      </c>
      <c r="DJ560" s="57" t="s">
        <v>193</v>
      </c>
      <c r="DK560" s="57" t="s">
        <v>193</v>
      </c>
      <c r="DL560" s="57" t="s">
        <v>193</v>
      </c>
      <c r="DM560" s="57" t="s">
        <v>193</v>
      </c>
      <c r="DN560" s="57" t="s">
        <v>193</v>
      </c>
      <c r="DO560" s="57" t="s">
        <v>193</v>
      </c>
      <c r="DP560" s="57" t="s">
        <v>193</v>
      </c>
      <c r="DQ560" s="57" t="s">
        <v>193</v>
      </c>
      <c r="DR560" s="57" t="s">
        <v>193</v>
      </c>
      <c r="DS560" s="57" t="s">
        <v>193</v>
      </c>
      <c r="DT560" s="57" t="s">
        <v>193</v>
      </c>
      <c r="DU560" s="57" t="str">
        <f t="shared" si="120"/>
        <v>N</v>
      </c>
      <c r="DV560" s="57" t="str">
        <f t="shared" si="121"/>
        <v>N</v>
      </c>
      <c r="DW560" s="57" t="s">
        <v>193</v>
      </c>
      <c r="DX560" s="57" t="s">
        <v>193</v>
      </c>
      <c r="DY560" s="57" t="s">
        <v>193</v>
      </c>
      <c r="DZ560" s="57" t="s">
        <v>193</v>
      </c>
      <c r="EA560" s="57" t="s">
        <v>193</v>
      </c>
      <c r="EB560" s="57" t="s">
        <v>193</v>
      </c>
      <c r="EC560" s="57" t="s">
        <v>193</v>
      </c>
      <c r="ED560" s="57" t="s">
        <v>193</v>
      </c>
      <c r="EE560" s="57" t="s">
        <v>193</v>
      </c>
      <c r="EF560" s="57" t="s">
        <v>193</v>
      </c>
      <c r="EG560" s="57" t="s">
        <v>193</v>
      </c>
      <c r="EH560" s="57" t="s">
        <v>193</v>
      </c>
      <c r="EI560" s="57" t="s">
        <v>193</v>
      </c>
      <c r="EJ560" s="57" t="s">
        <v>193</v>
      </c>
      <c r="EK560" s="57" t="s">
        <v>193</v>
      </c>
      <c r="EL560" s="57" t="s">
        <v>193</v>
      </c>
      <c r="EM560" s="57" t="s">
        <v>193</v>
      </c>
      <c r="EN560" s="57" t="s">
        <v>193</v>
      </c>
      <c r="EO560" s="57" t="s">
        <v>193</v>
      </c>
      <c r="EP560" s="57" t="s">
        <v>193</v>
      </c>
      <c r="EQ560" s="57" t="s">
        <v>193</v>
      </c>
      <c r="ER560" s="57" t="str">
        <f t="shared" si="122"/>
        <v>N</v>
      </c>
      <c r="ES560" s="57" t="s">
        <v>193</v>
      </c>
      <c r="ET560" s="57" t="s">
        <v>193</v>
      </c>
      <c r="EU560" s="57" t="s">
        <v>193</v>
      </c>
      <c r="EV560" s="57" t="s">
        <v>193</v>
      </c>
      <c r="EW560" s="57" t="s">
        <v>193</v>
      </c>
      <c r="EX560" s="57" t="s">
        <v>193</v>
      </c>
      <c r="EY560" s="57" t="s">
        <v>193</v>
      </c>
      <c r="EZ560" s="57" t="s">
        <v>193</v>
      </c>
      <c r="FA560" s="57" t="s">
        <v>193</v>
      </c>
      <c r="FB560" s="57" t="s">
        <v>193</v>
      </c>
      <c r="FC560" s="57" t="s">
        <v>193</v>
      </c>
      <c r="FD560" s="57" t="s">
        <v>193</v>
      </c>
      <c r="FE560" s="57" t="s">
        <v>193</v>
      </c>
      <c r="FF560" s="57" t="s">
        <v>193</v>
      </c>
      <c r="FG560" s="57" t="s">
        <v>193</v>
      </c>
      <c r="FH560" s="57" t="s">
        <v>193</v>
      </c>
      <c r="FI560" s="57" t="s">
        <v>193</v>
      </c>
      <c r="FJ560" s="57" t="s">
        <v>193</v>
      </c>
      <c r="FK560" s="57" t="s">
        <v>193</v>
      </c>
      <c r="FL560" s="57" t="s">
        <v>193</v>
      </c>
      <c r="FM560" s="57" t="s">
        <v>193</v>
      </c>
      <c r="FN560" s="57" t="str">
        <f t="shared" si="123"/>
        <v>N</v>
      </c>
      <c r="FO560" s="57" t="s">
        <v>193</v>
      </c>
      <c r="FP560" s="57" t="s">
        <v>193</v>
      </c>
      <c r="FQ560" s="57" t="s">
        <v>193</v>
      </c>
      <c r="FR560" s="57" t="s">
        <v>193</v>
      </c>
      <c r="FS560" s="57" t="s">
        <v>193</v>
      </c>
      <c r="FT560" s="57" t="s">
        <v>193</v>
      </c>
      <c r="FU560" s="57" t="s">
        <v>193</v>
      </c>
      <c r="FV560" s="57" t="s">
        <v>193</v>
      </c>
      <c r="FW560" s="57" t="s">
        <v>193</v>
      </c>
      <c r="FX560" s="57" t="s">
        <v>193</v>
      </c>
      <c r="FZ560" s="57" t="str">
        <f t="shared" si="124"/>
        <v>N</v>
      </c>
    </row>
    <row r="561" spans="2:182" s="18" customFormat="1" ht="10.5" x14ac:dyDescent="0.55000000000000004">
      <c r="B561" s="56" t="s">
        <v>186</v>
      </c>
      <c r="C561" s="57">
        <v>36</v>
      </c>
      <c r="D561" s="57">
        <f t="shared" si="111"/>
        <v>556</v>
      </c>
      <c r="E561" s="57">
        <v>21569</v>
      </c>
      <c r="F561" s="57"/>
      <c r="H561" s="57" t="s">
        <v>226</v>
      </c>
      <c r="I561" s="57" t="s">
        <v>229</v>
      </c>
      <c r="J561" s="57"/>
      <c r="K561" s="57" t="s">
        <v>189</v>
      </c>
      <c r="L561" s="57" t="s">
        <v>216</v>
      </c>
      <c r="M561" s="58">
        <v>39514</v>
      </c>
      <c r="N561" s="59" t="s">
        <v>218</v>
      </c>
      <c r="O561" s="57"/>
      <c r="P561" s="57"/>
      <c r="Q561" s="57" t="s">
        <v>192</v>
      </c>
      <c r="S561" s="57" t="str">
        <f>IF('[1]Données questionnaire'!W978="","",'[1]Données questionnaire'!W978)</f>
        <v>X</v>
      </c>
      <c r="T561" s="57" t="str">
        <f>IF('[1]Données questionnaire'!X978="","",'[1]Données questionnaire'!X978)</f>
        <v/>
      </c>
      <c r="U561" s="57" t="str">
        <f>IF('[1]Données questionnaire'!Y978="","",'[1]Données questionnaire'!Y978)</f>
        <v/>
      </c>
      <c r="V561" s="57" t="str">
        <f>IF('[1]Données questionnaire'!Z978="","",'[1]Données questionnaire'!Z978)</f>
        <v/>
      </c>
      <c r="W561" s="57" t="str">
        <f>IF('[1]Données questionnaire'!AA978="","",'[1]Données questionnaire'!AA978)</f>
        <v/>
      </c>
      <c r="X561" s="57" t="str">
        <f>IF('[1]Données questionnaire'!AB978="","",'[1]Données questionnaire'!AB978)</f>
        <v/>
      </c>
      <c r="Y561" s="57" t="str">
        <f>IF('[1]Données questionnaire'!AC978="","",'[1]Données questionnaire'!AC978)</f>
        <v>X</v>
      </c>
      <c r="Z561" s="57" t="str">
        <f>IF('[1]Données questionnaire'!AD978="","",'[1]Données questionnaire'!AD978)</f>
        <v/>
      </c>
      <c r="AA561" s="57" t="str">
        <f>IF('[1]Données questionnaire'!AE978="","",'[1]Données questionnaire'!AE978)</f>
        <v/>
      </c>
      <c r="AB561" s="57" t="str">
        <f>IF('[1]Données questionnaire'!AF978="","",'[1]Données questionnaire'!AF978)</f>
        <v/>
      </c>
      <c r="AC561" s="57">
        <f>IF('[1]Données questionnaire'!AG978="","",'[1]Données questionnaire'!AG978)</f>
        <v>20</v>
      </c>
      <c r="AE561" s="57"/>
      <c r="AF561" s="57"/>
      <c r="AG561" s="60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  <c r="AW561" s="57"/>
      <c r="AX561" s="57"/>
      <c r="AY561" s="57"/>
      <c r="AZ561" s="57"/>
      <c r="BB561" s="57" t="s">
        <v>192</v>
      </c>
      <c r="BC561" s="57"/>
      <c r="BD561" s="57" t="s">
        <v>193</v>
      </c>
      <c r="BE561" s="60">
        <v>0</v>
      </c>
      <c r="BF561" s="61" t="str">
        <f t="shared" si="112"/>
        <v/>
      </c>
      <c r="BG561" s="57" t="s">
        <v>193</v>
      </c>
      <c r="BH561" s="57"/>
      <c r="BI561" s="57" t="s">
        <v>193</v>
      </c>
      <c r="BJ561" s="57" t="s">
        <v>193</v>
      </c>
      <c r="BK561" s="57" t="s">
        <v>193</v>
      </c>
      <c r="BL561" s="57" t="s">
        <v>193</v>
      </c>
      <c r="BM561" s="57" t="s">
        <v>193</v>
      </c>
      <c r="BN561" s="57" t="s">
        <v>193</v>
      </c>
      <c r="BO561" s="57" t="s">
        <v>193</v>
      </c>
      <c r="BP561" s="57" t="s">
        <v>193</v>
      </c>
      <c r="BQ561" s="57" t="s">
        <v>193</v>
      </c>
      <c r="BR561" s="57" t="str">
        <f t="shared" si="113"/>
        <v>N</v>
      </c>
      <c r="BS561" s="57" t="s">
        <v>193</v>
      </c>
      <c r="BT561" s="57" t="s">
        <v>193</v>
      </c>
      <c r="BU561" s="57" t="s">
        <v>193</v>
      </c>
      <c r="BV561" s="57" t="s">
        <v>193</v>
      </c>
      <c r="BW561" s="57" t="s">
        <v>193</v>
      </c>
      <c r="BX561" s="57" t="str">
        <f t="shared" si="114"/>
        <v>N</v>
      </c>
      <c r="BY561" s="57" t="s">
        <v>193</v>
      </c>
      <c r="BZ561" s="57" t="s">
        <v>193</v>
      </c>
      <c r="CA561" s="57" t="s">
        <v>193</v>
      </c>
      <c r="CB561" s="57" t="s">
        <v>193</v>
      </c>
      <c r="CC561" s="57" t="s">
        <v>193</v>
      </c>
      <c r="CD561" s="57" t="s">
        <v>193</v>
      </c>
      <c r="CE561" s="57" t="s">
        <v>193</v>
      </c>
      <c r="CF561" s="57" t="s">
        <v>193</v>
      </c>
      <c r="CG561" s="57" t="s">
        <v>193</v>
      </c>
      <c r="CH561" s="57" t="s">
        <v>193</v>
      </c>
      <c r="CI561" s="57" t="s">
        <v>193</v>
      </c>
      <c r="CJ561" s="57" t="s">
        <v>193</v>
      </c>
      <c r="CK561" s="57" t="s">
        <v>193</v>
      </c>
      <c r="CL561" s="57" t="s">
        <v>193</v>
      </c>
      <c r="CM561" s="57" t="s">
        <v>193</v>
      </c>
      <c r="CN561" s="57" t="s">
        <v>193</v>
      </c>
      <c r="CO561" s="57" t="s">
        <v>193</v>
      </c>
      <c r="CP561" s="57" t="s">
        <v>193</v>
      </c>
      <c r="CQ561" s="57" t="s">
        <v>193</v>
      </c>
      <c r="CR561" s="57" t="s">
        <v>193</v>
      </c>
      <c r="CS561" s="57" t="str">
        <f t="shared" si="115"/>
        <v>N</v>
      </c>
      <c r="CT561" s="57" t="str">
        <f t="shared" si="116"/>
        <v>N</v>
      </c>
      <c r="CU561" s="57" t="s">
        <v>193</v>
      </c>
      <c r="CV561" s="57" t="s">
        <v>193</v>
      </c>
      <c r="CW561" s="57" t="s">
        <v>193</v>
      </c>
      <c r="CX561" s="57" t="s">
        <v>193</v>
      </c>
      <c r="CY561" s="57" t="s">
        <v>193</v>
      </c>
      <c r="CZ561" s="57" t="str">
        <f t="shared" si="117"/>
        <v>N</v>
      </c>
      <c r="DA561" s="57" t="s">
        <v>193</v>
      </c>
      <c r="DB561" s="57" t="s">
        <v>193</v>
      </c>
      <c r="DC561" s="57" t="s">
        <v>193</v>
      </c>
      <c r="DD561" s="57" t="str">
        <f t="shared" si="118"/>
        <v>N</v>
      </c>
      <c r="DE561" s="57" t="s">
        <v>193</v>
      </c>
      <c r="DF561" s="62" t="s">
        <v>194</v>
      </c>
      <c r="DG561" s="57" t="str">
        <f t="shared" si="119"/>
        <v>P</v>
      </c>
      <c r="DH561" s="57" t="s">
        <v>193</v>
      </c>
      <c r="DI561" s="57" t="s">
        <v>193</v>
      </c>
      <c r="DJ561" s="57" t="s">
        <v>193</v>
      </c>
      <c r="DK561" s="57" t="s">
        <v>193</v>
      </c>
      <c r="DL561" s="57" t="s">
        <v>193</v>
      </c>
      <c r="DM561" s="57" t="s">
        <v>193</v>
      </c>
      <c r="DN561" s="57" t="s">
        <v>193</v>
      </c>
      <c r="DO561" s="57" t="s">
        <v>193</v>
      </c>
      <c r="DP561" s="57" t="s">
        <v>193</v>
      </c>
      <c r="DQ561" s="57" t="s">
        <v>193</v>
      </c>
      <c r="DR561" s="57" t="s">
        <v>193</v>
      </c>
      <c r="DS561" s="57" t="s">
        <v>193</v>
      </c>
      <c r="DT561" s="57" t="s">
        <v>193</v>
      </c>
      <c r="DU561" s="57" t="str">
        <f t="shared" si="120"/>
        <v>N</v>
      </c>
      <c r="DV561" s="57" t="str">
        <f t="shared" si="121"/>
        <v>N</v>
      </c>
      <c r="DW561" s="57" t="s">
        <v>193</v>
      </c>
      <c r="DX561" s="57" t="s">
        <v>193</v>
      </c>
      <c r="DY561" s="57" t="s">
        <v>193</v>
      </c>
      <c r="DZ561" s="57" t="s">
        <v>193</v>
      </c>
      <c r="EA561" s="57" t="s">
        <v>193</v>
      </c>
      <c r="EB561" s="57" t="s">
        <v>193</v>
      </c>
      <c r="EC561" s="57" t="s">
        <v>193</v>
      </c>
      <c r="ED561" s="57" t="s">
        <v>193</v>
      </c>
      <c r="EE561" s="57" t="s">
        <v>193</v>
      </c>
      <c r="EF561" s="57" t="s">
        <v>193</v>
      </c>
      <c r="EG561" s="57" t="s">
        <v>193</v>
      </c>
      <c r="EH561" s="57" t="s">
        <v>193</v>
      </c>
      <c r="EI561" s="57" t="s">
        <v>193</v>
      </c>
      <c r="EJ561" s="57" t="s">
        <v>193</v>
      </c>
      <c r="EK561" s="57" t="s">
        <v>193</v>
      </c>
      <c r="EL561" s="57" t="s">
        <v>193</v>
      </c>
      <c r="EM561" s="57" t="s">
        <v>193</v>
      </c>
      <c r="EN561" s="57" t="s">
        <v>193</v>
      </c>
      <c r="EO561" s="57" t="s">
        <v>193</v>
      </c>
      <c r="EP561" s="57" t="s">
        <v>193</v>
      </c>
      <c r="EQ561" s="57" t="s">
        <v>193</v>
      </c>
      <c r="ER561" s="57" t="str">
        <f t="shared" si="122"/>
        <v>N</v>
      </c>
      <c r="ES561" s="57" t="s">
        <v>193</v>
      </c>
      <c r="ET561" s="57" t="s">
        <v>193</v>
      </c>
      <c r="EU561" s="57" t="s">
        <v>193</v>
      </c>
      <c r="EV561" s="57" t="s">
        <v>193</v>
      </c>
      <c r="EW561" s="57" t="s">
        <v>193</v>
      </c>
      <c r="EX561" s="57" t="s">
        <v>193</v>
      </c>
      <c r="EY561" s="57" t="s">
        <v>193</v>
      </c>
      <c r="EZ561" s="57" t="s">
        <v>193</v>
      </c>
      <c r="FA561" s="57" t="s">
        <v>193</v>
      </c>
      <c r="FB561" s="57" t="s">
        <v>193</v>
      </c>
      <c r="FC561" s="57" t="s">
        <v>193</v>
      </c>
      <c r="FD561" s="57" t="s">
        <v>193</v>
      </c>
      <c r="FE561" s="57" t="s">
        <v>193</v>
      </c>
      <c r="FF561" s="57" t="s">
        <v>193</v>
      </c>
      <c r="FG561" s="57" t="s">
        <v>193</v>
      </c>
      <c r="FH561" s="57" t="s">
        <v>193</v>
      </c>
      <c r="FI561" s="57" t="s">
        <v>193</v>
      </c>
      <c r="FJ561" s="57" t="s">
        <v>193</v>
      </c>
      <c r="FK561" s="57" t="s">
        <v>193</v>
      </c>
      <c r="FL561" s="57" t="s">
        <v>193</v>
      </c>
      <c r="FM561" s="57" t="s">
        <v>193</v>
      </c>
      <c r="FN561" s="57" t="str">
        <f t="shared" si="123"/>
        <v>N</v>
      </c>
      <c r="FO561" s="57" t="s">
        <v>193</v>
      </c>
      <c r="FP561" s="57" t="s">
        <v>193</v>
      </c>
      <c r="FQ561" s="57" t="s">
        <v>193</v>
      </c>
      <c r="FR561" s="57" t="s">
        <v>193</v>
      </c>
      <c r="FS561" s="57" t="s">
        <v>193</v>
      </c>
      <c r="FT561" s="57" t="s">
        <v>193</v>
      </c>
      <c r="FU561" s="57" t="s">
        <v>193</v>
      </c>
      <c r="FV561" s="57" t="s">
        <v>193</v>
      </c>
      <c r="FW561" s="57" t="s">
        <v>193</v>
      </c>
      <c r="FX561" s="57" t="s">
        <v>193</v>
      </c>
      <c r="FZ561" s="57" t="str">
        <f t="shared" si="124"/>
        <v>N</v>
      </c>
    </row>
    <row r="562" spans="2:182" s="18" customFormat="1" ht="10.5" x14ac:dyDescent="0.55000000000000004">
      <c r="B562" s="56" t="s">
        <v>186</v>
      </c>
      <c r="C562" s="57">
        <v>37</v>
      </c>
      <c r="D562" s="57">
        <f t="shared" si="111"/>
        <v>557</v>
      </c>
      <c r="E562" s="57">
        <v>21570</v>
      </c>
      <c r="F562" s="57"/>
      <c r="H562" s="57" t="s">
        <v>226</v>
      </c>
      <c r="I562" s="57" t="s">
        <v>229</v>
      </c>
      <c r="J562" s="57"/>
      <c r="K562" s="57" t="s">
        <v>189</v>
      </c>
      <c r="L562" s="57" t="s">
        <v>216</v>
      </c>
      <c r="M562" s="58">
        <v>39514</v>
      </c>
      <c r="N562" s="59" t="s">
        <v>218</v>
      </c>
      <c r="O562" s="57"/>
      <c r="P562" s="57"/>
      <c r="Q562" s="57" t="s">
        <v>192</v>
      </c>
      <c r="S562" s="57" t="str">
        <f>IF('[1]Données questionnaire'!W979="","",'[1]Données questionnaire'!W979)</f>
        <v>X</v>
      </c>
      <c r="T562" s="57" t="str">
        <f>IF('[1]Données questionnaire'!X979="","",'[1]Données questionnaire'!X979)</f>
        <v/>
      </c>
      <c r="U562" s="57" t="str">
        <f>IF('[1]Données questionnaire'!Y979="","",'[1]Données questionnaire'!Y979)</f>
        <v/>
      </c>
      <c r="V562" s="57" t="str">
        <f>IF('[1]Données questionnaire'!Z979="","",'[1]Données questionnaire'!Z979)</f>
        <v/>
      </c>
      <c r="W562" s="57" t="str">
        <f>IF('[1]Données questionnaire'!AA979="","",'[1]Données questionnaire'!AA979)</f>
        <v/>
      </c>
      <c r="X562" s="57" t="str">
        <f>IF('[1]Données questionnaire'!AB979="","",'[1]Données questionnaire'!AB979)</f>
        <v/>
      </c>
      <c r="Y562" s="57" t="str">
        <f>IF('[1]Données questionnaire'!AC979="","",'[1]Données questionnaire'!AC979)</f>
        <v>X</v>
      </c>
      <c r="Z562" s="57" t="str">
        <f>IF('[1]Données questionnaire'!AD979="","",'[1]Données questionnaire'!AD979)</f>
        <v/>
      </c>
      <c r="AA562" s="57" t="str">
        <f>IF('[1]Données questionnaire'!AE979="","",'[1]Données questionnaire'!AE979)</f>
        <v/>
      </c>
      <c r="AB562" s="57" t="str">
        <f>IF('[1]Données questionnaire'!AF979="","",'[1]Données questionnaire'!AF979)</f>
        <v/>
      </c>
      <c r="AC562" s="57">
        <f>IF('[1]Données questionnaire'!AG979="","",'[1]Données questionnaire'!AG979)</f>
        <v>25</v>
      </c>
      <c r="AE562" s="57"/>
      <c r="AF562" s="57"/>
      <c r="AG562" s="60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  <c r="AW562" s="57"/>
      <c r="AX562" s="57"/>
      <c r="AY562" s="57"/>
      <c r="AZ562" s="57"/>
      <c r="BB562" s="57" t="s">
        <v>192</v>
      </c>
      <c r="BC562" s="57"/>
      <c r="BD562" s="57" t="s">
        <v>193</v>
      </c>
      <c r="BE562" s="60">
        <v>0</v>
      </c>
      <c r="BF562" s="61" t="str">
        <f t="shared" si="112"/>
        <v/>
      </c>
      <c r="BG562" s="57" t="s">
        <v>193</v>
      </c>
      <c r="BH562" s="57"/>
      <c r="BI562" s="57" t="s">
        <v>193</v>
      </c>
      <c r="BJ562" s="57" t="s">
        <v>193</v>
      </c>
      <c r="BK562" s="57" t="s">
        <v>193</v>
      </c>
      <c r="BL562" s="57" t="s">
        <v>193</v>
      </c>
      <c r="BM562" s="57" t="s">
        <v>193</v>
      </c>
      <c r="BN562" s="57" t="s">
        <v>193</v>
      </c>
      <c r="BO562" s="57" t="s">
        <v>193</v>
      </c>
      <c r="BP562" s="57" t="s">
        <v>193</v>
      </c>
      <c r="BQ562" s="57" t="s">
        <v>193</v>
      </c>
      <c r="BR562" s="57" t="str">
        <f t="shared" si="113"/>
        <v>N</v>
      </c>
      <c r="BS562" s="57" t="s">
        <v>193</v>
      </c>
      <c r="BT562" s="57" t="s">
        <v>193</v>
      </c>
      <c r="BU562" s="57" t="s">
        <v>193</v>
      </c>
      <c r="BV562" s="57" t="s">
        <v>193</v>
      </c>
      <c r="BW562" s="57" t="s">
        <v>193</v>
      </c>
      <c r="BX562" s="57" t="str">
        <f t="shared" si="114"/>
        <v>N</v>
      </c>
      <c r="BY562" s="57" t="s">
        <v>193</v>
      </c>
      <c r="BZ562" s="57" t="s">
        <v>193</v>
      </c>
      <c r="CA562" s="57" t="s">
        <v>193</v>
      </c>
      <c r="CB562" s="57" t="s">
        <v>193</v>
      </c>
      <c r="CC562" s="57" t="s">
        <v>193</v>
      </c>
      <c r="CD562" s="57" t="s">
        <v>193</v>
      </c>
      <c r="CE562" s="57" t="s">
        <v>193</v>
      </c>
      <c r="CF562" s="57" t="s">
        <v>193</v>
      </c>
      <c r="CG562" s="57" t="s">
        <v>193</v>
      </c>
      <c r="CH562" s="57" t="s">
        <v>193</v>
      </c>
      <c r="CI562" s="57" t="s">
        <v>193</v>
      </c>
      <c r="CJ562" s="57" t="s">
        <v>193</v>
      </c>
      <c r="CK562" s="57" t="s">
        <v>193</v>
      </c>
      <c r="CL562" s="57" t="s">
        <v>193</v>
      </c>
      <c r="CM562" s="57" t="s">
        <v>193</v>
      </c>
      <c r="CN562" s="57" t="s">
        <v>193</v>
      </c>
      <c r="CO562" s="57" t="s">
        <v>193</v>
      </c>
      <c r="CP562" s="57" t="s">
        <v>193</v>
      </c>
      <c r="CQ562" s="57" t="s">
        <v>193</v>
      </c>
      <c r="CR562" s="57" t="s">
        <v>193</v>
      </c>
      <c r="CS562" s="57" t="str">
        <f t="shared" si="115"/>
        <v>N</v>
      </c>
      <c r="CT562" s="57" t="str">
        <f t="shared" si="116"/>
        <v>N</v>
      </c>
      <c r="CU562" s="57" t="s">
        <v>193</v>
      </c>
      <c r="CV562" s="57" t="s">
        <v>193</v>
      </c>
      <c r="CW562" s="57" t="s">
        <v>193</v>
      </c>
      <c r="CX562" s="57" t="s">
        <v>193</v>
      </c>
      <c r="CY562" s="57" t="s">
        <v>193</v>
      </c>
      <c r="CZ562" s="57" t="str">
        <f t="shared" si="117"/>
        <v>N</v>
      </c>
      <c r="DA562" s="57" t="s">
        <v>193</v>
      </c>
      <c r="DB562" s="57" t="s">
        <v>193</v>
      </c>
      <c r="DC562" s="57" t="s">
        <v>193</v>
      </c>
      <c r="DD562" s="57" t="str">
        <f t="shared" si="118"/>
        <v>N</v>
      </c>
      <c r="DE562" s="57" t="s">
        <v>193</v>
      </c>
      <c r="DF562" s="57" t="s">
        <v>193</v>
      </c>
      <c r="DG562" s="57" t="str">
        <f t="shared" si="119"/>
        <v>N</v>
      </c>
      <c r="DH562" s="57" t="s">
        <v>193</v>
      </c>
      <c r="DI562" s="57" t="s">
        <v>193</v>
      </c>
      <c r="DJ562" s="57" t="s">
        <v>193</v>
      </c>
      <c r="DK562" s="57" t="s">
        <v>193</v>
      </c>
      <c r="DL562" s="57" t="s">
        <v>193</v>
      </c>
      <c r="DM562" s="57" t="s">
        <v>193</v>
      </c>
      <c r="DN562" s="57" t="s">
        <v>193</v>
      </c>
      <c r="DO562" s="57" t="s">
        <v>193</v>
      </c>
      <c r="DP562" s="57" t="s">
        <v>193</v>
      </c>
      <c r="DQ562" s="57" t="s">
        <v>193</v>
      </c>
      <c r="DR562" s="57" t="s">
        <v>193</v>
      </c>
      <c r="DS562" s="57" t="s">
        <v>193</v>
      </c>
      <c r="DT562" s="57" t="s">
        <v>193</v>
      </c>
      <c r="DU562" s="57" t="str">
        <f t="shared" si="120"/>
        <v>N</v>
      </c>
      <c r="DV562" s="57" t="str">
        <f t="shared" si="121"/>
        <v>N</v>
      </c>
      <c r="DW562" s="57" t="s">
        <v>193</v>
      </c>
      <c r="DX562" s="57" t="s">
        <v>193</v>
      </c>
      <c r="DY562" s="57" t="s">
        <v>193</v>
      </c>
      <c r="DZ562" s="57" t="s">
        <v>193</v>
      </c>
      <c r="EA562" s="57" t="s">
        <v>193</v>
      </c>
      <c r="EB562" s="57" t="s">
        <v>193</v>
      </c>
      <c r="EC562" s="57" t="s">
        <v>193</v>
      </c>
      <c r="ED562" s="57" t="s">
        <v>193</v>
      </c>
      <c r="EE562" s="57" t="s">
        <v>193</v>
      </c>
      <c r="EF562" s="57" t="s">
        <v>193</v>
      </c>
      <c r="EG562" s="57" t="s">
        <v>193</v>
      </c>
      <c r="EH562" s="57" t="s">
        <v>193</v>
      </c>
      <c r="EI562" s="57" t="s">
        <v>193</v>
      </c>
      <c r="EJ562" s="57" t="s">
        <v>193</v>
      </c>
      <c r="EK562" s="57" t="s">
        <v>193</v>
      </c>
      <c r="EL562" s="57" t="s">
        <v>193</v>
      </c>
      <c r="EM562" s="57" t="s">
        <v>193</v>
      </c>
      <c r="EN562" s="57" t="s">
        <v>193</v>
      </c>
      <c r="EO562" s="57" t="s">
        <v>193</v>
      </c>
      <c r="EP562" s="57" t="s">
        <v>193</v>
      </c>
      <c r="EQ562" s="57" t="s">
        <v>193</v>
      </c>
      <c r="ER562" s="57" t="str">
        <f t="shared" si="122"/>
        <v>N</v>
      </c>
      <c r="ES562" s="57" t="s">
        <v>193</v>
      </c>
      <c r="ET562" s="57" t="s">
        <v>193</v>
      </c>
      <c r="EU562" s="57" t="s">
        <v>193</v>
      </c>
      <c r="EV562" s="57" t="s">
        <v>193</v>
      </c>
      <c r="EW562" s="57" t="s">
        <v>193</v>
      </c>
      <c r="EX562" s="57" t="s">
        <v>193</v>
      </c>
      <c r="EY562" s="57" t="s">
        <v>193</v>
      </c>
      <c r="EZ562" s="57" t="s">
        <v>193</v>
      </c>
      <c r="FA562" s="57" t="s">
        <v>193</v>
      </c>
      <c r="FB562" s="57" t="s">
        <v>193</v>
      </c>
      <c r="FC562" s="57" t="s">
        <v>193</v>
      </c>
      <c r="FD562" s="57" t="s">
        <v>193</v>
      </c>
      <c r="FE562" s="57" t="s">
        <v>193</v>
      </c>
      <c r="FF562" s="57" t="s">
        <v>193</v>
      </c>
      <c r="FG562" s="57" t="s">
        <v>193</v>
      </c>
      <c r="FH562" s="57" t="s">
        <v>193</v>
      </c>
      <c r="FI562" s="57" t="s">
        <v>193</v>
      </c>
      <c r="FJ562" s="57" t="s">
        <v>193</v>
      </c>
      <c r="FK562" s="57" t="s">
        <v>193</v>
      </c>
      <c r="FL562" s="57" t="s">
        <v>193</v>
      </c>
      <c r="FM562" s="57" t="s">
        <v>193</v>
      </c>
      <c r="FN562" s="57" t="str">
        <f t="shared" si="123"/>
        <v>N</v>
      </c>
      <c r="FO562" s="57" t="s">
        <v>193</v>
      </c>
      <c r="FP562" s="57" t="s">
        <v>193</v>
      </c>
      <c r="FQ562" s="57" t="s">
        <v>193</v>
      </c>
      <c r="FR562" s="57" t="s">
        <v>193</v>
      </c>
      <c r="FS562" s="57" t="s">
        <v>193</v>
      </c>
      <c r="FT562" s="57" t="s">
        <v>193</v>
      </c>
      <c r="FU562" s="57" t="s">
        <v>193</v>
      </c>
      <c r="FV562" s="57" t="s">
        <v>193</v>
      </c>
      <c r="FW562" s="57" t="s">
        <v>193</v>
      </c>
      <c r="FX562" s="57" t="s">
        <v>193</v>
      </c>
      <c r="FZ562" s="57" t="str">
        <f t="shared" si="124"/>
        <v>N</v>
      </c>
    </row>
    <row r="563" spans="2:182" s="18" customFormat="1" ht="10.5" x14ac:dyDescent="0.55000000000000004">
      <c r="B563" s="56" t="s">
        <v>186</v>
      </c>
      <c r="C563" s="57">
        <v>38</v>
      </c>
      <c r="D563" s="57">
        <f t="shared" si="111"/>
        <v>558</v>
      </c>
      <c r="E563" s="57">
        <v>21571</v>
      </c>
      <c r="F563" s="57"/>
      <c r="H563" s="57" t="s">
        <v>226</v>
      </c>
      <c r="I563" s="57" t="s">
        <v>229</v>
      </c>
      <c r="J563" s="57"/>
      <c r="K563" s="57" t="s">
        <v>189</v>
      </c>
      <c r="L563" s="57" t="s">
        <v>216</v>
      </c>
      <c r="M563" s="58">
        <v>39514</v>
      </c>
      <c r="N563" s="59" t="s">
        <v>218</v>
      </c>
      <c r="O563" s="57"/>
      <c r="P563" s="57"/>
      <c r="Q563" s="57" t="s">
        <v>192</v>
      </c>
      <c r="S563" s="57" t="str">
        <f>IF('[1]Données questionnaire'!W980="","",'[1]Données questionnaire'!W980)</f>
        <v>X</v>
      </c>
      <c r="T563" s="57" t="str">
        <f>IF('[1]Données questionnaire'!X980="","",'[1]Données questionnaire'!X980)</f>
        <v/>
      </c>
      <c r="U563" s="57" t="str">
        <f>IF('[1]Données questionnaire'!Y980="","",'[1]Données questionnaire'!Y980)</f>
        <v/>
      </c>
      <c r="V563" s="57" t="str">
        <f>IF('[1]Données questionnaire'!Z980="","",'[1]Données questionnaire'!Z980)</f>
        <v/>
      </c>
      <c r="W563" s="57" t="str">
        <f>IF('[1]Données questionnaire'!AA980="","",'[1]Données questionnaire'!AA980)</f>
        <v/>
      </c>
      <c r="X563" s="57" t="str">
        <f>IF('[1]Données questionnaire'!AB980="","",'[1]Données questionnaire'!AB980)</f>
        <v/>
      </c>
      <c r="Y563" s="57" t="str">
        <f>IF('[1]Données questionnaire'!AC980="","",'[1]Données questionnaire'!AC980)</f>
        <v>X</v>
      </c>
      <c r="Z563" s="57" t="str">
        <f>IF('[1]Données questionnaire'!AD980="","",'[1]Données questionnaire'!AD980)</f>
        <v/>
      </c>
      <c r="AA563" s="57" t="str">
        <f>IF('[1]Données questionnaire'!AE980="","",'[1]Données questionnaire'!AE980)</f>
        <v/>
      </c>
      <c r="AB563" s="57" t="str">
        <f>IF('[1]Données questionnaire'!AF980="","",'[1]Données questionnaire'!AF980)</f>
        <v/>
      </c>
      <c r="AC563" s="57">
        <f>IF('[1]Données questionnaire'!AG980="","",'[1]Données questionnaire'!AG980)</f>
        <v>56</v>
      </c>
      <c r="AE563" s="57"/>
      <c r="AF563" s="57"/>
      <c r="AG563" s="60"/>
      <c r="AH563" s="57"/>
      <c r="AI563" s="57"/>
      <c r="AJ563" s="57"/>
      <c r="AK563" s="57"/>
      <c r="AL563" s="57"/>
      <c r="AM563" s="57"/>
      <c r="AN563" s="57"/>
      <c r="AO563" s="57"/>
      <c r="AP563" s="57"/>
      <c r="AQ563" s="57"/>
      <c r="AR563" s="57"/>
      <c r="AS563" s="57"/>
      <c r="AT563" s="57"/>
      <c r="AU563" s="57"/>
      <c r="AV563" s="57"/>
      <c r="AW563" s="57"/>
      <c r="AX563" s="57"/>
      <c r="AY563" s="57"/>
      <c r="AZ563" s="57"/>
      <c r="BB563" s="57" t="s">
        <v>192</v>
      </c>
      <c r="BC563" s="57"/>
      <c r="BD563" s="57" t="s">
        <v>193</v>
      </c>
      <c r="BE563" s="60">
        <v>0</v>
      </c>
      <c r="BF563" s="61" t="str">
        <f t="shared" si="112"/>
        <v/>
      </c>
      <c r="BG563" s="57" t="s">
        <v>193</v>
      </c>
      <c r="BH563" s="57"/>
      <c r="BI563" s="57" t="s">
        <v>193</v>
      </c>
      <c r="BJ563" s="57" t="s">
        <v>193</v>
      </c>
      <c r="BK563" s="57" t="s">
        <v>193</v>
      </c>
      <c r="BL563" s="57" t="s">
        <v>193</v>
      </c>
      <c r="BM563" s="57" t="s">
        <v>193</v>
      </c>
      <c r="BN563" s="57" t="s">
        <v>193</v>
      </c>
      <c r="BO563" s="57" t="s">
        <v>193</v>
      </c>
      <c r="BP563" s="57" t="s">
        <v>193</v>
      </c>
      <c r="BQ563" s="57" t="s">
        <v>193</v>
      </c>
      <c r="BR563" s="57" t="str">
        <f t="shared" si="113"/>
        <v>N</v>
      </c>
      <c r="BS563" s="57" t="s">
        <v>193</v>
      </c>
      <c r="BT563" s="57" t="s">
        <v>193</v>
      </c>
      <c r="BU563" s="57" t="s">
        <v>193</v>
      </c>
      <c r="BV563" s="57" t="s">
        <v>193</v>
      </c>
      <c r="BW563" s="57" t="s">
        <v>193</v>
      </c>
      <c r="BX563" s="57" t="str">
        <f t="shared" si="114"/>
        <v>N</v>
      </c>
      <c r="BY563" s="57" t="s">
        <v>193</v>
      </c>
      <c r="BZ563" s="57" t="s">
        <v>193</v>
      </c>
      <c r="CA563" s="57" t="s">
        <v>193</v>
      </c>
      <c r="CB563" s="57" t="s">
        <v>193</v>
      </c>
      <c r="CC563" s="57" t="s">
        <v>193</v>
      </c>
      <c r="CD563" s="57" t="s">
        <v>193</v>
      </c>
      <c r="CE563" s="57" t="s">
        <v>193</v>
      </c>
      <c r="CF563" s="57" t="s">
        <v>193</v>
      </c>
      <c r="CG563" s="57" t="s">
        <v>193</v>
      </c>
      <c r="CH563" s="57" t="s">
        <v>193</v>
      </c>
      <c r="CI563" s="57" t="s">
        <v>193</v>
      </c>
      <c r="CJ563" s="57" t="s">
        <v>193</v>
      </c>
      <c r="CK563" s="57" t="s">
        <v>193</v>
      </c>
      <c r="CL563" s="57" t="s">
        <v>193</v>
      </c>
      <c r="CM563" s="57" t="s">
        <v>193</v>
      </c>
      <c r="CN563" s="57" t="s">
        <v>193</v>
      </c>
      <c r="CO563" s="57" t="s">
        <v>193</v>
      </c>
      <c r="CP563" s="57" t="s">
        <v>193</v>
      </c>
      <c r="CQ563" s="57" t="s">
        <v>193</v>
      </c>
      <c r="CR563" s="57" t="s">
        <v>193</v>
      </c>
      <c r="CS563" s="57" t="str">
        <f t="shared" si="115"/>
        <v>N</v>
      </c>
      <c r="CT563" s="57" t="str">
        <f t="shared" si="116"/>
        <v>N</v>
      </c>
      <c r="CU563" s="62" t="s">
        <v>194</v>
      </c>
      <c r="CV563" s="57" t="s">
        <v>193</v>
      </c>
      <c r="CW563" s="57" t="s">
        <v>193</v>
      </c>
      <c r="CX563" s="57" t="s">
        <v>193</v>
      </c>
      <c r="CY563" s="57" t="s">
        <v>193</v>
      </c>
      <c r="CZ563" s="57" t="str">
        <f t="shared" si="117"/>
        <v>N</v>
      </c>
      <c r="DA563" s="57" t="s">
        <v>193</v>
      </c>
      <c r="DB563" s="57" t="s">
        <v>193</v>
      </c>
      <c r="DC563" s="57" t="s">
        <v>193</v>
      </c>
      <c r="DD563" s="57" t="str">
        <f t="shared" si="118"/>
        <v>N</v>
      </c>
      <c r="DE563" s="57" t="s">
        <v>193</v>
      </c>
      <c r="DF563" s="57" t="s">
        <v>193</v>
      </c>
      <c r="DG563" s="57" t="str">
        <f t="shared" si="119"/>
        <v>N</v>
      </c>
      <c r="DH563" s="57" t="s">
        <v>193</v>
      </c>
      <c r="DI563" s="57" t="s">
        <v>193</v>
      </c>
      <c r="DJ563" s="57" t="s">
        <v>193</v>
      </c>
      <c r="DK563" s="57" t="s">
        <v>193</v>
      </c>
      <c r="DL563" s="57" t="s">
        <v>193</v>
      </c>
      <c r="DM563" s="57" t="s">
        <v>193</v>
      </c>
      <c r="DN563" s="57" t="s">
        <v>193</v>
      </c>
      <c r="DO563" s="57" t="s">
        <v>193</v>
      </c>
      <c r="DP563" s="57" t="s">
        <v>193</v>
      </c>
      <c r="DQ563" s="57" t="s">
        <v>193</v>
      </c>
      <c r="DR563" s="57" t="s">
        <v>193</v>
      </c>
      <c r="DS563" s="57" t="s">
        <v>193</v>
      </c>
      <c r="DT563" s="57" t="s">
        <v>193</v>
      </c>
      <c r="DU563" s="57" t="str">
        <f t="shared" si="120"/>
        <v>N</v>
      </c>
      <c r="DV563" s="57" t="str">
        <f t="shared" si="121"/>
        <v>N</v>
      </c>
      <c r="DW563" s="57" t="s">
        <v>193</v>
      </c>
      <c r="DX563" s="57" t="s">
        <v>193</v>
      </c>
      <c r="DY563" s="57" t="s">
        <v>193</v>
      </c>
      <c r="DZ563" s="57" t="s">
        <v>193</v>
      </c>
      <c r="EA563" s="57" t="s">
        <v>193</v>
      </c>
      <c r="EB563" s="57" t="s">
        <v>193</v>
      </c>
      <c r="EC563" s="57" t="s">
        <v>193</v>
      </c>
      <c r="ED563" s="57" t="s">
        <v>193</v>
      </c>
      <c r="EE563" s="57" t="s">
        <v>193</v>
      </c>
      <c r="EF563" s="57" t="s">
        <v>193</v>
      </c>
      <c r="EG563" s="57" t="s">
        <v>193</v>
      </c>
      <c r="EH563" s="57" t="s">
        <v>193</v>
      </c>
      <c r="EI563" s="57" t="s">
        <v>193</v>
      </c>
      <c r="EJ563" s="57" t="s">
        <v>193</v>
      </c>
      <c r="EK563" s="57" t="s">
        <v>193</v>
      </c>
      <c r="EL563" s="57" t="s">
        <v>193</v>
      </c>
      <c r="EM563" s="57" t="s">
        <v>193</v>
      </c>
      <c r="EN563" s="57" t="s">
        <v>193</v>
      </c>
      <c r="EO563" s="57" t="s">
        <v>193</v>
      </c>
      <c r="EP563" s="57" t="s">
        <v>193</v>
      </c>
      <c r="EQ563" s="57" t="s">
        <v>193</v>
      </c>
      <c r="ER563" s="57" t="str">
        <f t="shared" si="122"/>
        <v>N</v>
      </c>
      <c r="ES563" s="57" t="s">
        <v>193</v>
      </c>
      <c r="ET563" s="57" t="s">
        <v>193</v>
      </c>
      <c r="EU563" s="57" t="s">
        <v>193</v>
      </c>
      <c r="EV563" s="57" t="s">
        <v>193</v>
      </c>
      <c r="EW563" s="57" t="s">
        <v>193</v>
      </c>
      <c r="EX563" s="57" t="s">
        <v>193</v>
      </c>
      <c r="EY563" s="57" t="s">
        <v>193</v>
      </c>
      <c r="EZ563" s="57" t="s">
        <v>193</v>
      </c>
      <c r="FA563" s="57" t="s">
        <v>193</v>
      </c>
      <c r="FB563" s="57" t="s">
        <v>193</v>
      </c>
      <c r="FC563" s="57" t="s">
        <v>193</v>
      </c>
      <c r="FD563" s="57" t="s">
        <v>193</v>
      </c>
      <c r="FE563" s="57" t="s">
        <v>193</v>
      </c>
      <c r="FF563" s="57" t="s">
        <v>193</v>
      </c>
      <c r="FG563" s="57" t="s">
        <v>193</v>
      </c>
      <c r="FH563" s="57" t="s">
        <v>193</v>
      </c>
      <c r="FI563" s="57" t="s">
        <v>193</v>
      </c>
      <c r="FJ563" s="57" t="s">
        <v>193</v>
      </c>
      <c r="FK563" s="57" t="s">
        <v>193</v>
      </c>
      <c r="FL563" s="57" t="s">
        <v>193</v>
      </c>
      <c r="FM563" s="57" t="s">
        <v>193</v>
      </c>
      <c r="FN563" s="57" t="str">
        <f t="shared" si="123"/>
        <v>N</v>
      </c>
      <c r="FO563" s="57" t="s">
        <v>193</v>
      </c>
      <c r="FP563" s="57" t="s">
        <v>193</v>
      </c>
      <c r="FQ563" s="57" t="s">
        <v>193</v>
      </c>
      <c r="FR563" s="57" t="s">
        <v>193</v>
      </c>
      <c r="FS563" s="57" t="s">
        <v>193</v>
      </c>
      <c r="FT563" s="57" t="s">
        <v>193</v>
      </c>
      <c r="FU563" s="57" t="s">
        <v>193</v>
      </c>
      <c r="FV563" s="57" t="s">
        <v>193</v>
      </c>
      <c r="FW563" s="57" t="s">
        <v>193</v>
      </c>
      <c r="FX563" s="57" t="s">
        <v>193</v>
      </c>
      <c r="FZ563" s="57" t="str">
        <f t="shared" si="124"/>
        <v>N</v>
      </c>
    </row>
    <row r="564" spans="2:182" s="18" customFormat="1" ht="10.5" x14ac:dyDescent="0.55000000000000004">
      <c r="B564" s="56" t="s">
        <v>186</v>
      </c>
      <c r="C564" s="57">
        <v>39</v>
      </c>
      <c r="D564" s="57">
        <f t="shared" si="111"/>
        <v>559</v>
      </c>
      <c r="E564" s="57">
        <v>21574</v>
      </c>
      <c r="F564" s="57"/>
      <c r="H564" s="57" t="s">
        <v>226</v>
      </c>
      <c r="I564" s="57" t="s">
        <v>229</v>
      </c>
      <c r="J564" s="57"/>
      <c r="K564" s="57" t="s">
        <v>189</v>
      </c>
      <c r="L564" s="57" t="s">
        <v>216</v>
      </c>
      <c r="M564" s="58">
        <v>39514</v>
      </c>
      <c r="N564" s="59" t="s">
        <v>218</v>
      </c>
      <c r="O564" s="57"/>
      <c r="P564" s="57"/>
      <c r="Q564" s="57" t="s">
        <v>192</v>
      </c>
      <c r="S564" s="57" t="str">
        <f>IF('[1]Données questionnaire'!W981="","",'[1]Données questionnaire'!W981)</f>
        <v>X</v>
      </c>
      <c r="T564" s="57" t="str">
        <f>IF('[1]Données questionnaire'!X981="","",'[1]Données questionnaire'!X981)</f>
        <v/>
      </c>
      <c r="U564" s="57" t="str">
        <f>IF('[1]Données questionnaire'!Y981="","",'[1]Données questionnaire'!Y981)</f>
        <v/>
      </c>
      <c r="V564" s="57" t="str">
        <f>IF('[1]Données questionnaire'!Z981="","",'[1]Données questionnaire'!Z981)</f>
        <v/>
      </c>
      <c r="W564" s="57" t="str">
        <f>IF('[1]Données questionnaire'!AA981="","",'[1]Données questionnaire'!AA981)</f>
        <v/>
      </c>
      <c r="X564" s="57" t="str">
        <f>IF('[1]Données questionnaire'!AB981="","",'[1]Données questionnaire'!AB981)</f>
        <v/>
      </c>
      <c r="Y564" s="57" t="str">
        <f>IF('[1]Données questionnaire'!AC981="","",'[1]Données questionnaire'!AC981)</f>
        <v>X</v>
      </c>
      <c r="Z564" s="57" t="str">
        <f>IF('[1]Données questionnaire'!AD981="","",'[1]Données questionnaire'!AD981)</f>
        <v/>
      </c>
      <c r="AA564" s="57" t="str">
        <f>IF('[1]Données questionnaire'!AE981="","",'[1]Données questionnaire'!AE981)</f>
        <v/>
      </c>
      <c r="AB564" s="57" t="str">
        <f>IF('[1]Données questionnaire'!AF981="","",'[1]Données questionnaire'!AF981)</f>
        <v/>
      </c>
      <c r="AC564" s="57">
        <f>IF('[1]Données questionnaire'!AG981="","",'[1]Données questionnaire'!AG981)</f>
        <v>30</v>
      </c>
      <c r="AE564" s="57"/>
      <c r="AF564" s="57"/>
      <c r="AG564" s="60"/>
      <c r="AH564" s="57"/>
      <c r="AI564" s="57"/>
      <c r="AJ564" s="57"/>
      <c r="AK564" s="57"/>
      <c r="AL564" s="57"/>
      <c r="AM564" s="57"/>
      <c r="AN564" s="57"/>
      <c r="AO564" s="57"/>
      <c r="AP564" s="57"/>
      <c r="AQ564" s="57"/>
      <c r="AR564" s="57"/>
      <c r="AS564" s="57"/>
      <c r="AT564" s="57"/>
      <c r="AU564" s="57"/>
      <c r="AV564" s="57"/>
      <c r="AW564" s="57"/>
      <c r="AX564" s="57"/>
      <c r="AY564" s="57"/>
      <c r="AZ564" s="57"/>
      <c r="BB564" s="57" t="s">
        <v>192</v>
      </c>
      <c r="BC564" s="57"/>
      <c r="BD564" s="57" t="s">
        <v>193</v>
      </c>
      <c r="BE564" s="60">
        <v>0</v>
      </c>
      <c r="BF564" s="61" t="str">
        <f t="shared" si="112"/>
        <v/>
      </c>
      <c r="BG564" s="57" t="s">
        <v>193</v>
      </c>
      <c r="BH564" s="57"/>
      <c r="BI564" s="57" t="s">
        <v>193</v>
      </c>
      <c r="BJ564" s="57" t="s">
        <v>193</v>
      </c>
      <c r="BK564" s="57" t="s">
        <v>193</v>
      </c>
      <c r="BL564" s="57" t="s">
        <v>193</v>
      </c>
      <c r="BM564" s="57" t="s">
        <v>193</v>
      </c>
      <c r="BN564" s="57" t="s">
        <v>193</v>
      </c>
      <c r="BO564" s="57" t="s">
        <v>193</v>
      </c>
      <c r="BP564" s="57" t="s">
        <v>193</v>
      </c>
      <c r="BQ564" s="57" t="s">
        <v>193</v>
      </c>
      <c r="BR564" s="57" t="str">
        <f t="shared" si="113"/>
        <v>N</v>
      </c>
      <c r="BS564" s="57" t="s">
        <v>193</v>
      </c>
      <c r="BT564" s="57" t="s">
        <v>193</v>
      </c>
      <c r="BU564" s="57" t="s">
        <v>193</v>
      </c>
      <c r="BV564" s="57" t="s">
        <v>193</v>
      </c>
      <c r="BW564" s="57" t="s">
        <v>193</v>
      </c>
      <c r="BX564" s="57" t="str">
        <f t="shared" si="114"/>
        <v>N</v>
      </c>
      <c r="BY564" s="57" t="s">
        <v>193</v>
      </c>
      <c r="BZ564" s="57" t="s">
        <v>193</v>
      </c>
      <c r="CA564" s="57" t="s">
        <v>193</v>
      </c>
      <c r="CB564" s="57" t="s">
        <v>193</v>
      </c>
      <c r="CC564" s="57" t="s">
        <v>193</v>
      </c>
      <c r="CD564" s="57" t="s">
        <v>193</v>
      </c>
      <c r="CE564" s="57" t="s">
        <v>193</v>
      </c>
      <c r="CF564" s="57" t="s">
        <v>193</v>
      </c>
      <c r="CG564" s="57" t="s">
        <v>193</v>
      </c>
      <c r="CH564" s="57" t="s">
        <v>193</v>
      </c>
      <c r="CI564" s="57" t="s">
        <v>193</v>
      </c>
      <c r="CJ564" s="57" t="s">
        <v>193</v>
      </c>
      <c r="CK564" s="57" t="s">
        <v>193</v>
      </c>
      <c r="CL564" s="57" t="s">
        <v>193</v>
      </c>
      <c r="CM564" s="57" t="s">
        <v>193</v>
      </c>
      <c r="CN564" s="57" t="s">
        <v>193</v>
      </c>
      <c r="CO564" s="57" t="s">
        <v>193</v>
      </c>
      <c r="CP564" s="57" t="s">
        <v>193</v>
      </c>
      <c r="CQ564" s="57" t="s">
        <v>193</v>
      </c>
      <c r="CR564" s="57" t="s">
        <v>193</v>
      </c>
      <c r="CS564" s="57" t="str">
        <f t="shared" si="115"/>
        <v>N</v>
      </c>
      <c r="CT564" s="57" t="str">
        <f t="shared" si="116"/>
        <v>N</v>
      </c>
      <c r="CU564" s="62" t="s">
        <v>194</v>
      </c>
      <c r="CV564" s="57" t="s">
        <v>193</v>
      </c>
      <c r="CW564" s="57" t="s">
        <v>193</v>
      </c>
      <c r="CX564" s="57" t="s">
        <v>193</v>
      </c>
      <c r="CY564" s="57" t="s">
        <v>193</v>
      </c>
      <c r="CZ564" s="57" t="str">
        <f t="shared" si="117"/>
        <v>N</v>
      </c>
      <c r="DA564" s="57" t="s">
        <v>193</v>
      </c>
      <c r="DB564" s="57" t="s">
        <v>193</v>
      </c>
      <c r="DC564" s="57" t="s">
        <v>193</v>
      </c>
      <c r="DD564" s="57" t="str">
        <f t="shared" si="118"/>
        <v>N</v>
      </c>
      <c r="DE564" s="57" t="s">
        <v>193</v>
      </c>
      <c r="DF564" s="62" t="s">
        <v>194</v>
      </c>
      <c r="DG564" s="57" t="str">
        <f t="shared" si="119"/>
        <v>P</v>
      </c>
      <c r="DH564" s="57" t="s">
        <v>193</v>
      </c>
      <c r="DI564" s="57" t="s">
        <v>193</v>
      </c>
      <c r="DJ564" s="57" t="s">
        <v>193</v>
      </c>
      <c r="DK564" s="57" t="s">
        <v>193</v>
      </c>
      <c r="DL564" s="57" t="s">
        <v>193</v>
      </c>
      <c r="DM564" s="57" t="s">
        <v>193</v>
      </c>
      <c r="DN564" s="57" t="s">
        <v>193</v>
      </c>
      <c r="DO564" s="57" t="s">
        <v>193</v>
      </c>
      <c r="DP564" s="57" t="s">
        <v>193</v>
      </c>
      <c r="DQ564" s="57" t="s">
        <v>193</v>
      </c>
      <c r="DR564" s="57" t="s">
        <v>193</v>
      </c>
      <c r="DS564" s="57" t="s">
        <v>193</v>
      </c>
      <c r="DT564" s="57" t="s">
        <v>193</v>
      </c>
      <c r="DU564" s="57" t="str">
        <f t="shared" si="120"/>
        <v>N</v>
      </c>
      <c r="DV564" s="57" t="str">
        <f t="shared" si="121"/>
        <v>N</v>
      </c>
      <c r="DW564" s="57" t="s">
        <v>193</v>
      </c>
      <c r="DX564" s="57" t="s">
        <v>193</v>
      </c>
      <c r="DY564" s="57" t="s">
        <v>193</v>
      </c>
      <c r="DZ564" s="57" t="s">
        <v>193</v>
      </c>
      <c r="EA564" s="57" t="s">
        <v>193</v>
      </c>
      <c r="EB564" s="57" t="s">
        <v>193</v>
      </c>
      <c r="EC564" s="57" t="s">
        <v>193</v>
      </c>
      <c r="ED564" s="57" t="s">
        <v>193</v>
      </c>
      <c r="EE564" s="57" t="s">
        <v>193</v>
      </c>
      <c r="EF564" s="57" t="s">
        <v>193</v>
      </c>
      <c r="EG564" s="57" t="s">
        <v>193</v>
      </c>
      <c r="EH564" s="57" t="s">
        <v>193</v>
      </c>
      <c r="EI564" s="57" t="s">
        <v>193</v>
      </c>
      <c r="EJ564" s="57" t="s">
        <v>193</v>
      </c>
      <c r="EK564" s="57" t="s">
        <v>193</v>
      </c>
      <c r="EL564" s="57" t="s">
        <v>193</v>
      </c>
      <c r="EM564" s="57" t="s">
        <v>193</v>
      </c>
      <c r="EN564" s="57" t="s">
        <v>193</v>
      </c>
      <c r="EO564" s="57" t="s">
        <v>193</v>
      </c>
      <c r="EP564" s="57" t="s">
        <v>193</v>
      </c>
      <c r="EQ564" s="57" t="s">
        <v>193</v>
      </c>
      <c r="ER564" s="57" t="str">
        <f t="shared" si="122"/>
        <v>N</v>
      </c>
      <c r="ES564" s="57" t="s">
        <v>193</v>
      </c>
      <c r="ET564" s="57" t="s">
        <v>193</v>
      </c>
      <c r="EU564" s="57" t="s">
        <v>193</v>
      </c>
      <c r="EV564" s="57" t="s">
        <v>193</v>
      </c>
      <c r="EW564" s="57" t="s">
        <v>193</v>
      </c>
      <c r="EX564" s="57" t="s">
        <v>193</v>
      </c>
      <c r="EY564" s="57" t="s">
        <v>193</v>
      </c>
      <c r="EZ564" s="57" t="s">
        <v>193</v>
      </c>
      <c r="FA564" s="57" t="s">
        <v>193</v>
      </c>
      <c r="FB564" s="57" t="s">
        <v>193</v>
      </c>
      <c r="FC564" s="57" t="s">
        <v>193</v>
      </c>
      <c r="FD564" s="57" t="s">
        <v>193</v>
      </c>
      <c r="FE564" s="57" t="s">
        <v>193</v>
      </c>
      <c r="FF564" s="57" t="s">
        <v>193</v>
      </c>
      <c r="FG564" s="57" t="s">
        <v>193</v>
      </c>
      <c r="FH564" s="57" t="s">
        <v>193</v>
      </c>
      <c r="FI564" s="57" t="s">
        <v>193</v>
      </c>
      <c r="FJ564" s="57" t="s">
        <v>193</v>
      </c>
      <c r="FK564" s="57" t="s">
        <v>193</v>
      </c>
      <c r="FL564" s="57" t="s">
        <v>193</v>
      </c>
      <c r="FM564" s="57" t="s">
        <v>193</v>
      </c>
      <c r="FN564" s="57" t="str">
        <f t="shared" si="123"/>
        <v>N</v>
      </c>
      <c r="FO564" s="57" t="s">
        <v>193</v>
      </c>
      <c r="FP564" s="57" t="s">
        <v>193</v>
      </c>
      <c r="FQ564" s="57" t="s">
        <v>193</v>
      </c>
      <c r="FR564" s="57" t="s">
        <v>193</v>
      </c>
      <c r="FS564" s="57" t="s">
        <v>193</v>
      </c>
      <c r="FT564" s="57" t="s">
        <v>193</v>
      </c>
      <c r="FU564" s="57" t="s">
        <v>193</v>
      </c>
      <c r="FV564" s="57" t="s">
        <v>193</v>
      </c>
      <c r="FW564" s="57" t="s">
        <v>193</v>
      </c>
      <c r="FX564" s="57" t="s">
        <v>193</v>
      </c>
      <c r="FZ564" s="57" t="str">
        <f t="shared" si="124"/>
        <v>N</v>
      </c>
    </row>
    <row r="565" spans="2:182" s="18" customFormat="1" ht="10.5" x14ac:dyDescent="0.55000000000000004">
      <c r="B565" s="56" t="s">
        <v>186</v>
      </c>
      <c r="C565" s="57">
        <v>40</v>
      </c>
      <c r="D565" s="57">
        <f t="shared" si="111"/>
        <v>560</v>
      </c>
      <c r="E565" s="57">
        <v>21575</v>
      </c>
      <c r="F565" s="57"/>
      <c r="H565" s="57" t="s">
        <v>226</v>
      </c>
      <c r="I565" s="57" t="s">
        <v>229</v>
      </c>
      <c r="J565" s="57"/>
      <c r="K565" s="57" t="s">
        <v>189</v>
      </c>
      <c r="L565" s="57" t="s">
        <v>216</v>
      </c>
      <c r="M565" s="58">
        <v>39514</v>
      </c>
      <c r="N565" s="59" t="s">
        <v>218</v>
      </c>
      <c r="O565" s="57"/>
      <c r="P565" s="57"/>
      <c r="Q565" s="57" t="s">
        <v>192</v>
      </c>
      <c r="S565" s="57" t="str">
        <f>IF('[1]Données questionnaire'!W982="","",'[1]Données questionnaire'!W982)</f>
        <v>X</v>
      </c>
      <c r="T565" s="57" t="str">
        <f>IF('[1]Données questionnaire'!X982="","",'[1]Données questionnaire'!X982)</f>
        <v/>
      </c>
      <c r="U565" s="57" t="str">
        <f>IF('[1]Données questionnaire'!Y982="","",'[1]Données questionnaire'!Y982)</f>
        <v/>
      </c>
      <c r="V565" s="57" t="str">
        <f>IF('[1]Données questionnaire'!Z982="","",'[1]Données questionnaire'!Z982)</f>
        <v/>
      </c>
      <c r="W565" s="57" t="str">
        <f>IF('[1]Données questionnaire'!AA982="","",'[1]Données questionnaire'!AA982)</f>
        <v/>
      </c>
      <c r="X565" s="57" t="str">
        <f>IF('[1]Données questionnaire'!AB982="","",'[1]Données questionnaire'!AB982)</f>
        <v/>
      </c>
      <c r="Y565" s="57" t="str">
        <f>IF('[1]Données questionnaire'!AC982="","",'[1]Données questionnaire'!AC982)</f>
        <v>X</v>
      </c>
      <c r="Z565" s="57" t="str">
        <f>IF('[1]Données questionnaire'!AD982="","",'[1]Données questionnaire'!AD982)</f>
        <v/>
      </c>
      <c r="AA565" s="57" t="str">
        <f>IF('[1]Données questionnaire'!AE982="","",'[1]Données questionnaire'!AE982)</f>
        <v/>
      </c>
      <c r="AB565" s="57" t="str">
        <f>IF('[1]Données questionnaire'!AF982="","",'[1]Données questionnaire'!AF982)</f>
        <v/>
      </c>
      <c r="AC565" s="57">
        <f>IF('[1]Données questionnaire'!AG982="","",'[1]Données questionnaire'!AG982)</f>
        <v>21</v>
      </c>
      <c r="AE565" s="57"/>
      <c r="AF565" s="57"/>
      <c r="AG565" s="60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  <c r="AW565" s="57"/>
      <c r="AX565" s="57"/>
      <c r="AY565" s="57"/>
      <c r="AZ565" s="57"/>
      <c r="BB565" s="57" t="s">
        <v>192</v>
      </c>
      <c r="BC565" s="57"/>
      <c r="BD565" s="57" t="s">
        <v>193</v>
      </c>
      <c r="BE565" s="60">
        <v>0</v>
      </c>
      <c r="BF565" s="61" t="str">
        <f t="shared" si="112"/>
        <v/>
      </c>
      <c r="BG565" s="57" t="s">
        <v>193</v>
      </c>
      <c r="BH565" s="57"/>
      <c r="BI565" s="57" t="s">
        <v>193</v>
      </c>
      <c r="BJ565" s="57" t="s">
        <v>193</v>
      </c>
      <c r="BK565" s="57" t="s">
        <v>193</v>
      </c>
      <c r="BL565" s="57" t="s">
        <v>193</v>
      </c>
      <c r="BM565" s="57" t="s">
        <v>193</v>
      </c>
      <c r="BN565" s="57" t="s">
        <v>193</v>
      </c>
      <c r="BO565" s="57" t="s">
        <v>193</v>
      </c>
      <c r="BP565" s="57" t="s">
        <v>193</v>
      </c>
      <c r="BQ565" s="57" t="s">
        <v>193</v>
      </c>
      <c r="BR565" s="57" t="str">
        <f t="shared" si="113"/>
        <v>N</v>
      </c>
      <c r="BS565" s="57" t="s">
        <v>193</v>
      </c>
      <c r="BT565" s="57" t="s">
        <v>193</v>
      </c>
      <c r="BU565" s="57" t="s">
        <v>193</v>
      </c>
      <c r="BV565" s="57" t="s">
        <v>193</v>
      </c>
      <c r="BW565" s="57" t="s">
        <v>193</v>
      </c>
      <c r="BX565" s="57" t="str">
        <f t="shared" si="114"/>
        <v>N</v>
      </c>
      <c r="BY565" s="57" t="s">
        <v>193</v>
      </c>
      <c r="BZ565" s="57" t="s">
        <v>193</v>
      </c>
      <c r="CA565" s="57" t="s">
        <v>193</v>
      </c>
      <c r="CB565" s="57" t="s">
        <v>193</v>
      </c>
      <c r="CC565" s="57" t="s">
        <v>193</v>
      </c>
      <c r="CD565" s="57" t="s">
        <v>193</v>
      </c>
      <c r="CE565" s="57" t="s">
        <v>193</v>
      </c>
      <c r="CF565" s="57" t="s">
        <v>193</v>
      </c>
      <c r="CG565" s="57" t="s">
        <v>193</v>
      </c>
      <c r="CH565" s="57" t="s">
        <v>193</v>
      </c>
      <c r="CI565" s="57" t="s">
        <v>193</v>
      </c>
      <c r="CJ565" s="57" t="s">
        <v>193</v>
      </c>
      <c r="CK565" s="57" t="s">
        <v>193</v>
      </c>
      <c r="CL565" s="57" t="s">
        <v>193</v>
      </c>
      <c r="CM565" s="57" t="s">
        <v>193</v>
      </c>
      <c r="CN565" s="57" t="s">
        <v>193</v>
      </c>
      <c r="CO565" s="57" t="s">
        <v>193</v>
      </c>
      <c r="CP565" s="57" t="s">
        <v>193</v>
      </c>
      <c r="CQ565" s="57" t="s">
        <v>193</v>
      </c>
      <c r="CR565" s="57" t="s">
        <v>193</v>
      </c>
      <c r="CS565" s="57" t="str">
        <f t="shared" si="115"/>
        <v>N</v>
      </c>
      <c r="CT565" s="57" t="str">
        <f t="shared" si="116"/>
        <v>N</v>
      </c>
      <c r="CU565" s="62" t="s">
        <v>194</v>
      </c>
      <c r="CV565" s="57" t="s">
        <v>193</v>
      </c>
      <c r="CW565" s="57" t="s">
        <v>193</v>
      </c>
      <c r="CX565" s="57" t="s">
        <v>193</v>
      </c>
      <c r="CY565" s="57" t="s">
        <v>193</v>
      </c>
      <c r="CZ565" s="57" t="str">
        <f t="shared" si="117"/>
        <v>N</v>
      </c>
      <c r="DA565" s="57" t="s">
        <v>193</v>
      </c>
      <c r="DB565" s="57" t="s">
        <v>193</v>
      </c>
      <c r="DC565" s="57" t="s">
        <v>193</v>
      </c>
      <c r="DD565" s="57" t="str">
        <f t="shared" si="118"/>
        <v>N</v>
      </c>
      <c r="DE565" s="57" t="s">
        <v>193</v>
      </c>
      <c r="DF565" s="57" t="s">
        <v>193</v>
      </c>
      <c r="DG565" s="57" t="str">
        <f t="shared" si="119"/>
        <v>N</v>
      </c>
      <c r="DH565" s="57" t="s">
        <v>193</v>
      </c>
      <c r="DI565" s="57" t="s">
        <v>193</v>
      </c>
      <c r="DJ565" s="57" t="s">
        <v>193</v>
      </c>
      <c r="DK565" s="57" t="s">
        <v>193</v>
      </c>
      <c r="DL565" s="57" t="s">
        <v>193</v>
      </c>
      <c r="DM565" s="57" t="s">
        <v>193</v>
      </c>
      <c r="DN565" s="57" t="s">
        <v>193</v>
      </c>
      <c r="DO565" s="57" t="s">
        <v>193</v>
      </c>
      <c r="DP565" s="57" t="s">
        <v>193</v>
      </c>
      <c r="DQ565" s="57" t="s">
        <v>193</v>
      </c>
      <c r="DR565" s="57" t="s">
        <v>193</v>
      </c>
      <c r="DS565" s="57" t="s">
        <v>193</v>
      </c>
      <c r="DT565" s="57" t="s">
        <v>193</v>
      </c>
      <c r="DU565" s="57" t="str">
        <f t="shared" si="120"/>
        <v>N</v>
      </c>
      <c r="DV565" s="57" t="str">
        <f t="shared" si="121"/>
        <v>N</v>
      </c>
      <c r="DW565" s="57" t="s">
        <v>193</v>
      </c>
      <c r="DX565" s="57" t="s">
        <v>193</v>
      </c>
      <c r="DY565" s="57" t="s">
        <v>193</v>
      </c>
      <c r="DZ565" s="57" t="s">
        <v>193</v>
      </c>
      <c r="EA565" s="57" t="s">
        <v>193</v>
      </c>
      <c r="EB565" s="57" t="s">
        <v>193</v>
      </c>
      <c r="EC565" s="57" t="s">
        <v>193</v>
      </c>
      <c r="ED565" s="57" t="s">
        <v>193</v>
      </c>
      <c r="EE565" s="57" t="s">
        <v>193</v>
      </c>
      <c r="EF565" s="57" t="s">
        <v>193</v>
      </c>
      <c r="EG565" s="57" t="s">
        <v>193</v>
      </c>
      <c r="EH565" s="57" t="s">
        <v>193</v>
      </c>
      <c r="EI565" s="57" t="s">
        <v>193</v>
      </c>
      <c r="EJ565" s="57" t="s">
        <v>193</v>
      </c>
      <c r="EK565" s="57" t="s">
        <v>193</v>
      </c>
      <c r="EL565" s="57" t="s">
        <v>193</v>
      </c>
      <c r="EM565" s="57" t="s">
        <v>193</v>
      </c>
      <c r="EN565" s="57" t="s">
        <v>193</v>
      </c>
      <c r="EO565" s="57" t="s">
        <v>193</v>
      </c>
      <c r="EP565" s="57" t="s">
        <v>193</v>
      </c>
      <c r="EQ565" s="57" t="s">
        <v>193</v>
      </c>
      <c r="ER565" s="57" t="str">
        <f t="shared" si="122"/>
        <v>N</v>
      </c>
      <c r="ES565" s="57" t="s">
        <v>193</v>
      </c>
      <c r="ET565" s="57" t="s">
        <v>193</v>
      </c>
      <c r="EU565" s="57" t="s">
        <v>193</v>
      </c>
      <c r="EV565" s="57" t="s">
        <v>193</v>
      </c>
      <c r="EW565" s="57" t="s">
        <v>193</v>
      </c>
      <c r="EX565" s="57" t="s">
        <v>193</v>
      </c>
      <c r="EY565" s="57" t="s">
        <v>193</v>
      </c>
      <c r="EZ565" s="57" t="s">
        <v>193</v>
      </c>
      <c r="FA565" s="57" t="s">
        <v>193</v>
      </c>
      <c r="FB565" s="57" t="s">
        <v>193</v>
      </c>
      <c r="FC565" s="57" t="s">
        <v>193</v>
      </c>
      <c r="FD565" s="57" t="s">
        <v>193</v>
      </c>
      <c r="FE565" s="57" t="s">
        <v>193</v>
      </c>
      <c r="FF565" s="57" t="s">
        <v>193</v>
      </c>
      <c r="FG565" s="57" t="s">
        <v>193</v>
      </c>
      <c r="FH565" s="57" t="s">
        <v>193</v>
      </c>
      <c r="FI565" s="57" t="s">
        <v>193</v>
      </c>
      <c r="FJ565" s="57" t="s">
        <v>193</v>
      </c>
      <c r="FK565" s="57" t="s">
        <v>193</v>
      </c>
      <c r="FL565" s="57" t="s">
        <v>193</v>
      </c>
      <c r="FM565" s="57" t="s">
        <v>193</v>
      </c>
      <c r="FN565" s="57" t="str">
        <f t="shared" si="123"/>
        <v>N</v>
      </c>
      <c r="FO565" s="57" t="s">
        <v>193</v>
      </c>
      <c r="FP565" s="57" t="s">
        <v>193</v>
      </c>
      <c r="FQ565" s="57" t="s">
        <v>193</v>
      </c>
      <c r="FR565" s="57" t="s">
        <v>193</v>
      </c>
      <c r="FS565" s="57" t="s">
        <v>193</v>
      </c>
      <c r="FT565" s="57" t="s">
        <v>193</v>
      </c>
      <c r="FU565" s="57" t="s">
        <v>193</v>
      </c>
      <c r="FV565" s="57" t="s">
        <v>193</v>
      </c>
      <c r="FW565" s="57" t="s">
        <v>193</v>
      </c>
      <c r="FX565" s="57" t="s">
        <v>193</v>
      </c>
      <c r="FZ565" s="57" t="str">
        <f t="shared" si="124"/>
        <v>N</v>
      </c>
    </row>
    <row r="566" spans="2:182" s="18" customFormat="1" ht="10.5" x14ac:dyDescent="0.55000000000000004">
      <c r="B566" s="56" t="s">
        <v>186</v>
      </c>
      <c r="C566" s="57">
        <v>41</v>
      </c>
      <c r="D566" s="57">
        <f t="shared" si="111"/>
        <v>561</v>
      </c>
      <c r="E566" s="57">
        <v>21576</v>
      </c>
      <c r="F566" s="57"/>
      <c r="H566" s="57" t="s">
        <v>226</v>
      </c>
      <c r="I566" s="57" t="s">
        <v>229</v>
      </c>
      <c r="J566" s="57"/>
      <c r="K566" s="57" t="s">
        <v>189</v>
      </c>
      <c r="L566" s="57" t="s">
        <v>216</v>
      </c>
      <c r="M566" s="58">
        <v>39514</v>
      </c>
      <c r="N566" s="59" t="s">
        <v>218</v>
      </c>
      <c r="O566" s="57"/>
      <c r="P566" s="57"/>
      <c r="Q566" s="57" t="s">
        <v>192</v>
      </c>
      <c r="S566" s="57" t="str">
        <f>IF('[1]Données questionnaire'!W983="","",'[1]Données questionnaire'!W983)</f>
        <v>X</v>
      </c>
      <c r="T566" s="57" t="str">
        <f>IF('[1]Données questionnaire'!X983="","",'[1]Données questionnaire'!X983)</f>
        <v/>
      </c>
      <c r="U566" s="57" t="str">
        <f>IF('[1]Données questionnaire'!Y983="","",'[1]Données questionnaire'!Y983)</f>
        <v/>
      </c>
      <c r="V566" s="57" t="str">
        <f>IF('[1]Données questionnaire'!Z983="","",'[1]Données questionnaire'!Z983)</f>
        <v/>
      </c>
      <c r="W566" s="57" t="str">
        <f>IF('[1]Données questionnaire'!AA983="","",'[1]Données questionnaire'!AA983)</f>
        <v/>
      </c>
      <c r="X566" s="57" t="str">
        <f>IF('[1]Données questionnaire'!AB983="","",'[1]Données questionnaire'!AB983)</f>
        <v/>
      </c>
      <c r="Y566" s="57" t="str">
        <f>IF('[1]Données questionnaire'!AC983="","",'[1]Données questionnaire'!AC983)</f>
        <v>X</v>
      </c>
      <c r="Z566" s="57" t="str">
        <f>IF('[1]Données questionnaire'!AD983="","",'[1]Données questionnaire'!AD983)</f>
        <v/>
      </c>
      <c r="AA566" s="57" t="str">
        <f>IF('[1]Données questionnaire'!AE983="","",'[1]Données questionnaire'!AE983)</f>
        <v/>
      </c>
      <c r="AB566" s="57" t="str">
        <f>IF('[1]Données questionnaire'!AF983="","",'[1]Données questionnaire'!AF983)</f>
        <v/>
      </c>
      <c r="AC566" s="57">
        <f>IF('[1]Données questionnaire'!AG983="","",'[1]Données questionnaire'!AG983)</f>
        <v>26</v>
      </c>
      <c r="AE566" s="57"/>
      <c r="AF566" s="57"/>
      <c r="AG566" s="60"/>
      <c r="AH566" s="57"/>
      <c r="AI566" s="57"/>
      <c r="AJ566" s="57"/>
      <c r="AK566" s="57"/>
      <c r="AL566" s="57"/>
      <c r="AM566" s="57"/>
      <c r="AN566" s="57"/>
      <c r="AO566" s="57"/>
      <c r="AP566" s="57"/>
      <c r="AQ566" s="57"/>
      <c r="AR566" s="57"/>
      <c r="AS566" s="57"/>
      <c r="AT566" s="57"/>
      <c r="AU566" s="57"/>
      <c r="AV566" s="57"/>
      <c r="AW566" s="57"/>
      <c r="AX566" s="57"/>
      <c r="AY566" s="57"/>
      <c r="AZ566" s="57"/>
      <c r="BB566" s="57" t="s">
        <v>192</v>
      </c>
      <c r="BC566" s="57"/>
      <c r="BD566" s="57" t="s">
        <v>193</v>
      </c>
      <c r="BE566" s="60">
        <v>0</v>
      </c>
      <c r="BF566" s="61" t="str">
        <f t="shared" si="112"/>
        <v/>
      </c>
      <c r="BG566" s="57" t="s">
        <v>193</v>
      </c>
      <c r="BH566" s="57"/>
      <c r="BI566" s="57" t="s">
        <v>193</v>
      </c>
      <c r="BJ566" s="57" t="s">
        <v>193</v>
      </c>
      <c r="BK566" s="57" t="s">
        <v>193</v>
      </c>
      <c r="BL566" s="57" t="s">
        <v>193</v>
      </c>
      <c r="BM566" s="57" t="s">
        <v>193</v>
      </c>
      <c r="BN566" s="57" t="s">
        <v>193</v>
      </c>
      <c r="BO566" s="57" t="s">
        <v>193</v>
      </c>
      <c r="BP566" s="57" t="s">
        <v>193</v>
      </c>
      <c r="BQ566" s="57" t="s">
        <v>193</v>
      </c>
      <c r="BR566" s="57" t="str">
        <f t="shared" si="113"/>
        <v>N</v>
      </c>
      <c r="BS566" s="57" t="s">
        <v>193</v>
      </c>
      <c r="BT566" s="57" t="s">
        <v>193</v>
      </c>
      <c r="BU566" s="57" t="s">
        <v>193</v>
      </c>
      <c r="BV566" s="57" t="s">
        <v>193</v>
      </c>
      <c r="BW566" s="57" t="s">
        <v>193</v>
      </c>
      <c r="BX566" s="57" t="str">
        <f t="shared" si="114"/>
        <v>N</v>
      </c>
      <c r="BY566" s="57" t="s">
        <v>193</v>
      </c>
      <c r="BZ566" s="57" t="s">
        <v>193</v>
      </c>
      <c r="CA566" s="57" t="s">
        <v>193</v>
      </c>
      <c r="CB566" s="57" t="s">
        <v>193</v>
      </c>
      <c r="CC566" s="57" t="s">
        <v>193</v>
      </c>
      <c r="CD566" s="57" t="s">
        <v>193</v>
      </c>
      <c r="CE566" s="57" t="s">
        <v>193</v>
      </c>
      <c r="CF566" s="57" t="s">
        <v>193</v>
      </c>
      <c r="CG566" s="57" t="s">
        <v>193</v>
      </c>
      <c r="CH566" s="57" t="s">
        <v>193</v>
      </c>
      <c r="CI566" s="57" t="s">
        <v>193</v>
      </c>
      <c r="CJ566" s="57" t="s">
        <v>193</v>
      </c>
      <c r="CK566" s="57" t="s">
        <v>193</v>
      </c>
      <c r="CL566" s="57" t="s">
        <v>193</v>
      </c>
      <c r="CM566" s="57" t="s">
        <v>193</v>
      </c>
      <c r="CN566" s="57" t="s">
        <v>193</v>
      </c>
      <c r="CO566" s="57" t="s">
        <v>193</v>
      </c>
      <c r="CP566" s="57" t="s">
        <v>193</v>
      </c>
      <c r="CQ566" s="57" t="s">
        <v>193</v>
      </c>
      <c r="CR566" s="57" t="s">
        <v>193</v>
      </c>
      <c r="CS566" s="57" t="str">
        <f t="shared" si="115"/>
        <v>N</v>
      </c>
      <c r="CT566" s="57" t="str">
        <f t="shared" si="116"/>
        <v>N</v>
      </c>
      <c r="CU566" s="57" t="s">
        <v>193</v>
      </c>
      <c r="CV566" s="57" t="s">
        <v>193</v>
      </c>
      <c r="CW566" s="57" t="s">
        <v>193</v>
      </c>
      <c r="CX566" s="57" t="s">
        <v>193</v>
      </c>
      <c r="CY566" s="57" t="s">
        <v>193</v>
      </c>
      <c r="CZ566" s="57" t="str">
        <f t="shared" si="117"/>
        <v>N</v>
      </c>
      <c r="DA566" s="57" t="s">
        <v>193</v>
      </c>
      <c r="DB566" s="57" t="s">
        <v>193</v>
      </c>
      <c r="DC566" s="57" t="s">
        <v>193</v>
      </c>
      <c r="DD566" s="57" t="str">
        <f t="shared" si="118"/>
        <v>N</v>
      </c>
      <c r="DE566" s="57" t="s">
        <v>193</v>
      </c>
      <c r="DF566" s="57" t="s">
        <v>193</v>
      </c>
      <c r="DG566" s="57" t="str">
        <f t="shared" si="119"/>
        <v>N</v>
      </c>
      <c r="DH566" s="57" t="s">
        <v>193</v>
      </c>
      <c r="DI566" s="57" t="s">
        <v>193</v>
      </c>
      <c r="DJ566" s="57" t="s">
        <v>193</v>
      </c>
      <c r="DK566" s="57" t="s">
        <v>193</v>
      </c>
      <c r="DL566" s="57" t="s">
        <v>193</v>
      </c>
      <c r="DM566" s="57" t="s">
        <v>193</v>
      </c>
      <c r="DN566" s="57" t="s">
        <v>193</v>
      </c>
      <c r="DO566" s="57" t="s">
        <v>193</v>
      </c>
      <c r="DP566" s="57" t="s">
        <v>193</v>
      </c>
      <c r="DQ566" s="57" t="s">
        <v>193</v>
      </c>
      <c r="DR566" s="57" t="s">
        <v>193</v>
      </c>
      <c r="DS566" s="57" t="s">
        <v>193</v>
      </c>
      <c r="DT566" s="57" t="s">
        <v>193</v>
      </c>
      <c r="DU566" s="57" t="str">
        <f t="shared" si="120"/>
        <v>N</v>
      </c>
      <c r="DV566" s="57" t="str">
        <f t="shared" si="121"/>
        <v>N</v>
      </c>
      <c r="DW566" s="57" t="s">
        <v>193</v>
      </c>
      <c r="DX566" s="57" t="s">
        <v>193</v>
      </c>
      <c r="DY566" s="57" t="s">
        <v>193</v>
      </c>
      <c r="DZ566" s="57" t="s">
        <v>193</v>
      </c>
      <c r="EA566" s="57" t="s">
        <v>193</v>
      </c>
      <c r="EB566" s="57" t="s">
        <v>193</v>
      </c>
      <c r="EC566" s="57" t="s">
        <v>193</v>
      </c>
      <c r="ED566" s="57" t="s">
        <v>193</v>
      </c>
      <c r="EE566" s="57" t="s">
        <v>193</v>
      </c>
      <c r="EF566" s="57" t="s">
        <v>193</v>
      </c>
      <c r="EG566" s="57" t="s">
        <v>193</v>
      </c>
      <c r="EH566" s="57" t="s">
        <v>193</v>
      </c>
      <c r="EI566" s="57" t="s">
        <v>193</v>
      </c>
      <c r="EJ566" s="57" t="s">
        <v>193</v>
      </c>
      <c r="EK566" s="57" t="s">
        <v>193</v>
      </c>
      <c r="EL566" s="57" t="s">
        <v>193</v>
      </c>
      <c r="EM566" s="57" t="s">
        <v>193</v>
      </c>
      <c r="EN566" s="57" t="s">
        <v>193</v>
      </c>
      <c r="EO566" s="57" t="s">
        <v>193</v>
      </c>
      <c r="EP566" s="57" t="s">
        <v>193</v>
      </c>
      <c r="EQ566" s="57" t="s">
        <v>193</v>
      </c>
      <c r="ER566" s="57" t="str">
        <f t="shared" si="122"/>
        <v>N</v>
      </c>
      <c r="ES566" s="57" t="s">
        <v>193</v>
      </c>
      <c r="ET566" s="57" t="s">
        <v>193</v>
      </c>
      <c r="EU566" s="57" t="s">
        <v>193</v>
      </c>
      <c r="EV566" s="57" t="s">
        <v>193</v>
      </c>
      <c r="EW566" s="57" t="s">
        <v>193</v>
      </c>
      <c r="EX566" s="57" t="s">
        <v>193</v>
      </c>
      <c r="EY566" s="57" t="s">
        <v>193</v>
      </c>
      <c r="EZ566" s="57" t="s">
        <v>193</v>
      </c>
      <c r="FA566" s="57" t="s">
        <v>193</v>
      </c>
      <c r="FB566" s="57" t="s">
        <v>193</v>
      </c>
      <c r="FC566" s="57" t="s">
        <v>193</v>
      </c>
      <c r="FD566" s="57" t="s">
        <v>193</v>
      </c>
      <c r="FE566" s="57" t="s">
        <v>193</v>
      </c>
      <c r="FF566" s="57" t="s">
        <v>193</v>
      </c>
      <c r="FG566" s="57" t="s">
        <v>193</v>
      </c>
      <c r="FH566" s="57" t="s">
        <v>193</v>
      </c>
      <c r="FI566" s="57" t="s">
        <v>193</v>
      </c>
      <c r="FJ566" s="57" t="s">
        <v>193</v>
      </c>
      <c r="FK566" s="57" t="s">
        <v>193</v>
      </c>
      <c r="FL566" s="57" t="s">
        <v>193</v>
      </c>
      <c r="FM566" s="57" t="s">
        <v>193</v>
      </c>
      <c r="FN566" s="57" t="str">
        <f t="shared" si="123"/>
        <v>N</v>
      </c>
      <c r="FO566" s="57" t="s">
        <v>193</v>
      </c>
      <c r="FP566" s="57" t="s">
        <v>193</v>
      </c>
      <c r="FQ566" s="57" t="s">
        <v>193</v>
      </c>
      <c r="FR566" s="57" t="s">
        <v>193</v>
      </c>
      <c r="FS566" s="57" t="s">
        <v>193</v>
      </c>
      <c r="FT566" s="57" t="s">
        <v>193</v>
      </c>
      <c r="FU566" s="57" t="s">
        <v>193</v>
      </c>
      <c r="FV566" s="57" t="s">
        <v>193</v>
      </c>
      <c r="FW566" s="57" t="s">
        <v>193</v>
      </c>
      <c r="FX566" s="57" t="s">
        <v>193</v>
      </c>
      <c r="FZ566" s="57" t="str">
        <f t="shared" si="124"/>
        <v>N</v>
      </c>
    </row>
    <row r="567" spans="2:182" s="18" customFormat="1" ht="10.5" x14ac:dyDescent="0.55000000000000004">
      <c r="B567" s="56" t="s">
        <v>186</v>
      </c>
      <c r="C567" s="57">
        <v>42</v>
      </c>
      <c r="D567" s="57">
        <f t="shared" si="111"/>
        <v>562</v>
      </c>
      <c r="E567" s="57">
        <v>21592</v>
      </c>
      <c r="F567" s="57"/>
      <c r="H567" s="57" t="s">
        <v>226</v>
      </c>
      <c r="I567" s="57" t="s">
        <v>229</v>
      </c>
      <c r="J567" s="57"/>
      <c r="K567" s="57" t="s">
        <v>189</v>
      </c>
      <c r="L567" s="57" t="s">
        <v>216</v>
      </c>
      <c r="M567" s="58">
        <v>39514</v>
      </c>
      <c r="N567" s="59" t="s">
        <v>218</v>
      </c>
      <c r="O567" s="57"/>
      <c r="P567" s="57"/>
      <c r="Q567" s="57" t="s">
        <v>192</v>
      </c>
      <c r="S567" s="57" t="str">
        <f>IF('[1]Données questionnaire'!W984="","",'[1]Données questionnaire'!W984)</f>
        <v>X</v>
      </c>
      <c r="T567" s="57" t="str">
        <f>IF('[1]Données questionnaire'!X984="","",'[1]Données questionnaire'!X984)</f>
        <v/>
      </c>
      <c r="U567" s="57" t="str">
        <f>IF('[1]Données questionnaire'!Y984="","",'[1]Données questionnaire'!Y984)</f>
        <v/>
      </c>
      <c r="V567" s="57" t="str">
        <f>IF('[1]Données questionnaire'!Z984="","",'[1]Données questionnaire'!Z984)</f>
        <v/>
      </c>
      <c r="W567" s="57" t="str">
        <f>IF('[1]Données questionnaire'!AA984="","",'[1]Données questionnaire'!AA984)</f>
        <v/>
      </c>
      <c r="X567" s="57" t="str">
        <f>IF('[1]Données questionnaire'!AB984="","",'[1]Données questionnaire'!AB984)</f>
        <v/>
      </c>
      <c r="Y567" s="57" t="str">
        <f>IF('[1]Données questionnaire'!AC984="","",'[1]Données questionnaire'!AC984)</f>
        <v>X</v>
      </c>
      <c r="Z567" s="57" t="str">
        <f>IF('[1]Données questionnaire'!AD984="","",'[1]Données questionnaire'!AD984)</f>
        <v/>
      </c>
      <c r="AA567" s="57" t="str">
        <f>IF('[1]Données questionnaire'!AE984="","",'[1]Données questionnaire'!AE984)</f>
        <v/>
      </c>
      <c r="AB567" s="57" t="str">
        <f>IF('[1]Données questionnaire'!AF984="","",'[1]Données questionnaire'!AF984)</f>
        <v/>
      </c>
      <c r="AC567" s="57">
        <f>IF('[1]Données questionnaire'!AG984="","",'[1]Données questionnaire'!AG984)</f>
        <v>35</v>
      </c>
      <c r="AE567" s="57"/>
      <c r="AF567" s="57"/>
      <c r="AG567" s="60"/>
      <c r="AH567" s="57"/>
      <c r="AI567" s="57"/>
      <c r="AJ567" s="57"/>
      <c r="AK567" s="57"/>
      <c r="AL567" s="57"/>
      <c r="AM567" s="57"/>
      <c r="AN567" s="57"/>
      <c r="AO567" s="57"/>
      <c r="AP567" s="57"/>
      <c r="AQ567" s="57"/>
      <c r="AR567" s="57"/>
      <c r="AS567" s="57"/>
      <c r="AT567" s="57"/>
      <c r="AU567" s="57"/>
      <c r="AV567" s="57"/>
      <c r="AW567" s="57"/>
      <c r="AX567" s="57"/>
      <c r="AY567" s="57"/>
      <c r="AZ567" s="57"/>
      <c r="BB567" s="57" t="s">
        <v>192</v>
      </c>
      <c r="BC567" s="57"/>
      <c r="BD567" s="57" t="s">
        <v>193</v>
      </c>
      <c r="BE567" s="60">
        <v>0</v>
      </c>
      <c r="BF567" s="61" t="str">
        <f t="shared" si="112"/>
        <v/>
      </c>
      <c r="BG567" s="57" t="s">
        <v>193</v>
      </c>
      <c r="BH567" s="57"/>
      <c r="BI567" s="57" t="s">
        <v>193</v>
      </c>
      <c r="BJ567" s="57" t="s">
        <v>193</v>
      </c>
      <c r="BK567" s="57" t="s">
        <v>193</v>
      </c>
      <c r="BL567" s="57" t="s">
        <v>193</v>
      </c>
      <c r="BM567" s="57" t="s">
        <v>193</v>
      </c>
      <c r="BN567" s="57" t="s">
        <v>193</v>
      </c>
      <c r="BO567" s="57" t="s">
        <v>193</v>
      </c>
      <c r="BP567" s="57" t="s">
        <v>193</v>
      </c>
      <c r="BQ567" s="57" t="s">
        <v>193</v>
      </c>
      <c r="BR567" s="57" t="str">
        <f t="shared" si="113"/>
        <v>N</v>
      </c>
      <c r="BS567" s="57" t="s">
        <v>193</v>
      </c>
      <c r="BT567" s="57" t="s">
        <v>193</v>
      </c>
      <c r="BU567" s="57" t="s">
        <v>193</v>
      </c>
      <c r="BV567" s="57" t="s">
        <v>193</v>
      </c>
      <c r="BW567" s="57" t="s">
        <v>193</v>
      </c>
      <c r="BX567" s="57" t="str">
        <f t="shared" si="114"/>
        <v>N</v>
      </c>
      <c r="BY567" s="57" t="s">
        <v>193</v>
      </c>
      <c r="BZ567" s="57" t="s">
        <v>193</v>
      </c>
      <c r="CA567" s="57" t="s">
        <v>193</v>
      </c>
      <c r="CB567" s="57" t="s">
        <v>193</v>
      </c>
      <c r="CC567" s="57" t="s">
        <v>193</v>
      </c>
      <c r="CD567" s="57" t="s">
        <v>193</v>
      </c>
      <c r="CE567" s="57" t="s">
        <v>193</v>
      </c>
      <c r="CF567" s="57" t="s">
        <v>193</v>
      </c>
      <c r="CG567" s="57" t="s">
        <v>193</v>
      </c>
      <c r="CH567" s="57" t="s">
        <v>193</v>
      </c>
      <c r="CI567" s="57" t="s">
        <v>193</v>
      </c>
      <c r="CJ567" s="57" t="s">
        <v>193</v>
      </c>
      <c r="CK567" s="57" t="s">
        <v>193</v>
      </c>
      <c r="CL567" s="57" t="s">
        <v>193</v>
      </c>
      <c r="CM567" s="57" t="s">
        <v>193</v>
      </c>
      <c r="CN567" s="57" t="s">
        <v>193</v>
      </c>
      <c r="CO567" s="57" t="s">
        <v>193</v>
      </c>
      <c r="CP567" s="57" t="s">
        <v>193</v>
      </c>
      <c r="CQ567" s="57" t="s">
        <v>193</v>
      </c>
      <c r="CR567" s="57" t="s">
        <v>193</v>
      </c>
      <c r="CS567" s="57" t="str">
        <f t="shared" si="115"/>
        <v>N</v>
      </c>
      <c r="CT567" s="57" t="str">
        <f t="shared" si="116"/>
        <v>N</v>
      </c>
      <c r="CU567" s="62" t="s">
        <v>194</v>
      </c>
      <c r="CV567" s="57" t="s">
        <v>193</v>
      </c>
      <c r="CW567" s="57" t="s">
        <v>193</v>
      </c>
      <c r="CX567" s="57" t="s">
        <v>193</v>
      </c>
      <c r="CY567" s="57" t="s">
        <v>193</v>
      </c>
      <c r="CZ567" s="57" t="str">
        <f t="shared" si="117"/>
        <v>N</v>
      </c>
      <c r="DA567" s="57" t="s">
        <v>193</v>
      </c>
      <c r="DB567" s="57" t="s">
        <v>193</v>
      </c>
      <c r="DC567" s="57" t="s">
        <v>193</v>
      </c>
      <c r="DD567" s="57" t="str">
        <f t="shared" si="118"/>
        <v>N</v>
      </c>
      <c r="DE567" s="57" t="s">
        <v>193</v>
      </c>
      <c r="DF567" s="57" t="s">
        <v>193</v>
      </c>
      <c r="DG567" s="57" t="str">
        <f t="shared" si="119"/>
        <v>N</v>
      </c>
      <c r="DH567" s="57" t="s">
        <v>193</v>
      </c>
      <c r="DI567" s="57" t="s">
        <v>193</v>
      </c>
      <c r="DJ567" s="57" t="s">
        <v>193</v>
      </c>
      <c r="DK567" s="57" t="s">
        <v>193</v>
      </c>
      <c r="DL567" s="57" t="s">
        <v>193</v>
      </c>
      <c r="DM567" s="57" t="s">
        <v>193</v>
      </c>
      <c r="DN567" s="57" t="s">
        <v>193</v>
      </c>
      <c r="DO567" s="57" t="s">
        <v>193</v>
      </c>
      <c r="DP567" s="57" t="s">
        <v>193</v>
      </c>
      <c r="DQ567" s="57" t="s">
        <v>193</v>
      </c>
      <c r="DR567" s="57" t="s">
        <v>193</v>
      </c>
      <c r="DS567" s="57" t="s">
        <v>193</v>
      </c>
      <c r="DT567" s="57" t="s">
        <v>193</v>
      </c>
      <c r="DU567" s="57" t="str">
        <f t="shared" si="120"/>
        <v>N</v>
      </c>
      <c r="DV567" s="57" t="str">
        <f t="shared" si="121"/>
        <v>N</v>
      </c>
      <c r="DW567" s="57" t="s">
        <v>193</v>
      </c>
      <c r="DX567" s="57" t="s">
        <v>193</v>
      </c>
      <c r="DY567" s="57" t="s">
        <v>193</v>
      </c>
      <c r="DZ567" s="57" t="s">
        <v>193</v>
      </c>
      <c r="EA567" s="57" t="s">
        <v>193</v>
      </c>
      <c r="EB567" s="57" t="s">
        <v>193</v>
      </c>
      <c r="EC567" s="57" t="s">
        <v>193</v>
      </c>
      <c r="ED567" s="57" t="s">
        <v>193</v>
      </c>
      <c r="EE567" s="57" t="s">
        <v>193</v>
      </c>
      <c r="EF567" s="57" t="s">
        <v>193</v>
      </c>
      <c r="EG567" s="57" t="s">
        <v>193</v>
      </c>
      <c r="EH567" s="57" t="s">
        <v>193</v>
      </c>
      <c r="EI567" s="57" t="s">
        <v>193</v>
      </c>
      <c r="EJ567" s="57" t="s">
        <v>193</v>
      </c>
      <c r="EK567" s="57" t="s">
        <v>193</v>
      </c>
      <c r="EL567" s="57" t="s">
        <v>193</v>
      </c>
      <c r="EM567" s="57" t="s">
        <v>193</v>
      </c>
      <c r="EN567" s="57" t="s">
        <v>193</v>
      </c>
      <c r="EO567" s="57" t="s">
        <v>193</v>
      </c>
      <c r="EP567" s="57" t="s">
        <v>193</v>
      </c>
      <c r="EQ567" s="57" t="s">
        <v>193</v>
      </c>
      <c r="ER567" s="57" t="str">
        <f t="shared" si="122"/>
        <v>N</v>
      </c>
      <c r="ES567" s="57" t="s">
        <v>193</v>
      </c>
      <c r="ET567" s="57" t="s">
        <v>193</v>
      </c>
      <c r="EU567" s="57" t="s">
        <v>193</v>
      </c>
      <c r="EV567" s="57" t="s">
        <v>193</v>
      </c>
      <c r="EW567" s="57" t="s">
        <v>193</v>
      </c>
      <c r="EX567" s="57" t="s">
        <v>193</v>
      </c>
      <c r="EY567" s="57" t="s">
        <v>193</v>
      </c>
      <c r="EZ567" s="57" t="s">
        <v>193</v>
      </c>
      <c r="FA567" s="57" t="s">
        <v>193</v>
      </c>
      <c r="FB567" s="57" t="s">
        <v>193</v>
      </c>
      <c r="FC567" s="57" t="s">
        <v>193</v>
      </c>
      <c r="FD567" s="57" t="s">
        <v>193</v>
      </c>
      <c r="FE567" s="57" t="s">
        <v>193</v>
      </c>
      <c r="FF567" s="57" t="s">
        <v>193</v>
      </c>
      <c r="FG567" s="57" t="s">
        <v>193</v>
      </c>
      <c r="FH567" s="57" t="s">
        <v>193</v>
      </c>
      <c r="FI567" s="57" t="s">
        <v>193</v>
      </c>
      <c r="FJ567" s="57" t="s">
        <v>193</v>
      </c>
      <c r="FK567" s="57" t="s">
        <v>193</v>
      </c>
      <c r="FL567" s="57" t="s">
        <v>193</v>
      </c>
      <c r="FM567" s="57" t="s">
        <v>193</v>
      </c>
      <c r="FN567" s="57" t="str">
        <f t="shared" si="123"/>
        <v>N</v>
      </c>
      <c r="FO567" s="57" t="s">
        <v>193</v>
      </c>
      <c r="FP567" s="57" t="s">
        <v>193</v>
      </c>
      <c r="FQ567" s="57" t="s">
        <v>193</v>
      </c>
      <c r="FR567" s="57" t="s">
        <v>193</v>
      </c>
      <c r="FS567" s="57" t="s">
        <v>193</v>
      </c>
      <c r="FT567" s="57" t="s">
        <v>193</v>
      </c>
      <c r="FU567" s="57" t="s">
        <v>193</v>
      </c>
      <c r="FV567" s="57" t="s">
        <v>193</v>
      </c>
      <c r="FW567" s="57" t="s">
        <v>193</v>
      </c>
      <c r="FX567" s="57" t="s">
        <v>193</v>
      </c>
      <c r="FZ567" s="57" t="str">
        <f t="shared" si="124"/>
        <v>N</v>
      </c>
    </row>
    <row r="568" spans="2:182" s="18" customFormat="1" ht="10.5" x14ac:dyDescent="0.55000000000000004">
      <c r="B568" s="56" t="s">
        <v>186</v>
      </c>
      <c r="C568" s="57">
        <v>43</v>
      </c>
      <c r="D568" s="57">
        <f t="shared" si="111"/>
        <v>563</v>
      </c>
      <c r="E568" s="57">
        <v>21593</v>
      </c>
      <c r="F568" s="57"/>
      <c r="H568" s="57" t="s">
        <v>226</v>
      </c>
      <c r="I568" s="57" t="s">
        <v>229</v>
      </c>
      <c r="J568" s="57"/>
      <c r="K568" s="57" t="s">
        <v>189</v>
      </c>
      <c r="L568" s="57" t="s">
        <v>216</v>
      </c>
      <c r="M568" s="58">
        <v>39514</v>
      </c>
      <c r="N568" s="59" t="s">
        <v>218</v>
      </c>
      <c r="O568" s="57"/>
      <c r="P568" s="57"/>
      <c r="Q568" s="57" t="s">
        <v>192</v>
      </c>
      <c r="S568" s="57" t="str">
        <f>IF('[1]Données questionnaire'!W985="","",'[1]Données questionnaire'!W985)</f>
        <v>X</v>
      </c>
      <c r="T568" s="57" t="str">
        <f>IF('[1]Données questionnaire'!X985="","",'[1]Données questionnaire'!X985)</f>
        <v/>
      </c>
      <c r="U568" s="57" t="str">
        <f>IF('[1]Données questionnaire'!Y985="","",'[1]Données questionnaire'!Y985)</f>
        <v/>
      </c>
      <c r="V568" s="57" t="str">
        <f>IF('[1]Données questionnaire'!Z985="","",'[1]Données questionnaire'!Z985)</f>
        <v/>
      </c>
      <c r="W568" s="57" t="str">
        <f>IF('[1]Données questionnaire'!AA985="","",'[1]Données questionnaire'!AA985)</f>
        <v/>
      </c>
      <c r="X568" s="57" t="str">
        <f>IF('[1]Données questionnaire'!AB985="","",'[1]Données questionnaire'!AB985)</f>
        <v/>
      </c>
      <c r="Y568" s="57" t="str">
        <f>IF('[1]Données questionnaire'!AC985="","",'[1]Données questionnaire'!AC985)</f>
        <v>X</v>
      </c>
      <c r="Z568" s="57" t="str">
        <f>IF('[1]Données questionnaire'!AD985="","",'[1]Données questionnaire'!AD985)</f>
        <v/>
      </c>
      <c r="AA568" s="57" t="str">
        <f>IF('[1]Données questionnaire'!AE985="","",'[1]Données questionnaire'!AE985)</f>
        <v/>
      </c>
      <c r="AB568" s="57" t="str">
        <f>IF('[1]Données questionnaire'!AF985="","",'[1]Données questionnaire'!AF985)</f>
        <v/>
      </c>
      <c r="AC568" s="57">
        <f>IF('[1]Données questionnaire'!AG985="","",'[1]Données questionnaire'!AG985)</f>
        <v>29</v>
      </c>
      <c r="AE568" s="57"/>
      <c r="AF568" s="57"/>
      <c r="AG568" s="60"/>
      <c r="AH568" s="57"/>
      <c r="AI568" s="57"/>
      <c r="AJ568" s="57"/>
      <c r="AK568" s="57"/>
      <c r="AL568" s="57"/>
      <c r="AM568" s="57"/>
      <c r="AN568" s="57"/>
      <c r="AO568" s="57"/>
      <c r="AP568" s="57"/>
      <c r="AQ568" s="57"/>
      <c r="AR568" s="57"/>
      <c r="AS568" s="57"/>
      <c r="AT568" s="57"/>
      <c r="AU568" s="57"/>
      <c r="AV568" s="57"/>
      <c r="AW568" s="57"/>
      <c r="AX568" s="57"/>
      <c r="AY568" s="57"/>
      <c r="AZ568" s="57"/>
      <c r="BB568" s="57" t="s">
        <v>192</v>
      </c>
      <c r="BC568" s="57"/>
      <c r="BD568" s="57" t="s">
        <v>193</v>
      </c>
      <c r="BE568" s="60">
        <v>0</v>
      </c>
      <c r="BF568" s="61" t="str">
        <f t="shared" si="112"/>
        <v/>
      </c>
      <c r="BG568" s="57" t="s">
        <v>193</v>
      </c>
      <c r="BH568" s="57"/>
      <c r="BI568" s="57" t="s">
        <v>193</v>
      </c>
      <c r="BJ568" s="57" t="s">
        <v>193</v>
      </c>
      <c r="BK568" s="57" t="s">
        <v>193</v>
      </c>
      <c r="BL568" s="57" t="s">
        <v>193</v>
      </c>
      <c r="BM568" s="57" t="s">
        <v>193</v>
      </c>
      <c r="BN568" s="57" t="s">
        <v>193</v>
      </c>
      <c r="BO568" s="57" t="s">
        <v>193</v>
      </c>
      <c r="BP568" s="57" t="s">
        <v>193</v>
      </c>
      <c r="BQ568" s="57" t="s">
        <v>193</v>
      </c>
      <c r="BR568" s="57" t="str">
        <f t="shared" si="113"/>
        <v>N</v>
      </c>
      <c r="BS568" s="57" t="s">
        <v>193</v>
      </c>
      <c r="BT568" s="57" t="s">
        <v>193</v>
      </c>
      <c r="BU568" s="57" t="s">
        <v>193</v>
      </c>
      <c r="BV568" s="57" t="s">
        <v>193</v>
      </c>
      <c r="BW568" s="57" t="s">
        <v>193</v>
      </c>
      <c r="BX568" s="57" t="str">
        <f t="shared" si="114"/>
        <v>N</v>
      </c>
      <c r="BY568" s="57" t="s">
        <v>193</v>
      </c>
      <c r="BZ568" s="57" t="s">
        <v>193</v>
      </c>
      <c r="CA568" s="57" t="s">
        <v>193</v>
      </c>
      <c r="CB568" s="57" t="s">
        <v>193</v>
      </c>
      <c r="CC568" s="57" t="s">
        <v>193</v>
      </c>
      <c r="CD568" s="57" t="s">
        <v>193</v>
      </c>
      <c r="CE568" s="57" t="s">
        <v>193</v>
      </c>
      <c r="CF568" s="57" t="s">
        <v>193</v>
      </c>
      <c r="CG568" s="57" t="s">
        <v>193</v>
      </c>
      <c r="CH568" s="57" t="s">
        <v>193</v>
      </c>
      <c r="CI568" s="57" t="s">
        <v>193</v>
      </c>
      <c r="CJ568" s="57" t="s">
        <v>193</v>
      </c>
      <c r="CK568" s="57" t="s">
        <v>193</v>
      </c>
      <c r="CL568" s="57" t="s">
        <v>193</v>
      </c>
      <c r="CM568" s="57" t="s">
        <v>193</v>
      </c>
      <c r="CN568" s="57" t="s">
        <v>193</v>
      </c>
      <c r="CO568" s="57" t="s">
        <v>193</v>
      </c>
      <c r="CP568" s="57" t="s">
        <v>193</v>
      </c>
      <c r="CQ568" s="57" t="s">
        <v>193</v>
      </c>
      <c r="CR568" s="57" t="s">
        <v>193</v>
      </c>
      <c r="CS568" s="57" t="str">
        <f t="shared" si="115"/>
        <v>N</v>
      </c>
      <c r="CT568" s="57" t="str">
        <f t="shared" si="116"/>
        <v>N</v>
      </c>
      <c r="CU568" s="62" t="s">
        <v>194</v>
      </c>
      <c r="CV568" s="57" t="s">
        <v>193</v>
      </c>
      <c r="CW568" s="57" t="s">
        <v>193</v>
      </c>
      <c r="CX568" s="57" t="s">
        <v>193</v>
      </c>
      <c r="CY568" s="57" t="s">
        <v>193</v>
      </c>
      <c r="CZ568" s="57" t="str">
        <f t="shared" si="117"/>
        <v>N</v>
      </c>
      <c r="DA568" s="57" t="s">
        <v>193</v>
      </c>
      <c r="DB568" s="57" t="s">
        <v>193</v>
      </c>
      <c r="DC568" s="57" t="s">
        <v>193</v>
      </c>
      <c r="DD568" s="57" t="str">
        <f t="shared" si="118"/>
        <v>N</v>
      </c>
      <c r="DE568" s="57" t="s">
        <v>193</v>
      </c>
      <c r="DF568" s="57" t="s">
        <v>193</v>
      </c>
      <c r="DG568" s="57" t="str">
        <f t="shared" si="119"/>
        <v>N</v>
      </c>
      <c r="DH568" s="57" t="s">
        <v>193</v>
      </c>
      <c r="DI568" s="57" t="s">
        <v>193</v>
      </c>
      <c r="DJ568" s="57" t="s">
        <v>193</v>
      </c>
      <c r="DK568" s="57" t="s">
        <v>193</v>
      </c>
      <c r="DL568" s="57" t="s">
        <v>193</v>
      </c>
      <c r="DM568" s="57" t="s">
        <v>193</v>
      </c>
      <c r="DN568" s="57" t="s">
        <v>193</v>
      </c>
      <c r="DO568" s="57" t="s">
        <v>193</v>
      </c>
      <c r="DP568" s="57" t="s">
        <v>193</v>
      </c>
      <c r="DQ568" s="57" t="s">
        <v>193</v>
      </c>
      <c r="DR568" s="57" t="s">
        <v>193</v>
      </c>
      <c r="DS568" s="57" t="s">
        <v>193</v>
      </c>
      <c r="DT568" s="57" t="s">
        <v>193</v>
      </c>
      <c r="DU568" s="57" t="str">
        <f t="shared" si="120"/>
        <v>N</v>
      </c>
      <c r="DV568" s="57" t="str">
        <f t="shared" si="121"/>
        <v>N</v>
      </c>
      <c r="DW568" s="57" t="s">
        <v>193</v>
      </c>
      <c r="DX568" s="57" t="s">
        <v>193</v>
      </c>
      <c r="DY568" s="57" t="s">
        <v>193</v>
      </c>
      <c r="DZ568" s="57" t="s">
        <v>193</v>
      </c>
      <c r="EA568" s="57" t="s">
        <v>193</v>
      </c>
      <c r="EB568" s="57" t="s">
        <v>193</v>
      </c>
      <c r="EC568" s="57" t="s">
        <v>193</v>
      </c>
      <c r="ED568" s="57" t="s">
        <v>193</v>
      </c>
      <c r="EE568" s="57" t="s">
        <v>193</v>
      </c>
      <c r="EF568" s="57" t="s">
        <v>193</v>
      </c>
      <c r="EG568" s="57" t="s">
        <v>193</v>
      </c>
      <c r="EH568" s="57" t="s">
        <v>193</v>
      </c>
      <c r="EI568" s="57" t="s">
        <v>193</v>
      </c>
      <c r="EJ568" s="57" t="s">
        <v>193</v>
      </c>
      <c r="EK568" s="57" t="s">
        <v>193</v>
      </c>
      <c r="EL568" s="57" t="s">
        <v>193</v>
      </c>
      <c r="EM568" s="57" t="s">
        <v>193</v>
      </c>
      <c r="EN568" s="57" t="s">
        <v>193</v>
      </c>
      <c r="EO568" s="57" t="s">
        <v>193</v>
      </c>
      <c r="EP568" s="57" t="s">
        <v>193</v>
      </c>
      <c r="EQ568" s="57" t="s">
        <v>193</v>
      </c>
      <c r="ER568" s="57" t="str">
        <f t="shared" si="122"/>
        <v>N</v>
      </c>
      <c r="ES568" s="57" t="s">
        <v>193</v>
      </c>
      <c r="ET568" s="57" t="s">
        <v>193</v>
      </c>
      <c r="EU568" s="57" t="s">
        <v>193</v>
      </c>
      <c r="EV568" s="57" t="s">
        <v>193</v>
      </c>
      <c r="EW568" s="57" t="s">
        <v>193</v>
      </c>
      <c r="EX568" s="57" t="s">
        <v>193</v>
      </c>
      <c r="EY568" s="57" t="s">
        <v>193</v>
      </c>
      <c r="EZ568" s="57" t="s">
        <v>193</v>
      </c>
      <c r="FA568" s="57" t="s">
        <v>193</v>
      </c>
      <c r="FB568" s="57" t="s">
        <v>193</v>
      </c>
      <c r="FC568" s="57" t="s">
        <v>193</v>
      </c>
      <c r="FD568" s="57" t="s">
        <v>193</v>
      </c>
      <c r="FE568" s="57" t="s">
        <v>193</v>
      </c>
      <c r="FF568" s="57" t="s">
        <v>193</v>
      </c>
      <c r="FG568" s="57" t="s">
        <v>193</v>
      </c>
      <c r="FH568" s="57" t="s">
        <v>193</v>
      </c>
      <c r="FI568" s="57" t="s">
        <v>193</v>
      </c>
      <c r="FJ568" s="57" t="s">
        <v>193</v>
      </c>
      <c r="FK568" s="57" t="s">
        <v>193</v>
      </c>
      <c r="FL568" s="57" t="s">
        <v>193</v>
      </c>
      <c r="FM568" s="57" t="s">
        <v>193</v>
      </c>
      <c r="FN568" s="57" t="str">
        <f t="shared" si="123"/>
        <v>N</v>
      </c>
      <c r="FO568" s="57" t="s">
        <v>193</v>
      </c>
      <c r="FP568" s="57" t="s">
        <v>193</v>
      </c>
      <c r="FQ568" s="57" t="s">
        <v>193</v>
      </c>
      <c r="FR568" s="57" t="s">
        <v>193</v>
      </c>
      <c r="FS568" s="57" t="s">
        <v>193</v>
      </c>
      <c r="FT568" s="57" t="s">
        <v>193</v>
      </c>
      <c r="FU568" s="57" t="s">
        <v>193</v>
      </c>
      <c r="FV568" s="57" t="s">
        <v>193</v>
      </c>
      <c r="FW568" s="57" t="s">
        <v>193</v>
      </c>
      <c r="FX568" s="57" t="s">
        <v>193</v>
      </c>
      <c r="FZ568" s="57" t="str">
        <f t="shared" si="124"/>
        <v>N</v>
      </c>
    </row>
    <row r="569" spans="2:182" s="18" customFormat="1" ht="10.5" x14ac:dyDescent="0.55000000000000004">
      <c r="B569" s="56" t="s">
        <v>186</v>
      </c>
      <c r="C569" s="57">
        <v>44</v>
      </c>
      <c r="D569" s="57">
        <f t="shared" si="111"/>
        <v>564</v>
      </c>
      <c r="E569" s="57">
        <v>21594</v>
      </c>
      <c r="F569" s="57"/>
      <c r="H569" s="57" t="s">
        <v>226</v>
      </c>
      <c r="I569" s="57" t="s">
        <v>229</v>
      </c>
      <c r="J569" s="57"/>
      <c r="K569" s="57" t="s">
        <v>189</v>
      </c>
      <c r="L569" s="57" t="s">
        <v>216</v>
      </c>
      <c r="M569" s="58">
        <v>39514</v>
      </c>
      <c r="N569" s="59" t="s">
        <v>218</v>
      </c>
      <c r="O569" s="57"/>
      <c r="P569" s="57"/>
      <c r="Q569" s="57" t="s">
        <v>192</v>
      </c>
      <c r="S569" s="57" t="str">
        <f>IF('[1]Données questionnaire'!W986="","",'[1]Données questionnaire'!W986)</f>
        <v>X</v>
      </c>
      <c r="T569" s="57" t="str">
        <f>IF('[1]Données questionnaire'!X986="","",'[1]Données questionnaire'!X986)</f>
        <v/>
      </c>
      <c r="U569" s="57" t="str">
        <f>IF('[1]Données questionnaire'!Y986="","",'[1]Données questionnaire'!Y986)</f>
        <v/>
      </c>
      <c r="V569" s="57" t="str">
        <f>IF('[1]Données questionnaire'!Z986="","",'[1]Données questionnaire'!Z986)</f>
        <v/>
      </c>
      <c r="W569" s="57" t="str">
        <f>IF('[1]Données questionnaire'!AA986="","",'[1]Données questionnaire'!AA986)</f>
        <v/>
      </c>
      <c r="X569" s="57" t="str">
        <f>IF('[1]Données questionnaire'!AB986="","",'[1]Données questionnaire'!AB986)</f>
        <v/>
      </c>
      <c r="Y569" s="57" t="str">
        <f>IF('[1]Données questionnaire'!AC986="","",'[1]Données questionnaire'!AC986)</f>
        <v>X</v>
      </c>
      <c r="Z569" s="57" t="str">
        <f>IF('[1]Données questionnaire'!AD986="","",'[1]Données questionnaire'!AD986)</f>
        <v/>
      </c>
      <c r="AA569" s="57" t="str">
        <f>IF('[1]Données questionnaire'!AE986="","",'[1]Données questionnaire'!AE986)</f>
        <v/>
      </c>
      <c r="AB569" s="57" t="str">
        <f>IF('[1]Données questionnaire'!AF986="","",'[1]Données questionnaire'!AF986)</f>
        <v/>
      </c>
      <c r="AC569" s="57">
        <f>IF('[1]Données questionnaire'!AG986="","",'[1]Données questionnaire'!AG986)</f>
        <v>20</v>
      </c>
      <c r="AE569" s="57"/>
      <c r="AF569" s="57"/>
      <c r="AG569" s="60"/>
      <c r="AH569" s="57"/>
      <c r="AI569" s="57"/>
      <c r="AJ569" s="57"/>
      <c r="AK569" s="57"/>
      <c r="AL569" s="57"/>
      <c r="AM569" s="57"/>
      <c r="AN569" s="57"/>
      <c r="AO569" s="57"/>
      <c r="AP569" s="57"/>
      <c r="AQ569" s="57"/>
      <c r="AR569" s="57"/>
      <c r="AS569" s="57"/>
      <c r="AT569" s="57"/>
      <c r="AU569" s="57"/>
      <c r="AV569" s="57"/>
      <c r="AW569" s="57"/>
      <c r="AX569" s="57"/>
      <c r="AY569" s="57"/>
      <c r="AZ569" s="57"/>
      <c r="BB569" s="57" t="s">
        <v>192</v>
      </c>
      <c r="BC569" s="57"/>
      <c r="BD569" s="57" t="s">
        <v>193</v>
      </c>
      <c r="BE569" s="60">
        <v>0</v>
      </c>
      <c r="BF569" s="61" t="str">
        <f t="shared" si="112"/>
        <v/>
      </c>
      <c r="BG569" s="57" t="s">
        <v>193</v>
      </c>
      <c r="BH569" s="57"/>
      <c r="BI569" s="57" t="s">
        <v>193</v>
      </c>
      <c r="BJ569" s="57" t="s">
        <v>193</v>
      </c>
      <c r="BK569" s="57" t="s">
        <v>193</v>
      </c>
      <c r="BL569" s="57" t="s">
        <v>193</v>
      </c>
      <c r="BM569" s="57" t="s">
        <v>193</v>
      </c>
      <c r="BN569" s="57" t="s">
        <v>193</v>
      </c>
      <c r="BO569" s="57" t="s">
        <v>193</v>
      </c>
      <c r="BP569" s="57" t="s">
        <v>193</v>
      </c>
      <c r="BQ569" s="57" t="s">
        <v>193</v>
      </c>
      <c r="BR569" s="57" t="str">
        <f t="shared" si="113"/>
        <v>N</v>
      </c>
      <c r="BS569" s="57" t="s">
        <v>193</v>
      </c>
      <c r="BT569" s="57" t="s">
        <v>193</v>
      </c>
      <c r="BU569" s="57" t="s">
        <v>193</v>
      </c>
      <c r="BV569" s="57" t="s">
        <v>193</v>
      </c>
      <c r="BW569" s="57" t="s">
        <v>193</v>
      </c>
      <c r="BX569" s="57" t="str">
        <f t="shared" si="114"/>
        <v>N</v>
      </c>
      <c r="BY569" s="57" t="s">
        <v>193</v>
      </c>
      <c r="BZ569" s="57" t="s">
        <v>193</v>
      </c>
      <c r="CA569" s="57" t="s">
        <v>193</v>
      </c>
      <c r="CB569" s="57" t="s">
        <v>193</v>
      </c>
      <c r="CC569" s="57" t="s">
        <v>193</v>
      </c>
      <c r="CD569" s="57" t="s">
        <v>193</v>
      </c>
      <c r="CE569" s="57" t="s">
        <v>193</v>
      </c>
      <c r="CF569" s="57" t="s">
        <v>193</v>
      </c>
      <c r="CG569" s="57" t="s">
        <v>193</v>
      </c>
      <c r="CH569" s="57" t="s">
        <v>193</v>
      </c>
      <c r="CI569" s="57" t="s">
        <v>193</v>
      </c>
      <c r="CJ569" s="57" t="s">
        <v>193</v>
      </c>
      <c r="CK569" s="57" t="s">
        <v>193</v>
      </c>
      <c r="CL569" s="57" t="s">
        <v>193</v>
      </c>
      <c r="CM569" s="57" t="s">
        <v>193</v>
      </c>
      <c r="CN569" s="57" t="s">
        <v>193</v>
      </c>
      <c r="CO569" s="57" t="s">
        <v>193</v>
      </c>
      <c r="CP569" s="57" t="s">
        <v>193</v>
      </c>
      <c r="CQ569" s="57" t="s">
        <v>193</v>
      </c>
      <c r="CR569" s="57" t="s">
        <v>193</v>
      </c>
      <c r="CS569" s="57" t="str">
        <f t="shared" si="115"/>
        <v>N</v>
      </c>
      <c r="CT569" s="57" t="str">
        <f t="shared" si="116"/>
        <v>N</v>
      </c>
      <c r="CU569" s="62" t="s">
        <v>194</v>
      </c>
      <c r="CV569" s="62" t="s">
        <v>194</v>
      </c>
      <c r="CW569" s="62" t="s">
        <v>194</v>
      </c>
      <c r="CX569" s="57" t="s">
        <v>193</v>
      </c>
      <c r="CY569" s="57" t="s">
        <v>193</v>
      </c>
      <c r="CZ569" s="57" t="str">
        <f t="shared" si="117"/>
        <v>P</v>
      </c>
      <c r="DA569" s="57" t="s">
        <v>193</v>
      </c>
      <c r="DB569" s="57" t="s">
        <v>193</v>
      </c>
      <c r="DC569" s="57" t="s">
        <v>193</v>
      </c>
      <c r="DD569" s="57" t="str">
        <f t="shared" si="118"/>
        <v>N</v>
      </c>
      <c r="DE569" s="57" t="s">
        <v>193</v>
      </c>
      <c r="DF569" s="57" t="s">
        <v>193</v>
      </c>
      <c r="DG569" s="57" t="str">
        <f t="shared" si="119"/>
        <v>N</v>
      </c>
      <c r="DH569" s="57" t="s">
        <v>193</v>
      </c>
      <c r="DI569" s="57" t="s">
        <v>193</v>
      </c>
      <c r="DJ569" s="57" t="s">
        <v>193</v>
      </c>
      <c r="DK569" s="57" t="s">
        <v>193</v>
      </c>
      <c r="DL569" s="57" t="s">
        <v>193</v>
      </c>
      <c r="DM569" s="57" t="s">
        <v>193</v>
      </c>
      <c r="DN569" s="57" t="s">
        <v>193</v>
      </c>
      <c r="DO569" s="57" t="s">
        <v>193</v>
      </c>
      <c r="DP569" s="57" t="s">
        <v>193</v>
      </c>
      <c r="DQ569" s="57" t="s">
        <v>193</v>
      </c>
      <c r="DR569" s="57" t="s">
        <v>193</v>
      </c>
      <c r="DS569" s="57" t="s">
        <v>193</v>
      </c>
      <c r="DT569" s="57" t="s">
        <v>193</v>
      </c>
      <c r="DU569" s="57" t="str">
        <f t="shared" si="120"/>
        <v>N</v>
      </c>
      <c r="DV569" s="57" t="str">
        <f t="shared" si="121"/>
        <v>N</v>
      </c>
      <c r="DW569" s="57" t="s">
        <v>193</v>
      </c>
      <c r="DX569" s="57" t="s">
        <v>193</v>
      </c>
      <c r="DY569" s="57" t="s">
        <v>193</v>
      </c>
      <c r="DZ569" s="57" t="s">
        <v>193</v>
      </c>
      <c r="EA569" s="57" t="s">
        <v>193</v>
      </c>
      <c r="EB569" s="57" t="s">
        <v>193</v>
      </c>
      <c r="EC569" s="57" t="s">
        <v>193</v>
      </c>
      <c r="ED569" s="57" t="s">
        <v>193</v>
      </c>
      <c r="EE569" s="57" t="s">
        <v>193</v>
      </c>
      <c r="EF569" s="57" t="s">
        <v>193</v>
      </c>
      <c r="EG569" s="57" t="s">
        <v>193</v>
      </c>
      <c r="EH569" s="57" t="s">
        <v>193</v>
      </c>
      <c r="EI569" s="57" t="s">
        <v>193</v>
      </c>
      <c r="EJ569" s="57" t="s">
        <v>193</v>
      </c>
      <c r="EK569" s="57" t="s">
        <v>193</v>
      </c>
      <c r="EL569" s="57" t="s">
        <v>193</v>
      </c>
      <c r="EM569" s="57" t="s">
        <v>193</v>
      </c>
      <c r="EN569" s="57" t="s">
        <v>193</v>
      </c>
      <c r="EO569" s="57" t="s">
        <v>193</v>
      </c>
      <c r="EP569" s="57" t="s">
        <v>193</v>
      </c>
      <c r="EQ569" s="57" t="s">
        <v>193</v>
      </c>
      <c r="ER569" s="57" t="str">
        <f t="shared" si="122"/>
        <v>N</v>
      </c>
      <c r="ES569" s="57" t="s">
        <v>193</v>
      </c>
      <c r="ET569" s="57" t="s">
        <v>193</v>
      </c>
      <c r="EU569" s="57" t="s">
        <v>193</v>
      </c>
      <c r="EV569" s="57" t="s">
        <v>193</v>
      </c>
      <c r="EW569" s="57" t="s">
        <v>193</v>
      </c>
      <c r="EX569" s="57" t="s">
        <v>193</v>
      </c>
      <c r="EY569" s="57" t="s">
        <v>193</v>
      </c>
      <c r="EZ569" s="57" t="s">
        <v>193</v>
      </c>
      <c r="FA569" s="57" t="s">
        <v>193</v>
      </c>
      <c r="FB569" s="57" t="s">
        <v>193</v>
      </c>
      <c r="FC569" s="57" t="s">
        <v>193</v>
      </c>
      <c r="FD569" s="57" t="s">
        <v>193</v>
      </c>
      <c r="FE569" s="57" t="s">
        <v>193</v>
      </c>
      <c r="FF569" s="57" t="s">
        <v>193</v>
      </c>
      <c r="FG569" s="57" t="s">
        <v>193</v>
      </c>
      <c r="FH569" s="57" t="s">
        <v>193</v>
      </c>
      <c r="FI569" s="57" t="s">
        <v>193</v>
      </c>
      <c r="FJ569" s="57" t="s">
        <v>193</v>
      </c>
      <c r="FK569" s="57" t="s">
        <v>193</v>
      </c>
      <c r="FL569" s="57" t="s">
        <v>193</v>
      </c>
      <c r="FM569" s="57" t="s">
        <v>193</v>
      </c>
      <c r="FN569" s="57" t="str">
        <f t="shared" si="123"/>
        <v>N</v>
      </c>
      <c r="FO569" s="57" t="s">
        <v>193</v>
      </c>
      <c r="FP569" s="57" t="s">
        <v>193</v>
      </c>
      <c r="FQ569" s="57" t="s">
        <v>193</v>
      </c>
      <c r="FR569" s="57" t="s">
        <v>193</v>
      </c>
      <c r="FS569" s="57" t="s">
        <v>193</v>
      </c>
      <c r="FT569" s="57" t="s">
        <v>193</v>
      </c>
      <c r="FU569" s="57" t="s">
        <v>193</v>
      </c>
      <c r="FV569" s="57" t="s">
        <v>193</v>
      </c>
      <c r="FW569" s="57" t="s">
        <v>193</v>
      </c>
      <c r="FX569" s="57" t="s">
        <v>193</v>
      </c>
      <c r="FZ569" s="57" t="str">
        <f t="shared" si="124"/>
        <v>P</v>
      </c>
    </row>
    <row r="570" spans="2:182" s="18" customFormat="1" ht="10.5" x14ac:dyDescent="0.55000000000000004">
      <c r="B570" s="56" t="s">
        <v>186</v>
      </c>
      <c r="C570" s="57">
        <v>45</v>
      </c>
      <c r="D570" s="57">
        <f t="shared" si="111"/>
        <v>565</v>
      </c>
      <c r="E570" s="57">
        <v>21595</v>
      </c>
      <c r="F570" s="57"/>
      <c r="H570" s="57" t="s">
        <v>226</v>
      </c>
      <c r="I570" s="57" t="s">
        <v>229</v>
      </c>
      <c r="J570" s="57"/>
      <c r="K570" s="57" t="s">
        <v>189</v>
      </c>
      <c r="L570" s="57" t="s">
        <v>216</v>
      </c>
      <c r="M570" s="58">
        <v>39514</v>
      </c>
      <c r="N570" s="59" t="s">
        <v>218</v>
      </c>
      <c r="O570" s="57"/>
      <c r="P570" s="57"/>
      <c r="Q570" s="57" t="s">
        <v>192</v>
      </c>
      <c r="S570" s="57" t="str">
        <f>IF('[1]Données questionnaire'!W987="","",'[1]Données questionnaire'!W987)</f>
        <v>X</v>
      </c>
      <c r="T570" s="57" t="str">
        <f>IF('[1]Données questionnaire'!X987="","",'[1]Données questionnaire'!X987)</f>
        <v/>
      </c>
      <c r="U570" s="57" t="str">
        <f>IF('[1]Données questionnaire'!Y987="","",'[1]Données questionnaire'!Y987)</f>
        <v/>
      </c>
      <c r="V570" s="57" t="str">
        <f>IF('[1]Données questionnaire'!Z987="","",'[1]Données questionnaire'!Z987)</f>
        <v/>
      </c>
      <c r="W570" s="57" t="str">
        <f>IF('[1]Données questionnaire'!AA987="","",'[1]Données questionnaire'!AA987)</f>
        <v/>
      </c>
      <c r="X570" s="57" t="str">
        <f>IF('[1]Données questionnaire'!AB987="","",'[1]Données questionnaire'!AB987)</f>
        <v/>
      </c>
      <c r="Y570" s="57" t="str">
        <f>IF('[1]Données questionnaire'!AC987="","",'[1]Données questionnaire'!AC987)</f>
        <v/>
      </c>
      <c r="Z570" s="57" t="str">
        <f>IF('[1]Données questionnaire'!AD987="","",'[1]Données questionnaire'!AD987)</f>
        <v>X</v>
      </c>
      <c r="AA570" s="57" t="str">
        <f>IF('[1]Données questionnaire'!AE987="","",'[1]Données questionnaire'!AE987)</f>
        <v/>
      </c>
      <c r="AB570" s="57" t="str">
        <f>IF('[1]Données questionnaire'!AF987="","",'[1]Données questionnaire'!AF987)</f>
        <v/>
      </c>
      <c r="AC570" s="57">
        <f>IF('[1]Données questionnaire'!AG987="","",'[1]Données questionnaire'!AG987)</f>
        <v>52</v>
      </c>
      <c r="AE570" s="57"/>
      <c r="AF570" s="57"/>
      <c r="AG570" s="60"/>
      <c r="AH570" s="57"/>
      <c r="AI570" s="57"/>
      <c r="AJ570" s="57"/>
      <c r="AK570" s="57"/>
      <c r="AL570" s="57"/>
      <c r="AM570" s="57"/>
      <c r="AN570" s="57"/>
      <c r="AO570" s="57"/>
      <c r="AP570" s="57"/>
      <c r="AQ570" s="57"/>
      <c r="AR570" s="57"/>
      <c r="AS570" s="57"/>
      <c r="AT570" s="57"/>
      <c r="AU570" s="57"/>
      <c r="AV570" s="57"/>
      <c r="AW570" s="57"/>
      <c r="AX570" s="57"/>
      <c r="AY570" s="57"/>
      <c r="AZ570" s="57"/>
      <c r="BB570" s="57" t="s">
        <v>192</v>
      </c>
      <c r="BC570" s="57"/>
      <c r="BD570" s="57" t="s">
        <v>193</v>
      </c>
      <c r="BE570" s="60">
        <v>0</v>
      </c>
      <c r="BF570" s="61" t="str">
        <f t="shared" si="112"/>
        <v/>
      </c>
      <c r="BG570" s="57" t="s">
        <v>193</v>
      </c>
      <c r="BH570" s="57"/>
      <c r="BI570" s="57" t="s">
        <v>193</v>
      </c>
      <c r="BJ570" s="57" t="s">
        <v>193</v>
      </c>
      <c r="BK570" s="57" t="s">
        <v>193</v>
      </c>
      <c r="BL570" s="57" t="s">
        <v>193</v>
      </c>
      <c r="BM570" s="57" t="s">
        <v>193</v>
      </c>
      <c r="BN570" s="57" t="s">
        <v>193</v>
      </c>
      <c r="BO570" s="57" t="s">
        <v>193</v>
      </c>
      <c r="BP570" s="57" t="s">
        <v>193</v>
      </c>
      <c r="BQ570" s="57" t="s">
        <v>193</v>
      </c>
      <c r="BR570" s="57" t="str">
        <f t="shared" si="113"/>
        <v>N</v>
      </c>
      <c r="BS570" s="57" t="s">
        <v>193</v>
      </c>
      <c r="BT570" s="57" t="s">
        <v>193</v>
      </c>
      <c r="BU570" s="57" t="s">
        <v>193</v>
      </c>
      <c r="BV570" s="57" t="s">
        <v>193</v>
      </c>
      <c r="BW570" s="57" t="s">
        <v>193</v>
      </c>
      <c r="BX570" s="57" t="str">
        <f t="shared" si="114"/>
        <v>N</v>
      </c>
      <c r="BY570" s="57" t="s">
        <v>193</v>
      </c>
      <c r="BZ570" s="57" t="s">
        <v>193</v>
      </c>
      <c r="CA570" s="57" t="s">
        <v>193</v>
      </c>
      <c r="CB570" s="57" t="s">
        <v>193</v>
      </c>
      <c r="CC570" s="57" t="s">
        <v>193</v>
      </c>
      <c r="CD570" s="57" t="s">
        <v>193</v>
      </c>
      <c r="CE570" s="57" t="s">
        <v>193</v>
      </c>
      <c r="CF570" s="57" t="s">
        <v>193</v>
      </c>
      <c r="CG570" s="57" t="s">
        <v>193</v>
      </c>
      <c r="CH570" s="57" t="s">
        <v>193</v>
      </c>
      <c r="CI570" s="57" t="s">
        <v>193</v>
      </c>
      <c r="CJ570" s="57" t="s">
        <v>193</v>
      </c>
      <c r="CK570" s="57" t="s">
        <v>193</v>
      </c>
      <c r="CL570" s="57" t="s">
        <v>193</v>
      </c>
      <c r="CM570" s="57" t="s">
        <v>193</v>
      </c>
      <c r="CN570" s="57" t="s">
        <v>193</v>
      </c>
      <c r="CO570" s="57" t="s">
        <v>193</v>
      </c>
      <c r="CP570" s="57" t="s">
        <v>193</v>
      </c>
      <c r="CQ570" s="57" t="s">
        <v>193</v>
      </c>
      <c r="CR570" s="57" t="s">
        <v>193</v>
      </c>
      <c r="CS570" s="57" t="str">
        <f t="shared" si="115"/>
        <v>N</v>
      </c>
      <c r="CT570" s="57" t="str">
        <f t="shared" si="116"/>
        <v>N</v>
      </c>
      <c r="CU570" s="62" t="s">
        <v>194</v>
      </c>
      <c r="CV570" s="57" t="s">
        <v>193</v>
      </c>
      <c r="CW570" s="57" t="s">
        <v>193</v>
      </c>
      <c r="CX570" s="57" t="s">
        <v>193</v>
      </c>
      <c r="CY570" s="57" t="s">
        <v>193</v>
      </c>
      <c r="CZ570" s="57" t="str">
        <f t="shared" si="117"/>
        <v>N</v>
      </c>
      <c r="DA570" s="57" t="s">
        <v>193</v>
      </c>
      <c r="DB570" s="57" t="s">
        <v>193</v>
      </c>
      <c r="DC570" s="57" t="s">
        <v>193</v>
      </c>
      <c r="DD570" s="57" t="str">
        <f t="shared" si="118"/>
        <v>N</v>
      </c>
      <c r="DE570" s="57" t="s">
        <v>193</v>
      </c>
      <c r="DF570" s="57" t="s">
        <v>193</v>
      </c>
      <c r="DG570" s="57" t="str">
        <f t="shared" si="119"/>
        <v>N</v>
      </c>
      <c r="DH570" s="57" t="s">
        <v>193</v>
      </c>
      <c r="DI570" s="57" t="s">
        <v>193</v>
      </c>
      <c r="DJ570" s="57" t="s">
        <v>193</v>
      </c>
      <c r="DK570" s="57" t="s">
        <v>193</v>
      </c>
      <c r="DL570" s="57" t="s">
        <v>193</v>
      </c>
      <c r="DM570" s="57" t="s">
        <v>193</v>
      </c>
      <c r="DN570" s="57" t="s">
        <v>193</v>
      </c>
      <c r="DO570" s="57" t="s">
        <v>193</v>
      </c>
      <c r="DP570" s="57" t="s">
        <v>193</v>
      </c>
      <c r="DQ570" s="57" t="s">
        <v>193</v>
      </c>
      <c r="DR570" s="57" t="s">
        <v>193</v>
      </c>
      <c r="DS570" s="57" t="s">
        <v>193</v>
      </c>
      <c r="DT570" s="57" t="s">
        <v>193</v>
      </c>
      <c r="DU570" s="57" t="str">
        <f t="shared" si="120"/>
        <v>N</v>
      </c>
      <c r="DV570" s="57" t="str">
        <f t="shared" si="121"/>
        <v>N</v>
      </c>
      <c r="DW570" s="57" t="s">
        <v>193</v>
      </c>
      <c r="DX570" s="57" t="s">
        <v>193</v>
      </c>
      <c r="DY570" s="57" t="s">
        <v>193</v>
      </c>
      <c r="DZ570" s="57" t="s">
        <v>193</v>
      </c>
      <c r="EA570" s="57" t="s">
        <v>193</v>
      </c>
      <c r="EB570" s="57" t="s">
        <v>193</v>
      </c>
      <c r="EC570" s="57" t="s">
        <v>193</v>
      </c>
      <c r="ED570" s="57" t="s">
        <v>193</v>
      </c>
      <c r="EE570" s="57" t="s">
        <v>193</v>
      </c>
      <c r="EF570" s="57" t="s">
        <v>193</v>
      </c>
      <c r="EG570" s="57" t="s">
        <v>193</v>
      </c>
      <c r="EH570" s="57" t="s">
        <v>193</v>
      </c>
      <c r="EI570" s="57" t="s">
        <v>193</v>
      </c>
      <c r="EJ570" s="57" t="s">
        <v>193</v>
      </c>
      <c r="EK570" s="57" t="s">
        <v>193</v>
      </c>
      <c r="EL570" s="57" t="s">
        <v>193</v>
      </c>
      <c r="EM570" s="57" t="s">
        <v>193</v>
      </c>
      <c r="EN570" s="57" t="s">
        <v>193</v>
      </c>
      <c r="EO570" s="57" t="s">
        <v>193</v>
      </c>
      <c r="EP570" s="57" t="s">
        <v>193</v>
      </c>
      <c r="EQ570" s="57" t="s">
        <v>193</v>
      </c>
      <c r="ER570" s="57" t="str">
        <f t="shared" si="122"/>
        <v>N</v>
      </c>
      <c r="ES570" s="57" t="s">
        <v>193</v>
      </c>
      <c r="ET570" s="57" t="s">
        <v>193</v>
      </c>
      <c r="EU570" s="57" t="s">
        <v>193</v>
      </c>
      <c r="EV570" s="57" t="s">
        <v>193</v>
      </c>
      <c r="EW570" s="57" t="s">
        <v>193</v>
      </c>
      <c r="EX570" s="57" t="s">
        <v>193</v>
      </c>
      <c r="EY570" s="57" t="s">
        <v>193</v>
      </c>
      <c r="EZ570" s="57" t="s">
        <v>193</v>
      </c>
      <c r="FA570" s="57" t="s">
        <v>193</v>
      </c>
      <c r="FB570" s="57" t="s">
        <v>193</v>
      </c>
      <c r="FC570" s="57" t="s">
        <v>193</v>
      </c>
      <c r="FD570" s="57" t="s">
        <v>193</v>
      </c>
      <c r="FE570" s="57" t="s">
        <v>193</v>
      </c>
      <c r="FF570" s="57" t="s">
        <v>193</v>
      </c>
      <c r="FG570" s="57" t="s">
        <v>193</v>
      </c>
      <c r="FH570" s="57" t="s">
        <v>193</v>
      </c>
      <c r="FI570" s="57" t="s">
        <v>193</v>
      </c>
      <c r="FJ570" s="57" t="s">
        <v>193</v>
      </c>
      <c r="FK570" s="57" t="s">
        <v>193</v>
      </c>
      <c r="FL570" s="57" t="s">
        <v>193</v>
      </c>
      <c r="FM570" s="57" t="s">
        <v>193</v>
      </c>
      <c r="FN570" s="57" t="str">
        <f t="shared" si="123"/>
        <v>N</v>
      </c>
      <c r="FO570" s="57" t="s">
        <v>193</v>
      </c>
      <c r="FP570" s="57" t="s">
        <v>193</v>
      </c>
      <c r="FQ570" s="57" t="s">
        <v>193</v>
      </c>
      <c r="FR570" s="57" t="s">
        <v>193</v>
      </c>
      <c r="FS570" s="57" t="s">
        <v>193</v>
      </c>
      <c r="FT570" s="57" t="s">
        <v>193</v>
      </c>
      <c r="FU570" s="57" t="s">
        <v>193</v>
      </c>
      <c r="FV570" s="57" t="s">
        <v>193</v>
      </c>
      <c r="FW570" s="57" t="s">
        <v>193</v>
      </c>
      <c r="FX570" s="57" t="s">
        <v>193</v>
      </c>
      <c r="FZ570" s="57" t="str">
        <f t="shared" si="124"/>
        <v>N</v>
      </c>
    </row>
    <row r="571" spans="2:182" s="18" customFormat="1" ht="10.5" x14ac:dyDescent="0.55000000000000004">
      <c r="B571" s="56" t="s">
        <v>186</v>
      </c>
      <c r="C571" s="57">
        <v>46</v>
      </c>
      <c r="D571" s="57">
        <f t="shared" ref="D571:D634" si="125">D570+1</f>
        <v>566</v>
      </c>
      <c r="E571" s="57">
        <v>21596</v>
      </c>
      <c r="F571" s="57"/>
      <c r="H571" s="57" t="s">
        <v>226</v>
      </c>
      <c r="I571" s="57" t="s">
        <v>229</v>
      </c>
      <c r="J571" s="57"/>
      <c r="K571" s="57" t="s">
        <v>189</v>
      </c>
      <c r="L571" s="57" t="s">
        <v>216</v>
      </c>
      <c r="M571" s="58">
        <v>39514</v>
      </c>
      <c r="N571" s="59" t="s">
        <v>218</v>
      </c>
      <c r="O571" s="57"/>
      <c r="P571" s="57"/>
      <c r="Q571" s="57" t="s">
        <v>192</v>
      </c>
      <c r="S571" s="57" t="str">
        <f>IF('[1]Données questionnaire'!W988="","",'[1]Données questionnaire'!W988)</f>
        <v>X</v>
      </c>
      <c r="T571" s="57" t="str">
        <f>IF('[1]Données questionnaire'!X988="","",'[1]Données questionnaire'!X988)</f>
        <v/>
      </c>
      <c r="U571" s="57" t="str">
        <f>IF('[1]Données questionnaire'!Y988="","",'[1]Données questionnaire'!Y988)</f>
        <v/>
      </c>
      <c r="V571" s="57" t="str">
        <f>IF('[1]Données questionnaire'!Z988="","",'[1]Données questionnaire'!Z988)</f>
        <v/>
      </c>
      <c r="W571" s="57" t="str">
        <f>IF('[1]Données questionnaire'!AA988="","",'[1]Données questionnaire'!AA988)</f>
        <v/>
      </c>
      <c r="X571" s="57" t="str">
        <f>IF('[1]Données questionnaire'!AB988="","",'[1]Données questionnaire'!AB988)</f>
        <v/>
      </c>
      <c r="Y571" s="57" t="str">
        <f>IF('[1]Données questionnaire'!AC988="","",'[1]Données questionnaire'!AC988)</f>
        <v>X</v>
      </c>
      <c r="Z571" s="57" t="str">
        <f>IF('[1]Données questionnaire'!AD988="","",'[1]Données questionnaire'!AD988)</f>
        <v/>
      </c>
      <c r="AA571" s="57" t="str">
        <f>IF('[1]Données questionnaire'!AE988="","",'[1]Données questionnaire'!AE988)</f>
        <v/>
      </c>
      <c r="AB571" s="57" t="str">
        <f>IF('[1]Données questionnaire'!AF988="","",'[1]Données questionnaire'!AF988)</f>
        <v/>
      </c>
      <c r="AC571" s="57">
        <f>IF('[1]Données questionnaire'!AG988="","",'[1]Données questionnaire'!AG988)</f>
        <v>37</v>
      </c>
      <c r="AE571" s="57"/>
      <c r="AF571" s="57"/>
      <c r="AG571" s="60"/>
      <c r="AH571" s="57"/>
      <c r="AI571" s="57"/>
      <c r="AJ571" s="57"/>
      <c r="AK571" s="57"/>
      <c r="AL571" s="57"/>
      <c r="AM571" s="57"/>
      <c r="AN571" s="57"/>
      <c r="AO571" s="57"/>
      <c r="AP571" s="57"/>
      <c r="AQ571" s="57"/>
      <c r="AR571" s="57"/>
      <c r="AS571" s="57"/>
      <c r="AT571" s="57"/>
      <c r="AU571" s="57"/>
      <c r="AV571" s="57"/>
      <c r="AW571" s="57"/>
      <c r="AX571" s="57"/>
      <c r="AY571" s="57"/>
      <c r="AZ571" s="57"/>
      <c r="BB571" s="57" t="s">
        <v>192</v>
      </c>
      <c r="BC571" s="57"/>
      <c r="BD571" s="57" t="s">
        <v>193</v>
      </c>
      <c r="BE571" s="60">
        <v>0</v>
      </c>
      <c r="BF571" s="61" t="str">
        <f t="shared" si="112"/>
        <v/>
      </c>
      <c r="BG571" s="57" t="s">
        <v>193</v>
      </c>
      <c r="BH571" s="57"/>
      <c r="BI571" s="57" t="s">
        <v>193</v>
      </c>
      <c r="BJ571" s="57" t="s">
        <v>193</v>
      </c>
      <c r="BK571" s="57" t="s">
        <v>193</v>
      </c>
      <c r="BL571" s="57" t="s">
        <v>193</v>
      </c>
      <c r="BM571" s="57" t="s">
        <v>193</v>
      </c>
      <c r="BN571" s="57" t="s">
        <v>193</v>
      </c>
      <c r="BO571" s="57" t="s">
        <v>193</v>
      </c>
      <c r="BP571" s="57" t="s">
        <v>193</v>
      </c>
      <c r="BQ571" s="57" t="s">
        <v>193</v>
      </c>
      <c r="BR571" s="57" t="str">
        <f t="shared" si="113"/>
        <v>N</v>
      </c>
      <c r="BS571" s="57" t="s">
        <v>193</v>
      </c>
      <c r="BT571" s="57" t="s">
        <v>193</v>
      </c>
      <c r="BU571" s="57" t="s">
        <v>193</v>
      </c>
      <c r="BV571" s="57" t="s">
        <v>193</v>
      </c>
      <c r="BW571" s="57" t="s">
        <v>193</v>
      </c>
      <c r="BX571" s="57" t="str">
        <f t="shared" si="114"/>
        <v>N</v>
      </c>
      <c r="BY571" s="57" t="s">
        <v>193</v>
      </c>
      <c r="BZ571" s="57" t="s">
        <v>193</v>
      </c>
      <c r="CA571" s="57" t="s">
        <v>193</v>
      </c>
      <c r="CB571" s="57" t="s">
        <v>193</v>
      </c>
      <c r="CC571" s="57" t="s">
        <v>193</v>
      </c>
      <c r="CD571" s="57" t="s">
        <v>193</v>
      </c>
      <c r="CE571" s="57" t="s">
        <v>193</v>
      </c>
      <c r="CF571" s="57" t="s">
        <v>193</v>
      </c>
      <c r="CG571" s="57" t="s">
        <v>193</v>
      </c>
      <c r="CH571" s="57" t="s">
        <v>193</v>
      </c>
      <c r="CI571" s="57" t="s">
        <v>193</v>
      </c>
      <c r="CJ571" s="57" t="s">
        <v>193</v>
      </c>
      <c r="CK571" s="57" t="s">
        <v>193</v>
      </c>
      <c r="CL571" s="57" t="s">
        <v>193</v>
      </c>
      <c r="CM571" s="57" t="s">
        <v>193</v>
      </c>
      <c r="CN571" s="57" t="s">
        <v>193</v>
      </c>
      <c r="CO571" s="57" t="s">
        <v>193</v>
      </c>
      <c r="CP571" s="57" t="s">
        <v>193</v>
      </c>
      <c r="CQ571" s="57" t="s">
        <v>193</v>
      </c>
      <c r="CR571" s="57" t="s">
        <v>193</v>
      </c>
      <c r="CS571" s="57" t="str">
        <f t="shared" si="115"/>
        <v>N</v>
      </c>
      <c r="CT571" s="57" t="str">
        <f t="shared" si="116"/>
        <v>N</v>
      </c>
      <c r="CU571" s="57" t="s">
        <v>193</v>
      </c>
      <c r="CV571" s="57" t="s">
        <v>193</v>
      </c>
      <c r="CW571" s="57" t="s">
        <v>193</v>
      </c>
      <c r="CX571" s="57" t="s">
        <v>193</v>
      </c>
      <c r="CY571" s="57" t="s">
        <v>193</v>
      </c>
      <c r="CZ571" s="57" t="str">
        <f t="shared" si="117"/>
        <v>N</v>
      </c>
      <c r="DA571" s="57" t="s">
        <v>193</v>
      </c>
      <c r="DB571" s="57" t="s">
        <v>193</v>
      </c>
      <c r="DC571" s="57" t="s">
        <v>193</v>
      </c>
      <c r="DD571" s="57" t="str">
        <f t="shared" si="118"/>
        <v>N</v>
      </c>
      <c r="DE571" s="57" t="s">
        <v>193</v>
      </c>
      <c r="DF571" s="57" t="s">
        <v>193</v>
      </c>
      <c r="DG571" s="57" t="str">
        <f t="shared" si="119"/>
        <v>N</v>
      </c>
      <c r="DH571" s="57" t="s">
        <v>193</v>
      </c>
      <c r="DI571" s="57" t="s">
        <v>193</v>
      </c>
      <c r="DJ571" s="57" t="s">
        <v>193</v>
      </c>
      <c r="DK571" s="57" t="s">
        <v>193</v>
      </c>
      <c r="DL571" s="57" t="s">
        <v>193</v>
      </c>
      <c r="DM571" s="57" t="s">
        <v>193</v>
      </c>
      <c r="DN571" s="57" t="s">
        <v>193</v>
      </c>
      <c r="DO571" s="57" t="s">
        <v>193</v>
      </c>
      <c r="DP571" s="57" t="s">
        <v>193</v>
      </c>
      <c r="DQ571" s="57" t="s">
        <v>193</v>
      </c>
      <c r="DR571" s="57" t="s">
        <v>193</v>
      </c>
      <c r="DS571" s="57" t="s">
        <v>193</v>
      </c>
      <c r="DT571" s="57" t="s">
        <v>193</v>
      </c>
      <c r="DU571" s="57" t="str">
        <f t="shared" si="120"/>
        <v>N</v>
      </c>
      <c r="DV571" s="57" t="str">
        <f t="shared" si="121"/>
        <v>N</v>
      </c>
      <c r="DW571" s="57" t="s">
        <v>193</v>
      </c>
      <c r="DX571" s="57" t="s">
        <v>193</v>
      </c>
      <c r="DY571" s="57" t="s">
        <v>193</v>
      </c>
      <c r="DZ571" s="57" t="s">
        <v>193</v>
      </c>
      <c r="EA571" s="57" t="s">
        <v>193</v>
      </c>
      <c r="EB571" s="57" t="s">
        <v>193</v>
      </c>
      <c r="EC571" s="57" t="s">
        <v>193</v>
      </c>
      <c r="ED571" s="57" t="s">
        <v>193</v>
      </c>
      <c r="EE571" s="57" t="s">
        <v>193</v>
      </c>
      <c r="EF571" s="57" t="s">
        <v>193</v>
      </c>
      <c r="EG571" s="57" t="s">
        <v>193</v>
      </c>
      <c r="EH571" s="57" t="s">
        <v>193</v>
      </c>
      <c r="EI571" s="57" t="s">
        <v>193</v>
      </c>
      <c r="EJ571" s="57" t="s">
        <v>193</v>
      </c>
      <c r="EK571" s="57" t="s">
        <v>193</v>
      </c>
      <c r="EL571" s="57" t="s">
        <v>193</v>
      </c>
      <c r="EM571" s="57" t="s">
        <v>193</v>
      </c>
      <c r="EN571" s="57" t="s">
        <v>193</v>
      </c>
      <c r="EO571" s="57" t="s">
        <v>193</v>
      </c>
      <c r="EP571" s="57" t="s">
        <v>193</v>
      </c>
      <c r="EQ571" s="57" t="s">
        <v>193</v>
      </c>
      <c r="ER571" s="57" t="str">
        <f t="shared" si="122"/>
        <v>N</v>
      </c>
      <c r="ES571" s="57" t="s">
        <v>193</v>
      </c>
      <c r="ET571" s="57" t="s">
        <v>193</v>
      </c>
      <c r="EU571" s="57" t="s">
        <v>193</v>
      </c>
      <c r="EV571" s="57" t="s">
        <v>193</v>
      </c>
      <c r="EW571" s="57" t="s">
        <v>193</v>
      </c>
      <c r="EX571" s="57" t="s">
        <v>193</v>
      </c>
      <c r="EY571" s="57" t="s">
        <v>193</v>
      </c>
      <c r="EZ571" s="57" t="s">
        <v>193</v>
      </c>
      <c r="FA571" s="57" t="s">
        <v>193</v>
      </c>
      <c r="FB571" s="57" t="s">
        <v>193</v>
      </c>
      <c r="FC571" s="57" t="s">
        <v>193</v>
      </c>
      <c r="FD571" s="57" t="s">
        <v>193</v>
      </c>
      <c r="FE571" s="57" t="s">
        <v>193</v>
      </c>
      <c r="FF571" s="57" t="s">
        <v>193</v>
      </c>
      <c r="FG571" s="57" t="s">
        <v>193</v>
      </c>
      <c r="FH571" s="57" t="s">
        <v>193</v>
      </c>
      <c r="FI571" s="57" t="s">
        <v>193</v>
      </c>
      <c r="FJ571" s="57" t="s">
        <v>193</v>
      </c>
      <c r="FK571" s="57" t="s">
        <v>193</v>
      </c>
      <c r="FL571" s="57" t="s">
        <v>193</v>
      </c>
      <c r="FM571" s="57" t="s">
        <v>193</v>
      </c>
      <c r="FN571" s="57" t="str">
        <f t="shared" si="123"/>
        <v>N</v>
      </c>
      <c r="FO571" s="57" t="s">
        <v>193</v>
      </c>
      <c r="FP571" s="57" t="s">
        <v>193</v>
      </c>
      <c r="FQ571" s="57" t="s">
        <v>193</v>
      </c>
      <c r="FR571" s="57" t="s">
        <v>193</v>
      </c>
      <c r="FS571" s="57" t="s">
        <v>193</v>
      </c>
      <c r="FT571" s="57" t="s">
        <v>193</v>
      </c>
      <c r="FU571" s="57" t="s">
        <v>193</v>
      </c>
      <c r="FV571" s="57" t="s">
        <v>193</v>
      </c>
      <c r="FW571" s="57" t="s">
        <v>193</v>
      </c>
      <c r="FX571" s="57" t="s">
        <v>193</v>
      </c>
      <c r="FZ571" s="57" t="str">
        <f t="shared" si="124"/>
        <v>N</v>
      </c>
    </row>
    <row r="572" spans="2:182" s="18" customFormat="1" ht="10.5" x14ac:dyDescent="0.55000000000000004">
      <c r="B572" s="56" t="s">
        <v>186</v>
      </c>
      <c r="C572" s="57">
        <v>47</v>
      </c>
      <c r="D572" s="57">
        <f t="shared" si="125"/>
        <v>567</v>
      </c>
      <c r="E572" s="57">
        <v>21597</v>
      </c>
      <c r="F572" s="57"/>
      <c r="H572" s="57" t="s">
        <v>226</v>
      </c>
      <c r="I572" s="57" t="s">
        <v>229</v>
      </c>
      <c r="J572" s="57"/>
      <c r="K572" s="57" t="s">
        <v>189</v>
      </c>
      <c r="L572" s="57" t="s">
        <v>216</v>
      </c>
      <c r="M572" s="58">
        <v>39514</v>
      </c>
      <c r="N572" s="59" t="s">
        <v>218</v>
      </c>
      <c r="O572" s="57"/>
      <c r="P572" s="57"/>
      <c r="Q572" s="57" t="s">
        <v>192</v>
      </c>
      <c r="S572" s="57" t="str">
        <f>IF('[1]Données questionnaire'!W989="","",'[1]Données questionnaire'!W989)</f>
        <v>X</v>
      </c>
      <c r="T572" s="57" t="str">
        <f>IF('[1]Données questionnaire'!X989="","",'[1]Données questionnaire'!X989)</f>
        <v/>
      </c>
      <c r="U572" s="57" t="str">
        <f>IF('[1]Données questionnaire'!Y989="","",'[1]Données questionnaire'!Y989)</f>
        <v/>
      </c>
      <c r="V572" s="57" t="str">
        <f>IF('[1]Données questionnaire'!Z989="","",'[1]Données questionnaire'!Z989)</f>
        <v/>
      </c>
      <c r="W572" s="57" t="str">
        <f>IF('[1]Données questionnaire'!AA989="","",'[1]Données questionnaire'!AA989)</f>
        <v/>
      </c>
      <c r="X572" s="57" t="str">
        <f>IF('[1]Données questionnaire'!AB989="","",'[1]Données questionnaire'!AB989)</f>
        <v/>
      </c>
      <c r="Y572" s="57" t="str">
        <f>IF('[1]Données questionnaire'!AC989="","",'[1]Données questionnaire'!AC989)</f>
        <v>X</v>
      </c>
      <c r="Z572" s="57" t="str">
        <f>IF('[1]Données questionnaire'!AD989="","",'[1]Données questionnaire'!AD989)</f>
        <v/>
      </c>
      <c r="AA572" s="57" t="str">
        <f>IF('[1]Données questionnaire'!AE989="","",'[1]Données questionnaire'!AE989)</f>
        <v/>
      </c>
      <c r="AB572" s="57" t="str">
        <f>IF('[1]Données questionnaire'!AF989="","",'[1]Données questionnaire'!AF989)</f>
        <v/>
      </c>
      <c r="AC572" s="57">
        <f>IF('[1]Données questionnaire'!AG989="","",'[1]Données questionnaire'!AG989)</f>
        <v>57</v>
      </c>
      <c r="AE572" s="57"/>
      <c r="AF572" s="57"/>
      <c r="AG572" s="60"/>
      <c r="AH572" s="57"/>
      <c r="AI572" s="57"/>
      <c r="AJ572" s="57"/>
      <c r="AK572" s="57"/>
      <c r="AL572" s="57"/>
      <c r="AM572" s="57"/>
      <c r="AN572" s="57"/>
      <c r="AO572" s="57"/>
      <c r="AP572" s="57"/>
      <c r="AQ572" s="57"/>
      <c r="AR572" s="57"/>
      <c r="AS572" s="57"/>
      <c r="AT572" s="57"/>
      <c r="AU572" s="57"/>
      <c r="AV572" s="57"/>
      <c r="AW572" s="57"/>
      <c r="AX572" s="57"/>
      <c r="AY572" s="57"/>
      <c r="AZ572" s="57"/>
      <c r="BB572" s="57" t="s">
        <v>192</v>
      </c>
      <c r="BC572" s="57"/>
      <c r="BD572" s="57" t="s">
        <v>193</v>
      </c>
      <c r="BE572" s="60">
        <v>0</v>
      </c>
      <c r="BF572" s="61" t="str">
        <f t="shared" si="112"/>
        <v/>
      </c>
      <c r="BG572" s="57" t="s">
        <v>193</v>
      </c>
      <c r="BH572" s="57"/>
      <c r="BI572" s="57" t="s">
        <v>193</v>
      </c>
      <c r="BJ572" s="57" t="s">
        <v>193</v>
      </c>
      <c r="BK572" s="57" t="s">
        <v>193</v>
      </c>
      <c r="BL572" s="57" t="s">
        <v>193</v>
      </c>
      <c r="BM572" s="57" t="s">
        <v>193</v>
      </c>
      <c r="BN572" s="57" t="s">
        <v>193</v>
      </c>
      <c r="BO572" s="57" t="s">
        <v>193</v>
      </c>
      <c r="BP572" s="57" t="s">
        <v>193</v>
      </c>
      <c r="BQ572" s="57" t="s">
        <v>193</v>
      </c>
      <c r="BR572" s="57" t="str">
        <f t="shared" si="113"/>
        <v>N</v>
      </c>
      <c r="BS572" s="57" t="s">
        <v>193</v>
      </c>
      <c r="BT572" s="57" t="s">
        <v>193</v>
      </c>
      <c r="BU572" s="57" t="s">
        <v>193</v>
      </c>
      <c r="BV572" s="57" t="s">
        <v>193</v>
      </c>
      <c r="BW572" s="57" t="s">
        <v>193</v>
      </c>
      <c r="BX572" s="57" t="str">
        <f t="shared" si="114"/>
        <v>N</v>
      </c>
      <c r="BY572" s="57" t="s">
        <v>193</v>
      </c>
      <c r="BZ572" s="57" t="s">
        <v>193</v>
      </c>
      <c r="CA572" s="57" t="s">
        <v>193</v>
      </c>
      <c r="CB572" s="57" t="s">
        <v>193</v>
      </c>
      <c r="CC572" s="57" t="s">
        <v>193</v>
      </c>
      <c r="CD572" s="57" t="s">
        <v>193</v>
      </c>
      <c r="CE572" s="57" t="s">
        <v>193</v>
      </c>
      <c r="CF572" s="57" t="s">
        <v>193</v>
      </c>
      <c r="CG572" s="57" t="s">
        <v>193</v>
      </c>
      <c r="CH572" s="57" t="s">
        <v>193</v>
      </c>
      <c r="CI572" s="57" t="s">
        <v>193</v>
      </c>
      <c r="CJ572" s="57" t="s">
        <v>193</v>
      </c>
      <c r="CK572" s="57" t="s">
        <v>193</v>
      </c>
      <c r="CL572" s="57" t="s">
        <v>193</v>
      </c>
      <c r="CM572" s="57" t="s">
        <v>193</v>
      </c>
      <c r="CN572" s="57" t="s">
        <v>193</v>
      </c>
      <c r="CO572" s="57" t="s">
        <v>193</v>
      </c>
      <c r="CP572" s="57" t="s">
        <v>193</v>
      </c>
      <c r="CQ572" s="57" t="s">
        <v>193</v>
      </c>
      <c r="CR572" s="57" t="s">
        <v>193</v>
      </c>
      <c r="CS572" s="57" t="str">
        <f t="shared" si="115"/>
        <v>N</v>
      </c>
      <c r="CT572" s="57" t="str">
        <f t="shared" si="116"/>
        <v>N</v>
      </c>
      <c r="CU572" s="62" t="s">
        <v>194</v>
      </c>
      <c r="CV572" s="57" t="s">
        <v>193</v>
      </c>
      <c r="CW572" s="57" t="s">
        <v>193</v>
      </c>
      <c r="CX572" s="57" t="s">
        <v>193</v>
      </c>
      <c r="CY572" s="57" t="s">
        <v>193</v>
      </c>
      <c r="CZ572" s="57" t="str">
        <f t="shared" si="117"/>
        <v>N</v>
      </c>
      <c r="DA572" s="57" t="s">
        <v>193</v>
      </c>
      <c r="DB572" s="57" t="s">
        <v>193</v>
      </c>
      <c r="DC572" s="57" t="s">
        <v>193</v>
      </c>
      <c r="DD572" s="57" t="str">
        <f t="shared" si="118"/>
        <v>N</v>
      </c>
      <c r="DE572" s="57" t="s">
        <v>193</v>
      </c>
      <c r="DF572" s="57" t="s">
        <v>193</v>
      </c>
      <c r="DG572" s="57" t="str">
        <f t="shared" si="119"/>
        <v>N</v>
      </c>
      <c r="DH572" s="57" t="s">
        <v>193</v>
      </c>
      <c r="DI572" s="57" t="s">
        <v>193</v>
      </c>
      <c r="DJ572" s="57" t="s">
        <v>193</v>
      </c>
      <c r="DK572" s="57" t="s">
        <v>193</v>
      </c>
      <c r="DL572" s="57" t="s">
        <v>193</v>
      </c>
      <c r="DM572" s="57" t="s">
        <v>193</v>
      </c>
      <c r="DN572" s="57" t="s">
        <v>193</v>
      </c>
      <c r="DO572" s="57" t="s">
        <v>193</v>
      </c>
      <c r="DP572" s="57" t="s">
        <v>193</v>
      </c>
      <c r="DQ572" s="57" t="s">
        <v>193</v>
      </c>
      <c r="DR572" s="57" t="s">
        <v>193</v>
      </c>
      <c r="DS572" s="57" t="s">
        <v>193</v>
      </c>
      <c r="DT572" s="57" t="s">
        <v>193</v>
      </c>
      <c r="DU572" s="57" t="str">
        <f t="shared" si="120"/>
        <v>N</v>
      </c>
      <c r="DV572" s="57" t="str">
        <f t="shared" si="121"/>
        <v>N</v>
      </c>
      <c r="DW572" s="57" t="s">
        <v>193</v>
      </c>
      <c r="DX572" s="57" t="s">
        <v>193</v>
      </c>
      <c r="DY572" s="57" t="s">
        <v>193</v>
      </c>
      <c r="DZ572" s="57" t="s">
        <v>193</v>
      </c>
      <c r="EA572" s="57" t="s">
        <v>193</v>
      </c>
      <c r="EB572" s="57" t="s">
        <v>193</v>
      </c>
      <c r="EC572" s="57" t="s">
        <v>193</v>
      </c>
      <c r="ED572" s="57" t="s">
        <v>193</v>
      </c>
      <c r="EE572" s="57" t="s">
        <v>193</v>
      </c>
      <c r="EF572" s="57" t="s">
        <v>193</v>
      </c>
      <c r="EG572" s="57" t="s">
        <v>193</v>
      </c>
      <c r="EH572" s="57" t="s">
        <v>193</v>
      </c>
      <c r="EI572" s="57" t="s">
        <v>193</v>
      </c>
      <c r="EJ572" s="57" t="s">
        <v>193</v>
      </c>
      <c r="EK572" s="57" t="s">
        <v>193</v>
      </c>
      <c r="EL572" s="57" t="s">
        <v>193</v>
      </c>
      <c r="EM572" s="57" t="s">
        <v>193</v>
      </c>
      <c r="EN572" s="57" t="s">
        <v>193</v>
      </c>
      <c r="EO572" s="57" t="s">
        <v>193</v>
      </c>
      <c r="EP572" s="57" t="s">
        <v>193</v>
      </c>
      <c r="EQ572" s="57" t="s">
        <v>193</v>
      </c>
      <c r="ER572" s="57" t="str">
        <f t="shared" si="122"/>
        <v>N</v>
      </c>
      <c r="ES572" s="57" t="s">
        <v>193</v>
      </c>
      <c r="ET572" s="57" t="s">
        <v>193</v>
      </c>
      <c r="EU572" s="57" t="s">
        <v>193</v>
      </c>
      <c r="EV572" s="57" t="s">
        <v>193</v>
      </c>
      <c r="EW572" s="57" t="s">
        <v>193</v>
      </c>
      <c r="EX572" s="57" t="s">
        <v>193</v>
      </c>
      <c r="EY572" s="57" t="s">
        <v>193</v>
      </c>
      <c r="EZ572" s="57" t="s">
        <v>193</v>
      </c>
      <c r="FA572" s="57" t="s">
        <v>193</v>
      </c>
      <c r="FB572" s="57" t="s">
        <v>193</v>
      </c>
      <c r="FC572" s="57" t="s">
        <v>193</v>
      </c>
      <c r="FD572" s="57" t="s">
        <v>193</v>
      </c>
      <c r="FE572" s="57" t="s">
        <v>193</v>
      </c>
      <c r="FF572" s="57" t="s">
        <v>193</v>
      </c>
      <c r="FG572" s="57" t="s">
        <v>193</v>
      </c>
      <c r="FH572" s="57" t="s">
        <v>193</v>
      </c>
      <c r="FI572" s="57" t="s">
        <v>193</v>
      </c>
      <c r="FJ572" s="57" t="s">
        <v>193</v>
      </c>
      <c r="FK572" s="57" t="s">
        <v>193</v>
      </c>
      <c r="FL572" s="57" t="s">
        <v>193</v>
      </c>
      <c r="FM572" s="57" t="s">
        <v>193</v>
      </c>
      <c r="FN572" s="57" t="str">
        <f t="shared" si="123"/>
        <v>N</v>
      </c>
      <c r="FO572" s="57" t="s">
        <v>193</v>
      </c>
      <c r="FP572" s="57" t="s">
        <v>193</v>
      </c>
      <c r="FQ572" s="57" t="s">
        <v>193</v>
      </c>
      <c r="FR572" s="57" t="s">
        <v>193</v>
      </c>
      <c r="FS572" s="57" t="s">
        <v>193</v>
      </c>
      <c r="FT572" s="57" t="s">
        <v>193</v>
      </c>
      <c r="FU572" s="57" t="s">
        <v>193</v>
      </c>
      <c r="FV572" s="57" t="s">
        <v>193</v>
      </c>
      <c r="FW572" s="57" t="s">
        <v>193</v>
      </c>
      <c r="FX572" s="57" t="s">
        <v>193</v>
      </c>
      <c r="FZ572" s="57" t="str">
        <f t="shared" si="124"/>
        <v>N</v>
      </c>
    </row>
    <row r="573" spans="2:182" s="18" customFormat="1" ht="10.5" x14ac:dyDescent="0.55000000000000004">
      <c r="B573" s="56" t="s">
        <v>186</v>
      </c>
      <c r="C573" s="57">
        <v>48</v>
      </c>
      <c r="D573" s="57">
        <f t="shared" si="125"/>
        <v>568</v>
      </c>
      <c r="E573" s="57">
        <v>21598</v>
      </c>
      <c r="F573" s="57"/>
      <c r="H573" s="57" t="s">
        <v>226</v>
      </c>
      <c r="I573" s="57" t="s">
        <v>229</v>
      </c>
      <c r="J573" s="57"/>
      <c r="K573" s="57" t="s">
        <v>189</v>
      </c>
      <c r="L573" s="57" t="s">
        <v>216</v>
      </c>
      <c r="M573" s="58">
        <v>39514</v>
      </c>
      <c r="N573" s="59" t="s">
        <v>218</v>
      </c>
      <c r="O573" s="57"/>
      <c r="P573" s="57"/>
      <c r="Q573" s="57" t="s">
        <v>192</v>
      </c>
      <c r="S573" s="57" t="str">
        <f>IF('[1]Données questionnaire'!W990="","",'[1]Données questionnaire'!W990)</f>
        <v>X</v>
      </c>
      <c r="T573" s="57" t="str">
        <f>IF('[1]Données questionnaire'!X990="","",'[1]Données questionnaire'!X990)</f>
        <v/>
      </c>
      <c r="U573" s="57" t="str">
        <f>IF('[1]Données questionnaire'!Y990="","",'[1]Données questionnaire'!Y990)</f>
        <v/>
      </c>
      <c r="V573" s="57" t="str">
        <f>IF('[1]Données questionnaire'!Z990="","",'[1]Données questionnaire'!Z990)</f>
        <v/>
      </c>
      <c r="W573" s="57" t="str">
        <f>IF('[1]Données questionnaire'!AA990="","",'[1]Données questionnaire'!AA990)</f>
        <v/>
      </c>
      <c r="X573" s="57" t="str">
        <f>IF('[1]Données questionnaire'!AB990="","",'[1]Données questionnaire'!AB990)</f>
        <v/>
      </c>
      <c r="Y573" s="57" t="str">
        <f>IF('[1]Données questionnaire'!AC990="","",'[1]Données questionnaire'!AC990)</f>
        <v>X</v>
      </c>
      <c r="Z573" s="57" t="str">
        <f>IF('[1]Données questionnaire'!AD990="","",'[1]Données questionnaire'!AD990)</f>
        <v/>
      </c>
      <c r="AA573" s="57" t="str">
        <f>IF('[1]Données questionnaire'!AE990="","",'[1]Données questionnaire'!AE990)</f>
        <v/>
      </c>
      <c r="AB573" s="57" t="str">
        <f>IF('[1]Données questionnaire'!AF990="","",'[1]Données questionnaire'!AF990)</f>
        <v/>
      </c>
      <c r="AC573" s="57">
        <f>IF('[1]Données questionnaire'!AG990="","",'[1]Données questionnaire'!AG990)</f>
        <v>42</v>
      </c>
      <c r="AE573" s="57"/>
      <c r="AF573" s="57"/>
      <c r="AG573" s="60"/>
      <c r="AH573" s="57"/>
      <c r="AI573" s="57"/>
      <c r="AJ573" s="57"/>
      <c r="AK573" s="57"/>
      <c r="AL573" s="57"/>
      <c r="AM573" s="57"/>
      <c r="AN573" s="57"/>
      <c r="AO573" s="57"/>
      <c r="AP573" s="57"/>
      <c r="AQ573" s="57"/>
      <c r="AR573" s="57"/>
      <c r="AS573" s="57"/>
      <c r="AT573" s="57"/>
      <c r="AU573" s="57"/>
      <c r="AV573" s="57"/>
      <c r="AW573" s="57"/>
      <c r="AX573" s="57"/>
      <c r="AY573" s="57"/>
      <c r="AZ573" s="57"/>
      <c r="BB573" s="57" t="s">
        <v>192</v>
      </c>
      <c r="BC573" s="57"/>
      <c r="BD573" s="57" t="s">
        <v>193</v>
      </c>
      <c r="BE573" s="60">
        <v>0</v>
      </c>
      <c r="BF573" s="61" t="str">
        <f t="shared" si="112"/>
        <v/>
      </c>
      <c r="BG573" s="57" t="s">
        <v>193</v>
      </c>
      <c r="BH573" s="57"/>
      <c r="BI573" s="57" t="s">
        <v>193</v>
      </c>
      <c r="BJ573" s="57" t="s">
        <v>193</v>
      </c>
      <c r="BK573" s="57" t="s">
        <v>193</v>
      </c>
      <c r="BL573" s="57" t="s">
        <v>193</v>
      </c>
      <c r="BM573" s="57" t="s">
        <v>193</v>
      </c>
      <c r="BN573" s="57" t="s">
        <v>193</v>
      </c>
      <c r="BO573" s="57" t="s">
        <v>193</v>
      </c>
      <c r="BP573" s="57" t="s">
        <v>193</v>
      </c>
      <c r="BQ573" s="57" t="s">
        <v>193</v>
      </c>
      <c r="BR573" s="57" t="str">
        <f t="shared" si="113"/>
        <v>N</v>
      </c>
      <c r="BS573" s="57" t="s">
        <v>193</v>
      </c>
      <c r="BT573" s="57" t="s">
        <v>193</v>
      </c>
      <c r="BU573" s="57" t="s">
        <v>193</v>
      </c>
      <c r="BV573" s="57" t="s">
        <v>193</v>
      </c>
      <c r="BW573" s="57" t="s">
        <v>193</v>
      </c>
      <c r="BX573" s="57" t="str">
        <f t="shared" si="114"/>
        <v>N</v>
      </c>
      <c r="BY573" s="57" t="s">
        <v>193</v>
      </c>
      <c r="BZ573" s="57" t="s">
        <v>193</v>
      </c>
      <c r="CA573" s="57" t="s">
        <v>193</v>
      </c>
      <c r="CB573" s="57" t="s">
        <v>193</v>
      </c>
      <c r="CC573" s="57" t="s">
        <v>193</v>
      </c>
      <c r="CD573" s="57" t="s">
        <v>193</v>
      </c>
      <c r="CE573" s="57" t="s">
        <v>193</v>
      </c>
      <c r="CF573" s="57" t="s">
        <v>193</v>
      </c>
      <c r="CG573" s="57" t="s">
        <v>193</v>
      </c>
      <c r="CH573" s="57" t="s">
        <v>193</v>
      </c>
      <c r="CI573" s="57" t="s">
        <v>193</v>
      </c>
      <c r="CJ573" s="57" t="s">
        <v>193</v>
      </c>
      <c r="CK573" s="57" t="s">
        <v>193</v>
      </c>
      <c r="CL573" s="57" t="s">
        <v>193</v>
      </c>
      <c r="CM573" s="57" t="s">
        <v>193</v>
      </c>
      <c r="CN573" s="57" t="s">
        <v>193</v>
      </c>
      <c r="CO573" s="57" t="s">
        <v>193</v>
      </c>
      <c r="CP573" s="57" t="s">
        <v>193</v>
      </c>
      <c r="CQ573" s="57" t="s">
        <v>193</v>
      </c>
      <c r="CR573" s="57" t="s">
        <v>193</v>
      </c>
      <c r="CS573" s="57" t="str">
        <f t="shared" si="115"/>
        <v>N</v>
      </c>
      <c r="CT573" s="57" t="str">
        <f t="shared" si="116"/>
        <v>N</v>
      </c>
      <c r="CU573" s="62" t="s">
        <v>194</v>
      </c>
      <c r="CV573" s="57" t="s">
        <v>193</v>
      </c>
      <c r="CW573" s="57" t="s">
        <v>193</v>
      </c>
      <c r="CX573" s="57" t="s">
        <v>193</v>
      </c>
      <c r="CY573" s="57" t="s">
        <v>193</v>
      </c>
      <c r="CZ573" s="57" t="str">
        <f t="shared" si="117"/>
        <v>N</v>
      </c>
      <c r="DA573" s="57" t="s">
        <v>193</v>
      </c>
      <c r="DB573" s="57" t="s">
        <v>193</v>
      </c>
      <c r="DC573" s="57" t="s">
        <v>193</v>
      </c>
      <c r="DD573" s="57" t="str">
        <f t="shared" si="118"/>
        <v>N</v>
      </c>
      <c r="DE573" s="57" t="s">
        <v>193</v>
      </c>
      <c r="DF573" s="62" t="s">
        <v>194</v>
      </c>
      <c r="DG573" s="57" t="str">
        <f t="shared" si="119"/>
        <v>P</v>
      </c>
      <c r="DH573" s="57" t="s">
        <v>193</v>
      </c>
      <c r="DI573" s="57" t="s">
        <v>193</v>
      </c>
      <c r="DJ573" s="57" t="s">
        <v>193</v>
      </c>
      <c r="DK573" s="57" t="s">
        <v>193</v>
      </c>
      <c r="DL573" s="57" t="s">
        <v>193</v>
      </c>
      <c r="DM573" s="57" t="s">
        <v>193</v>
      </c>
      <c r="DN573" s="57" t="s">
        <v>193</v>
      </c>
      <c r="DO573" s="57" t="s">
        <v>193</v>
      </c>
      <c r="DP573" s="57" t="s">
        <v>193</v>
      </c>
      <c r="DQ573" s="57" t="s">
        <v>193</v>
      </c>
      <c r="DR573" s="57" t="s">
        <v>193</v>
      </c>
      <c r="DS573" s="57" t="s">
        <v>193</v>
      </c>
      <c r="DT573" s="57" t="s">
        <v>193</v>
      </c>
      <c r="DU573" s="57" t="str">
        <f t="shared" si="120"/>
        <v>N</v>
      </c>
      <c r="DV573" s="57" t="str">
        <f t="shared" si="121"/>
        <v>N</v>
      </c>
      <c r="DW573" s="57" t="s">
        <v>193</v>
      </c>
      <c r="DX573" s="57" t="s">
        <v>193</v>
      </c>
      <c r="DY573" s="57" t="s">
        <v>193</v>
      </c>
      <c r="DZ573" s="57" t="s">
        <v>193</v>
      </c>
      <c r="EA573" s="57" t="s">
        <v>193</v>
      </c>
      <c r="EB573" s="57" t="s">
        <v>193</v>
      </c>
      <c r="EC573" s="57" t="s">
        <v>193</v>
      </c>
      <c r="ED573" s="57" t="s">
        <v>193</v>
      </c>
      <c r="EE573" s="57" t="s">
        <v>193</v>
      </c>
      <c r="EF573" s="57" t="s">
        <v>193</v>
      </c>
      <c r="EG573" s="57" t="s">
        <v>193</v>
      </c>
      <c r="EH573" s="57" t="s">
        <v>193</v>
      </c>
      <c r="EI573" s="57" t="s">
        <v>193</v>
      </c>
      <c r="EJ573" s="57" t="s">
        <v>193</v>
      </c>
      <c r="EK573" s="57" t="s">
        <v>193</v>
      </c>
      <c r="EL573" s="57" t="s">
        <v>193</v>
      </c>
      <c r="EM573" s="57" t="s">
        <v>193</v>
      </c>
      <c r="EN573" s="57" t="s">
        <v>193</v>
      </c>
      <c r="EO573" s="57" t="s">
        <v>193</v>
      </c>
      <c r="EP573" s="57" t="s">
        <v>193</v>
      </c>
      <c r="EQ573" s="57" t="s">
        <v>193</v>
      </c>
      <c r="ER573" s="57" t="str">
        <f t="shared" si="122"/>
        <v>N</v>
      </c>
      <c r="ES573" s="57" t="s">
        <v>193</v>
      </c>
      <c r="ET573" s="57" t="s">
        <v>193</v>
      </c>
      <c r="EU573" s="57" t="s">
        <v>193</v>
      </c>
      <c r="EV573" s="57" t="s">
        <v>193</v>
      </c>
      <c r="EW573" s="57" t="s">
        <v>193</v>
      </c>
      <c r="EX573" s="57" t="s">
        <v>193</v>
      </c>
      <c r="EY573" s="57" t="s">
        <v>193</v>
      </c>
      <c r="EZ573" s="57" t="s">
        <v>193</v>
      </c>
      <c r="FA573" s="57" t="s">
        <v>193</v>
      </c>
      <c r="FB573" s="57" t="s">
        <v>193</v>
      </c>
      <c r="FC573" s="57" t="s">
        <v>193</v>
      </c>
      <c r="FD573" s="57" t="s">
        <v>193</v>
      </c>
      <c r="FE573" s="57" t="s">
        <v>193</v>
      </c>
      <c r="FF573" s="57" t="s">
        <v>193</v>
      </c>
      <c r="FG573" s="57" t="s">
        <v>193</v>
      </c>
      <c r="FH573" s="57" t="s">
        <v>193</v>
      </c>
      <c r="FI573" s="57" t="s">
        <v>193</v>
      </c>
      <c r="FJ573" s="57" t="s">
        <v>193</v>
      </c>
      <c r="FK573" s="57" t="s">
        <v>193</v>
      </c>
      <c r="FL573" s="57" t="s">
        <v>193</v>
      </c>
      <c r="FM573" s="57" t="s">
        <v>193</v>
      </c>
      <c r="FN573" s="57" t="str">
        <f t="shared" si="123"/>
        <v>N</v>
      </c>
      <c r="FO573" s="57" t="s">
        <v>193</v>
      </c>
      <c r="FP573" s="57" t="s">
        <v>193</v>
      </c>
      <c r="FQ573" s="57" t="s">
        <v>193</v>
      </c>
      <c r="FR573" s="57" t="s">
        <v>193</v>
      </c>
      <c r="FS573" s="57" t="s">
        <v>193</v>
      </c>
      <c r="FT573" s="57" t="s">
        <v>193</v>
      </c>
      <c r="FU573" s="57" t="s">
        <v>193</v>
      </c>
      <c r="FV573" s="57" t="s">
        <v>193</v>
      </c>
      <c r="FW573" s="57" t="s">
        <v>193</v>
      </c>
      <c r="FX573" s="57" t="s">
        <v>193</v>
      </c>
      <c r="FZ573" s="57" t="str">
        <f t="shared" si="124"/>
        <v>N</v>
      </c>
    </row>
    <row r="574" spans="2:182" s="18" customFormat="1" ht="10.5" x14ac:dyDescent="0.55000000000000004">
      <c r="B574" s="56" t="s">
        <v>186</v>
      </c>
      <c r="C574" s="57">
        <v>49</v>
      </c>
      <c r="D574" s="57">
        <f t="shared" si="125"/>
        <v>569</v>
      </c>
      <c r="E574" s="57">
        <v>21599</v>
      </c>
      <c r="F574" s="57"/>
      <c r="H574" s="57" t="s">
        <v>226</v>
      </c>
      <c r="I574" s="57" t="s">
        <v>229</v>
      </c>
      <c r="J574" s="57"/>
      <c r="K574" s="57" t="s">
        <v>189</v>
      </c>
      <c r="L574" s="57" t="s">
        <v>216</v>
      </c>
      <c r="M574" s="58">
        <v>39514</v>
      </c>
      <c r="N574" s="59" t="s">
        <v>218</v>
      </c>
      <c r="O574" s="57"/>
      <c r="P574" s="57"/>
      <c r="Q574" s="57" t="s">
        <v>192</v>
      </c>
      <c r="S574" s="57" t="str">
        <f>IF('[1]Données questionnaire'!W991="","",'[1]Données questionnaire'!W991)</f>
        <v>X</v>
      </c>
      <c r="T574" s="57" t="str">
        <f>IF('[1]Données questionnaire'!X991="","",'[1]Données questionnaire'!X991)</f>
        <v/>
      </c>
      <c r="U574" s="57" t="str">
        <f>IF('[1]Données questionnaire'!Y991="","",'[1]Données questionnaire'!Y991)</f>
        <v/>
      </c>
      <c r="V574" s="57" t="str">
        <f>IF('[1]Données questionnaire'!Z991="","",'[1]Données questionnaire'!Z991)</f>
        <v/>
      </c>
      <c r="W574" s="57" t="str">
        <f>IF('[1]Données questionnaire'!AA991="","",'[1]Données questionnaire'!AA991)</f>
        <v/>
      </c>
      <c r="X574" s="57" t="str">
        <f>IF('[1]Données questionnaire'!AB991="","",'[1]Données questionnaire'!AB991)</f>
        <v/>
      </c>
      <c r="Y574" s="57" t="str">
        <f>IF('[1]Données questionnaire'!AC991="","",'[1]Données questionnaire'!AC991)</f>
        <v/>
      </c>
      <c r="Z574" s="57" t="str">
        <f>IF('[1]Données questionnaire'!AD991="","",'[1]Données questionnaire'!AD991)</f>
        <v>X</v>
      </c>
      <c r="AA574" s="57" t="str">
        <f>IF('[1]Données questionnaire'!AE991="","",'[1]Données questionnaire'!AE991)</f>
        <v/>
      </c>
      <c r="AB574" s="57" t="str">
        <f>IF('[1]Données questionnaire'!AF991="","",'[1]Données questionnaire'!AF991)</f>
        <v/>
      </c>
      <c r="AC574" s="57">
        <f>IF('[1]Données questionnaire'!AG991="","",'[1]Données questionnaire'!AG991)</f>
        <v>55</v>
      </c>
      <c r="AE574" s="57"/>
      <c r="AF574" s="57"/>
      <c r="AG574" s="60"/>
      <c r="AH574" s="57"/>
      <c r="AI574" s="57"/>
      <c r="AJ574" s="57"/>
      <c r="AK574" s="57"/>
      <c r="AL574" s="57"/>
      <c r="AM574" s="57"/>
      <c r="AN574" s="57"/>
      <c r="AO574" s="57"/>
      <c r="AP574" s="57"/>
      <c r="AQ574" s="57"/>
      <c r="AR574" s="57"/>
      <c r="AS574" s="57"/>
      <c r="AT574" s="57"/>
      <c r="AU574" s="57"/>
      <c r="AV574" s="57"/>
      <c r="AW574" s="57"/>
      <c r="AX574" s="57"/>
      <c r="AY574" s="57"/>
      <c r="AZ574" s="57"/>
      <c r="BB574" s="57" t="s">
        <v>192</v>
      </c>
      <c r="BC574" s="57"/>
      <c r="BD574" s="57" t="s">
        <v>193</v>
      </c>
      <c r="BE574" s="60">
        <v>0</v>
      </c>
      <c r="BF574" s="61" t="str">
        <f t="shared" si="112"/>
        <v/>
      </c>
      <c r="BG574" s="57" t="s">
        <v>193</v>
      </c>
      <c r="BH574" s="57"/>
      <c r="BI574" s="57" t="s">
        <v>193</v>
      </c>
      <c r="BJ574" s="57" t="s">
        <v>193</v>
      </c>
      <c r="BK574" s="57" t="s">
        <v>193</v>
      </c>
      <c r="BL574" s="57" t="s">
        <v>193</v>
      </c>
      <c r="BM574" s="57" t="s">
        <v>193</v>
      </c>
      <c r="BN574" s="57" t="s">
        <v>193</v>
      </c>
      <c r="BO574" s="57" t="s">
        <v>193</v>
      </c>
      <c r="BP574" s="57" t="s">
        <v>193</v>
      </c>
      <c r="BQ574" s="57" t="s">
        <v>193</v>
      </c>
      <c r="BR574" s="57" t="str">
        <f t="shared" si="113"/>
        <v>N</v>
      </c>
      <c r="BS574" s="57" t="s">
        <v>193</v>
      </c>
      <c r="BT574" s="57" t="s">
        <v>193</v>
      </c>
      <c r="BU574" s="57" t="s">
        <v>193</v>
      </c>
      <c r="BV574" s="57" t="s">
        <v>193</v>
      </c>
      <c r="BW574" s="57" t="s">
        <v>193</v>
      </c>
      <c r="BX574" s="57" t="str">
        <f t="shared" si="114"/>
        <v>N</v>
      </c>
      <c r="BY574" s="57" t="s">
        <v>193</v>
      </c>
      <c r="BZ574" s="57" t="s">
        <v>193</v>
      </c>
      <c r="CA574" s="57" t="s">
        <v>193</v>
      </c>
      <c r="CB574" s="57" t="s">
        <v>193</v>
      </c>
      <c r="CC574" s="57" t="s">
        <v>193</v>
      </c>
      <c r="CD574" s="57" t="s">
        <v>193</v>
      </c>
      <c r="CE574" s="57" t="s">
        <v>193</v>
      </c>
      <c r="CF574" s="57" t="s">
        <v>193</v>
      </c>
      <c r="CG574" s="57" t="s">
        <v>193</v>
      </c>
      <c r="CH574" s="57" t="s">
        <v>193</v>
      </c>
      <c r="CI574" s="57" t="s">
        <v>193</v>
      </c>
      <c r="CJ574" s="57" t="s">
        <v>193</v>
      </c>
      <c r="CK574" s="57" t="s">
        <v>193</v>
      </c>
      <c r="CL574" s="57" t="s">
        <v>193</v>
      </c>
      <c r="CM574" s="57" t="s">
        <v>193</v>
      </c>
      <c r="CN574" s="57" t="s">
        <v>193</v>
      </c>
      <c r="CO574" s="57" t="s">
        <v>193</v>
      </c>
      <c r="CP574" s="57" t="s">
        <v>193</v>
      </c>
      <c r="CQ574" s="57" t="s">
        <v>193</v>
      </c>
      <c r="CR574" s="57" t="s">
        <v>193</v>
      </c>
      <c r="CS574" s="57" t="str">
        <f t="shared" si="115"/>
        <v>N</v>
      </c>
      <c r="CT574" s="57" t="str">
        <f t="shared" si="116"/>
        <v>N</v>
      </c>
      <c r="CU574" s="62" t="s">
        <v>194</v>
      </c>
      <c r="CV574" s="57" t="s">
        <v>193</v>
      </c>
      <c r="CW574" s="57" t="s">
        <v>193</v>
      </c>
      <c r="CX574" s="57" t="s">
        <v>193</v>
      </c>
      <c r="CY574" s="57" t="s">
        <v>193</v>
      </c>
      <c r="CZ574" s="57" t="str">
        <f t="shared" si="117"/>
        <v>N</v>
      </c>
      <c r="DA574" s="57" t="s">
        <v>193</v>
      </c>
      <c r="DB574" s="57" t="s">
        <v>193</v>
      </c>
      <c r="DC574" s="57" t="s">
        <v>193</v>
      </c>
      <c r="DD574" s="57" t="str">
        <f t="shared" si="118"/>
        <v>N</v>
      </c>
      <c r="DE574" s="57" t="s">
        <v>193</v>
      </c>
      <c r="DF574" s="57" t="s">
        <v>193</v>
      </c>
      <c r="DG574" s="57" t="str">
        <f t="shared" si="119"/>
        <v>N</v>
      </c>
      <c r="DH574" s="57" t="s">
        <v>193</v>
      </c>
      <c r="DI574" s="57" t="s">
        <v>193</v>
      </c>
      <c r="DJ574" s="57" t="s">
        <v>193</v>
      </c>
      <c r="DK574" s="57" t="s">
        <v>193</v>
      </c>
      <c r="DL574" s="57" t="s">
        <v>193</v>
      </c>
      <c r="DM574" s="57" t="s">
        <v>193</v>
      </c>
      <c r="DN574" s="57" t="s">
        <v>193</v>
      </c>
      <c r="DO574" s="57" t="s">
        <v>193</v>
      </c>
      <c r="DP574" s="57" t="s">
        <v>193</v>
      </c>
      <c r="DQ574" s="57" t="s">
        <v>193</v>
      </c>
      <c r="DR574" s="57" t="s">
        <v>193</v>
      </c>
      <c r="DS574" s="57" t="s">
        <v>193</v>
      </c>
      <c r="DT574" s="57" t="s">
        <v>193</v>
      </c>
      <c r="DU574" s="57" t="str">
        <f t="shared" si="120"/>
        <v>N</v>
      </c>
      <c r="DV574" s="57" t="str">
        <f t="shared" si="121"/>
        <v>N</v>
      </c>
      <c r="DW574" s="57" t="s">
        <v>193</v>
      </c>
      <c r="DX574" s="57" t="s">
        <v>193</v>
      </c>
      <c r="DY574" s="57" t="s">
        <v>193</v>
      </c>
      <c r="DZ574" s="57" t="s">
        <v>193</v>
      </c>
      <c r="EA574" s="57" t="s">
        <v>193</v>
      </c>
      <c r="EB574" s="57" t="s">
        <v>193</v>
      </c>
      <c r="EC574" s="57" t="s">
        <v>193</v>
      </c>
      <c r="ED574" s="57" t="s">
        <v>193</v>
      </c>
      <c r="EE574" s="57" t="s">
        <v>193</v>
      </c>
      <c r="EF574" s="57" t="s">
        <v>193</v>
      </c>
      <c r="EG574" s="57" t="s">
        <v>193</v>
      </c>
      <c r="EH574" s="57" t="s">
        <v>193</v>
      </c>
      <c r="EI574" s="57" t="s">
        <v>193</v>
      </c>
      <c r="EJ574" s="57" t="s">
        <v>193</v>
      </c>
      <c r="EK574" s="57" t="s">
        <v>193</v>
      </c>
      <c r="EL574" s="57" t="s">
        <v>193</v>
      </c>
      <c r="EM574" s="57" t="s">
        <v>193</v>
      </c>
      <c r="EN574" s="57" t="s">
        <v>193</v>
      </c>
      <c r="EO574" s="57" t="s">
        <v>193</v>
      </c>
      <c r="EP574" s="57" t="s">
        <v>193</v>
      </c>
      <c r="EQ574" s="57" t="s">
        <v>193</v>
      </c>
      <c r="ER574" s="57" t="str">
        <f t="shared" si="122"/>
        <v>N</v>
      </c>
      <c r="ES574" s="57" t="s">
        <v>193</v>
      </c>
      <c r="ET574" s="57" t="s">
        <v>193</v>
      </c>
      <c r="EU574" s="57" t="s">
        <v>193</v>
      </c>
      <c r="EV574" s="57" t="s">
        <v>193</v>
      </c>
      <c r="EW574" s="57" t="s">
        <v>193</v>
      </c>
      <c r="EX574" s="57" t="s">
        <v>193</v>
      </c>
      <c r="EY574" s="57" t="s">
        <v>193</v>
      </c>
      <c r="EZ574" s="57" t="s">
        <v>193</v>
      </c>
      <c r="FA574" s="57" t="s">
        <v>193</v>
      </c>
      <c r="FB574" s="57" t="s">
        <v>193</v>
      </c>
      <c r="FC574" s="57" t="s">
        <v>193</v>
      </c>
      <c r="FD574" s="57" t="s">
        <v>193</v>
      </c>
      <c r="FE574" s="57" t="s">
        <v>193</v>
      </c>
      <c r="FF574" s="57" t="s">
        <v>193</v>
      </c>
      <c r="FG574" s="57" t="s">
        <v>193</v>
      </c>
      <c r="FH574" s="57" t="s">
        <v>193</v>
      </c>
      <c r="FI574" s="57" t="s">
        <v>193</v>
      </c>
      <c r="FJ574" s="57" t="s">
        <v>193</v>
      </c>
      <c r="FK574" s="57" t="s">
        <v>193</v>
      </c>
      <c r="FL574" s="57" t="s">
        <v>193</v>
      </c>
      <c r="FM574" s="57" t="s">
        <v>193</v>
      </c>
      <c r="FN574" s="57" t="str">
        <f t="shared" si="123"/>
        <v>N</v>
      </c>
      <c r="FO574" s="57" t="s">
        <v>193</v>
      </c>
      <c r="FP574" s="57" t="s">
        <v>193</v>
      </c>
      <c r="FQ574" s="57" t="s">
        <v>193</v>
      </c>
      <c r="FR574" s="57" t="s">
        <v>193</v>
      </c>
      <c r="FS574" s="57" t="s">
        <v>193</v>
      </c>
      <c r="FT574" s="57" t="s">
        <v>193</v>
      </c>
      <c r="FU574" s="57" t="s">
        <v>193</v>
      </c>
      <c r="FV574" s="57" t="s">
        <v>193</v>
      </c>
      <c r="FW574" s="57" t="s">
        <v>193</v>
      </c>
      <c r="FX574" s="62" t="s">
        <v>194</v>
      </c>
      <c r="FZ574" s="57" t="str">
        <f t="shared" si="124"/>
        <v>N</v>
      </c>
    </row>
    <row r="575" spans="2:182" s="18" customFormat="1" ht="10.5" x14ac:dyDescent="0.55000000000000004">
      <c r="B575" s="56" t="s">
        <v>186</v>
      </c>
      <c r="C575" s="57">
        <v>50</v>
      </c>
      <c r="D575" s="57">
        <f t="shared" si="125"/>
        <v>570</v>
      </c>
      <c r="E575" s="57">
        <v>21600</v>
      </c>
      <c r="F575" s="57"/>
      <c r="H575" s="57" t="s">
        <v>226</v>
      </c>
      <c r="I575" s="57" t="s">
        <v>229</v>
      </c>
      <c r="J575" s="57"/>
      <c r="K575" s="57" t="s">
        <v>189</v>
      </c>
      <c r="L575" s="57" t="s">
        <v>216</v>
      </c>
      <c r="M575" s="58">
        <v>39514</v>
      </c>
      <c r="N575" s="59" t="s">
        <v>218</v>
      </c>
      <c r="O575" s="57"/>
      <c r="P575" s="57"/>
      <c r="Q575" s="57" t="s">
        <v>192</v>
      </c>
      <c r="S575" s="57" t="str">
        <f>IF('[1]Données questionnaire'!W992="","",'[1]Données questionnaire'!W992)</f>
        <v>X</v>
      </c>
      <c r="T575" s="57" t="str">
        <f>IF('[1]Données questionnaire'!X992="","",'[1]Données questionnaire'!X992)</f>
        <v/>
      </c>
      <c r="U575" s="57" t="str">
        <f>IF('[1]Données questionnaire'!Y992="","",'[1]Données questionnaire'!Y992)</f>
        <v/>
      </c>
      <c r="V575" s="57" t="str">
        <f>IF('[1]Données questionnaire'!Z992="","",'[1]Données questionnaire'!Z992)</f>
        <v/>
      </c>
      <c r="W575" s="57" t="str">
        <f>IF('[1]Données questionnaire'!AA992="","",'[1]Données questionnaire'!AA992)</f>
        <v/>
      </c>
      <c r="X575" s="57" t="str">
        <f>IF('[1]Données questionnaire'!AB992="","",'[1]Données questionnaire'!AB992)</f>
        <v/>
      </c>
      <c r="Y575" s="57" t="str">
        <f>IF('[1]Données questionnaire'!AC992="","",'[1]Données questionnaire'!AC992)</f>
        <v>X</v>
      </c>
      <c r="Z575" s="57" t="str">
        <f>IF('[1]Données questionnaire'!AD992="","",'[1]Données questionnaire'!AD992)</f>
        <v/>
      </c>
      <c r="AA575" s="57" t="str">
        <f>IF('[1]Données questionnaire'!AE992="","",'[1]Données questionnaire'!AE992)</f>
        <v/>
      </c>
      <c r="AB575" s="57" t="str">
        <f>IF('[1]Données questionnaire'!AF992="","",'[1]Données questionnaire'!AF992)</f>
        <v/>
      </c>
      <c r="AC575" s="57">
        <f>IF('[1]Données questionnaire'!AG992="","",'[1]Données questionnaire'!AG992)</f>
        <v>52</v>
      </c>
      <c r="AE575" s="57"/>
      <c r="AF575" s="57"/>
      <c r="AG575" s="60"/>
      <c r="AH575" s="57"/>
      <c r="AI575" s="57"/>
      <c r="AJ575" s="57"/>
      <c r="AK575" s="57"/>
      <c r="AL575" s="57"/>
      <c r="AM575" s="57"/>
      <c r="AN575" s="57"/>
      <c r="AO575" s="57"/>
      <c r="AP575" s="57"/>
      <c r="AQ575" s="57"/>
      <c r="AR575" s="57"/>
      <c r="AS575" s="57"/>
      <c r="AT575" s="57"/>
      <c r="AU575" s="57"/>
      <c r="AV575" s="57"/>
      <c r="AW575" s="57"/>
      <c r="AX575" s="57"/>
      <c r="AY575" s="57"/>
      <c r="AZ575" s="57"/>
      <c r="BB575" s="57" t="s">
        <v>192</v>
      </c>
      <c r="BC575" s="57"/>
      <c r="BD575" s="57" t="s">
        <v>193</v>
      </c>
      <c r="BE575" s="60">
        <v>0</v>
      </c>
      <c r="BF575" s="61" t="str">
        <f t="shared" si="112"/>
        <v/>
      </c>
      <c r="BG575" s="57" t="s">
        <v>193</v>
      </c>
      <c r="BH575" s="57"/>
      <c r="BI575" s="57" t="s">
        <v>193</v>
      </c>
      <c r="BJ575" s="57" t="s">
        <v>193</v>
      </c>
      <c r="BK575" s="57" t="s">
        <v>193</v>
      </c>
      <c r="BL575" s="57" t="s">
        <v>193</v>
      </c>
      <c r="BM575" s="57" t="s">
        <v>193</v>
      </c>
      <c r="BN575" s="57" t="s">
        <v>193</v>
      </c>
      <c r="BO575" s="57" t="s">
        <v>193</v>
      </c>
      <c r="BP575" s="57" t="s">
        <v>193</v>
      </c>
      <c r="BQ575" s="57" t="s">
        <v>193</v>
      </c>
      <c r="BR575" s="57" t="str">
        <f t="shared" si="113"/>
        <v>N</v>
      </c>
      <c r="BS575" s="57" t="s">
        <v>193</v>
      </c>
      <c r="BT575" s="57" t="s">
        <v>193</v>
      </c>
      <c r="BU575" s="57" t="s">
        <v>193</v>
      </c>
      <c r="BV575" s="57" t="s">
        <v>193</v>
      </c>
      <c r="BW575" s="57" t="s">
        <v>193</v>
      </c>
      <c r="BX575" s="57" t="str">
        <f t="shared" si="114"/>
        <v>N</v>
      </c>
      <c r="BY575" s="57" t="s">
        <v>193</v>
      </c>
      <c r="BZ575" s="57" t="s">
        <v>193</v>
      </c>
      <c r="CA575" s="57" t="s">
        <v>193</v>
      </c>
      <c r="CB575" s="57" t="s">
        <v>193</v>
      </c>
      <c r="CC575" s="57" t="s">
        <v>193</v>
      </c>
      <c r="CD575" s="57" t="s">
        <v>193</v>
      </c>
      <c r="CE575" s="57" t="s">
        <v>193</v>
      </c>
      <c r="CF575" s="57" t="s">
        <v>193</v>
      </c>
      <c r="CG575" s="57" t="s">
        <v>193</v>
      </c>
      <c r="CH575" s="57" t="s">
        <v>193</v>
      </c>
      <c r="CI575" s="57" t="s">
        <v>193</v>
      </c>
      <c r="CJ575" s="57" t="s">
        <v>193</v>
      </c>
      <c r="CK575" s="57" t="s">
        <v>193</v>
      </c>
      <c r="CL575" s="57" t="s">
        <v>193</v>
      </c>
      <c r="CM575" s="57" t="s">
        <v>193</v>
      </c>
      <c r="CN575" s="57" t="s">
        <v>193</v>
      </c>
      <c r="CO575" s="57" t="s">
        <v>193</v>
      </c>
      <c r="CP575" s="57" t="s">
        <v>193</v>
      </c>
      <c r="CQ575" s="57" t="s">
        <v>193</v>
      </c>
      <c r="CR575" s="57" t="s">
        <v>193</v>
      </c>
      <c r="CS575" s="57" t="str">
        <f t="shared" si="115"/>
        <v>N</v>
      </c>
      <c r="CT575" s="57" t="str">
        <f t="shared" si="116"/>
        <v>N</v>
      </c>
      <c r="CU575" s="62" t="s">
        <v>194</v>
      </c>
      <c r="CV575" s="57" t="s">
        <v>193</v>
      </c>
      <c r="CW575" s="57" t="s">
        <v>193</v>
      </c>
      <c r="CX575" s="57" t="s">
        <v>193</v>
      </c>
      <c r="CY575" s="57" t="s">
        <v>193</v>
      </c>
      <c r="CZ575" s="57" t="str">
        <f t="shared" si="117"/>
        <v>N</v>
      </c>
      <c r="DA575" s="57" t="s">
        <v>193</v>
      </c>
      <c r="DB575" s="57" t="s">
        <v>193</v>
      </c>
      <c r="DC575" s="57" t="s">
        <v>193</v>
      </c>
      <c r="DD575" s="57" t="str">
        <f t="shared" si="118"/>
        <v>N</v>
      </c>
      <c r="DE575" s="57" t="s">
        <v>193</v>
      </c>
      <c r="DF575" s="62" t="s">
        <v>194</v>
      </c>
      <c r="DG575" s="57" t="str">
        <f t="shared" si="119"/>
        <v>P</v>
      </c>
      <c r="DH575" s="57" t="s">
        <v>193</v>
      </c>
      <c r="DI575" s="57" t="s">
        <v>193</v>
      </c>
      <c r="DJ575" s="57" t="s">
        <v>193</v>
      </c>
      <c r="DK575" s="57" t="s">
        <v>193</v>
      </c>
      <c r="DL575" s="57" t="s">
        <v>193</v>
      </c>
      <c r="DM575" s="57" t="s">
        <v>193</v>
      </c>
      <c r="DN575" s="57" t="s">
        <v>193</v>
      </c>
      <c r="DO575" s="57" t="s">
        <v>193</v>
      </c>
      <c r="DP575" s="57" t="s">
        <v>193</v>
      </c>
      <c r="DQ575" s="57" t="s">
        <v>193</v>
      </c>
      <c r="DR575" s="57" t="s">
        <v>193</v>
      </c>
      <c r="DS575" s="57" t="s">
        <v>193</v>
      </c>
      <c r="DT575" s="57" t="s">
        <v>193</v>
      </c>
      <c r="DU575" s="57" t="str">
        <f t="shared" si="120"/>
        <v>N</v>
      </c>
      <c r="DV575" s="57" t="str">
        <f t="shared" si="121"/>
        <v>N</v>
      </c>
      <c r="DW575" s="57" t="s">
        <v>193</v>
      </c>
      <c r="DX575" s="57" t="s">
        <v>193</v>
      </c>
      <c r="DY575" s="57" t="s">
        <v>193</v>
      </c>
      <c r="DZ575" s="57" t="s">
        <v>193</v>
      </c>
      <c r="EA575" s="57" t="s">
        <v>193</v>
      </c>
      <c r="EB575" s="57" t="s">
        <v>193</v>
      </c>
      <c r="EC575" s="57" t="s">
        <v>193</v>
      </c>
      <c r="ED575" s="57" t="s">
        <v>193</v>
      </c>
      <c r="EE575" s="57" t="s">
        <v>193</v>
      </c>
      <c r="EF575" s="57" t="s">
        <v>193</v>
      </c>
      <c r="EG575" s="57" t="s">
        <v>193</v>
      </c>
      <c r="EH575" s="57" t="s">
        <v>193</v>
      </c>
      <c r="EI575" s="57" t="s">
        <v>193</v>
      </c>
      <c r="EJ575" s="57" t="s">
        <v>193</v>
      </c>
      <c r="EK575" s="57" t="s">
        <v>193</v>
      </c>
      <c r="EL575" s="57" t="s">
        <v>193</v>
      </c>
      <c r="EM575" s="57" t="s">
        <v>193</v>
      </c>
      <c r="EN575" s="57" t="s">
        <v>193</v>
      </c>
      <c r="EO575" s="57" t="s">
        <v>193</v>
      </c>
      <c r="EP575" s="57" t="s">
        <v>193</v>
      </c>
      <c r="EQ575" s="57" t="s">
        <v>193</v>
      </c>
      <c r="ER575" s="57" t="str">
        <f t="shared" si="122"/>
        <v>N</v>
      </c>
      <c r="ES575" s="57" t="s">
        <v>193</v>
      </c>
      <c r="ET575" s="57" t="s">
        <v>193</v>
      </c>
      <c r="EU575" s="57" t="s">
        <v>193</v>
      </c>
      <c r="EV575" s="57" t="s">
        <v>193</v>
      </c>
      <c r="EW575" s="57" t="s">
        <v>193</v>
      </c>
      <c r="EX575" s="57" t="s">
        <v>193</v>
      </c>
      <c r="EY575" s="57" t="s">
        <v>193</v>
      </c>
      <c r="EZ575" s="57" t="s">
        <v>193</v>
      </c>
      <c r="FA575" s="57" t="s">
        <v>193</v>
      </c>
      <c r="FB575" s="57" t="s">
        <v>193</v>
      </c>
      <c r="FC575" s="57" t="s">
        <v>193</v>
      </c>
      <c r="FD575" s="57" t="s">
        <v>193</v>
      </c>
      <c r="FE575" s="57" t="s">
        <v>193</v>
      </c>
      <c r="FF575" s="57" t="s">
        <v>193</v>
      </c>
      <c r="FG575" s="57" t="s">
        <v>193</v>
      </c>
      <c r="FH575" s="57" t="s">
        <v>193</v>
      </c>
      <c r="FI575" s="57" t="s">
        <v>193</v>
      </c>
      <c r="FJ575" s="57" t="s">
        <v>193</v>
      </c>
      <c r="FK575" s="57" t="s">
        <v>193</v>
      </c>
      <c r="FL575" s="57" t="s">
        <v>193</v>
      </c>
      <c r="FM575" s="57" t="s">
        <v>193</v>
      </c>
      <c r="FN575" s="57" t="str">
        <f t="shared" si="123"/>
        <v>N</v>
      </c>
      <c r="FO575" s="57" t="s">
        <v>193</v>
      </c>
      <c r="FP575" s="57" t="s">
        <v>193</v>
      </c>
      <c r="FQ575" s="57" t="s">
        <v>193</v>
      </c>
      <c r="FR575" s="57" t="s">
        <v>193</v>
      </c>
      <c r="FS575" s="57" t="s">
        <v>193</v>
      </c>
      <c r="FT575" s="57" t="s">
        <v>193</v>
      </c>
      <c r="FU575" s="57" t="s">
        <v>193</v>
      </c>
      <c r="FV575" s="57" t="s">
        <v>193</v>
      </c>
      <c r="FW575" s="57" t="s">
        <v>193</v>
      </c>
      <c r="FX575" s="57" t="s">
        <v>193</v>
      </c>
      <c r="FZ575" s="57" t="str">
        <f t="shared" si="124"/>
        <v>N</v>
      </c>
    </row>
    <row r="576" spans="2:182" s="18" customFormat="1" ht="10.5" x14ac:dyDescent="0.55000000000000004">
      <c r="B576" s="56" t="s">
        <v>186</v>
      </c>
      <c r="C576" s="57">
        <v>51</v>
      </c>
      <c r="D576" s="57">
        <f t="shared" si="125"/>
        <v>571</v>
      </c>
      <c r="E576" s="57">
        <v>21601</v>
      </c>
      <c r="F576" s="57"/>
      <c r="H576" s="57" t="s">
        <v>226</v>
      </c>
      <c r="I576" s="57" t="s">
        <v>229</v>
      </c>
      <c r="J576" s="57"/>
      <c r="K576" s="57" t="s">
        <v>189</v>
      </c>
      <c r="L576" s="57" t="s">
        <v>216</v>
      </c>
      <c r="M576" s="58">
        <v>39514</v>
      </c>
      <c r="N576" s="59" t="s">
        <v>218</v>
      </c>
      <c r="O576" s="57"/>
      <c r="P576" s="57"/>
      <c r="Q576" s="57" t="s">
        <v>192</v>
      </c>
      <c r="S576" s="57" t="str">
        <f>IF('[1]Données questionnaire'!W993="","",'[1]Données questionnaire'!W993)</f>
        <v>X</v>
      </c>
      <c r="T576" s="57" t="str">
        <f>IF('[1]Données questionnaire'!X993="","",'[1]Données questionnaire'!X993)</f>
        <v/>
      </c>
      <c r="U576" s="57" t="str">
        <f>IF('[1]Données questionnaire'!Y993="","",'[1]Données questionnaire'!Y993)</f>
        <v/>
      </c>
      <c r="V576" s="57" t="str">
        <f>IF('[1]Données questionnaire'!Z993="","",'[1]Données questionnaire'!Z993)</f>
        <v/>
      </c>
      <c r="W576" s="57" t="str">
        <f>IF('[1]Données questionnaire'!AA993="","",'[1]Données questionnaire'!AA993)</f>
        <v/>
      </c>
      <c r="X576" s="57" t="str">
        <f>IF('[1]Données questionnaire'!AB993="","",'[1]Données questionnaire'!AB993)</f>
        <v/>
      </c>
      <c r="Y576" s="57" t="str">
        <f>IF('[1]Données questionnaire'!AC993="","",'[1]Données questionnaire'!AC993)</f>
        <v>X</v>
      </c>
      <c r="Z576" s="57" t="str">
        <f>IF('[1]Données questionnaire'!AD993="","",'[1]Données questionnaire'!AD993)</f>
        <v/>
      </c>
      <c r="AA576" s="57" t="str">
        <f>IF('[1]Données questionnaire'!AE993="","",'[1]Données questionnaire'!AE993)</f>
        <v/>
      </c>
      <c r="AB576" s="57" t="str">
        <f>IF('[1]Données questionnaire'!AF993="","",'[1]Données questionnaire'!AF993)</f>
        <v/>
      </c>
      <c r="AC576" s="57">
        <f>IF('[1]Données questionnaire'!AG993="","",'[1]Données questionnaire'!AG993)</f>
        <v>58</v>
      </c>
      <c r="AE576" s="57"/>
      <c r="AF576" s="57"/>
      <c r="AG576" s="60"/>
      <c r="AH576" s="57"/>
      <c r="AI576" s="57"/>
      <c r="AJ576" s="57"/>
      <c r="AK576" s="57"/>
      <c r="AL576" s="57"/>
      <c r="AM576" s="57"/>
      <c r="AN576" s="57"/>
      <c r="AO576" s="57"/>
      <c r="AP576" s="57"/>
      <c r="AQ576" s="57"/>
      <c r="AR576" s="57"/>
      <c r="AS576" s="57"/>
      <c r="AT576" s="57"/>
      <c r="AU576" s="57"/>
      <c r="AV576" s="57"/>
      <c r="AW576" s="57"/>
      <c r="AX576" s="57"/>
      <c r="AY576" s="57"/>
      <c r="AZ576" s="57"/>
      <c r="BB576" s="57" t="s">
        <v>192</v>
      </c>
      <c r="BC576" s="57"/>
      <c r="BD576" s="57" t="s">
        <v>193</v>
      </c>
      <c r="BE576" s="60">
        <v>0</v>
      </c>
      <c r="BF576" s="61" t="str">
        <f t="shared" si="112"/>
        <v/>
      </c>
      <c r="BG576" s="57" t="s">
        <v>193</v>
      </c>
      <c r="BH576" s="57"/>
      <c r="BI576" s="57" t="s">
        <v>193</v>
      </c>
      <c r="BJ576" s="57" t="s">
        <v>193</v>
      </c>
      <c r="BK576" s="57" t="s">
        <v>193</v>
      </c>
      <c r="BL576" s="57" t="s">
        <v>193</v>
      </c>
      <c r="BM576" s="57" t="s">
        <v>193</v>
      </c>
      <c r="BN576" s="57" t="s">
        <v>193</v>
      </c>
      <c r="BO576" s="57" t="s">
        <v>193</v>
      </c>
      <c r="BP576" s="57" t="s">
        <v>193</v>
      </c>
      <c r="BQ576" s="57" t="s">
        <v>193</v>
      </c>
      <c r="BR576" s="57" t="str">
        <f t="shared" si="113"/>
        <v>N</v>
      </c>
      <c r="BS576" s="57" t="s">
        <v>193</v>
      </c>
      <c r="BT576" s="57" t="s">
        <v>193</v>
      </c>
      <c r="BU576" s="57" t="s">
        <v>193</v>
      </c>
      <c r="BV576" s="57" t="s">
        <v>193</v>
      </c>
      <c r="BW576" s="57" t="s">
        <v>193</v>
      </c>
      <c r="BX576" s="57" t="str">
        <f t="shared" si="114"/>
        <v>N</v>
      </c>
      <c r="BY576" s="57" t="s">
        <v>193</v>
      </c>
      <c r="BZ576" s="57" t="s">
        <v>193</v>
      </c>
      <c r="CA576" s="57" t="s">
        <v>193</v>
      </c>
      <c r="CB576" s="57" t="s">
        <v>193</v>
      </c>
      <c r="CC576" s="57" t="s">
        <v>193</v>
      </c>
      <c r="CD576" s="57" t="s">
        <v>193</v>
      </c>
      <c r="CE576" s="57" t="s">
        <v>193</v>
      </c>
      <c r="CF576" s="57" t="s">
        <v>193</v>
      </c>
      <c r="CG576" s="57" t="s">
        <v>193</v>
      </c>
      <c r="CH576" s="57" t="s">
        <v>193</v>
      </c>
      <c r="CI576" s="57" t="s">
        <v>193</v>
      </c>
      <c r="CJ576" s="57" t="s">
        <v>193</v>
      </c>
      <c r="CK576" s="57" t="s">
        <v>193</v>
      </c>
      <c r="CL576" s="57" t="s">
        <v>193</v>
      </c>
      <c r="CM576" s="57" t="s">
        <v>193</v>
      </c>
      <c r="CN576" s="57" t="s">
        <v>193</v>
      </c>
      <c r="CO576" s="57" t="s">
        <v>193</v>
      </c>
      <c r="CP576" s="57" t="s">
        <v>193</v>
      </c>
      <c r="CQ576" s="57" t="s">
        <v>193</v>
      </c>
      <c r="CR576" s="57" t="s">
        <v>193</v>
      </c>
      <c r="CS576" s="57" t="str">
        <f t="shared" si="115"/>
        <v>N</v>
      </c>
      <c r="CT576" s="57" t="str">
        <f t="shared" si="116"/>
        <v>N</v>
      </c>
      <c r="CU576" s="62" t="s">
        <v>194</v>
      </c>
      <c r="CV576" s="57" t="s">
        <v>193</v>
      </c>
      <c r="CW576" s="57" t="s">
        <v>193</v>
      </c>
      <c r="CX576" s="57" t="s">
        <v>193</v>
      </c>
      <c r="CY576" s="57" t="s">
        <v>193</v>
      </c>
      <c r="CZ576" s="57" t="str">
        <f t="shared" si="117"/>
        <v>N</v>
      </c>
      <c r="DA576" s="57" t="s">
        <v>193</v>
      </c>
      <c r="DB576" s="57" t="s">
        <v>193</v>
      </c>
      <c r="DC576" s="57" t="s">
        <v>193</v>
      </c>
      <c r="DD576" s="57" t="str">
        <f t="shared" si="118"/>
        <v>N</v>
      </c>
      <c r="DE576" s="57" t="s">
        <v>193</v>
      </c>
      <c r="DF576" s="62" t="s">
        <v>194</v>
      </c>
      <c r="DG576" s="57" t="str">
        <f t="shared" si="119"/>
        <v>P</v>
      </c>
      <c r="DH576" s="57" t="s">
        <v>193</v>
      </c>
      <c r="DI576" s="57" t="s">
        <v>193</v>
      </c>
      <c r="DJ576" s="57" t="s">
        <v>193</v>
      </c>
      <c r="DK576" s="57" t="s">
        <v>193</v>
      </c>
      <c r="DL576" s="57" t="s">
        <v>193</v>
      </c>
      <c r="DM576" s="57" t="s">
        <v>193</v>
      </c>
      <c r="DN576" s="57" t="s">
        <v>193</v>
      </c>
      <c r="DO576" s="57" t="s">
        <v>193</v>
      </c>
      <c r="DP576" s="57" t="s">
        <v>193</v>
      </c>
      <c r="DQ576" s="57" t="s">
        <v>193</v>
      </c>
      <c r="DR576" s="57" t="s">
        <v>193</v>
      </c>
      <c r="DS576" s="57" t="s">
        <v>193</v>
      </c>
      <c r="DT576" s="57" t="s">
        <v>193</v>
      </c>
      <c r="DU576" s="57" t="str">
        <f t="shared" si="120"/>
        <v>N</v>
      </c>
      <c r="DV576" s="57" t="str">
        <f t="shared" si="121"/>
        <v>N</v>
      </c>
      <c r="DW576" s="57" t="s">
        <v>193</v>
      </c>
      <c r="DX576" s="57" t="s">
        <v>193</v>
      </c>
      <c r="DY576" s="57" t="s">
        <v>193</v>
      </c>
      <c r="DZ576" s="57" t="s">
        <v>193</v>
      </c>
      <c r="EA576" s="57" t="s">
        <v>193</v>
      </c>
      <c r="EB576" s="57" t="s">
        <v>193</v>
      </c>
      <c r="EC576" s="57" t="s">
        <v>193</v>
      </c>
      <c r="ED576" s="57" t="s">
        <v>193</v>
      </c>
      <c r="EE576" s="57" t="s">
        <v>193</v>
      </c>
      <c r="EF576" s="57" t="s">
        <v>193</v>
      </c>
      <c r="EG576" s="57" t="s">
        <v>193</v>
      </c>
      <c r="EH576" s="57" t="s">
        <v>193</v>
      </c>
      <c r="EI576" s="57" t="s">
        <v>193</v>
      </c>
      <c r="EJ576" s="57" t="s">
        <v>193</v>
      </c>
      <c r="EK576" s="57" t="s">
        <v>193</v>
      </c>
      <c r="EL576" s="57" t="s">
        <v>193</v>
      </c>
      <c r="EM576" s="57" t="s">
        <v>193</v>
      </c>
      <c r="EN576" s="57" t="s">
        <v>193</v>
      </c>
      <c r="EO576" s="57" t="s">
        <v>193</v>
      </c>
      <c r="EP576" s="57" t="s">
        <v>193</v>
      </c>
      <c r="EQ576" s="57" t="s">
        <v>193</v>
      </c>
      <c r="ER576" s="57" t="str">
        <f t="shared" si="122"/>
        <v>N</v>
      </c>
      <c r="ES576" s="57" t="s">
        <v>193</v>
      </c>
      <c r="ET576" s="57" t="s">
        <v>193</v>
      </c>
      <c r="EU576" s="57" t="s">
        <v>193</v>
      </c>
      <c r="EV576" s="57" t="s">
        <v>193</v>
      </c>
      <c r="EW576" s="57" t="s">
        <v>193</v>
      </c>
      <c r="EX576" s="57" t="s">
        <v>193</v>
      </c>
      <c r="EY576" s="57" t="s">
        <v>193</v>
      </c>
      <c r="EZ576" s="57" t="s">
        <v>193</v>
      </c>
      <c r="FA576" s="57" t="s">
        <v>193</v>
      </c>
      <c r="FB576" s="57" t="s">
        <v>193</v>
      </c>
      <c r="FC576" s="57" t="s">
        <v>193</v>
      </c>
      <c r="FD576" s="57" t="s">
        <v>193</v>
      </c>
      <c r="FE576" s="57" t="s">
        <v>193</v>
      </c>
      <c r="FF576" s="57" t="s">
        <v>193</v>
      </c>
      <c r="FG576" s="57" t="s">
        <v>193</v>
      </c>
      <c r="FH576" s="57" t="s">
        <v>193</v>
      </c>
      <c r="FI576" s="57" t="s">
        <v>193</v>
      </c>
      <c r="FJ576" s="57" t="s">
        <v>193</v>
      </c>
      <c r="FK576" s="57" t="s">
        <v>193</v>
      </c>
      <c r="FL576" s="57" t="s">
        <v>193</v>
      </c>
      <c r="FM576" s="57" t="s">
        <v>193</v>
      </c>
      <c r="FN576" s="57" t="str">
        <f t="shared" si="123"/>
        <v>N</v>
      </c>
      <c r="FO576" s="57" t="s">
        <v>193</v>
      </c>
      <c r="FP576" s="57" t="s">
        <v>193</v>
      </c>
      <c r="FQ576" s="57" t="s">
        <v>193</v>
      </c>
      <c r="FR576" s="57" t="s">
        <v>193</v>
      </c>
      <c r="FS576" s="57" t="s">
        <v>193</v>
      </c>
      <c r="FT576" s="57" t="s">
        <v>193</v>
      </c>
      <c r="FU576" s="57" t="s">
        <v>193</v>
      </c>
      <c r="FV576" s="57" t="s">
        <v>193</v>
      </c>
      <c r="FW576" s="57" t="s">
        <v>193</v>
      </c>
      <c r="FX576" s="57" t="s">
        <v>193</v>
      </c>
      <c r="FZ576" s="57" t="str">
        <f t="shared" si="124"/>
        <v>N</v>
      </c>
    </row>
    <row r="577" spans="1:182" s="18" customFormat="1" ht="10.5" x14ac:dyDescent="0.55000000000000004">
      <c r="A577" s="64"/>
      <c r="B577" s="56" t="s">
        <v>186</v>
      </c>
      <c r="C577" s="57">
        <v>1</v>
      </c>
      <c r="D577" s="57">
        <f t="shared" si="125"/>
        <v>572</v>
      </c>
      <c r="E577" s="57">
        <v>18615</v>
      </c>
      <c r="F577" s="57"/>
      <c r="H577" s="57" t="s">
        <v>226</v>
      </c>
      <c r="I577" s="57" t="s">
        <v>230</v>
      </c>
      <c r="J577" s="57"/>
      <c r="K577" s="57" t="s">
        <v>189</v>
      </c>
      <c r="L577" s="57" t="s">
        <v>216</v>
      </c>
      <c r="M577" s="58">
        <v>39549</v>
      </c>
      <c r="N577" s="59" t="s">
        <v>218</v>
      </c>
      <c r="O577" s="57"/>
      <c r="P577" s="57"/>
      <c r="Q577" s="57" t="s">
        <v>192</v>
      </c>
      <c r="S577" s="57" t="str">
        <f>IF('[1]Données questionnaire'!W994="","",'[1]Données questionnaire'!W994)</f>
        <v>X</v>
      </c>
      <c r="T577" s="57" t="str">
        <f>IF('[1]Données questionnaire'!X994="","",'[1]Données questionnaire'!X994)</f>
        <v/>
      </c>
      <c r="U577" s="57" t="str">
        <f>IF('[1]Données questionnaire'!Y994="","",'[1]Données questionnaire'!Y994)</f>
        <v/>
      </c>
      <c r="V577" s="57" t="str">
        <f>IF('[1]Données questionnaire'!Z994="","",'[1]Données questionnaire'!Z994)</f>
        <v/>
      </c>
      <c r="W577" s="57" t="str">
        <f>IF('[1]Données questionnaire'!AA994="","",'[1]Données questionnaire'!AA994)</f>
        <v/>
      </c>
      <c r="X577" s="57" t="str">
        <f>IF('[1]Données questionnaire'!AB994="","",'[1]Données questionnaire'!AB994)</f>
        <v/>
      </c>
      <c r="Y577" s="57" t="str">
        <f>IF('[1]Données questionnaire'!AC994="","",'[1]Données questionnaire'!AC994)</f>
        <v>X</v>
      </c>
      <c r="Z577" s="57" t="str">
        <f>IF('[1]Données questionnaire'!AD994="","",'[1]Données questionnaire'!AD994)</f>
        <v/>
      </c>
      <c r="AA577" s="57" t="str">
        <f>IF('[1]Données questionnaire'!AE994="","",'[1]Données questionnaire'!AE994)</f>
        <v/>
      </c>
      <c r="AB577" s="57" t="str">
        <f>IF('[1]Données questionnaire'!AF994="","",'[1]Données questionnaire'!AF994)</f>
        <v/>
      </c>
      <c r="AC577" s="57">
        <f>IF('[1]Données questionnaire'!AG994="","",'[1]Données questionnaire'!AG994)</f>
        <v>27</v>
      </c>
      <c r="AE577" s="57"/>
      <c r="AF577" s="57"/>
      <c r="AG577" s="60"/>
      <c r="AH577" s="57"/>
      <c r="AI577" s="57"/>
      <c r="AJ577" s="57"/>
      <c r="AK577" s="57"/>
      <c r="AL577" s="57"/>
      <c r="AM577" s="57"/>
      <c r="AN577" s="57"/>
      <c r="AO577" s="57"/>
      <c r="AP577" s="57"/>
      <c r="AQ577" s="57"/>
      <c r="AR577" s="57"/>
      <c r="AS577" s="57"/>
      <c r="AT577" s="57"/>
      <c r="AU577" s="57"/>
      <c r="AV577" s="57"/>
      <c r="AW577" s="57"/>
      <c r="AX577" s="57"/>
      <c r="AY577" s="57"/>
      <c r="AZ577" s="57"/>
      <c r="BB577" s="57" t="s">
        <v>192</v>
      </c>
      <c r="BC577" s="57"/>
      <c r="BD577" s="57" t="s">
        <v>193</v>
      </c>
      <c r="BE577" s="60">
        <v>0</v>
      </c>
      <c r="BF577" s="61" t="str">
        <f t="shared" si="112"/>
        <v/>
      </c>
      <c r="BG577" s="57" t="s">
        <v>193</v>
      </c>
      <c r="BH577" s="57"/>
      <c r="BI577" s="57" t="s">
        <v>193</v>
      </c>
      <c r="BJ577" s="57" t="s">
        <v>193</v>
      </c>
      <c r="BK577" s="57" t="s">
        <v>193</v>
      </c>
      <c r="BL577" s="57" t="s">
        <v>193</v>
      </c>
      <c r="BM577" s="57" t="s">
        <v>193</v>
      </c>
      <c r="BN577" s="57" t="s">
        <v>193</v>
      </c>
      <c r="BO577" s="57" t="s">
        <v>193</v>
      </c>
      <c r="BP577" s="57" t="s">
        <v>193</v>
      </c>
      <c r="BQ577" s="57" t="s">
        <v>193</v>
      </c>
      <c r="BR577" s="57" t="str">
        <f t="shared" si="113"/>
        <v>N</v>
      </c>
      <c r="BS577" s="57" t="s">
        <v>193</v>
      </c>
      <c r="BT577" s="57" t="s">
        <v>193</v>
      </c>
      <c r="BU577" s="57" t="s">
        <v>193</v>
      </c>
      <c r="BV577" s="57" t="s">
        <v>193</v>
      </c>
      <c r="BW577" s="57" t="s">
        <v>193</v>
      </c>
      <c r="BX577" s="57" t="str">
        <f t="shared" si="114"/>
        <v>N</v>
      </c>
      <c r="BY577" s="57" t="s">
        <v>193</v>
      </c>
      <c r="BZ577" s="57" t="s">
        <v>193</v>
      </c>
      <c r="CA577" s="57" t="s">
        <v>193</v>
      </c>
      <c r="CB577" s="57" t="s">
        <v>193</v>
      </c>
      <c r="CC577" s="57" t="s">
        <v>193</v>
      </c>
      <c r="CD577" s="57" t="s">
        <v>193</v>
      </c>
      <c r="CE577" s="57" t="s">
        <v>193</v>
      </c>
      <c r="CF577" s="57" t="s">
        <v>193</v>
      </c>
      <c r="CG577" s="57" t="s">
        <v>193</v>
      </c>
      <c r="CH577" s="57" t="s">
        <v>193</v>
      </c>
      <c r="CI577" s="57" t="s">
        <v>193</v>
      </c>
      <c r="CJ577" s="57" t="s">
        <v>193</v>
      </c>
      <c r="CK577" s="57" t="s">
        <v>193</v>
      </c>
      <c r="CL577" s="57" t="s">
        <v>193</v>
      </c>
      <c r="CM577" s="57" t="s">
        <v>193</v>
      </c>
      <c r="CN577" s="57" t="s">
        <v>193</v>
      </c>
      <c r="CO577" s="57" t="s">
        <v>193</v>
      </c>
      <c r="CP577" s="57" t="s">
        <v>193</v>
      </c>
      <c r="CQ577" s="57" t="s">
        <v>193</v>
      </c>
      <c r="CR577" s="57" t="s">
        <v>193</v>
      </c>
      <c r="CS577" s="57" t="str">
        <f t="shared" si="115"/>
        <v>N</v>
      </c>
      <c r="CT577" s="57" t="str">
        <f t="shared" si="116"/>
        <v>N</v>
      </c>
      <c r="CU577" s="57" t="s">
        <v>193</v>
      </c>
      <c r="CV577" s="57" t="s">
        <v>193</v>
      </c>
      <c r="CW577" s="57" t="s">
        <v>193</v>
      </c>
      <c r="CX577" s="57" t="s">
        <v>193</v>
      </c>
      <c r="CY577" s="57" t="s">
        <v>193</v>
      </c>
      <c r="CZ577" s="57" t="str">
        <f t="shared" si="117"/>
        <v>N</v>
      </c>
      <c r="DA577" s="57" t="s">
        <v>193</v>
      </c>
      <c r="DB577" s="57" t="s">
        <v>193</v>
      </c>
      <c r="DC577" s="57" t="s">
        <v>193</v>
      </c>
      <c r="DD577" s="57" t="str">
        <f t="shared" si="118"/>
        <v>N</v>
      </c>
      <c r="DE577" s="57" t="s">
        <v>193</v>
      </c>
      <c r="DF577" s="57" t="s">
        <v>193</v>
      </c>
      <c r="DG577" s="57" t="str">
        <f t="shared" si="119"/>
        <v>N</v>
      </c>
      <c r="DH577" s="57" t="s">
        <v>193</v>
      </c>
      <c r="DI577" s="57" t="s">
        <v>193</v>
      </c>
      <c r="DJ577" s="57" t="s">
        <v>193</v>
      </c>
      <c r="DK577" s="57" t="s">
        <v>193</v>
      </c>
      <c r="DL577" s="57" t="s">
        <v>193</v>
      </c>
      <c r="DM577" s="57" t="s">
        <v>193</v>
      </c>
      <c r="DN577" s="57" t="s">
        <v>193</v>
      </c>
      <c r="DO577" s="57" t="s">
        <v>193</v>
      </c>
      <c r="DP577" s="57" t="s">
        <v>193</v>
      </c>
      <c r="DQ577" s="57" t="s">
        <v>193</v>
      </c>
      <c r="DR577" s="57" t="s">
        <v>193</v>
      </c>
      <c r="DS577" s="57" t="s">
        <v>193</v>
      </c>
      <c r="DT577" s="57" t="s">
        <v>193</v>
      </c>
      <c r="DU577" s="57" t="str">
        <f t="shared" si="120"/>
        <v>N</v>
      </c>
      <c r="DV577" s="57" t="str">
        <f t="shared" si="121"/>
        <v>N</v>
      </c>
      <c r="DW577" s="57" t="s">
        <v>193</v>
      </c>
      <c r="DX577" s="57" t="s">
        <v>193</v>
      </c>
      <c r="DY577" s="57" t="s">
        <v>193</v>
      </c>
      <c r="DZ577" s="57" t="s">
        <v>193</v>
      </c>
      <c r="EA577" s="57" t="s">
        <v>193</v>
      </c>
      <c r="EB577" s="57" t="s">
        <v>193</v>
      </c>
      <c r="EC577" s="57" t="s">
        <v>193</v>
      </c>
      <c r="ED577" s="57" t="s">
        <v>193</v>
      </c>
      <c r="EE577" s="57" t="s">
        <v>193</v>
      </c>
      <c r="EF577" s="57" t="s">
        <v>193</v>
      </c>
      <c r="EG577" s="57" t="s">
        <v>193</v>
      </c>
      <c r="EH577" s="57" t="s">
        <v>193</v>
      </c>
      <c r="EI577" s="57" t="s">
        <v>193</v>
      </c>
      <c r="EJ577" s="57" t="s">
        <v>193</v>
      </c>
      <c r="EK577" s="57" t="s">
        <v>193</v>
      </c>
      <c r="EL577" s="57" t="s">
        <v>193</v>
      </c>
      <c r="EM577" s="57" t="s">
        <v>193</v>
      </c>
      <c r="EN577" s="57" t="s">
        <v>193</v>
      </c>
      <c r="EO577" s="57" t="s">
        <v>193</v>
      </c>
      <c r="EP577" s="57" t="s">
        <v>193</v>
      </c>
      <c r="EQ577" s="57" t="s">
        <v>193</v>
      </c>
      <c r="ER577" s="57" t="str">
        <f t="shared" si="122"/>
        <v>N</v>
      </c>
      <c r="ES577" s="57" t="s">
        <v>193</v>
      </c>
      <c r="ET577" s="57" t="s">
        <v>193</v>
      </c>
      <c r="EU577" s="57" t="s">
        <v>193</v>
      </c>
      <c r="EV577" s="57" t="s">
        <v>193</v>
      </c>
      <c r="EW577" s="57" t="s">
        <v>193</v>
      </c>
      <c r="EX577" s="57" t="s">
        <v>193</v>
      </c>
      <c r="EY577" s="57" t="s">
        <v>193</v>
      </c>
      <c r="EZ577" s="57" t="s">
        <v>193</v>
      </c>
      <c r="FA577" s="57" t="s">
        <v>193</v>
      </c>
      <c r="FB577" s="57" t="s">
        <v>193</v>
      </c>
      <c r="FC577" s="57" t="s">
        <v>193</v>
      </c>
      <c r="FD577" s="57" t="s">
        <v>193</v>
      </c>
      <c r="FE577" s="57" t="s">
        <v>193</v>
      </c>
      <c r="FF577" s="57" t="s">
        <v>193</v>
      </c>
      <c r="FG577" s="57" t="s">
        <v>193</v>
      </c>
      <c r="FH577" s="57" t="s">
        <v>193</v>
      </c>
      <c r="FI577" s="57" t="s">
        <v>193</v>
      </c>
      <c r="FJ577" s="57" t="s">
        <v>193</v>
      </c>
      <c r="FK577" s="57" t="s">
        <v>193</v>
      </c>
      <c r="FL577" s="57" t="s">
        <v>193</v>
      </c>
      <c r="FM577" s="57" t="s">
        <v>193</v>
      </c>
      <c r="FN577" s="57" t="str">
        <f t="shared" si="123"/>
        <v>N</v>
      </c>
      <c r="FO577" s="57" t="s">
        <v>193</v>
      </c>
      <c r="FP577" s="57" t="s">
        <v>193</v>
      </c>
      <c r="FQ577" s="57" t="s">
        <v>193</v>
      </c>
      <c r="FR577" s="57" t="s">
        <v>193</v>
      </c>
      <c r="FS577" s="57" t="s">
        <v>193</v>
      </c>
      <c r="FT577" s="57" t="s">
        <v>193</v>
      </c>
      <c r="FU577" s="57" t="s">
        <v>193</v>
      </c>
      <c r="FV577" s="57" t="s">
        <v>193</v>
      </c>
      <c r="FW577" s="57" t="s">
        <v>193</v>
      </c>
      <c r="FX577" s="57" t="s">
        <v>193</v>
      </c>
      <c r="FZ577" s="57" t="str">
        <f t="shared" si="124"/>
        <v>N</v>
      </c>
    </row>
    <row r="578" spans="1:182" s="18" customFormat="1" ht="10.5" x14ac:dyDescent="0.55000000000000004">
      <c r="B578" s="56" t="s">
        <v>186</v>
      </c>
      <c r="C578" s="57">
        <v>2</v>
      </c>
      <c r="D578" s="57">
        <f t="shared" si="125"/>
        <v>573</v>
      </c>
      <c r="E578" s="57">
        <v>18616</v>
      </c>
      <c r="F578" s="57"/>
      <c r="H578" s="57" t="s">
        <v>226</v>
      </c>
      <c r="I578" s="57" t="s">
        <v>230</v>
      </c>
      <c r="J578" s="57"/>
      <c r="K578" s="57" t="s">
        <v>189</v>
      </c>
      <c r="L578" s="57" t="s">
        <v>216</v>
      </c>
      <c r="M578" s="58">
        <v>39549</v>
      </c>
      <c r="N578" s="59" t="s">
        <v>218</v>
      </c>
      <c r="O578" s="57"/>
      <c r="P578" s="57"/>
      <c r="Q578" s="57" t="s">
        <v>192</v>
      </c>
      <c r="S578" s="57" t="str">
        <f>IF('[1]Données questionnaire'!W995="","",'[1]Données questionnaire'!W995)</f>
        <v>X</v>
      </c>
      <c r="T578" s="57" t="str">
        <f>IF('[1]Données questionnaire'!X995="","",'[1]Données questionnaire'!X995)</f>
        <v/>
      </c>
      <c r="U578" s="57" t="str">
        <f>IF('[1]Données questionnaire'!Y995="","",'[1]Données questionnaire'!Y995)</f>
        <v/>
      </c>
      <c r="V578" s="57" t="str">
        <f>IF('[1]Données questionnaire'!Z995="","",'[1]Données questionnaire'!Z995)</f>
        <v/>
      </c>
      <c r="W578" s="57" t="str">
        <f>IF('[1]Données questionnaire'!AA995="","",'[1]Données questionnaire'!AA995)</f>
        <v/>
      </c>
      <c r="X578" s="57" t="str">
        <f>IF('[1]Données questionnaire'!AB995="","",'[1]Données questionnaire'!AB995)</f>
        <v/>
      </c>
      <c r="Y578" s="57" t="str">
        <f>IF('[1]Données questionnaire'!AC995="","",'[1]Données questionnaire'!AC995)</f>
        <v/>
      </c>
      <c r="Z578" s="57" t="str">
        <f>IF('[1]Données questionnaire'!AD995="","",'[1]Données questionnaire'!AD995)</f>
        <v>X</v>
      </c>
      <c r="AA578" s="57" t="str">
        <f>IF('[1]Données questionnaire'!AE995="","",'[1]Données questionnaire'!AE995)</f>
        <v/>
      </c>
      <c r="AB578" s="57" t="str">
        <f>IF('[1]Données questionnaire'!AF995="","",'[1]Données questionnaire'!AF995)</f>
        <v/>
      </c>
      <c r="AC578" s="57">
        <f>IF('[1]Données questionnaire'!AG995="","",'[1]Données questionnaire'!AG995)</f>
        <v>39</v>
      </c>
      <c r="AE578" s="57"/>
      <c r="AF578" s="57"/>
      <c r="AG578" s="60"/>
      <c r="AH578" s="57"/>
      <c r="AI578" s="57"/>
      <c r="AJ578" s="57"/>
      <c r="AK578" s="57"/>
      <c r="AL578" s="57"/>
      <c r="AM578" s="57"/>
      <c r="AN578" s="57"/>
      <c r="AO578" s="57"/>
      <c r="AP578" s="57"/>
      <c r="AQ578" s="57"/>
      <c r="AR578" s="57"/>
      <c r="AS578" s="57"/>
      <c r="AT578" s="57"/>
      <c r="AU578" s="57"/>
      <c r="AV578" s="57"/>
      <c r="AW578" s="57"/>
      <c r="AX578" s="57"/>
      <c r="AY578" s="57"/>
      <c r="AZ578" s="57"/>
      <c r="BB578" s="57" t="s">
        <v>192</v>
      </c>
      <c r="BC578" s="57"/>
      <c r="BD578" s="57" t="s">
        <v>193</v>
      </c>
      <c r="BE578" s="60">
        <v>0</v>
      </c>
      <c r="BF578" s="61" t="str">
        <f t="shared" si="112"/>
        <v/>
      </c>
      <c r="BG578" s="57" t="s">
        <v>193</v>
      </c>
      <c r="BH578" s="57"/>
      <c r="BI578" s="57" t="s">
        <v>193</v>
      </c>
      <c r="BJ578" s="57" t="s">
        <v>193</v>
      </c>
      <c r="BK578" s="57" t="s">
        <v>193</v>
      </c>
      <c r="BL578" s="57" t="s">
        <v>193</v>
      </c>
      <c r="BM578" s="57" t="s">
        <v>193</v>
      </c>
      <c r="BN578" s="57" t="s">
        <v>193</v>
      </c>
      <c r="BO578" s="57" t="s">
        <v>193</v>
      </c>
      <c r="BP578" s="57" t="s">
        <v>193</v>
      </c>
      <c r="BQ578" s="57" t="s">
        <v>193</v>
      </c>
      <c r="BR578" s="57" t="str">
        <f t="shared" si="113"/>
        <v>N</v>
      </c>
      <c r="BS578" s="57" t="s">
        <v>193</v>
      </c>
      <c r="BT578" s="57" t="s">
        <v>193</v>
      </c>
      <c r="BU578" s="57" t="s">
        <v>193</v>
      </c>
      <c r="BV578" s="57" t="s">
        <v>193</v>
      </c>
      <c r="BW578" s="57" t="s">
        <v>193</v>
      </c>
      <c r="BX578" s="57" t="str">
        <f t="shared" si="114"/>
        <v>N</v>
      </c>
      <c r="BY578" s="57" t="s">
        <v>193</v>
      </c>
      <c r="BZ578" s="57" t="s">
        <v>193</v>
      </c>
      <c r="CA578" s="57" t="s">
        <v>193</v>
      </c>
      <c r="CB578" s="57" t="s">
        <v>193</v>
      </c>
      <c r="CC578" s="57" t="s">
        <v>193</v>
      </c>
      <c r="CD578" s="57" t="s">
        <v>193</v>
      </c>
      <c r="CE578" s="57" t="s">
        <v>193</v>
      </c>
      <c r="CF578" s="57" t="s">
        <v>193</v>
      </c>
      <c r="CG578" s="57" t="s">
        <v>193</v>
      </c>
      <c r="CH578" s="57" t="s">
        <v>193</v>
      </c>
      <c r="CI578" s="57" t="s">
        <v>193</v>
      </c>
      <c r="CJ578" s="57" t="s">
        <v>193</v>
      </c>
      <c r="CK578" s="57" t="s">
        <v>193</v>
      </c>
      <c r="CL578" s="57" t="s">
        <v>193</v>
      </c>
      <c r="CM578" s="57" t="s">
        <v>193</v>
      </c>
      <c r="CN578" s="57" t="s">
        <v>193</v>
      </c>
      <c r="CO578" s="57" t="s">
        <v>193</v>
      </c>
      <c r="CP578" s="57" t="s">
        <v>193</v>
      </c>
      <c r="CQ578" s="57" t="s">
        <v>193</v>
      </c>
      <c r="CR578" s="57" t="s">
        <v>193</v>
      </c>
      <c r="CS578" s="57" t="str">
        <f t="shared" si="115"/>
        <v>N</v>
      </c>
      <c r="CT578" s="57" t="str">
        <f t="shared" si="116"/>
        <v>N</v>
      </c>
      <c r="CU578" s="62" t="s">
        <v>194</v>
      </c>
      <c r="CV578" s="57" t="s">
        <v>193</v>
      </c>
      <c r="CW578" s="57" t="s">
        <v>193</v>
      </c>
      <c r="CX578" s="57" t="s">
        <v>193</v>
      </c>
      <c r="CY578" s="57" t="s">
        <v>193</v>
      </c>
      <c r="CZ578" s="57" t="str">
        <f t="shared" si="117"/>
        <v>N</v>
      </c>
      <c r="DA578" s="57" t="s">
        <v>193</v>
      </c>
      <c r="DB578" s="57" t="s">
        <v>193</v>
      </c>
      <c r="DC578" s="57" t="s">
        <v>193</v>
      </c>
      <c r="DD578" s="57" t="str">
        <f t="shared" si="118"/>
        <v>N</v>
      </c>
      <c r="DE578" s="57" t="s">
        <v>193</v>
      </c>
      <c r="DF578" s="57" t="s">
        <v>193</v>
      </c>
      <c r="DG578" s="57" t="str">
        <f t="shared" si="119"/>
        <v>N</v>
      </c>
      <c r="DH578" s="57" t="s">
        <v>193</v>
      </c>
      <c r="DI578" s="57" t="s">
        <v>193</v>
      </c>
      <c r="DJ578" s="57" t="s">
        <v>193</v>
      </c>
      <c r="DK578" s="57" t="s">
        <v>193</v>
      </c>
      <c r="DL578" s="57" t="s">
        <v>193</v>
      </c>
      <c r="DM578" s="57" t="s">
        <v>193</v>
      </c>
      <c r="DN578" s="57" t="s">
        <v>193</v>
      </c>
      <c r="DO578" s="57" t="s">
        <v>193</v>
      </c>
      <c r="DP578" s="57" t="s">
        <v>193</v>
      </c>
      <c r="DQ578" s="57" t="s">
        <v>193</v>
      </c>
      <c r="DR578" s="57" t="s">
        <v>193</v>
      </c>
      <c r="DS578" s="57" t="s">
        <v>193</v>
      </c>
      <c r="DT578" s="57" t="s">
        <v>193</v>
      </c>
      <c r="DU578" s="57" t="str">
        <f t="shared" si="120"/>
        <v>N</v>
      </c>
      <c r="DV578" s="57" t="str">
        <f t="shared" si="121"/>
        <v>N</v>
      </c>
      <c r="DW578" s="57" t="s">
        <v>193</v>
      </c>
      <c r="DX578" s="57" t="s">
        <v>193</v>
      </c>
      <c r="DY578" s="57" t="s">
        <v>193</v>
      </c>
      <c r="DZ578" s="57" t="s">
        <v>193</v>
      </c>
      <c r="EA578" s="57" t="s">
        <v>193</v>
      </c>
      <c r="EB578" s="57" t="s">
        <v>193</v>
      </c>
      <c r="EC578" s="57" t="s">
        <v>193</v>
      </c>
      <c r="ED578" s="57" t="s">
        <v>193</v>
      </c>
      <c r="EE578" s="57" t="s">
        <v>193</v>
      </c>
      <c r="EF578" s="57" t="s">
        <v>193</v>
      </c>
      <c r="EG578" s="57" t="s">
        <v>193</v>
      </c>
      <c r="EH578" s="57" t="s">
        <v>193</v>
      </c>
      <c r="EI578" s="57" t="s">
        <v>193</v>
      </c>
      <c r="EJ578" s="57" t="s">
        <v>193</v>
      </c>
      <c r="EK578" s="57" t="s">
        <v>193</v>
      </c>
      <c r="EL578" s="57" t="s">
        <v>193</v>
      </c>
      <c r="EM578" s="57" t="s">
        <v>193</v>
      </c>
      <c r="EN578" s="57" t="s">
        <v>193</v>
      </c>
      <c r="EO578" s="57" t="s">
        <v>193</v>
      </c>
      <c r="EP578" s="57" t="s">
        <v>193</v>
      </c>
      <c r="EQ578" s="57" t="s">
        <v>193</v>
      </c>
      <c r="ER578" s="57" t="str">
        <f t="shared" si="122"/>
        <v>N</v>
      </c>
      <c r="ES578" s="57" t="s">
        <v>193</v>
      </c>
      <c r="ET578" s="57" t="s">
        <v>193</v>
      </c>
      <c r="EU578" s="57" t="s">
        <v>193</v>
      </c>
      <c r="EV578" s="57" t="s">
        <v>193</v>
      </c>
      <c r="EW578" s="57" t="s">
        <v>193</v>
      </c>
      <c r="EX578" s="57" t="s">
        <v>193</v>
      </c>
      <c r="EY578" s="57" t="s">
        <v>193</v>
      </c>
      <c r="EZ578" s="57" t="s">
        <v>193</v>
      </c>
      <c r="FA578" s="57" t="s">
        <v>193</v>
      </c>
      <c r="FB578" s="57" t="s">
        <v>193</v>
      </c>
      <c r="FC578" s="57" t="s">
        <v>193</v>
      </c>
      <c r="FD578" s="57" t="s">
        <v>193</v>
      </c>
      <c r="FE578" s="57" t="s">
        <v>193</v>
      </c>
      <c r="FF578" s="57" t="s">
        <v>193</v>
      </c>
      <c r="FG578" s="57" t="s">
        <v>193</v>
      </c>
      <c r="FH578" s="57" t="s">
        <v>193</v>
      </c>
      <c r="FI578" s="57" t="s">
        <v>193</v>
      </c>
      <c r="FJ578" s="57" t="s">
        <v>193</v>
      </c>
      <c r="FK578" s="57" t="s">
        <v>193</v>
      </c>
      <c r="FL578" s="57" t="s">
        <v>193</v>
      </c>
      <c r="FM578" s="57" t="s">
        <v>193</v>
      </c>
      <c r="FN578" s="57" t="str">
        <f t="shared" si="123"/>
        <v>N</v>
      </c>
      <c r="FO578" s="57" t="s">
        <v>193</v>
      </c>
      <c r="FP578" s="57" t="s">
        <v>193</v>
      </c>
      <c r="FQ578" s="57" t="s">
        <v>193</v>
      </c>
      <c r="FR578" s="57" t="s">
        <v>193</v>
      </c>
      <c r="FS578" s="57" t="s">
        <v>193</v>
      </c>
      <c r="FT578" s="57" t="s">
        <v>193</v>
      </c>
      <c r="FU578" s="57" t="s">
        <v>193</v>
      </c>
      <c r="FV578" s="57" t="s">
        <v>193</v>
      </c>
      <c r="FW578" s="57" t="s">
        <v>193</v>
      </c>
      <c r="FX578" s="57" t="s">
        <v>193</v>
      </c>
      <c r="FZ578" s="57" t="str">
        <f t="shared" si="124"/>
        <v>N</v>
      </c>
    </row>
    <row r="579" spans="1:182" s="18" customFormat="1" ht="10.5" x14ac:dyDescent="0.55000000000000004">
      <c r="B579" s="56" t="s">
        <v>186</v>
      </c>
      <c r="C579" s="57">
        <v>3</v>
      </c>
      <c r="D579" s="57">
        <f t="shared" si="125"/>
        <v>574</v>
      </c>
      <c r="E579" s="57">
        <v>18617</v>
      </c>
      <c r="F579" s="57"/>
      <c r="H579" s="57" t="s">
        <v>226</v>
      </c>
      <c r="I579" s="57" t="s">
        <v>230</v>
      </c>
      <c r="J579" s="57"/>
      <c r="K579" s="57" t="s">
        <v>189</v>
      </c>
      <c r="L579" s="57" t="s">
        <v>216</v>
      </c>
      <c r="M579" s="58">
        <v>39549</v>
      </c>
      <c r="N579" s="59" t="s">
        <v>218</v>
      </c>
      <c r="O579" s="57"/>
      <c r="P579" s="57"/>
      <c r="Q579" s="57" t="s">
        <v>192</v>
      </c>
      <c r="S579" s="57" t="str">
        <f>IF('[1]Données questionnaire'!W996="","",'[1]Données questionnaire'!W996)</f>
        <v>X</v>
      </c>
      <c r="T579" s="57" t="str">
        <f>IF('[1]Données questionnaire'!X996="","",'[1]Données questionnaire'!X996)</f>
        <v/>
      </c>
      <c r="U579" s="57" t="str">
        <f>IF('[1]Données questionnaire'!Y996="","",'[1]Données questionnaire'!Y996)</f>
        <v/>
      </c>
      <c r="V579" s="57" t="str">
        <f>IF('[1]Données questionnaire'!Z996="","",'[1]Données questionnaire'!Z996)</f>
        <v/>
      </c>
      <c r="W579" s="57" t="str">
        <f>IF('[1]Données questionnaire'!AA996="","",'[1]Données questionnaire'!AA996)</f>
        <v/>
      </c>
      <c r="X579" s="57" t="str">
        <f>IF('[1]Données questionnaire'!AB996="","",'[1]Données questionnaire'!AB996)</f>
        <v/>
      </c>
      <c r="Y579" s="57" t="str">
        <f>IF('[1]Données questionnaire'!AC996="","",'[1]Données questionnaire'!AC996)</f>
        <v>X</v>
      </c>
      <c r="Z579" s="57" t="str">
        <f>IF('[1]Données questionnaire'!AD996="","",'[1]Données questionnaire'!AD996)</f>
        <v/>
      </c>
      <c r="AA579" s="57" t="str">
        <f>IF('[1]Données questionnaire'!AE996="","",'[1]Données questionnaire'!AE996)</f>
        <v/>
      </c>
      <c r="AB579" s="57" t="str">
        <f>IF('[1]Données questionnaire'!AF996="","",'[1]Données questionnaire'!AF996)</f>
        <v/>
      </c>
      <c r="AC579" s="57">
        <f>IF('[1]Données questionnaire'!AG996="","",'[1]Données questionnaire'!AG996)</f>
        <v>40</v>
      </c>
      <c r="AE579" s="57"/>
      <c r="AF579" s="57"/>
      <c r="AG579" s="60"/>
      <c r="AH579" s="57"/>
      <c r="AI579" s="57"/>
      <c r="AJ579" s="57"/>
      <c r="AK579" s="57"/>
      <c r="AL579" s="57"/>
      <c r="AM579" s="57"/>
      <c r="AN579" s="57"/>
      <c r="AO579" s="57"/>
      <c r="AP579" s="57"/>
      <c r="AQ579" s="57"/>
      <c r="AR579" s="57"/>
      <c r="AS579" s="57"/>
      <c r="AT579" s="57"/>
      <c r="AU579" s="57"/>
      <c r="AV579" s="57"/>
      <c r="AW579" s="57"/>
      <c r="AX579" s="57"/>
      <c r="AY579" s="57"/>
      <c r="AZ579" s="57"/>
      <c r="BB579" s="57" t="s">
        <v>192</v>
      </c>
      <c r="BC579" s="57"/>
      <c r="BD579" s="57" t="s">
        <v>193</v>
      </c>
      <c r="BE579" s="60">
        <v>0</v>
      </c>
      <c r="BF579" s="61" t="str">
        <f t="shared" si="112"/>
        <v/>
      </c>
      <c r="BG579" s="57" t="s">
        <v>193</v>
      </c>
      <c r="BH579" s="57"/>
      <c r="BI579" s="57" t="s">
        <v>193</v>
      </c>
      <c r="BJ579" s="57" t="s">
        <v>193</v>
      </c>
      <c r="BK579" s="57" t="s">
        <v>193</v>
      </c>
      <c r="BL579" s="57" t="s">
        <v>193</v>
      </c>
      <c r="BM579" s="57" t="s">
        <v>193</v>
      </c>
      <c r="BN579" s="57" t="s">
        <v>193</v>
      </c>
      <c r="BO579" s="57" t="s">
        <v>193</v>
      </c>
      <c r="BP579" s="57" t="s">
        <v>193</v>
      </c>
      <c r="BQ579" s="57" t="s">
        <v>193</v>
      </c>
      <c r="BR579" s="57" t="str">
        <f t="shared" si="113"/>
        <v>N</v>
      </c>
      <c r="BS579" s="57" t="s">
        <v>193</v>
      </c>
      <c r="BT579" s="57" t="s">
        <v>193</v>
      </c>
      <c r="BU579" s="57" t="s">
        <v>193</v>
      </c>
      <c r="BV579" s="57" t="s">
        <v>193</v>
      </c>
      <c r="BW579" s="57" t="s">
        <v>193</v>
      </c>
      <c r="BX579" s="57" t="str">
        <f t="shared" si="114"/>
        <v>N</v>
      </c>
      <c r="BY579" s="57" t="s">
        <v>193</v>
      </c>
      <c r="BZ579" s="57" t="s">
        <v>193</v>
      </c>
      <c r="CA579" s="57" t="s">
        <v>193</v>
      </c>
      <c r="CB579" s="57" t="s">
        <v>193</v>
      </c>
      <c r="CC579" s="57" t="s">
        <v>193</v>
      </c>
      <c r="CD579" s="57" t="s">
        <v>193</v>
      </c>
      <c r="CE579" s="57" t="s">
        <v>193</v>
      </c>
      <c r="CF579" s="57" t="s">
        <v>193</v>
      </c>
      <c r="CG579" s="57" t="s">
        <v>193</v>
      </c>
      <c r="CH579" s="57" t="s">
        <v>193</v>
      </c>
      <c r="CI579" s="57" t="s">
        <v>193</v>
      </c>
      <c r="CJ579" s="57" t="s">
        <v>193</v>
      </c>
      <c r="CK579" s="57" t="s">
        <v>193</v>
      </c>
      <c r="CL579" s="57" t="s">
        <v>193</v>
      </c>
      <c r="CM579" s="57" t="s">
        <v>193</v>
      </c>
      <c r="CN579" s="57" t="s">
        <v>193</v>
      </c>
      <c r="CO579" s="57" t="s">
        <v>193</v>
      </c>
      <c r="CP579" s="57" t="s">
        <v>193</v>
      </c>
      <c r="CQ579" s="57" t="s">
        <v>193</v>
      </c>
      <c r="CR579" s="57" t="s">
        <v>193</v>
      </c>
      <c r="CS579" s="57" t="str">
        <f t="shared" si="115"/>
        <v>N</v>
      </c>
      <c r="CT579" s="57" t="str">
        <f t="shared" si="116"/>
        <v>N</v>
      </c>
      <c r="CU579" s="57" t="s">
        <v>193</v>
      </c>
      <c r="CV579" s="57" t="s">
        <v>193</v>
      </c>
      <c r="CW579" s="57" t="s">
        <v>193</v>
      </c>
      <c r="CX579" s="57" t="s">
        <v>193</v>
      </c>
      <c r="CY579" s="57" t="s">
        <v>193</v>
      </c>
      <c r="CZ579" s="57" t="str">
        <f t="shared" si="117"/>
        <v>N</v>
      </c>
      <c r="DA579" s="57" t="s">
        <v>193</v>
      </c>
      <c r="DB579" s="57" t="s">
        <v>193</v>
      </c>
      <c r="DC579" s="57" t="s">
        <v>193</v>
      </c>
      <c r="DD579" s="57" t="str">
        <f t="shared" si="118"/>
        <v>N</v>
      </c>
      <c r="DE579" s="57" t="s">
        <v>193</v>
      </c>
      <c r="DF579" s="57" t="s">
        <v>193</v>
      </c>
      <c r="DG579" s="57" t="str">
        <f t="shared" si="119"/>
        <v>N</v>
      </c>
      <c r="DH579" s="57" t="s">
        <v>193</v>
      </c>
      <c r="DI579" s="57" t="s">
        <v>193</v>
      </c>
      <c r="DJ579" s="57" t="s">
        <v>193</v>
      </c>
      <c r="DK579" s="57" t="s">
        <v>193</v>
      </c>
      <c r="DL579" s="57" t="s">
        <v>193</v>
      </c>
      <c r="DM579" s="57" t="s">
        <v>193</v>
      </c>
      <c r="DN579" s="57" t="s">
        <v>193</v>
      </c>
      <c r="DO579" s="57" t="s">
        <v>193</v>
      </c>
      <c r="DP579" s="57" t="s">
        <v>193</v>
      </c>
      <c r="DQ579" s="57" t="s">
        <v>193</v>
      </c>
      <c r="DR579" s="57" t="s">
        <v>193</v>
      </c>
      <c r="DS579" s="57" t="s">
        <v>193</v>
      </c>
      <c r="DT579" s="57" t="s">
        <v>193</v>
      </c>
      <c r="DU579" s="57" t="str">
        <f t="shared" si="120"/>
        <v>N</v>
      </c>
      <c r="DV579" s="57" t="str">
        <f t="shared" si="121"/>
        <v>N</v>
      </c>
      <c r="DW579" s="57" t="s">
        <v>193</v>
      </c>
      <c r="DX579" s="57" t="s">
        <v>193</v>
      </c>
      <c r="DY579" s="57" t="s">
        <v>193</v>
      </c>
      <c r="DZ579" s="57" t="s">
        <v>193</v>
      </c>
      <c r="EA579" s="57" t="s">
        <v>193</v>
      </c>
      <c r="EB579" s="57" t="s">
        <v>193</v>
      </c>
      <c r="EC579" s="57" t="s">
        <v>193</v>
      </c>
      <c r="ED579" s="57" t="s">
        <v>193</v>
      </c>
      <c r="EE579" s="57" t="s">
        <v>193</v>
      </c>
      <c r="EF579" s="57" t="s">
        <v>193</v>
      </c>
      <c r="EG579" s="57" t="s">
        <v>193</v>
      </c>
      <c r="EH579" s="57" t="s">
        <v>193</v>
      </c>
      <c r="EI579" s="57" t="s">
        <v>193</v>
      </c>
      <c r="EJ579" s="57" t="s">
        <v>193</v>
      </c>
      <c r="EK579" s="57" t="s">
        <v>193</v>
      </c>
      <c r="EL579" s="57" t="s">
        <v>193</v>
      </c>
      <c r="EM579" s="57" t="s">
        <v>193</v>
      </c>
      <c r="EN579" s="57" t="s">
        <v>193</v>
      </c>
      <c r="EO579" s="57" t="s">
        <v>193</v>
      </c>
      <c r="EP579" s="57" t="s">
        <v>193</v>
      </c>
      <c r="EQ579" s="57" t="s">
        <v>193</v>
      </c>
      <c r="ER579" s="57" t="str">
        <f t="shared" si="122"/>
        <v>N</v>
      </c>
      <c r="ES579" s="57" t="s">
        <v>193</v>
      </c>
      <c r="ET579" s="57" t="s">
        <v>193</v>
      </c>
      <c r="EU579" s="57" t="s">
        <v>193</v>
      </c>
      <c r="EV579" s="57" t="s">
        <v>193</v>
      </c>
      <c r="EW579" s="57" t="s">
        <v>193</v>
      </c>
      <c r="EX579" s="57" t="s">
        <v>193</v>
      </c>
      <c r="EY579" s="57" t="s">
        <v>193</v>
      </c>
      <c r="EZ579" s="57" t="s">
        <v>193</v>
      </c>
      <c r="FA579" s="57" t="s">
        <v>193</v>
      </c>
      <c r="FB579" s="57" t="s">
        <v>193</v>
      </c>
      <c r="FC579" s="57" t="s">
        <v>193</v>
      </c>
      <c r="FD579" s="57" t="s">
        <v>193</v>
      </c>
      <c r="FE579" s="57" t="s">
        <v>193</v>
      </c>
      <c r="FF579" s="57" t="s">
        <v>193</v>
      </c>
      <c r="FG579" s="57" t="s">
        <v>193</v>
      </c>
      <c r="FH579" s="57" t="s">
        <v>193</v>
      </c>
      <c r="FI579" s="57" t="s">
        <v>193</v>
      </c>
      <c r="FJ579" s="57" t="s">
        <v>193</v>
      </c>
      <c r="FK579" s="57" t="s">
        <v>193</v>
      </c>
      <c r="FL579" s="57" t="s">
        <v>193</v>
      </c>
      <c r="FM579" s="57" t="s">
        <v>193</v>
      </c>
      <c r="FN579" s="57" t="str">
        <f t="shared" si="123"/>
        <v>N</v>
      </c>
      <c r="FO579" s="57" t="s">
        <v>193</v>
      </c>
      <c r="FP579" s="57" t="s">
        <v>193</v>
      </c>
      <c r="FQ579" s="57" t="s">
        <v>193</v>
      </c>
      <c r="FR579" s="57" t="s">
        <v>193</v>
      </c>
      <c r="FS579" s="57" t="s">
        <v>193</v>
      </c>
      <c r="FT579" s="57" t="s">
        <v>193</v>
      </c>
      <c r="FU579" s="57" t="s">
        <v>193</v>
      </c>
      <c r="FV579" s="57" t="s">
        <v>193</v>
      </c>
      <c r="FW579" s="57" t="s">
        <v>193</v>
      </c>
      <c r="FX579" s="57" t="s">
        <v>193</v>
      </c>
      <c r="FZ579" s="57" t="str">
        <f t="shared" si="124"/>
        <v>N</v>
      </c>
    </row>
    <row r="580" spans="1:182" s="18" customFormat="1" ht="10.5" x14ac:dyDescent="0.55000000000000004">
      <c r="B580" s="56" t="s">
        <v>186</v>
      </c>
      <c r="C580" s="57">
        <v>4</v>
      </c>
      <c r="D580" s="57">
        <f t="shared" si="125"/>
        <v>575</v>
      </c>
      <c r="E580" s="57">
        <v>18618</v>
      </c>
      <c r="F580" s="57"/>
      <c r="H580" s="57" t="s">
        <v>226</v>
      </c>
      <c r="I580" s="57" t="s">
        <v>230</v>
      </c>
      <c r="J580" s="57"/>
      <c r="K580" s="57" t="s">
        <v>189</v>
      </c>
      <c r="L580" s="57" t="s">
        <v>216</v>
      </c>
      <c r="M580" s="58">
        <v>39549</v>
      </c>
      <c r="N580" s="59" t="s">
        <v>218</v>
      </c>
      <c r="O580" s="57"/>
      <c r="P580" s="57"/>
      <c r="Q580" s="57" t="s">
        <v>192</v>
      </c>
      <c r="S580" s="57" t="str">
        <f>IF('[1]Données questionnaire'!W997="","",'[1]Données questionnaire'!W997)</f>
        <v>X</v>
      </c>
      <c r="T580" s="57" t="str">
        <f>IF('[1]Données questionnaire'!X997="","",'[1]Données questionnaire'!X997)</f>
        <v/>
      </c>
      <c r="U580" s="57" t="str">
        <f>IF('[1]Données questionnaire'!Y997="","",'[1]Données questionnaire'!Y997)</f>
        <v/>
      </c>
      <c r="V580" s="57" t="str">
        <f>IF('[1]Données questionnaire'!Z997="","",'[1]Données questionnaire'!Z997)</f>
        <v/>
      </c>
      <c r="W580" s="57" t="str">
        <f>IF('[1]Données questionnaire'!AA997="","",'[1]Données questionnaire'!AA997)</f>
        <v/>
      </c>
      <c r="X580" s="57" t="str">
        <f>IF('[1]Données questionnaire'!AB997="","",'[1]Données questionnaire'!AB997)</f>
        <v/>
      </c>
      <c r="Y580" s="57" t="str">
        <f>IF('[1]Données questionnaire'!AC997="","",'[1]Données questionnaire'!AC997)</f>
        <v>X</v>
      </c>
      <c r="Z580" s="57" t="str">
        <f>IF('[1]Données questionnaire'!AD997="","",'[1]Données questionnaire'!AD997)</f>
        <v/>
      </c>
      <c r="AA580" s="57" t="str">
        <f>IF('[1]Données questionnaire'!AE997="","",'[1]Données questionnaire'!AE997)</f>
        <v/>
      </c>
      <c r="AB580" s="57" t="str">
        <f>IF('[1]Données questionnaire'!AF997="","",'[1]Données questionnaire'!AF997)</f>
        <v/>
      </c>
      <c r="AC580" s="57">
        <f>IF('[1]Données questionnaire'!AG997="","",'[1]Données questionnaire'!AG997)</f>
        <v>26</v>
      </c>
      <c r="AE580" s="57"/>
      <c r="AF580" s="57"/>
      <c r="AG580" s="60"/>
      <c r="AH580" s="57"/>
      <c r="AI580" s="57"/>
      <c r="AJ580" s="57"/>
      <c r="AK580" s="57"/>
      <c r="AL580" s="57"/>
      <c r="AM580" s="57"/>
      <c r="AN580" s="57"/>
      <c r="AO580" s="57"/>
      <c r="AP580" s="57"/>
      <c r="AQ580" s="57"/>
      <c r="AR580" s="57"/>
      <c r="AS580" s="57"/>
      <c r="AT580" s="57"/>
      <c r="AU580" s="57"/>
      <c r="AV580" s="57"/>
      <c r="AW580" s="57"/>
      <c r="AX580" s="57"/>
      <c r="AY580" s="57"/>
      <c r="AZ580" s="57"/>
      <c r="BB580" s="57" t="s">
        <v>192</v>
      </c>
      <c r="BC580" s="57"/>
      <c r="BD580" s="57" t="s">
        <v>193</v>
      </c>
      <c r="BE580" s="60">
        <v>0</v>
      </c>
      <c r="BF580" s="61" t="str">
        <f t="shared" si="112"/>
        <v/>
      </c>
      <c r="BG580" s="57" t="s">
        <v>193</v>
      </c>
      <c r="BH580" s="57"/>
      <c r="BI580" s="57" t="s">
        <v>193</v>
      </c>
      <c r="BJ580" s="57" t="s">
        <v>193</v>
      </c>
      <c r="BK580" s="57" t="s">
        <v>193</v>
      </c>
      <c r="BL580" s="57" t="s">
        <v>193</v>
      </c>
      <c r="BM580" s="57" t="s">
        <v>193</v>
      </c>
      <c r="BN580" s="57" t="s">
        <v>193</v>
      </c>
      <c r="BO580" s="57" t="s">
        <v>193</v>
      </c>
      <c r="BP580" s="57" t="s">
        <v>193</v>
      </c>
      <c r="BQ580" s="57" t="s">
        <v>193</v>
      </c>
      <c r="BR580" s="57" t="str">
        <f t="shared" si="113"/>
        <v>N</v>
      </c>
      <c r="BS580" s="57" t="s">
        <v>193</v>
      </c>
      <c r="BT580" s="57" t="s">
        <v>193</v>
      </c>
      <c r="BU580" s="57" t="s">
        <v>193</v>
      </c>
      <c r="BV580" s="57" t="s">
        <v>193</v>
      </c>
      <c r="BW580" s="57" t="s">
        <v>193</v>
      </c>
      <c r="BX580" s="57" t="str">
        <f t="shared" si="114"/>
        <v>N</v>
      </c>
      <c r="BY580" s="57" t="s">
        <v>193</v>
      </c>
      <c r="BZ580" s="57" t="s">
        <v>193</v>
      </c>
      <c r="CA580" s="57" t="s">
        <v>193</v>
      </c>
      <c r="CB580" s="57" t="s">
        <v>193</v>
      </c>
      <c r="CC580" s="57" t="s">
        <v>193</v>
      </c>
      <c r="CD580" s="57" t="s">
        <v>193</v>
      </c>
      <c r="CE580" s="57" t="s">
        <v>193</v>
      </c>
      <c r="CF580" s="57" t="s">
        <v>193</v>
      </c>
      <c r="CG580" s="57" t="s">
        <v>193</v>
      </c>
      <c r="CH580" s="57" t="s">
        <v>193</v>
      </c>
      <c r="CI580" s="57" t="s">
        <v>193</v>
      </c>
      <c r="CJ580" s="57" t="s">
        <v>193</v>
      </c>
      <c r="CK580" s="57" t="s">
        <v>193</v>
      </c>
      <c r="CL580" s="57" t="s">
        <v>193</v>
      </c>
      <c r="CM580" s="57" t="s">
        <v>193</v>
      </c>
      <c r="CN580" s="57" t="s">
        <v>193</v>
      </c>
      <c r="CO580" s="57" t="s">
        <v>193</v>
      </c>
      <c r="CP580" s="57" t="s">
        <v>193</v>
      </c>
      <c r="CQ580" s="57" t="s">
        <v>193</v>
      </c>
      <c r="CR580" s="57" t="s">
        <v>193</v>
      </c>
      <c r="CS580" s="57" t="str">
        <f t="shared" si="115"/>
        <v>N</v>
      </c>
      <c r="CT580" s="57" t="str">
        <f t="shared" si="116"/>
        <v>N</v>
      </c>
      <c r="CU580" s="57" t="s">
        <v>193</v>
      </c>
      <c r="CV580" s="57" t="s">
        <v>193</v>
      </c>
      <c r="CW580" s="57" t="s">
        <v>193</v>
      </c>
      <c r="CX580" s="57" t="s">
        <v>193</v>
      </c>
      <c r="CY580" s="57" t="s">
        <v>193</v>
      </c>
      <c r="CZ580" s="57" t="str">
        <f t="shared" si="117"/>
        <v>N</v>
      </c>
      <c r="DA580" s="57" t="s">
        <v>193</v>
      </c>
      <c r="DB580" s="57" t="s">
        <v>193</v>
      </c>
      <c r="DC580" s="57" t="s">
        <v>193</v>
      </c>
      <c r="DD580" s="57" t="str">
        <f t="shared" si="118"/>
        <v>N</v>
      </c>
      <c r="DE580" s="57" t="s">
        <v>193</v>
      </c>
      <c r="DF580" s="57" t="s">
        <v>193</v>
      </c>
      <c r="DG580" s="57" t="str">
        <f t="shared" si="119"/>
        <v>N</v>
      </c>
      <c r="DH580" s="57" t="s">
        <v>193</v>
      </c>
      <c r="DI580" s="57" t="s">
        <v>193</v>
      </c>
      <c r="DJ580" s="57" t="s">
        <v>193</v>
      </c>
      <c r="DK580" s="57" t="s">
        <v>193</v>
      </c>
      <c r="DL580" s="57" t="s">
        <v>193</v>
      </c>
      <c r="DM580" s="57" t="s">
        <v>193</v>
      </c>
      <c r="DN580" s="57" t="s">
        <v>193</v>
      </c>
      <c r="DO580" s="57" t="s">
        <v>193</v>
      </c>
      <c r="DP580" s="57" t="s">
        <v>193</v>
      </c>
      <c r="DQ580" s="57" t="s">
        <v>193</v>
      </c>
      <c r="DR580" s="57" t="s">
        <v>193</v>
      </c>
      <c r="DS580" s="57" t="s">
        <v>193</v>
      </c>
      <c r="DT580" s="57" t="s">
        <v>193</v>
      </c>
      <c r="DU580" s="57" t="str">
        <f t="shared" si="120"/>
        <v>N</v>
      </c>
      <c r="DV580" s="57" t="str">
        <f t="shared" si="121"/>
        <v>N</v>
      </c>
      <c r="DW580" s="57" t="s">
        <v>193</v>
      </c>
      <c r="DX580" s="57" t="s">
        <v>193</v>
      </c>
      <c r="DY580" s="57" t="s">
        <v>193</v>
      </c>
      <c r="DZ580" s="57" t="s">
        <v>193</v>
      </c>
      <c r="EA580" s="57" t="s">
        <v>193</v>
      </c>
      <c r="EB580" s="57" t="s">
        <v>193</v>
      </c>
      <c r="EC580" s="57" t="s">
        <v>193</v>
      </c>
      <c r="ED580" s="57" t="s">
        <v>193</v>
      </c>
      <c r="EE580" s="57" t="s">
        <v>193</v>
      </c>
      <c r="EF580" s="57" t="s">
        <v>193</v>
      </c>
      <c r="EG580" s="57" t="s">
        <v>193</v>
      </c>
      <c r="EH580" s="57" t="s">
        <v>193</v>
      </c>
      <c r="EI580" s="57" t="s">
        <v>193</v>
      </c>
      <c r="EJ580" s="57" t="s">
        <v>193</v>
      </c>
      <c r="EK580" s="57" t="s">
        <v>193</v>
      </c>
      <c r="EL580" s="57" t="s">
        <v>193</v>
      </c>
      <c r="EM580" s="57" t="s">
        <v>193</v>
      </c>
      <c r="EN580" s="57" t="s">
        <v>193</v>
      </c>
      <c r="EO580" s="57" t="s">
        <v>193</v>
      </c>
      <c r="EP580" s="57" t="s">
        <v>193</v>
      </c>
      <c r="EQ580" s="57" t="s">
        <v>193</v>
      </c>
      <c r="ER580" s="57" t="str">
        <f t="shared" si="122"/>
        <v>N</v>
      </c>
      <c r="ES580" s="57" t="s">
        <v>193</v>
      </c>
      <c r="ET580" s="57" t="s">
        <v>193</v>
      </c>
      <c r="EU580" s="57" t="s">
        <v>193</v>
      </c>
      <c r="EV580" s="57" t="s">
        <v>193</v>
      </c>
      <c r="EW580" s="57" t="s">
        <v>193</v>
      </c>
      <c r="EX580" s="57" t="s">
        <v>193</v>
      </c>
      <c r="EY580" s="57" t="s">
        <v>193</v>
      </c>
      <c r="EZ580" s="57" t="s">
        <v>193</v>
      </c>
      <c r="FA580" s="57" t="s">
        <v>193</v>
      </c>
      <c r="FB580" s="57" t="s">
        <v>193</v>
      </c>
      <c r="FC580" s="57" t="s">
        <v>193</v>
      </c>
      <c r="FD580" s="57" t="s">
        <v>193</v>
      </c>
      <c r="FE580" s="57" t="s">
        <v>193</v>
      </c>
      <c r="FF580" s="57" t="s">
        <v>193</v>
      </c>
      <c r="FG580" s="57" t="s">
        <v>193</v>
      </c>
      <c r="FH580" s="57" t="s">
        <v>193</v>
      </c>
      <c r="FI580" s="57" t="s">
        <v>193</v>
      </c>
      <c r="FJ580" s="57" t="s">
        <v>193</v>
      </c>
      <c r="FK580" s="57" t="s">
        <v>193</v>
      </c>
      <c r="FL580" s="57" t="s">
        <v>193</v>
      </c>
      <c r="FM580" s="57" t="s">
        <v>193</v>
      </c>
      <c r="FN580" s="57" t="str">
        <f t="shared" si="123"/>
        <v>N</v>
      </c>
      <c r="FO580" s="57" t="s">
        <v>193</v>
      </c>
      <c r="FP580" s="57" t="s">
        <v>193</v>
      </c>
      <c r="FQ580" s="57" t="s">
        <v>193</v>
      </c>
      <c r="FR580" s="57" t="s">
        <v>193</v>
      </c>
      <c r="FS580" s="57" t="s">
        <v>193</v>
      </c>
      <c r="FT580" s="57" t="s">
        <v>193</v>
      </c>
      <c r="FU580" s="57" t="s">
        <v>193</v>
      </c>
      <c r="FV580" s="57" t="s">
        <v>193</v>
      </c>
      <c r="FW580" s="57" t="s">
        <v>193</v>
      </c>
      <c r="FX580" s="57" t="s">
        <v>193</v>
      </c>
      <c r="FZ580" s="57" t="str">
        <f t="shared" si="124"/>
        <v>N</v>
      </c>
    </row>
    <row r="581" spans="1:182" s="18" customFormat="1" ht="10.5" x14ac:dyDescent="0.55000000000000004">
      <c r="B581" s="56" t="s">
        <v>186</v>
      </c>
      <c r="C581" s="57">
        <v>5</v>
      </c>
      <c r="D581" s="57">
        <f t="shared" si="125"/>
        <v>576</v>
      </c>
      <c r="E581" s="57">
        <v>18619</v>
      </c>
      <c r="F581" s="57"/>
      <c r="H581" s="57" t="s">
        <v>226</v>
      </c>
      <c r="I581" s="57" t="s">
        <v>230</v>
      </c>
      <c r="J581" s="57"/>
      <c r="K581" s="57" t="s">
        <v>189</v>
      </c>
      <c r="L581" s="57" t="s">
        <v>216</v>
      </c>
      <c r="M581" s="58">
        <v>39549</v>
      </c>
      <c r="N581" s="59" t="s">
        <v>218</v>
      </c>
      <c r="O581" s="57"/>
      <c r="P581" s="57"/>
      <c r="Q581" s="57" t="s">
        <v>192</v>
      </c>
      <c r="S581" s="57" t="str">
        <f>IF('[1]Données questionnaire'!W998="","",'[1]Données questionnaire'!W998)</f>
        <v>X</v>
      </c>
      <c r="T581" s="57" t="str">
        <f>IF('[1]Données questionnaire'!X998="","",'[1]Données questionnaire'!X998)</f>
        <v/>
      </c>
      <c r="U581" s="57" t="str">
        <f>IF('[1]Données questionnaire'!Y998="","",'[1]Données questionnaire'!Y998)</f>
        <v/>
      </c>
      <c r="V581" s="57" t="str">
        <f>IF('[1]Données questionnaire'!Z998="","",'[1]Données questionnaire'!Z998)</f>
        <v/>
      </c>
      <c r="W581" s="57" t="str">
        <f>IF('[1]Données questionnaire'!AA998="","",'[1]Données questionnaire'!AA998)</f>
        <v/>
      </c>
      <c r="X581" s="57" t="str">
        <f>IF('[1]Données questionnaire'!AB998="","",'[1]Données questionnaire'!AB998)</f>
        <v/>
      </c>
      <c r="Y581" s="57" t="str">
        <f>IF('[1]Données questionnaire'!AC998="","",'[1]Données questionnaire'!AC998)</f>
        <v/>
      </c>
      <c r="Z581" s="57" t="str">
        <f>IF('[1]Données questionnaire'!AD998="","",'[1]Données questionnaire'!AD998)</f>
        <v/>
      </c>
      <c r="AA581" s="57" t="str">
        <f>IF('[1]Données questionnaire'!AE998="","",'[1]Données questionnaire'!AE998)</f>
        <v/>
      </c>
      <c r="AB581" s="57" t="str">
        <f>IF('[1]Données questionnaire'!AF998="","",'[1]Données questionnaire'!AF998)</f>
        <v/>
      </c>
      <c r="AC581" s="57">
        <f>IF('[1]Données questionnaire'!AG998="","",'[1]Données questionnaire'!AG998)</f>
        <v>71</v>
      </c>
      <c r="AE581" s="57"/>
      <c r="AF581" s="57"/>
      <c r="AG581" s="60"/>
      <c r="AH581" s="57"/>
      <c r="AI581" s="57"/>
      <c r="AJ581" s="57"/>
      <c r="AK581" s="57"/>
      <c r="AL581" s="57"/>
      <c r="AM581" s="57"/>
      <c r="AN581" s="57"/>
      <c r="AO581" s="57"/>
      <c r="AP581" s="57"/>
      <c r="AQ581" s="57"/>
      <c r="AR581" s="57"/>
      <c r="AS581" s="57"/>
      <c r="AT581" s="57"/>
      <c r="AU581" s="57"/>
      <c r="AV581" s="57"/>
      <c r="AW581" s="57"/>
      <c r="AX581" s="57"/>
      <c r="AY581" s="57"/>
      <c r="AZ581" s="57"/>
      <c r="BB581" s="57" t="s">
        <v>192</v>
      </c>
      <c r="BC581" s="57"/>
      <c r="BD581" s="57" t="s">
        <v>193</v>
      </c>
      <c r="BE581" s="60">
        <v>0</v>
      </c>
      <c r="BF581" s="61" t="str">
        <f t="shared" si="112"/>
        <v/>
      </c>
      <c r="BG581" s="57" t="s">
        <v>193</v>
      </c>
      <c r="BH581" s="57"/>
      <c r="BI581" s="57" t="s">
        <v>193</v>
      </c>
      <c r="BJ581" s="57" t="s">
        <v>193</v>
      </c>
      <c r="BK581" s="57" t="s">
        <v>193</v>
      </c>
      <c r="BL581" s="57" t="s">
        <v>193</v>
      </c>
      <c r="BM581" s="57" t="s">
        <v>193</v>
      </c>
      <c r="BN581" s="57" t="s">
        <v>193</v>
      </c>
      <c r="BO581" s="57" t="s">
        <v>193</v>
      </c>
      <c r="BP581" s="57" t="s">
        <v>193</v>
      </c>
      <c r="BQ581" s="57" t="s">
        <v>193</v>
      </c>
      <c r="BR581" s="57" t="str">
        <f t="shared" si="113"/>
        <v>N</v>
      </c>
      <c r="BS581" s="57" t="s">
        <v>193</v>
      </c>
      <c r="BT581" s="57" t="s">
        <v>193</v>
      </c>
      <c r="BU581" s="57" t="s">
        <v>193</v>
      </c>
      <c r="BV581" s="57" t="s">
        <v>193</v>
      </c>
      <c r="BW581" s="57" t="s">
        <v>193</v>
      </c>
      <c r="BX581" s="57" t="str">
        <f t="shared" si="114"/>
        <v>N</v>
      </c>
      <c r="BY581" s="57" t="s">
        <v>193</v>
      </c>
      <c r="BZ581" s="57" t="s">
        <v>193</v>
      </c>
      <c r="CA581" s="57" t="s">
        <v>193</v>
      </c>
      <c r="CB581" s="57" t="s">
        <v>193</v>
      </c>
      <c r="CC581" s="57" t="s">
        <v>193</v>
      </c>
      <c r="CD581" s="57" t="s">
        <v>193</v>
      </c>
      <c r="CE581" s="57" t="s">
        <v>193</v>
      </c>
      <c r="CF581" s="57" t="s">
        <v>193</v>
      </c>
      <c r="CG581" s="57" t="s">
        <v>193</v>
      </c>
      <c r="CH581" s="57" t="s">
        <v>193</v>
      </c>
      <c r="CI581" s="57" t="s">
        <v>193</v>
      </c>
      <c r="CJ581" s="57" t="s">
        <v>193</v>
      </c>
      <c r="CK581" s="57" t="s">
        <v>193</v>
      </c>
      <c r="CL581" s="57" t="s">
        <v>193</v>
      </c>
      <c r="CM581" s="57" t="s">
        <v>193</v>
      </c>
      <c r="CN581" s="57" t="s">
        <v>193</v>
      </c>
      <c r="CO581" s="57" t="s">
        <v>193</v>
      </c>
      <c r="CP581" s="57" t="s">
        <v>193</v>
      </c>
      <c r="CQ581" s="57" t="s">
        <v>193</v>
      </c>
      <c r="CR581" s="57" t="s">
        <v>193</v>
      </c>
      <c r="CS581" s="57" t="str">
        <f t="shared" si="115"/>
        <v>N</v>
      </c>
      <c r="CT581" s="57" t="str">
        <f t="shared" si="116"/>
        <v>N</v>
      </c>
      <c r="CU581" s="62" t="s">
        <v>194</v>
      </c>
      <c r="CV581" s="57" t="s">
        <v>193</v>
      </c>
      <c r="CW581" s="57" t="s">
        <v>193</v>
      </c>
      <c r="CX581" s="57" t="s">
        <v>193</v>
      </c>
      <c r="CY581" s="57" t="s">
        <v>193</v>
      </c>
      <c r="CZ581" s="57" t="str">
        <f t="shared" si="117"/>
        <v>N</v>
      </c>
      <c r="DA581" s="57" t="s">
        <v>193</v>
      </c>
      <c r="DB581" s="57" t="s">
        <v>193</v>
      </c>
      <c r="DC581" s="57" t="s">
        <v>193</v>
      </c>
      <c r="DD581" s="57" t="str">
        <f t="shared" si="118"/>
        <v>N</v>
      </c>
      <c r="DE581" s="57" t="s">
        <v>193</v>
      </c>
      <c r="DF581" s="57" t="s">
        <v>193</v>
      </c>
      <c r="DG581" s="57" t="str">
        <f t="shared" si="119"/>
        <v>N</v>
      </c>
      <c r="DH581" s="57" t="s">
        <v>193</v>
      </c>
      <c r="DI581" s="57" t="s">
        <v>193</v>
      </c>
      <c r="DJ581" s="57" t="s">
        <v>193</v>
      </c>
      <c r="DK581" s="57" t="s">
        <v>193</v>
      </c>
      <c r="DL581" s="57" t="s">
        <v>193</v>
      </c>
      <c r="DM581" s="57" t="s">
        <v>193</v>
      </c>
      <c r="DN581" s="57" t="s">
        <v>193</v>
      </c>
      <c r="DO581" s="57" t="s">
        <v>193</v>
      </c>
      <c r="DP581" s="57" t="s">
        <v>193</v>
      </c>
      <c r="DQ581" s="57" t="s">
        <v>193</v>
      </c>
      <c r="DR581" s="57" t="s">
        <v>193</v>
      </c>
      <c r="DS581" s="57" t="s">
        <v>193</v>
      </c>
      <c r="DT581" s="57" t="s">
        <v>193</v>
      </c>
      <c r="DU581" s="57" t="str">
        <f t="shared" si="120"/>
        <v>N</v>
      </c>
      <c r="DV581" s="57" t="str">
        <f t="shared" si="121"/>
        <v>N</v>
      </c>
      <c r="DW581" s="57" t="s">
        <v>193</v>
      </c>
      <c r="DX581" s="57" t="s">
        <v>193</v>
      </c>
      <c r="DY581" s="57" t="s">
        <v>193</v>
      </c>
      <c r="DZ581" s="57" t="s">
        <v>193</v>
      </c>
      <c r="EA581" s="57" t="s">
        <v>193</v>
      </c>
      <c r="EB581" s="57" t="s">
        <v>193</v>
      </c>
      <c r="EC581" s="57" t="s">
        <v>193</v>
      </c>
      <c r="ED581" s="57" t="s">
        <v>193</v>
      </c>
      <c r="EE581" s="57" t="s">
        <v>193</v>
      </c>
      <c r="EF581" s="57" t="s">
        <v>193</v>
      </c>
      <c r="EG581" s="57" t="s">
        <v>193</v>
      </c>
      <c r="EH581" s="57" t="s">
        <v>193</v>
      </c>
      <c r="EI581" s="57" t="s">
        <v>193</v>
      </c>
      <c r="EJ581" s="57" t="s">
        <v>193</v>
      </c>
      <c r="EK581" s="57" t="s">
        <v>193</v>
      </c>
      <c r="EL581" s="57" t="s">
        <v>193</v>
      </c>
      <c r="EM581" s="57" t="s">
        <v>193</v>
      </c>
      <c r="EN581" s="57" t="s">
        <v>193</v>
      </c>
      <c r="EO581" s="57" t="s">
        <v>193</v>
      </c>
      <c r="EP581" s="57" t="s">
        <v>193</v>
      </c>
      <c r="EQ581" s="57" t="s">
        <v>193</v>
      </c>
      <c r="ER581" s="57" t="str">
        <f t="shared" si="122"/>
        <v>N</v>
      </c>
      <c r="ES581" s="57" t="s">
        <v>193</v>
      </c>
      <c r="ET581" s="57" t="s">
        <v>193</v>
      </c>
      <c r="EU581" s="57" t="s">
        <v>193</v>
      </c>
      <c r="EV581" s="57" t="s">
        <v>193</v>
      </c>
      <c r="EW581" s="57" t="s">
        <v>193</v>
      </c>
      <c r="EX581" s="57" t="s">
        <v>193</v>
      </c>
      <c r="EY581" s="57" t="s">
        <v>193</v>
      </c>
      <c r="EZ581" s="57" t="s">
        <v>193</v>
      </c>
      <c r="FA581" s="57" t="s">
        <v>193</v>
      </c>
      <c r="FB581" s="57" t="s">
        <v>193</v>
      </c>
      <c r="FC581" s="57" t="s">
        <v>193</v>
      </c>
      <c r="FD581" s="57" t="s">
        <v>193</v>
      </c>
      <c r="FE581" s="57" t="s">
        <v>193</v>
      </c>
      <c r="FF581" s="57" t="s">
        <v>193</v>
      </c>
      <c r="FG581" s="57" t="s">
        <v>193</v>
      </c>
      <c r="FH581" s="57" t="s">
        <v>193</v>
      </c>
      <c r="FI581" s="57" t="s">
        <v>193</v>
      </c>
      <c r="FJ581" s="57" t="s">
        <v>193</v>
      </c>
      <c r="FK581" s="57" t="s">
        <v>193</v>
      </c>
      <c r="FL581" s="57" t="s">
        <v>193</v>
      </c>
      <c r="FM581" s="57" t="s">
        <v>193</v>
      </c>
      <c r="FN581" s="57" t="str">
        <f t="shared" si="123"/>
        <v>N</v>
      </c>
      <c r="FO581" s="57" t="s">
        <v>193</v>
      </c>
      <c r="FP581" s="57" t="s">
        <v>193</v>
      </c>
      <c r="FQ581" s="57" t="s">
        <v>193</v>
      </c>
      <c r="FR581" s="57" t="s">
        <v>193</v>
      </c>
      <c r="FS581" s="57" t="s">
        <v>193</v>
      </c>
      <c r="FT581" s="57" t="s">
        <v>193</v>
      </c>
      <c r="FU581" s="57" t="s">
        <v>193</v>
      </c>
      <c r="FV581" s="57" t="s">
        <v>193</v>
      </c>
      <c r="FW581" s="57" t="s">
        <v>193</v>
      </c>
      <c r="FX581" s="57" t="s">
        <v>193</v>
      </c>
      <c r="FZ581" s="57" t="str">
        <f t="shared" si="124"/>
        <v>N</v>
      </c>
    </row>
    <row r="582" spans="1:182" s="18" customFormat="1" ht="10.5" x14ac:dyDescent="0.55000000000000004">
      <c r="B582" s="56" t="s">
        <v>186</v>
      </c>
      <c r="C582" s="57">
        <v>6</v>
      </c>
      <c r="D582" s="57">
        <f t="shared" si="125"/>
        <v>577</v>
      </c>
      <c r="E582" s="57">
        <v>18620</v>
      </c>
      <c r="F582" s="57"/>
      <c r="H582" s="57" t="s">
        <v>226</v>
      </c>
      <c r="I582" s="57" t="s">
        <v>230</v>
      </c>
      <c r="J582" s="57"/>
      <c r="K582" s="57" t="s">
        <v>189</v>
      </c>
      <c r="L582" s="57" t="s">
        <v>216</v>
      </c>
      <c r="M582" s="58">
        <v>39550</v>
      </c>
      <c r="N582" s="59" t="s">
        <v>218</v>
      </c>
      <c r="O582" s="57"/>
      <c r="P582" s="57"/>
      <c r="Q582" s="57" t="s">
        <v>192</v>
      </c>
      <c r="S582" s="57" t="str">
        <f>IF('[1]Données questionnaire'!W999="","",'[1]Données questionnaire'!W999)</f>
        <v>X</v>
      </c>
      <c r="T582" s="57" t="str">
        <f>IF('[1]Données questionnaire'!X999="","",'[1]Données questionnaire'!X999)</f>
        <v/>
      </c>
      <c r="U582" s="57" t="str">
        <f>IF('[1]Données questionnaire'!Y999="","",'[1]Données questionnaire'!Y999)</f>
        <v/>
      </c>
      <c r="V582" s="57" t="str">
        <f>IF('[1]Données questionnaire'!Z999="","",'[1]Données questionnaire'!Z999)</f>
        <v/>
      </c>
      <c r="W582" s="57" t="str">
        <f>IF('[1]Données questionnaire'!AA999="","",'[1]Données questionnaire'!AA999)</f>
        <v/>
      </c>
      <c r="X582" s="57" t="str">
        <f>IF('[1]Données questionnaire'!AB999="","",'[1]Données questionnaire'!AB999)</f>
        <v/>
      </c>
      <c r="Y582" s="57" t="str">
        <f>IF('[1]Données questionnaire'!AC999="","",'[1]Données questionnaire'!AC999)</f>
        <v>X</v>
      </c>
      <c r="Z582" s="57" t="str">
        <f>IF('[1]Données questionnaire'!AD999="","",'[1]Données questionnaire'!AD999)</f>
        <v/>
      </c>
      <c r="AA582" s="57" t="str">
        <f>IF('[1]Données questionnaire'!AE999="","",'[1]Données questionnaire'!AE999)</f>
        <v/>
      </c>
      <c r="AB582" s="57" t="str">
        <f>IF('[1]Données questionnaire'!AF999="","",'[1]Données questionnaire'!AF999)</f>
        <v/>
      </c>
      <c r="AC582" s="57">
        <f>IF('[1]Données questionnaire'!AG999="","",'[1]Données questionnaire'!AG999)</f>
        <v>35</v>
      </c>
      <c r="AE582" s="57"/>
      <c r="AF582" s="57"/>
      <c r="AG582" s="60"/>
      <c r="AH582" s="57"/>
      <c r="AI582" s="57"/>
      <c r="AJ582" s="57"/>
      <c r="AK582" s="57"/>
      <c r="AL582" s="57"/>
      <c r="AM582" s="57"/>
      <c r="AN582" s="57"/>
      <c r="AO582" s="57"/>
      <c r="AP582" s="57"/>
      <c r="AQ582" s="57"/>
      <c r="AR582" s="57"/>
      <c r="AS582" s="57"/>
      <c r="AT582" s="57"/>
      <c r="AU582" s="57"/>
      <c r="AV582" s="57"/>
      <c r="AW582" s="57"/>
      <c r="AX582" s="57"/>
      <c r="AY582" s="57"/>
      <c r="AZ582" s="57"/>
      <c r="BB582" s="57" t="s">
        <v>192</v>
      </c>
      <c r="BC582" s="57"/>
      <c r="BD582" s="57" t="s">
        <v>193</v>
      </c>
      <c r="BE582" s="60">
        <v>0</v>
      </c>
      <c r="BF582" s="61" t="str">
        <f t="shared" si="112"/>
        <v/>
      </c>
      <c r="BG582" s="57" t="s">
        <v>193</v>
      </c>
      <c r="BH582" s="57"/>
      <c r="BI582" s="57" t="s">
        <v>193</v>
      </c>
      <c r="BJ582" s="57" t="s">
        <v>193</v>
      </c>
      <c r="BK582" s="57" t="s">
        <v>193</v>
      </c>
      <c r="BL582" s="57" t="s">
        <v>193</v>
      </c>
      <c r="BM582" s="57" t="s">
        <v>193</v>
      </c>
      <c r="BN582" s="57" t="s">
        <v>193</v>
      </c>
      <c r="BO582" s="57" t="s">
        <v>193</v>
      </c>
      <c r="BP582" s="57" t="s">
        <v>193</v>
      </c>
      <c r="BQ582" s="57" t="s">
        <v>193</v>
      </c>
      <c r="BR582" s="57" t="str">
        <f t="shared" si="113"/>
        <v>N</v>
      </c>
      <c r="BS582" s="57" t="s">
        <v>193</v>
      </c>
      <c r="BT582" s="57" t="s">
        <v>193</v>
      </c>
      <c r="BU582" s="57" t="s">
        <v>193</v>
      </c>
      <c r="BV582" s="57" t="s">
        <v>193</v>
      </c>
      <c r="BW582" s="57" t="s">
        <v>193</v>
      </c>
      <c r="BX582" s="57" t="str">
        <f t="shared" si="114"/>
        <v>N</v>
      </c>
      <c r="BY582" s="57" t="s">
        <v>193</v>
      </c>
      <c r="BZ582" s="57" t="s">
        <v>193</v>
      </c>
      <c r="CA582" s="57" t="s">
        <v>193</v>
      </c>
      <c r="CB582" s="57" t="s">
        <v>193</v>
      </c>
      <c r="CC582" s="57" t="s">
        <v>193</v>
      </c>
      <c r="CD582" s="57" t="s">
        <v>193</v>
      </c>
      <c r="CE582" s="57" t="s">
        <v>193</v>
      </c>
      <c r="CF582" s="57" t="s">
        <v>193</v>
      </c>
      <c r="CG582" s="57" t="s">
        <v>193</v>
      </c>
      <c r="CH582" s="57" t="s">
        <v>193</v>
      </c>
      <c r="CI582" s="57" t="s">
        <v>193</v>
      </c>
      <c r="CJ582" s="57" t="s">
        <v>193</v>
      </c>
      <c r="CK582" s="57" t="s">
        <v>193</v>
      </c>
      <c r="CL582" s="57" t="s">
        <v>193</v>
      </c>
      <c r="CM582" s="57" t="s">
        <v>193</v>
      </c>
      <c r="CN582" s="57" t="s">
        <v>193</v>
      </c>
      <c r="CO582" s="57" t="s">
        <v>193</v>
      </c>
      <c r="CP582" s="57" t="s">
        <v>193</v>
      </c>
      <c r="CQ582" s="57" t="s">
        <v>193</v>
      </c>
      <c r="CR582" s="57" t="s">
        <v>193</v>
      </c>
      <c r="CS582" s="57" t="str">
        <f t="shared" si="115"/>
        <v>N</v>
      </c>
      <c r="CT582" s="57" t="str">
        <f t="shared" si="116"/>
        <v>N</v>
      </c>
      <c r="CU582" s="57" t="s">
        <v>193</v>
      </c>
      <c r="CV582" s="57" t="s">
        <v>193</v>
      </c>
      <c r="CW582" s="57" t="s">
        <v>193</v>
      </c>
      <c r="CX582" s="57" t="s">
        <v>193</v>
      </c>
      <c r="CY582" s="57" t="s">
        <v>193</v>
      </c>
      <c r="CZ582" s="57" t="str">
        <f t="shared" si="117"/>
        <v>N</v>
      </c>
      <c r="DA582" s="57" t="s">
        <v>193</v>
      </c>
      <c r="DB582" s="57" t="s">
        <v>193</v>
      </c>
      <c r="DC582" s="57" t="s">
        <v>193</v>
      </c>
      <c r="DD582" s="57" t="str">
        <f t="shared" si="118"/>
        <v>N</v>
      </c>
      <c r="DE582" s="57" t="s">
        <v>193</v>
      </c>
      <c r="DF582" s="57" t="s">
        <v>193</v>
      </c>
      <c r="DG582" s="57" t="str">
        <f t="shared" si="119"/>
        <v>N</v>
      </c>
      <c r="DH582" s="57" t="s">
        <v>193</v>
      </c>
      <c r="DI582" s="57" t="s">
        <v>193</v>
      </c>
      <c r="DJ582" s="57" t="s">
        <v>193</v>
      </c>
      <c r="DK582" s="57" t="s">
        <v>193</v>
      </c>
      <c r="DL582" s="57" t="s">
        <v>193</v>
      </c>
      <c r="DM582" s="57" t="s">
        <v>193</v>
      </c>
      <c r="DN582" s="57" t="s">
        <v>193</v>
      </c>
      <c r="DO582" s="57" t="s">
        <v>193</v>
      </c>
      <c r="DP582" s="57" t="s">
        <v>193</v>
      </c>
      <c r="DQ582" s="57" t="s">
        <v>193</v>
      </c>
      <c r="DR582" s="57" t="s">
        <v>193</v>
      </c>
      <c r="DS582" s="57" t="s">
        <v>193</v>
      </c>
      <c r="DT582" s="57" t="s">
        <v>193</v>
      </c>
      <c r="DU582" s="57" t="str">
        <f t="shared" si="120"/>
        <v>N</v>
      </c>
      <c r="DV582" s="57" t="str">
        <f t="shared" si="121"/>
        <v>N</v>
      </c>
      <c r="DW582" s="57" t="s">
        <v>193</v>
      </c>
      <c r="DX582" s="57" t="s">
        <v>193</v>
      </c>
      <c r="DY582" s="57" t="s">
        <v>193</v>
      </c>
      <c r="DZ582" s="57" t="s">
        <v>193</v>
      </c>
      <c r="EA582" s="57" t="s">
        <v>193</v>
      </c>
      <c r="EB582" s="57" t="s">
        <v>193</v>
      </c>
      <c r="EC582" s="57" t="s">
        <v>193</v>
      </c>
      <c r="ED582" s="57" t="s">
        <v>193</v>
      </c>
      <c r="EE582" s="57" t="s">
        <v>193</v>
      </c>
      <c r="EF582" s="57" t="s">
        <v>193</v>
      </c>
      <c r="EG582" s="57" t="s">
        <v>193</v>
      </c>
      <c r="EH582" s="57" t="s">
        <v>193</v>
      </c>
      <c r="EI582" s="57" t="s">
        <v>193</v>
      </c>
      <c r="EJ582" s="57" t="s">
        <v>193</v>
      </c>
      <c r="EK582" s="57" t="s">
        <v>193</v>
      </c>
      <c r="EL582" s="57" t="s">
        <v>193</v>
      </c>
      <c r="EM582" s="57" t="s">
        <v>193</v>
      </c>
      <c r="EN582" s="57" t="s">
        <v>193</v>
      </c>
      <c r="EO582" s="57" t="s">
        <v>193</v>
      </c>
      <c r="EP582" s="57" t="s">
        <v>193</v>
      </c>
      <c r="EQ582" s="57" t="s">
        <v>193</v>
      </c>
      <c r="ER582" s="57" t="str">
        <f t="shared" si="122"/>
        <v>N</v>
      </c>
      <c r="ES582" s="57" t="s">
        <v>193</v>
      </c>
      <c r="ET582" s="57" t="s">
        <v>193</v>
      </c>
      <c r="EU582" s="57" t="s">
        <v>193</v>
      </c>
      <c r="EV582" s="57" t="s">
        <v>193</v>
      </c>
      <c r="EW582" s="57" t="s">
        <v>193</v>
      </c>
      <c r="EX582" s="57" t="s">
        <v>193</v>
      </c>
      <c r="EY582" s="57" t="s">
        <v>193</v>
      </c>
      <c r="EZ582" s="57" t="s">
        <v>193</v>
      </c>
      <c r="FA582" s="57" t="s">
        <v>193</v>
      </c>
      <c r="FB582" s="57" t="s">
        <v>193</v>
      </c>
      <c r="FC582" s="57" t="s">
        <v>193</v>
      </c>
      <c r="FD582" s="57" t="s">
        <v>193</v>
      </c>
      <c r="FE582" s="57" t="s">
        <v>193</v>
      </c>
      <c r="FF582" s="57" t="s">
        <v>193</v>
      </c>
      <c r="FG582" s="57" t="s">
        <v>193</v>
      </c>
      <c r="FH582" s="57" t="s">
        <v>193</v>
      </c>
      <c r="FI582" s="57" t="s">
        <v>193</v>
      </c>
      <c r="FJ582" s="57" t="s">
        <v>193</v>
      </c>
      <c r="FK582" s="57" t="s">
        <v>193</v>
      </c>
      <c r="FL582" s="57" t="s">
        <v>193</v>
      </c>
      <c r="FM582" s="57" t="s">
        <v>193</v>
      </c>
      <c r="FN582" s="57" t="str">
        <f t="shared" si="123"/>
        <v>N</v>
      </c>
      <c r="FO582" s="57" t="s">
        <v>193</v>
      </c>
      <c r="FP582" s="57" t="s">
        <v>193</v>
      </c>
      <c r="FQ582" s="57" t="s">
        <v>193</v>
      </c>
      <c r="FR582" s="57" t="s">
        <v>193</v>
      </c>
      <c r="FS582" s="57" t="s">
        <v>193</v>
      </c>
      <c r="FT582" s="57" t="s">
        <v>193</v>
      </c>
      <c r="FU582" s="57" t="s">
        <v>193</v>
      </c>
      <c r="FV582" s="57" t="s">
        <v>193</v>
      </c>
      <c r="FW582" s="57" t="s">
        <v>193</v>
      </c>
      <c r="FX582" s="57" t="s">
        <v>193</v>
      </c>
      <c r="FZ582" s="57" t="str">
        <f t="shared" si="124"/>
        <v>N</v>
      </c>
    </row>
    <row r="583" spans="1:182" s="18" customFormat="1" ht="10.5" x14ac:dyDescent="0.55000000000000004">
      <c r="B583" s="56" t="s">
        <v>186</v>
      </c>
      <c r="C583" s="57">
        <v>7</v>
      </c>
      <c r="D583" s="57">
        <f t="shared" si="125"/>
        <v>578</v>
      </c>
      <c r="E583" s="57">
        <v>18622</v>
      </c>
      <c r="F583" s="57"/>
      <c r="H583" s="57" t="s">
        <v>226</v>
      </c>
      <c r="I583" s="57" t="s">
        <v>230</v>
      </c>
      <c r="J583" s="57"/>
      <c r="K583" s="57" t="s">
        <v>189</v>
      </c>
      <c r="L583" s="57" t="s">
        <v>216</v>
      </c>
      <c r="M583" s="58">
        <v>39549</v>
      </c>
      <c r="N583" s="59" t="s">
        <v>218</v>
      </c>
      <c r="O583" s="57"/>
      <c r="P583" s="57"/>
      <c r="Q583" s="57" t="s">
        <v>192</v>
      </c>
      <c r="S583" s="57" t="str">
        <f>IF('[1]Données questionnaire'!W1000="","",'[1]Données questionnaire'!W1000)</f>
        <v>X</v>
      </c>
      <c r="T583" s="57" t="str">
        <f>IF('[1]Données questionnaire'!X1000="","",'[1]Données questionnaire'!X1000)</f>
        <v/>
      </c>
      <c r="U583" s="57" t="str">
        <f>IF('[1]Données questionnaire'!Y1000="","",'[1]Données questionnaire'!Y1000)</f>
        <v/>
      </c>
      <c r="V583" s="57" t="str">
        <f>IF('[1]Données questionnaire'!Z1000="","",'[1]Données questionnaire'!Z1000)</f>
        <v/>
      </c>
      <c r="W583" s="57" t="str">
        <f>IF('[1]Données questionnaire'!AA1000="","",'[1]Données questionnaire'!AA1000)</f>
        <v/>
      </c>
      <c r="X583" s="57" t="str">
        <f>IF('[1]Données questionnaire'!AB1000="","",'[1]Données questionnaire'!AB1000)</f>
        <v/>
      </c>
      <c r="Y583" s="57" t="str">
        <f>IF('[1]Données questionnaire'!AC1000="","",'[1]Données questionnaire'!AC1000)</f>
        <v/>
      </c>
      <c r="Z583" s="57" t="str">
        <f>IF('[1]Données questionnaire'!AD1000="","",'[1]Données questionnaire'!AD1000)</f>
        <v>X</v>
      </c>
      <c r="AA583" s="57" t="str">
        <f>IF('[1]Données questionnaire'!AE1000="","",'[1]Données questionnaire'!AE1000)</f>
        <v/>
      </c>
      <c r="AB583" s="57" t="str">
        <f>IF('[1]Données questionnaire'!AF1000="","",'[1]Données questionnaire'!AF1000)</f>
        <v/>
      </c>
      <c r="AC583" s="57">
        <f>IF('[1]Données questionnaire'!AG1000="","",'[1]Données questionnaire'!AG1000)</f>
        <v>42</v>
      </c>
      <c r="AE583" s="57"/>
      <c r="AF583" s="57"/>
      <c r="AG583" s="60"/>
      <c r="AH583" s="57"/>
      <c r="AI583" s="57"/>
      <c r="AJ583" s="57"/>
      <c r="AK583" s="57"/>
      <c r="AL583" s="57"/>
      <c r="AM583" s="57"/>
      <c r="AN583" s="57"/>
      <c r="AO583" s="57"/>
      <c r="AP583" s="57"/>
      <c r="AQ583" s="57"/>
      <c r="AR583" s="57"/>
      <c r="AS583" s="57"/>
      <c r="AT583" s="57"/>
      <c r="AU583" s="57"/>
      <c r="AV583" s="57"/>
      <c r="AW583" s="57"/>
      <c r="AX583" s="57"/>
      <c r="AY583" s="57"/>
      <c r="AZ583" s="57"/>
      <c r="BB583" s="57" t="s">
        <v>192</v>
      </c>
      <c r="BC583" s="57"/>
      <c r="BD583" s="57" t="s">
        <v>193</v>
      </c>
      <c r="BE583" s="60">
        <v>0</v>
      </c>
      <c r="BF583" s="61" t="str">
        <f t="shared" ref="BF583:BF646" si="126">IF(BE583=0,"",BE583)</f>
        <v/>
      </c>
      <c r="BG583" s="57" t="s">
        <v>193</v>
      </c>
      <c r="BH583" s="57"/>
      <c r="BI583" s="57" t="s">
        <v>193</v>
      </c>
      <c r="BJ583" s="57" t="s">
        <v>193</v>
      </c>
      <c r="BK583" s="57" t="s">
        <v>193</v>
      </c>
      <c r="BL583" s="57" t="s">
        <v>193</v>
      </c>
      <c r="BM583" s="57" t="s">
        <v>193</v>
      </c>
      <c r="BN583" s="57" t="s">
        <v>193</v>
      </c>
      <c r="BO583" s="57" t="s">
        <v>193</v>
      </c>
      <c r="BP583" s="57" t="s">
        <v>193</v>
      </c>
      <c r="BQ583" s="57" t="s">
        <v>193</v>
      </c>
      <c r="BR583" s="57" t="str">
        <f t="shared" ref="BR583:BR646" si="127">IF(BH583="",IF(OR(BI583="P",BJ583="P",BK583="P",BL583="P",BM583="P",BN583="P",BO583="P",BP583="P",BQ583="P"),"P","N"),"")</f>
        <v>N</v>
      </c>
      <c r="BS583" s="57" t="s">
        <v>193</v>
      </c>
      <c r="BT583" s="57" t="s">
        <v>193</v>
      </c>
      <c r="BU583" s="57" t="s">
        <v>193</v>
      </c>
      <c r="BV583" s="57" t="s">
        <v>193</v>
      </c>
      <c r="BW583" s="57" t="s">
        <v>193</v>
      </c>
      <c r="BX583" s="57" t="str">
        <f t="shared" ref="BX583:BX646" si="128">IF(BH583="",IF(OR(BS583="P",BT583="P",BU583="P",BV583="P",BW583="P"),"P","N"),"")</f>
        <v>N</v>
      </c>
      <c r="BY583" s="57" t="s">
        <v>193</v>
      </c>
      <c r="BZ583" s="57" t="s">
        <v>193</v>
      </c>
      <c r="CA583" s="57" t="s">
        <v>193</v>
      </c>
      <c r="CB583" s="57" t="s">
        <v>193</v>
      </c>
      <c r="CC583" s="57" t="s">
        <v>193</v>
      </c>
      <c r="CD583" s="57" t="s">
        <v>193</v>
      </c>
      <c r="CE583" s="57" t="s">
        <v>193</v>
      </c>
      <c r="CF583" s="57" t="s">
        <v>193</v>
      </c>
      <c r="CG583" s="57" t="s">
        <v>193</v>
      </c>
      <c r="CH583" s="57" t="s">
        <v>193</v>
      </c>
      <c r="CI583" s="57" t="s">
        <v>193</v>
      </c>
      <c r="CJ583" s="57" t="s">
        <v>193</v>
      </c>
      <c r="CK583" s="57" t="s">
        <v>193</v>
      </c>
      <c r="CL583" s="57" t="s">
        <v>193</v>
      </c>
      <c r="CM583" s="57" t="s">
        <v>193</v>
      </c>
      <c r="CN583" s="57" t="s">
        <v>193</v>
      </c>
      <c r="CO583" s="57" t="s">
        <v>193</v>
      </c>
      <c r="CP583" s="57" t="s">
        <v>193</v>
      </c>
      <c r="CQ583" s="57" t="s">
        <v>193</v>
      </c>
      <c r="CR583" s="57" t="s">
        <v>193</v>
      </c>
      <c r="CS583" s="57" t="str">
        <f t="shared" ref="CS583:CS646" si="129">IF($BH583="",IF(OR(BY583="P",BZ583="P",CA583="P",CB583="P",CC583="P",CD583="P",CE583="P",CF583="P",CG583="P",CH583="P",CI583="P",CJ583="P",CK583="P",CL583="P",CM583="P",CN583="P",CO583="P"),"P","N"),"")</f>
        <v>N</v>
      </c>
      <c r="CT583" s="57" t="str">
        <f t="shared" ref="CT583:CT646" si="130">IF($BH583="",IF(OR(CS583="P",CP583="P",CQ583="P",CR583="P"),"P","N"),"")</f>
        <v>N</v>
      </c>
      <c r="CU583" s="62" t="s">
        <v>194</v>
      </c>
      <c r="CV583" s="57" t="s">
        <v>193</v>
      </c>
      <c r="CW583" s="57" t="s">
        <v>193</v>
      </c>
      <c r="CX583" s="57" t="s">
        <v>193</v>
      </c>
      <c r="CY583" s="57" t="s">
        <v>193</v>
      </c>
      <c r="CZ583" s="57" t="str">
        <f t="shared" ref="CZ583:CZ646" si="131">IF($BH583="",IF(OR(CY583="P",CW583="P",CX583="P"),"P","N"),"")</f>
        <v>N</v>
      </c>
      <c r="DA583" s="57" t="s">
        <v>193</v>
      </c>
      <c r="DB583" s="57" t="s">
        <v>193</v>
      </c>
      <c r="DC583" s="57" t="s">
        <v>193</v>
      </c>
      <c r="DD583" s="57" t="str">
        <f t="shared" ref="DD583:DD646" si="132">IF($BH583="",IF(OR(DC583="P",DA583="P",DB583="P"),"P","N"),"")</f>
        <v>N</v>
      </c>
      <c r="DE583" s="57" t="s">
        <v>193</v>
      </c>
      <c r="DF583" s="57" t="s">
        <v>193</v>
      </c>
      <c r="DG583" s="57" t="str">
        <f t="shared" ref="DG583:DG646" si="133">IF($BH583="",IF(OR(DF583="P",DE583="P"),"P","N"),"")</f>
        <v>N</v>
      </c>
      <c r="DH583" s="57" t="s">
        <v>193</v>
      </c>
      <c r="DI583" s="57" t="s">
        <v>193</v>
      </c>
      <c r="DJ583" s="57" t="s">
        <v>193</v>
      </c>
      <c r="DK583" s="57" t="s">
        <v>193</v>
      </c>
      <c r="DL583" s="57" t="s">
        <v>193</v>
      </c>
      <c r="DM583" s="57" t="s">
        <v>193</v>
      </c>
      <c r="DN583" s="57" t="s">
        <v>193</v>
      </c>
      <c r="DO583" s="57" t="s">
        <v>193</v>
      </c>
      <c r="DP583" s="57" t="s">
        <v>193</v>
      </c>
      <c r="DQ583" s="57" t="s">
        <v>193</v>
      </c>
      <c r="DR583" s="57" t="s">
        <v>193</v>
      </c>
      <c r="DS583" s="57" t="s">
        <v>193</v>
      </c>
      <c r="DT583" s="57" t="s">
        <v>193</v>
      </c>
      <c r="DU583" s="57" t="str">
        <f t="shared" ref="DU583:DU646" si="134">IF($BH583="",IF(OR(DH583="P",DJ583="P",DP583="P"),"P","N"),"")</f>
        <v>N</v>
      </c>
      <c r="DV583" s="57" t="str">
        <f t="shared" ref="DV583:DV646" si="135">IF($BH583="",IF(OR(DH583="P",DI583="P",DJ583="P",DK583="P",DL583="P",DM583="P",DN583="P",DO583="P",DP583="P",DQ583="P",DR583="P",DS583="P",DT583="P"),"P","N"),"")</f>
        <v>N</v>
      </c>
      <c r="DW583" s="57" t="s">
        <v>193</v>
      </c>
      <c r="DX583" s="57" t="s">
        <v>193</v>
      </c>
      <c r="DY583" s="57" t="s">
        <v>193</v>
      </c>
      <c r="DZ583" s="57" t="s">
        <v>193</v>
      </c>
      <c r="EA583" s="57" t="s">
        <v>193</v>
      </c>
      <c r="EB583" s="57" t="s">
        <v>193</v>
      </c>
      <c r="EC583" s="57" t="s">
        <v>193</v>
      </c>
      <c r="ED583" s="57" t="s">
        <v>193</v>
      </c>
      <c r="EE583" s="57" t="s">
        <v>193</v>
      </c>
      <c r="EF583" s="57" t="s">
        <v>193</v>
      </c>
      <c r="EG583" s="57" t="s">
        <v>193</v>
      </c>
      <c r="EH583" s="57" t="s">
        <v>193</v>
      </c>
      <c r="EI583" s="57" t="s">
        <v>193</v>
      </c>
      <c r="EJ583" s="57" t="s">
        <v>193</v>
      </c>
      <c r="EK583" s="57" t="s">
        <v>193</v>
      </c>
      <c r="EL583" s="57" t="s">
        <v>193</v>
      </c>
      <c r="EM583" s="57" t="s">
        <v>193</v>
      </c>
      <c r="EN583" s="57" t="s">
        <v>193</v>
      </c>
      <c r="EO583" s="57" t="s">
        <v>193</v>
      </c>
      <c r="EP583" s="57" t="s">
        <v>193</v>
      </c>
      <c r="EQ583" s="57" t="s">
        <v>193</v>
      </c>
      <c r="ER583" s="57" t="str">
        <f t="shared" ref="ER583:ER646" si="136">IF($BH583="",IF(OR(DW583="P",DX583="P",DY583="P",DZ583="P",EA583="P",EB583="P",EC583="P",ED583="P",EE583="P",EF583="P",EG583="P",EH583="P",EI583="P",EJ583="P",EK583="P",EL583="P",EM583="P",EN583="P",EO583="P",EP583="P",EQ583="P"),"P","N"),"")</f>
        <v>N</v>
      </c>
      <c r="ES583" s="57" t="s">
        <v>193</v>
      </c>
      <c r="ET583" s="57" t="s">
        <v>193</v>
      </c>
      <c r="EU583" s="57" t="s">
        <v>193</v>
      </c>
      <c r="EV583" s="57" t="s">
        <v>193</v>
      </c>
      <c r="EW583" s="57" t="s">
        <v>193</v>
      </c>
      <c r="EX583" s="57" t="s">
        <v>193</v>
      </c>
      <c r="EY583" s="57" t="s">
        <v>193</v>
      </c>
      <c r="EZ583" s="57" t="s">
        <v>193</v>
      </c>
      <c r="FA583" s="57" t="s">
        <v>193</v>
      </c>
      <c r="FB583" s="57" t="s">
        <v>193</v>
      </c>
      <c r="FC583" s="57" t="s">
        <v>193</v>
      </c>
      <c r="FD583" s="57" t="s">
        <v>193</v>
      </c>
      <c r="FE583" s="57" t="s">
        <v>193</v>
      </c>
      <c r="FF583" s="57" t="s">
        <v>193</v>
      </c>
      <c r="FG583" s="57" t="s">
        <v>193</v>
      </c>
      <c r="FH583" s="57" t="s">
        <v>193</v>
      </c>
      <c r="FI583" s="57" t="s">
        <v>193</v>
      </c>
      <c r="FJ583" s="57" t="s">
        <v>193</v>
      </c>
      <c r="FK583" s="57" t="s">
        <v>193</v>
      </c>
      <c r="FL583" s="57" t="s">
        <v>193</v>
      </c>
      <c r="FM583" s="57" t="s">
        <v>193</v>
      </c>
      <c r="FN583" s="57" t="str">
        <f t="shared" ref="FN583:FN646" si="137">IF($BH583="",IF(OR(ES583="P",ET583="P",EU583="P",EV583="P",EW583="P",EX583="P",EY583="P",EZ583="P",FA583="P",FB583="P",FC583="P",FD583="P",FE583="P",FF583="P",FG583="P",FH583="P",FI583="P",FJ583="P",FK583="P",FL583="P",FM583="P"),"P","N"),"")</f>
        <v>N</v>
      </c>
      <c r="FO583" s="57" t="s">
        <v>193</v>
      </c>
      <c r="FP583" s="57" t="s">
        <v>193</v>
      </c>
      <c r="FQ583" s="57" t="s">
        <v>193</v>
      </c>
      <c r="FR583" s="57" t="s">
        <v>193</v>
      </c>
      <c r="FS583" s="57" t="s">
        <v>193</v>
      </c>
      <c r="FT583" s="57" t="s">
        <v>193</v>
      </c>
      <c r="FU583" s="57" t="s">
        <v>193</v>
      </c>
      <c r="FV583" s="57" t="s">
        <v>193</v>
      </c>
      <c r="FW583" s="57" t="s">
        <v>193</v>
      </c>
      <c r="FX583" s="57" t="s">
        <v>193</v>
      </c>
      <c r="FZ583" s="57" t="str">
        <f t="shared" ref="FZ583:FZ646" si="138">IF(BR583="","",IF(OR(BD583="P",BR583="P",BX583="P",CT583="P",CV583="P",CZ583="P",DD583="P",DV583="P",ER583="P",FN583="P",FO583="P",FP583="P",FQ583="P",FR583="P",FS583="P",FT583="P",FU583="P",FV583="P",FW583="P"),"P","N"))</f>
        <v>N</v>
      </c>
    </row>
    <row r="584" spans="1:182" s="18" customFormat="1" ht="10.5" x14ac:dyDescent="0.55000000000000004">
      <c r="B584" s="56" t="s">
        <v>186</v>
      </c>
      <c r="C584" s="57">
        <v>8</v>
      </c>
      <c r="D584" s="57">
        <f t="shared" si="125"/>
        <v>579</v>
      </c>
      <c r="E584" s="57">
        <v>18624</v>
      </c>
      <c r="F584" s="57"/>
      <c r="H584" s="57" t="s">
        <v>226</v>
      </c>
      <c r="I584" s="57" t="s">
        <v>230</v>
      </c>
      <c r="J584" s="57"/>
      <c r="K584" s="57" t="s">
        <v>189</v>
      </c>
      <c r="L584" s="57" t="s">
        <v>216</v>
      </c>
      <c r="M584" s="58">
        <v>39549</v>
      </c>
      <c r="N584" s="59" t="s">
        <v>218</v>
      </c>
      <c r="O584" s="57"/>
      <c r="P584" s="57"/>
      <c r="Q584" s="57" t="s">
        <v>192</v>
      </c>
      <c r="S584" s="57" t="str">
        <f>IF('[1]Données questionnaire'!W1001="","",'[1]Données questionnaire'!W1001)</f>
        <v>X</v>
      </c>
      <c r="T584" s="57" t="str">
        <f>IF('[1]Données questionnaire'!X1001="","",'[1]Données questionnaire'!X1001)</f>
        <v/>
      </c>
      <c r="U584" s="57" t="str">
        <f>IF('[1]Données questionnaire'!Y1001="","",'[1]Données questionnaire'!Y1001)</f>
        <v/>
      </c>
      <c r="V584" s="57" t="str">
        <f>IF('[1]Données questionnaire'!Z1001="","",'[1]Données questionnaire'!Z1001)</f>
        <v/>
      </c>
      <c r="W584" s="57" t="str">
        <f>IF('[1]Données questionnaire'!AA1001="","",'[1]Données questionnaire'!AA1001)</f>
        <v/>
      </c>
      <c r="X584" s="57" t="str">
        <f>IF('[1]Données questionnaire'!AB1001="","",'[1]Données questionnaire'!AB1001)</f>
        <v/>
      </c>
      <c r="Y584" s="57" t="str">
        <f>IF('[1]Données questionnaire'!AC1001="","",'[1]Données questionnaire'!AC1001)</f>
        <v>X</v>
      </c>
      <c r="Z584" s="57" t="str">
        <f>IF('[1]Données questionnaire'!AD1001="","",'[1]Données questionnaire'!AD1001)</f>
        <v/>
      </c>
      <c r="AA584" s="57" t="str">
        <f>IF('[1]Données questionnaire'!AE1001="","",'[1]Données questionnaire'!AE1001)</f>
        <v/>
      </c>
      <c r="AB584" s="57" t="str">
        <f>IF('[1]Données questionnaire'!AF1001="","",'[1]Données questionnaire'!AF1001)</f>
        <v/>
      </c>
      <c r="AC584" s="57">
        <f>IF('[1]Données questionnaire'!AG1001="","",'[1]Données questionnaire'!AG1001)</f>
        <v>25</v>
      </c>
      <c r="AE584" s="57"/>
      <c r="AF584" s="57"/>
      <c r="AG584" s="60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  <c r="AW584" s="57"/>
      <c r="AX584" s="57"/>
      <c r="AY584" s="57"/>
      <c r="AZ584" s="57"/>
      <c r="BB584" s="57" t="s">
        <v>192</v>
      </c>
      <c r="BC584" s="57"/>
      <c r="BD584" s="57" t="s">
        <v>193</v>
      </c>
      <c r="BE584" s="60">
        <v>0</v>
      </c>
      <c r="BF584" s="61" t="str">
        <f t="shared" si="126"/>
        <v/>
      </c>
      <c r="BG584" s="57" t="s">
        <v>193</v>
      </c>
      <c r="BH584" s="57"/>
      <c r="BI584" s="57" t="s">
        <v>193</v>
      </c>
      <c r="BJ584" s="57" t="s">
        <v>193</v>
      </c>
      <c r="BK584" s="57" t="s">
        <v>193</v>
      </c>
      <c r="BL584" s="57" t="s">
        <v>193</v>
      </c>
      <c r="BM584" s="57" t="s">
        <v>193</v>
      </c>
      <c r="BN584" s="57" t="s">
        <v>193</v>
      </c>
      <c r="BO584" s="57" t="s">
        <v>193</v>
      </c>
      <c r="BP584" s="57" t="s">
        <v>193</v>
      </c>
      <c r="BQ584" s="57" t="s">
        <v>193</v>
      </c>
      <c r="BR584" s="57" t="str">
        <f t="shared" si="127"/>
        <v>N</v>
      </c>
      <c r="BS584" s="57" t="s">
        <v>193</v>
      </c>
      <c r="BT584" s="57" t="s">
        <v>193</v>
      </c>
      <c r="BU584" s="57" t="s">
        <v>193</v>
      </c>
      <c r="BV584" s="57" t="s">
        <v>193</v>
      </c>
      <c r="BW584" s="57" t="s">
        <v>193</v>
      </c>
      <c r="BX584" s="57" t="str">
        <f t="shared" si="128"/>
        <v>N</v>
      </c>
      <c r="BY584" s="57" t="s">
        <v>193</v>
      </c>
      <c r="BZ584" s="57" t="s">
        <v>193</v>
      </c>
      <c r="CA584" s="57" t="s">
        <v>193</v>
      </c>
      <c r="CB584" s="57" t="s">
        <v>193</v>
      </c>
      <c r="CC584" s="57" t="s">
        <v>193</v>
      </c>
      <c r="CD584" s="57" t="s">
        <v>193</v>
      </c>
      <c r="CE584" s="57" t="s">
        <v>193</v>
      </c>
      <c r="CF584" s="57" t="s">
        <v>193</v>
      </c>
      <c r="CG584" s="57" t="s">
        <v>193</v>
      </c>
      <c r="CH584" s="57" t="s">
        <v>193</v>
      </c>
      <c r="CI584" s="57" t="s">
        <v>193</v>
      </c>
      <c r="CJ584" s="57" t="s">
        <v>193</v>
      </c>
      <c r="CK584" s="57" t="s">
        <v>193</v>
      </c>
      <c r="CL584" s="57" t="s">
        <v>193</v>
      </c>
      <c r="CM584" s="57" t="s">
        <v>193</v>
      </c>
      <c r="CN584" s="57" t="s">
        <v>193</v>
      </c>
      <c r="CO584" s="57" t="s">
        <v>193</v>
      </c>
      <c r="CP584" s="57" t="s">
        <v>193</v>
      </c>
      <c r="CQ584" s="57" t="s">
        <v>193</v>
      </c>
      <c r="CR584" s="57" t="s">
        <v>193</v>
      </c>
      <c r="CS584" s="57" t="str">
        <f t="shared" si="129"/>
        <v>N</v>
      </c>
      <c r="CT584" s="57" t="str">
        <f t="shared" si="130"/>
        <v>N</v>
      </c>
      <c r="CU584" s="62" t="s">
        <v>194</v>
      </c>
      <c r="CV584" s="57" t="s">
        <v>193</v>
      </c>
      <c r="CW584" s="57" t="s">
        <v>193</v>
      </c>
      <c r="CX584" s="57" t="s">
        <v>193</v>
      </c>
      <c r="CY584" s="57" t="s">
        <v>193</v>
      </c>
      <c r="CZ584" s="57" t="str">
        <f t="shared" si="131"/>
        <v>N</v>
      </c>
      <c r="DA584" s="57" t="s">
        <v>193</v>
      </c>
      <c r="DB584" s="57" t="s">
        <v>193</v>
      </c>
      <c r="DC584" s="57" t="s">
        <v>193</v>
      </c>
      <c r="DD584" s="57" t="str">
        <f t="shared" si="132"/>
        <v>N</v>
      </c>
      <c r="DE584" s="57" t="s">
        <v>193</v>
      </c>
      <c r="DF584" s="57" t="s">
        <v>193</v>
      </c>
      <c r="DG584" s="57" t="str">
        <f t="shared" si="133"/>
        <v>N</v>
      </c>
      <c r="DH584" s="57" t="s">
        <v>193</v>
      </c>
      <c r="DI584" s="57" t="s">
        <v>193</v>
      </c>
      <c r="DJ584" s="57" t="s">
        <v>193</v>
      </c>
      <c r="DK584" s="57" t="s">
        <v>193</v>
      </c>
      <c r="DL584" s="57" t="s">
        <v>193</v>
      </c>
      <c r="DM584" s="57" t="s">
        <v>193</v>
      </c>
      <c r="DN584" s="57" t="s">
        <v>193</v>
      </c>
      <c r="DO584" s="57" t="s">
        <v>193</v>
      </c>
      <c r="DP584" s="57" t="s">
        <v>193</v>
      </c>
      <c r="DQ584" s="57" t="s">
        <v>193</v>
      </c>
      <c r="DR584" s="57" t="s">
        <v>193</v>
      </c>
      <c r="DS584" s="57" t="s">
        <v>193</v>
      </c>
      <c r="DT584" s="57" t="s">
        <v>193</v>
      </c>
      <c r="DU584" s="57" t="str">
        <f t="shared" si="134"/>
        <v>N</v>
      </c>
      <c r="DV584" s="57" t="str">
        <f t="shared" si="135"/>
        <v>N</v>
      </c>
      <c r="DW584" s="57" t="s">
        <v>193</v>
      </c>
      <c r="DX584" s="57" t="s">
        <v>193</v>
      </c>
      <c r="DY584" s="57" t="s">
        <v>193</v>
      </c>
      <c r="DZ584" s="57" t="s">
        <v>193</v>
      </c>
      <c r="EA584" s="57" t="s">
        <v>193</v>
      </c>
      <c r="EB584" s="57" t="s">
        <v>193</v>
      </c>
      <c r="EC584" s="57" t="s">
        <v>193</v>
      </c>
      <c r="ED584" s="57" t="s">
        <v>193</v>
      </c>
      <c r="EE584" s="57" t="s">
        <v>193</v>
      </c>
      <c r="EF584" s="57" t="s">
        <v>193</v>
      </c>
      <c r="EG584" s="57" t="s">
        <v>193</v>
      </c>
      <c r="EH584" s="57" t="s">
        <v>193</v>
      </c>
      <c r="EI584" s="57" t="s">
        <v>193</v>
      </c>
      <c r="EJ584" s="57" t="s">
        <v>193</v>
      </c>
      <c r="EK584" s="57" t="s">
        <v>193</v>
      </c>
      <c r="EL584" s="57" t="s">
        <v>193</v>
      </c>
      <c r="EM584" s="57" t="s">
        <v>193</v>
      </c>
      <c r="EN584" s="57" t="s">
        <v>193</v>
      </c>
      <c r="EO584" s="57" t="s">
        <v>193</v>
      </c>
      <c r="EP584" s="57" t="s">
        <v>193</v>
      </c>
      <c r="EQ584" s="57" t="s">
        <v>193</v>
      </c>
      <c r="ER584" s="57" t="str">
        <f t="shared" si="136"/>
        <v>N</v>
      </c>
      <c r="ES584" s="57" t="s">
        <v>193</v>
      </c>
      <c r="ET584" s="57" t="s">
        <v>193</v>
      </c>
      <c r="EU584" s="57" t="s">
        <v>193</v>
      </c>
      <c r="EV584" s="57" t="s">
        <v>193</v>
      </c>
      <c r="EW584" s="57" t="s">
        <v>193</v>
      </c>
      <c r="EX584" s="57" t="s">
        <v>193</v>
      </c>
      <c r="EY584" s="57" t="s">
        <v>193</v>
      </c>
      <c r="EZ584" s="57" t="s">
        <v>193</v>
      </c>
      <c r="FA584" s="57" t="s">
        <v>193</v>
      </c>
      <c r="FB584" s="57" t="s">
        <v>193</v>
      </c>
      <c r="FC584" s="57" t="s">
        <v>193</v>
      </c>
      <c r="FD584" s="57" t="s">
        <v>193</v>
      </c>
      <c r="FE584" s="57" t="s">
        <v>193</v>
      </c>
      <c r="FF584" s="57" t="s">
        <v>193</v>
      </c>
      <c r="FG584" s="57" t="s">
        <v>193</v>
      </c>
      <c r="FH584" s="57" t="s">
        <v>193</v>
      </c>
      <c r="FI584" s="57" t="s">
        <v>193</v>
      </c>
      <c r="FJ584" s="57" t="s">
        <v>193</v>
      </c>
      <c r="FK584" s="57" t="s">
        <v>193</v>
      </c>
      <c r="FL584" s="57" t="s">
        <v>193</v>
      </c>
      <c r="FM584" s="57" t="s">
        <v>193</v>
      </c>
      <c r="FN584" s="57" t="str">
        <f t="shared" si="137"/>
        <v>N</v>
      </c>
      <c r="FO584" s="57" t="s">
        <v>193</v>
      </c>
      <c r="FP584" s="57" t="s">
        <v>193</v>
      </c>
      <c r="FQ584" s="57" t="s">
        <v>193</v>
      </c>
      <c r="FR584" s="57" t="s">
        <v>193</v>
      </c>
      <c r="FS584" s="57" t="s">
        <v>193</v>
      </c>
      <c r="FT584" s="57" t="s">
        <v>193</v>
      </c>
      <c r="FU584" s="57" t="s">
        <v>193</v>
      </c>
      <c r="FV584" s="57" t="s">
        <v>193</v>
      </c>
      <c r="FW584" s="57" t="s">
        <v>193</v>
      </c>
      <c r="FX584" s="57" t="s">
        <v>193</v>
      </c>
      <c r="FZ584" s="57" t="str">
        <f t="shared" si="138"/>
        <v>N</v>
      </c>
    </row>
    <row r="585" spans="1:182" s="18" customFormat="1" ht="10.5" x14ac:dyDescent="0.55000000000000004">
      <c r="B585" s="56" t="s">
        <v>186</v>
      </c>
      <c r="C585" s="57">
        <v>9</v>
      </c>
      <c r="D585" s="57">
        <f t="shared" si="125"/>
        <v>580</v>
      </c>
      <c r="E585" s="57">
        <v>18625</v>
      </c>
      <c r="F585" s="57"/>
      <c r="H585" s="57" t="s">
        <v>226</v>
      </c>
      <c r="I585" s="57" t="s">
        <v>230</v>
      </c>
      <c r="J585" s="57"/>
      <c r="K585" s="57" t="s">
        <v>189</v>
      </c>
      <c r="L585" s="57" t="s">
        <v>216</v>
      </c>
      <c r="M585" s="58">
        <v>39549</v>
      </c>
      <c r="N585" s="59" t="s">
        <v>218</v>
      </c>
      <c r="O585" s="57"/>
      <c r="P585" s="57"/>
      <c r="Q585" s="57" t="s">
        <v>192</v>
      </c>
      <c r="S585" s="57" t="str">
        <f>IF('[1]Données questionnaire'!W1002="","",'[1]Données questionnaire'!W1002)</f>
        <v>X</v>
      </c>
      <c r="T585" s="57" t="str">
        <f>IF('[1]Données questionnaire'!X1002="","",'[1]Données questionnaire'!X1002)</f>
        <v/>
      </c>
      <c r="U585" s="57" t="str">
        <f>IF('[1]Données questionnaire'!Y1002="","",'[1]Données questionnaire'!Y1002)</f>
        <v/>
      </c>
      <c r="V585" s="57" t="str">
        <f>IF('[1]Données questionnaire'!Z1002="","",'[1]Données questionnaire'!Z1002)</f>
        <v/>
      </c>
      <c r="W585" s="57" t="str">
        <f>IF('[1]Données questionnaire'!AA1002="","",'[1]Données questionnaire'!AA1002)</f>
        <v/>
      </c>
      <c r="X585" s="57" t="str">
        <f>IF('[1]Données questionnaire'!AB1002="","",'[1]Données questionnaire'!AB1002)</f>
        <v/>
      </c>
      <c r="Y585" s="57" t="str">
        <f>IF('[1]Données questionnaire'!AC1002="","",'[1]Données questionnaire'!AC1002)</f>
        <v/>
      </c>
      <c r="Z585" s="57" t="str">
        <f>IF('[1]Données questionnaire'!AD1002="","",'[1]Données questionnaire'!AD1002)</f>
        <v>X</v>
      </c>
      <c r="AA585" s="57" t="str">
        <f>IF('[1]Données questionnaire'!AE1002="","",'[1]Données questionnaire'!AE1002)</f>
        <v/>
      </c>
      <c r="AB585" s="57" t="str">
        <f>IF('[1]Données questionnaire'!AF1002="","",'[1]Données questionnaire'!AF1002)</f>
        <v/>
      </c>
      <c r="AC585" s="57">
        <f>IF('[1]Données questionnaire'!AG1002="","",'[1]Données questionnaire'!AG1002)</f>
        <v>36</v>
      </c>
      <c r="AE585" s="57"/>
      <c r="AF585" s="57"/>
      <c r="AG585" s="60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  <c r="AY585" s="57"/>
      <c r="AZ585" s="57"/>
      <c r="BB585" s="57" t="s">
        <v>192</v>
      </c>
      <c r="BC585" s="57"/>
      <c r="BD585" s="62" t="s">
        <v>194</v>
      </c>
      <c r="BE585" s="61">
        <v>0.18</v>
      </c>
      <c r="BF585" s="61">
        <f t="shared" si="126"/>
        <v>0.18</v>
      </c>
      <c r="BG585" s="57" t="s">
        <v>193</v>
      </c>
      <c r="BH585" s="57"/>
      <c r="BI585" s="57" t="s">
        <v>193</v>
      </c>
      <c r="BJ585" s="57" t="s">
        <v>193</v>
      </c>
      <c r="BK585" s="57" t="s">
        <v>193</v>
      </c>
      <c r="BL585" s="57" t="s">
        <v>193</v>
      </c>
      <c r="BM585" s="57" t="s">
        <v>193</v>
      </c>
      <c r="BN585" s="57" t="s">
        <v>193</v>
      </c>
      <c r="BO585" s="57" t="s">
        <v>193</v>
      </c>
      <c r="BP585" s="57" t="s">
        <v>193</v>
      </c>
      <c r="BQ585" s="57" t="s">
        <v>193</v>
      </c>
      <c r="BR585" s="57" t="str">
        <f t="shared" si="127"/>
        <v>N</v>
      </c>
      <c r="BS585" s="57" t="s">
        <v>193</v>
      </c>
      <c r="BT585" s="57" t="s">
        <v>193</v>
      </c>
      <c r="BU585" s="57" t="s">
        <v>193</v>
      </c>
      <c r="BV585" s="57" t="s">
        <v>193</v>
      </c>
      <c r="BW585" s="57" t="s">
        <v>193</v>
      </c>
      <c r="BX585" s="57" t="str">
        <f t="shared" si="128"/>
        <v>N</v>
      </c>
      <c r="BY585" s="57" t="s">
        <v>193</v>
      </c>
      <c r="BZ585" s="57" t="s">
        <v>193</v>
      </c>
      <c r="CA585" s="57" t="s">
        <v>193</v>
      </c>
      <c r="CB585" s="57" t="s">
        <v>193</v>
      </c>
      <c r="CC585" s="57" t="s">
        <v>193</v>
      </c>
      <c r="CD585" s="57" t="s">
        <v>193</v>
      </c>
      <c r="CE585" s="57" t="s">
        <v>193</v>
      </c>
      <c r="CF585" s="57" t="s">
        <v>193</v>
      </c>
      <c r="CG585" s="57" t="s">
        <v>193</v>
      </c>
      <c r="CH585" s="57" t="s">
        <v>193</v>
      </c>
      <c r="CI585" s="57" t="s">
        <v>193</v>
      </c>
      <c r="CJ585" s="57" t="s">
        <v>193</v>
      </c>
      <c r="CK585" s="57" t="s">
        <v>193</v>
      </c>
      <c r="CL585" s="57" t="s">
        <v>193</v>
      </c>
      <c r="CM585" s="57" t="s">
        <v>193</v>
      </c>
      <c r="CN585" s="57" t="s">
        <v>193</v>
      </c>
      <c r="CO585" s="57" t="s">
        <v>193</v>
      </c>
      <c r="CP585" s="57" t="s">
        <v>193</v>
      </c>
      <c r="CQ585" s="57" t="s">
        <v>193</v>
      </c>
      <c r="CR585" s="57" t="s">
        <v>193</v>
      </c>
      <c r="CS585" s="57" t="str">
        <f t="shared" si="129"/>
        <v>N</v>
      </c>
      <c r="CT585" s="57" t="str">
        <f t="shared" si="130"/>
        <v>N</v>
      </c>
      <c r="CU585" s="62" t="s">
        <v>194</v>
      </c>
      <c r="CV585" s="57" t="s">
        <v>193</v>
      </c>
      <c r="CW585" s="57" t="s">
        <v>193</v>
      </c>
      <c r="CX585" s="57" t="s">
        <v>193</v>
      </c>
      <c r="CY585" s="57" t="s">
        <v>193</v>
      </c>
      <c r="CZ585" s="57" t="str">
        <f t="shared" si="131"/>
        <v>N</v>
      </c>
      <c r="DA585" s="57" t="s">
        <v>193</v>
      </c>
      <c r="DB585" s="57" t="s">
        <v>193</v>
      </c>
      <c r="DC585" s="57" t="s">
        <v>193</v>
      </c>
      <c r="DD585" s="57" t="str">
        <f t="shared" si="132"/>
        <v>N</v>
      </c>
      <c r="DE585" s="57" t="s">
        <v>193</v>
      </c>
      <c r="DF585" s="57" t="s">
        <v>193</v>
      </c>
      <c r="DG585" s="57" t="str">
        <f t="shared" si="133"/>
        <v>N</v>
      </c>
      <c r="DH585" s="57" t="s">
        <v>193</v>
      </c>
      <c r="DI585" s="57" t="s">
        <v>193</v>
      </c>
      <c r="DJ585" s="57" t="s">
        <v>193</v>
      </c>
      <c r="DK585" s="57" t="s">
        <v>193</v>
      </c>
      <c r="DL585" s="57" t="s">
        <v>193</v>
      </c>
      <c r="DM585" s="57" t="s">
        <v>193</v>
      </c>
      <c r="DN585" s="57" t="s">
        <v>193</v>
      </c>
      <c r="DO585" s="57" t="s">
        <v>193</v>
      </c>
      <c r="DP585" s="57" t="s">
        <v>193</v>
      </c>
      <c r="DQ585" s="57" t="s">
        <v>193</v>
      </c>
      <c r="DR585" s="57" t="s">
        <v>193</v>
      </c>
      <c r="DS585" s="57" t="s">
        <v>193</v>
      </c>
      <c r="DT585" s="57" t="s">
        <v>193</v>
      </c>
      <c r="DU585" s="57" t="str">
        <f t="shared" si="134"/>
        <v>N</v>
      </c>
      <c r="DV585" s="57" t="str">
        <f t="shared" si="135"/>
        <v>N</v>
      </c>
      <c r="DW585" s="57" t="s">
        <v>193</v>
      </c>
      <c r="DX585" s="57" t="s">
        <v>193</v>
      </c>
      <c r="DY585" s="57" t="s">
        <v>193</v>
      </c>
      <c r="DZ585" s="57" t="s">
        <v>193</v>
      </c>
      <c r="EA585" s="57" t="s">
        <v>193</v>
      </c>
      <c r="EB585" s="57" t="s">
        <v>193</v>
      </c>
      <c r="EC585" s="57" t="s">
        <v>193</v>
      </c>
      <c r="ED585" s="57" t="s">
        <v>193</v>
      </c>
      <c r="EE585" s="57" t="s">
        <v>193</v>
      </c>
      <c r="EF585" s="57" t="s">
        <v>193</v>
      </c>
      <c r="EG585" s="57" t="s">
        <v>193</v>
      </c>
      <c r="EH585" s="57" t="s">
        <v>193</v>
      </c>
      <c r="EI585" s="57" t="s">
        <v>193</v>
      </c>
      <c r="EJ585" s="57" t="s">
        <v>193</v>
      </c>
      <c r="EK585" s="57" t="s">
        <v>193</v>
      </c>
      <c r="EL585" s="57" t="s">
        <v>193</v>
      </c>
      <c r="EM585" s="57" t="s">
        <v>193</v>
      </c>
      <c r="EN585" s="57" t="s">
        <v>193</v>
      </c>
      <c r="EO585" s="57" t="s">
        <v>193</v>
      </c>
      <c r="EP585" s="57" t="s">
        <v>193</v>
      </c>
      <c r="EQ585" s="57" t="s">
        <v>193</v>
      </c>
      <c r="ER585" s="57" t="str">
        <f t="shared" si="136"/>
        <v>N</v>
      </c>
      <c r="ES585" s="57" t="s">
        <v>193</v>
      </c>
      <c r="ET585" s="57" t="s">
        <v>193</v>
      </c>
      <c r="EU585" s="57" t="s">
        <v>193</v>
      </c>
      <c r="EV585" s="57" t="s">
        <v>193</v>
      </c>
      <c r="EW585" s="57" t="s">
        <v>193</v>
      </c>
      <c r="EX585" s="57" t="s">
        <v>193</v>
      </c>
      <c r="EY585" s="57" t="s">
        <v>193</v>
      </c>
      <c r="EZ585" s="57" t="s">
        <v>193</v>
      </c>
      <c r="FA585" s="57" t="s">
        <v>193</v>
      </c>
      <c r="FB585" s="57" t="s">
        <v>193</v>
      </c>
      <c r="FC585" s="57" t="s">
        <v>193</v>
      </c>
      <c r="FD585" s="57" t="s">
        <v>193</v>
      </c>
      <c r="FE585" s="57" t="s">
        <v>193</v>
      </c>
      <c r="FF585" s="57" t="s">
        <v>193</v>
      </c>
      <c r="FG585" s="57" t="s">
        <v>193</v>
      </c>
      <c r="FH585" s="57" t="s">
        <v>193</v>
      </c>
      <c r="FI585" s="57" t="s">
        <v>193</v>
      </c>
      <c r="FJ585" s="57" t="s">
        <v>193</v>
      </c>
      <c r="FK585" s="57" t="s">
        <v>193</v>
      </c>
      <c r="FL585" s="57" t="s">
        <v>193</v>
      </c>
      <c r="FM585" s="57" t="s">
        <v>193</v>
      </c>
      <c r="FN585" s="57" t="str">
        <f t="shared" si="137"/>
        <v>N</v>
      </c>
      <c r="FO585" s="57" t="s">
        <v>193</v>
      </c>
      <c r="FP585" s="57" t="s">
        <v>193</v>
      </c>
      <c r="FQ585" s="57" t="s">
        <v>193</v>
      </c>
      <c r="FR585" s="57" t="s">
        <v>193</v>
      </c>
      <c r="FS585" s="57" t="s">
        <v>193</v>
      </c>
      <c r="FT585" s="57" t="s">
        <v>193</v>
      </c>
      <c r="FU585" s="57" t="s">
        <v>193</v>
      </c>
      <c r="FV585" s="57" t="s">
        <v>193</v>
      </c>
      <c r="FW585" s="57" t="s">
        <v>193</v>
      </c>
      <c r="FX585" s="57" t="s">
        <v>193</v>
      </c>
      <c r="FZ585" s="57" t="str">
        <f t="shared" si="138"/>
        <v>P</v>
      </c>
    </row>
    <row r="586" spans="1:182" s="18" customFormat="1" ht="10.5" x14ac:dyDescent="0.55000000000000004">
      <c r="B586" s="56" t="s">
        <v>186</v>
      </c>
      <c r="C586" s="57">
        <v>10</v>
      </c>
      <c r="D586" s="57">
        <f t="shared" si="125"/>
        <v>581</v>
      </c>
      <c r="E586" s="57">
        <v>18632</v>
      </c>
      <c r="F586" s="57"/>
      <c r="H586" s="57" t="s">
        <v>226</v>
      </c>
      <c r="I586" s="57" t="s">
        <v>230</v>
      </c>
      <c r="J586" s="57"/>
      <c r="K586" s="57" t="s">
        <v>189</v>
      </c>
      <c r="L586" s="57" t="s">
        <v>216</v>
      </c>
      <c r="M586" s="58">
        <v>39550</v>
      </c>
      <c r="N586" s="59" t="s">
        <v>218</v>
      </c>
      <c r="O586" s="57"/>
      <c r="P586" s="57"/>
      <c r="Q586" s="57" t="s">
        <v>192</v>
      </c>
      <c r="S586" s="57" t="str">
        <f>IF('[1]Données questionnaire'!W1003="","",'[1]Données questionnaire'!W1003)</f>
        <v>X</v>
      </c>
      <c r="T586" s="57" t="str">
        <f>IF('[1]Données questionnaire'!X1003="","",'[1]Données questionnaire'!X1003)</f>
        <v/>
      </c>
      <c r="U586" s="57" t="str">
        <f>IF('[1]Données questionnaire'!Y1003="","",'[1]Données questionnaire'!Y1003)</f>
        <v/>
      </c>
      <c r="V586" s="57" t="str">
        <f>IF('[1]Données questionnaire'!Z1003="","",'[1]Données questionnaire'!Z1003)</f>
        <v/>
      </c>
      <c r="W586" s="57" t="str">
        <f>IF('[1]Données questionnaire'!AA1003="","",'[1]Données questionnaire'!AA1003)</f>
        <v/>
      </c>
      <c r="X586" s="57" t="str">
        <f>IF('[1]Données questionnaire'!AB1003="","",'[1]Données questionnaire'!AB1003)</f>
        <v/>
      </c>
      <c r="Y586" s="57" t="str">
        <f>IF('[1]Données questionnaire'!AC1003="","",'[1]Données questionnaire'!AC1003)</f>
        <v/>
      </c>
      <c r="Z586" s="57" t="str">
        <f>IF('[1]Données questionnaire'!AD1003="","",'[1]Données questionnaire'!AD1003)</f>
        <v>X</v>
      </c>
      <c r="AA586" s="57" t="str">
        <f>IF('[1]Données questionnaire'!AE1003="","",'[1]Données questionnaire'!AE1003)</f>
        <v/>
      </c>
      <c r="AB586" s="57" t="str">
        <f>IF('[1]Données questionnaire'!AF1003="","",'[1]Données questionnaire'!AF1003)</f>
        <v/>
      </c>
      <c r="AC586" s="57">
        <f>IF('[1]Données questionnaire'!AG1003="","",'[1]Données questionnaire'!AG1003)</f>
        <v>20</v>
      </c>
      <c r="AE586" s="57"/>
      <c r="AF586" s="57"/>
      <c r="AG586" s="60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  <c r="AY586" s="57"/>
      <c r="AZ586" s="57"/>
      <c r="BB586" s="57" t="s">
        <v>192</v>
      </c>
      <c r="BC586" s="57"/>
      <c r="BD586" s="57" t="s">
        <v>193</v>
      </c>
      <c r="BE586" s="60">
        <v>0</v>
      </c>
      <c r="BF586" s="61" t="str">
        <f t="shared" si="126"/>
        <v/>
      </c>
      <c r="BG586" s="57" t="s">
        <v>193</v>
      </c>
      <c r="BH586" s="57"/>
      <c r="BI586" s="57" t="s">
        <v>193</v>
      </c>
      <c r="BJ586" s="57" t="s">
        <v>193</v>
      </c>
      <c r="BK586" s="57" t="s">
        <v>193</v>
      </c>
      <c r="BL586" s="57" t="s">
        <v>193</v>
      </c>
      <c r="BM586" s="57" t="s">
        <v>193</v>
      </c>
      <c r="BN586" s="57" t="s">
        <v>193</v>
      </c>
      <c r="BO586" s="57" t="s">
        <v>193</v>
      </c>
      <c r="BP586" s="57" t="s">
        <v>193</v>
      </c>
      <c r="BQ586" s="57" t="s">
        <v>193</v>
      </c>
      <c r="BR586" s="57" t="str">
        <f t="shared" si="127"/>
        <v>N</v>
      </c>
      <c r="BS586" s="57" t="s">
        <v>193</v>
      </c>
      <c r="BT586" s="57" t="s">
        <v>193</v>
      </c>
      <c r="BU586" s="57" t="s">
        <v>193</v>
      </c>
      <c r="BV586" s="57" t="s">
        <v>193</v>
      </c>
      <c r="BW586" s="57" t="s">
        <v>193</v>
      </c>
      <c r="BX586" s="57" t="str">
        <f t="shared" si="128"/>
        <v>N</v>
      </c>
      <c r="BY586" s="57" t="s">
        <v>193</v>
      </c>
      <c r="BZ586" s="57" t="s">
        <v>193</v>
      </c>
      <c r="CA586" s="57" t="s">
        <v>193</v>
      </c>
      <c r="CB586" s="57" t="s">
        <v>193</v>
      </c>
      <c r="CC586" s="57" t="s">
        <v>193</v>
      </c>
      <c r="CD586" s="57" t="s">
        <v>193</v>
      </c>
      <c r="CE586" s="57" t="s">
        <v>193</v>
      </c>
      <c r="CF586" s="57" t="s">
        <v>193</v>
      </c>
      <c r="CG586" s="57" t="s">
        <v>193</v>
      </c>
      <c r="CH586" s="57" t="s">
        <v>193</v>
      </c>
      <c r="CI586" s="57" t="s">
        <v>193</v>
      </c>
      <c r="CJ586" s="57" t="s">
        <v>193</v>
      </c>
      <c r="CK586" s="57" t="s">
        <v>193</v>
      </c>
      <c r="CL586" s="57" t="s">
        <v>193</v>
      </c>
      <c r="CM586" s="57" t="s">
        <v>193</v>
      </c>
      <c r="CN586" s="57" t="s">
        <v>193</v>
      </c>
      <c r="CO586" s="57" t="s">
        <v>193</v>
      </c>
      <c r="CP586" s="57" t="s">
        <v>193</v>
      </c>
      <c r="CQ586" s="57" t="s">
        <v>193</v>
      </c>
      <c r="CR586" s="57" t="s">
        <v>193</v>
      </c>
      <c r="CS586" s="57" t="str">
        <f t="shared" si="129"/>
        <v>N</v>
      </c>
      <c r="CT586" s="57" t="str">
        <f t="shared" si="130"/>
        <v>N</v>
      </c>
      <c r="CU586" s="62" t="s">
        <v>194</v>
      </c>
      <c r="CV586" s="57" t="s">
        <v>193</v>
      </c>
      <c r="CW586" s="57" t="s">
        <v>193</v>
      </c>
      <c r="CX586" s="57" t="s">
        <v>193</v>
      </c>
      <c r="CY586" s="57" t="s">
        <v>193</v>
      </c>
      <c r="CZ586" s="57" t="str">
        <f t="shared" si="131"/>
        <v>N</v>
      </c>
      <c r="DA586" s="57" t="s">
        <v>193</v>
      </c>
      <c r="DB586" s="57" t="s">
        <v>193</v>
      </c>
      <c r="DC586" s="57" t="s">
        <v>193</v>
      </c>
      <c r="DD586" s="57" t="str">
        <f t="shared" si="132"/>
        <v>N</v>
      </c>
      <c r="DE586" s="57" t="s">
        <v>193</v>
      </c>
      <c r="DF586" s="57" t="s">
        <v>193</v>
      </c>
      <c r="DG586" s="57" t="str">
        <f t="shared" si="133"/>
        <v>N</v>
      </c>
      <c r="DH586" s="57" t="s">
        <v>193</v>
      </c>
      <c r="DI586" s="57" t="s">
        <v>193</v>
      </c>
      <c r="DJ586" s="57" t="s">
        <v>193</v>
      </c>
      <c r="DK586" s="57" t="s">
        <v>193</v>
      </c>
      <c r="DL586" s="57" t="s">
        <v>193</v>
      </c>
      <c r="DM586" s="57" t="s">
        <v>193</v>
      </c>
      <c r="DN586" s="57" t="s">
        <v>193</v>
      </c>
      <c r="DO586" s="57" t="s">
        <v>193</v>
      </c>
      <c r="DP586" s="57" t="s">
        <v>193</v>
      </c>
      <c r="DQ586" s="57" t="s">
        <v>193</v>
      </c>
      <c r="DR586" s="57" t="s">
        <v>193</v>
      </c>
      <c r="DS586" s="57" t="s">
        <v>193</v>
      </c>
      <c r="DT586" s="57" t="s">
        <v>193</v>
      </c>
      <c r="DU586" s="57" t="str">
        <f t="shared" si="134"/>
        <v>N</v>
      </c>
      <c r="DV586" s="57" t="str">
        <f t="shared" si="135"/>
        <v>N</v>
      </c>
      <c r="DW586" s="57" t="s">
        <v>193</v>
      </c>
      <c r="DX586" s="57" t="s">
        <v>193</v>
      </c>
      <c r="DY586" s="57" t="s">
        <v>193</v>
      </c>
      <c r="DZ586" s="57" t="s">
        <v>193</v>
      </c>
      <c r="EA586" s="57" t="s">
        <v>193</v>
      </c>
      <c r="EB586" s="57" t="s">
        <v>193</v>
      </c>
      <c r="EC586" s="57" t="s">
        <v>193</v>
      </c>
      <c r="ED586" s="57" t="s">
        <v>193</v>
      </c>
      <c r="EE586" s="57" t="s">
        <v>193</v>
      </c>
      <c r="EF586" s="57" t="s">
        <v>193</v>
      </c>
      <c r="EG586" s="57" t="s">
        <v>193</v>
      </c>
      <c r="EH586" s="57" t="s">
        <v>193</v>
      </c>
      <c r="EI586" s="57" t="s">
        <v>193</v>
      </c>
      <c r="EJ586" s="57" t="s">
        <v>193</v>
      </c>
      <c r="EK586" s="57" t="s">
        <v>193</v>
      </c>
      <c r="EL586" s="57" t="s">
        <v>193</v>
      </c>
      <c r="EM586" s="57" t="s">
        <v>193</v>
      </c>
      <c r="EN586" s="57" t="s">
        <v>193</v>
      </c>
      <c r="EO586" s="57" t="s">
        <v>193</v>
      </c>
      <c r="EP586" s="57" t="s">
        <v>193</v>
      </c>
      <c r="EQ586" s="57" t="s">
        <v>193</v>
      </c>
      <c r="ER586" s="57" t="str">
        <f t="shared" si="136"/>
        <v>N</v>
      </c>
      <c r="ES586" s="57" t="s">
        <v>193</v>
      </c>
      <c r="ET586" s="57" t="s">
        <v>193</v>
      </c>
      <c r="EU586" s="57" t="s">
        <v>193</v>
      </c>
      <c r="EV586" s="57" t="s">
        <v>193</v>
      </c>
      <c r="EW586" s="57" t="s">
        <v>193</v>
      </c>
      <c r="EX586" s="57" t="s">
        <v>193</v>
      </c>
      <c r="EY586" s="57" t="s">
        <v>193</v>
      </c>
      <c r="EZ586" s="57" t="s">
        <v>193</v>
      </c>
      <c r="FA586" s="57" t="s">
        <v>193</v>
      </c>
      <c r="FB586" s="57" t="s">
        <v>193</v>
      </c>
      <c r="FC586" s="57" t="s">
        <v>193</v>
      </c>
      <c r="FD586" s="57" t="s">
        <v>193</v>
      </c>
      <c r="FE586" s="57" t="s">
        <v>193</v>
      </c>
      <c r="FF586" s="57" t="s">
        <v>193</v>
      </c>
      <c r="FG586" s="57" t="s">
        <v>193</v>
      </c>
      <c r="FH586" s="57" t="s">
        <v>193</v>
      </c>
      <c r="FI586" s="57" t="s">
        <v>193</v>
      </c>
      <c r="FJ586" s="57" t="s">
        <v>193</v>
      </c>
      <c r="FK586" s="57" t="s">
        <v>193</v>
      </c>
      <c r="FL586" s="57" t="s">
        <v>193</v>
      </c>
      <c r="FM586" s="57" t="s">
        <v>193</v>
      </c>
      <c r="FN586" s="57" t="str">
        <f t="shared" si="137"/>
        <v>N</v>
      </c>
      <c r="FO586" s="57" t="s">
        <v>193</v>
      </c>
      <c r="FP586" s="57" t="s">
        <v>193</v>
      </c>
      <c r="FQ586" s="57" t="s">
        <v>193</v>
      </c>
      <c r="FR586" s="57" t="s">
        <v>193</v>
      </c>
      <c r="FS586" s="57" t="s">
        <v>193</v>
      </c>
      <c r="FT586" s="57" t="s">
        <v>193</v>
      </c>
      <c r="FU586" s="57" t="s">
        <v>193</v>
      </c>
      <c r="FV586" s="57" t="s">
        <v>193</v>
      </c>
      <c r="FW586" s="57" t="s">
        <v>193</v>
      </c>
      <c r="FX586" s="57" t="s">
        <v>193</v>
      </c>
      <c r="FZ586" s="57" t="str">
        <f t="shared" si="138"/>
        <v>N</v>
      </c>
    </row>
    <row r="587" spans="1:182" s="18" customFormat="1" ht="10.5" x14ac:dyDescent="0.55000000000000004">
      <c r="B587" s="56" t="s">
        <v>186</v>
      </c>
      <c r="C587" s="57">
        <v>11</v>
      </c>
      <c r="D587" s="57">
        <f t="shared" si="125"/>
        <v>582</v>
      </c>
      <c r="E587" s="57">
        <v>18636</v>
      </c>
      <c r="F587" s="57"/>
      <c r="H587" s="57" t="s">
        <v>226</v>
      </c>
      <c r="I587" s="57" t="s">
        <v>230</v>
      </c>
      <c r="J587" s="57"/>
      <c r="K587" s="57" t="s">
        <v>189</v>
      </c>
      <c r="L587" s="57" t="s">
        <v>216</v>
      </c>
      <c r="M587" s="58">
        <v>39550</v>
      </c>
      <c r="N587" s="59" t="s">
        <v>218</v>
      </c>
      <c r="O587" s="57"/>
      <c r="P587" s="57"/>
      <c r="Q587" s="57" t="s">
        <v>192</v>
      </c>
      <c r="S587" s="57" t="str">
        <f>IF('[1]Données questionnaire'!W1004="","",'[1]Données questionnaire'!W1004)</f>
        <v>X</v>
      </c>
      <c r="T587" s="57" t="str">
        <f>IF('[1]Données questionnaire'!X1004="","",'[1]Données questionnaire'!X1004)</f>
        <v/>
      </c>
      <c r="U587" s="57" t="str">
        <f>IF('[1]Données questionnaire'!Y1004="","",'[1]Données questionnaire'!Y1004)</f>
        <v/>
      </c>
      <c r="V587" s="57" t="str">
        <f>IF('[1]Données questionnaire'!Z1004="","",'[1]Données questionnaire'!Z1004)</f>
        <v/>
      </c>
      <c r="W587" s="57" t="str">
        <f>IF('[1]Données questionnaire'!AA1004="","",'[1]Données questionnaire'!AA1004)</f>
        <v/>
      </c>
      <c r="X587" s="57" t="str">
        <f>IF('[1]Données questionnaire'!AB1004="","",'[1]Données questionnaire'!AB1004)</f>
        <v/>
      </c>
      <c r="Y587" s="57" t="str">
        <f>IF('[1]Données questionnaire'!AC1004="","",'[1]Données questionnaire'!AC1004)</f>
        <v>X</v>
      </c>
      <c r="Z587" s="57" t="str">
        <f>IF('[1]Données questionnaire'!AD1004="","",'[1]Données questionnaire'!AD1004)</f>
        <v/>
      </c>
      <c r="AA587" s="57" t="str">
        <f>IF('[1]Données questionnaire'!AE1004="","",'[1]Données questionnaire'!AE1004)</f>
        <v/>
      </c>
      <c r="AB587" s="57" t="str">
        <f>IF('[1]Données questionnaire'!AF1004="","",'[1]Données questionnaire'!AF1004)</f>
        <v/>
      </c>
      <c r="AC587" s="57">
        <f>IF('[1]Données questionnaire'!AG1004="","",'[1]Données questionnaire'!AG1004)</f>
        <v>47</v>
      </c>
      <c r="AE587" s="57"/>
      <c r="AF587" s="57"/>
      <c r="AG587" s="60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  <c r="AW587" s="57"/>
      <c r="AX587" s="57"/>
      <c r="AY587" s="57"/>
      <c r="AZ587" s="57"/>
      <c r="BB587" s="57" t="s">
        <v>192</v>
      </c>
      <c r="BC587" s="57"/>
      <c r="BD587" s="57" t="s">
        <v>193</v>
      </c>
      <c r="BE587" s="60">
        <v>0</v>
      </c>
      <c r="BF587" s="61" t="str">
        <f t="shared" si="126"/>
        <v/>
      </c>
      <c r="BG587" s="57" t="s">
        <v>193</v>
      </c>
      <c r="BH587" s="57"/>
      <c r="BI587" s="57" t="s">
        <v>193</v>
      </c>
      <c r="BJ587" s="57" t="s">
        <v>193</v>
      </c>
      <c r="BK587" s="57" t="s">
        <v>193</v>
      </c>
      <c r="BL587" s="57" t="s">
        <v>193</v>
      </c>
      <c r="BM587" s="57" t="s">
        <v>193</v>
      </c>
      <c r="BN587" s="57" t="s">
        <v>193</v>
      </c>
      <c r="BO587" s="57" t="s">
        <v>193</v>
      </c>
      <c r="BP587" s="57" t="s">
        <v>193</v>
      </c>
      <c r="BQ587" s="57" t="s">
        <v>193</v>
      </c>
      <c r="BR587" s="57" t="str">
        <f t="shared" si="127"/>
        <v>N</v>
      </c>
      <c r="BS587" s="57" t="s">
        <v>193</v>
      </c>
      <c r="BT587" s="57" t="s">
        <v>193</v>
      </c>
      <c r="BU587" s="57" t="s">
        <v>193</v>
      </c>
      <c r="BV587" s="57" t="s">
        <v>193</v>
      </c>
      <c r="BW587" s="57" t="s">
        <v>193</v>
      </c>
      <c r="BX587" s="57" t="str">
        <f t="shared" si="128"/>
        <v>N</v>
      </c>
      <c r="BY587" s="57" t="s">
        <v>193</v>
      </c>
      <c r="BZ587" s="57" t="s">
        <v>193</v>
      </c>
      <c r="CA587" s="57" t="s">
        <v>193</v>
      </c>
      <c r="CB587" s="57" t="s">
        <v>193</v>
      </c>
      <c r="CC587" s="57" t="s">
        <v>193</v>
      </c>
      <c r="CD587" s="57" t="s">
        <v>193</v>
      </c>
      <c r="CE587" s="57" t="s">
        <v>193</v>
      </c>
      <c r="CF587" s="57" t="s">
        <v>193</v>
      </c>
      <c r="CG587" s="57" t="s">
        <v>193</v>
      </c>
      <c r="CH587" s="57" t="s">
        <v>193</v>
      </c>
      <c r="CI587" s="57" t="s">
        <v>193</v>
      </c>
      <c r="CJ587" s="57" t="s">
        <v>193</v>
      </c>
      <c r="CK587" s="57" t="s">
        <v>193</v>
      </c>
      <c r="CL587" s="57" t="s">
        <v>193</v>
      </c>
      <c r="CM587" s="57" t="s">
        <v>193</v>
      </c>
      <c r="CN587" s="57" t="s">
        <v>193</v>
      </c>
      <c r="CO587" s="57" t="s">
        <v>193</v>
      </c>
      <c r="CP587" s="57" t="s">
        <v>193</v>
      </c>
      <c r="CQ587" s="57" t="s">
        <v>193</v>
      </c>
      <c r="CR587" s="57" t="s">
        <v>193</v>
      </c>
      <c r="CS587" s="57" t="str">
        <f t="shared" si="129"/>
        <v>N</v>
      </c>
      <c r="CT587" s="57" t="str">
        <f t="shared" si="130"/>
        <v>N</v>
      </c>
      <c r="CU587" s="62" t="s">
        <v>194</v>
      </c>
      <c r="CV587" s="57" t="s">
        <v>193</v>
      </c>
      <c r="CW587" s="57" t="s">
        <v>193</v>
      </c>
      <c r="CX587" s="57" t="s">
        <v>193</v>
      </c>
      <c r="CY587" s="57" t="s">
        <v>193</v>
      </c>
      <c r="CZ587" s="57" t="str">
        <f t="shared" si="131"/>
        <v>N</v>
      </c>
      <c r="DA587" s="57" t="s">
        <v>193</v>
      </c>
      <c r="DB587" s="57" t="s">
        <v>193</v>
      </c>
      <c r="DC587" s="57" t="s">
        <v>193</v>
      </c>
      <c r="DD587" s="57" t="str">
        <f t="shared" si="132"/>
        <v>N</v>
      </c>
      <c r="DE587" s="57" t="s">
        <v>193</v>
      </c>
      <c r="DF587" s="62" t="s">
        <v>194</v>
      </c>
      <c r="DG587" s="57" t="str">
        <f t="shared" si="133"/>
        <v>P</v>
      </c>
      <c r="DH587" s="57" t="s">
        <v>193</v>
      </c>
      <c r="DI587" s="57" t="s">
        <v>193</v>
      </c>
      <c r="DJ587" s="57" t="s">
        <v>193</v>
      </c>
      <c r="DK587" s="57" t="s">
        <v>193</v>
      </c>
      <c r="DL587" s="57" t="s">
        <v>193</v>
      </c>
      <c r="DM587" s="57" t="s">
        <v>193</v>
      </c>
      <c r="DN587" s="57" t="s">
        <v>193</v>
      </c>
      <c r="DO587" s="57" t="s">
        <v>193</v>
      </c>
      <c r="DP587" s="57" t="s">
        <v>193</v>
      </c>
      <c r="DQ587" s="57" t="s">
        <v>193</v>
      </c>
      <c r="DR587" s="57" t="s">
        <v>193</v>
      </c>
      <c r="DS587" s="57" t="s">
        <v>193</v>
      </c>
      <c r="DT587" s="57" t="s">
        <v>193</v>
      </c>
      <c r="DU587" s="57" t="str">
        <f t="shared" si="134"/>
        <v>N</v>
      </c>
      <c r="DV587" s="57" t="str">
        <f t="shared" si="135"/>
        <v>N</v>
      </c>
      <c r="DW587" s="57" t="s">
        <v>193</v>
      </c>
      <c r="DX587" s="57" t="s">
        <v>193</v>
      </c>
      <c r="DY587" s="57" t="s">
        <v>193</v>
      </c>
      <c r="DZ587" s="57" t="s">
        <v>193</v>
      </c>
      <c r="EA587" s="57" t="s">
        <v>193</v>
      </c>
      <c r="EB587" s="57" t="s">
        <v>193</v>
      </c>
      <c r="EC587" s="57" t="s">
        <v>193</v>
      </c>
      <c r="ED587" s="57" t="s">
        <v>193</v>
      </c>
      <c r="EE587" s="57" t="s">
        <v>193</v>
      </c>
      <c r="EF587" s="57" t="s">
        <v>193</v>
      </c>
      <c r="EG587" s="57" t="s">
        <v>193</v>
      </c>
      <c r="EH587" s="57" t="s">
        <v>193</v>
      </c>
      <c r="EI587" s="57" t="s">
        <v>193</v>
      </c>
      <c r="EJ587" s="57" t="s">
        <v>193</v>
      </c>
      <c r="EK587" s="57" t="s">
        <v>193</v>
      </c>
      <c r="EL587" s="57" t="s">
        <v>193</v>
      </c>
      <c r="EM587" s="57" t="s">
        <v>193</v>
      </c>
      <c r="EN587" s="57" t="s">
        <v>193</v>
      </c>
      <c r="EO587" s="57" t="s">
        <v>193</v>
      </c>
      <c r="EP587" s="57" t="s">
        <v>193</v>
      </c>
      <c r="EQ587" s="57" t="s">
        <v>193</v>
      </c>
      <c r="ER587" s="57" t="str">
        <f t="shared" si="136"/>
        <v>N</v>
      </c>
      <c r="ES587" s="57" t="s">
        <v>193</v>
      </c>
      <c r="ET587" s="57" t="s">
        <v>193</v>
      </c>
      <c r="EU587" s="57" t="s">
        <v>193</v>
      </c>
      <c r="EV587" s="57" t="s">
        <v>193</v>
      </c>
      <c r="EW587" s="57" t="s">
        <v>193</v>
      </c>
      <c r="EX587" s="57" t="s">
        <v>193</v>
      </c>
      <c r="EY587" s="57" t="s">
        <v>193</v>
      </c>
      <c r="EZ587" s="57" t="s">
        <v>193</v>
      </c>
      <c r="FA587" s="57" t="s">
        <v>193</v>
      </c>
      <c r="FB587" s="57" t="s">
        <v>193</v>
      </c>
      <c r="FC587" s="57" t="s">
        <v>193</v>
      </c>
      <c r="FD587" s="57" t="s">
        <v>193</v>
      </c>
      <c r="FE587" s="57" t="s">
        <v>193</v>
      </c>
      <c r="FF587" s="57" t="s">
        <v>193</v>
      </c>
      <c r="FG587" s="57" t="s">
        <v>193</v>
      </c>
      <c r="FH587" s="57" t="s">
        <v>193</v>
      </c>
      <c r="FI587" s="57" t="s">
        <v>193</v>
      </c>
      <c r="FJ587" s="57" t="s">
        <v>193</v>
      </c>
      <c r="FK587" s="57" t="s">
        <v>193</v>
      </c>
      <c r="FL587" s="57" t="s">
        <v>193</v>
      </c>
      <c r="FM587" s="57" t="s">
        <v>193</v>
      </c>
      <c r="FN587" s="57" t="str">
        <f t="shared" si="137"/>
        <v>N</v>
      </c>
      <c r="FO587" s="57" t="s">
        <v>193</v>
      </c>
      <c r="FP587" s="57" t="s">
        <v>193</v>
      </c>
      <c r="FQ587" s="57" t="s">
        <v>193</v>
      </c>
      <c r="FR587" s="57" t="s">
        <v>193</v>
      </c>
      <c r="FS587" s="57" t="s">
        <v>193</v>
      </c>
      <c r="FT587" s="57" t="s">
        <v>193</v>
      </c>
      <c r="FU587" s="57" t="s">
        <v>193</v>
      </c>
      <c r="FV587" s="57" t="s">
        <v>193</v>
      </c>
      <c r="FW587" s="57" t="s">
        <v>193</v>
      </c>
      <c r="FX587" s="57" t="s">
        <v>193</v>
      </c>
      <c r="FZ587" s="57" t="str">
        <f t="shared" si="138"/>
        <v>N</v>
      </c>
    </row>
    <row r="588" spans="1:182" s="18" customFormat="1" ht="10.5" x14ac:dyDescent="0.55000000000000004">
      <c r="B588" s="56" t="s">
        <v>186</v>
      </c>
      <c r="C588" s="57">
        <v>12</v>
      </c>
      <c r="D588" s="57">
        <f t="shared" si="125"/>
        <v>583</v>
      </c>
      <c r="E588" s="57">
        <v>18647</v>
      </c>
      <c r="F588" s="57"/>
      <c r="H588" s="57" t="s">
        <v>226</v>
      </c>
      <c r="I588" s="57" t="s">
        <v>230</v>
      </c>
      <c r="J588" s="57"/>
      <c r="K588" s="57" t="s">
        <v>189</v>
      </c>
      <c r="L588" s="57" t="s">
        <v>216</v>
      </c>
      <c r="M588" s="58">
        <v>39549</v>
      </c>
      <c r="N588" s="59" t="s">
        <v>218</v>
      </c>
      <c r="O588" s="57"/>
      <c r="P588" s="57"/>
      <c r="Q588" s="57" t="s">
        <v>192</v>
      </c>
      <c r="S588" s="57" t="str">
        <f>IF('[1]Données questionnaire'!W1005="","",'[1]Données questionnaire'!W1005)</f>
        <v>X</v>
      </c>
      <c r="T588" s="57" t="str">
        <f>IF('[1]Données questionnaire'!X1005="","",'[1]Données questionnaire'!X1005)</f>
        <v/>
      </c>
      <c r="U588" s="57" t="str">
        <f>IF('[1]Données questionnaire'!Y1005="","",'[1]Données questionnaire'!Y1005)</f>
        <v/>
      </c>
      <c r="V588" s="57" t="str">
        <f>IF('[1]Données questionnaire'!Z1005="","",'[1]Données questionnaire'!Z1005)</f>
        <v/>
      </c>
      <c r="W588" s="57" t="str">
        <f>IF('[1]Données questionnaire'!AA1005="","",'[1]Données questionnaire'!AA1005)</f>
        <v/>
      </c>
      <c r="X588" s="57" t="str">
        <f>IF('[1]Données questionnaire'!AB1005="","",'[1]Données questionnaire'!AB1005)</f>
        <v/>
      </c>
      <c r="Y588" s="57" t="str">
        <f>IF('[1]Données questionnaire'!AC1005="","",'[1]Données questionnaire'!AC1005)</f>
        <v/>
      </c>
      <c r="Z588" s="57" t="str">
        <f>IF('[1]Données questionnaire'!AD1005="","",'[1]Données questionnaire'!AD1005)</f>
        <v>X</v>
      </c>
      <c r="AA588" s="57" t="str">
        <f>IF('[1]Données questionnaire'!AE1005="","",'[1]Données questionnaire'!AE1005)</f>
        <v/>
      </c>
      <c r="AB588" s="57" t="str">
        <f>IF('[1]Données questionnaire'!AF1005="","",'[1]Données questionnaire'!AF1005)</f>
        <v/>
      </c>
      <c r="AC588" s="57">
        <f>IF('[1]Données questionnaire'!AG1005="","",'[1]Données questionnaire'!AG1005)</f>
        <v>25</v>
      </c>
      <c r="AE588" s="57"/>
      <c r="AF588" s="57"/>
      <c r="AG588" s="60"/>
      <c r="AH588" s="57"/>
      <c r="AI588" s="57"/>
      <c r="AJ588" s="57"/>
      <c r="AK588" s="57"/>
      <c r="AL588" s="57"/>
      <c r="AM588" s="57"/>
      <c r="AN588" s="57"/>
      <c r="AO588" s="57"/>
      <c r="AP588" s="57"/>
      <c r="AQ588" s="57"/>
      <c r="AR588" s="57"/>
      <c r="AS588" s="57"/>
      <c r="AT588" s="57"/>
      <c r="AU588" s="57"/>
      <c r="AV588" s="57"/>
      <c r="AW588" s="57"/>
      <c r="AX588" s="57"/>
      <c r="AY588" s="57"/>
      <c r="AZ588" s="57"/>
      <c r="BB588" s="57" t="s">
        <v>192</v>
      </c>
      <c r="BC588" s="57"/>
      <c r="BD588" s="57" t="s">
        <v>193</v>
      </c>
      <c r="BE588" s="60">
        <v>0</v>
      </c>
      <c r="BF588" s="61" t="str">
        <f t="shared" si="126"/>
        <v/>
      </c>
      <c r="BG588" s="57" t="s">
        <v>193</v>
      </c>
      <c r="BH588" s="57"/>
      <c r="BI588" s="57" t="s">
        <v>193</v>
      </c>
      <c r="BJ588" s="57" t="s">
        <v>193</v>
      </c>
      <c r="BK588" s="57" t="s">
        <v>193</v>
      </c>
      <c r="BL588" s="57" t="s">
        <v>193</v>
      </c>
      <c r="BM588" s="57" t="s">
        <v>193</v>
      </c>
      <c r="BN588" s="57" t="s">
        <v>193</v>
      </c>
      <c r="BO588" s="57" t="s">
        <v>193</v>
      </c>
      <c r="BP588" s="57" t="s">
        <v>193</v>
      </c>
      <c r="BQ588" s="57" t="s">
        <v>193</v>
      </c>
      <c r="BR588" s="57" t="str">
        <f t="shared" si="127"/>
        <v>N</v>
      </c>
      <c r="BS588" s="57" t="s">
        <v>193</v>
      </c>
      <c r="BT588" s="57" t="s">
        <v>193</v>
      </c>
      <c r="BU588" s="57" t="s">
        <v>193</v>
      </c>
      <c r="BV588" s="57" t="s">
        <v>193</v>
      </c>
      <c r="BW588" s="57" t="s">
        <v>193</v>
      </c>
      <c r="BX588" s="57" t="str">
        <f t="shared" si="128"/>
        <v>N</v>
      </c>
      <c r="BY588" s="57" t="s">
        <v>193</v>
      </c>
      <c r="BZ588" s="57" t="s">
        <v>193</v>
      </c>
      <c r="CA588" s="57" t="s">
        <v>193</v>
      </c>
      <c r="CB588" s="57" t="s">
        <v>193</v>
      </c>
      <c r="CC588" s="57" t="s">
        <v>193</v>
      </c>
      <c r="CD588" s="57" t="s">
        <v>193</v>
      </c>
      <c r="CE588" s="57" t="s">
        <v>193</v>
      </c>
      <c r="CF588" s="57" t="s">
        <v>193</v>
      </c>
      <c r="CG588" s="57" t="s">
        <v>193</v>
      </c>
      <c r="CH588" s="57" t="s">
        <v>193</v>
      </c>
      <c r="CI588" s="57" t="s">
        <v>193</v>
      </c>
      <c r="CJ588" s="57" t="s">
        <v>193</v>
      </c>
      <c r="CK588" s="57" t="s">
        <v>193</v>
      </c>
      <c r="CL588" s="57" t="s">
        <v>193</v>
      </c>
      <c r="CM588" s="57" t="s">
        <v>193</v>
      </c>
      <c r="CN588" s="57" t="s">
        <v>193</v>
      </c>
      <c r="CO588" s="57" t="s">
        <v>193</v>
      </c>
      <c r="CP588" s="57" t="s">
        <v>193</v>
      </c>
      <c r="CQ588" s="57" t="s">
        <v>193</v>
      </c>
      <c r="CR588" s="57" t="s">
        <v>193</v>
      </c>
      <c r="CS588" s="57" t="str">
        <f t="shared" si="129"/>
        <v>N</v>
      </c>
      <c r="CT588" s="57" t="str">
        <f t="shared" si="130"/>
        <v>N</v>
      </c>
      <c r="CU588" s="62" t="s">
        <v>194</v>
      </c>
      <c r="CV588" s="57" t="s">
        <v>193</v>
      </c>
      <c r="CW588" s="57" t="s">
        <v>193</v>
      </c>
      <c r="CX588" s="57" t="s">
        <v>193</v>
      </c>
      <c r="CY588" s="57" t="s">
        <v>193</v>
      </c>
      <c r="CZ588" s="57" t="str">
        <f t="shared" si="131"/>
        <v>N</v>
      </c>
      <c r="DA588" s="57" t="s">
        <v>193</v>
      </c>
      <c r="DB588" s="57" t="s">
        <v>193</v>
      </c>
      <c r="DC588" s="57" t="s">
        <v>193</v>
      </c>
      <c r="DD588" s="57" t="str">
        <f t="shared" si="132"/>
        <v>N</v>
      </c>
      <c r="DE588" s="57" t="s">
        <v>193</v>
      </c>
      <c r="DF588" s="57" t="s">
        <v>193</v>
      </c>
      <c r="DG588" s="57" t="str">
        <f t="shared" si="133"/>
        <v>N</v>
      </c>
      <c r="DH588" s="57" t="s">
        <v>193</v>
      </c>
      <c r="DI588" s="57" t="s">
        <v>193</v>
      </c>
      <c r="DJ588" s="57" t="s">
        <v>193</v>
      </c>
      <c r="DK588" s="57" t="s">
        <v>193</v>
      </c>
      <c r="DL588" s="57" t="s">
        <v>193</v>
      </c>
      <c r="DM588" s="57" t="s">
        <v>193</v>
      </c>
      <c r="DN588" s="57" t="s">
        <v>193</v>
      </c>
      <c r="DO588" s="57" t="s">
        <v>193</v>
      </c>
      <c r="DP588" s="57" t="s">
        <v>193</v>
      </c>
      <c r="DQ588" s="57" t="s">
        <v>193</v>
      </c>
      <c r="DR588" s="57" t="s">
        <v>193</v>
      </c>
      <c r="DS588" s="57" t="s">
        <v>193</v>
      </c>
      <c r="DT588" s="57" t="s">
        <v>193</v>
      </c>
      <c r="DU588" s="57" t="str">
        <f t="shared" si="134"/>
        <v>N</v>
      </c>
      <c r="DV588" s="57" t="str">
        <f t="shared" si="135"/>
        <v>N</v>
      </c>
      <c r="DW588" s="57" t="s">
        <v>193</v>
      </c>
      <c r="DX588" s="57" t="s">
        <v>193</v>
      </c>
      <c r="DY588" s="57" t="s">
        <v>193</v>
      </c>
      <c r="DZ588" s="57" t="s">
        <v>193</v>
      </c>
      <c r="EA588" s="57" t="s">
        <v>193</v>
      </c>
      <c r="EB588" s="57" t="s">
        <v>193</v>
      </c>
      <c r="EC588" s="57" t="s">
        <v>193</v>
      </c>
      <c r="ED588" s="57" t="s">
        <v>193</v>
      </c>
      <c r="EE588" s="57" t="s">
        <v>193</v>
      </c>
      <c r="EF588" s="57" t="s">
        <v>193</v>
      </c>
      <c r="EG588" s="57" t="s">
        <v>193</v>
      </c>
      <c r="EH588" s="57" t="s">
        <v>193</v>
      </c>
      <c r="EI588" s="57" t="s">
        <v>193</v>
      </c>
      <c r="EJ588" s="57" t="s">
        <v>193</v>
      </c>
      <c r="EK588" s="57" t="s">
        <v>193</v>
      </c>
      <c r="EL588" s="57" t="s">
        <v>193</v>
      </c>
      <c r="EM588" s="57" t="s">
        <v>193</v>
      </c>
      <c r="EN588" s="57" t="s">
        <v>193</v>
      </c>
      <c r="EO588" s="57" t="s">
        <v>193</v>
      </c>
      <c r="EP588" s="57" t="s">
        <v>193</v>
      </c>
      <c r="EQ588" s="57" t="s">
        <v>193</v>
      </c>
      <c r="ER588" s="57" t="str">
        <f t="shared" si="136"/>
        <v>N</v>
      </c>
      <c r="ES588" s="57" t="s">
        <v>193</v>
      </c>
      <c r="ET588" s="57" t="s">
        <v>193</v>
      </c>
      <c r="EU588" s="57" t="s">
        <v>193</v>
      </c>
      <c r="EV588" s="57" t="s">
        <v>193</v>
      </c>
      <c r="EW588" s="57" t="s">
        <v>193</v>
      </c>
      <c r="EX588" s="57" t="s">
        <v>193</v>
      </c>
      <c r="EY588" s="57" t="s">
        <v>193</v>
      </c>
      <c r="EZ588" s="57" t="s">
        <v>193</v>
      </c>
      <c r="FA588" s="57" t="s">
        <v>193</v>
      </c>
      <c r="FB588" s="57" t="s">
        <v>193</v>
      </c>
      <c r="FC588" s="57" t="s">
        <v>193</v>
      </c>
      <c r="FD588" s="57" t="s">
        <v>193</v>
      </c>
      <c r="FE588" s="57" t="s">
        <v>193</v>
      </c>
      <c r="FF588" s="57" t="s">
        <v>193</v>
      </c>
      <c r="FG588" s="57" t="s">
        <v>193</v>
      </c>
      <c r="FH588" s="57" t="s">
        <v>193</v>
      </c>
      <c r="FI588" s="57" t="s">
        <v>193</v>
      </c>
      <c r="FJ588" s="57" t="s">
        <v>193</v>
      </c>
      <c r="FK588" s="57" t="s">
        <v>193</v>
      </c>
      <c r="FL588" s="57" t="s">
        <v>193</v>
      </c>
      <c r="FM588" s="57" t="s">
        <v>193</v>
      </c>
      <c r="FN588" s="57" t="str">
        <f t="shared" si="137"/>
        <v>N</v>
      </c>
      <c r="FO588" s="57" t="s">
        <v>193</v>
      </c>
      <c r="FP588" s="57" t="s">
        <v>193</v>
      </c>
      <c r="FQ588" s="57" t="s">
        <v>193</v>
      </c>
      <c r="FR588" s="57" t="s">
        <v>193</v>
      </c>
      <c r="FS588" s="57" t="s">
        <v>193</v>
      </c>
      <c r="FT588" s="57" t="s">
        <v>193</v>
      </c>
      <c r="FU588" s="57" t="s">
        <v>193</v>
      </c>
      <c r="FV588" s="57" t="s">
        <v>193</v>
      </c>
      <c r="FW588" s="57" t="s">
        <v>193</v>
      </c>
      <c r="FX588" s="57" t="s">
        <v>193</v>
      </c>
      <c r="FZ588" s="57" t="str">
        <f t="shared" si="138"/>
        <v>N</v>
      </c>
    </row>
    <row r="589" spans="1:182" s="18" customFormat="1" ht="10.5" x14ac:dyDescent="0.55000000000000004">
      <c r="B589" s="56" t="s">
        <v>186</v>
      </c>
      <c r="C589" s="57">
        <v>13</v>
      </c>
      <c r="D589" s="57">
        <f t="shared" si="125"/>
        <v>584</v>
      </c>
      <c r="E589" s="57">
        <v>18648</v>
      </c>
      <c r="F589" s="57"/>
      <c r="H589" s="57" t="s">
        <v>226</v>
      </c>
      <c r="I589" s="57" t="s">
        <v>230</v>
      </c>
      <c r="J589" s="57"/>
      <c r="K589" s="57" t="s">
        <v>189</v>
      </c>
      <c r="L589" s="57" t="s">
        <v>216</v>
      </c>
      <c r="M589" s="58">
        <v>39549</v>
      </c>
      <c r="N589" s="59" t="s">
        <v>218</v>
      </c>
      <c r="O589" s="57"/>
      <c r="P589" s="57"/>
      <c r="Q589" s="57" t="s">
        <v>192</v>
      </c>
      <c r="S589" s="57" t="str">
        <f>IF('[1]Données questionnaire'!W1006="","",'[1]Données questionnaire'!W1006)</f>
        <v>X</v>
      </c>
      <c r="T589" s="57" t="str">
        <f>IF('[1]Données questionnaire'!X1006="","",'[1]Données questionnaire'!X1006)</f>
        <v/>
      </c>
      <c r="U589" s="57" t="str">
        <f>IF('[1]Données questionnaire'!Y1006="","",'[1]Données questionnaire'!Y1006)</f>
        <v/>
      </c>
      <c r="V589" s="57" t="str">
        <f>IF('[1]Données questionnaire'!Z1006="","",'[1]Données questionnaire'!Z1006)</f>
        <v/>
      </c>
      <c r="W589" s="57" t="str">
        <f>IF('[1]Données questionnaire'!AA1006="","",'[1]Données questionnaire'!AA1006)</f>
        <v/>
      </c>
      <c r="X589" s="57" t="str">
        <f>IF('[1]Données questionnaire'!AB1006="","",'[1]Données questionnaire'!AB1006)</f>
        <v/>
      </c>
      <c r="Y589" s="57" t="str">
        <f>IF('[1]Données questionnaire'!AC1006="","",'[1]Données questionnaire'!AC1006)</f>
        <v>X</v>
      </c>
      <c r="Z589" s="57" t="str">
        <f>IF('[1]Données questionnaire'!AD1006="","",'[1]Données questionnaire'!AD1006)</f>
        <v/>
      </c>
      <c r="AA589" s="57" t="str">
        <f>IF('[1]Données questionnaire'!AE1006="","",'[1]Données questionnaire'!AE1006)</f>
        <v/>
      </c>
      <c r="AB589" s="57" t="str">
        <f>IF('[1]Données questionnaire'!AF1006="","",'[1]Données questionnaire'!AF1006)</f>
        <v/>
      </c>
      <c r="AC589" s="57">
        <f>IF('[1]Données questionnaire'!AG1006="","",'[1]Données questionnaire'!AG1006)</f>
        <v>18</v>
      </c>
      <c r="AE589" s="57"/>
      <c r="AF589" s="57"/>
      <c r="AG589" s="60"/>
      <c r="AH589" s="57"/>
      <c r="AI589" s="57"/>
      <c r="AJ589" s="57"/>
      <c r="AK589" s="57"/>
      <c r="AL589" s="57"/>
      <c r="AM589" s="57"/>
      <c r="AN589" s="57"/>
      <c r="AO589" s="57"/>
      <c r="AP589" s="57"/>
      <c r="AQ589" s="57"/>
      <c r="AR589" s="57"/>
      <c r="AS589" s="57"/>
      <c r="AT589" s="57"/>
      <c r="AU589" s="57"/>
      <c r="AV589" s="57"/>
      <c r="AW589" s="57"/>
      <c r="AX589" s="57"/>
      <c r="AY589" s="57"/>
      <c r="AZ589" s="57"/>
      <c r="BB589" s="57" t="s">
        <v>192</v>
      </c>
      <c r="BC589" s="57"/>
      <c r="BD589" s="57" t="s">
        <v>193</v>
      </c>
      <c r="BE589" s="60">
        <v>0</v>
      </c>
      <c r="BF589" s="61" t="str">
        <f t="shared" si="126"/>
        <v/>
      </c>
      <c r="BG589" s="57" t="s">
        <v>193</v>
      </c>
      <c r="BH589" s="57"/>
      <c r="BI589" s="57" t="s">
        <v>193</v>
      </c>
      <c r="BJ589" s="57" t="s">
        <v>193</v>
      </c>
      <c r="BK589" s="57" t="s">
        <v>193</v>
      </c>
      <c r="BL589" s="57" t="s">
        <v>193</v>
      </c>
      <c r="BM589" s="57" t="s">
        <v>193</v>
      </c>
      <c r="BN589" s="57" t="s">
        <v>193</v>
      </c>
      <c r="BO589" s="57" t="s">
        <v>193</v>
      </c>
      <c r="BP589" s="57" t="s">
        <v>193</v>
      </c>
      <c r="BQ589" s="57" t="s">
        <v>193</v>
      </c>
      <c r="BR589" s="57" t="str">
        <f t="shared" si="127"/>
        <v>N</v>
      </c>
      <c r="BS589" s="57" t="s">
        <v>193</v>
      </c>
      <c r="BT589" s="57" t="s">
        <v>193</v>
      </c>
      <c r="BU589" s="57" t="s">
        <v>193</v>
      </c>
      <c r="BV589" s="57" t="s">
        <v>193</v>
      </c>
      <c r="BW589" s="57" t="s">
        <v>193</v>
      </c>
      <c r="BX589" s="57" t="str">
        <f t="shared" si="128"/>
        <v>N</v>
      </c>
      <c r="BY589" s="57" t="s">
        <v>193</v>
      </c>
      <c r="BZ589" s="57" t="s">
        <v>193</v>
      </c>
      <c r="CA589" s="57" t="s">
        <v>193</v>
      </c>
      <c r="CB589" s="57" t="s">
        <v>193</v>
      </c>
      <c r="CC589" s="57" t="s">
        <v>193</v>
      </c>
      <c r="CD589" s="57" t="s">
        <v>193</v>
      </c>
      <c r="CE589" s="57" t="s">
        <v>193</v>
      </c>
      <c r="CF589" s="57" t="s">
        <v>193</v>
      </c>
      <c r="CG589" s="57" t="s">
        <v>193</v>
      </c>
      <c r="CH589" s="57" t="s">
        <v>193</v>
      </c>
      <c r="CI589" s="57" t="s">
        <v>193</v>
      </c>
      <c r="CJ589" s="57" t="s">
        <v>193</v>
      </c>
      <c r="CK589" s="57" t="s">
        <v>193</v>
      </c>
      <c r="CL589" s="57" t="s">
        <v>193</v>
      </c>
      <c r="CM589" s="57" t="s">
        <v>193</v>
      </c>
      <c r="CN589" s="57" t="s">
        <v>193</v>
      </c>
      <c r="CO589" s="57" t="s">
        <v>193</v>
      </c>
      <c r="CP589" s="57" t="s">
        <v>193</v>
      </c>
      <c r="CQ589" s="57" t="s">
        <v>193</v>
      </c>
      <c r="CR589" s="57" t="s">
        <v>193</v>
      </c>
      <c r="CS589" s="57" t="str">
        <f t="shared" si="129"/>
        <v>N</v>
      </c>
      <c r="CT589" s="57" t="str">
        <f t="shared" si="130"/>
        <v>N</v>
      </c>
      <c r="CU589" s="62" t="s">
        <v>194</v>
      </c>
      <c r="CV589" s="57" t="s">
        <v>193</v>
      </c>
      <c r="CW589" s="57" t="s">
        <v>193</v>
      </c>
      <c r="CX589" s="57" t="s">
        <v>193</v>
      </c>
      <c r="CY589" s="57" t="s">
        <v>193</v>
      </c>
      <c r="CZ589" s="57" t="str">
        <f t="shared" si="131"/>
        <v>N</v>
      </c>
      <c r="DA589" s="57" t="s">
        <v>193</v>
      </c>
      <c r="DB589" s="57" t="s">
        <v>193</v>
      </c>
      <c r="DC589" s="57" t="s">
        <v>193</v>
      </c>
      <c r="DD589" s="57" t="str">
        <f t="shared" si="132"/>
        <v>N</v>
      </c>
      <c r="DE589" s="57" t="s">
        <v>193</v>
      </c>
      <c r="DF589" s="57" t="s">
        <v>193</v>
      </c>
      <c r="DG589" s="57" t="str">
        <f t="shared" si="133"/>
        <v>N</v>
      </c>
      <c r="DH589" s="57" t="s">
        <v>193</v>
      </c>
      <c r="DI589" s="57" t="s">
        <v>193</v>
      </c>
      <c r="DJ589" s="57" t="s">
        <v>193</v>
      </c>
      <c r="DK589" s="57" t="s">
        <v>193</v>
      </c>
      <c r="DL589" s="57" t="s">
        <v>193</v>
      </c>
      <c r="DM589" s="57" t="s">
        <v>193</v>
      </c>
      <c r="DN589" s="57" t="s">
        <v>193</v>
      </c>
      <c r="DO589" s="57" t="s">
        <v>193</v>
      </c>
      <c r="DP589" s="57" t="s">
        <v>193</v>
      </c>
      <c r="DQ589" s="57" t="s">
        <v>193</v>
      </c>
      <c r="DR589" s="57" t="s">
        <v>193</v>
      </c>
      <c r="DS589" s="57" t="s">
        <v>193</v>
      </c>
      <c r="DT589" s="57" t="s">
        <v>193</v>
      </c>
      <c r="DU589" s="57" t="str">
        <f t="shared" si="134"/>
        <v>N</v>
      </c>
      <c r="DV589" s="57" t="str">
        <f t="shared" si="135"/>
        <v>N</v>
      </c>
      <c r="DW589" s="57" t="s">
        <v>193</v>
      </c>
      <c r="DX589" s="57" t="s">
        <v>193</v>
      </c>
      <c r="DY589" s="57" t="s">
        <v>193</v>
      </c>
      <c r="DZ589" s="57" t="s">
        <v>193</v>
      </c>
      <c r="EA589" s="57" t="s">
        <v>193</v>
      </c>
      <c r="EB589" s="57" t="s">
        <v>193</v>
      </c>
      <c r="EC589" s="57" t="s">
        <v>193</v>
      </c>
      <c r="ED589" s="57" t="s">
        <v>193</v>
      </c>
      <c r="EE589" s="57" t="s">
        <v>193</v>
      </c>
      <c r="EF589" s="57" t="s">
        <v>193</v>
      </c>
      <c r="EG589" s="57" t="s">
        <v>193</v>
      </c>
      <c r="EH589" s="57" t="s">
        <v>193</v>
      </c>
      <c r="EI589" s="57" t="s">
        <v>193</v>
      </c>
      <c r="EJ589" s="57" t="s">
        <v>193</v>
      </c>
      <c r="EK589" s="57" t="s">
        <v>193</v>
      </c>
      <c r="EL589" s="57" t="s">
        <v>193</v>
      </c>
      <c r="EM589" s="57" t="s">
        <v>193</v>
      </c>
      <c r="EN589" s="57" t="s">
        <v>193</v>
      </c>
      <c r="EO589" s="57" t="s">
        <v>193</v>
      </c>
      <c r="EP589" s="57" t="s">
        <v>193</v>
      </c>
      <c r="EQ589" s="57" t="s">
        <v>193</v>
      </c>
      <c r="ER589" s="57" t="str">
        <f t="shared" si="136"/>
        <v>N</v>
      </c>
      <c r="ES589" s="57" t="s">
        <v>193</v>
      </c>
      <c r="ET589" s="57" t="s">
        <v>193</v>
      </c>
      <c r="EU589" s="57" t="s">
        <v>193</v>
      </c>
      <c r="EV589" s="57" t="s">
        <v>193</v>
      </c>
      <c r="EW589" s="57" t="s">
        <v>193</v>
      </c>
      <c r="EX589" s="57" t="s">
        <v>193</v>
      </c>
      <c r="EY589" s="57" t="s">
        <v>193</v>
      </c>
      <c r="EZ589" s="57" t="s">
        <v>193</v>
      </c>
      <c r="FA589" s="57" t="s">
        <v>193</v>
      </c>
      <c r="FB589" s="57" t="s">
        <v>193</v>
      </c>
      <c r="FC589" s="57" t="s">
        <v>193</v>
      </c>
      <c r="FD589" s="57" t="s">
        <v>193</v>
      </c>
      <c r="FE589" s="57" t="s">
        <v>193</v>
      </c>
      <c r="FF589" s="57" t="s">
        <v>193</v>
      </c>
      <c r="FG589" s="57" t="s">
        <v>193</v>
      </c>
      <c r="FH589" s="57" t="s">
        <v>193</v>
      </c>
      <c r="FI589" s="57" t="s">
        <v>193</v>
      </c>
      <c r="FJ589" s="57" t="s">
        <v>193</v>
      </c>
      <c r="FK589" s="57" t="s">
        <v>193</v>
      </c>
      <c r="FL589" s="57" t="s">
        <v>193</v>
      </c>
      <c r="FM589" s="57" t="s">
        <v>193</v>
      </c>
      <c r="FN589" s="57" t="str">
        <f t="shared" si="137"/>
        <v>N</v>
      </c>
      <c r="FO589" s="57" t="s">
        <v>193</v>
      </c>
      <c r="FP589" s="57" t="s">
        <v>193</v>
      </c>
      <c r="FQ589" s="57" t="s">
        <v>193</v>
      </c>
      <c r="FR589" s="57" t="s">
        <v>193</v>
      </c>
      <c r="FS589" s="57" t="s">
        <v>193</v>
      </c>
      <c r="FT589" s="57" t="s">
        <v>193</v>
      </c>
      <c r="FU589" s="57" t="s">
        <v>193</v>
      </c>
      <c r="FV589" s="57" t="s">
        <v>193</v>
      </c>
      <c r="FW589" s="57" t="s">
        <v>193</v>
      </c>
      <c r="FX589" s="57" t="s">
        <v>193</v>
      </c>
      <c r="FZ589" s="57" t="str">
        <f t="shared" si="138"/>
        <v>N</v>
      </c>
    </row>
    <row r="590" spans="1:182" s="18" customFormat="1" ht="10.5" x14ac:dyDescent="0.55000000000000004">
      <c r="B590" s="56" t="s">
        <v>186</v>
      </c>
      <c r="C590" s="57">
        <v>14</v>
      </c>
      <c r="D590" s="57">
        <f t="shared" si="125"/>
        <v>585</v>
      </c>
      <c r="E590" s="57">
        <v>18649</v>
      </c>
      <c r="F590" s="57"/>
      <c r="H590" s="57" t="s">
        <v>226</v>
      </c>
      <c r="I590" s="57" t="s">
        <v>230</v>
      </c>
      <c r="J590" s="57"/>
      <c r="K590" s="57" t="s">
        <v>189</v>
      </c>
      <c r="L590" s="57" t="s">
        <v>216</v>
      </c>
      <c r="M590" s="58">
        <v>39549</v>
      </c>
      <c r="N590" s="59" t="s">
        <v>218</v>
      </c>
      <c r="O590" s="57"/>
      <c r="P590" s="57"/>
      <c r="Q590" s="57" t="s">
        <v>192</v>
      </c>
      <c r="S590" s="57" t="str">
        <f>IF('[1]Données questionnaire'!W1007="","",'[1]Données questionnaire'!W1007)</f>
        <v>X</v>
      </c>
      <c r="T590" s="57" t="str">
        <f>IF('[1]Données questionnaire'!X1007="","",'[1]Données questionnaire'!X1007)</f>
        <v/>
      </c>
      <c r="U590" s="57" t="str">
        <f>IF('[1]Données questionnaire'!Y1007="","",'[1]Données questionnaire'!Y1007)</f>
        <v/>
      </c>
      <c r="V590" s="57" t="str">
        <f>IF('[1]Données questionnaire'!Z1007="","",'[1]Données questionnaire'!Z1007)</f>
        <v/>
      </c>
      <c r="W590" s="57" t="str">
        <f>IF('[1]Données questionnaire'!AA1007="","",'[1]Données questionnaire'!AA1007)</f>
        <v/>
      </c>
      <c r="X590" s="57" t="str">
        <f>IF('[1]Données questionnaire'!AB1007="","",'[1]Données questionnaire'!AB1007)</f>
        <v/>
      </c>
      <c r="Y590" s="57" t="str">
        <f>IF('[1]Données questionnaire'!AC1007="","",'[1]Données questionnaire'!AC1007)</f>
        <v/>
      </c>
      <c r="Z590" s="57" t="str">
        <f>IF('[1]Données questionnaire'!AD1007="","",'[1]Données questionnaire'!AD1007)</f>
        <v>X</v>
      </c>
      <c r="AA590" s="57" t="str">
        <f>IF('[1]Données questionnaire'!AE1007="","",'[1]Données questionnaire'!AE1007)</f>
        <v/>
      </c>
      <c r="AB590" s="57" t="str">
        <f>IF('[1]Données questionnaire'!AF1007="","",'[1]Données questionnaire'!AF1007)</f>
        <v/>
      </c>
      <c r="AC590" s="57">
        <f>IF('[1]Données questionnaire'!AG1007="","",'[1]Données questionnaire'!AG1007)</f>
        <v>20</v>
      </c>
      <c r="AE590" s="57"/>
      <c r="AF590" s="57"/>
      <c r="AG590" s="60"/>
      <c r="AH590" s="57"/>
      <c r="AI590" s="57"/>
      <c r="AJ590" s="57"/>
      <c r="AK590" s="57"/>
      <c r="AL590" s="57"/>
      <c r="AM590" s="57"/>
      <c r="AN590" s="57"/>
      <c r="AO590" s="57"/>
      <c r="AP590" s="57"/>
      <c r="AQ590" s="57"/>
      <c r="AR590" s="57"/>
      <c r="AS590" s="57"/>
      <c r="AT590" s="57"/>
      <c r="AU590" s="57"/>
      <c r="AV590" s="57"/>
      <c r="AW590" s="57"/>
      <c r="AX590" s="57"/>
      <c r="AY590" s="57"/>
      <c r="AZ590" s="57"/>
      <c r="BB590" s="57" t="s">
        <v>192</v>
      </c>
      <c r="BC590" s="57"/>
      <c r="BD590" s="57" t="s">
        <v>193</v>
      </c>
      <c r="BE590" s="60">
        <v>0</v>
      </c>
      <c r="BF590" s="61" t="str">
        <f t="shared" si="126"/>
        <v/>
      </c>
      <c r="BG590" s="57" t="s">
        <v>193</v>
      </c>
      <c r="BH590" s="57"/>
      <c r="BI590" s="57" t="s">
        <v>193</v>
      </c>
      <c r="BJ590" s="57" t="s">
        <v>193</v>
      </c>
      <c r="BK590" s="57" t="s">
        <v>193</v>
      </c>
      <c r="BL590" s="57" t="s">
        <v>193</v>
      </c>
      <c r="BM590" s="57" t="s">
        <v>193</v>
      </c>
      <c r="BN590" s="57" t="s">
        <v>193</v>
      </c>
      <c r="BO590" s="57" t="s">
        <v>193</v>
      </c>
      <c r="BP590" s="57" t="s">
        <v>193</v>
      </c>
      <c r="BQ590" s="57" t="s">
        <v>193</v>
      </c>
      <c r="BR590" s="57" t="str">
        <f t="shared" si="127"/>
        <v>N</v>
      </c>
      <c r="BS590" s="57" t="s">
        <v>193</v>
      </c>
      <c r="BT590" s="57" t="s">
        <v>193</v>
      </c>
      <c r="BU590" s="57" t="s">
        <v>193</v>
      </c>
      <c r="BV590" s="57" t="s">
        <v>193</v>
      </c>
      <c r="BW590" s="57" t="s">
        <v>193</v>
      </c>
      <c r="BX590" s="57" t="str">
        <f t="shared" si="128"/>
        <v>N</v>
      </c>
      <c r="BY590" s="57" t="s">
        <v>193</v>
      </c>
      <c r="BZ590" s="57" t="s">
        <v>193</v>
      </c>
      <c r="CA590" s="57" t="s">
        <v>193</v>
      </c>
      <c r="CB590" s="57" t="s">
        <v>193</v>
      </c>
      <c r="CC590" s="57" t="s">
        <v>193</v>
      </c>
      <c r="CD590" s="57" t="s">
        <v>193</v>
      </c>
      <c r="CE590" s="57" t="s">
        <v>193</v>
      </c>
      <c r="CF590" s="57" t="s">
        <v>193</v>
      </c>
      <c r="CG590" s="57" t="s">
        <v>193</v>
      </c>
      <c r="CH590" s="57" t="s">
        <v>193</v>
      </c>
      <c r="CI590" s="57" t="s">
        <v>193</v>
      </c>
      <c r="CJ590" s="57" t="s">
        <v>193</v>
      </c>
      <c r="CK590" s="57" t="s">
        <v>193</v>
      </c>
      <c r="CL590" s="57" t="s">
        <v>193</v>
      </c>
      <c r="CM590" s="57" t="s">
        <v>193</v>
      </c>
      <c r="CN590" s="57" t="s">
        <v>193</v>
      </c>
      <c r="CO590" s="57" t="s">
        <v>193</v>
      </c>
      <c r="CP590" s="57" t="s">
        <v>193</v>
      </c>
      <c r="CQ590" s="57" t="s">
        <v>193</v>
      </c>
      <c r="CR590" s="57" t="s">
        <v>193</v>
      </c>
      <c r="CS590" s="57" t="str">
        <f t="shared" si="129"/>
        <v>N</v>
      </c>
      <c r="CT590" s="57" t="str">
        <f t="shared" si="130"/>
        <v>N</v>
      </c>
      <c r="CU590" s="62" t="s">
        <v>194</v>
      </c>
      <c r="CV590" s="57" t="s">
        <v>193</v>
      </c>
      <c r="CW590" s="57" t="s">
        <v>193</v>
      </c>
      <c r="CX590" s="57" t="s">
        <v>193</v>
      </c>
      <c r="CY590" s="57" t="s">
        <v>193</v>
      </c>
      <c r="CZ590" s="57" t="str">
        <f t="shared" si="131"/>
        <v>N</v>
      </c>
      <c r="DA590" s="57" t="s">
        <v>193</v>
      </c>
      <c r="DB590" s="57" t="s">
        <v>193</v>
      </c>
      <c r="DC590" s="57" t="s">
        <v>193</v>
      </c>
      <c r="DD590" s="57" t="str">
        <f t="shared" si="132"/>
        <v>N</v>
      </c>
      <c r="DE590" s="57" t="s">
        <v>193</v>
      </c>
      <c r="DF590" s="57" t="s">
        <v>193</v>
      </c>
      <c r="DG590" s="57" t="str">
        <f t="shared" si="133"/>
        <v>N</v>
      </c>
      <c r="DH590" s="57" t="s">
        <v>193</v>
      </c>
      <c r="DI590" s="57" t="s">
        <v>193</v>
      </c>
      <c r="DJ590" s="57" t="s">
        <v>193</v>
      </c>
      <c r="DK590" s="57" t="s">
        <v>193</v>
      </c>
      <c r="DL590" s="57" t="s">
        <v>193</v>
      </c>
      <c r="DM590" s="57" t="s">
        <v>193</v>
      </c>
      <c r="DN590" s="57" t="s">
        <v>193</v>
      </c>
      <c r="DO590" s="57" t="s">
        <v>193</v>
      </c>
      <c r="DP590" s="57" t="s">
        <v>193</v>
      </c>
      <c r="DQ590" s="57" t="s">
        <v>193</v>
      </c>
      <c r="DR590" s="57" t="s">
        <v>193</v>
      </c>
      <c r="DS590" s="57" t="s">
        <v>193</v>
      </c>
      <c r="DT590" s="57" t="s">
        <v>193</v>
      </c>
      <c r="DU590" s="57" t="str">
        <f t="shared" si="134"/>
        <v>N</v>
      </c>
      <c r="DV590" s="57" t="str">
        <f t="shared" si="135"/>
        <v>N</v>
      </c>
      <c r="DW590" s="57" t="s">
        <v>193</v>
      </c>
      <c r="DX590" s="57" t="s">
        <v>193</v>
      </c>
      <c r="DY590" s="57" t="s">
        <v>193</v>
      </c>
      <c r="DZ590" s="57" t="s">
        <v>193</v>
      </c>
      <c r="EA590" s="57" t="s">
        <v>193</v>
      </c>
      <c r="EB590" s="57" t="s">
        <v>193</v>
      </c>
      <c r="EC590" s="57" t="s">
        <v>193</v>
      </c>
      <c r="ED590" s="57" t="s">
        <v>193</v>
      </c>
      <c r="EE590" s="57" t="s">
        <v>193</v>
      </c>
      <c r="EF590" s="57" t="s">
        <v>193</v>
      </c>
      <c r="EG590" s="57" t="s">
        <v>193</v>
      </c>
      <c r="EH590" s="57" t="s">
        <v>193</v>
      </c>
      <c r="EI590" s="57" t="s">
        <v>193</v>
      </c>
      <c r="EJ590" s="57" t="s">
        <v>193</v>
      </c>
      <c r="EK590" s="57" t="s">
        <v>193</v>
      </c>
      <c r="EL590" s="57" t="s">
        <v>193</v>
      </c>
      <c r="EM590" s="57" t="s">
        <v>193</v>
      </c>
      <c r="EN590" s="57" t="s">
        <v>193</v>
      </c>
      <c r="EO590" s="57" t="s">
        <v>193</v>
      </c>
      <c r="EP590" s="57" t="s">
        <v>193</v>
      </c>
      <c r="EQ590" s="57" t="s">
        <v>193</v>
      </c>
      <c r="ER590" s="57" t="str">
        <f t="shared" si="136"/>
        <v>N</v>
      </c>
      <c r="ES590" s="57" t="s">
        <v>193</v>
      </c>
      <c r="ET590" s="57" t="s">
        <v>193</v>
      </c>
      <c r="EU590" s="57" t="s">
        <v>193</v>
      </c>
      <c r="EV590" s="57" t="s">
        <v>193</v>
      </c>
      <c r="EW590" s="57" t="s">
        <v>193</v>
      </c>
      <c r="EX590" s="57" t="s">
        <v>193</v>
      </c>
      <c r="EY590" s="57" t="s">
        <v>193</v>
      </c>
      <c r="EZ590" s="57" t="s">
        <v>193</v>
      </c>
      <c r="FA590" s="57" t="s">
        <v>193</v>
      </c>
      <c r="FB590" s="57" t="s">
        <v>193</v>
      </c>
      <c r="FC590" s="57" t="s">
        <v>193</v>
      </c>
      <c r="FD590" s="57" t="s">
        <v>193</v>
      </c>
      <c r="FE590" s="57" t="s">
        <v>193</v>
      </c>
      <c r="FF590" s="57" t="s">
        <v>193</v>
      </c>
      <c r="FG590" s="57" t="s">
        <v>193</v>
      </c>
      <c r="FH590" s="57" t="s">
        <v>193</v>
      </c>
      <c r="FI590" s="57" t="s">
        <v>193</v>
      </c>
      <c r="FJ590" s="57" t="s">
        <v>193</v>
      </c>
      <c r="FK590" s="57" t="s">
        <v>193</v>
      </c>
      <c r="FL590" s="57" t="s">
        <v>193</v>
      </c>
      <c r="FM590" s="57" t="s">
        <v>193</v>
      </c>
      <c r="FN590" s="57" t="str">
        <f t="shared" si="137"/>
        <v>N</v>
      </c>
      <c r="FO590" s="57" t="s">
        <v>193</v>
      </c>
      <c r="FP590" s="57" t="s">
        <v>193</v>
      </c>
      <c r="FQ590" s="57" t="s">
        <v>193</v>
      </c>
      <c r="FR590" s="57" t="s">
        <v>193</v>
      </c>
      <c r="FS590" s="57" t="s">
        <v>193</v>
      </c>
      <c r="FT590" s="57" t="s">
        <v>193</v>
      </c>
      <c r="FU590" s="57" t="s">
        <v>193</v>
      </c>
      <c r="FV590" s="57" t="s">
        <v>193</v>
      </c>
      <c r="FW590" s="57" t="s">
        <v>193</v>
      </c>
      <c r="FX590" s="57" t="s">
        <v>193</v>
      </c>
      <c r="FZ590" s="57" t="str">
        <f t="shared" si="138"/>
        <v>N</v>
      </c>
    </row>
    <row r="591" spans="1:182" s="18" customFormat="1" ht="10.5" x14ac:dyDescent="0.55000000000000004">
      <c r="B591" s="56" t="s">
        <v>186</v>
      </c>
      <c r="C591" s="57">
        <v>15</v>
      </c>
      <c r="D591" s="57">
        <f t="shared" si="125"/>
        <v>586</v>
      </c>
      <c r="E591" s="57">
        <v>18650</v>
      </c>
      <c r="F591" s="57"/>
      <c r="H591" s="57" t="s">
        <v>226</v>
      </c>
      <c r="I591" s="57" t="s">
        <v>230</v>
      </c>
      <c r="J591" s="57"/>
      <c r="K591" s="57" t="s">
        <v>189</v>
      </c>
      <c r="L591" s="57" t="s">
        <v>216</v>
      </c>
      <c r="M591" s="58">
        <v>39549</v>
      </c>
      <c r="N591" s="59" t="s">
        <v>218</v>
      </c>
      <c r="O591" s="57"/>
      <c r="P591" s="57"/>
      <c r="Q591" s="57" t="s">
        <v>192</v>
      </c>
      <c r="S591" s="57" t="str">
        <f>IF('[1]Données questionnaire'!W1008="","",'[1]Données questionnaire'!W1008)</f>
        <v>X</v>
      </c>
      <c r="T591" s="57" t="str">
        <f>IF('[1]Données questionnaire'!X1008="","",'[1]Données questionnaire'!X1008)</f>
        <v/>
      </c>
      <c r="U591" s="57" t="str">
        <f>IF('[1]Données questionnaire'!Y1008="","",'[1]Données questionnaire'!Y1008)</f>
        <v/>
      </c>
      <c r="V591" s="57" t="str">
        <f>IF('[1]Données questionnaire'!Z1008="","",'[1]Données questionnaire'!Z1008)</f>
        <v/>
      </c>
      <c r="W591" s="57" t="str">
        <f>IF('[1]Données questionnaire'!AA1008="","",'[1]Données questionnaire'!AA1008)</f>
        <v/>
      </c>
      <c r="X591" s="57" t="str">
        <f>IF('[1]Données questionnaire'!AB1008="","",'[1]Données questionnaire'!AB1008)</f>
        <v/>
      </c>
      <c r="Y591" s="57" t="str">
        <f>IF('[1]Données questionnaire'!AC1008="","",'[1]Données questionnaire'!AC1008)</f>
        <v>X</v>
      </c>
      <c r="Z591" s="57" t="str">
        <f>IF('[1]Données questionnaire'!AD1008="","",'[1]Données questionnaire'!AD1008)</f>
        <v/>
      </c>
      <c r="AA591" s="57" t="str">
        <f>IF('[1]Données questionnaire'!AE1008="","",'[1]Données questionnaire'!AE1008)</f>
        <v/>
      </c>
      <c r="AB591" s="57" t="str">
        <f>IF('[1]Données questionnaire'!AF1008="","",'[1]Données questionnaire'!AF1008)</f>
        <v/>
      </c>
      <c r="AC591" s="57">
        <f>IF('[1]Données questionnaire'!AG1008="","",'[1]Données questionnaire'!AG1008)</f>
        <v>21</v>
      </c>
      <c r="AE591" s="57"/>
      <c r="AF591" s="57"/>
      <c r="AG591" s="60"/>
      <c r="AH591" s="57"/>
      <c r="AI591" s="57"/>
      <c r="AJ591" s="57"/>
      <c r="AK591" s="57"/>
      <c r="AL591" s="57"/>
      <c r="AM591" s="57"/>
      <c r="AN591" s="57"/>
      <c r="AO591" s="57"/>
      <c r="AP591" s="57"/>
      <c r="AQ591" s="57"/>
      <c r="AR591" s="57"/>
      <c r="AS591" s="57"/>
      <c r="AT591" s="57"/>
      <c r="AU591" s="57"/>
      <c r="AV591" s="57"/>
      <c r="AW591" s="57"/>
      <c r="AX591" s="57"/>
      <c r="AY591" s="57"/>
      <c r="AZ591" s="57"/>
      <c r="BB591" s="57" t="s">
        <v>192</v>
      </c>
      <c r="BC591" s="57"/>
      <c r="BD591" s="57" t="s">
        <v>193</v>
      </c>
      <c r="BE591" s="60">
        <v>0</v>
      </c>
      <c r="BF591" s="61" t="str">
        <f t="shared" si="126"/>
        <v/>
      </c>
      <c r="BG591" s="57" t="s">
        <v>193</v>
      </c>
      <c r="BH591" s="57"/>
      <c r="BI591" s="57" t="s">
        <v>193</v>
      </c>
      <c r="BJ591" s="57" t="s">
        <v>193</v>
      </c>
      <c r="BK591" s="57" t="s">
        <v>193</v>
      </c>
      <c r="BL591" s="57" t="s">
        <v>193</v>
      </c>
      <c r="BM591" s="57" t="s">
        <v>193</v>
      </c>
      <c r="BN591" s="57" t="s">
        <v>193</v>
      </c>
      <c r="BO591" s="57" t="s">
        <v>193</v>
      </c>
      <c r="BP591" s="57" t="s">
        <v>193</v>
      </c>
      <c r="BQ591" s="57" t="s">
        <v>193</v>
      </c>
      <c r="BR591" s="57" t="str">
        <f t="shared" si="127"/>
        <v>N</v>
      </c>
      <c r="BS591" s="57" t="s">
        <v>193</v>
      </c>
      <c r="BT591" s="57" t="s">
        <v>193</v>
      </c>
      <c r="BU591" s="57" t="s">
        <v>193</v>
      </c>
      <c r="BV591" s="57" t="s">
        <v>193</v>
      </c>
      <c r="BW591" s="57" t="s">
        <v>193</v>
      </c>
      <c r="BX591" s="57" t="str">
        <f t="shared" si="128"/>
        <v>N</v>
      </c>
      <c r="BY591" s="57" t="s">
        <v>193</v>
      </c>
      <c r="BZ591" s="57" t="s">
        <v>193</v>
      </c>
      <c r="CA591" s="57" t="s">
        <v>193</v>
      </c>
      <c r="CB591" s="57" t="s">
        <v>193</v>
      </c>
      <c r="CC591" s="57" t="s">
        <v>193</v>
      </c>
      <c r="CD591" s="57" t="s">
        <v>193</v>
      </c>
      <c r="CE591" s="57" t="s">
        <v>193</v>
      </c>
      <c r="CF591" s="57" t="s">
        <v>193</v>
      </c>
      <c r="CG591" s="57" t="s">
        <v>193</v>
      </c>
      <c r="CH591" s="57" t="s">
        <v>193</v>
      </c>
      <c r="CI591" s="57" t="s">
        <v>193</v>
      </c>
      <c r="CJ591" s="57" t="s">
        <v>193</v>
      </c>
      <c r="CK591" s="57" t="s">
        <v>193</v>
      </c>
      <c r="CL591" s="57" t="s">
        <v>193</v>
      </c>
      <c r="CM591" s="57" t="s">
        <v>193</v>
      </c>
      <c r="CN591" s="57" t="s">
        <v>193</v>
      </c>
      <c r="CO591" s="57" t="s">
        <v>193</v>
      </c>
      <c r="CP591" s="57" t="s">
        <v>193</v>
      </c>
      <c r="CQ591" s="57" t="s">
        <v>193</v>
      </c>
      <c r="CR591" s="57" t="s">
        <v>193</v>
      </c>
      <c r="CS591" s="57" t="str">
        <f t="shared" si="129"/>
        <v>N</v>
      </c>
      <c r="CT591" s="57" t="str">
        <f t="shared" si="130"/>
        <v>N</v>
      </c>
      <c r="CU591" s="57" t="s">
        <v>193</v>
      </c>
      <c r="CV591" s="57" t="s">
        <v>193</v>
      </c>
      <c r="CW591" s="57" t="s">
        <v>193</v>
      </c>
      <c r="CX591" s="57" t="s">
        <v>193</v>
      </c>
      <c r="CY591" s="57" t="s">
        <v>193</v>
      </c>
      <c r="CZ591" s="57" t="str">
        <f t="shared" si="131"/>
        <v>N</v>
      </c>
      <c r="DA591" s="57" t="s">
        <v>193</v>
      </c>
      <c r="DB591" s="57" t="s">
        <v>193</v>
      </c>
      <c r="DC591" s="57" t="s">
        <v>193</v>
      </c>
      <c r="DD591" s="57" t="str">
        <f t="shared" si="132"/>
        <v>N</v>
      </c>
      <c r="DE591" s="57" t="s">
        <v>193</v>
      </c>
      <c r="DF591" s="57" t="s">
        <v>193</v>
      </c>
      <c r="DG591" s="57" t="str">
        <f t="shared" si="133"/>
        <v>N</v>
      </c>
      <c r="DH591" s="57" t="s">
        <v>193</v>
      </c>
      <c r="DI591" s="57" t="s">
        <v>193</v>
      </c>
      <c r="DJ591" s="57" t="s">
        <v>193</v>
      </c>
      <c r="DK591" s="57" t="s">
        <v>193</v>
      </c>
      <c r="DL591" s="57" t="s">
        <v>193</v>
      </c>
      <c r="DM591" s="57" t="s">
        <v>193</v>
      </c>
      <c r="DN591" s="57" t="s">
        <v>193</v>
      </c>
      <c r="DO591" s="57" t="s">
        <v>193</v>
      </c>
      <c r="DP591" s="57" t="s">
        <v>193</v>
      </c>
      <c r="DQ591" s="57" t="s">
        <v>193</v>
      </c>
      <c r="DR591" s="57" t="s">
        <v>193</v>
      </c>
      <c r="DS591" s="57" t="s">
        <v>193</v>
      </c>
      <c r="DT591" s="57" t="s">
        <v>193</v>
      </c>
      <c r="DU591" s="57" t="str">
        <f t="shared" si="134"/>
        <v>N</v>
      </c>
      <c r="DV591" s="57" t="str">
        <f t="shared" si="135"/>
        <v>N</v>
      </c>
      <c r="DW591" s="57" t="s">
        <v>193</v>
      </c>
      <c r="DX591" s="57" t="s">
        <v>193</v>
      </c>
      <c r="DY591" s="57" t="s">
        <v>193</v>
      </c>
      <c r="DZ591" s="57" t="s">
        <v>193</v>
      </c>
      <c r="EA591" s="57" t="s">
        <v>193</v>
      </c>
      <c r="EB591" s="57" t="s">
        <v>193</v>
      </c>
      <c r="EC591" s="57" t="s">
        <v>193</v>
      </c>
      <c r="ED591" s="57" t="s">
        <v>193</v>
      </c>
      <c r="EE591" s="57" t="s">
        <v>193</v>
      </c>
      <c r="EF591" s="57" t="s">
        <v>193</v>
      </c>
      <c r="EG591" s="57" t="s">
        <v>193</v>
      </c>
      <c r="EH591" s="57" t="s">
        <v>193</v>
      </c>
      <c r="EI591" s="57" t="s">
        <v>193</v>
      </c>
      <c r="EJ591" s="57" t="s">
        <v>193</v>
      </c>
      <c r="EK591" s="57" t="s">
        <v>193</v>
      </c>
      <c r="EL591" s="57" t="s">
        <v>193</v>
      </c>
      <c r="EM591" s="57" t="s">
        <v>193</v>
      </c>
      <c r="EN591" s="57" t="s">
        <v>193</v>
      </c>
      <c r="EO591" s="57" t="s">
        <v>193</v>
      </c>
      <c r="EP591" s="57" t="s">
        <v>193</v>
      </c>
      <c r="EQ591" s="57" t="s">
        <v>193</v>
      </c>
      <c r="ER591" s="57" t="str">
        <f t="shared" si="136"/>
        <v>N</v>
      </c>
      <c r="ES591" s="57" t="s">
        <v>193</v>
      </c>
      <c r="ET591" s="57" t="s">
        <v>193</v>
      </c>
      <c r="EU591" s="57" t="s">
        <v>193</v>
      </c>
      <c r="EV591" s="57" t="s">
        <v>193</v>
      </c>
      <c r="EW591" s="57" t="s">
        <v>193</v>
      </c>
      <c r="EX591" s="57" t="s">
        <v>193</v>
      </c>
      <c r="EY591" s="57" t="s">
        <v>193</v>
      </c>
      <c r="EZ591" s="57" t="s">
        <v>193</v>
      </c>
      <c r="FA591" s="57" t="s">
        <v>193</v>
      </c>
      <c r="FB591" s="57" t="s">
        <v>193</v>
      </c>
      <c r="FC591" s="57" t="s">
        <v>193</v>
      </c>
      <c r="FD591" s="57" t="s">
        <v>193</v>
      </c>
      <c r="FE591" s="57" t="s">
        <v>193</v>
      </c>
      <c r="FF591" s="57" t="s">
        <v>193</v>
      </c>
      <c r="FG591" s="57" t="s">
        <v>193</v>
      </c>
      <c r="FH591" s="57" t="s">
        <v>193</v>
      </c>
      <c r="FI591" s="57" t="s">
        <v>193</v>
      </c>
      <c r="FJ591" s="57" t="s">
        <v>193</v>
      </c>
      <c r="FK591" s="57" t="s">
        <v>193</v>
      </c>
      <c r="FL591" s="57" t="s">
        <v>193</v>
      </c>
      <c r="FM591" s="57" t="s">
        <v>193</v>
      </c>
      <c r="FN591" s="57" t="str">
        <f t="shared" si="137"/>
        <v>N</v>
      </c>
      <c r="FO591" s="57" t="s">
        <v>193</v>
      </c>
      <c r="FP591" s="57" t="s">
        <v>193</v>
      </c>
      <c r="FQ591" s="57" t="s">
        <v>193</v>
      </c>
      <c r="FR591" s="57" t="s">
        <v>193</v>
      </c>
      <c r="FS591" s="57" t="s">
        <v>193</v>
      </c>
      <c r="FT591" s="57" t="s">
        <v>193</v>
      </c>
      <c r="FU591" s="57" t="s">
        <v>193</v>
      </c>
      <c r="FV591" s="57" t="s">
        <v>193</v>
      </c>
      <c r="FW591" s="57" t="s">
        <v>193</v>
      </c>
      <c r="FX591" s="57" t="s">
        <v>193</v>
      </c>
      <c r="FZ591" s="57" t="str">
        <f t="shared" si="138"/>
        <v>N</v>
      </c>
    </row>
    <row r="592" spans="1:182" s="18" customFormat="1" ht="10.5" x14ac:dyDescent="0.55000000000000004">
      <c r="B592" s="56" t="s">
        <v>186</v>
      </c>
      <c r="C592" s="57">
        <v>16</v>
      </c>
      <c r="D592" s="57">
        <f t="shared" si="125"/>
        <v>587</v>
      </c>
      <c r="E592" s="57">
        <v>18651</v>
      </c>
      <c r="F592" s="57"/>
      <c r="H592" s="57" t="s">
        <v>226</v>
      </c>
      <c r="I592" s="57" t="s">
        <v>230</v>
      </c>
      <c r="J592" s="57"/>
      <c r="K592" s="57" t="s">
        <v>189</v>
      </c>
      <c r="L592" s="57" t="s">
        <v>216</v>
      </c>
      <c r="M592" s="58">
        <v>39549</v>
      </c>
      <c r="N592" s="59" t="s">
        <v>218</v>
      </c>
      <c r="O592" s="57"/>
      <c r="P592" s="57"/>
      <c r="Q592" s="57" t="s">
        <v>192</v>
      </c>
      <c r="S592" s="57" t="str">
        <f>IF('[1]Données questionnaire'!W1009="","",'[1]Données questionnaire'!W1009)</f>
        <v>X</v>
      </c>
      <c r="T592" s="57" t="str">
        <f>IF('[1]Données questionnaire'!X1009="","",'[1]Données questionnaire'!X1009)</f>
        <v/>
      </c>
      <c r="U592" s="57" t="str">
        <f>IF('[1]Données questionnaire'!Y1009="","",'[1]Données questionnaire'!Y1009)</f>
        <v/>
      </c>
      <c r="V592" s="57" t="str">
        <f>IF('[1]Données questionnaire'!Z1009="","",'[1]Données questionnaire'!Z1009)</f>
        <v/>
      </c>
      <c r="W592" s="57" t="str">
        <f>IF('[1]Données questionnaire'!AA1009="","",'[1]Données questionnaire'!AA1009)</f>
        <v/>
      </c>
      <c r="X592" s="57" t="str">
        <f>IF('[1]Données questionnaire'!AB1009="","",'[1]Données questionnaire'!AB1009)</f>
        <v/>
      </c>
      <c r="Y592" s="57" t="str">
        <f>IF('[1]Données questionnaire'!AC1009="","",'[1]Données questionnaire'!AC1009)</f>
        <v>X</v>
      </c>
      <c r="Z592" s="57" t="str">
        <f>IF('[1]Données questionnaire'!AD1009="","",'[1]Données questionnaire'!AD1009)</f>
        <v/>
      </c>
      <c r="AA592" s="57" t="str">
        <f>IF('[1]Données questionnaire'!AE1009="","",'[1]Données questionnaire'!AE1009)</f>
        <v/>
      </c>
      <c r="AB592" s="57" t="str">
        <f>IF('[1]Données questionnaire'!AF1009="","",'[1]Données questionnaire'!AF1009)</f>
        <v/>
      </c>
      <c r="AC592" s="57">
        <f>IF('[1]Données questionnaire'!AG1009="","",'[1]Données questionnaire'!AG1009)</f>
        <v>44</v>
      </c>
      <c r="AE592" s="57"/>
      <c r="AF592" s="57"/>
      <c r="AG592" s="60"/>
      <c r="AH592" s="57"/>
      <c r="AI592" s="57"/>
      <c r="AJ592" s="57"/>
      <c r="AK592" s="57"/>
      <c r="AL592" s="57"/>
      <c r="AM592" s="57"/>
      <c r="AN592" s="57"/>
      <c r="AO592" s="57"/>
      <c r="AP592" s="57"/>
      <c r="AQ592" s="57"/>
      <c r="AR592" s="57"/>
      <c r="AS592" s="57"/>
      <c r="AT592" s="57"/>
      <c r="AU592" s="57"/>
      <c r="AV592" s="57"/>
      <c r="AW592" s="57"/>
      <c r="AX592" s="57"/>
      <c r="AY592" s="57"/>
      <c r="AZ592" s="57"/>
      <c r="BB592" s="57" t="s">
        <v>192</v>
      </c>
      <c r="BC592" s="57"/>
      <c r="BD592" s="57" t="s">
        <v>193</v>
      </c>
      <c r="BE592" s="60">
        <v>0</v>
      </c>
      <c r="BF592" s="61" t="str">
        <f t="shared" si="126"/>
        <v/>
      </c>
      <c r="BG592" s="57" t="s">
        <v>193</v>
      </c>
      <c r="BH592" s="57"/>
      <c r="BI592" s="57" t="s">
        <v>193</v>
      </c>
      <c r="BJ592" s="57" t="s">
        <v>193</v>
      </c>
      <c r="BK592" s="57" t="s">
        <v>193</v>
      </c>
      <c r="BL592" s="57" t="s">
        <v>193</v>
      </c>
      <c r="BM592" s="57" t="s">
        <v>193</v>
      </c>
      <c r="BN592" s="57" t="s">
        <v>193</v>
      </c>
      <c r="BO592" s="57" t="s">
        <v>193</v>
      </c>
      <c r="BP592" s="57" t="s">
        <v>193</v>
      </c>
      <c r="BQ592" s="57" t="s">
        <v>193</v>
      </c>
      <c r="BR592" s="57" t="str">
        <f t="shared" si="127"/>
        <v>N</v>
      </c>
      <c r="BS592" s="57" t="s">
        <v>193</v>
      </c>
      <c r="BT592" s="57" t="s">
        <v>193</v>
      </c>
      <c r="BU592" s="57" t="s">
        <v>193</v>
      </c>
      <c r="BV592" s="57" t="s">
        <v>193</v>
      </c>
      <c r="BW592" s="57" t="s">
        <v>193</v>
      </c>
      <c r="BX592" s="57" t="str">
        <f t="shared" si="128"/>
        <v>N</v>
      </c>
      <c r="BY592" s="57" t="s">
        <v>193</v>
      </c>
      <c r="BZ592" s="57" t="s">
        <v>193</v>
      </c>
      <c r="CA592" s="57" t="s">
        <v>193</v>
      </c>
      <c r="CB592" s="57" t="s">
        <v>193</v>
      </c>
      <c r="CC592" s="57" t="s">
        <v>193</v>
      </c>
      <c r="CD592" s="57" t="s">
        <v>193</v>
      </c>
      <c r="CE592" s="57" t="s">
        <v>193</v>
      </c>
      <c r="CF592" s="57" t="s">
        <v>193</v>
      </c>
      <c r="CG592" s="57" t="s">
        <v>193</v>
      </c>
      <c r="CH592" s="57" t="s">
        <v>193</v>
      </c>
      <c r="CI592" s="57" t="s">
        <v>193</v>
      </c>
      <c r="CJ592" s="57" t="s">
        <v>193</v>
      </c>
      <c r="CK592" s="57" t="s">
        <v>193</v>
      </c>
      <c r="CL592" s="57" t="s">
        <v>193</v>
      </c>
      <c r="CM592" s="57" t="s">
        <v>193</v>
      </c>
      <c r="CN592" s="57" t="s">
        <v>193</v>
      </c>
      <c r="CO592" s="57" t="s">
        <v>193</v>
      </c>
      <c r="CP592" s="57" t="s">
        <v>193</v>
      </c>
      <c r="CQ592" s="57" t="s">
        <v>193</v>
      </c>
      <c r="CR592" s="57" t="s">
        <v>193</v>
      </c>
      <c r="CS592" s="57" t="str">
        <f t="shared" si="129"/>
        <v>N</v>
      </c>
      <c r="CT592" s="57" t="str">
        <f t="shared" si="130"/>
        <v>N</v>
      </c>
      <c r="CU592" s="62" t="s">
        <v>194</v>
      </c>
      <c r="CV592" s="57" t="s">
        <v>193</v>
      </c>
      <c r="CW592" s="57" t="s">
        <v>193</v>
      </c>
      <c r="CX592" s="57" t="s">
        <v>193</v>
      </c>
      <c r="CY592" s="57" t="s">
        <v>193</v>
      </c>
      <c r="CZ592" s="57" t="str">
        <f t="shared" si="131"/>
        <v>N</v>
      </c>
      <c r="DA592" s="57" t="s">
        <v>193</v>
      </c>
      <c r="DB592" s="57" t="s">
        <v>193</v>
      </c>
      <c r="DC592" s="57" t="s">
        <v>193</v>
      </c>
      <c r="DD592" s="57" t="str">
        <f t="shared" si="132"/>
        <v>N</v>
      </c>
      <c r="DE592" s="57" t="s">
        <v>193</v>
      </c>
      <c r="DF592" s="62" t="s">
        <v>194</v>
      </c>
      <c r="DG592" s="57" t="str">
        <f t="shared" si="133"/>
        <v>P</v>
      </c>
      <c r="DH592" s="57" t="s">
        <v>193</v>
      </c>
      <c r="DI592" s="57" t="s">
        <v>193</v>
      </c>
      <c r="DJ592" s="57" t="s">
        <v>193</v>
      </c>
      <c r="DK592" s="57" t="s">
        <v>193</v>
      </c>
      <c r="DL592" s="57" t="s">
        <v>193</v>
      </c>
      <c r="DM592" s="57" t="s">
        <v>193</v>
      </c>
      <c r="DN592" s="57" t="s">
        <v>193</v>
      </c>
      <c r="DO592" s="57" t="s">
        <v>193</v>
      </c>
      <c r="DP592" s="57" t="s">
        <v>193</v>
      </c>
      <c r="DQ592" s="57" t="s">
        <v>193</v>
      </c>
      <c r="DR592" s="57" t="s">
        <v>193</v>
      </c>
      <c r="DS592" s="57" t="s">
        <v>193</v>
      </c>
      <c r="DT592" s="57" t="s">
        <v>193</v>
      </c>
      <c r="DU592" s="57" t="str">
        <f t="shared" si="134"/>
        <v>N</v>
      </c>
      <c r="DV592" s="57" t="str">
        <f t="shared" si="135"/>
        <v>N</v>
      </c>
      <c r="DW592" s="57" t="s">
        <v>193</v>
      </c>
      <c r="DX592" s="57" t="s">
        <v>193</v>
      </c>
      <c r="DY592" s="57" t="s">
        <v>193</v>
      </c>
      <c r="DZ592" s="57" t="s">
        <v>193</v>
      </c>
      <c r="EA592" s="57" t="s">
        <v>193</v>
      </c>
      <c r="EB592" s="57" t="s">
        <v>193</v>
      </c>
      <c r="EC592" s="57" t="s">
        <v>193</v>
      </c>
      <c r="ED592" s="57" t="s">
        <v>193</v>
      </c>
      <c r="EE592" s="57" t="s">
        <v>193</v>
      </c>
      <c r="EF592" s="57" t="s">
        <v>193</v>
      </c>
      <c r="EG592" s="57" t="s">
        <v>193</v>
      </c>
      <c r="EH592" s="57" t="s">
        <v>193</v>
      </c>
      <c r="EI592" s="57" t="s">
        <v>193</v>
      </c>
      <c r="EJ592" s="57" t="s">
        <v>193</v>
      </c>
      <c r="EK592" s="57" t="s">
        <v>193</v>
      </c>
      <c r="EL592" s="57" t="s">
        <v>193</v>
      </c>
      <c r="EM592" s="57" t="s">
        <v>193</v>
      </c>
      <c r="EN592" s="57" t="s">
        <v>193</v>
      </c>
      <c r="EO592" s="57" t="s">
        <v>193</v>
      </c>
      <c r="EP592" s="57" t="s">
        <v>193</v>
      </c>
      <c r="EQ592" s="57" t="s">
        <v>193</v>
      </c>
      <c r="ER592" s="57" t="str">
        <f t="shared" si="136"/>
        <v>N</v>
      </c>
      <c r="ES592" s="57" t="s">
        <v>193</v>
      </c>
      <c r="ET592" s="57" t="s">
        <v>193</v>
      </c>
      <c r="EU592" s="57" t="s">
        <v>193</v>
      </c>
      <c r="EV592" s="57" t="s">
        <v>193</v>
      </c>
      <c r="EW592" s="57" t="s">
        <v>193</v>
      </c>
      <c r="EX592" s="57" t="s">
        <v>193</v>
      </c>
      <c r="EY592" s="57" t="s">
        <v>193</v>
      </c>
      <c r="EZ592" s="57" t="s">
        <v>193</v>
      </c>
      <c r="FA592" s="57" t="s">
        <v>193</v>
      </c>
      <c r="FB592" s="57" t="s">
        <v>193</v>
      </c>
      <c r="FC592" s="57" t="s">
        <v>193</v>
      </c>
      <c r="FD592" s="57" t="s">
        <v>193</v>
      </c>
      <c r="FE592" s="57" t="s">
        <v>193</v>
      </c>
      <c r="FF592" s="57" t="s">
        <v>193</v>
      </c>
      <c r="FG592" s="57" t="s">
        <v>193</v>
      </c>
      <c r="FH592" s="57" t="s">
        <v>193</v>
      </c>
      <c r="FI592" s="57" t="s">
        <v>193</v>
      </c>
      <c r="FJ592" s="57" t="s">
        <v>193</v>
      </c>
      <c r="FK592" s="57" t="s">
        <v>193</v>
      </c>
      <c r="FL592" s="57" t="s">
        <v>193</v>
      </c>
      <c r="FM592" s="57" t="s">
        <v>193</v>
      </c>
      <c r="FN592" s="57" t="str">
        <f t="shared" si="137"/>
        <v>N</v>
      </c>
      <c r="FO592" s="57" t="s">
        <v>193</v>
      </c>
      <c r="FP592" s="57" t="s">
        <v>193</v>
      </c>
      <c r="FQ592" s="57" t="s">
        <v>193</v>
      </c>
      <c r="FR592" s="57" t="s">
        <v>193</v>
      </c>
      <c r="FS592" s="57" t="s">
        <v>193</v>
      </c>
      <c r="FT592" s="57" t="s">
        <v>193</v>
      </c>
      <c r="FU592" s="57" t="s">
        <v>193</v>
      </c>
      <c r="FV592" s="57" t="s">
        <v>193</v>
      </c>
      <c r="FW592" s="57" t="s">
        <v>193</v>
      </c>
      <c r="FX592" s="57" t="s">
        <v>193</v>
      </c>
      <c r="FZ592" s="57" t="str">
        <f t="shared" si="138"/>
        <v>N</v>
      </c>
    </row>
    <row r="593" spans="2:182" s="18" customFormat="1" ht="10.5" x14ac:dyDescent="0.55000000000000004">
      <c r="B593" s="56" t="s">
        <v>186</v>
      </c>
      <c r="C593" s="57">
        <v>17</v>
      </c>
      <c r="D593" s="57">
        <f t="shared" si="125"/>
        <v>588</v>
      </c>
      <c r="E593" s="57">
        <v>18652</v>
      </c>
      <c r="F593" s="57"/>
      <c r="H593" s="57" t="s">
        <v>226</v>
      </c>
      <c r="I593" s="57" t="s">
        <v>230</v>
      </c>
      <c r="J593" s="57"/>
      <c r="K593" s="57" t="s">
        <v>189</v>
      </c>
      <c r="L593" s="57" t="s">
        <v>216</v>
      </c>
      <c r="M593" s="58">
        <v>39549</v>
      </c>
      <c r="N593" s="59" t="s">
        <v>218</v>
      </c>
      <c r="O593" s="57"/>
      <c r="P593" s="57"/>
      <c r="Q593" s="57" t="s">
        <v>192</v>
      </c>
      <c r="S593" s="57" t="str">
        <f>IF('[1]Données questionnaire'!W1010="","",'[1]Données questionnaire'!W1010)</f>
        <v>X</v>
      </c>
      <c r="T593" s="57" t="str">
        <f>IF('[1]Données questionnaire'!X1010="","",'[1]Données questionnaire'!X1010)</f>
        <v/>
      </c>
      <c r="U593" s="57" t="str">
        <f>IF('[1]Données questionnaire'!Y1010="","",'[1]Données questionnaire'!Y1010)</f>
        <v/>
      </c>
      <c r="V593" s="57" t="str">
        <f>IF('[1]Données questionnaire'!Z1010="","",'[1]Données questionnaire'!Z1010)</f>
        <v/>
      </c>
      <c r="W593" s="57" t="str">
        <f>IF('[1]Données questionnaire'!AA1010="","",'[1]Données questionnaire'!AA1010)</f>
        <v/>
      </c>
      <c r="X593" s="57" t="str">
        <f>IF('[1]Données questionnaire'!AB1010="","",'[1]Données questionnaire'!AB1010)</f>
        <v/>
      </c>
      <c r="Y593" s="57" t="str">
        <f>IF('[1]Données questionnaire'!AC1010="","",'[1]Données questionnaire'!AC1010)</f>
        <v>X</v>
      </c>
      <c r="Z593" s="57" t="str">
        <f>IF('[1]Données questionnaire'!AD1010="","",'[1]Données questionnaire'!AD1010)</f>
        <v/>
      </c>
      <c r="AA593" s="57" t="str">
        <f>IF('[1]Données questionnaire'!AE1010="","",'[1]Données questionnaire'!AE1010)</f>
        <v/>
      </c>
      <c r="AB593" s="57" t="str">
        <f>IF('[1]Données questionnaire'!AF1010="","",'[1]Données questionnaire'!AF1010)</f>
        <v/>
      </c>
      <c r="AC593" s="57">
        <f>IF('[1]Données questionnaire'!AG1010="","",'[1]Données questionnaire'!AG1010)</f>
        <v>27</v>
      </c>
      <c r="AE593" s="57"/>
      <c r="AF593" s="57"/>
      <c r="AG593" s="60"/>
      <c r="AH593" s="57"/>
      <c r="AI593" s="57"/>
      <c r="AJ593" s="57"/>
      <c r="AK593" s="57"/>
      <c r="AL593" s="57"/>
      <c r="AM593" s="57"/>
      <c r="AN593" s="57"/>
      <c r="AO593" s="57"/>
      <c r="AP593" s="57"/>
      <c r="AQ593" s="57"/>
      <c r="AR593" s="57"/>
      <c r="AS593" s="57"/>
      <c r="AT593" s="57"/>
      <c r="AU593" s="57"/>
      <c r="AV593" s="57"/>
      <c r="AW593" s="57"/>
      <c r="AX593" s="57"/>
      <c r="AY593" s="57"/>
      <c r="AZ593" s="57"/>
      <c r="BB593" s="57" t="s">
        <v>192</v>
      </c>
      <c r="BC593" s="57"/>
      <c r="BD593" s="57" t="s">
        <v>193</v>
      </c>
      <c r="BE593" s="60">
        <v>0</v>
      </c>
      <c r="BF593" s="61" t="str">
        <f t="shared" si="126"/>
        <v/>
      </c>
      <c r="BG593" s="57" t="s">
        <v>193</v>
      </c>
      <c r="BH593" s="57"/>
      <c r="BI593" s="57" t="s">
        <v>193</v>
      </c>
      <c r="BJ593" s="57" t="s">
        <v>193</v>
      </c>
      <c r="BK593" s="57" t="s">
        <v>193</v>
      </c>
      <c r="BL593" s="57" t="s">
        <v>193</v>
      </c>
      <c r="BM593" s="57" t="s">
        <v>193</v>
      </c>
      <c r="BN593" s="57" t="s">
        <v>193</v>
      </c>
      <c r="BO593" s="57" t="s">
        <v>193</v>
      </c>
      <c r="BP593" s="57" t="s">
        <v>193</v>
      </c>
      <c r="BQ593" s="57" t="s">
        <v>193</v>
      </c>
      <c r="BR593" s="57" t="str">
        <f t="shared" si="127"/>
        <v>N</v>
      </c>
      <c r="BS593" s="57" t="s">
        <v>193</v>
      </c>
      <c r="BT593" s="57" t="s">
        <v>193</v>
      </c>
      <c r="BU593" s="57" t="s">
        <v>193</v>
      </c>
      <c r="BV593" s="57" t="s">
        <v>193</v>
      </c>
      <c r="BW593" s="57" t="s">
        <v>193</v>
      </c>
      <c r="BX593" s="57" t="str">
        <f t="shared" si="128"/>
        <v>N</v>
      </c>
      <c r="BY593" s="57" t="s">
        <v>193</v>
      </c>
      <c r="BZ593" s="57" t="s">
        <v>193</v>
      </c>
      <c r="CA593" s="57" t="s">
        <v>193</v>
      </c>
      <c r="CB593" s="57" t="s">
        <v>193</v>
      </c>
      <c r="CC593" s="57" t="s">
        <v>193</v>
      </c>
      <c r="CD593" s="57" t="s">
        <v>193</v>
      </c>
      <c r="CE593" s="57" t="s">
        <v>193</v>
      </c>
      <c r="CF593" s="57" t="s">
        <v>193</v>
      </c>
      <c r="CG593" s="57" t="s">
        <v>193</v>
      </c>
      <c r="CH593" s="57" t="s">
        <v>193</v>
      </c>
      <c r="CI593" s="57" t="s">
        <v>193</v>
      </c>
      <c r="CJ593" s="57" t="s">
        <v>193</v>
      </c>
      <c r="CK593" s="57" t="s">
        <v>193</v>
      </c>
      <c r="CL593" s="57" t="s">
        <v>193</v>
      </c>
      <c r="CM593" s="57" t="s">
        <v>193</v>
      </c>
      <c r="CN593" s="57" t="s">
        <v>193</v>
      </c>
      <c r="CO593" s="57" t="s">
        <v>193</v>
      </c>
      <c r="CP593" s="57" t="s">
        <v>193</v>
      </c>
      <c r="CQ593" s="57" t="s">
        <v>193</v>
      </c>
      <c r="CR593" s="57" t="s">
        <v>193</v>
      </c>
      <c r="CS593" s="57" t="str">
        <f t="shared" si="129"/>
        <v>N</v>
      </c>
      <c r="CT593" s="57" t="str">
        <f t="shared" si="130"/>
        <v>N</v>
      </c>
      <c r="CU593" s="62" t="s">
        <v>194</v>
      </c>
      <c r="CV593" s="57" t="s">
        <v>193</v>
      </c>
      <c r="CW593" s="57" t="s">
        <v>193</v>
      </c>
      <c r="CX593" s="57" t="s">
        <v>193</v>
      </c>
      <c r="CY593" s="57" t="s">
        <v>193</v>
      </c>
      <c r="CZ593" s="57" t="str">
        <f t="shared" si="131"/>
        <v>N</v>
      </c>
      <c r="DA593" s="57" t="s">
        <v>193</v>
      </c>
      <c r="DB593" s="57" t="s">
        <v>193</v>
      </c>
      <c r="DC593" s="57" t="s">
        <v>193</v>
      </c>
      <c r="DD593" s="57" t="str">
        <f t="shared" si="132"/>
        <v>N</v>
      </c>
      <c r="DE593" s="57" t="s">
        <v>193</v>
      </c>
      <c r="DF593" s="57" t="s">
        <v>193</v>
      </c>
      <c r="DG593" s="57" t="str">
        <f t="shared" si="133"/>
        <v>N</v>
      </c>
      <c r="DH593" s="57" t="s">
        <v>193</v>
      </c>
      <c r="DI593" s="57" t="s">
        <v>193</v>
      </c>
      <c r="DJ593" s="57" t="s">
        <v>193</v>
      </c>
      <c r="DK593" s="57" t="s">
        <v>193</v>
      </c>
      <c r="DL593" s="57" t="s">
        <v>193</v>
      </c>
      <c r="DM593" s="57" t="s">
        <v>193</v>
      </c>
      <c r="DN593" s="57" t="s">
        <v>193</v>
      </c>
      <c r="DO593" s="57" t="s">
        <v>193</v>
      </c>
      <c r="DP593" s="57" t="s">
        <v>193</v>
      </c>
      <c r="DQ593" s="57" t="s">
        <v>193</v>
      </c>
      <c r="DR593" s="57" t="s">
        <v>193</v>
      </c>
      <c r="DS593" s="57" t="s">
        <v>193</v>
      </c>
      <c r="DT593" s="57" t="s">
        <v>193</v>
      </c>
      <c r="DU593" s="57" t="str">
        <f t="shared" si="134"/>
        <v>N</v>
      </c>
      <c r="DV593" s="57" t="str">
        <f t="shared" si="135"/>
        <v>N</v>
      </c>
      <c r="DW593" s="57" t="s">
        <v>193</v>
      </c>
      <c r="DX593" s="57" t="s">
        <v>193</v>
      </c>
      <c r="DY593" s="57" t="s">
        <v>193</v>
      </c>
      <c r="DZ593" s="57" t="s">
        <v>193</v>
      </c>
      <c r="EA593" s="57" t="s">
        <v>193</v>
      </c>
      <c r="EB593" s="57" t="s">
        <v>193</v>
      </c>
      <c r="EC593" s="57" t="s">
        <v>193</v>
      </c>
      <c r="ED593" s="57" t="s">
        <v>193</v>
      </c>
      <c r="EE593" s="57" t="s">
        <v>193</v>
      </c>
      <c r="EF593" s="57" t="s">
        <v>193</v>
      </c>
      <c r="EG593" s="57" t="s">
        <v>193</v>
      </c>
      <c r="EH593" s="57" t="s">
        <v>193</v>
      </c>
      <c r="EI593" s="57" t="s">
        <v>193</v>
      </c>
      <c r="EJ593" s="57" t="s">
        <v>193</v>
      </c>
      <c r="EK593" s="57" t="s">
        <v>193</v>
      </c>
      <c r="EL593" s="57" t="s">
        <v>193</v>
      </c>
      <c r="EM593" s="57" t="s">
        <v>193</v>
      </c>
      <c r="EN593" s="57" t="s">
        <v>193</v>
      </c>
      <c r="EO593" s="57" t="s">
        <v>193</v>
      </c>
      <c r="EP593" s="57" t="s">
        <v>193</v>
      </c>
      <c r="EQ593" s="57" t="s">
        <v>193</v>
      </c>
      <c r="ER593" s="57" t="str">
        <f t="shared" si="136"/>
        <v>N</v>
      </c>
      <c r="ES593" s="57" t="s">
        <v>193</v>
      </c>
      <c r="ET593" s="57" t="s">
        <v>193</v>
      </c>
      <c r="EU593" s="57" t="s">
        <v>193</v>
      </c>
      <c r="EV593" s="57" t="s">
        <v>193</v>
      </c>
      <c r="EW593" s="57" t="s">
        <v>193</v>
      </c>
      <c r="EX593" s="57" t="s">
        <v>193</v>
      </c>
      <c r="EY593" s="57" t="s">
        <v>193</v>
      </c>
      <c r="EZ593" s="57" t="s">
        <v>193</v>
      </c>
      <c r="FA593" s="57" t="s">
        <v>193</v>
      </c>
      <c r="FB593" s="57" t="s">
        <v>193</v>
      </c>
      <c r="FC593" s="57" t="s">
        <v>193</v>
      </c>
      <c r="FD593" s="57" t="s">
        <v>193</v>
      </c>
      <c r="FE593" s="57" t="s">
        <v>193</v>
      </c>
      <c r="FF593" s="57" t="s">
        <v>193</v>
      </c>
      <c r="FG593" s="57" t="s">
        <v>193</v>
      </c>
      <c r="FH593" s="57" t="s">
        <v>193</v>
      </c>
      <c r="FI593" s="57" t="s">
        <v>193</v>
      </c>
      <c r="FJ593" s="57" t="s">
        <v>193</v>
      </c>
      <c r="FK593" s="57" t="s">
        <v>193</v>
      </c>
      <c r="FL593" s="57" t="s">
        <v>193</v>
      </c>
      <c r="FM593" s="57" t="s">
        <v>193</v>
      </c>
      <c r="FN593" s="57" t="str">
        <f t="shared" si="137"/>
        <v>N</v>
      </c>
      <c r="FO593" s="57" t="s">
        <v>193</v>
      </c>
      <c r="FP593" s="57" t="s">
        <v>193</v>
      </c>
      <c r="FQ593" s="57" t="s">
        <v>193</v>
      </c>
      <c r="FR593" s="57" t="s">
        <v>193</v>
      </c>
      <c r="FS593" s="57" t="s">
        <v>193</v>
      </c>
      <c r="FT593" s="57" t="s">
        <v>193</v>
      </c>
      <c r="FU593" s="57" t="s">
        <v>193</v>
      </c>
      <c r="FV593" s="57" t="s">
        <v>193</v>
      </c>
      <c r="FW593" s="57" t="s">
        <v>193</v>
      </c>
      <c r="FX593" s="57" t="s">
        <v>193</v>
      </c>
      <c r="FZ593" s="57" t="str">
        <f t="shared" si="138"/>
        <v>N</v>
      </c>
    </row>
    <row r="594" spans="2:182" s="18" customFormat="1" ht="10.5" x14ac:dyDescent="0.55000000000000004">
      <c r="B594" s="56" t="s">
        <v>186</v>
      </c>
      <c r="C594" s="57">
        <v>18</v>
      </c>
      <c r="D594" s="57">
        <f t="shared" si="125"/>
        <v>589</v>
      </c>
      <c r="E594" s="57">
        <v>18653</v>
      </c>
      <c r="F594" s="57"/>
      <c r="H594" s="57" t="s">
        <v>226</v>
      </c>
      <c r="I594" s="57" t="s">
        <v>230</v>
      </c>
      <c r="J594" s="57"/>
      <c r="K594" s="57" t="s">
        <v>189</v>
      </c>
      <c r="L594" s="57" t="s">
        <v>216</v>
      </c>
      <c r="M594" s="58">
        <v>39549</v>
      </c>
      <c r="N594" s="59" t="s">
        <v>218</v>
      </c>
      <c r="O594" s="57"/>
      <c r="P594" s="57"/>
      <c r="Q594" s="57" t="s">
        <v>192</v>
      </c>
      <c r="S594" s="57" t="str">
        <f>IF('[1]Données questionnaire'!W1011="","",'[1]Données questionnaire'!W1011)</f>
        <v>X</v>
      </c>
      <c r="T594" s="57" t="str">
        <f>IF('[1]Données questionnaire'!X1011="","",'[1]Données questionnaire'!X1011)</f>
        <v/>
      </c>
      <c r="U594" s="57" t="str">
        <f>IF('[1]Données questionnaire'!Y1011="","",'[1]Données questionnaire'!Y1011)</f>
        <v/>
      </c>
      <c r="V594" s="57" t="str">
        <f>IF('[1]Données questionnaire'!Z1011="","",'[1]Données questionnaire'!Z1011)</f>
        <v/>
      </c>
      <c r="W594" s="57" t="str">
        <f>IF('[1]Données questionnaire'!AA1011="","",'[1]Données questionnaire'!AA1011)</f>
        <v/>
      </c>
      <c r="X594" s="57" t="str">
        <f>IF('[1]Données questionnaire'!AB1011="","",'[1]Données questionnaire'!AB1011)</f>
        <v/>
      </c>
      <c r="Y594" s="57" t="str">
        <f>IF('[1]Données questionnaire'!AC1011="","",'[1]Données questionnaire'!AC1011)</f>
        <v/>
      </c>
      <c r="Z594" s="57" t="str">
        <f>IF('[1]Données questionnaire'!AD1011="","",'[1]Données questionnaire'!AD1011)</f>
        <v>X</v>
      </c>
      <c r="AA594" s="57" t="str">
        <f>IF('[1]Données questionnaire'!AE1011="","",'[1]Données questionnaire'!AE1011)</f>
        <v/>
      </c>
      <c r="AB594" s="57" t="str">
        <f>IF('[1]Données questionnaire'!AF1011="","",'[1]Données questionnaire'!AF1011)</f>
        <v/>
      </c>
      <c r="AC594" s="57">
        <f>IF('[1]Données questionnaire'!AG1011="","",'[1]Données questionnaire'!AG1011)</f>
        <v>69</v>
      </c>
      <c r="AE594" s="57"/>
      <c r="AF594" s="57"/>
      <c r="AG594" s="60"/>
      <c r="AH594" s="57"/>
      <c r="AI594" s="57"/>
      <c r="AJ594" s="57"/>
      <c r="AK594" s="57"/>
      <c r="AL594" s="57"/>
      <c r="AM594" s="57"/>
      <c r="AN594" s="57"/>
      <c r="AO594" s="57"/>
      <c r="AP594" s="57"/>
      <c r="AQ594" s="57"/>
      <c r="AR594" s="57"/>
      <c r="AS594" s="57"/>
      <c r="AT594" s="57"/>
      <c r="AU594" s="57"/>
      <c r="AV594" s="57"/>
      <c r="AW594" s="57"/>
      <c r="AX594" s="57"/>
      <c r="AY594" s="57"/>
      <c r="AZ594" s="57"/>
      <c r="BB594" s="57" t="s">
        <v>192</v>
      </c>
      <c r="BC594" s="57"/>
      <c r="BD594" s="57" t="s">
        <v>193</v>
      </c>
      <c r="BE594" s="60">
        <v>0</v>
      </c>
      <c r="BF594" s="61" t="str">
        <f t="shared" si="126"/>
        <v/>
      </c>
      <c r="BG594" s="57" t="s">
        <v>193</v>
      </c>
      <c r="BH594" s="57"/>
      <c r="BI594" s="57" t="s">
        <v>193</v>
      </c>
      <c r="BJ594" s="57" t="s">
        <v>193</v>
      </c>
      <c r="BK594" s="57" t="s">
        <v>193</v>
      </c>
      <c r="BL594" s="57" t="s">
        <v>193</v>
      </c>
      <c r="BM594" s="57" t="s">
        <v>193</v>
      </c>
      <c r="BN594" s="57" t="s">
        <v>193</v>
      </c>
      <c r="BO594" s="57" t="s">
        <v>193</v>
      </c>
      <c r="BP594" s="57" t="s">
        <v>193</v>
      </c>
      <c r="BQ594" s="57" t="s">
        <v>193</v>
      </c>
      <c r="BR594" s="57" t="str">
        <f t="shared" si="127"/>
        <v>N</v>
      </c>
      <c r="BS594" s="57" t="s">
        <v>193</v>
      </c>
      <c r="BT594" s="57" t="s">
        <v>193</v>
      </c>
      <c r="BU594" s="57" t="s">
        <v>193</v>
      </c>
      <c r="BV594" s="57" t="s">
        <v>193</v>
      </c>
      <c r="BW594" s="57" t="s">
        <v>193</v>
      </c>
      <c r="BX594" s="57" t="str">
        <f t="shared" si="128"/>
        <v>N</v>
      </c>
      <c r="BY594" s="57" t="s">
        <v>193</v>
      </c>
      <c r="BZ594" s="57" t="s">
        <v>193</v>
      </c>
      <c r="CA594" s="57" t="s">
        <v>193</v>
      </c>
      <c r="CB594" s="57" t="s">
        <v>193</v>
      </c>
      <c r="CC594" s="57" t="s">
        <v>193</v>
      </c>
      <c r="CD594" s="57" t="s">
        <v>193</v>
      </c>
      <c r="CE594" s="57" t="s">
        <v>193</v>
      </c>
      <c r="CF594" s="57" t="s">
        <v>193</v>
      </c>
      <c r="CG594" s="57" t="s">
        <v>193</v>
      </c>
      <c r="CH594" s="57" t="s">
        <v>193</v>
      </c>
      <c r="CI594" s="57" t="s">
        <v>193</v>
      </c>
      <c r="CJ594" s="57" t="s">
        <v>193</v>
      </c>
      <c r="CK594" s="57" t="s">
        <v>193</v>
      </c>
      <c r="CL594" s="57" t="s">
        <v>193</v>
      </c>
      <c r="CM594" s="57" t="s">
        <v>193</v>
      </c>
      <c r="CN594" s="57" t="s">
        <v>193</v>
      </c>
      <c r="CO594" s="57" t="s">
        <v>193</v>
      </c>
      <c r="CP594" s="57" t="s">
        <v>193</v>
      </c>
      <c r="CQ594" s="57" t="s">
        <v>193</v>
      </c>
      <c r="CR594" s="57" t="s">
        <v>193</v>
      </c>
      <c r="CS594" s="57" t="str">
        <f t="shared" si="129"/>
        <v>N</v>
      </c>
      <c r="CT594" s="57" t="str">
        <f t="shared" si="130"/>
        <v>N</v>
      </c>
      <c r="CU594" s="62" t="s">
        <v>194</v>
      </c>
      <c r="CV594" s="57" t="s">
        <v>193</v>
      </c>
      <c r="CW594" s="57" t="s">
        <v>193</v>
      </c>
      <c r="CX594" s="57" t="s">
        <v>193</v>
      </c>
      <c r="CY594" s="57" t="s">
        <v>193</v>
      </c>
      <c r="CZ594" s="57" t="str">
        <f t="shared" si="131"/>
        <v>N</v>
      </c>
      <c r="DA594" s="57" t="s">
        <v>193</v>
      </c>
      <c r="DB594" s="57" t="s">
        <v>193</v>
      </c>
      <c r="DC594" s="57" t="s">
        <v>193</v>
      </c>
      <c r="DD594" s="57" t="str">
        <f t="shared" si="132"/>
        <v>N</v>
      </c>
      <c r="DE594" s="57" t="s">
        <v>193</v>
      </c>
      <c r="DF594" s="57" t="s">
        <v>193</v>
      </c>
      <c r="DG594" s="57" t="str">
        <f t="shared" si="133"/>
        <v>N</v>
      </c>
      <c r="DH594" s="57" t="s">
        <v>193</v>
      </c>
      <c r="DI594" s="57" t="s">
        <v>193</v>
      </c>
      <c r="DJ594" s="57" t="s">
        <v>193</v>
      </c>
      <c r="DK594" s="57" t="s">
        <v>193</v>
      </c>
      <c r="DL594" s="57" t="s">
        <v>193</v>
      </c>
      <c r="DM594" s="57" t="s">
        <v>193</v>
      </c>
      <c r="DN594" s="57" t="s">
        <v>193</v>
      </c>
      <c r="DO594" s="57" t="s">
        <v>193</v>
      </c>
      <c r="DP594" s="57" t="s">
        <v>193</v>
      </c>
      <c r="DQ594" s="57" t="s">
        <v>193</v>
      </c>
      <c r="DR594" s="57" t="s">
        <v>193</v>
      </c>
      <c r="DS594" s="57" t="s">
        <v>193</v>
      </c>
      <c r="DT594" s="57" t="s">
        <v>193</v>
      </c>
      <c r="DU594" s="57" t="str">
        <f t="shared" si="134"/>
        <v>N</v>
      </c>
      <c r="DV594" s="57" t="str">
        <f t="shared" si="135"/>
        <v>N</v>
      </c>
      <c r="DW594" s="57" t="s">
        <v>193</v>
      </c>
      <c r="DX594" s="57" t="s">
        <v>193</v>
      </c>
      <c r="DY594" s="57" t="s">
        <v>193</v>
      </c>
      <c r="DZ594" s="57" t="s">
        <v>193</v>
      </c>
      <c r="EA594" s="57" t="s">
        <v>193</v>
      </c>
      <c r="EB594" s="57" t="s">
        <v>193</v>
      </c>
      <c r="EC594" s="57" t="s">
        <v>193</v>
      </c>
      <c r="ED594" s="57" t="s">
        <v>193</v>
      </c>
      <c r="EE594" s="57" t="s">
        <v>193</v>
      </c>
      <c r="EF594" s="57" t="s">
        <v>193</v>
      </c>
      <c r="EG594" s="57" t="s">
        <v>193</v>
      </c>
      <c r="EH594" s="57" t="s">
        <v>193</v>
      </c>
      <c r="EI594" s="57" t="s">
        <v>193</v>
      </c>
      <c r="EJ594" s="57" t="s">
        <v>193</v>
      </c>
      <c r="EK594" s="57" t="s">
        <v>193</v>
      </c>
      <c r="EL594" s="57" t="s">
        <v>193</v>
      </c>
      <c r="EM594" s="57" t="s">
        <v>193</v>
      </c>
      <c r="EN594" s="57" t="s">
        <v>193</v>
      </c>
      <c r="EO594" s="57" t="s">
        <v>193</v>
      </c>
      <c r="EP594" s="57" t="s">
        <v>193</v>
      </c>
      <c r="EQ594" s="57" t="s">
        <v>193</v>
      </c>
      <c r="ER594" s="57" t="str">
        <f t="shared" si="136"/>
        <v>N</v>
      </c>
      <c r="ES594" s="57" t="s">
        <v>193</v>
      </c>
      <c r="ET594" s="57" t="s">
        <v>193</v>
      </c>
      <c r="EU594" s="57" t="s">
        <v>193</v>
      </c>
      <c r="EV594" s="57" t="s">
        <v>193</v>
      </c>
      <c r="EW594" s="57" t="s">
        <v>193</v>
      </c>
      <c r="EX594" s="57" t="s">
        <v>193</v>
      </c>
      <c r="EY594" s="57" t="s">
        <v>193</v>
      </c>
      <c r="EZ594" s="57" t="s">
        <v>193</v>
      </c>
      <c r="FA594" s="57" t="s">
        <v>193</v>
      </c>
      <c r="FB594" s="57" t="s">
        <v>193</v>
      </c>
      <c r="FC594" s="57" t="s">
        <v>193</v>
      </c>
      <c r="FD594" s="57" t="s">
        <v>193</v>
      </c>
      <c r="FE594" s="57" t="s">
        <v>193</v>
      </c>
      <c r="FF594" s="57" t="s">
        <v>193</v>
      </c>
      <c r="FG594" s="57" t="s">
        <v>193</v>
      </c>
      <c r="FH594" s="57" t="s">
        <v>193</v>
      </c>
      <c r="FI594" s="57" t="s">
        <v>193</v>
      </c>
      <c r="FJ594" s="57" t="s">
        <v>193</v>
      </c>
      <c r="FK594" s="57" t="s">
        <v>193</v>
      </c>
      <c r="FL594" s="57" t="s">
        <v>193</v>
      </c>
      <c r="FM594" s="57" t="s">
        <v>193</v>
      </c>
      <c r="FN594" s="57" t="str">
        <f t="shared" si="137"/>
        <v>N</v>
      </c>
      <c r="FO594" s="57" t="s">
        <v>193</v>
      </c>
      <c r="FP594" s="57" t="s">
        <v>193</v>
      </c>
      <c r="FQ594" s="57" t="s">
        <v>193</v>
      </c>
      <c r="FR594" s="57" t="s">
        <v>193</v>
      </c>
      <c r="FS594" s="57" t="s">
        <v>193</v>
      </c>
      <c r="FT594" s="57" t="s">
        <v>193</v>
      </c>
      <c r="FU594" s="57" t="s">
        <v>193</v>
      </c>
      <c r="FV594" s="57" t="s">
        <v>193</v>
      </c>
      <c r="FW594" s="57" t="s">
        <v>193</v>
      </c>
      <c r="FX594" s="57" t="s">
        <v>193</v>
      </c>
      <c r="FZ594" s="57" t="str">
        <f t="shared" si="138"/>
        <v>N</v>
      </c>
    </row>
    <row r="595" spans="2:182" s="18" customFormat="1" ht="10.5" x14ac:dyDescent="0.55000000000000004">
      <c r="B595" s="56" t="s">
        <v>186</v>
      </c>
      <c r="C595" s="57">
        <v>19</v>
      </c>
      <c r="D595" s="57">
        <f t="shared" si="125"/>
        <v>590</v>
      </c>
      <c r="E595" s="57">
        <v>18654</v>
      </c>
      <c r="F595" s="57"/>
      <c r="H595" s="57" t="s">
        <v>226</v>
      </c>
      <c r="I595" s="57" t="s">
        <v>230</v>
      </c>
      <c r="J595" s="57"/>
      <c r="K595" s="57" t="s">
        <v>189</v>
      </c>
      <c r="L595" s="57" t="s">
        <v>216</v>
      </c>
      <c r="M595" s="58">
        <v>39549</v>
      </c>
      <c r="N595" s="59" t="s">
        <v>218</v>
      </c>
      <c r="O595" s="57"/>
      <c r="P595" s="57"/>
      <c r="Q595" s="57" t="s">
        <v>192</v>
      </c>
      <c r="S595" s="57" t="str">
        <f>IF('[1]Données questionnaire'!W1012="","",'[1]Données questionnaire'!W1012)</f>
        <v>X</v>
      </c>
      <c r="T595" s="57" t="str">
        <f>IF('[1]Données questionnaire'!X1012="","",'[1]Données questionnaire'!X1012)</f>
        <v/>
      </c>
      <c r="U595" s="57" t="str">
        <f>IF('[1]Données questionnaire'!Y1012="","",'[1]Données questionnaire'!Y1012)</f>
        <v/>
      </c>
      <c r="V595" s="57" t="str">
        <f>IF('[1]Données questionnaire'!Z1012="","",'[1]Données questionnaire'!Z1012)</f>
        <v/>
      </c>
      <c r="W595" s="57" t="str">
        <f>IF('[1]Données questionnaire'!AA1012="","",'[1]Données questionnaire'!AA1012)</f>
        <v/>
      </c>
      <c r="X595" s="57" t="str">
        <f>IF('[1]Données questionnaire'!AB1012="","",'[1]Données questionnaire'!AB1012)</f>
        <v/>
      </c>
      <c r="Y595" s="57" t="str">
        <f>IF('[1]Données questionnaire'!AC1012="","",'[1]Données questionnaire'!AC1012)</f>
        <v/>
      </c>
      <c r="Z595" s="57" t="str">
        <f>IF('[1]Données questionnaire'!AD1012="","",'[1]Données questionnaire'!AD1012)</f>
        <v>X</v>
      </c>
      <c r="AA595" s="57" t="str">
        <f>IF('[1]Données questionnaire'!AE1012="","",'[1]Données questionnaire'!AE1012)</f>
        <v/>
      </c>
      <c r="AB595" s="57" t="str">
        <f>IF('[1]Données questionnaire'!AF1012="","",'[1]Données questionnaire'!AF1012)</f>
        <v/>
      </c>
      <c r="AC595" s="57">
        <f>IF('[1]Données questionnaire'!AG1012="","",'[1]Données questionnaire'!AG1012)</f>
        <v>27</v>
      </c>
      <c r="AE595" s="57"/>
      <c r="AF595" s="57"/>
      <c r="AG595" s="60"/>
      <c r="AH595" s="57"/>
      <c r="AI595" s="57"/>
      <c r="AJ595" s="57"/>
      <c r="AK595" s="57"/>
      <c r="AL595" s="57"/>
      <c r="AM595" s="57"/>
      <c r="AN595" s="57"/>
      <c r="AO595" s="57"/>
      <c r="AP595" s="57"/>
      <c r="AQ595" s="57"/>
      <c r="AR595" s="57"/>
      <c r="AS595" s="57"/>
      <c r="AT595" s="57"/>
      <c r="AU595" s="57"/>
      <c r="AV595" s="57"/>
      <c r="AW595" s="57"/>
      <c r="AX595" s="57"/>
      <c r="AY595" s="57"/>
      <c r="AZ595" s="57"/>
      <c r="BB595" s="57" t="s">
        <v>192</v>
      </c>
      <c r="BC595" s="57"/>
      <c r="BD595" s="57" t="s">
        <v>193</v>
      </c>
      <c r="BE595" s="60">
        <v>0</v>
      </c>
      <c r="BF595" s="61" t="str">
        <f t="shared" si="126"/>
        <v/>
      </c>
      <c r="BG595" s="57" t="s">
        <v>193</v>
      </c>
      <c r="BH595" s="57"/>
      <c r="BI595" s="57" t="s">
        <v>193</v>
      </c>
      <c r="BJ595" s="57" t="s">
        <v>193</v>
      </c>
      <c r="BK595" s="57" t="s">
        <v>193</v>
      </c>
      <c r="BL595" s="57" t="s">
        <v>193</v>
      </c>
      <c r="BM595" s="57" t="s">
        <v>193</v>
      </c>
      <c r="BN595" s="57" t="s">
        <v>193</v>
      </c>
      <c r="BO595" s="57" t="s">
        <v>193</v>
      </c>
      <c r="BP595" s="57" t="s">
        <v>193</v>
      </c>
      <c r="BQ595" s="57" t="s">
        <v>193</v>
      </c>
      <c r="BR595" s="57" t="str">
        <f t="shared" si="127"/>
        <v>N</v>
      </c>
      <c r="BS595" s="57" t="s">
        <v>193</v>
      </c>
      <c r="BT595" s="57" t="s">
        <v>193</v>
      </c>
      <c r="BU595" s="57" t="s">
        <v>193</v>
      </c>
      <c r="BV595" s="57" t="s">
        <v>193</v>
      </c>
      <c r="BW595" s="57" t="s">
        <v>193</v>
      </c>
      <c r="BX595" s="57" t="str">
        <f t="shared" si="128"/>
        <v>N</v>
      </c>
      <c r="BY595" s="57" t="s">
        <v>193</v>
      </c>
      <c r="BZ595" s="57" t="s">
        <v>193</v>
      </c>
      <c r="CA595" s="57" t="s">
        <v>193</v>
      </c>
      <c r="CB595" s="57" t="s">
        <v>193</v>
      </c>
      <c r="CC595" s="57" t="s">
        <v>193</v>
      </c>
      <c r="CD595" s="57" t="s">
        <v>193</v>
      </c>
      <c r="CE595" s="57" t="s">
        <v>193</v>
      </c>
      <c r="CF595" s="57" t="s">
        <v>193</v>
      </c>
      <c r="CG595" s="57" t="s">
        <v>193</v>
      </c>
      <c r="CH595" s="57" t="s">
        <v>193</v>
      </c>
      <c r="CI595" s="57" t="s">
        <v>193</v>
      </c>
      <c r="CJ595" s="57" t="s">
        <v>193</v>
      </c>
      <c r="CK595" s="57" t="s">
        <v>193</v>
      </c>
      <c r="CL595" s="57" t="s">
        <v>193</v>
      </c>
      <c r="CM595" s="57" t="s">
        <v>193</v>
      </c>
      <c r="CN595" s="57" t="s">
        <v>193</v>
      </c>
      <c r="CO595" s="57" t="s">
        <v>193</v>
      </c>
      <c r="CP595" s="57" t="s">
        <v>193</v>
      </c>
      <c r="CQ595" s="57" t="s">
        <v>193</v>
      </c>
      <c r="CR595" s="57" t="s">
        <v>193</v>
      </c>
      <c r="CS595" s="57" t="str">
        <f t="shared" si="129"/>
        <v>N</v>
      </c>
      <c r="CT595" s="57" t="str">
        <f t="shared" si="130"/>
        <v>N</v>
      </c>
      <c r="CU595" s="62" t="s">
        <v>194</v>
      </c>
      <c r="CV595" s="57" t="s">
        <v>193</v>
      </c>
      <c r="CW595" s="57" t="s">
        <v>193</v>
      </c>
      <c r="CX595" s="57" t="s">
        <v>193</v>
      </c>
      <c r="CY595" s="57" t="s">
        <v>193</v>
      </c>
      <c r="CZ595" s="57" t="str">
        <f t="shared" si="131"/>
        <v>N</v>
      </c>
      <c r="DA595" s="57" t="s">
        <v>193</v>
      </c>
      <c r="DB595" s="57" t="s">
        <v>193</v>
      </c>
      <c r="DC595" s="57" t="s">
        <v>193</v>
      </c>
      <c r="DD595" s="57" t="str">
        <f t="shared" si="132"/>
        <v>N</v>
      </c>
      <c r="DE595" s="57" t="s">
        <v>193</v>
      </c>
      <c r="DF595" s="57" t="s">
        <v>193</v>
      </c>
      <c r="DG595" s="57" t="str">
        <f t="shared" si="133"/>
        <v>N</v>
      </c>
      <c r="DH595" s="57" t="s">
        <v>193</v>
      </c>
      <c r="DI595" s="57" t="s">
        <v>193</v>
      </c>
      <c r="DJ595" s="57" t="s">
        <v>193</v>
      </c>
      <c r="DK595" s="57" t="s">
        <v>193</v>
      </c>
      <c r="DL595" s="57" t="s">
        <v>193</v>
      </c>
      <c r="DM595" s="57" t="s">
        <v>193</v>
      </c>
      <c r="DN595" s="57" t="s">
        <v>193</v>
      </c>
      <c r="DO595" s="57" t="s">
        <v>193</v>
      </c>
      <c r="DP595" s="57" t="s">
        <v>193</v>
      </c>
      <c r="DQ595" s="57" t="s">
        <v>193</v>
      </c>
      <c r="DR595" s="57" t="s">
        <v>193</v>
      </c>
      <c r="DS595" s="57" t="s">
        <v>193</v>
      </c>
      <c r="DT595" s="57" t="s">
        <v>193</v>
      </c>
      <c r="DU595" s="57" t="str">
        <f t="shared" si="134"/>
        <v>N</v>
      </c>
      <c r="DV595" s="57" t="str">
        <f t="shared" si="135"/>
        <v>N</v>
      </c>
      <c r="DW595" s="57" t="s">
        <v>193</v>
      </c>
      <c r="DX595" s="57" t="s">
        <v>193</v>
      </c>
      <c r="DY595" s="57" t="s">
        <v>193</v>
      </c>
      <c r="DZ595" s="57" t="s">
        <v>193</v>
      </c>
      <c r="EA595" s="57" t="s">
        <v>193</v>
      </c>
      <c r="EB595" s="57" t="s">
        <v>193</v>
      </c>
      <c r="EC595" s="57" t="s">
        <v>193</v>
      </c>
      <c r="ED595" s="57" t="s">
        <v>193</v>
      </c>
      <c r="EE595" s="57" t="s">
        <v>193</v>
      </c>
      <c r="EF595" s="57" t="s">
        <v>193</v>
      </c>
      <c r="EG595" s="57" t="s">
        <v>193</v>
      </c>
      <c r="EH595" s="57" t="s">
        <v>193</v>
      </c>
      <c r="EI595" s="57" t="s">
        <v>193</v>
      </c>
      <c r="EJ595" s="57" t="s">
        <v>193</v>
      </c>
      <c r="EK595" s="57" t="s">
        <v>193</v>
      </c>
      <c r="EL595" s="57" t="s">
        <v>193</v>
      </c>
      <c r="EM595" s="57" t="s">
        <v>193</v>
      </c>
      <c r="EN595" s="57" t="s">
        <v>193</v>
      </c>
      <c r="EO595" s="57" t="s">
        <v>193</v>
      </c>
      <c r="EP595" s="57" t="s">
        <v>193</v>
      </c>
      <c r="EQ595" s="57" t="s">
        <v>193</v>
      </c>
      <c r="ER595" s="57" t="str">
        <f t="shared" si="136"/>
        <v>N</v>
      </c>
      <c r="ES595" s="57" t="s">
        <v>193</v>
      </c>
      <c r="ET595" s="57" t="s">
        <v>193</v>
      </c>
      <c r="EU595" s="57" t="s">
        <v>193</v>
      </c>
      <c r="EV595" s="57" t="s">
        <v>193</v>
      </c>
      <c r="EW595" s="57" t="s">
        <v>193</v>
      </c>
      <c r="EX595" s="57" t="s">
        <v>193</v>
      </c>
      <c r="EY595" s="57" t="s">
        <v>193</v>
      </c>
      <c r="EZ595" s="57" t="s">
        <v>193</v>
      </c>
      <c r="FA595" s="57" t="s">
        <v>193</v>
      </c>
      <c r="FB595" s="57" t="s">
        <v>193</v>
      </c>
      <c r="FC595" s="57" t="s">
        <v>193</v>
      </c>
      <c r="FD595" s="57" t="s">
        <v>193</v>
      </c>
      <c r="FE595" s="57" t="s">
        <v>193</v>
      </c>
      <c r="FF595" s="57" t="s">
        <v>193</v>
      </c>
      <c r="FG595" s="57" t="s">
        <v>193</v>
      </c>
      <c r="FH595" s="57" t="s">
        <v>193</v>
      </c>
      <c r="FI595" s="57" t="s">
        <v>193</v>
      </c>
      <c r="FJ595" s="57" t="s">
        <v>193</v>
      </c>
      <c r="FK595" s="57" t="s">
        <v>193</v>
      </c>
      <c r="FL595" s="57" t="s">
        <v>193</v>
      </c>
      <c r="FM595" s="57" t="s">
        <v>193</v>
      </c>
      <c r="FN595" s="57" t="str">
        <f t="shared" si="137"/>
        <v>N</v>
      </c>
      <c r="FO595" s="57" t="s">
        <v>193</v>
      </c>
      <c r="FP595" s="57" t="s">
        <v>193</v>
      </c>
      <c r="FQ595" s="57" t="s">
        <v>193</v>
      </c>
      <c r="FR595" s="57" t="s">
        <v>193</v>
      </c>
      <c r="FS595" s="57" t="s">
        <v>193</v>
      </c>
      <c r="FT595" s="57" t="s">
        <v>193</v>
      </c>
      <c r="FU595" s="57" t="s">
        <v>193</v>
      </c>
      <c r="FV595" s="57" t="s">
        <v>193</v>
      </c>
      <c r="FW595" s="57" t="s">
        <v>193</v>
      </c>
      <c r="FX595" s="57" t="s">
        <v>193</v>
      </c>
      <c r="FZ595" s="57" t="str">
        <f t="shared" si="138"/>
        <v>N</v>
      </c>
    </row>
    <row r="596" spans="2:182" s="18" customFormat="1" ht="10.5" x14ac:dyDescent="0.55000000000000004">
      <c r="B596" s="56" t="s">
        <v>186</v>
      </c>
      <c r="C596" s="57">
        <v>20</v>
      </c>
      <c r="D596" s="57">
        <f t="shared" si="125"/>
        <v>591</v>
      </c>
      <c r="E596" s="57">
        <v>18659</v>
      </c>
      <c r="F596" s="57"/>
      <c r="H596" s="57" t="s">
        <v>226</v>
      </c>
      <c r="I596" s="57" t="s">
        <v>230</v>
      </c>
      <c r="J596" s="57"/>
      <c r="K596" s="57" t="s">
        <v>189</v>
      </c>
      <c r="L596" s="57" t="s">
        <v>216</v>
      </c>
      <c r="M596" s="58">
        <v>39549</v>
      </c>
      <c r="N596" s="59" t="s">
        <v>218</v>
      </c>
      <c r="O596" s="57"/>
      <c r="P596" s="57"/>
      <c r="Q596" s="57" t="s">
        <v>192</v>
      </c>
      <c r="S596" s="57" t="str">
        <f>IF('[1]Données questionnaire'!W1013="","",'[1]Données questionnaire'!W1013)</f>
        <v>X</v>
      </c>
      <c r="T596" s="57" t="str">
        <f>IF('[1]Données questionnaire'!X1013="","",'[1]Données questionnaire'!X1013)</f>
        <v/>
      </c>
      <c r="U596" s="57" t="str">
        <f>IF('[1]Données questionnaire'!Y1013="","",'[1]Données questionnaire'!Y1013)</f>
        <v/>
      </c>
      <c r="V596" s="57" t="str">
        <f>IF('[1]Données questionnaire'!Z1013="","",'[1]Données questionnaire'!Z1013)</f>
        <v/>
      </c>
      <c r="W596" s="57" t="str">
        <f>IF('[1]Données questionnaire'!AA1013="","",'[1]Données questionnaire'!AA1013)</f>
        <v/>
      </c>
      <c r="X596" s="57" t="str">
        <f>IF('[1]Données questionnaire'!AB1013="","",'[1]Données questionnaire'!AB1013)</f>
        <v/>
      </c>
      <c r="Y596" s="57" t="str">
        <f>IF('[1]Données questionnaire'!AC1013="","",'[1]Données questionnaire'!AC1013)</f>
        <v>X</v>
      </c>
      <c r="Z596" s="57" t="str">
        <f>IF('[1]Données questionnaire'!AD1013="","",'[1]Données questionnaire'!AD1013)</f>
        <v/>
      </c>
      <c r="AA596" s="57" t="str">
        <f>IF('[1]Données questionnaire'!AE1013="","",'[1]Données questionnaire'!AE1013)</f>
        <v/>
      </c>
      <c r="AB596" s="57" t="str">
        <f>IF('[1]Données questionnaire'!AF1013="","",'[1]Données questionnaire'!AF1013)</f>
        <v/>
      </c>
      <c r="AC596" s="57">
        <f>IF('[1]Données questionnaire'!AG1013="","",'[1]Données questionnaire'!AG1013)</f>
        <v>49</v>
      </c>
      <c r="AE596" s="57"/>
      <c r="AF596" s="57"/>
      <c r="AG596" s="60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  <c r="AW596" s="57"/>
      <c r="AX596" s="57"/>
      <c r="AY596" s="57"/>
      <c r="AZ596" s="57"/>
      <c r="BB596" s="57" t="s">
        <v>192</v>
      </c>
      <c r="BC596" s="57"/>
      <c r="BD596" s="57" t="s">
        <v>193</v>
      </c>
      <c r="BE596" s="60">
        <v>0</v>
      </c>
      <c r="BF596" s="61" t="str">
        <f t="shared" si="126"/>
        <v/>
      </c>
      <c r="BG596" s="57" t="s">
        <v>193</v>
      </c>
      <c r="BH596" s="57"/>
      <c r="BI596" s="57" t="s">
        <v>193</v>
      </c>
      <c r="BJ596" s="57" t="s">
        <v>193</v>
      </c>
      <c r="BK596" s="57" t="s">
        <v>193</v>
      </c>
      <c r="BL596" s="57" t="s">
        <v>193</v>
      </c>
      <c r="BM596" s="57" t="s">
        <v>193</v>
      </c>
      <c r="BN596" s="57" t="s">
        <v>193</v>
      </c>
      <c r="BO596" s="57" t="s">
        <v>193</v>
      </c>
      <c r="BP596" s="57" t="s">
        <v>193</v>
      </c>
      <c r="BQ596" s="57" t="s">
        <v>193</v>
      </c>
      <c r="BR596" s="57" t="str">
        <f t="shared" si="127"/>
        <v>N</v>
      </c>
      <c r="BS596" s="57" t="s">
        <v>193</v>
      </c>
      <c r="BT596" s="57" t="s">
        <v>193</v>
      </c>
      <c r="BU596" s="57" t="s">
        <v>193</v>
      </c>
      <c r="BV596" s="57" t="s">
        <v>193</v>
      </c>
      <c r="BW596" s="57" t="s">
        <v>193</v>
      </c>
      <c r="BX596" s="57" t="str">
        <f t="shared" si="128"/>
        <v>N</v>
      </c>
      <c r="BY596" s="57" t="s">
        <v>193</v>
      </c>
      <c r="BZ596" s="57" t="s">
        <v>193</v>
      </c>
      <c r="CA596" s="57" t="s">
        <v>193</v>
      </c>
      <c r="CB596" s="57" t="s">
        <v>193</v>
      </c>
      <c r="CC596" s="57" t="s">
        <v>193</v>
      </c>
      <c r="CD596" s="57" t="s">
        <v>193</v>
      </c>
      <c r="CE596" s="57" t="s">
        <v>193</v>
      </c>
      <c r="CF596" s="57" t="s">
        <v>193</v>
      </c>
      <c r="CG596" s="57" t="s">
        <v>193</v>
      </c>
      <c r="CH596" s="57" t="s">
        <v>193</v>
      </c>
      <c r="CI596" s="57" t="s">
        <v>193</v>
      </c>
      <c r="CJ596" s="57" t="s">
        <v>193</v>
      </c>
      <c r="CK596" s="57" t="s">
        <v>193</v>
      </c>
      <c r="CL596" s="57" t="s">
        <v>193</v>
      </c>
      <c r="CM596" s="57" t="s">
        <v>193</v>
      </c>
      <c r="CN596" s="57" t="s">
        <v>193</v>
      </c>
      <c r="CO596" s="57" t="s">
        <v>193</v>
      </c>
      <c r="CP596" s="57" t="s">
        <v>193</v>
      </c>
      <c r="CQ596" s="57" t="s">
        <v>193</v>
      </c>
      <c r="CR596" s="57" t="s">
        <v>193</v>
      </c>
      <c r="CS596" s="57" t="str">
        <f t="shared" si="129"/>
        <v>N</v>
      </c>
      <c r="CT596" s="57" t="str">
        <f t="shared" si="130"/>
        <v>N</v>
      </c>
      <c r="CU596" s="57" t="s">
        <v>193</v>
      </c>
      <c r="CV596" s="57" t="s">
        <v>193</v>
      </c>
      <c r="CW596" s="57" t="s">
        <v>193</v>
      </c>
      <c r="CX596" s="57" t="s">
        <v>193</v>
      </c>
      <c r="CY596" s="57" t="s">
        <v>193</v>
      </c>
      <c r="CZ596" s="57" t="str">
        <f t="shared" si="131"/>
        <v>N</v>
      </c>
      <c r="DA596" s="57" t="s">
        <v>193</v>
      </c>
      <c r="DB596" s="57" t="s">
        <v>193</v>
      </c>
      <c r="DC596" s="57" t="s">
        <v>193</v>
      </c>
      <c r="DD596" s="57" t="str">
        <f t="shared" si="132"/>
        <v>N</v>
      </c>
      <c r="DE596" s="57" t="s">
        <v>193</v>
      </c>
      <c r="DF596" s="57" t="s">
        <v>193</v>
      </c>
      <c r="DG596" s="57" t="str">
        <f t="shared" si="133"/>
        <v>N</v>
      </c>
      <c r="DH596" s="57" t="s">
        <v>193</v>
      </c>
      <c r="DI596" s="57" t="s">
        <v>193</v>
      </c>
      <c r="DJ596" s="57" t="s">
        <v>193</v>
      </c>
      <c r="DK596" s="57" t="s">
        <v>193</v>
      </c>
      <c r="DL596" s="57" t="s">
        <v>193</v>
      </c>
      <c r="DM596" s="57" t="s">
        <v>193</v>
      </c>
      <c r="DN596" s="57" t="s">
        <v>193</v>
      </c>
      <c r="DO596" s="57" t="s">
        <v>193</v>
      </c>
      <c r="DP596" s="57" t="s">
        <v>193</v>
      </c>
      <c r="DQ596" s="57" t="s">
        <v>193</v>
      </c>
      <c r="DR596" s="57" t="s">
        <v>193</v>
      </c>
      <c r="DS596" s="57" t="s">
        <v>193</v>
      </c>
      <c r="DT596" s="57" t="s">
        <v>193</v>
      </c>
      <c r="DU596" s="57" t="str">
        <f t="shared" si="134"/>
        <v>N</v>
      </c>
      <c r="DV596" s="57" t="str">
        <f t="shared" si="135"/>
        <v>N</v>
      </c>
      <c r="DW596" s="57" t="s">
        <v>193</v>
      </c>
      <c r="DX596" s="57" t="s">
        <v>193</v>
      </c>
      <c r="DY596" s="57" t="s">
        <v>193</v>
      </c>
      <c r="DZ596" s="57" t="s">
        <v>193</v>
      </c>
      <c r="EA596" s="57" t="s">
        <v>193</v>
      </c>
      <c r="EB596" s="57" t="s">
        <v>193</v>
      </c>
      <c r="EC596" s="57" t="s">
        <v>193</v>
      </c>
      <c r="ED596" s="57" t="s">
        <v>193</v>
      </c>
      <c r="EE596" s="57" t="s">
        <v>193</v>
      </c>
      <c r="EF596" s="57" t="s">
        <v>193</v>
      </c>
      <c r="EG596" s="57" t="s">
        <v>193</v>
      </c>
      <c r="EH596" s="57" t="s">
        <v>193</v>
      </c>
      <c r="EI596" s="57" t="s">
        <v>193</v>
      </c>
      <c r="EJ596" s="57" t="s">
        <v>193</v>
      </c>
      <c r="EK596" s="57" t="s">
        <v>193</v>
      </c>
      <c r="EL596" s="57" t="s">
        <v>193</v>
      </c>
      <c r="EM596" s="57" t="s">
        <v>193</v>
      </c>
      <c r="EN596" s="57" t="s">
        <v>193</v>
      </c>
      <c r="EO596" s="57" t="s">
        <v>193</v>
      </c>
      <c r="EP596" s="57" t="s">
        <v>193</v>
      </c>
      <c r="EQ596" s="57" t="s">
        <v>193</v>
      </c>
      <c r="ER596" s="57" t="str">
        <f t="shared" si="136"/>
        <v>N</v>
      </c>
      <c r="ES596" s="57" t="s">
        <v>193</v>
      </c>
      <c r="ET596" s="57" t="s">
        <v>193</v>
      </c>
      <c r="EU596" s="57" t="s">
        <v>193</v>
      </c>
      <c r="EV596" s="57" t="s">
        <v>193</v>
      </c>
      <c r="EW596" s="57" t="s">
        <v>193</v>
      </c>
      <c r="EX596" s="57" t="s">
        <v>193</v>
      </c>
      <c r="EY596" s="57" t="s">
        <v>193</v>
      </c>
      <c r="EZ596" s="57" t="s">
        <v>193</v>
      </c>
      <c r="FA596" s="57" t="s">
        <v>193</v>
      </c>
      <c r="FB596" s="57" t="s">
        <v>193</v>
      </c>
      <c r="FC596" s="57" t="s">
        <v>193</v>
      </c>
      <c r="FD596" s="57" t="s">
        <v>193</v>
      </c>
      <c r="FE596" s="57" t="s">
        <v>193</v>
      </c>
      <c r="FF596" s="57" t="s">
        <v>193</v>
      </c>
      <c r="FG596" s="57" t="s">
        <v>193</v>
      </c>
      <c r="FH596" s="57" t="s">
        <v>193</v>
      </c>
      <c r="FI596" s="57" t="s">
        <v>193</v>
      </c>
      <c r="FJ596" s="57" t="s">
        <v>193</v>
      </c>
      <c r="FK596" s="57" t="s">
        <v>193</v>
      </c>
      <c r="FL596" s="57" t="s">
        <v>193</v>
      </c>
      <c r="FM596" s="57" t="s">
        <v>193</v>
      </c>
      <c r="FN596" s="57" t="str">
        <f t="shared" si="137"/>
        <v>N</v>
      </c>
      <c r="FO596" s="57" t="s">
        <v>193</v>
      </c>
      <c r="FP596" s="57" t="s">
        <v>193</v>
      </c>
      <c r="FQ596" s="57" t="s">
        <v>193</v>
      </c>
      <c r="FR596" s="57" t="s">
        <v>193</v>
      </c>
      <c r="FS596" s="57" t="s">
        <v>193</v>
      </c>
      <c r="FT596" s="57" t="s">
        <v>193</v>
      </c>
      <c r="FU596" s="57" t="s">
        <v>193</v>
      </c>
      <c r="FV596" s="57" t="s">
        <v>193</v>
      </c>
      <c r="FW596" s="57" t="s">
        <v>193</v>
      </c>
      <c r="FX596" s="57" t="s">
        <v>193</v>
      </c>
      <c r="FZ596" s="57" t="str">
        <f t="shared" si="138"/>
        <v>N</v>
      </c>
    </row>
    <row r="597" spans="2:182" s="18" customFormat="1" ht="10.5" x14ac:dyDescent="0.55000000000000004">
      <c r="B597" s="56" t="s">
        <v>186</v>
      </c>
      <c r="C597" s="57">
        <v>21</v>
      </c>
      <c r="D597" s="57">
        <f t="shared" si="125"/>
        <v>592</v>
      </c>
      <c r="E597" s="57">
        <v>21048</v>
      </c>
      <c r="F597" s="57"/>
      <c r="H597" s="57" t="s">
        <v>226</v>
      </c>
      <c r="I597" s="57" t="s">
        <v>230</v>
      </c>
      <c r="J597" s="57"/>
      <c r="K597" s="57" t="s">
        <v>189</v>
      </c>
      <c r="L597" s="57" t="s">
        <v>216</v>
      </c>
      <c r="M597" s="58">
        <v>39549</v>
      </c>
      <c r="N597" s="59" t="s">
        <v>218</v>
      </c>
      <c r="O597" s="57"/>
      <c r="P597" s="57"/>
      <c r="Q597" s="57" t="s">
        <v>192</v>
      </c>
      <c r="S597" s="57" t="str">
        <f>IF('[1]Données questionnaire'!W1014="","",'[1]Données questionnaire'!W1014)</f>
        <v>X</v>
      </c>
      <c r="T597" s="57" t="str">
        <f>IF('[1]Données questionnaire'!X1014="","",'[1]Données questionnaire'!X1014)</f>
        <v/>
      </c>
      <c r="U597" s="57" t="str">
        <f>IF('[1]Données questionnaire'!Y1014="","",'[1]Données questionnaire'!Y1014)</f>
        <v/>
      </c>
      <c r="V597" s="57" t="str">
        <f>IF('[1]Données questionnaire'!Z1014="","",'[1]Données questionnaire'!Z1014)</f>
        <v/>
      </c>
      <c r="W597" s="57" t="str">
        <f>IF('[1]Données questionnaire'!AA1014="","",'[1]Données questionnaire'!AA1014)</f>
        <v/>
      </c>
      <c r="X597" s="57" t="str">
        <f>IF('[1]Données questionnaire'!AB1014="","",'[1]Données questionnaire'!AB1014)</f>
        <v/>
      </c>
      <c r="Y597" s="57" t="str">
        <f>IF('[1]Données questionnaire'!AC1014="","",'[1]Données questionnaire'!AC1014)</f>
        <v/>
      </c>
      <c r="Z597" s="57" t="str">
        <f>IF('[1]Données questionnaire'!AD1014="","",'[1]Données questionnaire'!AD1014)</f>
        <v>X</v>
      </c>
      <c r="AA597" s="57" t="str">
        <f>IF('[1]Données questionnaire'!AE1014="","",'[1]Données questionnaire'!AE1014)</f>
        <v/>
      </c>
      <c r="AB597" s="57" t="str">
        <f>IF('[1]Données questionnaire'!AF1014="","",'[1]Données questionnaire'!AF1014)</f>
        <v/>
      </c>
      <c r="AC597" s="57">
        <f>IF('[1]Données questionnaire'!AG1014="","",'[1]Données questionnaire'!AG1014)</f>
        <v>26</v>
      </c>
      <c r="AE597" s="57"/>
      <c r="AF597" s="57"/>
      <c r="AG597" s="60"/>
      <c r="AH597" s="57"/>
      <c r="AI597" s="57"/>
      <c r="AJ597" s="57"/>
      <c r="AK597" s="57"/>
      <c r="AL597" s="57"/>
      <c r="AM597" s="57"/>
      <c r="AN597" s="57"/>
      <c r="AO597" s="57"/>
      <c r="AP597" s="57"/>
      <c r="AQ597" s="57"/>
      <c r="AR597" s="57"/>
      <c r="AS597" s="57"/>
      <c r="AT597" s="57"/>
      <c r="AU597" s="57"/>
      <c r="AV597" s="57"/>
      <c r="AW597" s="57"/>
      <c r="AX597" s="57"/>
      <c r="AY597" s="57"/>
      <c r="AZ597" s="57"/>
      <c r="BB597" s="57" t="s">
        <v>192</v>
      </c>
      <c r="BC597" s="57"/>
      <c r="BD597" s="57" t="s">
        <v>193</v>
      </c>
      <c r="BE597" s="60">
        <v>0</v>
      </c>
      <c r="BF597" s="61" t="str">
        <f t="shared" si="126"/>
        <v/>
      </c>
      <c r="BG597" s="57" t="s">
        <v>193</v>
      </c>
      <c r="BH597" s="57"/>
      <c r="BI597" s="57" t="s">
        <v>193</v>
      </c>
      <c r="BJ597" s="57" t="s">
        <v>193</v>
      </c>
      <c r="BK597" s="57" t="s">
        <v>193</v>
      </c>
      <c r="BL597" s="57" t="s">
        <v>193</v>
      </c>
      <c r="BM597" s="57" t="s">
        <v>193</v>
      </c>
      <c r="BN597" s="57" t="s">
        <v>193</v>
      </c>
      <c r="BO597" s="57" t="s">
        <v>193</v>
      </c>
      <c r="BP597" s="57" t="s">
        <v>193</v>
      </c>
      <c r="BQ597" s="57" t="s">
        <v>193</v>
      </c>
      <c r="BR597" s="57" t="str">
        <f t="shared" si="127"/>
        <v>N</v>
      </c>
      <c r="BS597" s="57" t="s">
        <v>193</v>
      </c>
      <c r="BT597" s="57" t="s">
        <v>193</v>
      </c>
      <c r="BU597" s="57" t="s">
        <v>193</v>
      </c>
      <c r="BV597" s="57" t="s">
        <v>193</v>
      </c>
      <c r="BW597" s="57" t="s">
        <v>193</v>
      </c>
      <c r="BX597" s="57" t="str">
        <f t="shared" si="128"/>
        <v>N</v>
      </c>
      <c r="BY597" s="57" t="s">
        <v>193</v>
      </c>
      <c r="BZ597" s="57" t="s">
        <v>193</v>
      </c>
      <c r="CA597" s="57" t="s">
        <v>193</v>
      </c>
      <c r="CB597" s="57" t="s">
        <v>193</v>
      </c>
      <c r="CC597" s="57" t="s">
        <v>193</v>
      </c>
      <c r="CD597" s="57" t="s">
        <v>193</v>
      </c>
      <c r="CE597" s="57" t="s">
        <v>193</v>
      </c>
      <c r="CF597" s="57" t="s">
        <v>193</v>
      </c>
      <c r="CG597" s="57" t="s">
        <v>193</v>
      </c>
      <c r="CH597" s="57" t="s">
        <v>193</v>
      </c>
      <c r="CI597" s="57" t="s">
        <v>193</v>
      </c>
      <c r="CJ597" s="57" t="s">
        <v>193</v>
      </c>
      <c r="CK597" s="57" t="s">
        <v>193</v>
      </c>
      <c r="CL597" s="57" t="s">
        <v>193</v>
      </c>
      <c r="CM597" s="57" t="s">
        <v>193</v>
      </c>
      <c r="CN597" s="57" t="s">
        <v>193</v>
      </c>
      <c r="CO597" s="57" t="s">
        <v>193</v>
      </c>
      <c r="CP597" s="57" t="s">
        <v>193</v>
      </c>
      <c r="CQ597" s="57" t="s">
        <v>193</v>
      </c>
      <c r="CR597" s="57" t="s">
        <v>193</v>
      </c>
      <c r="CS597" s="57" t="str">
        <f t="shared" si="129"/>
        <v>N</v>
      </c>
      <c r="CT597" s="57" t="str">
        <f t="shared" si="130"/>
        <v>N</v>
      </c>
      <c r="CU597" s="62" t="s">
        <v>194</v>
      </c>
      <c r="CV597" s="57" t="s">
        <v>193</v>
      </c>
      <c r="CW597" s="57" t="s">
        <v>193</v>
      </c>
      <c r="CX597" s="57" t="s">
        <v>193</v>
      </c>
      <c r="CY597" s="57" t="s">
        <v>193</v>
      </c>
      <c r="CZ597" s="57" t="str">
        <f t="shared" si="131"/>
        <v>N</v>
      </c>
      <c r="DA597" s="57" t="s">
        <v>193</v>
      </c>
      <c r="DB597" s="57" t="s">
        <v>193</v>
      </c>
      <c r="DC597" s="57" t="s">
        <v>193</v>
      </c>
      <c r="DD597" s="57" t="str">
        <f t="shared" si="132"/>
        <v>N</v>
      </c>
      <c r="DE597" s="57" t="s">
        <v>193</v>
      </c>
      <c r="DF597" s="57" t="s">
        <v>193</v>
      </c>
      <c r="DG597" s="57" t="str">
        <f t="shared" si="133"/>
        <v>N</v>
      </c>
      <c r="DH597" s="57" t="s">
        <v>193</v>
      </c>
      <c r="DI597" s="57" t="s">
        <v>193</v>
      </c>
      <c r="DJ597" s="57" t="s">
        <v>193</v>
      </c>
      <c r="DK597" s="57" t="s">
        <v>193</v>
      </c>
      <c r="DL597" s="57" t="s">
        <v>193</v>
      </c>
      <c r="DM597" s="57" t="s">
        <v>193</v>
      </c>
      <c r="DN597" s="57" t="s">
        <v>193</v>
      </c>
      <c r="DO597" s="57" t="s">
        <v>193</v>
      </c>
      <c r="DP597" s="57" t="s">
        <v>193</v>
      </c>
      <c r="DQ597" s="57" t="s">
        <v>193</v>
      </c>
      <c r="DR597" s="57" t="s">
        <v>193</v>
      </c>
      <c r="DS597" s="57" t="s">
        <v>193</v>
      </c>
      <c r="DT597" s="57" t="s">
        <v>193</v>
      </c>
      <c r="DU597" s="57" t="str">
        <f t="shared" si="134"/>
        <v>N</v>
      </c>
      <c r="DV597" s="57" t="str">
        <f t="shared" si="135"/>
        <v>N</v>
      </c>
      <c r="DW597" s="57" t="s">
        <v>193</v>
      </c>
      <c r="DX597" s="57" t="s">
        <v>193</v>
      </c>
      <c r="DY597" s="57" t="s">
        <v>193</v>
      </c>
      <c r="DZ597" s="57" t="s">
        <v>193</v>
      </c>
      <c r="EA597" s="57" t="s">
        <v>193</v>
      </c>
      <c r="EB597" s="57" t="s">
        <v>193</v>
      </c>
      <c r="EC597" s="57" t="s">
        <v>193</v>
      </c>
      <c r="ED597" s="57" t="s">
        <v>193</v>
      </c>
      <c r="EE597" s="57" t="s">
        <v>193</v>
      </c>
      <c r="EF597" s="57" t="s">
        <v>193</v>
      </c>
      <c r="EG597" s="57" t="s">
        <v>193</v>
      </c>
      <c r="EH597" s="57" t="s">
        <v>193</v>
      </c>
      <c r="EI597" s="57" t="s">
        <v>193</v>
      </c>
      <c r="EJ597" s="57" t="s">
        <v>193</v>
      </c>
      <c r="EK597" s="57" t="s">
        <v>193</v>
      </c>
      <c r="EL597" s="57" t="s">
        <v>193</v>
      </c>
      <c r="EM597" s="57" t="s">
        <v>193</v>
      </c>
      <c r="EN597" s="57" t="s">
        <v>193</v>
      </c>
      <c r="EO597" s="57" t="s">
        <v>193</v>
      </c>
      <c r="EP597" s="57" t="s">
        <v>193</v>
      </c>
      <c r="EQ597" s="57" t="s">
        <v>193</v>
      </c>
      <c r="ER597" s="57" t="str">
        <f t="shared" si="136"/>
        <v>N</v>
      </c>
      <c r="ES597" s="57" t="s">
        <v>193</v>
      </c>
      <c r="ET597" s="57" t="s">
        <v>193</v>
      </c>
      <c r="EU597" s="57" t="s">
        <v>193</v>
      </c>
      <c r="EV597" s="57" t="s">
        <v>193</v>
      </c>
      <c r="EW597" s="57" t="s">
        <v>193</v>
      </c>
      <c r="EX597" s="57" t="s">
        <v>193</v>
      </c>
      <c r="EY597" s="57" t="s">
        <v>193</v>
      </c>
      <c r="EZ597" s="57" t="s">
        <v>193</v>
      </c>
      <c r="FA597" s="57" t="s">
        <v>193</v>
      </c>
      <c r="FB597" s="57" t="s">
        <v>193</v>
      </c>
      <c r="FC597" s="57" t="s">
        <v>193</v>
      </c>
      <c r="FD597" s="57" t="s">
        <v>193</v>
      </c>
      <c r="FE597" s="57" t="s">
        <v>193</v>
      </c>
      <c r="FF597" s="57" t="s">
        <v>193</v>
      </c>
      <c r="FG597" s="57" t="s">
        <v>193</v>
      </c>
      <c r="FH597" s="57" t="s">
        <v>193</v>
      </c>
      <c r="FI597" s="57" t="s">
        <v>193</v>
      </c>
      <c r="FJ597" s="57" t="s">
        <v>193</v>
      </c>
      <c r="FK597" s="57" t="s">
        <v>193</v>
      </c>
      <c r="FL597" s="57" t="s">
        <v>193</v>
      </c>
      <c r="FM597" s="57" t="s">
        <v>193</v>
      </c>
      <c r="FN597" s="57" t="str">
        <f t="shared" si="137"/>
        <v>N</v>
      </c>
      <c r="FO597" s="57" t="s">
        <v>193</v>
      </c>
      <c r="FP597" s="57" t="s">
        <v>193</v>
      </c>
      <c r="FQ597" s="57" t="s">
        <v>193</v>
      </c>
      <c r="FR597" s="57" t="s">
        <v>193</v>
      </c>
      <c r="FS597" s="57" t="s">
        <v>193</v>
      </c>
      <c r="FT597" s="57" t="s">
        <v>193</v>
      </c>
      <c r="FU597" s="57" t="s">
        <v>193</v>
      </c>
      <c r="FV597" s="57" t="s">
        <v>193</v>
      </c>
      <c r="FW597" s="57" t="s">
        <v>193</v>
      </c>
      <c r="FX597" s="57" t="s">
        <v>193</v>
      </c>
      <c r="FZ597" s="57" t="str">
        <f t="shared" si="138"/>
        <v>N</v>
      </c>
    </row>
    <row r="598" spans="2:182" s="18" customFormat="1" ht="10.5" x14ac:dyDescent="0.55000000000000004">
      <c r="B598" s="56" t="s">
        <v>186</v>
      </c>
      <c r="C598" s="57">
        <v>22</v>
      </c>
      <c r="D598" s="57">
        <f t="shared" si="125"/>
        <v>593</v>
      </c>
      <c r="E598" s="57">
        <v>21070</v>
      </c>
      <c r="F598" s="57"/>
      <c r="H598" s="57" t="s">
        <v>226</v>
      </c>
      <c r="I598" s="57" t="s">
        <v>230</v>
      </c>
      <c r="J598" s="57"/>
      <c r="K598" s="57" t="s">
        <v>189</v>
      </c>
      <c r="L598" s="57" t="s">
        <v>216</v>
      </c>
      <c r="M598" s="58">
        <v>39549</v>
      </c>
      <c r="N598" s="59" t="s">
        <v>218</v>
      </c>
      <c r="O598" s="57"/>
      <c r="P598" s="57"/>
      <c r="Q598" s="57" t="s">
        <v>192</v>
      </c>
      <c r="S598" s="57" t="str">
        <f>IF('[1]Données questionnaire'!W1015="","",'[1]Données questionnaire'!W1015)</f>
        <v>X</v>
      </c>
      <c r="T598" s="57" t="str">
        <f>IF('[1]Données questionnaire'!X1015="","",'[1]Données questionnaire'!X1015)</f>
        <v/>
      </c>
      <c r="U598" s="57" t="str">
        <f>IF('[1]Données questionnaire'!Y1015="","",'[1]Données questionnaire'!Y1015)</f>
        <v/>
      </c>
      <c r="V598" s="57" t="str">
        <f>IF('[1]Données questionnaire'!Z1015="","",'[1]Données questionnaire'!Z1015)</f>
        <v/>
      </c>
      <c r="W598" s="57" t="str">
        <f>IF('[1]Données questionnaire'!AA1015="","",'[1]Données questionnaire'!AA1015)</f>
        <v/>
      </c>
      <c r="X598" s="57" t="str">
        <f>IF('[1]Données questionnaire'!AB1015="","",'[1]Données questionnaire'!AB1015)</f>
        <v/>
      </c>
      <c r="Y598" s="57" t="str">
        <f>IF('[1]Données questionnaire'!AC1015="","",'[1]Données questionnaire'!AC1015)</f>
        <v/>
      </c>
      <c r="Z598" s="57" t="str">
        <f>IF('[1]Données questionnaire'!AD1015="","",'[1]Données questionnaire'!AD1015)</f>
        <v/>
      </c>
      <c r="AA598" s="57" t="str">
        <f>IF('[1]Données questionnaire'!AE1015="","",'[1]Données questionnaire'!AE1015)</f>
        <v/>
      </c>
      <c r="AB598" s="57" t="str">
        <f>IF('[1]Données questionnaire'!AF1015="","",'[1]Données questionnaire'!AF1015)</f>
        <v/>
      </c>
      <c r="AC598" s="57">
        <f>IF('[1]Données questionnaire'!AG1015="","",'[1]Données questionnaire'!AG1015)</f>
        <v>18</v>
      </c>
      <c r="AE598" s="57"/>
      <c r="AF598" s="57"/>
      <c r="AG598" s="60"/>
      <c r="AH598" s="57"/>
      <c r="AI598" s="57"/>
      <c r="AJ598" s="57"/>
      <c r="AK598" s="57"/>
      <c r="AL598" s="57"/>
      <c r="AM598" s="57"/>
      <c r="AN598" s="57"/>
      <c r="AO598" s="57"/>
      <c r="AP598" s="57"/>
      <c r="AQ598" s="57"/>
      <c r="AR598" s="57"/>
      <c r="AS598" s="57"/>
      <c r="AT598" s="57"/>
      <c r="AU598" s="57"/>
      <c r="AV598" s="57"/>
      <c r="AW598" s="57"/>
      <c r="AX598" s="57"/>
      <c r="AY598" s="57"/>
      <c r="AZ598" s="57"/>
      <c r="BB598" s="57" t="s">
        <v>192</v>
      </c>
      <c r="BC598" s="57"/>
      <c r="BD598" s="57" t="s">
        <v>193</v>
      </c>
      <c r="BE598" s="60">
        <v>0</v>
      </c>
      <c r="BF598" s="61" t="str">
        <f t="shared" si="126"/>
        <v/>
      </c>
      <c r="BG598" s="57" t="s">
        <v>193</v>
      </c>
      <c r="BH598" s="57"/>
      <c r="BI598" s="57" t="s">
        <v>193</v>
      </c>
      <c r="BJ598" s="57" t="s">
        <v>193</v>
      </c>
      <c r="BK598" s="57" t="s">
        <v>193</v>
      </c>
      <c r="BL598" s="57" t="s">
        <v>193</v>
      </c>
      <c r="BM598" s="57" t="s">
        <v>193</v>
      </c>
      <c r="BN598" s="57" t="s">
        <v>193</v>
      </c>
      <c r="BO598" s="57" t="s">
        <v>193</v>
      </c>
      <c r="BP598" s="57" t="s">
        <v>193</v>
      </c>
      <c r="BQ598" s="57" t="s">
        <v>193</v>
      </c>
      <c r="BR598" s="57" t="str">
        <f t="shared" si="127"/>
        <v>N</v>
      </c>
      <c r="BS598" s="57" t="s">
        <v>193</v>
      </c>
      <c r="BT598" s="57" t="s">
        <v>193</v>
      </c>
      <c r="BU598" s="57" t="s">
        <v>193</v>
      </c>
      <c r="BV598" s="57" t="s">
        <v>193</v>
      </c>
      <c r="BW598" s="57" t="s">
        <v>193</v>
      </c>
      <c r="BX598" s="57" t="str">
        <f t="shared" si="128"/>
        <v>N</v>
      </c>
      <c r="BY598" s="57" t="s">
        <v>193</v>
      </c>
      <c r="BZ598" s="57" t="s">
        <v>193</v>
      </c>
      <c r="CA598" s="57" t="s">
        <v>193</v>
      </c>
      <c r="CB598" s="57" t="s">
        <v>193</v>
      </c>
      <c r="CC598" s="57" t="s">
        <v>193</v>
      </c>
      <c r="CD598" s="57" t="s">
        <v>193</v>
      </c>
      <c r="CE598" s="57" t="s">
        <v>193</v>
      </c>
      <c r="CF598" s="57" t="s">
        <v>193</v>
      </c>
      <c r="CG598" s="57" t="s">
        <v>193</v>
      </c>
      <c r="CH598" s="57" t="s">
        <v>193</v>
      </c>
      <c r="CI598" s="57" t="s">
        <v>193</v>
      </c>
      <c r="CJ598" s="57" t="s">
        <v>193</v>
      </c>
      <c r="CK598" s="57" t="s">
        <v>193</v>
      </c>
      <c r="CL598" s="57" t="s">
        <v>193</v>
      </c>
      <c r="CM598" s="57" t="s">
        <v>193</v>
      </c>
      <c r="CN598" s="57" t="s">
        <v>193</v>
      </c>
      <c r="CO598" s="57" t="s">
        <v>193</v>
      </c>
      <c r="CP598" s="57" t="s">
        <v>193</v>
      </c>
      <c r="CQ598" s="57" t="s">
        <v>193</v>
      </c>
      <c r="CR598" s="57" t="s">
        <v>193</v>
      </c>
      <c r="CS598" s="57" t="str">
        <f t="shared" si="129"/>
        <v>N</v>
      </c>
      <c r="CT598" s="57" t="str">
        <f t="shared" si="130"/>
        <v>N</v>
      </c>
      <c r="CU598" s="62" t="s">
        <v>194</v>
      </c>
      <c r="CV598" s="57" t="s">
        <v>193</v>
      </c>
      <c r="CW598" s="57" t="s">
        <v>193</v>
      </c>
      <c r="CX598" s="57" t="s">
        <v>193</v>
      </c>
      <c r="CY598" s="57" t="s">
        <v>193</v>
      </c>
      <c r="CZ598" s="57" t="str">
        <f t="shared" si="131"/>
        <v>N</v>
      </c>
      <c r="DA598" s="57" t="s">
        <v>193</v>
      </c>
      <c r="DB598" s="57" t="s">
        <v>193</v>
      </c>
      <c r="DC598" s="57" t="s">
        <v>193</v>
      </c>
      <c r="DD598" s="57" t="str">
        <f t="shared" si="132"/>
        <v>N</v>
      </c>
      <c r="DE598" s="57" t="s">
        <v>193</v>
      </c>
      <c r="DF598" s="57" t="s">
        <v>193</v>
      </c>
      <c r="DG598" s="57" t="str">
        <f t="shared" si="133"/>
        <v>N</v>
      </c>
      <c r="DH598" s="57" t="s">
        <v>193</v>
      </c>
      <c r="DI598" s="57" t="s">
        <v>193</v>
      </c>
      <c r="DJ598" s="57" t="s">
        <v>193</v>
      </c>
      <c r="DK598" s="57" t="s">
        <v>193</v>
      </c>
      <c r="DL598" s="57" t="s">
        <v>193</v>
      </c>
      <c r="DM598" s="57" t="s">
        <v>193</v>
      </c>
      <c r="DN598" s="57" t="s">
        <v>193</v>
      </c>
      <c r="DO598" s="57" t="s">
        <v>193</v>
      </c>
      <c r="DP598" s="57" t="s">
        <v>193</v>
      </c>
      <c r="DQ598" s="57" t="s">
        <v>193</v>
      </c>
      <c r="DR598" s="57" t="s">
        <v>193</v>
      </c>
      <c r="DS598" s="57" t="s">
        <v>193</v>
      </c>
      <c r="DT598" s="57" t="s">
        <v>193</v>
      </c>
      <c r="DU598" s="57" t="str">
        <f t="shared" si="134"/>
        <v>N</v>
      </c>
      <c r="DV598" s="57" t="str">
        <f t="shared" si="135"/>
        <v>N</v>
      </c>
      <c r="DW598" s="57" t="s">
        <v>193</v>
      </c>
      <c r="DX598" s="57" t="s">
        <v>193</v>
      </c>
      <c r="DY598" s="57" t="s">
        <v>193</v>
      </c>
      <c r="DZ598" s="57" t="s">
        <v>193</v>
      </c>
      <c r="EA598" s="57" t="s">
        <v>193</v>
      </c>
      <c r="EB598" s="57" t="s">
        <v>193</v>
      </c>
      <c r="EC598" s="57" t="s">
        <v>193</v>
      </c>
      <c r="ED598" s="57" t="s">
        <v>193</v>
      </c>
      <c r="EE598" s="57" t="s">
        <v>193</v>
      </c>
      <c r="EF598" s="57" t="s">
        <v>193</v>
      </c>
      <c r="EG598" s="57" t="s">
        <v>193</v>
      </c>
      <c r="EH598" s="57" t="s">
        <v>193</v>
      </c>
      <c r="EI598" s="57" t="s">
        <v>193</v>
      </c>
      <c r="EJ598" s="57" t="s">
        <v>193</v>
      </c>
      <c r="EK598" s="57" t="s">
        <v>193</v>
      </c>
      <c r="EL598" s="57" t="s">
        <v>193</v>
      </c>
      <c r="EM598" s="57" t="s">
        <v>193</v>
      </c>
      <c r="EN598" s="57" t="s">
        <v>193</v>
      </c>
      <c r="EO598" s="57" t="s">
        <v>193</v>
      </c>
      <c r="EP598" s="57" t="s">
        <v>193</v>
      </c>
      <c r="EQ598" s="57" t="s">
        <v>193</v>
      </c>
      <c r="ER598" s="57" t="str">
        <f t="shared" si="136"/>
        <v>N</v>
      </c>
      <c r="ES598" s="57" t="s">
        <v>193</v>
      </c>
      <c r="ET598" s="57" t="s">
        <v>193</v>
      </c>
      <c r="EU598" s="57" t="s">
        <v>193</v>
      </c>
      <c r="EV598" s="57" t="s">
        <v>193</v>
      </c>
      <c r="EW598" s="57" t="s">
        <v>193</v>
      </c>
      <c r="EX598" s="57" t="s">
        <v>193</v>
      </c>
      <c r="EY598" s="57" t="s">
        <v>193</v>
      </c>
      <c r="EZ598" s="57" t="s">
        <v>193</v>
      </c>
      <c r="FA598" s="57" t="s">
        <v>193</v>
      </c>
      <c r="FB598" s="57" t="s">
        <v>193</v>
      </c>
      <c r="FC598" s="57" t="s">
        <v>193</v>
      </c>
      <c r="FD598" s="57" t="s">
        <v>193</v>
      </c>
      <c r="FE598" s="57" t="s">
        <v>193</v>
      </c>
      <c r="FF598" s="57" t="s">
        <v>193</v>
      </c>
      <c r="FG598" s="57" t="s">
        <v>193</v>
      </c>
      <c r="FH598" s="57" t="s">
        <v>193</v>
      </c>
      <c r="FI598" s="57" t="s">
        <v>193</v>
      </c>
      <c r="FJ598" s="57" t="s">
        <v>193</v>
      </c>
      <c r="FK598" s="57" t="s">
        <v>193</v>
      </c>
      <c r="FL598" s="57" t="s">
        <v>193</v>
      </c>
      <c r="FM598" s="57" t="s">
        <v>193</v>
      </c>
      <c r="FN598" s="57" t="str">
        <f t="shared" si="137"/>
        <v>N</v>
      </c>
      <c r="FO598" s="57" t="s">
        <v>193</v>
      </c>
      <c r="FP598" s="57" t="s">
        <v>193</v>
      </c>
      <c r="FQ598" s="57" t="s">
        <v>193</v>
      </c>
      <c r="FR598" s="57" t="s">
        <v>193</v>
      </c>
      <c r="FS598" s="57" t="s">
        <v>193</v>
      </c>
      <c r="FT598" s="57" t="s">
        <v>193</v>
      </c>
      <c r="FU598" s="57" t="s">
        <v>193</v>
      </c>
      <c r="FV598" s="57" t="s">
        <v>193</v>
      </c>
      <c r="FW598" s="57" t="s">
        <v>193</v>
      </c>
      <c r="FX598" s="57" t="s">
        <v>193</v>
      </c>
      <c r="FZ598" s="57" t="str">
        <f t="shared" si="138"/>
        <v>N</v>
      </c>
    </row>
    <row r="599" spans="2:182" s="18" customFormat="1" ht="10.5" x14ac:dyDescent="0.55000000000000004">
      <c r="B599" s="56" t="s">
        <v>186</v>
      </c>
      <c r="C599" s="57">
        <v>23</v>
      </c>
      <c r="D599" s="57">
        <f t="shared" si="125"/>
        <v>594</v>
      </c>
      <c r="E599" s="57">
        <v>21552</v>
      </c>
      <c r="F599" s="57"/>
      <c r="H599" s="57" t="s">
        <v>226</v>
      </c>
      <c r="I599" s="57" t="s">
        <v>230</v>
      </c>
      <c r="J599" s="57"/>
      <c r="K599" s="57" t="s">
        <v>189</v>
      </c>
      <c r="L599" s="57" t="s">
        <v>216</v>
      </c>
      <c r="M599" s="58">
        <v>39549</v>
      </c>
      <c r="N599" s="59" t="s">
        <v>218</v>
      </c>
      <c r="O599" s="57"/>
      <c r="P599" s="57"/>
      <c r="Q599" s="57" t="s">
        <v>192</v>
      </c>
      <c r="S599" s="57" t="str">
        <f>IF('[1]Données questionnaire'!W1016="","",'[1]Données questionnaire'!W1016)</f>
        <v>X</v>
      </c>
      <c r="T599" s="57" t="str">
        <f>IF('[1]Données questionnaire'!X1016="","",'[1]Données questionnaire'!X1016)</f>
        <v/>
      </c>
      <c r="U599" s="57" t="str">
        <f>IF('[1]Données questionnaire'!Y1016="","",'[1]Données questionnaire'!Y1016)</f>
        <v/>
      </c>
      <c r="V599" s="57" t="str">
        <f>IF('[1]Données questionnaire'!Z1016="","",'[1]Données questionnaire'!Z1016)</f>
        <v/>
      </c>
      <c r="W599" s="57" t="str">
        <f>IF('[1]Données questionnaire'!AA1016="","",'[1]Données questionnaire'!AA1016)</f>
        <v/>
      </c>
      <c r="X599" s="57" t="str">
        <f>IF('[1]Données questionnaire'!AB1016="","",'[1]Données questionnaire'!AB1016)</f>
        <v/>
      </c>
      <c r="Y599" s="57" t="str">
        <f>IF('[1]Données questionnaire'!AC1016="","",'[1]Données questionnaire'!AC1016)</f>
        <v>X</v>
      </c>
      <c r="Z599" s="57" t="str">
        <f>IF('[1]Données questionnaire'!AD1016="","",'[1]Données questionnaire'!AD1016)</f>
        <v/>
      </c>
      <c r="AA599" s="57" t="str">
        <f>IF('[1]Données questionnaire'!AE1016="","",'[1]Données questionnaire'!AE1016)</f>
        <v/>
      </c>
      <c r="AB599" s="57" t="str">
        <f>IF('[1]Données questionnaire'!AF1016="","",'[1]Données questionnaire'!AF1016)</f>
        <v/>
      </c>
      <c r="AC599" s="57">
        <f>IF('[1]Données questionnaire'!AG1016="","",'[1]Données questionnaire'!AG1016)</f>
        <v>23</v>
      </c>
      <c r="AE599" s="57"/>
      <c r="AF599" s="57"/>
      <c r="AG599" s="60"/>
      <c r="AH599" s="57"/>
      <c r="AI599" s="57"/>
      <c r="AJ599" s="57"/>
      <c r="AK599" s="57"/>
      <c r="AL599" s="57"/>
      <c r="AM599" s="57"/>
      <c r="AN599" s="57"/>
      <c r="AO599" s="57"/>
      <c r="AP599" s="57"/>
      <c r="AQ599" s="57"/>
      <c r="AR599" s="57"/>
      <c r="AS599" s="57"/>
      <c r="AT599" s="57"/>
      <c r="AU599" s="57"/>
      <c r="AV599" s="57"/>
      <c r="AW599" s="57"/>
      <c r="AX599" s="57"/>
      <c r="AY599" s="57"/>
      <c r="AZ599" s="57"/>
      <c r="BB599" s="57" t="s">
        <v>192</v>
      </c>
      <c r="BC599" s="57"/>
      <c r="BD599" s="57" t="s">
        <v>193</v>
      </c>
      <c r="BE599" s="60">
        <v>0</v>
      </c>
      <c r="BF599" s="61" t="str">
        <f t="shared" si="126"/>
        <v/>
      </c>
      <c r="BG599" s="57" t="s">
        <v>193</v>
      </c>
      <c r="BH599" s="57"/>
      <c r="BI599" s="57" t="s">
        <v>193</v>
      </c>
      <c r="BJ599" s="57" t="s">
        <v>193</v>
      </c>
      <c r="BK599" s="57" t="s">
        <v>193</v>
      </c>
      <c r="BL599" s="57" t="s">
        <v>193</v>
      </c>
      <c r="BM599" s="57" t="s">
        <v>193</v>
      </c>
      <c r="BN599" s="57" t="s">
        <v>193</v>
      </c>
      <c r="BO599" s="57" t="s">
        <v>193</v>
      </c>
      <c r="BP599" s="57" t="s">
        <v>193</v>
      </c>
      <c r="BQ599" s="57" t="s">
        <v>193</v>
      </c>
      <c r="BR599" s="57" t="str">
        <f t="shared" si="127"/>
        <v>N</v>
      </c>
      <c r="BS599" s="57" t="s">
        <v>193</v>
      </c>
      <c r="BT599" s="57" t="s">
        <v>193</v>
      </c>
      <c r="BU599" s="57" t="s">
        <v>193</v>
      </c>
      <c r="BV599" s="57" t="s">
        <v>193</v>
      </c>
      <c r="BW599" s="57" t="s">
        <v>193</v>
      </c>
      <c r="BX599" s="57" t="str">
        <f t="shared" si="128"/>
        <v>N</v>
      </c>
      <c r="BY599" s="57" t="s">
        <v>193</v>
      </c>
      <c r="BZ599" s="57" t="s">
        <v>193</v>
      </c>
      <c r="CA599" s="57" t="s">
        <v>193</v>
      </c>
      <c r="CB599" s="57" t="s">
        <v>193</v>
      </c>
      <c r="CC599" s="57" t="s">
        <v>193</v>
      </c>
      <c r="CD599" s="57" t="s">
        <v>193</v>
      </c>
      <c r="CE599" s="57" t="s">
        <v>193</v>
      </c>
      <c r="CF599" s="57" t="s">
        <v>193</v>
      </c>
      <c r="CG599" s="57" t="s">
        <v>193</v>
      </c>
      <c r="CH599" s="57" t="s">
        <v>193</v>
      </c>
      <c r="CI599" s="57" t="s">
        <v>193</v>
      </c>
      <c r="CJ599" s="57" t="s">
        <v>193</v>
      </c>
      <c r="CK599" s="57" t="s">
        <v>193</v>
      </c>
      <c r="CL599" s="57" t="s">
        <v>193</v>
      </c>
      <c r="CM599" s="57" t="s">
        <v>193</v>
      </c>
      <c r="CN599" s="57" t="s">
        <v>193</v>
      </c>
      <c r="CO599" s="57" t="s">
        <v>193</v>
      </c>
      <c r="CP599" s="57" t="s">
        <v>193</v>
      </c>
      <c r="CQ599" s="57" t="s">
        <v>193</v>
      </c>
      <c r="CR599" s="57" t="s">
        <v>193</v>
      </c>
      <c r="CS599" s="57" t="str">
        <f t="shared" si="129"/>
        <v>N</v>
      </c>
      <c r="CT599" s="57" t="str">
        <f t="shared" si="130"/>
        <v>N</v>
      </c>
      <c r="CU599" s="62" t="s">
        <v>194</v>
      </c>
      <c r="CV599" s="57" t="s">
        <v>193</v>
      </c>
      <c r="CW599" s="57" t="s">
        <v>193</v>
      </c>
      <c r="CX599" s="57" t="s">
        <v>193</v>
      </c>
      <c r="CY599" s="57" t="s">
        <v>193</v>
      </c>
      <c r="CZ599" s="57" t="str">
        <f t="shared" si="131"/>
        <v>N</v>
      </c>
      <c r="DA599" s="57" t="s">
        <v>193</v>
      </c>
      <c r="DB599" s="57" t="s">
        <v>193</v>
      </c>
      <c r="DC599" s="57" t="s">
        <v>193</v>
      </c>
      <c r="DD599" s="57" t="str">
        <f t="shared" si="132"/>
        <v>N</v>
      </c>
      <c r="DE599" s="57" t="s">
        <v>193</v>
      </c>
      <c r="DF599" s="57" t="s">
        <v>193</v>
      </c>
      <c r="DG599" s="57" t="str">
        <f t="shared" si="133"/>
        <v>N</v>
      </c>
      <c r="DH599" s="57" t="s">
        <v>193</v>
      </c>
      <c r="DI599" s="57" t="s">
        <v>193</v>
      </c>
      <c r="DJ599" s="57" t="s">
        <v>193</v>
      </c>
      <c r="DK599" s="57" t="s">
        <v>193</v>
      </c>
      <c r="DL599" s="57" t="s">
        <v>193</v>
      </c>
      <c r="DM599" s="57" t="s">
        <v>193</v>
      </c>
      <c r="DN599" s="57" t="s">
        <v>193</v>
      </c>
      <c r="DO599" s="57" t="s">
        <v>193</v>
      </c>
      <c r="DP599" s="57" t="s">
        <v>193</v>
      </c>
      <c r="DQ599" s="57" t="s">
        <v>193</v>
      </c>
      <c r="DR599" s="57" t="s">
        <v>193</v>
      </c>
      <c r="DS599" s="57" t="s">
        <v>193</v>
      </c>
      <c r="DT599" s="57" t="s">
        <v>193</v>
      </c>
      <c r="DU599" s="57" t="str">
        <f t="shared" si="134"/>
        <v>N</v>
      </c>
      <c r="DV599" s="57" t="str">
        <f t="shared" si="135"/>
        <v>N</v>
      </c>
      <c r="DW599" s="57" t="s">
        <v>193</v>
      </c>
      <c r="DX599" s="57" t="s">
        <v>193</v>
      </c>
      <c r="DY599" s="57" t="s">
        <v>193</v>
      </c>
      <c r="DZ599" s="57" t="s">
        <v>193</v>
      </c>
      <c r="EA599" s="57" t="s">
        <v>193</v>
      </c>
      <c r="EB599" s="57" t="s">
        <v>193</v>
      </c>
      <c r="EC599" s="57" t="s">
        <v>193</v>
      </c>
      <c r="ED599" s="57" t="s">
        <v>193</v>
      </c>
      <c r="EE599" s="57" t="s">
        <v>193</v>
      </c>
      <c r="EF599" s="57" t="s">
        <v>193</v>
      </c>
      <c r="EG599" s="57" t="s">
        <v>193</v>
      </c>
      <c r="EH599" s="57" t="s">
        <v>193</v>
      </c>
      <c r="EI599" s="57" t="s">
        <v>193</v>
      </c>
      <c r="EJ599" s="57" t="s">
        <v>193</v>
      </c>
      <c r="EK599" s="57" t="s">
        <v>193</v>
      </c>
      <c r="EL599" s="57" t="s">
        <v>193</v>
      </c>
      <c r="EM599" s="57" t="s">
        <v>193</v>
      </c>
      <c r="EN599" s="57" t="s">
        <v>193</v>
      </c>
      <c r="EO599" s="57" t="s">
        <v>193</v>
      </c>
      <c r="EP599" s="57" t="s">
        <v>193</v>
      </c>
      <c r="EQ599" s="57" t="s">
        <v>193</v>
      </c>
      <c r="ER599" s="57" t="str">
        <f t="shared" si="136"/>
        <v>N</v>
      </c>
      <c r="ES599" s="57" t="s">
        <v>193</v>
      </c>
      <c r="ET599" s="57" t="s">
        <v>193</v>
      </c>
      <c r="EU599" s="57" t="s">
        <v>193</v>
      </c>
      <c r="EV599" s="57" t="s">
        <v>193</v>
      </c>
      <c r="EW599" s="57" t="s">
        <v>193</v>
      </c>
      <c r="EX599" s="57" t="s">
        <v>193</v>
      </c>
      <c r="EY599" s="57" t="s">
        <v>193</v>
      </c>
      <c r="EZ599" s="57" t="s">
        <v>193</v>
      </c>
      <c r="FA599" s="57" t="s">
        <v>193</v>
      </c>
      <c r="FB599" s="57" t="s">
        <v>193</v>
      </c>
      <c r="FC599" s="57" t="s">
        <v>193</v>
      </c>
      <c r="FD599" s="57" t="s">
        <v>193</v>
      </c>
      <c r="FE599" s="57" t="s">
        <v>193</v>
      </c>
      <c r="FF599" s="57" t="s">
        <v>193</v>
      </c>
      <c r="FG599" s="57" t="s">
        <v>193</v>
      </c>
      <c r="FH599" s="57" t="s">
        <v>193</v>
      </c>
      <c r="FI599" s="57" t="s">
        <v>193</v>
      </c>
      <c r="FJ599" s="57" t="s">
        <v>193</v>
      </c>
      <c r="FK599" s="57" t="s">
        <v>193</v>
      </c>
      <c r="FL599" s="57" t="s">
        <v>193</v>
      </c>
      <c r="FM599" s="57" t="s">
        <v>193</v>
      </c>
      <c r="FN599" s="57" t="str">
        <f t="shared" si="137"/>
        <v>N</v>
      </c>
      <c r="FO599" s="57" t="s">
        <v>193</v>
      </c>
      <c r="FP599" s="57" t="s">
        <v>193</v>
      </c>
      <c r="FQ599" s="57" t="s">
        <v>193</v>
      </c>
      <c r="FR599" s="57" t="s">
        <v>193</v>
      </c>
      <c r="FS599" s="57" t="s">
        <v>193</v>
      </c>
      <c r="FT599" s="57" t="s">
        <v>193</v>
      </c>
      <c r="FU599" s="57" t="s">
        <v>193</v>
      </c>
      <c r="FV599" s="57" t="s">
        <v>193</v>
      </c>
      <c r="FW599" s="57" t="s">
        <v>193</v>
      </c>
      <c r="FX599" s="57" t="s">
        <v>193</v>
      </c>
      <c r="FZ599" s="57" t="str">
        <f t="shared" si="138"/>
        <v>N</v>
      </c>
    </row>
    <row r="600" spans="2:182" s="18" customFormat="1" ht="10.5" x14ac:dyDescent="0.55000000000000004">
      <c r="B600" s="56" t="s">
        <v>186</v>
      </c>
      <c r="C600" s="57">
        <v>24</v>
      </c>
      <c r="D600" s="57">
        <f t="shared" si="125"/>
        <v>595</v>
      </c>
      <c r="E600" s="57">
        <v>21560</v>
      </c>
      <c r="F600" s="57"/>
      <c r="H600" s="57" t="s">
        <v>226</v>
      </c>
      <c r="I600" s="57" t="s">
        <v>230</v>
      </c>
      <c r="J600" s="57"/>
      <c r="K600" s="57" t="s">
        <v>189</v>
      </c>
      <c r="L600" s="57" t="s">
        <v>216</v>
      </c>
      <c r="M600" s="58">
        <v>39549</v>
      </c>
      <c r="N600" s="59" t="s">
        <v>218</v>
      </c>
      <c r="O600" s="57"/>
      <c r="P600" s="57"/>
      <c r="Q600" s="57" t="s">
        <v>192</v>
      </c>
      <c r="S600" s="57" t="str">
        <f>IF('[1]Données questionnaire'!W1017="","",'[1]Données questionnaire'!W1017)</f>
        <v>X</v>
      </c>
      <c r="T600" s="57" t="str">
        <f>IF('[1]Données questionnaire'!X1017="","",'[1]Données questionnaire'!X1017)</f>
        <v/>
      </c>
      <c r="U600" s="57" t="str">
        <f>IF('[1]Données questionnaire'!Y1017="","",'[1]Données questionnaire'!Y1017)</f>
        <v/>
      </c>
      <c r="V600" s="57" t="str">
        <f>IF('[1]Données questionnaire'!Z1017="","",'[1]Données questionnaire'!Z1017)</f>
        <v/>
      </c>
      <c r="W600" s="57" t="str">
        <f>IF('[1]Données questionnaire'!AA1017="","",'[1]Données questionnaire'!AA1017)</f>
        <v/>
      </c>
      <c r="X600" s="57" t="str">
        <f>IF('[1]Données questionnaire'!AB1017="","",'[1]Données questionnaire'!AB1017)</f>
        <v/>
      </c>
      <c r="Y600" s="57" t="str">
        <f>IF('[1]Données questionnaire'!AC1017="","",'[1]Données questionnaire'!AC1017)</f>
        <v/>
      </c>
      <c r="Z600" s="57" t="str">
        <f>IF('[1]Données questionnaire'!AD1017="","",'[1]Données questionnaire'!AD1017)</f>
        <v>X</v>
      </c>
      <c r="AA600" s="57" t="str">
        <f>IF('[1]Données questionnaire'!AE1017="","",'[1]Données questionnaire'!AE1017)</f>
        <v/>
      </c>
      <c r="AB600" s="57" t="str">
        <f>IF('[1]Données questionnaire'!AF1017="","",'[1]Données questionnaire'!AF1017)</f>
        <v/>
      </c>
      <c r="AC600" s="57">
        <f>IF('[1]Données questionnaire'!AG1017="","",'[1]Données questionnaire'!AG1017)</f>
        <v>22</v>
      </c>
      <c r="AE600" s="57"/>
      <c r="AF600" s="57"/>
      <c r="AG600" s="60"/>
      <c r="AH600" s="57"/>
      <c r="AI600" s="57"/>
      <c r="AJ600" s="57"/>
      <c r="AK600" s="57"/>
      <c r="AL600" s="57"/>
      <c r="AM600" s="57"/>
      <c r="AN600" s="57"/>
      <c r="AO600" s="57"/>
      <c r="AP600" s="57"/>
      <c r="AQ600" s="57"/>
      <c r="AR600" s="57"/>
      <c r="AS600" s="57"/>
      <c r="AT600" s="57"/>
      <c r="AU600" s="57"/>
      <c r="AV600" s="57"/>
      <c r="AW600" s="57"/>
      <c r="AX600" s="57"/>
      <c r="AY600" s="57"/>
      <c r="AZ600" s="57"/>
      <c r="BB600" s="57" t="s">
        <v>192</v>
      </c>
      <c r="BC600" s="57"/>
      <c r="BD600" s="57" t="s">
        <v>193</v>
      </c>
      <c r="BE600" s="60">
        <v>0</v>
      </c>
      <c r="BF600" s="61" t="str">
        <f t="shared" si="126"/>
        <v/>
      </c>
      <c r="BG600" s="57" t="s">
        <v>193</v>
      </c>
      <c r="BH600" s="57"/>
      <c r="BI600" s="57" t="s">
        <v>193</v>
      </c>
      <c r="BJ600" s="57" t="s">
        <v>193</v>
      </c>
      <c r="BK600" s="57" t="s">
        <v>193</v>
      </c>
      <c r="BL600" s="57" t="s">
        <v>193</v>
      </c>
      <c r="BM600" s="57" t="s">
        <v>193</v>
      </c>
      <c r="BN600" s="57" t="s">
        <v>193</v>
      </c>
      <c r="BO600" s="57" t="s">
        <v>193</v>
      </c>
      <c r="BP600" s="57" t="s">
        <v>193</v>
      </c>
      <c r="BQ600" s="57" t="s">
        <v>193</v>
      </c>
      <c r="BR600" s="57" t="str">
        <f t="shared" si="127"/>
        <v>N</v>
      </c>
      <c r="BS600" s="57" t="s">
        <v>193</v>
      </c>
      <c r="BT600" s="57" t="s">
        <v>193</v>
      </c>
      <c r="BU600" s="57" t="s">
        <v>193</v>
      </c>
      <c r="BV600" s="57" t="s">
        <v>193</v>
      </c>
      <c r="BW600" s="57" t="s">
        <v>193</v>
      </c>
      <c r="BX600" s="57" t="str">
        <f t="shared" si="128"/>
        <v>N</v>
      </c>
      <c r="BY600" s="57" t="s">
        <v>193</v>
      </c>
      <c r="BZ600" s="57" t="s">
        <v>193</v>
      </c>
      <c r="CA600" s="57" t="s">
        <v>193</v>
      </c>
      <c r="CB600" s="57" t="s">
        <v>193</v>
      </c>
      <c r="CC600" s="57" t="s">
        <v>193</v>
      </c>
      <c r="CD600" s="57" t="s">
        <v>193</v>
      </c>
      <c r="CE600" s="57" t="s">
        <v>193</v>
      </c>
      <c r="CF600" s="57" t="s">
        <v>193</v>
      </c>
      <c r="CG600" s="57" t="s">
        <v>193</v>
      </c>
      <c r="CH600" s="57" t="s">
        <v>193</v>
      </c>
      <c r="CI600" s="57" t="s">
        <v>193</v>
      </c>
      <c r="CJ600" s="57" t="s">
        <v>193</v>
      </c>
      <c r="CK600" s="57" t="s">
        <v>193</v>
      </c>
      <c r="CL600" s="57" t="s">
        <v>193</v>
      </c>
      <c r="CM600" s="57" t="s">
        <v>193</v>
      </c>
      <c r="CN600" s="57" t="s">
        <v>193</v>
      </c>
      <c r="CO600" s="57" t="s">
        <v>193</v>
      </c>
      <c r="CP600" s="57" t="s">
        <v>193</v>
      </c>
      <c r="CQ600" s="57" t="s">
        <v>193</v>
      </c>
      <c r="CR600" s="57" t="s">
        <v>193</v>
      </c>
      <c r="CS600" s="57" t="str">
        <f t="shared" si="129"/>
        <v>N</v>
      </c>
      <c r="CT600" s="57" t="str">
        <f t="shared" si="130"/>
        <v>N</v>
      </c>
      <c r="CU600" s="62" t="s">
        <v>194</v>
      </c>
      <c r="CV600" s="57" t="s">
        <v>193</v>
      </c>
      <c r="CW600" s="57" t="s">
        <v>193</v>
      </c>
      <c r="CX600" s="57" t="s">
        <v>193</v>
      </c>
      <c r="CY600" s="57" t="s">
        <v>193</v>
      </c>
      <c r="CZ600" s="57" t="str">
        <f t="shared" si="131"/>
        <v>N</v>
      </c>
      <c r="DA600" s="57" t="s">
        <v>193</v>
      </c>
      <c r="DB600" s="57" t="s">
        <v>193</v>
      </c>
      <c r="DC600" s="57" t="s">
        <v>193</v>
      </c>
      <c r="DD600" s="57" t="str">
        <f t="shared" si="132"/>
        <v>N</v>
      </c>
      <c r="DE600" s="57" t="s">
        <v>193</v>
      </c>
      <c r="DF600" s="57" t="s">
        <v>193</v>
      </c>
      <c r="DG600" s="57" t="str">
        <f t="shared" si="133"/>
        <v>N</v>
      </c>
      <c r="DH600" s="57" t="s">
        <v>193</v>
      </c>
      <c r="DI600" s="57" t="s">
        <v>193</v>
      </c>
      <c r="DJ600" s="57" t="s">
        <v>193</v>
      </c>
      <c r="DK600" s="57" t="s">
        <v>193</v>
      </c>
      <c r="DL600" s="57" t="s">
        <v>193</v>
      </c>
      <c r="DM600" s="57" t="s">
        <v>193</v>
      </c>
      <c r="DN600" s="57" t="s">
        <v>193</v>
      </c>
      <c r="DO600" s="57" t="s">
        <v>193</v>
      </c>
      <c r="DP600" s="57" t="s">
        <v>193</v>
      </c>
      <c r="DQ600" s="57" t="s">
        <v>193</v>
      </c>
      <c r="DR600" s="57" t="s">
        <v>193</v>
      </c>
      <c r="DS600" s="57" t="s">
        <v>193</v>
      </c>
      <c r="DT600" s="57" t="s">
        <v>193</v>
      </c>
      <c r="DU600" s="57" t="str">
        <f t="shared" si="134"/>
        <v>N</v>
      </c>
      <c r="DV600" s="57" t="str">
        <f t="shared" si="135"/>
        <v>N</v>
      </c>
      <c r="DW600" s="57" t="s">
        <v>193</v>
      </c>
      <c r="DX600" s="57" t="s">
        <v>193</v>
      </c>
      <c r="DY600" s="57" t="s">
        <v>193</v>
      </c>
      <c r="DZ600" s="57" t="s">
        <v>193</v>
      </c>
      <c r="EA600" s="57" t="s">
        <v>193</v>
      </c>
      <c r="EB600" s="57" t="s">
        <v>193</v>
      </c>
      <c r="EC600" s="57" t="s">
        <v>193</v>
      </c>
      <c r="ED600" s="57" t="s">
        <v>193</v>
      </c>
      <c r="EE600" s="57" t="s">
        <v>193</v>
      </c>
      <c r="EF600" s="57" t="s">
        <v>193</v>
      </c>
      <c r="EG600" s="57" t="s">
        <v>193</v>
      </c>
      <c r="EH600" s="57" t="s">
        <v>193</v>
      </c>
      <c r="EI600" s="57" t="s">
        <v>193</v>
      </c>
      <c r="EJ600" s="57" t="s">
        <v>193</v>
      </c>
      <c r="EK600" s="57" t="s">
        <v>193</v>
      </c>
      <c r="EL600" s="57" t="s">
        <v>193</v>
      </c>
      <c r="EM600" s="57" t="s">
        <v>193</v>
      </c>
      <c r="EN600" s="57" t="s">
        <v>193</v>
      </c>
      <c r="EO600" s="57" t="s">
        <v>193</v>
      </c>
      <c r="EP600" s="57" t="s">
        <v>193</v>
      </c>
      <c r="EQ600" s="57" t="s">
        <v>193</v>
      </c>
      <c r="ER600" s="57" t="str">
        <f t="shared" si="136"/>
        <v>N</v>
      </c>
      <c r="ES600" s="57" t="s">
        <v>193</v>
      </c>
      <c r="ET600" s="57" t="s">
        <v>193</v>
      </c>
      <c r="EU600" s="57" t="s">
        <v>193</v>
      </c>
      <c r="EV600" s="57" t="s">
        <v>193</v>
      </c>
      <c r="EW600" s="57" t="s">
        <v>193</v>
      </c>
      <c r="EX600" s="57" t="s">
        <v>193</v>
      </c>
      <c r="EY600" s="57" t="s">
        <v>193</v>
      </c>
      <c r="EZ600" s="57" t="s">
        <v>193</v>
      </c>
      <c r="FA600" s="57" t="s">
        <v>193</v>
      </c>
      <c r="FB600" s="57" t="s">
        <v>193</v>
      </c>
      <c r="FC600" s="57" t="s">
        <v>193</v>
      </c>
      <c r="FD600" s="57" t="s">
        <v>193</v>
      </c>
      <c r="FE600" s="57" t="s">
        <v>193</v>
      </c>
      <c r="FF600" s="57" t="s">
        <v>193</v>
      </c>
      <c r="FG600" s="57" t="s">
        <v>193</v>
      </c>
      <c r="FH600" s="57" t="s">
        <v>193</v>
      </c>
      <c r="FI600" s="57" t="s">
        <v>193</v>
      </c>
      <c r="FJ600" s="57" t="s">
        <v>193</v>
      </c>
      <c r="FK600" s="57" t="s">
        <v>193</v>
      </c>
      <c r="FL600" s="57" t="s">
        <v>193</v>
      </c>
      <c r="FM600" s="57" t="s">
        <v>193</v>
      </c>
      <c r="FN600" s="57" t="str">
        <f t="shared" si="137"/>
        <v>N</v>
      </c>
      <c r="FO600" s="57" t="s">
        <v>193</v>
      </c>
      <c r="FP600" s="57" t="s">
        <v>193</v>
      </c>
      <c r="FQ600" s="57" t="s">
        <v>193</v>
      </c>
      <c r="FR600" s="57" t="s">
        <v>193</v>
      </c>
      <c r="FS600" s="57" t="s">
        <v>193</v>
      </c>
      <c r="FT600" s="57" t="s">
        <v>193</v>
      </c>
      <c r="FU600" s="57" t="s">
        <v>193</v>
      </c>
      <c r="FV600" s="57" t="s">
        <v>193</v>
      </c>
      <c r="FW600" s="57" t="s">
        <v>193</v>
      </c>
      <c r="FX600" s="57" t="s">
        <v>193</v>
      </c>
      <c r="FZ600" s="57" t="str">
        <f t="shared" si="138"/>
        <v>N</v>
      </c>
    </row>
    <row r="601" spans="2:182" s="18" customFormat="1" ht="10.5" x14ac:dyDescent="0.55000000000000004">
      <c r="B601" s="56" t="s">
        <v>186</v>
      </c>
      <c r="C601" s="57">
        <v>25</v>
      </c>
      <c r="D601" s="57">
        <f t="shared" si="125"/>
        <v>596</v>
      </c>
      <c r="E601" s="57">
        <v>21561</v>
      </c>
      <c r="F601" s="57"/>
      <c r="H601" s="57" t="s">
        <v>226</v>
      </c>
      <c r="I601" s="57" t="s">
        <v>230</v>
      </c>
      <c r="J601" s="57"/>
      <c r="K601" s="57" t="s">
        <v>189</v>
      </c>
      <c r="L601" s="57" t="s">
        <v>216</v>
      </c>
      <c r="M601" s="58">
        <v>39549</v>
      </c>
      <c r="N601" s="59" t="s">
        <v>218</v>
      </c>
      <c r="O601" s="57"/>
      <c r="P601" s="57"/>
      <c r="Q601" s="57" t="s">
        <v>192</v>
      </c>
      <c r="S601" s="57" t="str">
        <f>IF('[1]Données questionnaire'!W1018="","",'[1]Données questionnaire'!W1018)</f>
        <v>X</v>
      </c>
      <c r="T601" s="57" t="str">
        <f>IF('[1]Données questionnaire'!X1018="","",'[1]Données questionnaire'!X1018)</f>
        <v/>
      </c>
      <c r="U601" s="57" t="str">
        <f>IF('[1]Données questionnaire'!Y1018="","",'[1]Données questionnaire'!Y1018)</f>
        <v/>
      </c>
      <c r="V601" s="57" t="str">
        <f>IF('[1]Données questionnaire'!Z1018="","",'[1]Données questionnaire'!Z1018)</f>
        <v/>
      </c>
      <c r="W601" s="57" t="str">
        <f>IF('[1]Données questionnaire'!AA1018="","",'[1]Données questionnaire'!AA1018)</f>
        <v/>
      </c>
      <c r="X601" s="57" t="str">
        <f>IF('[1]Données questionnaire'!AB1018="","",'[1]Données questionnaire'!AB1018)</f>
        <v/>
      </c>
      <c r="Y601" s="57" t="str">
        <f>IF('[1]Données questionnaire'!AC1018="","",'[1]Données questionnaire'!AC1018)</f>
        <v/>
      </c>
      <c r="Z601" s="57" t="str">
        <f>IF('[1]Données questionnaire'!AD1018="","",'[1]Données questionnaire'!AD1018)</f>
        <v/>
      </c>
      <c r="AA601" s="57" t="str">
        <f>IF('[1]Données questionnaire'!AE1018="","",'[1]Données questionnaire'!AE1018)</f>
        <v/>
      </c>
      <c r="AB601" s="57" t="str">
        <f>IF('[1]Données questionnaire'!AF1018="","",'[1]Données questionnaire'!AF1018)</f>
        <v/>
      </c>
      <c r="AC601" s="57">
        <f>IF('[1]Données questionnaire'!AG1018="","",'[1]Données questionnaire'!AG1018)</f>
        <v>31</v>
      </c>
      <c r="AE601" s="57"/>
      <c r="AF601" s="57"/>
      <c r="AG601" s="60"/>
      <c r="AH601" s="57"/>
      <c r="AI601" s="57"/>
      <c r="AJ601" s="57"/>
      <c r="AK601" s="57"/>
      <c r="AL601" s="57"/>
      <c r="AM601" s="57"/>
      <c r="AN601" s="57"/>
      <c r="AO601" s="57"/>
      <c r="AP601" s="57"/>
      <c r="AQ601" s="57"/>
      <c r="AR601" s="57"/>
      <c r="AS601" s="57"/>
      <c r="AT601" s="57"/>
      <c r="AU601" s="57"/>
      <c r="AV601" s="57"/>
      <c r="AW601" s="57"/>
      <c r="AX601" s="57"/>
      <c r="AY601" s="57"/>
      <c r="AZ601" s="57"/>
      <c r="BB601" s="57" t="s">
        <v>192</v>
      </c>
      <c r="BC601" s="57"/>
      <c r="BD601" s="57" t="s">
        <v>193</v>
      </c>
      <c r="BE601" s="60">
        <v>0</v>
      </c>
      <c r="BF601" s="61" t="str">
        <f t="shared" si="126"/>
        <v/>
      </c>
      <c r="BG601" s="57" t="s">
        <v>193</v>
      </c>
      <c r="BH601" s="57"/>
      <c r="BI601" s="57" t="s">
        <v>193</v>
      </c>
      <c r="BJ601" s="57" t="s">
        <v>193</v>
      </c>
      <c r="BK601" s="57" t="s">
        <v>193</v>
      </c>
      <c r="BL601" s="57" t="s">
        <v>193</v>
      </c>
      <c r="BM601" s="57" t="s">
        <v>193</v>
      </c>
      <c r="BN601" s="57" t="s">
        <v>193</v>
      </c>
      <c r="BO601" s="57" t="s">
        <v>193</v>
      </c>
      <c r="BP601" s="57" t="s">
        <v>193</v>
      </c>
      <c r="BQ601" s="57" t="s">
        <v>193</v>
      </c>
      <c r="BR601" s="57" t="str">
        <f t="shared" si="127"/>
        <v>N</v>
      </c>
      <c r="BS601" s="57" t="s">
        <v>193</v>
      </c>
      <c r="BT601" s="57" t="s">
        <v>193</v>
      </c>
      <c r="BU601" s="57" t="s">
        <v>193</v>
      </c>
      <c r="BV601" s="57" t="s">
        <v>193</v>
      </c>
      <c r="BW601" s="57" t="s">
        <v>193</v>
      </c>
      <c r="BX601" s="57" t="str">
        <f t="shared" si="128"/>
        <v>N</v>
      </c>
      <c r="BY601" s="57" t="s">
        <v>193</v>
      </c>
      <c r="BZ601" s="57" t="s">
        <v>193</v>
      </c>
      <c r="CA601" s="57" t="s">
        <v>193</v>
      </c>
      <c r="CB601" s="57" t="s">
        <v>193</v>
      </c>
      <c r="CC601" s="57" t="s">
        <v>193</v>
      </c>
      <c r="CD601" s="57" t="s">
        <v>193</v>
      </c>
      <c r="CE601" s="57" t="s">
        <v>193</v>
      </c>
      <c r="CF601" s="57" t="s">
        <v>193</v>
      </c>
      <c r="CG601" s="57" t="s">
        <v>193</v>
      </c>
      <c r="CH601" s="57" t="s">
        <v>193</v>
      </c>
      <c r="CI601" s="57" t="s">
        <v>193</v>
      </c>
      <c r="CJ601" s="57" t="s">
        <v>193</v>
      </c>
      <c r="CK601" s="57" t="s">
        <v>193</v>
      </c>
      <c r="CL601" s="57" t="s">
        <v>193</v>
      </c>
      <c r="CM601" s="57" t="s">
        <v>193</v>
      </c>
      <c r="CN601" s="57" t="s">
        <v>193</v>
      </c>
      <c r="CO601" s="57" t="s">
        <v>193</v>
      </c>
      <c r="CP601" s="57" t="s">
        <v>193</v>
      </c>
      <c r="CQ601" s="57" t="s">
        <v>193</v>
      </c>
      <c r="CR601" s="57" t="s">
        <v>193</v>
      </c>
      <c r="CS601" s="57" t="str">
        <f t="shared" si="129"/>
        <v>N</v>
      </c>
      <c r="CT601" s="57" t="str">
        <f t="shared" si="130"/>
        <v>N</v>
      </c>
      <c r="CU601" s="57" t="s">
        <v>193</v>
      </c>
      <c r="CV601" s="57" t="s">
        <v>193</v>
      </c>
      <c r="CW601" s="57" t="s">
        <v>193</v>
      </c>
      <c r="CX601" s="57" t="s">
        <v>193</v>
      </c>
      <c r="CY601" s="57" t="s">
        <v>193</v>
      </c>
      <c r="CZ601" s="57" t="str">
        <f t="shared" si="131"/>
        <v>N</v>
      </c>
      <c r="DA601" s="57" t="s">
        <v>193</v>
      </c>
      <c r="DB601" s="57" t="s">
        <v>193</v>
      </c>
      <c r="DC601" s="57" t="s">
        <v>193</v>
      </c>
      <c r="DD601" s="57" t="str">
        <f t="shared" si="132"/>
        <v>N</v>
      </c>
      <c r="DE601" s="57" t="s">
        <v>193</v>
      </c>
      <c r="DF601" s="57" t="s">
        <v>193</v>
      </c>
      <c r="DG601" s="57" t="str">
        <f t="shared" si="133"/>
        <v>N</v>
      </c>
      <c r="DH601" s="57" t="s">
        <v>193</v>
      </c>
      <c r="DI601" s="57" t="s">
        <v>193</v>
      </c>
      <c r="DJ601" s="57" t="s">
        <v>193</v>
      </c>
      <c r="DK601" s="57" t="s">
        <v>193</v>
      </c>
      <c r="DL601" s="57" t="s">
        <v>193</v>
      </c>
      <c r="DM601" s="57" t="s">
        <v>193</v>
      </c>
      <c r="DN601" s="57" t="s">
        <v>193</v>
      </c>
      <c r="DO601" s="57" t="s">
        <v>193</v>
      </c>
      <c r="DP601" s="57" t="s">
        <v>193</v>
      </c>
      <c r="DQ601" s="57" t="s">
        <v>193</v>
      </c>
      <c r="DR601" s="57" t="s">
        <v>193</v>
      </c>
      <c r="DS601" s="57" t="s">
        <v>193</v>
      </c>
      <c r="DT601" s="57" t="s">
        <v>193</v>
      </c>
      <c r="DU601" s="57" t="str">
        <f t="shared" si="134"/>
        <v>N</v>
      </c>
      <c r="DV601" s="57" t="str">
        <f t="shared" si="135"/>
        <v>N</v>
      </c>
      <c r="DW601" s="57" t="s">
        <v>193</v>
      </c>
      <c r="DX601" s="57" t="s">
        <v>193</v>
      </c>
      <c r="DY601" s="57" t="s">
        <v>193</v>
      </c>
      <c r="DZ601" s="57" t="s">
        <v>193</v>
      </c>
      <c r="EA601" s="57" t="s">
        <v>193</v>
      </c>
      <c r="EB601" s="57" t="s">
        <v>193</v>
      </c>
      <c r="EC601" s="57" t="s">
        <v>193</v>
      </c>
      <c r="ED601" s="57" t="s">
        <v>193</v>
      </c>
      <c r="EE601" s="57" t="s">
        <v>193</v>
      </c>
      <c r="EF601" s="57" t="s">
        <v>193</v>
      </c>
      <c r="EG601" s="57" t="s">
        <v>193</v>
      </c>
      <c r="EH601" s="57" t="s">
        <v>193</v>
      </c>
      <c r="EI601" s="57" t="s">
        <v>193</v>
      </c>
      <c r="EJ601" s="57" t="s">
        <v>193</v>
      </c>
      <c r="EK601" s="57" t="s">
        <v>193</v>
      </c>
      <c r="EL601" s="57" t="s">
        <v>193</v>
      </c>
      <c r="EM601" s="57" t="s">
        <v>193</v>
      </c>
      <c r="EN601" s="57" t="s">
        <v>193</v>
      </c>
      <c r="EO601" s="57" t="s">
        <v>193</v>
      </c>
      <c r="EP601" s="57" t="s">
        <v>193</v>
      </c>
      <c r="EQ601" s="57" t="s">
        <v>193</v>
      </c>
      <c r="ER601" s="57" t="str">
        <f t="shared" si="136"/>
        <v>N</v>
      </c>
      <c r="ES601" s="57" t="s">
        <v>193</v>
      </c>
      <c r="ET601" s="57" t="s">
        <v>193</v>
      </c>
      <c r="EU601" s="57" t="s">
        <v>193</v>
      </c>
      <c r="EV601" s="57" t="s">
        <v>193</v>
      </c>
      <c r="EW601" s="57" t="s">
        <v>193</v>
      </c>
      <c r="EX601" s="57" t="s">
        <v>193</v>
      </c>
      <c r="EY601" s="57" t="s">
        <v>193</v>
      </c>
      <c r="EZ601" s="57" t="s">
        <v>193</v>
      </c>
      <c r="FA601" s="57" t="s">
        <v>193</v>
      </c>
      <c r="FB601" s="57" t="s">
        <v>193</v>
      </c>
      <c r="FC601" s="57" t="s">
        <v>193</v>
      </c>
      <c r="FD601" s="57" t="s">
        <v>193</v>
      </c>
      <c r="FE601" s="57" t="s">
        <v>193</v>
      </c>
      <c r="FF601" s="57" t="s">
        <v>193</v>
      </c>
      <c r="FG601" s="57" t="s">
        <v>193</v>
      </c>
      <c r="FH601" s="57" t="s">
        <v>193</v>
      </c>
      <c r="FI601" s="57" t="s">
        <v>193</v>
      </c>
      <c r="FJ601" s="57" t="s">
        <v>193</v>
      </c>
      <c r="FK601" s="57" t="s">
        <v>193</v>
      </c>
      <c r="FL601" s="57" t="s">
        <v>193</v>
      </c>
      <c r="FM601" s="57" t="s">
        <v>193</v>
      </c>
      <c r="FN601" s="57" t="str">
        <f t="shared" si="137"/>
        <v>N</v>
      </c>
      <c r="FO601" s="57" t="s">
        <v>193</v>
      </c>
      <c r="FP601" s="57" t="s">
        <v>193</v>
      </c>
      <c r="FQ601" s="57" t="s">
        <v>193</v>
      </c>
      <c r="FR601" s="57" t="s">
        <v>193</v>
      </c>
      <c r="FS601" s="57" t="s">
        <v>193</v>
      </c>
      <c r="FT601" s="57" t="s">
        <v>193</v>
      </c>
      <c r="FU601" s="57" t="s">
        <v>193</v>
      </c>
      <c r="FV601" s="57" t="s">
        <v>193</v>
      </c>
      <c r="FW601" s="57" t="s">
        <v>193</v>
      </c>
      <c r="FX601" s="57" t="s">
        <v>193</v>
      </c>
      <c r="FZ601" s="57" t="str">
        <f t="shared" si="138"/>
        <v>N</v>
      </c>
    </row>
    <row r="602" spans="2:182" s="18" customFormat="1" ht="10.5" x14ac:dyDescent="0.55000000000000004">
      <c r="B602" s="56" t="s">
        <v>186</v>
      </c>
      <c r="C602" s="57">
        <v>26</v>
      </c>
      <c r="D602" s="57">
        <f t="shared" si="125"/>
        <v>597</v>
      </c>
      <c r="E602" s="57">
        <v>21562</v>
      </c>
      <c r="F602" s="57"/>
      <c r="H602" s="57" t="s">
        <v>226</v>
      </c>
      <c r="I602" s="57" t="s">
        <v>230</v>
      </c>
      <c r="J602" s="57"/>
      <c r="K602" s="57" t="s">
        <v>189</v>
      </c>
      <c r="L602" s="57" t="s">
        <v>216</v>
      </c>
      <c r="M602" s="58">
        <v>39549</v>
      </c>
      <c r="N602" s="59" t="s">
        <v>218</v>
      </c>
      <c r="O602" s="57"/>
      <c r="P602" s="57"/>
      <c r="Q602" s="57" t="s">
        <v>192</v>
      </c>
      <c r="S602" s="57" t="str">
        <f>IF('[1]Données questionnaire'!W1019="","",'[1]Données questionnaire'!W1019)</f>
        <v>X</v>
      </c>
      <c r="T602" s="57" t="str">
        <f>IF('[1]Données questionnaire'!X1019="","",'[1]Données questionnaire'!X1019)</f>
        <v/>
      </c>
      <c r="U602" s="57" t="str">
        <f>IF('[1]Données questionnaire'!Y1019="","",'[1]Données questionnaire'!Y1019)</f>
        <v/>
      </c>
      <c r="V602" s="57" t="str">
        <f>IF('[1]Données questionnaire'!Z1019="","",'[1]Données questionnaire'!Z1019)</f>
        <v/>
      </c>
      <c r="W602" s="57" t="str">
        <f>IF('[1]Données questionnaire'!AA1019="","",'[1]Données questionnaire'!AA1019)</f>
        <v/>
      </c>
      <c r="X602" s="57" t="str">
        <f>IF('[1]Données questionnaire'!AB1019="","",'[1]Données questionnaire'!AB1019)</f>
        <v/>
      </c>
      <c r="Y602" s="57" t="str">
        <f>IF('[1]Données questionnaire'!AC1019="","",'[1]Données questionnaire'!AC1019)</f>
        <v>X</v>
      </c>
      <c r="Z602" s="57" t="str">
        <f>IF('[1]Données questionnaire'!AD1019="","",'[1]Données questionnaire'!AD1019)</f>
        <v/>
      </c>
      <c r="AA602" s="57" t="str">
        <f>IF('[1]Données questionnaire'!AE1019="","",'[1]Données questionnaire'!AE1019)</f>
        <v/>
      </c>
      <c r="AB602" s="57" t="str">
        <f>IF('[1]Données questionnaire'!AF1019="","",'[1]Données questionnaire'!AF1019)</f>
        <v/>
      </c>
      <c r="AC602" s="57">
        <f>IF('[1]Données questionnaire'!AG1019="","",'[1]Données questionnaire'!AG1019)</f>
        <v>56</v>
      </c>
      <c r="AE602" s="57"/>
      <c r="AF602" s="57"/>
      <c r="AG602" s="60"/>
      <c r="AH602" s="57"/>
      <c r="AI602" s="57"/>
      <c r="AJ602" s="57"/>
      <c r="AK602" s="57"/>
      <c r="AL602" s="57"/>
      <c r="AM602" s="57"/>
      <c r="AN602" s="57"/>
      <c r="AO602" s="57"/>
      <c r="AP602" s="57"/>
      <c r="AQ602" s="57"/>
      <c r="AR602" s="57"/>
      <c r="AS602" s="57"/>
      <c r="AT602" s="57"/>
      <c r="AU602" s="57"/>
      <c r="AV602" s="57"/>
      <c r="AW602" s="57"/>
      <c r="AX602" s="57"/>
      <c r="AY602" s="57"/>
      <c r="AZ602" s="57"/>
      <c r="BB602" s="57" t="s">
        <v>192</v>
      </c>
      <c r="BC602" s="57"/>
      <c r="BD602" s="57" t="s">
        <v>193</v>
      </c>
      <c r="BE602" s="60">
        <v>0</v>
      </c>
      <c r="BF602" s="61" t="str">
        <f t="shared" si="126"/>
        <v/>
      </c>
      <c r="BG602" s="57" t="s">
        <v>193</v>
      </c>
      <c r="BH602" s="57"/>
      <c r="BI602" s="57" t="s">
        <v>193</v>
      </c>
      <c r="BJ602" s="57" t="s">
        <v>193</v>
      </c>
      <c r="BK602" s="57" t="s">
        <v>193</v>
      </c>
      <c r="BL602" s="57" t="s">
        <v>193</v>
      </c>
      <c r="BM602" s="57" t="s">
        <v>193</v>
      </c>
      <c r="BN602" s="57" t="s">
        <v>193</v>
      </c>
      <c r="BO602" s="57" t="s">
        <v>193</v>
      </c>
      <c r="BP602" s="57" t="s">
        <v>193</v>
      </c>
      <c r="BQ602" s="57" t="s">
        <v>193</v>
      </c>
      <c r="BR602" s="57" t="str">
        <f t="shared" si="127"/>
        <v>N</v>
      </c>
      <c r="BS602" s="57" t="s">
        <v>193</v>
      </c>
      <c r="BT602" s="57" t="s">
        <v>193</v>
      </c>
      <c r="BU602" s="57" t="s">
        <v>193</v>
      </c>
      <c r="BV602" s="57" t="s">
        <v>193</v>
      </c>
      <c r="BW602" s="57" t="s">
        <v>193</v>
      </c>
      <c r="BX602" s="57" t="str">
        <f t="shared" si="128"/>
        <v>N</v>
      </c>
      <c r="BY602" s="57" t="s">
        <v>193</v>
      </c>
      <c r="BZ602" s="57" t="s">
        <v>193</v>
      </c>
      <c r="CA602" s="57" t="s">
        <v>193</v>
      </c>
      <c r="CB602" s="57" t="s">
        <v>193</v>
      </c>
      <c r="CC602" s="57" t="s">
        <v>193</v>
      </c>
      <c r="CD602" s="57" t="s">
        <v>193</v>
      </c>
      <c r="CE602" s="57" t="s">
        <v>193</v>
      </c>
      <c r="CF602" s="57" t="s">
        <v>193</v>
      </c>
      <c r="CG602" s="57" t="s">
        <v>193</v>
      </c>
      <c r="CH602" s="57" t="s">
        <v>193</v>
      </c>
      <c r="CI602" s="57" t="s">
        <v>193</v>
      </c>
      <c r="CJ602" s="57" t="s">
        <v>193</v>
      </c>
      <c r="CK602" s="57" t="s">
        <v>193</v>
      </c>
      <c r="CL602" s="57" t="s">
        <v>193</v>
      </c>
      <c r="CM602" s="57" t="s">
        <v>193</v>
      </c>
      <c r="CN602" s="57" t="s">
        <v>193</v>
      </c>
      <c r="CO602" s="57" t="s">
        <v>193</v>
      </c>
      <c r="CP602" s="57" t="s">
        <v>193</v>
      </c>
      <c r="CQ602" s="57" t="s">
        <v>193</v>
      </c>
      <c r="CR602" s="57" t="s">
        <v>193</v>
      </c>
      <c r="CS602" s="57" t="str">
        <f t="shared" si="129"/>
        <v>N</v>
      </c>
      <c r="CT602" s="57" t="str">
        <f t="shared" si="130"/>
        <v>N</v>
      </c>
      <c r="CU602" s="62" t="s">
        <v>194</v>
      </c>
      <c r="CV602" s="57" t="s">
        <v>193</v>
      </c>
      <c r="CW602" s="57" t="s">
        <v>193</v>
      </c>
      <c r="CX602" s="57" t="s">
        <v>193</v>
      </c>
      <c r="CY602" s="57" t="s">
        <v>193</v>
      </c>
      <c r="CZ602" s="57" t="str">
        <f t="shared" si="131"/>
        <v>N</v>
      </c>
      <c r="DA602" s="57" t="s">
        <v>193</v>
      </c>
      <c r="DB602" s="57" t="s">
        <v>193</v>
      </c>
      <c r="DC602" s="57" t="s">
        <v>193</v>
      </c>
      <c r="DD602" s="57" t="str">
        <f t="shared" si="132"/>
        <v>N</v>
      </c>
      <c r="DE602" s="57" t="s">
        <v>193</v>
      </c>
      <c r="DF602" s="57" t="s">
        <v>193</v>
      </c>
      <c r="DG602" s="57" t="str">
        <f t="shared" si="133"/>
        <v>N</v>
      </c>
      <c r="DH602" s="57" t="s">
        <v>193</v>
      </c>
      <c r="DI602" s="57" t="s">
        <v>193</v>
      </c>
      <c r="DJ602" s="57" t="s">
        <v>193</v>
      </c>
      <c r="DK602" s="57" t="s">
        <v>193</v>
      </c>
      <c r="DL602" s="57" t="s">
        <v>193</v>
      </c>
      <c r="DM602" s="57" t="s">
        <v>193</v>
      </c>
      <c r="DN602" s="57" t="s">
        <v>193</v>
      </c>
      <c r="DO602" s="57" t="s">
        <v>193</v>
      </c>
      <c r="DP602" s="57" t="s">
        <v>193</v>
      </c>
      <c r="DQ602" s="57" t="s">
        <v>193</v>
      </c>
      <c r="DR602" s="57" t="s">
        <v>193</v>
      </c>
      <c r="DS602" s="57" t="s">
        <v>193</v>
      </c>
      <c r="DT602" s="57" t="s">
        <v>193</v>
      </c>
      <c r="DU602" s="57" t="str">
        <f t="shared" si="134"/>
        <v>N</v>
      </c>
      <c r="DV602" s="57" t="str">
        <f t="shared" si="135"/>
        <v>N</v>
      </c>
      <c r="DW602" s="57" t="s">
        <v>193</v>
      </c>
      <c r="DX602" s="57" t="s">
        <v>193</v>
      </c>
      <c r="DY602" s="57" t="s">
        <v>193</v>
      </c>
      <c r="DZ602" s="57" t="s">
        <v>193</v>
      </c>
      <c r="EA602" s="57" t="s">
        <v>193</v>
      </c>
      <c r="EB602" s="57" t="s">
        <v>193</v>
      </c>
      <c r="EC602" s="57" t="s">
        <v>193</v>
      </c>
      <c r="ED602" s="57" t="s">
        <v>193</v>
      </c>
      <c r="EE602" s="57" t="s">
        <v>193</v>
      </c>
      <c r="EF602" s="57" t="s">
        <v>193</v>
      </c>
      <c r="EG602" s="57" t="s">
        <v>193</v>
      </c>
      <c r="EH602" s="57" t="s">
        <v>193</v>
      </c>
      <c r="EI602" s="57" t="s">
        <v>193</v>
      </c>
      <c r="EJ602" s="57" t="s">
        <v>193</v>
      </c>
      <c r="EK602" s="57" t="s">
        <v>193</v>
      </c>
      <c r="EL602" s="57" t="s">
        <v>193</v>
      </c>
      <c r="EM602" s="57" t="s">
        <v>193</v>
      </c>
      <c r="EN602" s="57" t="s">
        <v>193</v>
      </c>
      <c r="EO602" s="57" t="s">
        <v>193</v>
      </c>
      <c r="EP602" s="57" t="s">
        <v>193</v>
      </c>
      <c r="EQ602" s="57" t="s">
        <v>193</v>
      </c>
      <c r="ER602" s="57" t="str">
        <f t="shared" si="136"/>
        <v>N</v>
      </c>
      <c r="ES602" s="57" t="s">
        <v>193</v>
      </c>
      <c r="ET602" s="57" t="s">
        <v>193</v>
      </c>
      <c r="EU602" s="57" t="s">
        <v>193</v>
      </c>
      <c r="EV602" s="57" t="s">
        <v>193</v>
      </c>
      <c r="EW602" s="57" t="s">
        <v>193</v>
      </c>
      <c r="EX602" s="57" t="s">
        <v>193</v>
      </c>
      <c r="EY602" s="57" t="s">
        <v>193</v>
      </c>
      <c r="EZ602" s="57" t="s">
        <v>193</v>
      </c>
      <c r="FA602" s="57" t="s">
        <v>193</v>
      </c>
      <c r="FB602" s="57" t="s">
        <v>193</v>
      </c>
      <c r="FC602" s="57" t="s">
        <v>193</v>
      </c>
      <c r="FD602" s="57" t="s">
        <v>193</v>
      </c>
      <c r="FE602" s="57" t="s">
        <v>193</v>
      </c>
      <c r="FF602" s="57" t="s">
        <v>193</v>
      </c>
      <c r="FG602" s="57" t="s">
        <v>193</v>
      </c>
      <c r="FH602" s="57" t="s">
        <v>193</v>
      </c>
      <c r="FI602" s="57" t="s">
        <v>193</v>
      </c>
      <c r="FJ602" s="57" t="s">
        <v>193</v>
      </c>
      <c r="FK602" s="57" t="s">
        <v>193</v>
      </c>
      <c r="FL602" s="57" t="s">
        <v>193</v>
      </c>
      <c r="FM602" s="57" t="s">
        <v>193</v>
      </c>
      <c r="FN602" s="57" t="str">
        <f t="shared" si="137"/>
        <v>N</v>
      </c>
      <c r="FO602" s="57" t="s">
        <v>193</v>
      </c>
      <c r="FP602" s="57" t="s">
        <v>193</v>
      </c>
      <c r="FQ602" s="57" t="s">
        <v>193</v>
      </c>
      <c r="FR602" s="57" t="s">
        <v>193</v>
      </c>
      <c r="FS602" s="57" t="s">
        <v>193</v>
      </c>
      <c r="FT602" s="57" t="s">
        <v>193</v>
      </c>
      <c r="FU602" s="57" t="s">
        <v>193</v>
      </c>
      <c r="FV602" s="57" t="s">
        <v>193</v>
      </c>
      <c r="FW602" s="57" t="s">
        <v>193</v>
      </c>
      <c r="FX602" s="57" t="s">
        <v>193</v>
      </c>
      <c r="FZ602" s="57" t="str">
        <f t="shared" si="138"/>
        <v>N</v>
      </c>
    </row>
    <row r="603" spans="2:182" s="18" customFormat="1" ht="10.5" x14ac:dyDescent="0.55000000000000004">
      <c r="B603" s="56" t="s">
        <v>186</v>
      </c>
      <c r="C603" s="57">
        <v>27</v>
      </c>
      <c r="D603" s="57">
        <f t="shared" si="125"/>
        <v>598</v>
      </c>
      <c r="E603" s="57">
        <v>21563</v>
      </c>
      <c r="F603" s="57"/>
      <c r="H603" s="57" t="s">
        <v>226</v>
      </c>
      <c r="I603" s="57" t="s">
        <v>230</v>
      </c>
      <c r="J603" s="57"/>
      <c r="K603" s="57" t="s">
        <v>189</v>
      </c>
      <c r="L603" s="57" t="s">
        <v>216</v>
      </c>
      <c r="M603" s="58">
        <v>39549</v>
      </c>
      <c r="N603" s="59" t="s">
        <v>218</v>
      </c>
      <c r="O603" s="57"/>
      <c r="P603" s="57"/>
      <c r="Q603" s="57" t="s">
        <v>192</v>
      </c>
      <c r="S603" s="57" t="str">
        <f>IF('[1]Données questionnaire'!W1020="","",'[1]Données questionnaire'!W1020)</f>
        <v>X</v>
      </c>
      <c r="T603" s="57" t="str">
        <f>IF('[1]Données questionnaire'!X1020="","",'[1]Données questionnaire'!X1020)</f>
        <v/>
      </c>
      <c r="U603" s="57" t="str">
        <f>IF('[1]Données questionnaire'!Y1020="","",'[1]Données questionnaire'!Y1020)</f>
        <v/>
      </c>
      <c r="V603" s="57" t="str">
        <f>IF('[1]Données questionnaire'!Z1020="","",'[1]Données questionnaire'!Z1020)</f>
        <v/>
      </c>
      <c r="W603" s="57" t="str">
        <f>IF('[1]Données questionnaire'!AA1020="","",'[1]Données questionnaire'!AA1020)</f>
        <v/>
      </c>
      <c r="X603" s="57" t="str">
        <f>IF('[1]Données questionnaire'!AB1020="","",'[1]Données questionnaire'!AB1020)</f>
        <v/>
      </c>
      <c r="Y603" s="57" t="str">
        <f>IF('[1]Données questionnaire'!AC1020="","",'[1]Données questionnaire'!AC1020)</f>
        <v>X</v>
      </c>
      <c r="Z603" s="57" t="str">
        <f>IF('[1]Données questionnaire'!AD1020="","",'[1]Données questionnaire'!AD1020)</f>
        <v/>
      </c>
      <c r="AA603" s="57" t="str">
        <f>IF('[1]Données questionnaire'!AE1020="","",'[1]Données questionnaire'!AE1020)</f>
        <v/>
      </c>
      <c r="AB603" s="57" t="str">
        <f>IF('[1]Données questionnaire'!AF1020="","",'[1]Données questionnaire'!AF1020)</f>
        <v/>
      </c>
      <c r="AC603" s="57">
        <f>IF('[1]Données questionnaire'!AG1020="","",'[1]Données questionnaire'!AG1020)</f>
        <v>65</v>
      </c>
      <c r="AE603" s="57"/>
      <c r="AF603" s="57"/>
      <c r="AG603" s="60"/>
      <c r="AH603" s="57"/>
      <c r="AI603" s="57"/>
      <c r="AJ603" s="57"/>
      <c r="AK603" s="57"/>
      <c r="AL603" s="57"/>
      <c r="AM603" s="57"/>
      <c r="AN603" s="57"/>
      <c r="AO603" s="57"/>
      <c r="AP603" s="57"/>
      <c r="AQ603" s="57"/>
      <c r="AR603" s="57"/>
      <c r="AS603" s="57"/>
      <c r="AT603" s="57"/>
      <c r="AU603" s="57"/>
      <c r="AV603" s="57"/>
      <c r="AW603" s="57"/>
      <c r="AX603" s="57"/>
      <c r="AY603" s="57"/>
      <c r="AZ603" s="57"/>
      <c r="BB603" s="57" t="s">
        <v>192</v>
      </c>
      <c r="BC603" s="57"/>
      <c r="BD603" s="57" t="s">
        <v>193</v>
      </c>
      <c r="BE603" s="60">
        <v>0</v>
      </c>
      <c r="BF603" s="61" t="str">
        <f t="shared" si="126"/>
        <v/>
      </c>
      <c r="BG603" s="57" t="s">
        <v>193</v>
      </c>
      <c r="BH603" s="57"/>
      <c r="BI603" s="57" t="s">
        <v>193</v>
      </c>
      <c r="BJ603" s="57" t="s">
        <v>193</v>
      </c>
      <c r="BK603" s="57" t="s">
        <v>193</v>
      </c>
      <c r="BL603" s="57" t="s">
        <v>193</v>
      </c>
      <c r="BM603" s="57" t="s">
        <v>193</v>
      </c>
      <c r="BN603" s="57" t="s">
        <v>193</v>
      </c>
      <c r="BO603" s="57" t="s">
        <v>193</v>
      </c>
      <c r="BP603" s="57" t="s">
        <v>193</v>
      </c>
      <c r="BQ603" s="57" t="s">
        <v>193</v>
      </c>
      <c r="BR603" s="57" t="str">
        <f t="shared" si="127"/>
        <v>N</v>
      </c>
      <c r="BS603" s="57" t="s">
        <v>193</v>
      </c>
      <c r="BT603" s="57" t="s">
        <v>193</v>
      </c>
      <c r="BU603" s="57" t="s">
        <v>193</v>
      </c>
      <c r="BV603" s="57" t="s">
        <v>193</v>
      </c>
      <c r="BW603" s="57" t="s">
        <v>193</v>
      </c>
      <c r="BX603" s="57" t="str">
        <f t="shared" si="128"/>
        <v>N</v>
      </c>
      <c r="BY603" s="57" t="s">
        <v>193</v>
      </c>
      <c r="BZ603" s="57" t="s">
        <v>193</v>
      </c>
      <c r="CA603" s="57" t="s">
        <v>193</v>
      </c>
      <c r="CB603" s="57" t="s">
        <v>193</v>
      </c>
      <c r="CC603" s="57" t="s">
        <v>193</v>
      </c>
      <c r="CD603" s="57" t="s">
        <v>193</v>
      </c>
      <c r="CE603" s="57" t="s">
        <v>193</v>
      </c>
      <c r="CF603" s="57" t="s">
        <v>193</v>
      </c>
      <c r="CG603" s="57" t="s">
        <v>193</v>
      </c>
      <c r="CH603" s="57" t="s">
        <v>193</v>
      </c>
      <c r="CI603" s="57" t="s">
        <v>193</v>
      </c>
      <c r="CJ603" s="57" t="s">
        <v>193</v>
      </c>
      <c r="CK603" s="57" t="s">
        <v>193</v>
      </c>
      <c r="CL603" s="57" t="s">
        <v>193</v>
      </c>
      <c r="CM603" s="57" t="s">
        <v>193</v>
      </c>
      <c r="CN603" s="57" t="s">
        <v>193</v>
      </c>
      <c r="CO603" s="57" t="s">
        <v>193</v>
      </c>
      <c r="CP603" s="57" t="s">
        <v>193</v>
      </c>
      <c r="CQ603" s="57" t="s">
        <v>193</v>
      </c>
      <c r="CR603" s="57" t="s">
        <v>193</v>
      </c>
      <c r="CS603" s="57" t="str">
        <f t="shared" si="129"/>
        <v>N</v>
      </c>
      <c r="CT603" s="57" t="str">
        <f t="shared" si="130"/>
        <v>N</v>
      </c>
      <c r="CU603" s="62" t="s">
        <v>194</v>
      </c>
      <c r="CV603" s="57" t="s">
        <v>193</v>
      </c>
      <c r="CW603" s="57" t="s">
        <v>193</v>
      </c>
      <c r="CX603" s="57" t="s">
        <v>193</v>
      </c>
      <c r="CY603" s="57" t="s">
        <v>193</v>
      </c>
      <c r="CZ603" s="57" t="str">
        <f t="shared" si="131"/>
        <v>N</v>
      </c>
      <c r="DA603" s="57" t="s">
        <v>193</v>
      </c>
      <c r="DB603" s="57" t="s">
        <v>193</v>
      </c>
      <c r="DC603" s="57" t="s">
        <v>193</v>
      </c>
      <c r="DD603" s="57" t="str">
        <f t="shared" si="132"/>
        <v>N</v>
      </c>
      <c r="DE603" s="57" t="s">
        <v>193</v>
      </c>
      <c r="DF603" s="57" t="s">
        <v>193</v>
      </c>
      <c r="DG603" s="57" t="str">
        <f t="shared" si="133"/>
        <v>N</v>
      </c>
      <c r="DH603" s="57" t="s">
        <v>193</v>
      </c>
      <c r="DI603" s="57" t="s">
        <v>193</v>
      </c>
      <c r="DJ603" s="57" t="s">
        <v>193</v>
      </c>
      <c r="DK603" s="57" t="s">
        <v>193</v>
      </c>
      <c r="DL603" s="57" t="s">
        <v>193</v>
      </c>
      <c r="DM603" s="57" t="s">
        <v>193</v>
      </c>
      <c r="DN603" s="57" t="s">
        <v>193</v>
      </c>
      <c r="DO603" s="57" t="s">
        <v>193</v>
      </c>
      <c r="DP603" s="57" t="s">
        <v>193</v>
      </c>
      <c r="DQ603" s="57" t="s">
        <v>193</v>
      </c>
      <c r="DR603" s="57" t="s">
        <v>193</v>
      </c>
      <c r="DS603" s="57" t="s">
        <v>193</v>
      </c>
      <c r="DT603" s="57" t="s">
        <v>193</v>
      </c>
      <c r="DU603" s="57" t="str">
        <f t="shared" si="134"/>
        <v>N</v>
      </c>
      <c r="DV603" s="57" t="str">
        <f t="shared" si="135"/>
        <v>N</v>
      </c>
      <c r="DW603" s="57" t="s">
        <v>193</v>
      </c>
      <c r="DX603" s="57" t="s">
        <v>193</v>
      </c>
      <c r="DY603" s="57" t="s">
        <v>193</v>
      </c>
      <c r="DZ603" s="57" t="s">
        <v>193</v>
      </c>
      <c r="EA603" s="57" t="s">
        <v>193</v>
      </c>
      <c r="EB603" s="57" t="s">
        <v>193</v>
      </c>
      <c r="EC603" s="57" t="s">
        <v>193</v>
      </c>
      <c r="ED603" s="57" t="s">
        <v>193</v>
      </c>
      <c r="EE603" s="57" t="s">
        <v>193</v>
      </c>
      <c r="EF603" s="57" t="s">
        <v>193</v>
      </c>
      <c r="EG603" s="57" t="s">
        <v>193</v>
      </c>
      <c r="EH603" s="57" t="s">
        <v>193</v>
      </c>
      <c r="EI603" s="57" t="s">
        <v>193</v>
      </c>
      <c r="EJ603" s="57" t="s">
        <v>193</v>
      </c>
      <c r="EK603" s="57" t="s">
        <v>193</v>
      </c>
      <c r="EL603" s="57" t="s">
        <v>193</v>
      </c>
      <c r="EM603" s="57" t="s">
        <v>193</v>
      </c>
      <c r="EN603" s="57" t="s">
        <v>193</v>
      </c>
      <c r="EO603" s="57" t="s">
        <v>193</v>
      </c>
      <c r="EP603" s="57" t="s">
        <v>193</v>
      </c>
      <c r="EQ603" s="57" t="s">
        <v>193</v>
      </c>
      <c r="ER603" s="57" t="str">
        <f t="shared" si="136"/>
        <v>N</v>
      </c>
      <c r="ES603" s="57" t="s">
        <v>193</v>
      </c>
      <c r="ET603" s="57" t="s">
        <v>193</v>
      </c>
      <c r="EU603" s="57" t="s">
        <v>193</v>
      </c>
      <c r="EV603" s="57" t="s">
        <v>193</v>
      </c>
      <c r="EW603" s="57" t="s">
        <v>193</v>
      </c>
      <c r="EX603" s="57" t="s">
        <v>193</v>
      </c>
      <c r="EY603" s="57" t="s">
        <v>193</v>
      </c>
      <c r="EZ603" s="57" t="s">
        <v>193</v>
      </c>
      <c r="FA603" s="57" t="s">
        <v>193</v>
      </c>
      <c r="FB603" s="57" t="s">
        <v>193</v>
      </c>
      <c r="FC603" s="57" t="s">
        <v>193</v>
      </c>
      <c r="FD603" s="57" t="s">
        <v>193</v>
      </c>
      <c r="FE603" s="57" t="s">
        <v>193</v>
      </c>
      <c r="FF603" s="57" t="s">
        <v>193</v>
      </c>
      <c r="FG603" s="57" t="s">
        <v>193</v>
      </c>
      <c r="FH603" s="57" t="s">
        <v>193</v>
      </c>
      <c r="FI603" s="57" t="s">
        <v>193</v>
      </c>
      <c r="FJ603" s="57" t="s">
        <v>193</v>
      </c>
      <c r="FK603" s="57" t="s">
        <v>193</v>
      </c>
      <c r="FL603" s="57" t="s">
        <v>193</v>
      </c>
      <c r="FM603" s="57" t="s">
        <v>193</v>
      </c>
      <c r="FN603" s="57" t="str">
        <f t="shared" si="137"/>
        <v>N</v>
      </c>
      <c r="FO603" s="57" t="s">
        <v>193</v>
      </c>
      <c r="FP603" s="57" t="s">
        <v>193</v>
      </c>
      <c r="FQ603" s="57" t="s">
        <v>193</v>
      </c>
      <c r="FR603" s="57" t="s">
        <v>193</v>
      </c>
      <c r="FS603" s="57" t="s">
        <v>193</v>
      </c>
      <c r="FT603" s="57" t="s">
        <v>193</v>
      </c>
      <c r="FU603" s="57" t="s">
        <v>193</v>
      </c>
      <c r="FV603" s="57" t="s">
        <v>193</v>
      </c>
      <c r="FW603" s="57" t="s">
        <v>193</v>
      </c>
      <c r="FX603" s="57" t="s">
        <v>193</v>
      </c>
      <c r="FZ603" s="57" t="str">
        <f t="shared" si="138"/>
        <v>N</v>
      </c>
    </row>
    <row r="604" spans="2:182" s="18" customFormat="1" ht="10.5" x14ac:dyDescent="0.55000000000000004">
      <c r="B604" s="56" t="s">
        <v>186</v>
      </c>
      <c r="C604" s="57">
        <v>28</v>
      </c>
      <c r="D604" s="57">
        <f t="shared" si="125"/>
        <v>599</v>
      </c>
      <c r="E604" s="57">
        <v>21564</v>
      </c>
      <c r="F604" s="57"/>
      <c r="H604" s="57" t="s">
        <v>226</v>
      </c>
      <c r="I604" s="57" t="s">
        <v>230</v>
      </c>
      <c r="J604" s="57"/>
      <c r="K604" s="57" t="s">
        <v>189</v>
      </c>
      <c r="L604" s="57" t="s">
        <v>216</v>
      </c>
      <c r="M604" s="58">
        <v>39550</v>
      </c>
      <c r="N604" s="59" t="s">
        <v>218</v>
      </c>
      <c r="O604" s="57"/>
      <c r="P604" s="57"/>
      <c r="Q604" s="57" t="s">
        <v>192</v>
      </c>
      <c r="S604" s="57" t="str">
        <f>IF('[1]Données questionnaire'!W1021="","",'[1]Données questionnaire'!W1021)</f>
        <v>X</v>
      </c>
      <c r="T604" s="57" t="str">
        <f>IF('[1]Données questionnaire'!X1021="","",'[1]Données questionnaire'!X1021)</f>
        <v/>
      </c>
      <c r="U604" s="57" t="str">
        <f>IF('[1]Données questionnaire'!Y1021="","",'[1]Données questionnaire'!Y1021)</f>
        <v/>
      </c>
      <c r="V604" s="57" t="str">
        <f>IF('[1]Données questionnaire'!Z1021="","",'[1]Données questionnaire'!Z1021)</f>
        <v/>
      </c>
      <c r="W604" s="57" t="str">
        <f>IF('[1]Données questionnaire'!AA1021="","",'[1]Données questionnaire'!AA1021)</f>
        <v/>
      </c>
      <c r="X604" s="57" t="str">
        <f>IF('[1]Données questionnaire'!AB1021="","",'[1]Données questionnaire'!AB1021)</f>
        <v/>
      </c>
      <c r="Y604" s="57" t="str">
        <f>IF('[1]Données questionnaire'!AC1021="","",'[1]Données questionnaire'!AC1021)</f>
        <v>X</v>
      </c>
      <c r="Z604" s="57" t="str">
        <f>IF('[1]Données questionnaire'!AD1021="","",'[1]Données questionnaire'!AD1021)</f>
        <v/>
      </c>
      <c r="AA604" s="57" t="str">
        <f>IF('[1]Données questionnaire'!AE1021="","",'[1]Données questionnaire'!AE1021)</f>
        <v/>
      </c>
      <c r="AB604" s="57" t="str">
        <f>IF('[1]Données questionnaire'!AF1021="","",'[1]Données questionnaire'!AF1021)</f>
        <v/>
      </c>
      <c r="AC604" s="57">
        <f>IF('[1]Données questionnaire'!AG1021="","",'[1]Données questionnaire'!AG1021)</f>
        <v>35</v>
      </c>
      <c r="AE604" s="57"/>
      <c r="AF604" s="57"/>
      <c r="AG604" s="60"/>
      <c r="AH604" s="57"/>
      <c r="AI604" s="57"/>
      <c r="AJ604" s="57"/>
      <c r="AK604" s="57"/>
      <c r="AL604" s="57"/>
      <c r="AM604" s="57"/>
      <c r="AN604" s="57"/>
      <c r="AO604" s="57"/>
      <c r="AP604" s="57"/>
      <c r="AQ604" s="57"/>
      <c r="AR604" s="57"/>
      <c r="AS604" s="57"/>
      <c r="AT604" s="57"/>
      <c r="AU604" s="57"/>
      <c r="AV604" s="57"/>
      <c r="AW604" s="57"/>
      <c r="AX604" s="57"/>
      <c r="AY604" s="57"/>
      <c r="AZ604" s="57"/>
      <c r="BB604" s="57" t="s">
        <v>192</v>
      </c>
      <c r="BC604" s="57"/>
      <c r="BD604" s="57" t="s">
        <v>193</v>
      </c>
      <c r="BE604" s="60">
        <v>0</v>
      </c>
      <c r="BF604" s="61" t="str">
        <f t="shared" si="126"/>
        <v/>
      </c>
      <c r="BG604" s="57" t="s">
        <v>193</v>
      </c>
      <c r="BH604" s="57"/>
      <c r="BI604" s="57" t="s">
        <v>193</v>
      </c>
      <c r="BJ604" s="57" t="s">
        <v>193</v>
      </c>
      <c r="BK604" s="57" t="s">
        <v>193</v>
      </c>
      <c r="BL604" s="57" t="s">
        <v>193</v>
      </c>
      <c r="BM604" s="57" t="s">
        <v>193</v>
      </c>
      <c r="BN604" s="57" t="s">
        <v>193</v>
      </c>
      <c r="BO604" s="57" t="s">
        <v>193</v>
      </c>
      <c r="BP604" s="57" t="s">
        <v>193</v>
      </c>
      <c r="BQ604" s="57" t="s">
        <v>193</v>
      </c>
      <c r="BR604" s="57" t="str">
        <f t="shared" si="127"/>
        <v>N</v>
      </c>
      <c r="BS604" s="57" t="s">
        <v>193</v>
      </c>
      <c r="BT604" s="57" t="s">
        <v>193</v>
      </c>
      <c r="BU604" s="57" t="s">
        <v>193</v>
      </c>
      <c r="BV604" s="57" t="s">
        <v>193</v>
      </c>
      <c r="BW604" s="57" t="s">
        <v>193</v>
      </c>
      <c r="BX604" s="57" t="str">
        <f t="shared" si="128"/>
        <v>N</v>
      </c>
      <c r="BY604" s="57" t="s">
        <v>193</v>
      </c>
      <c r="BZ604" s="57" t="s">
        <v>193</v>
      </c>
      <c r="CA604" s="57" t="s">
        <v>193</v>
      </c>
      <c r="CB604" s="57" t="s">
        <v>193</v>
      </c>
      <c r="CC604" s="57" t="s">
        <v>193</v>
      </c>
      <c r="CD604" s="57" t="s">
        <v>193</v>
      </c>
      <c r="CE604" s="57" t="s">
        <v>193</v>
      </c>
      <c r="CF604" s="57" t="s">
        <v>193</v>
      </c>
      <c r="CG604" s="57" t="s">
        <v>193</v>
      </c>
      <c r="CH604" s="57" t="s">
        <v>193</v>
      </c>
      <c r="CI604" s="57" t="s">
        <v>193</v>
      </c>
      <c r="CJ604" s="57" t="s">
        <v>193</v>
      </c>
      <c r="CK604" s="57" t="s">
        <v>193</v>
      </c>
      <c r="CL604" s="57" t="s">
        <v>193</v>
      </c>
      <c r="CM604" s="57" t="s">
        <v>193</v>
      </c>
      <c r="CN604" s="57" t="s">
        <v>193</v>
      </c>
      <c r="CO604" s="57" t="s">
        <v>193</v>
      </c>
      <c r="CP604" s="57" t="s">
        <v>193</v>
      </c>
      <c r="CQ604" s="57" t="s">
        <v>193</v>
      </c>
      <c r="CR604" s="57" t="s">
        <v>193</v>
      </c>
      <c r="CS604" s="57" t="str">
        <f t="shared" si="129"/>
        <v>N</v>
      </c>
      <c r="CT604" s="57" t="str">
        <f t="shared" si="130"/>
        <v>N</v>
      </c>
      <c r="CU604" s="62" t="s">
        <v>194</v>
      </c>
      <c r="CV604" s="57" t="s">
        <v>193</v>
      </c>
      <c r="CW604" s="57" t="s">
        <v>193</v>
      </c>
      <c r="CX604" s="57" t="s">
        <v>193</v>
      </c>
      <c r="CY604" s="57" t="s">
        <v>193</v>
      </c>
      <c r="CZ604" s="57" t="str">
        <f t="shared" si="131"/>
        <v>N</v>
      </c>
      <c r="DA604" s="57" t="s">
        <v>193</v>
      </c>
      <c r="DB604" s="57" t="s">
        <v>193</v>
      </c>
      <c r="DC604" s="57" t="s">
        <v>193</v>
      </c>
      <c r="DD604" s="57" t="str">
        <f t="shared" si="132"/>
        <v>N</v>
      </c>
      <c r="DE604" s="57" t="s">
        <v>193</v>
      </c>
      <c r="DF604" s="57" t="s">
        <v>193</v>
      </c>
      <c r="DG604" s="57" t="str">
        <f t="shared" si="133"/>
        <v>N</v>
      </c>
      <c r="DH604" s="57" t="s">
        <v>193</v>
      </c>
      <c r="DI604" s="57" t="s">
        <v>193</v>
      </c>
      <c r="DJ604" s="57" t="s">
        <v>193</v>
      </c>
      <c r="DK604" s="57" t="s">
        <v>193</v>
      </c>
      <c r="DL604" s="57" t="s">
        <v>193</v>
      </c>
      <c r="DM604" s="57" t="s">
        <v>193</v>
      </c>
      <c r="DN604" s="57" t="s">
        <v>193</v>
      </c>
      <c r="DO604" s="57" t="s">
        <v>193</v>
      </c>
      <c r="DP604" s="57" t="s">
        <v>193</v>
      </c>
      <c r="DQ604" s="57" t="s">
        <v>193</v>
      </c>
      <c r="DR604" s="57" t="s">
        <v>193</v>
      </c>
      <c r="DS604" s="57" t="s">
        <v>193</v>
      </c>
      <c r="DT604" s="57" t="s">
        <v>193</v>
      </c>
      <c r="DU604" s="57" t="str">
        <f t="shared" si="134"/>
        <v>N</v>
      </c>
      <c r="DV604" s="57" t="str">
        <f t="shared" si="135"/>
        <v>N</v>
      </c>
      <c r="DW604" s="57" t="s">
        <v>193</v>
      </c>
      <c r="DX604" s="57" t="s">
        <v>193</v>
      </c>
      <c r="DY604" s="57" t="s">
        <v>193</v>
      </c>
      <c r="DZ604" s="57" t="s">
        <v>193</v>
      </c>
      <c r="EA604" s="57" t="s">
        <v>193</v>
      </c>
      <c r="EB604" s="57" t="s">
        <v>193</v>
      </c>
      <c r="EC604" s="57" t="s">
        <v>193</v>
      </c>
      <c r="ED604" s="57" t="s">
        <v>193</v>
      </c>
      <c r="EE604" s="57" t="s">
        <v>193</v>
      </c>
      <c r="EF604" s="57" t="s">
        <v>193</v>
      </c>
      <c r="EG604" s="57" t="s">
        <v>193</v>
      </c>
      <c r="EH604" s="57" t="s">
        <v>193</v>
      </c>
      <c r="EI604" s="57" t="s">
        <v>193</v>
      </c>
      <c r="EJ604" s="57" t="s">
        <v>193</v>
      </c>
      <c r="EK604" s="57" t="s">
        <v>193</v>
      </c>
      <c r="EL604" s="57" t="s">
        <v>193</v>
      </c>
      <c r="EM604" s="57" t="s">
        <v>193</v>
      </c>
      <c r="EN604" s="57" t="s">
        <v>193</v>
      </c>
      <c r="EO604" s="57" t="s">
        <v>193</v>
      </c>
      <c r="EP604" s="57" t="s">
        <v>193</v>
      </c>
      <c r="EQ604" s="57" t="s">
        <v>193</v>
      </c>
      <c r="ER604" s="57" t="str">
        <f t="shared" si="136"/>
        <v>N</v>
      </c>
      <c r="ES604" s="57" t="s">
        <v>193</v>
      </c>
      <c r="ET604" s="57" t="s">
        <v>193</v>
      </c>
      <c r="EU604" s="57" t="s">
        <v>193</v>
      </c>
      <c r="EV604" s="57" t="s">
        <v>193</v>
      </c>
      <c r="EW604" s="57" t="s">
        <v>193</v>
      </c>
      <c r="EX604" s="57" t="s">
        <v>193</v>
      </c>
      <c r="EY604" s="57" t="s">
        <v>193</v>
      </c>
      <c r="EZ604" s="57" t="s">
        <v>193</v>
      </c>
      <c r="FA604" s="57" t="s">
        <v>193</v>
      </c>
      <c r="FB604" s="57" t="s">
        <v>193</v>
      </c>
      <c r="FC604" s="57" t="s">
        <v>193</v>
      </c>
      <c r="FD604" s="57" t="s">
        <v>193</v>
      </c>
      <c r="FE604" s="57" t="s">
        <v>193</v>
      </c>
      <c r="FF604" s="57" t="s">
        <v>193</v>
      </c>
      <c r="FG604" s="57" t="s">
        <v>193</v>
      </c>
      <c r="FH604" s="57" t="s">
        <v>193</v>
      </c>
      <c r="FI604" s="57" t="s">
        <v>193</v>
      </c>
      <c r="FJ604" s="57" t="s">
        <v>193</v>
      </c>
      <c r="FK604" s="57" t="s">
        <v>193</v>
      </c>
      <c r="FL604" s="57" t="s">
        <v>193</v>
      </c>
      <c r="FM604" s="57" t="s">
        <v>193</v>
      </c>
      <c r="FN604" s="57" t="str">
        <f t="shared" si="137"/>
        <v>N</v>
      </c>
      <c r="FO604" s="57" t="s">
        <v>193</v>
      </c>
      <c r="FP604" s="57" t="s">
        <v>193</v>
      </c>
      <c r="FQ604" s="57" t="s">
        <v>193</v>
      </c>
      <c r="FR604" s="57" t="s">
        <v>193</v>
      </c>
      <c r="FS604" s="57" t="s">
        <v>193</v>
      </c>
      <c r="FT604" s="57" t="s">
        <v>193</v>
      </c>
      <c r="FU604" s="57" t="s">
        <v>193</v>
      </c>
      <c r="FV604" s="57" t="s">
        <v>193</v>
      </c>
      <c r="FW604" s="57" t="s">
        <v>193</v>
      </c>
      <c r="FX604" s="57" t="s">
        <v>193</v>
      </c>
      <c r="FZ604" s="57" t="str">
        <f t="shared" si="138"/>
        <v>N</v>
      </c>
    </row>
    <row r="605" spans="2:182" s="18" customFormat="1" ht="10.5" x14ac:dyDescent="0.55000000000000004">
      <c r="B605" s="56" t="s">
        <v>186</v>
      </c>
      <c r="C605" s="57">
        <v>29</v>
      </c>
      <c r="D605" s="57">
        <f t="shared" si="125"/>
        <v>600</v>
      </c>
      <c r="E605" s="57">
        <v>21567</v>
      </c>
      <c r="F605" s="57"/>
      <c r="H605" s="57" t="s">
        <v>226</v>
      </c>
      <c r="I605" s="57" t="s">
        <v>230</v>
      </c>
      <c r="J605" s="57"/>
      <c r="K605" s="57" t="s">
        <v>189</v>
      </c>
      <c r="L605" s="57" t="s">
        <v>216</v>
      </c>
      <c r="M605" s="58">
        <v>39549</v>
      </c>
      <c r="N605" s="59" t="s">
        <v>218</v>
      </c>
      <c r="O605" s="57"/>
      <c r="P605" s="57"/>
      <c r="Q605" s="57" t="s">
        <v>192</v>
      </c>
      <c r="S605" s="57" t="str">
        <f>IF('[1]Données questionnaire'!W1022="","",'[1]Données questionnaire'!W1022)</f>
        <v>X</v>
      </c>
      <c r="T605" s="57" t="str">
        <f>IF('[1]Données questionnaire'!X1022="","",'[1]Données questionnaire'!X1022)</f>
        <v/>
      </c>
      <c r="U605" s="57" t="str">
        <f>IF('[1]Données questionnaire'!Y1022="","",'[1]Données questionnaire'!Y1022)</f>
        <v/>
      </c>
      <c r="V605" s="57" t="str">
        <f>IF('[1]Données questionnaire'!Z1022="","",'[1]Données questionnaire'!Z1022)</f>
        <v/>
      </c>
      <c r="W605" s="57" t="str">
        <f>IF('[1]Données questionnaire'!AA1022="","",'[1]Données questionnaire'!AA1022)</f>
        <v/>
      </c>
      <c r="X605" s="57" t="str">
        <f>IF('[1]Données questionnaire'!AB1022="","",'[1]Données questionnaire'!AB1022)</f>
        <v/>
      </c>
      <c r="Y605" s="57" t="str">
        <f>IF('[1]Données questionnaire'!AC1022="","",'[1]Données questionnaire'!AC1022)</f>
        <v>X</v>
      </c>
      <c r="Z605" s="57" t="str">
        <f>IF('[1]Données questionnaire'!AD1022="","",'[1]Données questionnaire'!AD1022)</f>
        <v/>
      </c>
      <c r="AA605" s="57" t="str">
        <f>IF('[1]Données questionnaire'!AE1022="","",'[1]Données questionnaire'!AE1022)</f>
        <v/>
      </c>
      <c r="AB605" s="57" t="str">
        <f>IF('[1]Données questionnaire'!AF1022="","",'[1]Données questionnaire'!AF1022)</f>
        <v/>
      </c>
      <c r="AC605" s="57">
        <f>IF('[1]Données questionnaire'!AG1022="","",'[1]Données questionnaire'!AG1022)</f>
        <v>32</v>
      </c>
      <c r="AE605" s="57"/>
      <c r="AF605" s="57"/>
      <c r="AG605" s="60"/>
      <c r="AH605" s="57"/>
      <c r="AI605" s="57"/>
      <c r="AJ605" s="57"/>
      <c r="AK605" s="57"/>
      <c r="AL605" s="57"/>
      <c r="AM605" s="57"/>
      <c r="AN605" s="57"/>
      <c r="AO605" s="57"/>
      <c r="AP605" s="57"/>
      <c r="AQ605" s="57"/>
      <c r="AR605" s="57"/>
      <c r="AS605" s="57"/>
      <c r="AT605" s="57"/>
      <c r="AU605" s="57"/>
      <c r="AV605" s="57"/>
      <c r="AW605" s="57"/>
      <c r="AX605" s="57"/>
      <c r="AY605" s="57"/>
      <c r="AZ605" s="57"/>
      <c r="BB605" s="57" t="s">
        <v>192</v>
      </c>
      <c r="BC605" s="57"/>
      <c r="BD605" s="57" t="s">
        <v>193</v>
      </c>
      <c r="BE605" s="60">
        <v>0</v>
      </c>
      <c r="BF605" s="61" t="str">
        <f t="shared" si="126"/>
        <v/>
      </c>
      <c r="BG605" s="57" t="s">
        <v>193</v>
      </c>
      <c r="BH605" s="57"/>
      <c r="BI605" s="57" t="s">
        <v>193</v>
      </c>
      <c r="BJ605" s="57" t="s">
        <v>193</v>
      </c>
      <c r="BK605" s="57" t="s">
        <v>193</v>
      </c>
      <c r="BL605" s="57" t="s">
        <v>193</v>
      </c>
      <c r="BM605" s="57" t="s">
        <v>193</v>
      </c>
      <c r="BN605" s="57" t="s">
        <v>193</v>
      </c>
      <c r="BO605" s="57" t="s">
        <v>193</v>
      </c>
      <c r="BP605" s="57" t="s">
        <v>193</v>
      </c>
      <c r="BQ605" s="57" t="s">
        <v>193</v>
      </c>
      <c r="BR605" s="57" t="str">
        <f t="shared" si="127"/>
        <v>N</v>
      </c>
      <c r="BS605" s="57" t="s">
        <v>193</v>
      </c>
      <c r="BT605" s="57" t="s">
        <v>193</v>
      </c>
      <c r="BU605" s="57" t="s">
        <v>193</v>
      </c>
      <c r="BV605" s="57" t="s">
        <v>193</v>
      </c>
      <c r="BW605" s="57" t="s">
        <v>193</v>
      </c>
      <c r="BX605" s="57" t="str">
        <f t="shared" si="128"/>
        <v>N</v>
      </c>
      <c r="BY605" s="57" t="s">
        <v>193</v>
      </c>
      <c r="BZ605" s="57" t="s">
        <v>193</v>
      </c>
      <c r="CA605" s="57" t="s">
        <v>193</v>
      </c>
      <c r="CB605" s="57" t="s">
        <v>193</v>
      </c>
      <c r="CC605" s="57" t="s">
        <v>193</v>
      </c>
      <c r="CD605" s="57" t="s">
        <v>193</v>
      </c>
      <c r="CE605" s="57" t="s">
        <v>193</v>
      </c>
      <c r="CF605" s="57" t="s">
        <v>193</v>
      </c>
      <c r="CG605" s="57" t="s">
        <v>193</v>
      </c>
      <c r="CH605" s="57" t="s">
        <v>193</v>
      </c>
      <c r="CI605" s="57" t="s">
        <v>193</v>
      </c>
      <c r="CJ605" s="57" t="s">
        <v>193</v>
      </c>
      <c r="CK605" s="57" t="s">
        <v>193</v>
      </c>
      <c r="CL605" s="57" t="s">
        <v>193</v>
      </c>
      <c r="CM605" s="57" t="s">
        <v>193</v>
      </c>
      <c r="CN605" s="57" t="s">
        <v>193</v>
      </c>
      <c r="CO605" s="57" t="s">
        <v>193</v>
      </c>
      <c r="CP605" s="57" t="s">
        <v>193</v>
      </c>
      <c r="CQ605" s="57" t="s">
        <v>193</v>
      </c>
      <c r="CR605" s="57" t="s">
        <v>193</v>
      </c>
      <c r="CS605" s="57" t="str">
        <f t="shared" si="129"/>
        <v>N</v>
      </c>
      <c r="CT605" s="57" t="str">
        <f t="shared" si="130"/>
        <v>N</v>
      </c>
      <c r="CU605" s="62" t="s">
        <v>194</v>
      </c>
      <c r="CV605" s="57" t="s">
        <v>193</v>
      </c>
      <c r="CW605" s="57" t="s">
        <v>193</v>
      </c>
      <c r="CX605" s="57" t="s">
        <v>193</v>
      </c>
      <c r="CY605" s="57" t="s">
        <v>193</v>
      </c>
      <c r="CZ605" s="57" t="str">
        <f t="shared" si="131"/>
        <v>N</v>
      </c>
      <c r="DA605" s="57" t="s">
        <v>193</v>
      </c>
      <c r="DB605" s="57" t="s">
        <v>193</v>
      </c>
      <c r="DC605" s="57" t="s">
        <v>193</v>
      </c>
      <c r="DD605" s="57" t="str">
        <f t="shared" si="132"/>
        <v>N</v>
      </c>
      <c r="DE605" s="57" t="s">
        <v>193</v>
      </c>
      <c r="DF605" s="57" t="s">
        <v>193</v>
      </c>
      <c r="DG605" s="57" t="str">
        <f t="shared" si="133"/>
        <v>N</v>
      </c>
      <c r="DH605" s="62" t="s">
        <v>194</v>
      </c>
      <c r="DI605" s="57" t="s">
        <v>193</v>
      </c>
      <c r="DJ605" s="57" t="s">
        <v>193</v>
      </c>
      <c r="DK605" s="57" t="s">
        <v>193</v>
      </c>
      <c r="DL605" s="57" t="s">
        <v>193</v>
      </c>
      <c r="DM605" s="57" t="s">
        <v>193</v>
      </c>
      <c r="DN605" s="57" t="s">
        <v>193</v>
      </c>
      <c r="DO605" s="62" t="s">
        <v>194</v>
      </c>
      <c r="DP605" s="57" t="s">
        <v>193</v>
      </c>
      <c r="DQ605" s="57" t="s">
        <v>193</v>
      </c>
      <c r="DR605" s="57" t="s">
        <v>193</v>
      </c>
      <c r="DS605" s="57" t="s">
        <v>193</v>
      </c>
      <c r="DT605" s="57" t="s">
        <v>193</v>
      </c>
      <c r="DU605" s="57" t="str">
        <f t="shared" si="134"/>
        <v>P</v>
      </c>
      <c r="DV605" s="57" t="str">
        <f t="shared" si="135"/>
        <v>P</v>
      </c>
      <c r="DW605" s="57" t="s">
        <v>193</v>
      </c>
      <c r="DX605" s="57" t="s">
        <v>193</v>
      </c>
      <c r="DY605" s="57" t="s">
        <v>193</v>
      </c>
      <c r="DZ605" s="57" t="s">
        <v>193</v>
      </c>
      <c r="EA605" s="57" t="s">
        <v>193</v>
      </c>
      <c r="EB605" s="57" t="s">
        <v>193</v>
      </c>
      <c r="EC605" s="57" t="s">
        <v>193</v>
      </c>
      <c r="ED605" s="57" t="s">
        <v>193</v>
      </c>
      <c r="EE605" s="57" t="s">
        <v>193</v>
      </c>
      <c r="EF605" s="57" t="s">
        <v>193</v>
      </c>
      <c r="EG605" s="57" t="s">
        <v>193</v>
      </c>
      <c r="EH605" s="57" t="s">
        <v>193</v>
      </c>
      <c r="EI605" s="57" t="s">
        <v>193</v>
      </c>
      <c r="EJ605" s="57" t="s">
        <v>193</v>
      </c>
      <c r="EK605" s="57" t="s">
        <v>193</v>
      </c>
      <c r="EL605" s="57" t="s">
        <v>193</v>
      </c>
      <c r="EM605" s="57" t="s">
        <v>193</v>
      </c>
      <c r="EN605" s="57" t="s">
        <v>193</v>
      </c>
      <c r="EO605" s="57" t="s">
        <v>193</v>
      </c>
      <c r="EP605" s="57" t="s">
        <v>193</v>
      </c>
      <c r="EQ605" s="57" t="s">
        <v>193</v>
      </c>
      <c r="ER605" s="57" t="str">
        <f t="shared" si="136"/>
        <v>N</v>
      </c>
      <c r="ES605" s="57" t="s">
        <v>193</v>
      </c>
      <c r="ET605" s="57" t="s">
        <v>193</v>
      </c>
      <c r="EU605" s="57" t="s">
        <v>193</v>
      </c>
      <c r="EV605" s="57" t="s">
        <v>193</v>
      </c>
      <c r="EW605" s="57" t="s">
        <v>193</v>
      </c>
      <c r="EX605" s="57" t="s">
        <v>193</v>
      </c>
      <c r="EY605" s="57" t="s">
        <v>193</v>
      </c>
      <c r="EZ605" s="57" t="s">
        <v>193</v>
      </c>
      <c r="FA605" s="57" t="s">
        <v>193</v>
      </c>
      <c r="FB605" s="57" t="s">
        <v>193</v>
      </c>
      <c r="FC605" s="57" t="s">
        <v>193</v>
      </c>
      <c r="FD605" s="57" t="s">
        <v>193</v>
      </c>
      <c r="FE605" s="57" t="s">
        <v>193</v>
      </c>
      <c r="FF605" s="57" t="s">
        <v>193</v>
      </c>
      <c r="FG605" s="57" t="s">
        <v>193</v>
      </c>
      <c r="FH605" s="57" t="s">
        <v>193</v>
      </c>
      <c r="FI605" s="57" t="s">
        <v>193</v>
      </c>
      <c r="FJ605" s="57" t="s">
        <v>193</v>
      </c>
      <c r="FK605" s="57" t="s">
        <v>193</v>
      </c>
      <c r="FL605" s="57" t="s">
        <v>193</v>
      </c>
      <c r="FM605" s="57" t="s">
        <v>193</v>
      </c>
      <c r="FN605" s="57" t="str">
        <f t="shared" si="137"/>
        <v>N</v>
      </c>
      <c r="FO605" s="57" t="s">
        <v>193</v>
      </c>
      <c r="FP605" s="57" t="s">
        <v>193</v>
      </c>
      <c r="FQ605" s="57" t="s">
        <v>193</v>
      </c>
      <c r="FR605" s="57" t="s">
        <v>193</v>
      </c>
      <c r="FS605" s="57" t="s">
        <v>193</v>
      </c>
      <c r="FT605" s="57" t="s">
        <v>193</v>
      </c>
      <c r="FU605" s="57" t="s">
        <v>193</v>
      </c>
      <c r="FV605" s="57" t="s">
        <v>193</v>
      </c>
      <c r="FW605" s="57" t="s">
        <v>193</v>
      </c>
      <c r="FX605" s="62" t="s">
        <v>194</v>
      </c>
      <c r="FZ605" s="57" t="str">
        <f t="shared" si="138"/>
        <v>P</v>
      </c>
    </row>
    <row r="606" spans="2:182" s="18" customFormat="1" ht="10.5" x14ac:dyDescent="0.55000000000000004">
      <c r="B606" s="56" t="s">
        <v>186</v>
      </c>
      <c r="C606" s="57">
        <v>30</v>
      </c>
      <c r="D606" s="57">
        <f t="shared" si="125"/>
        <v>601</v>
      </c>
      <c r="E606" s="57">
        <v>21568</v>
      </c>
      <c r="F606" s="57"/>
      <c r="H606" s="57" t="s">
        <v>226</v>
      </c>
      <c r="I606" s="57" t="s">
        <v>230</v>
      </c>
      <c r="J606" s="57"/>
      <c r="K606" s="57" t="s">
        <v>189</v>
      </c>
      <c r="L606" s="57" t="s">
        <v>216</v>
      </c>
      <c r="M606" s="58">
        <v>39549</v>
      </c>
      <c r="N606" s="59" t="s">
        <v>218</v>
      </c>
      <c r="O606" s="57"/>
      <c r="P606" s="57"/>
      <c r="Q606" s="57" t="s">
        <v>192</v>
      </c>
      <c r="S606" s="57" t="str">
        <f>IF('[1]Données questionnaire'!W1023="","",'[1]Données questionnaire'!W1023)</f>
        <v>X</v>
      </c>
      <c r="T606" s="57" t="str">
        <f>IF('[1]Données questionnaire'!X1023="","",'[1]Données questionnaire'!X1023)</f>
        <v/>
      </c>
      <c r="U606" s="57" t="str">
        <f>IF('[1]Données questionnaire'!Y1023="","",'[1]Données questionnaire'!Y1023)</f>
        <v/>
      </c>
      <c r="V606" s="57" t="str">
        <f>IF('[1]Données questionnaire'!Z1023="","",'[1]Données questionnaire'!Z1023)</f>
        <v/>
      </c>
      <c r="W606" s="57" t="str">
        <f>IF('[1]Données questionnaire'!AA1023="","",'[1]Données questionnaire'!AA1023)</f>
        <v/>
      </c>
      <c r="X606" s="57" t="str">
        <f>IF('[1]Données questionnaire'!AB1023="","",'[1]Données questionnaire'!AB1023)</f>
        <v/>
      </c>
      <c r="Y606" s="57" t="str">
        <f>IF('[1]Données questionnaire'!AC1023="","",'[1]Données questionnaire'!AC1023)</f>
        <v/>
      </c>
      <c r="Z606" s="57" t="str">
        <f>IF('[1]Données questionnaire'!AD1023="","",'[1]Données questionnaire'!AD1023)</f>
        <v>X</v>
      </c>
      <c r="AA606" s="57" t="str">
        <f>IF('[1]Données questionnaire'!AE1023="","",'[1]Données questionnaire'!AE1023)</f>
        <v/>
      </c>
      <c r="AB606" s="57" t="str">
        <f>IF('[1]Données questionnaire'!AF1023="","",'[1]Données questionnaire'!AF1023)</f>
        <v/>
      </c>
      <c r="AC606" s="57">
        <f>IF('[1]Données questionnaire'!AG1023="","",'[1]Données questionnaire'!AG1023)</f>
        <v>22</v>
      </c>
      <c r="AE606" s="57"/>
      <c r="AF606" s="57"/>
      <c r="AG606" s="60"/>
      <c r="AH606" s="57"/>
      <c r="AI606" s="57"/>
      <c r="AJ606" s="57"/>
      <c r="AK606" s="57"/>
      <c r="AL606" s="57"/>
      <c r="AM606" s="57"/>
      <c r="AN606" s="57"/>
      <c r="AO606" s="57"/>
      <c r="AP606" s="57"/>
      <c r="AQ606" s="57"/>
      <c r="AR606" s="57"/>
      <c r="AS606" s="57"/>
      <c r="AT606" s="57"/>
      <c r="AU606" s="57"/>
      <c r="AV606" s="57"/>
      <c r="AW606" s="57"/>
      <c r="AX606" s="57"/>
      <c r="AY606" s="57"/>
      <c r="AZ606" s="57"/>
      <c r="BB606" s="57" t="s">
        <v>192</v>
      </c>
      <c r="BC606" s="57"/>
      <c r="BD606" s="57" t="s">
        <v>193</v>
      </c>
      <c r="BE606" s="60">
        <v>0</v>
      </c>
      <c r="BF606" s="61" t="str">
        <f t="shared" si="126"/>
        <v/>
      </c>
      <c r="BG606" s="57" t="s">
        <v>193</v>
      </c>
      <c r="BH606" s="57"/>
      <c r="BI606" s="57" t="s">
        <v>193</v>
      </c>
      <c r="BJ606" s="57" t="s">
        <v>193</v>
      </c>
      <c r="BK606" s="57" t="s">
        <v>193</v>
      </c>
      <c r="BL606" s="57" t="s">
        <v>193</v>
      </c>
      <c r="BM606" s="57" t="s">
        <v>193</v>
      </c>
      <c r="BN606" s="57" t="s">
        <v>193</v>
      </c>
      <c r="BO606" s="57" t="s">
        <v>193</v>
      </c>
      <c r="BP606" s="57" t="s">
        <v>193</v>
      </c>
      <c r="BQ606" s="57" t="s">
        <v>193</v>
      </c>
      <c r="BR606" s="57" t="str">
        <f t="shared" si="127"/>
        <v>N</v>
      </c>
      <c r="BS606" s="57" t="s">
        <v>193</v>
      </c>
      <c r="BT606" s="57" t="s">
        <v>193</v>
      </c>
      <c r="BU606" s="57" t="s">
        <v>193</v>
      </c>
      <c r="BV606" s="57" t="s">
        <v>193</v>
      </c>
      <c r="BW606" s="57" t="s">
        <v>193</v>
      </c>
      <c r="BX606" s="57" t="str">
        <f t="shared" si="128"/>
        <v>N</v>
      </c>
      <c r="BY606" s="57" t="s">
        <v>193</v>
      </c>
      <c r="BZ606" s="57" t="s">
        <v>193</v>
      </c>
      <c r="CA606" s="57" t="s">
        <v>193</v>
      </c>
      <c r="CB606" s="57" t="s">
        <v>193</v>
      </c>
      <c r="CC606" s="57" t="s">
        <v>193</v>
      </c>
      <c r="CD606" s="57" t="s">
        <v>193</v>
      </c>
      <c r="CE606" s="57" t="s">
        <v>193</v>
      </c>
      <c r="CF606" s="57" t="s">
        <v>193</v>
      </c>
      <c r="CG606" s="57" t="s">
        <v>193</v>
      </c>
      <c r="CH606" s="57" t="s">
        <v>193</v>
      </c>
      <c r="CI606" s="57" t="s">
        <v>193</v>
      </c>
      <c r="CJ606" s="57" t="s">
        <v>193</v>
      </c>
      <c r="CK606" s="57" t="s">
        <v>193</v>
      </c>
      <c r="CL606" s="57" t="s">
        <v>193</v>
      </c>
      <c r="CM606" s="57" t="s">
        <v>193</v>
      </c>
      <c r="CN606" s="57" t="s">
        <v>193</v>
      </c>
      <c r="CO606" s="57" t="s">
        <v>193</v>
      </c>
      <c r="CP606" s="57" t="s">
        <v>193</v>
      </c>
      <c r="CQ606" s="57" t="s">
        <v>193</v>
      </c>
      <c r="CR606" s="57" t="s">
        <v>193</v>
      </c>
      <c r="CS606" s="57" t="str">
        <f t="shared" si="129"/>
        <v>N</v>
      </c>
      <c r="CT606" s="57" t="str">
        <f t="shared" si="130"/>
        <v>N</v>
      </c>
      <c r="CU606" s="62" t="s">
        <v>194</v>
      </c>
      <c r="CV606" s="57" t="s">
        <v>193</v>
      </c>
      <c r="CW606" s="57" t="s">
        <v>193</v>
      </c>
      <c r="CX606" s="57" t="s">
        <v>193</v>
      </c>
      <c r="CY606" s="57" t="s">
        <v>193</v>
      </c>
      <c r="CZ606" s="57" t="str">
        <f t="shared" si="131"/>
        <v>N</v>
      </c>
      <c r="DA606" s="57" t="s">
        <v>193</v>
      </c>
      <c r="DB606" s="57" t="s">
        <v>193</v>
      </c>
      <c r="DC606" s="57" t="s">
        <v>193</v>
      </c>
      <c r="DD606" s="57" t="str">
        <f t="shared" si="132"/>
        <v>N</v>
      </c>
      <c r="DE606" s="57" t="s">
        <v>193</v>
      </c>
      <c r="DF606" s="57" t="s">
        <v>193</v>
      </c>
      <c r="DG606" s="57" t="str">
        <f t="shared" si="133"/>
        <v>N</v>
      </c>
      <c r="DH606" s="57" t="s">
        <v>193</v>
      </c>
      <c r="DI606" s="57" t="s">
        <v>193</v>
      </c>
      <c r="DJ606" s="57" t="s">
        <v>193</v>
      </c>
      <c r="DK606" s="57" t="s">
        <v>193</v>
      </c>
      <c r="DL606" s="57" t="s">
        <v>193</v>
      </c>
      <c r="DM606" s="57" t="s">
        <v>193</v>
      </c>
      <c r="DN606" s="57" t="s">
        <v>193</v>
      </c>
      <c r="DO606" s="57" t="s">
        <v>193</v>
      </c>
      <c r="DP606" s="57" t="s">
        <v>193</v>
      </c>
      <c r="DQ606" s="57" t="s">
        <v>193</v>
      </c>
      <c r="DR606" s="57" t="s">
        <v>193</v>
      </c>
      <c r="DS606" s="57" t="s">
        <v>193</v>
      </c>
      <c r="DT606" s="57" t="s">
        <v>193</v>
      </c>
      <c r="DU606" s="57" t="str">
        <f t="shared" si="134"/>
        <v>N</v>
      </c>
      <c r="DV606" s="57" t="str">
        <f t="shared" si="135"/>
        <v>N</v>
      </c>
      <c r="DW606" s="57" t="s">
        <v>193</v>
      </c>
      <c r="DX606" s="57" t="s">
        <v>193</v>
      </c>
      <c r="DY606" s="57" t="s">
        <v>193</v>
      </c>
      <c r="DZ606" s="57" t="s">
        <v>193</v>
      </c>
      <c r="EA606" s="57" t="s">
        <v>193</v>
      </c>
      <c r="EB606" s="57" t="s">
        <v>193</v>
      </c>
      <c r="EC606" s="57" t="s">
        <v>193</v>
      </c>
      <c r="ED606" s="57" t="s">
        <v>193</v>
      </c>
      <c r="EE606" s="57" t="s">
        <v>193</v>
      </c>
      <c r="EF606" s="57" t="s">
        <v>193</v>
      </c>
      <c r="EG606" s="57" t="s">
        <v>193</v>
      </c>
      <c r="EH606" s="57" t="s">
        <v>193</v>
      </c>
      <c r="EI606" s="57" t="s">
        <v>193</v>
      </c>
      <c r="EJ606" s="57" t="s">
        <v>193</v>
      </c>
      <c r="EK606" s="57" t="s">
        <v>193</v>
      </c>
      <c r="EL606" s="57" t="s">
        <v>193</v>
      </c>
      <c r="EM606" s="57" t="s">
        <v>193</v>
      </c>
      <c r="EN606" s="57" t="s">
        <v>193</v>
      </c>
      <c r="EO606" s="57" t="s">
        <v>193</v>
      </c>
      <c r="EP606" s="57" t="s">
        <v>193</v>
      </c>
      <c r="EQ606" s="57" t="s">
        <v>193</v>
      </c>
      <c r="ER606" s="57" t="str">
        <f t="shared" si="136"/>
        <v>N</v>
      </c>
      <c r="ES606" s="57" t="s">
        <v>193</v>
      </c>
      <c r="ET606" s="57" t="s">
        <v>193</v>
      </c>
      <c r="EU606" s="57" t="s">
        <v>193</v>
      </c>
      <c r="EV606" s="57" t="s">
        <v>193</v>
      </c>
      <c r="EW606" s="57" t="s">
        <v>193</v>
      </c>
      <c r="EX606" s="57" t="s">
        <v>193</v>
      </c>
      <c r="EY606" s="57" t="s">
        <v>193</v>
      </c>
      <c r="EZ606" s="57" t="s">
        <v>193</v>
      </c>
      <c r="FA606" s="57" t="s">
        <v>193</v>
      </c>
      <c r="FB606" s="57" t="s">
        <v>193</v>
      </c>
      <c r="FC606" s="57" t="s">
        <v>193</v>
      </c>
      <c r="FD606" s="57" t="s">
        <v>193</v>
      </c>
      <c r="FE606" s="57" t="s">
        <v>193</v>
      </c>
      <c r="FF606" s="57" t="s">
        <v>193</v>
      </c>
      <c r="FG606" s="57" t="s">
        <v>193</v>
      </c>
      <c r="FH606" s="57" t="s">
        <v>193</v>
      </c>
      <c r="FI606" s="57" t="s">
        <v>193</v>
      </c>
      <c r="FJ606" s="57" t="s">
        <v>193</v>
      </c>
      <c r="FK606" s="57" t="s">
        <v>193</v>
      </c>
      <c r="FL606" s="57" t="s">
        <v>193</v>
      </c>
      <c r="FM606" s="57" t="s">
        <v>193</v>
      </c>
      <c r="FN606" s="57" t="str">
        <f t="shared" si="137"/>
        <v>N</v>
      </c>
      <c r="FO606" s="57" t="s">
        <v>193</v>
      </c>
      <c r="FP606" s="57" t="s">
        <v>193</v>
      </c>
      <c r="FQ606" s="57" t="s">
        <v>193</v>
      </c>
      <c r="FR606" s="57" t="s">
        <v>193</v>
      </c>
      <c r="FS606" s="57" t="s">
        <v>193</v>
      </c>
      <c r="FT606" s="57" t="s">
        <v>193</v>
      </c>
      <c r="FU606" s="57" t="s">
        <v>193</v>
      </c>
      <c r="FV606" s="57" t="s">
        <v>193</v>
      </c>
      <c r="FW606" s="57" t="s">
        <v>193</v>
      </c>
      <c r="FX606" s="57" t="s">
        <v>193</v>
      </c>
      <c r="FZ606" s="57" t="str">
        <f t="shared" si="138"/>
        <v>N</v>
      </c>
    </row>
    <row r="607" spans="2:182" s="18" customFormat="1" ht="10.5" x14ac:dyDescent="0.55000000000000004">
      <c r="B607" s="56" t="s">
        <v>186</v>
      </c>
      <c r="C607" s="57">
        <v>31</v>
      </c>
      <c r="D607" s="57">
        <f t="shared" si="125"/>
        <v>602</v>
      </c>
      <c r="E607" s="57">
        <v>21572</v>
      </c>
      <c r="F607" s="57"/>
      <c r="H607" s="57" t="s">
        <v>226</v>
      </c>
      <c r="I607" s="57" t="s">
        <v>230</v>
      </c>
      <c r="J607" s="57"/>
      <c r="K607" s="57" t="s">
        <v>189</v>
      </c>
      <c r="L607" s="57" t="s">
        <v>216</v>
      </c>
      <c r="M607" s="58">
        <v>39549</v>
      </c>
      <c r="N607" s="59" t="s">
        <v>218</v>
      </c>
      <c r="O607" s="57"/>
      <c r="P607" s="57"/>
      <c r="Q607" s="57" t="s">
        <v>192</v>
      </c>
      <c r="S607" s="57" t="str">
        <f>IF('[1]Données questionnaire'!W1024="","",'[1]Données questionnaire'!W1024)</f>
        <v>X</v>
      </c>
      <c r="T607" s="57" t="str">
        <f>IF('[1]Données questionnaire'!X1024="","",'[1]Données questionnaire'!X1024)</f>
        <v/>
      </c>
      <c r="U607" s="57" t="str">
        <f>IF('[1]Données questionnaire'!Y1024="","",'[1]Données questionnaire'!Y1024)</f>
        <v/>
      </c>
      <c r="V607" s="57" t="str">
        <f>IF('[1]Données questionnaire'!Z1024="","",'[1]Données questionnaire'!Z1024)</f>
        <v/>
      </c>
      <c r="W607" s="57" t="str">
        <f>IF('[1]Données questionnaire'!AA1024="","",'[1]Données questionnaire'!AA1024)</f>
        <v/>
      </c>
      <c r="X607" s="57" t="str">
        <f>IF('[1]Données questionnaire'!AB1024="","",'[1]Données questionnaire'!AB1024)</f>
        <v/>
      </c>
      <c r="Y607" s="57" t="str">
        <f>IF('[1]Données questionnaire'!AC1024="","",'[1]Données questionnaire'!AC1024)</f>
        <v/>
      </c>
      <c r="Z607" s="57" t="str">
        <f>IF('[1]Données questionnaire'!AD1024="","",'[1]Données questionnaire'!AD1024)</f>
        <v>X</v>
      </c>
      <c r="AA607" s="57" t="str">
        <f>IF('[1]Données questionnaire'!AE1024="","",'[1]Données questionnaire'!AE1024)</f>
        <v/>
      </c>
      <c r="AB607" s="57" t="str">
        <f>IF('[1]Données questionnaire'!AF1024="","",'[1]Données questionnaire'!AF1024)</f>
        <v/>
      </c>
      <c r="AC607" s="57">
        <f>IF('[1]Données questionnaire'!AG1024="","",'[1]Données questionnaire'!AG1024)</f>
        <v>20</v>
      </c>
      <c r="AE607" s="57"/>
      <c r="AF607" s="57"/>
      <c r="AG607" s="60"/>
      <c r="AH607" s="57"/>
      <c r="AI607" s="57"/>
      <c r="AJ607" s="57"/>
      <c r="AK607" s="57"/>
      <c r="AL607" s="57"/>
      <c r="AM607" s="57"/>
      <c r="AN607" s="57"/>
      <c r="AO607" s="57"/>
      <c r="AP607" s="57"/>
      <c r="AQ607" s="57"/>
      <c r="AR607" s="57"/>
      <c r="AS607" s="57"/>
      <c r="AT607" s="57"/>
      <c r="AU607" s="57"/>
      <c r="AV607" s="57"/>
      <c r="AW607" s="57"/>
      <c r="AX607" s="57"/>
      <c r="AY607" s="57"/>
      <c r="AZ607" s="57"/>
      <c r="BB607" s="57" t="s">
        <v>192</v>
      </c>
      <c r="BC607" s="57"/>
      <c r="BD607" s="57" t="s">
        <v>193</v>
      </c>
      <c r="BE607" s="60">
        <v>0</v>
      </c>
      <c r="BF607" s="61" t="str">
        <f t="shared" si="126"/>
        <v/>
      </c>
      <c r="BG607" s="57" t="s">
        <v>193</v>
      </c>
      <c r="BH607" s="57"/>
      <c r="BI607" s="57" t="s">
        <v>193</v>
      </c>
      <c r="BJ607" s="57" t="s">
        <v>193</v>
      </c>
      <c r="BK607" s="57" t="s">
        <v>193</v>
      </c>
      <c r="BL607" s="57" t="s">
        <v>193</v>
      </c>
      <c r="BM607" s="57" t="s">
        <v>193</v>
      </c>
      <c r="BN607" s="57" t="s">
        <v>193</v>
      </c>
      <c r="BO607" s="57" t="s">
        <v>193</v>
      </c>
      <c r="BP607" s="57" t="s">
        <v>193</v>
      </c>
      <c r="BQ607" s="57" t="s">
        <v>193</v>
      </c>
      <c r="BR607" s="57" t="str">
        <f t="shared" si="127"/>
        <v>N</v>
      </c>
      <c r="BS607" s="57" t="s">
        <v>193</v>
      </c>
      <c r="BT607" s="57" t="s">
        <v>193</v>
      </c>
      <c r="BU607" s="57" t="s">
        <v>193</v>
      </c>
      <c r="BV607" s="57" t="s">
        <v>193</v>
      </c>
      <c r="BW607" s="57" t="s">
        <v>193</v>
      </c>
      <c r="BX607" s="57" t="str">
        <f t="shared" si="128"/>
        <v>N</v>
      </c>
      <c r="BY607" s="57" t="s">
        <v>193</v>
      </c>
      <c r="BZ607" s="57" t="s">
        <v>193</v>
      </c>
      <c r="CA607" s="57" t="s">
        <v>193</v>
      </c>
      <c r="CB607" s="57" t="s">
        <v>193</v>
      </c>
      <c r="CC607" s="57" t="s">
        <v>193</v>
      </c>
      <c r="CD607" s="57" t="s">
        <v>193</v>
      </c>
      <c r="CE607" s="57" t="s">
        <v>193</v>
      </c>
      <c r="CF607" s="57" t="s">
        <v>193</v>
      </c>
      <c r="CG607" s="57" t="s">
        <v>193</v>
      </c>
      <c r="CH607" s="57" t="s">
        <v>193</v>
      </c>
      <c r="CI607" s="57" t="s">
        <v>193</v>
      </c>
      <c r="CJ607" s="57" t="s">
        <v>193</v>
      </c>
      <c r="CK607" s="57" t="s">
        <v>193</v>
      </c>
      <c r="CL607" s="57" t="s">
        <v>193</v>
      </c>
      <c r="CM607" s="57" t="s">
        <v>193</v>
      </c>
      <c r="CN607" s="57" t="s">
        <v>193</v>
      </c>
      <c r="CO607" s="57" t="s">
        <v>193</v>
      </c>
      <c r="CP607" s="57" t="s">
        <v>193</v>
      </c>
      <c r="CQ607" s="57" t="s">
        <v>193</v>
      </c>
      <c r="CR607" s="57" t="s">
        <v>193</v>
      </c>
      <c r="CS607" s="57" t="str">
        <f t="shared" si="129"/>
        <v>N</v>
      </c>
      <c r="CT607" s="57" t="str">
        <f t="shared" si="130"/>
        <v>N</v>
      </c>
      <c r="CU607" s="62" t="s">
        <v>194</v>
      </c>
      <c r="CV607" s="57" t="s">
        <v>193</v>
      </c>
      <c r="CW607" s="57" t="s">
        <v>193</v>
      </c>
      <c r="CX607" s="57" t="s">
        <v>193</v>
      </c>
      <c r="CY607" s="57" t="s">
        <v>193</v>
      </c>
      <c r="CZ607" s="57" t="str">
        <f t="shared" si="131"/>
        <v>N</v>
      </c>
      <c r="DA607" s="62" t="s">
        <v>194</v>
      </c>
      <c r="DB607" s="57" t="s">
        <v>193</v>
      </c>
      <c r="DC607" s="57" t="s">
        <v>193</v>
      </c>
      <c r="DD607" s="57" t="str">
        <f t="shared" si="132"/>
        <v>P</v>
      </c>
      <c r="DE607" s="57" t="s">
        <v>193</v>
      </c>
      <c r="DF607" s="57" t="s">
        <v>193</v>
      </c>
      <c r="DG607" s="57" t="str">
        <f t="shared" si="133"/>
        <v>N</v>
      </c>
      <c r="DH607" s="57" t="s">
        <v>193</v>
      </c>
      <c r="DI607" s="57" t="s">
        <v>193</v>
      </c>
      <c r="DJ607" s="57" t="s">
        <v>193</v>
      </c>
      <c r="DK607" s="57" t="s">
        <v>193</v>
      </c>
      <c r="DL607" s="57" t="s">
        <v>193</v>
      </c>
      <c r="DM607" s="57" t="s">
        <v>193</v>
      </c>
      <c r="DN607" s="57" t="s">
        <v>193</v>
      </c>
      <c r="DO607" s="57" t="s">
        <v>193</v>
      </c>
      <c r="DP607" s="57" t="s">
        <v>193</v>
      </c>
      <c r="DQ607" s="57" t="s">
        <v>193</v>
      </c>
      <c r="DR607" s="57" t="s">
        <v>193</v>
      </c>
      <c r="DS607" s="57" t="s">
        <v>193</v>
      </c>
      <c r="DT607" s="57" t="s">
        <v>193</v>
      </c>
      <c r="DU607" s="57" t="str">
        <f t="shared" si="134"/>
        <v>N</v>
      </c>
      <c r="DV607" s="57" t="str">
        <f t="shared" si="135"/>
        <v>N</v>
      </c>
      <c r="DW607" s="57" t="s">
        <v>193</v>
      </c>
      <c r="DX607" s="57" t="s">
        <v>193</v>
      </c>
      <c r="DY607" s="57" t="s">
        <v>193</v>
      </c>
      <c r="DZ607" s="57" t="s">
        <v>193</v>
      </c>
      <c r="EA607" s="57" t="s">
        <v>193</v>
      </c>
      <c r="EB607" s="57" t="s">
        <v>193</v>
      </c>
      <c r="EC607" s="57" t="s">
        <v>193</v>
      </c>
      <c r="ED607" s="57" t="s">
        <v>193</v>
      </c>
      <c r="EE607" s="57" t="s">
        <v>193</v>
      </c>
      <c r="EF607" s="57" t="s">
        <v>193</v>
      </c>
      <c r="EG607" s="57" t="s">
        <v>193</v>
      </c>
      <c r="EH607" s="57" t="s">
        <v>193</v>
      </c>
      <c r="EI607" s="57" t="s">
        <v>193</v>
      </c>
      <c r="EJ607" s="57" t="s">
        <v>193</v>
      </c>
      <c r="EK607" s="57" t="s">
        <v>193</v>
      </c>
      <c r="EL607" s="57" t="s">
        <v>193</v>
      </c>
      <c r="EM607" s="57" t="s">
        <v>193</v>
      </c>
      <c r="EN607" s="57" t="s">
        <v>193</v>
      </c>
      <c r="EO607" s="57" t="s">
        <v>193</v>
      </c>
      <c r="EP607" s="57" t="s">
        <v>193</v>
      </c>
      <c r="EQ607" s="57" t="s">
        <v>193</v>
      </c>
      <c r="ER607" s="57" t="str">
        <f t="shared" si="136"/>
        <v>N</v>
      </c>
      <c r="ES607" s="57" t="s">
        <v>193</v>
      </c>
      <c r="ET607" s="57" t="s">
        <v>193</v>
      </c>
      <c r="EU607" s="57" t="s">
        <v>193</v>
      </c>
      <c r="EV607" s="57" t="s">
        <v>193</v>
      </c>
      <c r="EW607" s="57" t="s">
        <v>193</v>
      </c>
      <c r="EX607" s="57" t="s">
        <v>193</v>
      </c>
      <c r="EY607" s="57" t="s">
        <v>193</v>
      </c>
      <c r="EZ607" s="57" t="s">
        <v>193</v>
      </c>
      <c r="FA607" s="57" t="s">
        <v>193</v>
      </c>
      <c r="FB607" s="57" t="s">
        <v>193</v>
      </c>
      <c r="FC607" s="57" t="s">
        <v>193</v>
      </c>
      <c r="FD607" s="57" t="s">
        <v>193</v>
      </c>
      <c r="FE607" s="57" t="s">
        <v>193</v>
      </c>
      <c r="FF607" s="57" t="s">
        <v>193</v>
      </c>
      <c r="FG607" s="57" t="s">
        <v>193</v>
      </c>
      <c r="FH607" s="57" t="s">
        <v>193</v>
      </c>
      <c r="FI607" s="57" t="s">
        <v>193</v>
      </c>
      <c r="FJ607" s="57" t="s">
        <v>193</v>
      </c>
      <c r="FK607" s="57" t="s">
        <v>193</v>
      </c>
      <c r="FL607" s="57" t="s">
        <v>193</v>
      </c>
      <c r="FM607" s="57" t="s">
        <v>193</v>
      </c>
      <c r="FN607" s="57" t="str">
        <f t="shared" si="137"/>
        <v>N</v>
      </c>
      <c r="FO607" s="57" t="s">
        <v>193</v>
      </c>
      <c r="FP607" s="57" t="s">
        <v>193</v>
      </c>
      <c r="FQ607" s="57" t="s">
        <v>193</v>
      </c>
      <c r="FR607" s="57" t="s">
        <v>193</v>
      </c>
      <c r="FS607" s="57" t="s">
        <v>193</v>
      </c>
      <c r="FT607" s="57" t="s">
        <v>193</v>
      </c>
      <c r="FU607" s="57" t="s">
        <v>193</v>
      </c>
      <c r="FV607" s="57" t="s">
        <v>193</v>
      </c>
      <c r="FW607" s="57" t="s">
        <v>193</v>
      </c>
      <c r="FX607" s="57" t="s">
        <v>193</v>
      </c>
      <c r="FZ607" s="57" t="str">
        <f t="shared" si="138"/>
        <v>P</v>
      </c>
    </row>
    <row r="608" spans="2:182" s="18" customFormat="1" ht="10.5" x14ac:dyDescent="0.55000000000000004">
      <c r="B608" s="56" t="s">
        <v>186</v>
      </c>
      <c r="C608" s="57">
        <v>32</v>
      </c>
      <c r="D608" s="57">
        <f t="shared" si="125"/>
        <v>603</v>
      </c>
      <c r="E608" s="57">
        <v>21573</v>
      </c>
      <c r="F608" s="57"/>
      <c r="H608" s="57" t="s">
        <v>226</v>
      </c>
      <c r="I608" s="57" t="s">
        <v>230</v>
      </c>
      <c r="J608" s="57"/>
      <c r="K608" s="57" t="s">
        <v>189</v>
      </c>
      <c r="L608" s="57" t="s">
        <v>216</v>
      </c>
      <c r="M608" s="58">
        <v>39549</v>
      </c>
      <c r="N608" s="59" t="s">
        <v>218</v>
      </c>
      <c r="O608" s="57"/>
      <c r="P608" s="57"/>
      <c r="Q608" s="57" t="s">
        <v>192</v>
      </c>
      <c r="S608" s="57" t="str">
        <f>IF('[1]Données questionnaire'!W1025="","",'[1]Données questionnaire'!W1025)</f>
        <v>X</v>
      </c>
      <c r="T608" s="57" t="str">
        <f>IF('[1]Données questionnaire'!X1025="","",'[1]Données questionnaire'!X1025)</f>
        <v/>
      </c>
      <c r="U608" s="57" t="str">
        <f>IF('[1]Données questionnaire'!Y1025="","",'[1]Données questionnaire'!Y1025)</f>
        <v/>
      </c>
      <c r="V608" s="57" t="str">
        <f>IF('[1]Données questionnaire'!Z1025="","",'[1]Données questionnaire'!Z1025)</f>
        <v/>
      </c>
      <c r="W608" s="57" t="str">
        <f>IF('[1]Données questionnaire'!AA1025="","",'[1]Données questionnaire'!AA1025)</f>
        <v/>
      </c>
      <c r="X608" s="57" t="str">
        <f>IF('[1]Données questionnaire'!AB1025="","",'[1]Données questionnaire'!AB1025)</f>
        <v/>
      </c>
      <c r="Y608" s="57" t="str">
        <f>IF('[1]Données questionnaire'!AC1025="","",'[1]Données questionnaire'!AC1025)</f>
        <v/>
      </c>
      <c r="Z608" s="57" t="str">
        <f>IF('[1]Données questionnaire'!AD1025="","",'[1]Données questionnaire'!AD1025)</f>
        <v>X</v>
      </c>
      <c r="AA608" s="57" t="str">
        <f>IF('[1]Données questionnaire'!AE1025="","",'[1]Données questionnaire'!AE1025)</f>
        <v/>
      </c>
      <c r="AB608" s="57" t="str">
        <f>IF('[1]Données questionnaire'!AF1025="","",'[1]Données questionnaire'!AF1025)</f>
        <v/>
      </c>
      <c r="AC608" s="57">
        <f>IF('[1]Données questionnaire'!AG1025="","",'[1]Données questionnaire'!AG1025)</f>
        <v>45</v>
      </c>
      <c r="AE608" s="57"/>
      <c r="AF608" s="57"/>
      <c r="AG608" s="60"/>
      <c r="AH608" s="57"/>
      <c r="AI608" s="57"/>
      <c r="AJ608" s="57"/>
      <c r="AK608" s="57"/>
      <c r="AL608" s="57"/>
      <c r="AM608" s="57"/>
      <c r="AN608" s="57"/>
      <c r="AO608" s="57"/>
      <c r="AP608" s="57"/>
      <c r="AQ608" s="57"/>
      <c r="AR608" s="57"/>
      <c r="AS608" s="57"/>
      <c r="AT608" s="57"/>
      <c r="AU608" s="57"/>
      <c r="AV608" s="57"/>
      <c r="AW608" s="57"/>
      <c r="AX608" s="57"/>
      <c r="AY608" s="57"/>
      <c r="AZ608" s="57"/>
      <c r="BB608" s="57" t="s">
        <v>192</v>
      </c>
      <c r="BC608" s="57"/>
      <c r="BD608" s="57" t="s">
        <v>193</v>
      </c>
      <c r="BE608" s="60">
        <v>0</v>
      </c>
      <c r="BF608" s="61" t="str">
        <f t="shared" si="126"/>
        <v/>
      </c>
      <c r="BG608" s="57" t="s">
        <v>193</v>
      </c>
      <c r="BH608" s="57"/>
      <c r="BI608" s="57" t="s">
        <v>193</v>
      </c>
      <c r="BJ608" s="57" t="s">
        <v>193</v>
      </c>
      <c r="BK608" s="57" t="s">
        <v>193</v>
      </c>
      <c r="BL608" s="57" t="s">
        <v>193</v>
      </c>
      <c r="BM608" s="57" t="s">
        <v>193</v>
      </c>
      <c r="BN608" s="57" t="s">
        <v>193</v>
      </c>
      <c r="BO608" s="57" t="s">
        <v>193</v>
      </c>
      <c r="BP608" s="57" t="s">
        <v>193</v>
      </c>
      <c r="BQ608" s="57" t="s">
        <v>193</v>
      </c>
      <c r="BR608" s="57" t="str">
        <f t="shared" si="127"/>
        <v>N</v>
      </c>
      <c r="BS608" s="57" t="s">
        <v>193</v>
      </c>
      <c r="BT608" s="57" t="s">
        <v>193</v>
      </c>
      <c r="BU608" s="57" t="s">
        <v>193</v>
      </c>
      <c r="BV608" s="57" t="s">
        <v>193</v>
      </c>
      <c r="BW608" s="57" t="s">
        <v>193</v>
      </c>
      <c r="BX608" s="57" t="str">
        <f t="shared" si="128"/>
        <v>N</v>
      </c>
      <c r="BY608" s="57" t="s">
        <v>193</v>
      </c>
      <c r="BZ608" s="57" t="s">
        <v>193</v>
      </c>
      <c r="CA608" s="57" t="s">
        <v>193</v>
      </c>
      <c r="CB608" s="57" t="s">
        <v>193</v>
      </c>
      <c r="CC608" s="57" t="s">
        <v>193</v>
      </c>
      <c r="CD608" s="57" t="s">
        <v>193</v>
      </c>
      <c r="CE608" s="57" t="s">
        <v>193</v>
      </c>
      <c r="CF608" s="57" t="s">
        <v>193</v>
      </c>
      <c r="CG608" s="57" t="s">
        <v>193</v>
      </c>
      <c r="CH608" s="57" t="s">
        <v>193</v>
      </c>
      <c r="CI608" s="57" t="s">
        <v>193</v>
      </c>
      <c r="CJ608" s="57" t="s">
        <v>193</v>
      </c>
      <c r="CK608" s="57" t="s">
        <v>193</v>
      </c>
      <c r="CL608" s="57" t="s">
        <v>193</v>
      </c>
      <c r="CM608" s="57" t="s">
        <v>193</v>
      </c>
      <c r="CN608" s="57" t="s">
        <v>193</v>
      </c>
      <c r="CO608" s="57" t="s">
        <v>193</v>
      </c>
      <c r="CP608" s="57" t="s">
        <v>193</v>
      </c>
      <c r="CQ608" s="57" t="s">
        <v>193</v>
      </c>
      <c r="CR608" s="57" t="s">
        <v>193</v>
      </c>
      <c r="CS608" s="57" t="str">
        <f t="shared" si="129"/>
        <v>N</v>
      </c>
      <c r="CT608" s="57" t="str">
        <f t="shared" si="130"/>
        <v>N</v>
      </c>
      <c r="CU608" s="62" t="s">
        <v>194</v>
      </c>
      <c r="CV608" s="57" t="s">
        <v>193</v>
      </c>
      <c r="CW608" s="57" t="s">
        <v>193</v>
      </c>
      <c r="CX608" s="57" t="s">
        <v>193</v>
      </c>
      <c r="CY608" s="57" t="s">
        <v>193</v>
      </c>
      <c r="CZ608" s="57" t="str">
        <f t="shared" si="131"/>
        <v>N</v>
      </c>
      <c r="DA608" s="57" t="s">
        <v>193</v>
      </c>
      <c r="DB608" s="57" t="s">
        <v>193</v>
      </c>
      <c r="DC608" s="57" t="s">
        <v>193</v>
      </c>
      <c r="DD608" s="57" t="str">
        <f t="shared" si="132"/>
        <v>N</v>
      </c>
      <c r="DE608" s="57" t="s">
        <v>193</v>
      </c>
      <c r="DF608" s="57" t="s">
        <v>193</v>
      </c>
      <c r="DG608" s="57" t="str">
        <f t="shared" si="133"/>
        <v>N</v>
      </c>
      <c r="DH608" s="57" t="s">
        <v>193</v>
      </c>
      <c r="DI608" s="57" t="s">
        <v>193</v>
      </c>
      <c r="DJ608" s="57" t="s">
        <v>193</v>
      </c>
      <c r="DK608" s="57" t="s">
        <v>193</v>
      </c>
      <c r="DL608" s="57" t="s">
        <v>193</v>
      </c>
      <c r="DM608" s="57" t="s">
        <v>193</v>
      </c>
      <c r="DN608" s="57" t="s">
        <v>193</v>
      </c>
      <c r="DO608" s="57" t="s">
        <v>193</v>
      </c>
      <c r="DP608" s="57" t="s">
        <v>193</v>
      </c>
      <c r="DQ608" s="57" t="s">
        <v>193</v>
      </c>
      <c r="DR608" s="57" t="s">
        <v>193</v>
      </c>
      <c r="DS608" s="57" t="s">
        <v>193</v>
      </c>
      <c r="DT608" s="57" t="s">
        <v>193</v>
      </c>
      <c r="DU608" s="57" t="str">
        <f t="shared" si="134"/>
        <v>N</v>
      </c>
      <c r="DV608" s="57" t="str">
        <f t="shared" si="135"/>
        <v>N</v>
      </c>
      <c r="DW608" s="57" t="s">
        <v>193</v>
      </c>
      <c r="DX608" s="57" t="s">
        <v>193</v>
      </c>
      <c r="DY608" s="57" t="s">
        <v>193</v>
      </c>
      <c r="DZ608" s="57" t="s">
        <v>193</v>
      </c>
      <c r="EA608" s="57" t="s">
        <v>193</v>
      </c>
      <c r="EB608" s="57" t="s">
        <v>193</v>
      </c>
      <c r="EC608" s="57" t="s">
        <v>193</v>
      </c>
      <c r="ED608" s="57" t="s">
        <v>193</v>
      </c>
      <c r="EE608" s="57" t="s">
        <v>193</v>
      </c>
      <c r="EF608" s="57" t="s">
        <v>193</v>
      </c>
      <c r="EG608" s="57" t="s">
        <v>193</v>
      </c>
      <c r="EH608" s="57" t="s">
        <v>193</v>
      </c>
      <c r="EI608" s="57" t="s">
        <v>193</v>
      </c>
      <c r="EJ608" s="57" t="s">
        <v>193</v>
      </c>
      <c r="EK608" s="57" t="s">
        <v>193</v>
      </c>
      <c r="EL608" s="57" t="s">
        <v>193</v>
      </c>
      <c r="EM608" s="57" t="s">
        <v>193</v>
      </c>
      <c r="EN608" s="57" t="s">
        <v>193</v>
      </c>
      <c r="EO608" s="57" t="s">
        <v>193</v>
      </c>
      <c r="EP608" s="57" t="s">
        <v>193</v>
      </c>
      <c r="EQ608" s="57" t="s">
        <v>193</v>
      </c>
      <c r="ER608" s="57" t="str">
        <f t="shared" si="136"/>
        <v>N</v>
      </c>
      <c r="ES608" s="57" t="s">
        <v>193</v>
      </c>
      <c r="ET608" s="57" t="s">
        <v>193</v>
      </c>
      <c r="EU608" s="57" t="s">
        <v>193</v>
      </c>
      <c r="EV608" s="57" t="s">
        <v>193</v>
      </c>
      <c r="EW608" s="57" t="s">
        <v>193</v>
      </c>
      <c r="EX608" s="57" t="s">
        <v>193</v>
      </c>
      <c r="EY608" s="57" t="s">
        <v>193</v>
      </c>
      <c r="EZ608" s="57" t="s">
        <v>193</v>
      </c>
      <c r="FA608" s="57" t="s">
        <v>193</v>
      </c>
      <c r="FB608" s="57" t="s">
        <v>193</v>
      </c>
      <c r="FC608" s="57" t="s">
        <v>193</v>
      </c>
      <c r="FD608" s="57" t="s">
        <v>193</v>
      </c>
      <c r="FE608" s="57" t="s">
        <v>193</v>
      </c>
      <c r="FF608" s="57" t="s">
        <v>193</v>
      </c>
      <c r="FG608" s="57" t="s">
        <v>193</v>
      </c>
      <c r="FH608" s="57" t="s">
        <v>193</v>
      </c>
      <c r="FI608" s="57" t="s">
        <v>193</v>
      </c>
      <c r="FJ608" s="57" t="s">
        <v>193</v>
      </c>
      <c r="FK608" s="57" t="s">
        <v>193</v>
      </c>
      <c r="FL608" s="57" t="s">
        <v>193</v>
      </c>
      <c r="FM608" s="57" t="s">
        <v>193</v>
      </c>
      <c r="FN608" s="57" t="str">
        <f t="shared" si="137"/>
        <v>N</v>
      </c>
      <c r="FO608" s="57" t="s">
        <v>193</v>
      </c>
      <c r="FP608" s="57" t="s">
        <v>193</v>
      </c>
      <c r="FQ608" s="57" t="s">
        <v>193</v>
      </c>
      <c r="FR608" s="57" t="s">
        <v>193</v>
      </c>
      <c r="FS608" s="57" t="s">
        <v>193</v>
      </c>
      <c r="FT608" s="57" t="s">
        <v>193</v>
      </c>
      <c r="FU608" s="57" t="s">
        <v>193</v>
      </c>
      <c r="FV608" s="57" t="s">
        <v>193</v>
      </c>
      <c r="FW608" s="57" t="s">
        <v>193</v>
      </c>
      <c r="FX608" s="57" t="s">
        <v>193</v>
      </c>
      <c r="FZ608" s="57" t="str">
        <f t="shared" si="138"/>
        <v>N</v>
      </c>
    </row>
    <row r="609" spans="1:182" s="18" customFormat="1" ht="10.5" x14ac:dyDescent="0.55000000000000004">
      <c r="A609" s="64"/>
      <c r="B609" s="56" t="s">
        <v>186</v>
      </c>
      <c r="C609" s="57">
        <v>1</v>
      </c>
      <c r="D609" s="57">
        <f t="shared" si="125"/>
        <v>604</v>
      </c>
      <c r="E609" s="57">
        <v>16501</v>
      </c>
      <c r="F609" s="57"/>
      <c r="H609" s="57" t="s">
        <v>198</v>
      </c>
      <c r="I609" s="57" t="s">
        <v>231</v>
      </c>
      <c r="J609" s="57"/>
      <c r="K609" s="57" t="s">
        <v>232</v>
      </c>
      <c r="L609" s="57" t="s">
        <v>190</v>
      </c>
      <c r="M609" s="58">
        <v>39030</v>
      </c>
      <c r="N609" s="59" t="s">
        <v>191</v>
      </c>
      <c r="O609" s="57"/>
      <c r="P609" s="57"/>
      <c r="Q609" s="57" t="s">
        <v>192</v>
      </c>
      <c r="S609" s="57" t="str">
        <f>IF('[1]Données questionnaire'!W87="","",'[1]Données questionnaire'!W87)</f>
        <v>X</v>
      </c>
      <c r="T609" s="57" t="str">
        <f>IF('[1]Données questionnaire'!X87="","",'[1]Données questionnaire'!X87)</f>
        <v/>
      </c>
      <c r="U609" s="57" t="str">
        <f>IF('[1]Données questionnaire'!Y87="","",'[1]Données questionnaire'!Y87)</f>
        <v/>
      </c>
      <c r="V609" s="57" t="str">
        <f>IF('[1]Données questionnaire'!Z87="","",'[1]Données questionnaire'!Z87)</f>
        <v/>
      </c>
      <c r="W609" s="57" t="str">
        <f>IF('[1]Données questionnaire'!AA87="","",'[1]Données questionnaire'!AA87)</f>
        <v/>
      </c>
      <c r="X609" s="57" t="str">
        <f>IF('[1]Données questionnaire'!AB87="","",'[1]Données questionnaire'!AB87)</f>
        <v/>
      </c>
      <c r="Y609" s="57" t="str">
        <f>IF('[1]Données questionnaire'!AC87="","",'[1]Données questionnaire'!AC87)</f>
        <v>X</v>
      </c>
      <c r="Z609" s="57" t="str">
        <f>IF('[1]Données questionnaire'!AD87="","",'[1]Données questionnaire'!AD87)</f>
        <v/>
      </c>
      <c r="AA609" s="57" t="str">
        <f>IF('[1]Données questionnaire'!AE87="","",'[1]Données questionnaire'!AE87)</f>
        <v/>
      </c>
      <c r="AB609" s="57" t="str">
        <f>IF('[1]Données questionnaire'!AF87="","",'[1]Données questionnaire'!AF87)</f>
        <v/>
      </c>
      <c r="AC609" s="57">
        <f>IF('[1]Données questionnaire'!AG87="","",'[1]Données questionnaire'!AG87)</f>
        <v>31</v>
      </c>
      <c r="AE609" s="57"/>
      <c r="AF609" s="57"/>
      <c r="AG609" s="60"/>
      <c r="AH609" s="57"/>
      <c r="AI609" s="57"/>
      <c r="AJ609" s="57"/>
      <c r="AK609" s="57"/>
      <c r="AL609" s="57"/>
      <c r="AM609" s="57"/>
      <c r="AN609" s="57"/>
      <c r="AO609" s="57"/>
      <c r="AP609" s="57"/>
      <c r="AQ609" s="57"/>
      <c r="AR609" s="57"/>
      <c r="AS609" s="57"/>
      <c r="AT609" s="57"/>
      <c r="AU609" s="57"/>
      <c r="AV609" s="57"/>
      <c r="AW609" s="57"/>
      <c r="AX609" s="57"/>
      <c r="AY609" s="57"/>
      <c r="AZ609" s="57"/>
      <c r="BB609" s="57" t="s">
        <v>192</v>
      </c>
      <c r="BC609" s="57"/>
      <c r="BD609" s="57" t="s">
        <v>193</v>
      </c>
      <c r="BE609" s="60">
        <v>0</v>
      </c>
      <c r="BF609" s="61" t="str">
        <f t="shared" si="126"/>
        <v/>
      </c>
      <c r="BG609" s="57" t="s">
        <v>193</v>
      </c>
      <c r="BH609" s="57"/>
      <c r="BI609" s="57" t="s">
        <v>193</v>
      </c>
      <c r="BJ609" s="57" t="s">
        <v>193</v>
      </c>
      <c r="BK609" s="57" t="s">
        <v>193</v>
      </c>
      <c r="BL609" s="57" t="s">
        <v>193</v>
      </c>
      <c r="BM609" s="57" t="s">
        <v>193</v>
      </c>
      <c r="BN609" s="57" t="s">
        <v>193</v>
      </c>
      <c r="BO609" s="57" t="s">
        <v>193</v>
      </c>
      <c r="BP609" s="57" t="s">
        <v>193</v>
      </c>
      <c r="BQ609" s="57" t="s">
        <v>193</v>
      </c>
      <c r="BR609" s="57" t="str">
        <f t="shared" si="127"/>
        <v>N</v>
      </c>
      <c r="BS609" s="57" t="s">
        <v>193</v>
      </c>
      <c r="BT609" s="57" t="s">
        <v>193</v>
      </c>
      <c r="BU609" s="57" t="s">
        <v>193</v>
      </c>
      <c r="BV609" s="57" t="s">
        <v>193</v>
      </c>
      <c r="BW609" s="57" t="s">
        <v>193</v>
      </c>
      <c r="BX609" s="57" t="str">
        <f t="shared" si="128"/>
        <v>N</v>
      </c>
      <c r="BY609" s="57" t="s">
        <v>193</v>
      </c>
      <c r="BZ609" s="57" t="s">
        <v>193</v>
      </c>
      <c r="CA609" s="57" t="s">
        <v>193</v>
      </c>
      <c r="CB609" s="57" t="s">
        <v>193</v>
      </c>
      <c r="CC609" s="57" t="s">
        <v>193</v>
      </c>
      <c r="CD609" s="57" t="s">
        <v>193</v>
      </c>
      <c r="CE609" s="57" t="s">
        <v>193</v>
      </c>
      <c r="CF609" s="57" t="s">
        <v>193</v>
      </c>
      <c r="CG609" s="57" t="s">
        <v>193</v>
      </c>
      <c r="CH609" s="57" t="s">
        <v>193</v>
      </c>
      <c r="CI609" s="57" t="s">
        <v>193</v>
      </c>
      <c r="CJ609" s="57" t="s">
        <v>193</v>
      </c>
      <c r="CK609" s="57" t="s">
        <v>193</v>
      </c>
      <c r="CL609" s="57" t="s">
        <v>193</v>
      </c>
      <c r="CM609" s="57" t="s">
        <v>193</v>
      </c>
      <c r="CN609" s="57" t="s">
        <v>193</v>
      </c>
      <c r="CO609" s="57" t="s">
        <v>193</v>
      </c>
      <c r="CP609" s="57" t="s">
        <v>193</v>
      </c>
      <c r="CQ609" s="57" t="s">
        <v>193</v>
      </c>
      <c r="CR609" s="57" t="s">
        <v>193</v>
      </c>
      <c r="CS609" s="57" t="str">
        <f t="shared" si="129"/>
        <v>N</v>
      </c>
      <c r="CT609" s="57" t="str">
        <f t="shared" si="130"/>
        <v>N</v>
      </c>
      <c r="CU609" s="62" t="s">
        <v>194</v>
      </c>
      <c r="CV609" s="57" t="s">
        <v>193</v>
      </c>
      <c r="CW609" s="57" t="s">
        <v>193</v>
      </c>
      <c r="CX609" s="57" t="s">
        <v>193</v>
      </c>
      <c r="CY609" s="57" t="s">
        <v>193</v>
      </c>
      <c r="CZ609" s="57" t="str">
        <f t="shared" si="131"/>
        <v>N</v>
      </c>
      <c r="DA609" s="57" t="s">
        <v>193</v>
      </c>
      <c r="DB609" s="57" t="s">
        <v>193</v>
      </c>
      <c r="DC609" s="57" t="s">
        <v>193</v>
      </c>
      <c r="DD609" s="57" t="str">
        <f t="shared" si="132"/>
        <v>N</v>
      </c>
      <c r="DE609" s="57" t="s">
        <v>193</v>
      </c>
      <c r="DF609" s="62" t="s">
        <v>194</v>
      </c>
      <c r="DG609" s="57" t="str">
        <f t="shared" si="133"/>
        <v>P</v>
      </c>
      <c r="DH609" s="57" t="s">
        <v>193</v>
      </c>
      <c r="DI609" s="57" t="s">
        <v>193</v>
      </c>
      <c r="DJ609" s="57" t="s">
        <v>193</v>
      </c>
      <c r="DK609" s="57" t="s">
        <v>193</v>
      </c>
      <c r="DL609" s="57" t="s">
        <v>193</v>
      </c>
      <c r="DM609" s="57" t="s">
        <v>193</v>
      </c>
      <c r="DN609" s="57" t="s">
        <v>193</v>
      </c>
      <c r="DO609" s="57" t="s">
        <v>193</v>
      </c>
      <c r="DP609" s="57" t="s">
        <v>193</v>
      </c>
      <c r="DQ609" s="57" t="s">
        <v>193</v>
      </c>
      <c r="DR609" s="57" t="s">
        <v>193</v>
      </c>
      <c r="DS609" s="57" t="s">
        <v>193</v>
      </c>
      <c r="DT609" s="57" t="s">
        <v>193</v>
      </c>
      <c r="DU609" s="57" t="str">
        <f t="shared" si="134"/>
        <v>N</v>
      </c>
      <c r="DV609" s="57" t="str">
        <f t="shared" si="135"/>
        <v>N</v>
      </c>
      <c r="DW609" s="57" t="s">
        <v>193</v>
      </c>
      <c r="DX609" s="57" t="s">
        <v>193</v>
      </c>
      <c r="DY609" s="57" t="s">
        <v>193</v>
      </c>
      <c r="DZ609" s="57" t="s">
        <v>193</v>
      </c>
      <c r="EA609" s="57" t="s">
        <v>193</v>
      </c>
      <c r="EB609" s="57" t="s">
        <v>193</v>
      </c>
      <c r="EC609" s="57" t="s">
        <v>193</v>
      </c>
      <c r="ED609" s="57" t="s">
        <v>193</v>
      </c>
      <c r="EE609" s="57" t="s">
        <v>193</v>
      </c>
      <c r="EF609" s="57" t="s">
        <v>193</v>
      </c>
      <c r="EG609" s="57" t="s">
        <v>193</v>
      </c>
      <c r="EH609" s="57" t="s">
        <v>193</v>
      </c>
      <c r="EI609" s="57" t="s">
        <v>193</v>
      </c>
      <c r="EJ609" s="57" t="s">
        <v>193</v>
      </c>
      <c r="EK609" s="57" t="s">
        <v>193</v>
      </c>
      <c r="EL609" s="57" t="s">
        <v>193</v>
      </c>
      <c r="EM609" s="57" t="s">
        <v>193</v>
      </c>
      <c r="EN609" s="57" t="s">
        <v>193</v>
      </c>
      <c r="EO609" s="57" t="s">
        <v>193</v>
      </c>
      <c r="EP609" s="57" t="s">
        <v>193</v>
      </c>
      <c r="EQ609" s="57" t="s">
        <v>193</v>
      </c>
      <c r="ER609" s="57" t="str">
        <f t="shared" si="136"/>
        <v>N</v>
      </c>
      <c r="ES609" s="57" t="s">
        <v>193</v>
      </c>
      <c r="ET609" s="57" t="s">
        <v>193</v>
      </c>
      <c r="EU609" s="57" t="s">
        <v>193</v>
      </c>
      <c r="EV609" s="57" t="s">
        <v>193</v>
      </c>
      <c r="EW609" s="57" t="s">
        <v>193</v>
      </c>
      <c r="EX609" s="57" t="s">
        <v>193</v>
      </c>
      <c r="EY609" s="57" t="s">
        <v>193</v>
      </c>
      <c r="EZ609" s="57" t="s">
        <v>193</v>
      </c>
      <c r="FA609" s="57" t="s">
        <v>193</v>
      </c>
      <c r="FB609" s="57" t="s">
        <v>193</v>
      </c>
      <c r="FC609" s="57" t="s">
        <v>193</v>
      </c>
      <c r="FD609" s="57" t="s">
        <v>193</v>
      </c>
      <c r="FE609" s="57" t="s">
        <v>193</v>
      </c>
      <c r="FF609" s="57" t="s">
        <v>193</v>
      </c>
      <c r="FG609" s="57" t="s">
        <v>193</v>
      </c>
      <c r="FH609" s="57" t="s">
        <v>193</v>
      </c>
      <c r="FI609" s="57" t="s">
        <v>193</v>
      </c>
      <c r="FJ609" s="57" t="s">
        <v>193</v>
      </c>
      <c r="FK609" s="57" t="s">
        <v>193</v>
      </c>
      <c r="FL609" s="57" t="s">
        <v>193</v>
      </c>
      <c r="FM609" s="57" t="s">
        <v>193</v>
      </c>
      <c r="FN609" s="57" t="str">
        <f t="shared" si="137"/>
        <v>N</v>
      </c>
      <c r="FO609" s="57" t="s">
        <v>193</v>
      </c>
      <c r="FP609" s="57" t="s">
        <v>193</v>
      </c>
      <c r="FQ609" s="57" t="s">
        <v>193</v>
      </c>
      <c r="FR609" s="57" t="s">
        <v>193</v>
      </c>
      <c r="FS609" s="57" t="s">
        <v>193</v>
      </c>
      <c r="FT609" s="57" t="s">
        <v>193</v>
      </c>
      <c r="FU609" s="57" t="s">
        <v>193</v>
      </c>
      <c r="FV609" s="57" t="s">
        <v>193</v>
      </c>
      <c r="FW609" s="57" t="s">
        <v>193</v>
      </c>
      <c r="FX609" s="57" t="s">
        <v>193</v>
      </c>
      <c r="FZ609" s="57" t="str">
        <f t="shared" si="138"/>
        <v>N</v>
      </c>
    </row>
    <row r="610" spans="1:182" s="18" customFormat="1" ht="10.5" x14ac:dyDescent="0.55000000000000004">
      <c r="B610" s="56" t="s">
        <v>186</v>
      </c>
      <c r="C610" s="57">
        <v>2</v>
      </c>
      <c r="D610" s="57">
        <f t="shared" si="125"/>
        <v>605</v>
      </c>
      <c r="E610" s="57">
        <v>16502</v>
      </c>
      <c r="F610" s="57"/>
      <c r="H610" s="57" t="s">
        <v>198</v>
      </c>
      <c r="I610" s="57" t="s">
        <v>231</v>
      </c>
      <c r="J610" s="57"/>
      <c r="K610" s="57" t="s">
        <v>232</v>
      </c>
      <c r="L610" s="57" t="s">
        <v>190</v>
      </c>
      <c r="M610" s="58">
        <v>39030</v>
      </c>
      <c r="N610" s="59" t="s">
        <v>191</v>
      </c>
      <c r="O610" s="57"/>
      <c r="P610" s="57"/>
      <c r="Q610" s="57" t="s">
        <v>192</v>
      </c>
      <c r="S610" s="57" t="str">
        <f>IF('[1]Données questionnaire'!W88="","",'[1]Données questionnaire'!W88)</f>
        <v>X</v>
      </c>
      <c r="T610" s="57" t="str">
        <f>IF('[1]Données questionnaire'!X88="","",'[1]Données questionnaire'!X88)</f>
        <v/>
      </c>
      <c r="U610" s="57" t="str">
        <f>IF('[1]Données questionnaire'!Y88="","",'[1]Données questionnaire'!Y88)</f>
        <v/>
      </c>
      <c r="V610" s="57" t="str">
        <f>IF('[1]Données questionnaire'!Z88="","",'[1]Données questionnaire'!Z88)</f>
        <v/>
      </c>
      <c r="W610" s="57" t="str">
        <f>IF('[1]Données questionnaire'!AA88="","",'[1]Données questionnaire'!AA88)</f>
        <v/>
      </c>
      <c r="X610" s="57" t="str">
        <f>IF('[1]Données questionnaire'!AB88="","",'[1]Données questionnaire'!AB88)</f>
        <v/>
      </c>
      <c r="Y610" s="57" t="str">
        <f>IF('[1]Données questionnaire'!AC88="","",'[1]Données questionnaire'!AC88)</f>
        <v>X</v>
      </c>
      <c r="Z610" s="57" t="str">
        <f>IF('[1]Données questionnaire'!AD88="","",'[1]Données questionnaire'!AD88)</f>
        <v/>
      </c>
      <c r="AA610" s="57" t="str">
        <f>IF('[1]Données questionnaire'!AE88="","",'[1]Données questionnaire'!AE88)</f>
        <v/>
      </c>
      <c r="AB610" s="57" t="str">
        <f>IF('[1]Données questionnaire'!AF88="","",'[1]Données questionnaire'!AF88)</f>
        <v/>
      </c>
      <c r="AC610" s="57">
        <f>IF('[1]Données questionnaire'!AG88="","",'[1]Données questionnaire'!AG88)</f>
        <v>35</v>
      </c>
      <c r="AE610" s="57"/>
      <c r="AF610" s="57"/>
      <c r="AG610" s="60"/>
      <c r="AH610" s="57"/>
      <c r="AI610" s="57"/>
      <c r="AJ610" s="57"/>
      <c r="AK610" s="57"/>
      <c r="AL610" s="57"/>
      <c r="AM610" s="57"/>
      <c r="AN610" s="57"/>
      <c r="AO610" s="57"/>
      <c r="AP610" s="57"/>
      <c r="AQ610" s="57"/>
      <c r="AR610" s="57"/>
      <c r="AS610" s="57"/>
      <c r="AT610" s="57"/>
      <c r="AU610" s="57"/>
      <c r="AV610" s="57"/>
      <c r="AW610" s="57"/>
      <c r="AX610" s="57"/>
      <c r="AY610" s="57"/>
      <c r="AZ610" s="57"/>
      <c r="BB610" s="57" t="s">
        <v>192</v>
      </c>
      <c r="BC610" s="57"/>
      <c r="BD610" s="57" t="s">
        <v>193</v>
      </c>
      <c r="BE610" s="60">
        <v>0</v>
      </c>
      <c r="BF610" s="61" t="str">
        <f t="shared" si="126"/>
        <v/>
      </c>
      <c r="BG610" s="57" t="s">
        <v>193</v>
      </c>
      <c r="BH610" s="57"/>
      <c r="BI610" s="57" t="s">
        <v>193</v>
      </c>
      <c r="BJ610" s="57" t="s">
        <v>193</v>
      </c>
      <c r="BK610" s="57" t="s">
        <v>193</v>
      </c>
      <c r="BL610" s="57" t="s">
        <v>193</v>
      </c>
      <c r="BM610" s="57" t="s">
        <v>193</v>
      </c>
      <c r="BN610" s="57" t="s">
        <v>193</v>
      </c>
      <c r="BO610" s="57" t="s">
        <v>193</v>
      </c>
      <c r="BP610" s="57" t="s">
        <v>193</v>
      </c>
      <c r="BQ610" s="57" t="s">
        <v>193</v>
      </c>
      <c r="BR610" s="57" t="str">
        <f t="shared" si="127"/>
        <v>N</v>
      </c>
      <c r="BS610" s="57" t="s">
        <v>193</v>
      </c>
      <c r="BT610" s="57" t="s">
        <v>193</v>
      </c>
      <c r="BU610" s="57" t="s">
        <v>193</v>
      </c>
      <c r="BV610" s="57" t="s">
        <v>193</v>
      </c>
      <c r="BW610" s="57" t="s">
        <v>193</v>
      </c>
      <c r="BX610" s="57" t="str">
        <f t="shared" si="128"/>
        <v>N</v>
      </c>
      <c r="BY610" s="57" t="s">
        <v>193</v>
      </c>
      <c r="BZ610" s="57" t="s">
        <v>193</v>
      </c>
      <c r="CA610" s="57" t="s">
        <v>193</v>
      </c>
      <c r="CB610" s="57" t="s">
        <v>193</v>
      </c>
      <c r="CC610" s="57" t="s">
        <v>193</v>
      </c>
      <c r="CD610" s="57" t="s">
        <v>193</v>
      </c>
      <c r="CE610" s="57" t="s">
        <v>193</v>
      </c>
      <c r="CF610" s="57" t="s">
        <v>193</v>
      </c>
      <c r="CG610" s="57" t="s">
        <v>193</v>
      </c>
      <c r="CH610" s="57" t="s">
        <v>193</v>
      </c>
      <c r="CI610" s="57" t="s">
        <v>193</v>
      </c>
      <c r="CJ610" s="57" t="s">
        <v>193</v>
      </c>
      <c r="CK610" s="57" t="s">
        <v>193</v>
      </c>
      <c r="CL610" s="57" t="s">
        <v>193</v>
      </c>
      <c r="CM610" s="57" t="s">
        <v>193</v>
      </c>
      <c r="CN610" s="57" t="s">
        <v>193</v>
      </c>
      <c r="CO610" s="57" t="s">
        <v>193</v>
      </c>
      <c r="CP610" s="57" t="s">
        <v>193</v>
      </c>
      <c r="CQ610" s="57" t="s">
        <v>193</v>
      </c>
      <c r="CR610" s="57" t="s">
        <v>193</v>
      </c>
      <c r="CS610" s="57" t="str">
        <f t="shared" si="129"/>
        <v>N</v>
      </c>
      <c r="CT610" s="57" t="str">
        <f t="shared" si="130"/>
        <v>N</v>
      </c>
      <c r="CU610" s="62" t="s">
        <v>194</v>
      </c>
      <c r="CV610" s="57" t="s">
        <v>193</v>
      </c>
      <c r="CW610" s="57" t="s">
        <v>193</v>
      </c>
      <c r="CX610" s="57" t="s">
        <v>193</v>
      </c>
      <c r="CY610" s="57" t="s">
        <v>193</v>
      </c>
      <c r="CZ610" s="57" t="str">
        <f t="shared" si="131"/>
        <v>N</v>
      </c>
      <c r="DA610" s="57" t="s">
        <v>193</v>
      </c>
      <c r="DB610" s="57" t="s">
        <v>193</v>
      </c>
      <c r="DC610" s="57" t="s">
        <v>193</v>
      </c>
      <c r="DD610" s="57" t="str">
        <f t="shared" si="132"/>
        <v>N</v>
      </c>
      <c r="DE610" s="57" t="s">
        <v>193</v>
      </c>
      <c r="DF610" s="62" t="s">
        <v>194</v>
      </c>
      <c r="DG610" s="57" t="str">
        <f t="shared" si="133"/>
        <v>P</v>
      </c>
      <c r="DH610" s="57" t="s">
        <v>193</v>
      </c>
      <c r="DI610" s="57" t="s">
        <v>193</v>
      </c>
      <c r="DJ610" s="57" t="s">
        <v>193</v>
      </c>
      <c r="DK610" s="57" t="s">
        <v>193</v>
      </c>
      <c r="DL610" s="57" t="s">
        <v>193</v>
      </c>
      <c r="DM610" s="57" t="s">
        <v>193</v>
      </c>
      <c r="DN610" s="57" t="s">
        <v>193</v>
      </c>
      <c r="DO610" s="57" t="s">
        <v>193</v>
      </c>
      <c r="DP610" s="57" t="s">
        <v>193</v>
      </c>
      <c r="DQ610" s="57" t="s">
        <v>193</v>
      </c>
      <c r="DR610" s="57" t="s">
        <v>193</v>
      </c>
      <c r="DS610" s="57" t="s">
        <v>193</v>
      </c>
      <c r="DT610" s="57" t="s">
        <v>193</v>
      </c>
      <c r="DU610" s="57" t="str">
        <f t="shared" si="134"/>
        <v>N</v>
      </c>
      <c r="DV610" s="57" t="str">
        <f t="shared" si="135"/>
        <v>N</v>
      </c>
      <c r="DW610" s="57" t="s">
        <v>193</v>
      </c>
      <c r="DX610" s="57" t="s">
        <v>193</v>
      </c>
      <c r="DY610" s="57" t="s">
        <v>193</v>
      </c>
      <c r="DZ610" s="57" t="s">
        <v>193</v>
      </c>
      <c r="EA610" s="57" t="s">
        <v>193</v>
      </c>
      <c r="EB610" s="57" t="s">
        <v>193</v>
      </c>
      <c r="EC610" s="57" t="s">
        <v>193</v>
      </c>
      <c r="ED610" s="57" t="s">
        <v>193</v>
      </c>
      <c r="EE610" s="57" t="s">
        <v>193</v>
      </c>
      <c r="EF610" s="57" t="s">
        <v>193</v>
      </c>
      <c r="EG610" s="57" t="s">
        <v>193</v>
      </c>
      <c r="EH610" s="57" t="s">
        <v>193</v>
      </c>
      <c r="EI610" s="57" t="s">
        <v>193</v>
      </c>
      <c r="EJ610" s="57" t="s">
        <v>193</v>
      </c>
      <c r="EK610" s="57" t="s">
        <v>193</v>
      </c>
      <c r="EL610" s="57" t="s">
        <v>193</v>
      </c>
      <c r="EM610" s="57" t="s">
        <v>193</v>
      </c>
      <c r="EN610" s="57" t="s">
        <v>193</v>
      </c>
      <c r="EO610" s="57" t="s">
        <v>193</v>
      </c>
      <c r="EP610" s="57" t="s">
        <v>193</v>
      </c>
      <c r="EQ610" s="57" t="s">
        <v>193</v>
      </c>
      <c r="ER610" s="57" t="str">
        <f t="shared" si="136"/>
        <v>N</v>
      </c>
      <c r="ES610" s="57" t="s">
        <v>193</v>
      </c>
      <c r="ET610" s="57" t="s">
        <v>193</v>
      </c>
      <c r="EU610" s="57" t="s">
        <v>193</v>
      </c>
      <c r="EV610" s="57" t="s">
        <v>193</v>
      </c>
      <c r="EW610" s="57" t="s">
        <v>193</v>
      </c>
      <c r="EX610" s="57" t="s">
        <v>193</v>
      </c>
      <c r="EY610" s="57" t="s">
        <v>193</v>
      </c>
      <c r="EZ610" s="57" t="s">
        <v>193</v>
      </c>
      <c r="FA610" s="57" t="s">
        <v>193</v>
      </c>
      <c r="FB610" s="57" t="s">
        <v>193</v>
      </c>
      <c r="FC610" s="57" t="s">
        <v>193</v>
      </c>
      <c r="FD610" s="57" t="s">
        <v>193</v>
      </c>
      <c r="FE610" s="57" t="s">
        <v>193</v>
      </c>
      <c r="FF610" s="57" t="s">
        <v>193</v>
      </c>
      <c r="FG610" s="57" t="s">
        <v>193</v>
      </c>
      <c r="FH610" s="57" t="s">
        <v>193</v>
      </c>
      <c r="FI610" s="57" t="s">
        <v>193</v>
      </c>
      <c r="FJ610" s="57" t="s">
        <v>193</v>
      </c>
      <c r="FK610" s="57" t="s">
        <v>193</v>
      </c>
      <c r="FL610" s="57" t="s">
        <v>193</v>
      </c>
      <c r="FM610" s="57" t="s">
        <v>193</v>
      </c>
      <c r="FN610" s="57" t="str">
        <f t="shared" si="137"/>
        <v>N</v>
      </c>
      <c r="FO610" s="57" t="s">
        <v>193</v>
      </c>
      <c r="FP610" s="57" t="s">
        <v>193</v>
      </c>
      <c r="FQ610" s="57" t="s">
        <v>193</v>
      </c>
      <c r="FR610" s="57" t="s">
        <v>193</v>
      </c>
      <c r="FS610" s="57" t="s">
        <v>193</v>
      </c>
      <c r="FT610" s="57" t="s">
        <v>193</v>
      </c>
      <c r="FU610" s="57" t="s">
        <v>193</v>
      </c>
      <c r="FV610" s="57" t="s">
        <v>193</v>
      </c>
      <c r="FW610" s="57" t="s">
        <v>193</v>
      </c>
      <c r="FX610" s="57" t="s">
        <v>193</v>
      </c>
      <c r="FZ610" s="57" t="str">
        <f t="shared" si="138"/>
        <v>N</v>
      </c>
    </row>
    <row r="611" spans="1:182" s="18" customFormat="1" ht="10.5" x14ac:dyDescent="0.55000000000000004">
      <c r="B611" s="56" t="s">
        <v>186</v>
      </c>
      <c r="C611" s="57">
        <v>3</v>
      </c>
      <c r="D611" s="57">
        <f t="shared" si="125"/>
        <v>606</v>
      </c>
      <c r="E611" s="57">
        <v>16503</v>
      </c>
      <c r="F611" s="57"/>
      <c r="H611" s="57" t="s">
        <v>198</v>
      </c>
      <c r="I611" s="57" t="s">
        <v>231</v>
      </c>
      <c r="J611" s="57"/>
      <c r="K611" s="57" t="s">
        <v>232</v>
      </c>
      <c r="L611" s="57" t="s">
        <v>190</v>
      </c>
      <c r="M611" s="58">
        <v>39030</v>
      </c>
      <c r="N611" s="59" t="s">
        <v>191</v>
      </c>
      <c r="O611" s="57"/>
      <c r="P611" s="57"/>
      <c r="Q611" s="57" t="s">
        <v>192</v>
      </c>
      <c r="S611" s="57" t="str">
        <f>IF('[1]Données questionnaire'!W89="","",'[1]Données questionnaire'!W89)</f>
        <v>X</v>
      </c>
      <c r="T611" s="57" t="str">
        <f>IF('[1]Données questionnaire'!X89="","",'[1]Données questionnaire'!X89)</f>
        <v/>
      </c>
      <c r="U611" s="57" t="str">
        <f>IF('[1]Données questionnaire'!Y89="","",'[1]Données questionnaire'!Y89)</f>
        <v/>
      </c>
      <c r="V611" s="57" t="str">
        <f>IF('[1]Données questionnaire'!Z89="","",'[1]Données questionnaire'!Z89)</f>
        <v/>
      </c>
      <c r="W611" s="57" t="str">
        <f>IF('[1]Données questionnaire'!AA89="","",'[1]Données questionnaire'!AA89)</f>
        <v/>
      </c>
      <c r="X611" s="57" t="str">
        <f>IF('[1]Données questionnaire'!AB89="","",'[1]Données questionnaire'!AB89)</f>
        <v/>
      </c>
      <c r="Y611" s="57" t="str">
        <f>IF('[1]Données questionnaire'!AC89="","",'[1]Données questionnaire'!AC89)</f>
        <v>X</v>
      </c>
      <c r="Z611" s="57" t="str">
        <f>IF('[1]Données questionnaire'!AD89="","",'[1]Données questionnaire'!AD89)</f>
        <v/>
      </c>
      <c r="AA611" s="57" t="str">
        <f>IF('[1]Données questionnaire'!AE89="","",'[1]Données questionnaire'!AE89)</f>
        <v/>
      </c>
      <c r="AB611" s="57" t="str">
        <f>IF('[1]Données questionnaire'!AF89="","",'[1]Données questionnaire'!AF89)</f>
        <v/>
      </c>
      <c r="AC611" s="57">
        <f>IF('[1]Données questionnaire'!AG89="","",'[1]Données questionnaire'!AG89)</f>
        <v>23</v>
      </c>
      <c r="AE611" s="57"/>
      <c r="AF611" s="57"/>
      <c r="AG611" s="60"/>
      <c r="AH611" s="57"/>
      <c r="AI611" s="57"/>
      <c r="AJ611" s="57"/>
      <c r="AK611" s="57"/>
      <c r="AL611" s="57"/>
      <c r="AM611" s="57"/>
      <c r="AN611" s="57"/>
      <c r="AO611" s="57"/>
      <c r="AP611" s="57"/>
      <c r="AQ611" s="57"/>
      <c r="AR611" s="57"/>
      <c r="AS611" s="57"/>
      <c r="AT611" s="57"/>
      <c r="AU611" s="57"/>
      <c r="AV611" s="57"/>
      <c r="AW611" s="57"/>
      <c r="AX611" s="57"/>
      <c r="AY611" s="57"/>
      <c r="AZ611" s="57"/>
      <c r="BB611" s="57" t="s">
        <v>192</v>
      </c>
      <c r="BC611" s="57"/>
      <c r="BD611" s="57" t="s">
        <v>193</v>
      </c>
      <c r="BE611" s="60">
        <v>0</v>
      </c>
      <c r="BF611" s="61" t="str">
        <f t="shared" si="126"/>
        <v/>
      </c>
      <c r="BG611" s="57" t="s">
        <v>193</v>
      </c>
      <c r="BH611" s="57"/>
      <c r="BI611" s="57" t="s">
        <v>193</v>
      </c>
      <c r="BJ611" s="57" t="s">
        <v>193</v>
      </c>
      <c r="BK611" s="57" t="s">
        <v>193</v>
      </c>
      <c r="BL611" s="57" t="s">
        <v>193</v>
      </c>
      <c r="BM611" s="57" t="s">
        <v>193</v>
      </c>
      <c r="BN611" s="57" t="s">
        <v>193</v>
      </c>
      <c r="BO611" s="57" t="s">
        <v>193</v>
      </c>
      <c r="BP611" s="57" t="s">
        <v>193</v>
      </c>
      <c r="BQ611" s="57" t="s">
        <v>193</v>
      </c>
      <c r="BR611" s="57" t="str">
        <f t="shared" si="127"/>
        <v>N</v>
      </c>
      <c r="BS611" s="57" t="s">
        <v>193</v>
      </c>
      <c r="BT611" s="57" t="s">
        <v>193</v>
      </c>
      <c r="BU611" s="57" t="s">
        <v>193</v>
      </c>
      <c r="BV611" s="57" t="s">
        <v>193</v>
      </c>
      <c r="BW611" s="57" t="s">
        <v>193</v>
      </c>
      <c r="BX611" s="57" t="str">
        <f t="shared" si="128"/>
        <v>N</v>
      </c>
      <c r="BY611" s="57" t="s">
        <v>193</v>
      </c>
      <c r="BZ611" s="57" t="s">
        <v>193</v>
      </c>
      <c r="CA611" s="57" t="s">
        <v>193</v>
      </c>
      <c r="CB611" s="57" t="s">
        <v>193</v>
      </c>
      <c r="CC611" s="57" t="s">
        <v>193</v>
      </c>
      <c r="CD611" s="57" t="s">
        <v>193</v>
      </c>
      <c r="CE611" s="57" t="s">
        <v>193</v>
      </c>
      <c r="CF611" s="57" t="s">
        <v>193</v>
      </c>
      <c r="CG611" s="57" t="s">
        <v>193</v>
      </c>
      <c r="CH611" s="57" t="s">
        <v>193</v>
      </c>
      <c r="CI611" s="57" t="s">
        <v>193</v>
      </c>
      <c r="CJ611" s="57" t="s">
        <v>193</v>
      </c>
      <c r="CK611" s="57" t="s">
        <v>193</v>
      </c>
      <c r="CL611" s="57" t="s">
        <v>193</v>
      </c>
      <c r="CM611" s="57" t="s">
        <v>193</v>
      </c>
      <c r="CN611" s="57" t="s">
        <v>193</v>
      </c>
      <c r="CO611" s="57" t="s">
        <v>193</v>
      </c>
      <c r="CP611" s="57" t="s">
        <v>193</v>
      </c>
      <c r="CQ611" s="57" t="s">
        <v>193</v>
      </c>
      <c r="CR611" s="57" t="s">
        <v>193</v>
      </c>
      <c r="CS611" s="57" t="str">
        <f t="shared" si="129"/>
        <v>N</v>
      </c>
      <c r="CT611" s="57" t="str">
        <f t="shared" si="130"/>
        <v>N</v>
      </c>
      <c r="CU611" s="62" t="s">
        <v>194</v>
      </c>
      <c r="CV611" s="57" t="s">
        <v>193</v>
      </c>
      <c r="CW611" s="57" t="s">
        <v>193</v>
      </c>
      <c r="CX611" s="57" t="s">
        <v>193</v>
      </c>
      <c r="CY611" s="57" t="s">
        <v>193</v>
      </c>
      <c r="CZ611" s="57" t="str">
        <f t="shared" si="131"/>
        <v>N</v>
      </c>
      <c r="DA611" s="57" t="s">
        <v>193</v>
      </c>
      <c r="DB611" s="57" t="s">
        <v>193</v>
      </c>
      <c r="DC611" s="57" t="s">
        <v>193</v>
      </c>
      <c r="DD611" s="57" t="str">
        <f t="shared" si="132"/>
        <v>N</v>
      </c>
      <c r="DE611" s="57" t="s">
        <v>193</v>
      </c>
      <c r="DF611" s="62" t="s">
        <v>194</v>
      </c>
      <c r="DG611" s="57" t="str">
        <f t="shared" si="133"/>
        <v>P</v>
      </c>
      <c r="DH611" s="57" t="s">
        <v>193</v>
      </c>
      <c r="DI611" s="57" t="s">
        <v>193</v>
      </c>
      <c r="DJ611" s="57" t="s">
        <v>193</v>
      </c>
      <c r="DK611" s="57" t="s">
        <v>193</v>
      </c>
      <c r="DL611" s="57" t="s">
        <v>193</v>
      </c>
      <c r="DM611" s="57" t="s">
        <v>193</v>
      </c>
      <c r="DN611" s="57" t="s">
        <v>193</v>
      </c>
      <c r="DO611" s="57" t="s">
        <v>193</v>
      </c>
      <c r="DP611" s="57" t="s">
        <v>193</v>
      </c>
      <c r="DQ611" s="57" t="s">
        <v>193</v>
      </c>
      <c r="DR611" s="57" t="s">
        <v>193</v>
      </c>
      <c r="DS611" s="57" t="s">
        <v>193</v>
      </c>
      <c r="DT611" s="57" t="s">
        <v>193</v>
      </c>
      <c r="DU611" s="57" t="str">
        <f t="shared" si="134"/>
        <v>N</v>
      </c>
      <c r="DV611" s="57" t="str">
        <f t="shared" si="135"/>
        <v>N</v>
      </c>
      <c r="DW611" s="57" t="s">
        <v>193</v>
      </c>
      <c r="DX611" s="57" t="s">
        <v>193</v>
      </c>
      <c r="DY611" s="57" t="s">
        <v>193</v>
      </c>
      <c r="DZ611" s="57" t="s">
        <v>193</v>
      </c>
      <c r="EA611" s="57" t="s">
        <v>193</v>
      </c>
      <c r="EB611" s="57" t="s">
        <v>193</v>
      </c>
      <c r="EC611" s="57" t="s">
        <v>193</v>
      </c>
      <c r="ED611" s="57" t="s">
        <v>193</v>
      </c>
      <c r="EE611" s="57" t="s">
        <v>193</v>
      </c>
      <c r="EF611" s="57" t="s">
        <v>193</v>
      </c>
      <c r="EG611" s="57" t="s">
        <v>193</v>
      </c>
      <c r="EH611" s="57" t="s">
        <v>193</v>
      </c>
      <c r="EI611" s="57" t="s">
        <v>193</v>
      </c>
      <c r="EJ611" s="57" t="s">
        <v>193</v>
      </c>
      <c r="EK611" s="57" t="s">
        <v>193</v>
      </c>
      <c r="EL611" s="57" t="s">
        <v>193</v>
      </c>
      <c r="EM611" s="57" t="s">
        <v>193</v>
      </c>
      <c r="EN611" s="57" t="s">
        <v>193</v>
      </c>
      <c r="EO611" s="57" t="s">
        <v>193</v>
      </c>
      <c r="EP611" s="57" t="s">
        <v>193</v>
      </c>
      <c r="EQ611" s="57" t="s">
        <v>193</v>
      </c>
      <c r="ER611" s="57" t="str">
        <f t="shared" si="136"/>
        <v>N</v>
      </c>
      <c r="ES611" s="57" t="s">
        <v>193</v>
      </c>
      <c r="ET611" s="57" t="s">
        <v>193</v>
      </c>
      <c r="EU611" s="57" t="s">
        <v>193</v>
      </c>
      <c r="EV611" s="57" t="s">
        <v>193</v>
      </c>
      <c r="EW611" s="57" t="s">
        <v>193</v>
      </c>
      <c r="EX611" s="57" t="s">
        <v>193</v>
      </c>
      <c r="EY611" s="57" t="s">
        <v>193</v>
      </c>
      <c r="EZ611" s="57" t="s">
        <v>193</v>
      </c>
      <c r="FA611" s="57" t="s">
        <v>193</v>
      </c>
      <c r="FB611" s="57" t="s">
        <v>193</v>
      </c>
      <c r="FC611" s="57" t="s">
        <v>193</v>
      </c>
      <c r="FD611" s="57" t="s">
        <v>193</v>
      </c>
      <c r="FE611" s="57" t="s">
        <v>193</v>
      </c>
      <c r="FF611" s="57" t="s">
        <v>193</v>
      </c>
      <c r="FG611" s="57" t="s">
        <v>193</v>
      </c>
      <c r="FH611" s="57" t="s">
        <v>193</v>
      </c>
      <c r="FI611" s="57" t="s">
        <v>193</v>
      </c>
      <c r="FJ611" s="57" t="s">
        <v>193</v>
      </c>
      <c r="FK611" s="57" t="s">
        <v>193</v>
      </c>
      <c r="FL611" s="57" t="s">
        <v>193</v>
      </c>
      <c r="FM611" s="57" t="s">
        <v>193</v>
      </c>
      <c r="FN611" s="57" t="str">
        <f t="shared" si="137"/>
        <v>N</v>
      </c>
      <c r="FO611" s="57" t="s">
        <v>193</v>
      </c>
      <c r="FP611" s="57" t="s">
        <v>193</v>
      </c>
      <c r="FQ611" s="57" t="s">
        <v>193</v>
      </c>
      <c r="FR611" s="57" t="s">
        <v>193</v>
      </c>
      <c r="FS611" s="57" t="s">
        <v>193</v>
      </c>
      <c r="FT611" s="57" t="s">
        <v>193</v>
      </c>
      <c r="FU611" s="57" t="s">
        <v>193</v>
      </c>
      <c r="FV611" s="57" t="s">
        <v>193</v>
      </c>
      <c r="FW611" s="57" t="s">
        <v>193</v>
      </c>
      <c r="FX611" s="57" t="s">
        <v>193</v>
      </c>
      <c r="FZ611" s="57" t="str">
        <f t="shared" si="138"/>
        <v>N</v>
      </c>
    </row>
    <row r="612" spans="1:182" s="18" customFormat="1" ht="10.5" x14ac:dyDescent="0.55000000000000004">
      <c r="B612" s="56" t="s">
        <v>186</v>
      </c>
      <c r="C612" s="57">
        <v>4</v>
      </c>
      <c r="D612" s="57">
        <f t="shared" si="125"/>
        <v>607</v>
      </c>
      <c r="E612" s="57">
        <v>16504</v>
      </c>
      <c r="F612" s="57"/>
      <c r="H612" s="57" t="s">
        <v>198</v>
      </c>
      <c r="I612" s="57" t="s">
        <v>231</v>
      </c>
      <c r="J612" s="57"/>
      <c r="K612" s="57" t="s">
        <v>232</v>
      </c>
      <c r="L612" s="57" t="s">
        <v>190</v>
      </c>
      <c r="M612" s="58">
        <v>39030</v>
      </c>
      <c r="N612" s="59" t="s">
        <v>191</v>
      </c>
      <c r="O612" s="57"/>
      <c r="P612" s="57"/>
      <c r="Q612" s="57" t="s">
        <v>192</v>
      </c>
      <c r="S612" s="57" t="str">
        <f>IF('[1]Données questionnaire'!W90="","",'[1]Données questionnaire'!W90)</f>
        <v>X</v>
      </c>
      <c r="T612" s="57" t="str">
        <f>IF('[1]Données questionnaire'!X90="","",'[1]Données questionnaire'!X90)</f>
        <v/>
      </c>
      <c r="U612" s="57" t="str">
        <f>IF('[1]Données questionnaire'!Y90="","",'[1]Données questionnaire'!Y90)</f>
        <v/>
      </c>
      <c r="V612" s="57" t="str">
        <f>IF('[1]Données questionnaire'!Z90="","",'[1]Données questionnaire'!Z90)</f>
        <v/>
      </c>
      <c r="W612" s="57" t="str">
        <f>IF('[1]Données questionnaire'!AA90="","",'[1]Données questionnaire'!AA90)</f>
        <v/>
      </c>
      <c r="X612" s="57" t="str">
        <f>IF('[1]Données questionnaire'!AB90="","",'[1]Données questionnaire'!AB90)</f>
        <v/>
      </c>
      <c r="Y612" s="57" t="str">
        <f>IF('[1]Données questionnaire'!AC90="","",'[1]Données questionnaire'!AC90)</f>
        <v>X</v>
      </c>
      <c r="Z612" s="57" t="str">
        <f>IF('[1]Données questionnaire'!AD90="","",'[1]Données questionnaire'!AD90)</f>
        <v/>
      </c>
      <c r="AA612" s="57" t="str">
        <f>IF('[1]Données questionnaire'!AE90="","",'[1]Données questionnaire'!AE90)</f>
        <v/>
      </c>
      <c r="AB612" s="57" t="str">
        <f>IF('[1]Données questionnaire'!AF90="","",'[1]Données questionnaire'!AF90)</f>
        <v/>
      </c>
      <c r="AC612" s="57">
        <f>IF('[1]Données questionnaire'!AG90="","",'[1]Données questionnaire'!AG90)</f>
        <v>25</v>
      </c>
      <c r="AE612" s="57"/>
      <c r="AF612" s="57"/>
      <c r="AG612" s="60"/>
      <c r="AH612" s="57"/>
      <c r="AI612" s="57"/>
      <c r="AJ612" s="57"/>
      <c r="AK612" s="57"/>
      <c r="AL612" s="57"/>
      <c r="AM612" s="57"/>
      <c r="AN612" s="57"/>
      <c r="AO612" s="57"/>
      <c r="AP612" s="57"/>
      <c r="AQ612" s="57"/>
      <c r="AR612" s="57"/>
      <c r="AS612" s="57"/>
      <c r="AT612" s="57"/>
      <c r="AU612" s="57"/>
      <c r="AV612" s="57"/>
      <c r="AW612" s="57"/>
      <c r="AX612" s="57"/>
      <c r="AY612" s="57"/>
      <c r="AZ612" s="57"/>
      <c r="BB612" s="57" t="s">
        <v>192</v>
      </c>
      <c r="BC612" s="57"/>
      <c r="BD612" s="57" t="s">
        <v>193</v>
      </c>
      <c r="BE612" s="60">
        <v>0</v>
      </c>
      <c r="BF612" s="61" t="str">
        <f t="shared" si="126"/>
        <v/>
      </c>
      <c r="BG612" s="57" t="s">
        <v>193</v>
      </c>
      <c r="BH612" s="57"/>
      <c r="BI612" s="57" t="s">
        <v>193</v>
      </c>
      <c r="BJ612" s="57" t="s">
        <v>193</v>
      </c>
      <c r="BK612" s="57" t="s">
        <v>193</v>
      </c>
      <c r="BL612" s="57" t="s">
        <v>193</v>
      </c>
      <c r="BM612" s="57" t="s">
        <v>193</v>
      </c>
      <c r="BN612" s="57" t="s">
        <v>193</v>
      </c>
      <c r="BO612" s="57" t="s">
        <v>193</v>
      </c>
      <c r="BP612" s="57" t="s">
        <v>193</v>
      </c>
      <c r="BQ612" s="57" t="s">
        <v>193</v>
      </c>
      <c r="BR612" s="57" t="str">
        <f t="shared" si="127"/>
        <v>N</v>
      </c>
      <c r="BS612" s="57" t="s">
        <v>193</v>
      </c>
      <c r="BT612" s="57" t="s">
        <v>193</v>
      </c>
      <c r="BU612" s="57" t="s">
        <v>193</v>
      </c>
      <c r="BV612" s="57" t="s">
        <v>193</v>
      </c>
      <c r="BW612" s="57" t="s">
        <v>193</v>
      </c>
      <c r="BX612" s="57" t="str">
        <f t="shared" si="128"/>
        <v>N</v>
      </c>
      <c r="BY612" s="57" t="s">
        <v>193</v>
      </c>
      <c r="BZ612" s="57" t="s">
        <v>193</v>
      </c>
      <c r="CA612" s="57" t="s">
        <v>193</v>
      </c>
      <c r="CB612" s="57" t="s">
        <v>193</v>
      </c>
      <c r="CC612" s="57" t="s">
        <v>193</v>
      </c>
      <c r="CD612" s="57" t="s">
        <v>193</v>
      </c>
      <c r="CE612" s="57" t="s">
        <v>193</v>
      </c>
      <c r="CF612" s="57" t="s">
        <v>193</v>
      </c>
      <c r="CG612" s="57" t="s">
        <v>193</v>
      </c>
      <c r="CH612" s="57" t="s">
        <v>193</v>
      </c>
      <c r="CI612" s="57" t="s">
        <v>193</v>
      </c>
      <c r="CJ612" s="57" t="s">
        <v>193</v>
      </c>
      <c r="CK612" s="57" t="s">
        <v>193</v>
      </c>
      <c r="CL612" s="57" t="s">
        <v>193</v>
      </c>
      <c r="CM612" s="57" t="s">
        <v>193</v>
      </c>
      <c r="CN612" s="57" t="s">
        <v>193</v>
      </c>
      <c r="CO612" s="57" t="s">
        <v>193</v>
      </c>
      <c r="CP612" s="57" t="s">
        <v>193</v>
      </c>
      <c r="CQ612" s="57" t="s">
        <v>193</v>
      </c>
      <c r="CR612" s="57" t="s">
        <v>193</v>
      </c>
      <c r="CS612" s="57" t="str">
        <f t="shared" si="129"/>
        <v>N</v>
      </c>
      <c r="CT612" s="57" t="str">
        <f t="shared" si="130"/>
        <v>N</v>
      </c>
      <c r="CU612" s="57" t="s">
        <v>193</v>
      </c>
      <c r="CV612" s="57" t="s">
        <v>193</v>
      </c>
      <c r="CW612" s="57" t="s">
        <v>193</v>
      </c>
      <c r="CX612" s="57" t="s">
        <v>193</v>
      </c>
      <c r="CY612" s="57" t="s">
        <v>193</v>
      </c>
      <c r="CZ612" s="57" t="str">
        <f t="shared" si="131"/>
        <v>N</v>
      </c>
      <c r="DA612" s="57" t="s">
        <v>193</v>
      </c>
      <c r="DB612" s="57" t="s">
        <v>193</v>
      </c>
      <c r="DC612" s="57" t="s">
        <v>193</v>
      </c>
      <c r="DD612" s="57" t="str">
        <f t="shared" si="132"/>
        <v>N</v>
      </c>
      <c r="DE612" s="57" t="s">
        <v>193</v>
      </c>
      <c r="DF612" s="62" t="s">
        <v>194</v>
      </c>
      <c r="DG612" s="57" t="str">
        <f t="shared" si="133"/>
        <v>P</v>
      </c>
      <c r="DH612" s="57" t="s">
        <v>193</v>
      </c>
      <c r="DI612" s="57" t="s">
        <v>193</v>
      </c>
      <c r="DJ612" s="57" t="s">
        <v>193</v>
      </c>
      <c r="DK612" s="57" t="s">
        <v>193</v>
      </c>
      <c r="DL612" s="57" t="s">
        <v>193</v>
      </c>
      <c r="DM612" s="57" t="s">
        <v>193</v>
      </c>
      <c r="DN612" s="57" t="s">
        <v>193</v>
      </c>
      <c r="DO612" s="57" t="s">
        <v>193</v>
      </c>
      <c r="DP612" s="57" t="s">
        <v>193</v>
      </c>
      <c r="DQ612" s="57" t="s">
        <v>193</v>
      </c>
      <c r="DR612" s="57" t="s">
        <v>193</v>
      </c>
      <c r="DS612" s="57" t="s">
        <v>193</v>
      </c>
      <c r="DT612" s="57" t="s">
        <v>193</v>
      </c>
      <c r="DU612" s="57" t="str">
        <f t="shared" si="134"/>
        <v>N</v>
      </c>
      <c r="DV612" s="57" t="str">
        <f t="shared" si="135"/>
        <v>N</v>
      </c>
      <c r="DW612" s="57" t="s">
        <v>193</v>
      </c>
      <c r="DX612" s="57" t="s">
        <v>193</v>
      </c>
      <c r="DY612" s="57" t="s">
        <v>193</v>
      </c>
      <c r="DZ612" s="57" t="s">
        <v>193</v>
      </c>
      <c r="EA612" s="57" t="s">
        <v>193</v>
      </c>
      <c r="EB612" s="57" t="s">
        <v>193</v>
      </c>
      <c r="EC612" s="57" t="s">
        <v>193</v>
      </c>
      <c r="ED612" s="57" t="s">
        <v>193</v>
      </c>
      <c r="EE612" s="57" t="s">
        <v>193</v>
      </c>
      <c r="EF612" s="57" t="s">
        <v>193</v>
      </c>
      <c r="EG612" s="57" t="s">
        <v>193</v>
      </c>
      <c r="EH612" s="57" t="s">
        <v>193</v>
      </c>
      <c r="EI612" s="57" t="s">
        <v>193</v>
      </c>
      <c r="EJ612" s="57" t="s">
        <v>193</v>
      </c>
      <c r="EK612" s="57" t="s">
        <v>193</v>
      </c>
      <c r="EL612" s="57" t="s">
        <v>193</v>
      </c>
      <c r="EM612" s="57" t="s">
        <v>193</v>
      </c>
      <c r="EN612" s="57" t="s">
        <v>193</v>
      </c>
      <c r="EO612" s="57" t="s">
        <v>193</v>
      </c>
      <c r="EP612" s="57" t="s">
        <v>193</v>
      </c>
      <c r="EQ612" s="57" t="s">
        <v>193</v>
      </c>
      <c r="ER612" s="57" t="str">
        <f t="shared" si="136"/>
        <v>N</v>
      </c>
      <c r="ES612" s="57" t="s">
        <v>193</v>
      </c>
      <c r="ET612" s="57" t="s">
        <v>193</v>
      </c>
      <c r="EU612" s="57" t="s">
        <v>193</v>
      </c>
      <c r="EV612" s="57" t="s">
        <v>193</v>
      </c>
      <c r="EW612" s="57" t="s">
        <v>193</v>
      </c>
      <c r="EX612" s="57" t="s">
        <v>193</v>
      </c>
      <c r="EY612" s="57" t="s">
        <v>193</v>
      </c>
      <c r="EZ612" s="57" t="s">
        <v>193</v>
      </c>
      <c r="FA612" s="57" t="s">
        <v>193</v>
      </c>
      <c r="FB612" s="57" t="s">
        <v>193</v>
      </c>
      <c r="FC612" s="57" t="s">
        <v>193</v>
      </c>
      <c r="FD612" s="57" t="s">
        <v>193</v>
      </c>
      <c r="FE612" s="57" t="s">
        <v>193</v>
      </c>
      <c r="FF612" s="57" t="s">
        <v>193</v>
      </c>
      <c r="FG612" s="57" t="s">
        <v>193</v>
      </c>
      <c r="FH612" s="57" t="s">
        <v>193</v>
      </c>
      <c r="FI612" s="57" t="s">
        <v>193</v>
      </c>
      <c r="FJ612" s="57" t="s">
        <v>193</v>
      </c>
      <c r="FK612" s="57" t="s">
        <v>193</v>
      </c>
      <c r="FL612" s="57" t="s">
        <v>193</v>
      </c>
      <c r="FM612" s="57" t="s">
        <v>193</v>
      </c>
      <c r="FN612" s="57" t="str">
        <f t="shared" si="137"/>
        <v>N</v>
      </c>
      <c r="FO612" s="57" t="s">
        <v>193</v>
      </c>
      <c r="FP612" s="57" t="s">
        <v>193</v>
      </c>
      <c r="FQ612" s="57" t="s">
        <v>193</v>
      </c>
      <c r="FR612" s="57" t="s">
        <v>193</v>
      </c>
      <c r="FS612" s="57" t="s">
        <v>193</v>
      </c>
      <c r="FT612" s="57" t="s">
        <v>193</v>
      </c>
      <c r="FU612" s="57" t="s">
        <v>193</v>
      </c>
      <c r="FV612" s="57" t="s">
        <v>193</v>
      </c>
      <c r="FW612" s="57" t="s">
        <v>193</v>
      </c>
      <c r="FX612" s="57" t="s">
        <v>193</v>
      </c>
      <c r="FZ612" s="57" t="str">
        <f t="shared" si="138"/>
        <v>N</v>
      </c>
    </row>
    <row r="613" spans="1:182" s="18" customFormat="1" ht="10.5" x14ac:dyDescent="0.55000000000000004">
      <c r="B613" s="56" t="s">
        <v>186</v>
      </c>
      <c r="C613" s="57">
        <v>5</v>
      </c>
      <c r="D613" s="57">
        <f t="shared" si="125"/>
        <v>608</v>
      </c>
      <c r="E613" s="57">
        <v>16505</v>
      </c>
      <c r="F613" s="57"/>
      <c r="H613" s="57" t="s">
        <v>198</v>
      </c>
      <c r="I613" s="57" t="s">
        <v>231</v>
      </c>
      <c r="J613" s="57"/>
      <c r="K613" s="57" t="s">
        <v>232</v>
      </c>
      <c r="L613" s="57" t="s">
        <v>190</v>
      </c>
      <c r="M613" s="58">
        <v>39030</v>
      </c>
      <c r="N613" s="59" t="s">
        <v>191</v>
      </c>
      <c r="O613" s="57"/>
      <c r="P613" s="57"/>
      <c r="Q613" s="57" t="s">
        <v>192</v>
      </c>
      <c r="S613" s="57" t="str">
        <f>IF('[1]Données questionnaire'!W91="","",'[1]Données questionnaire'!W91)</f>
        <v>X</v>
      </c>
      <c r="T613" s="57" t="str">
        <f>IF('[1]Données questionnaire'!X91="","",'[1]Données questionnaire'!X91)</f>
        <v/>
      </c>
      <c r="U613" s="57" t="str">
        <f>IF('[1]Données questionnaire'!Y91="","",'[1]Données questionnaire'!Y91)</f>
        <v/>
      </c>
      <c r="V613" s="57" t="str">
        <f>IF('[1]Données questionnaire'!Z91="","",'[1]Données questionnaire'!Z91)</f>
        <v/>
      </c>
      <c r="W613" s="57" t="str">
        <f>IF('[1]Données questionnaire'!AA91="","",'[1]Données questionnaire'!AA91)</f>
        <v/>
      </c>
      <c r="X613" s="57" t="str">
        <f>IF('[1]Données questionnaire'!AB91="","",'[1]Données questionnaire'!AB91)</f>
        <v/>
      </c>
      <c r="Y613" s="57" t="str">
        <f>IF('[1]Données questionnaire'!AC91="","",'[1]Données questionnaire'!AC91)</f>
        <v>X</v>
      </c>
      <c r="Z613" s="57" t="str">
        <f>IF('[1]Données questionnaire'!AD91="","",'[1]Données questionnaire'!AD91)</f>
        <v/>
      </c>
      <c r="AA613" s="57" t="str">
        <f>IF('[1]Données questionnaire'!AE91="","",'[1]Données questionnaire'!AE91)</f>
        <v/>
      </c>
      <c r="AB613" s="57" t="str">
        <f>IF('[1]Données questionnaire'!AF91="","",'[1]Données questionnaire'!AF91)</f>
        <v/>
      </c>
      <c r="AC613" s="57">
        <f>IF('[1]Données questionnaire'!AG91="","",'[1]Données questionnaire'!AG91)</f>
        <v>43</v>
      </c>
      <c r="AE613" s="57"/>
      <c r="AF613" s="57"/>
      <c r="AG613" s="60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  <c r="AW613" s="57"/>
      <c r="AX613" s="57"/>
      <c r="AY613" s="57"/>
      <c r="AZ613" s="57"/>
      <c r="BB613" s="57" t="s">
        <v>192</v>
      </c>
      <c r="BC613" s="57"/>
      <c r="BD613" s="57" t="s">
        <v>193</v>
      </c>
      <c r="BE613" s="60">
        <v>0</v>
      </c>
      <c r="BF613" s="61" t="str">
        <f t="shared" si="126"/>
        <v/>
      </c>
      <c r="BG613" s="57" t="s">
        <v>193</v>
      </c>
      <c r="BH613" s="57"/>
      <c r="BI613" s="57" t="s">
        <v>193</v>
      </c>
      <c r="BJ613" s="57" t="s">
        <v>193</v>
      </c>
      <c r="BK613" s="57" t="s">
        <v>193</v>
      </c>
      <c r="BL613" s="57" t="s">
        <v>193</v>
      </c>
      <c r="BM613" s="57" t="s">
        <v>193</v>
      </c>
      <c r="BN613" s="57" t="s">
        <v>193</v>
      </c>
      <c r="BO613" s="57" t="s">
        <v>193</v>
      </c>
      <c r="BP613" s="57" t="s">
        <v>193</v>
      </c>
      <c r="BQ613" s="57" t="s">
        <v>193</v>
      </c>
      <c r="BR613" s="57" t="str">
        <f t="shared" si="127"/>
        <v>N</v>
      </c>
      <c r="BS613" s="57" t="s">
        <v>193</v>
      </c>
      <c r="BT613" s="57" t="s">
        <v>193</v>
      </c>
      <c r="BU613" s="57" t="s">
        <v>193</v>
      </c>
      <c r="BV613" s="57" t="s">
        <v>193</v>
      </c>
      <c r="BW613" s="57" t="s">
        <v>193</v>
      </c>
      <c r="BX613" s="57" t="str">
        <f t="shared" si="128"/>
        <v>N</v>
      </c>
      <c r="BY613" s="57" t="s">
        <v>193</v>
      </c>
      <c r="BZ613" s="57" t="s">
        <v>193</v>
      </c>
      <c r="CA613" s="57" t="s">
        <v>193</v>
      </c>
      <c r="CB613" s="57" t="s">
        <v>193</v>
      </c>
      <c r="CC613" s="57" t="s">
        <v>193</v>
      </c>
      <c r="CD613" s="57" t="s">
        <v>193</v>
      </c>
      <c r="CE613" s="57" t="s">
        <v>193</v>
      </c>
      <c r="CF613" s="57" t="s">
        <v>193</v>
      </c>
      <c r="CG613" s="57" t="s">
        <v>193</v>
      </c>
      <c r="CH613" s="57" t="s">
        <v>193</v>
      </c>
      <c r="CI613" s="57" t="s">
        <v>193</v>
      </c>
      <c r="CJ613" s="57" t="s">
        <v>193</v>
      </c>
      <c r="CK613" s="57" t="s">
        <v>193</v>
      </c>
      <c r="CL613" s="57" t="s">
        <v>193</v>
      </c>
      <c r="CM613" s="57" t="s">
        <v>193</v>
      </c>
      <c r="CN613" s="57" t="s">
        <v>193</v>
      </c>
      <c r="CO613" s="57" t="s">
        <v>193</v>
      </c>
      <c r="CP613" s="57" t="s">
        <v>193</v>
      </c>
      <c r="CQ613" s="57" t="s">
        <v>193</v>
      </c>
      <c r="CR613" s="57" t="s">
        <v>193</v>
      </c>
      <c r="CS613" s="57" t="str">
        <f t="shared" si="129"/>
        <v>N</v>
      </c>
      <c r="CT613" s="57" t="str">
        <f t="shared" si="130"/>
        <v>N</v>
      </c>
      <c r="CU613" s="62" t="s">
        <v>194</v>
      </c>
      <c r="CV613" s="57" t="s">
        <v>193</v>
      </c>
      <c r="CW613" s="57" t="s">
        <v>193</v>
      </c>
      <c r="CX613" s="57" t="s">
        <v>193</v>
      </c>
      <c r="CY613" s="57" t="s">
        <v>193</v>
      </c>
      <c r="CZ613" s="57" t="str">
        <f t="shared" si="131"/>
        <v>N</v>
      </c>
      <c r="DA613" s="57" t="s">
        <v>193</v>
      </c>
      <c r="DB613" s="57" t="s">
        <v>193</v>
      </c>
      <c r="DC613" s="57" t="s">
        <v>193</v>
      </c>
      <c r="DD613" s="57" t="str">
        <f t="shared" si="132"/>
        <v>N</v>
      </c>
      <c r="DE613" s="57" t="s">
        <v>193</v>
      </c>
      <c r="DF613" s="57" t="s">
        <v>193</v>
      </c>
      <c r="DG613" s="57" t="str">
        <f t="shared" si="133"/>
        <v>N</v>
      </c>
      <c r="DH613" s="57" t="s">
        <v>193</v>
      </c>
      <c r="DI613" s="57" t="s">
        <v>193</v>
      </c>
      <c r="DJ613" s="57" t="s">
        <v>193</v>
      </c>
      <c r="DK613" s="57" t="s">
        <v>193</v>
      </c>
      <c r="DL613" s="57" t="s">
        <v>193</v>
      </c>
      <c r="DM613" s="57" t="s">
        <v>193</v>
      </c>
      <c r="DN613" s="57" t="s">
        <v>193</v>
      </c>
      <c r="DO613" s="57" t="s">
        <v>193</v>
      </c>
      <c r="DP613" s="57" t="s">
        <v>193</v>
      </c>
      <c r="DQ613" s="57" t="s">
        <v>193</v>
      </c>
      <c r="DR613" s="57" t="s">
        <v>193</v>
      </c>
      <c r="DS613" s="57" t="s">
        <v>193</v>
      </c>
      <c r="DT613" s="57" t="s">
        <v>193</v>
      </c>
      <c r="DU613" s="57" t="str">
        <f t="shared" si="134"/>
        <v>N</v>
      </c>
      <c r="DV613" s="57" t="str">
        <f t="shared" si="135"/>
        <v>N</v>
      </c>
      <c r="DW613" s="57" t="s">
        <v>193</v>
      </c>
      <c r="DX613" s="57" t="s">
        <v>193</v>
      </c>
      <c r="DY613" s="57" t="s">
        <v>193</v>
      </c>
      <c r="DZ613" s="57" t="s">
        <v>193</v>
      </c>
      <c r="EA613" s="57" t="s">
        <v>193</v>
      </c>
      <c r="EB613" s="57" t="s">
        <v>193</v>
      </c>
      <c r="EC613" s="57" t="s">
        <v>193</v>
      </c>
      <c r="ED613" s="57" t="s">
        <v>193</v>
      </c>
      <c r="EE613" s="57" t="s">
        <v>193</v>
      </c>
      <c r="EF613" s="57" t="s">
        <v>193</v>
      </c>
      <c r="EG613" s="57" t="s">
        <v>193</v>
      </c>
      <c r="EH613" s="57" t="s">
        <v>193</v>
      </c>
      <c r="EI613" s="57" t="s">
        <v>193</v>
      </c>
      <c r="EJ613" s="57" t="s">
        <v>193</v>
      </c>
      <c r="EK613" s="57" t="s">
        <v>193</v>
      </c>
      <c r="EL613" s="57" t="s">
        <v>193</v>
      </c>
      <c r="EM613" s="57" t="s">
        <v>193</v>
      </c>
      <c r="EN613" s="57" t="s">
        <v>193</v>
      </c>
      <c r="EO613" s="57" t="s">
        <v>193</v>
      </c>
      <c r="EP613" s="57" t="s">
        <v>193</v>
      </c>
      <c r="EQ613" s="57" t="s">
        <v>193</v>
      </c>
      <c r="ER613" s="57" t="str">
        <f t="shared" si="136"/>
        <v>N</v>
      </c>
      <c r="ES613" s="57" t="s">
        <v>193</v>
      </c>
      <c r="ET613" s="57" t="s">
        <v>193</v>
      </c>
      <c r="EU613" s="57" t="s">
        <v>193</v>
      </c>
      <c r="EV613" s="57" t="s">
        <v>193</v>
      </c>
      <c r="EW613" s="57" t="s">
        <v>193</v>
      </c>
      <c r="EX613" s="57" t="s">
        <v>193</v>
      </c>
      <c r="EY613" s="57" t="s">
        <v>193</v>
      </c>
      <c r="EZ613" s="57" t="s">
        <v>193</v>
      </c>
      <c r="FA613" s="57" t="s">
        <v>193</v>
      </c>
      <c r="FB613" s="57" t="s">
        <v>193</v>
      </c>
      <c r="FC613" s="57" t="s">
        <v>193</v>
      </c>
      <c r="FD613" s="57" t="s">
        <v>193</v>
      </c>
      <c r="FE613" s="57" t="s">
        <v>193</v>
      </c>
      <c r="FF613" s="57" t="s">
        <v>193</v>
      </c>
      <c r="FG613" s="57" t="s">
        <v>193</v>
      </c>
      <c r="FH613" s="57" t="s">
        <v>193</v>
      </c>
      <c r="FI613" s="57" t="s">
        <v>193</v>
      </c>
      <c r="FJ613" s="57" t="s">
        <v>193</v>
      </c>
      <c r="FK613" s="57" t="s">
        <v>193</v>
      </c>
      <c r="FL613" s="57" t="s">
        <v>193</v>
      </c>
      <c r="FM613" s="57" t="s">
        <v>193</v>
      </c>
      <c r="FN613" s="57" t="str">
        <f t="shared" si="137"/>
        <v>N</v>
      </c>
      <c r="FO613" s="57" t="s">
        <v>193</v>
      </c>
      <c r="FP613" s="57" t="s">
        <v>193</v>
      </c>
      <c r="FQ613" s="57" t="s">
        <v>193</v>
      </c>
      <c r="FR613" s="57" t="s">
        <v>193</v>
      </c>
      <c r="FS613" s="57" t="s">
        <v>193</v>
      </c>
      <c r="FT613" s="57" t="s">
        <v>193</v>
      </c>
      <c r="FU613" s="57" t="s">
        <v>193</v>
      </c>
      <c r="FV613" s="57" t="s">
        <v>193</v>
      </c>
      <c r="FW613" s="57" t="s">
        <v>193</v>
      </c>
      <c r="FX613" s="57" t="s">
        <v>193</v>
      </c>
      <c r="FZ613" s="57" t="str">
        <f t="shared" si="138"/>
        <v>N</v>
      </c>
    </row>
    <row r="614" spans="1:182" s="18" customFormat="1" ht="10.5" x14ac:dyDescent="0.55000000000000004">
      <c r="B614" s="56" t="s">
        <v>186</v>
      </c>
      <c r="C614" s="57">
        <v>6</v>
      </c>
      <c r="D614" s="57">
        <f t="shared" si="125"/>
        <v>609</v>
      </c>
      <c r="E614" s="57">
        <v>16517</v>
      </c>
      <c r="F614" s="57"/>
      <c r="H614" s="57" t="s">
        <v>198</v>
      </c>
      <c r="I614" s="57" t="s">
        <v>231</v>
      </c>
      <c r="J614" s="57"/>
      <c r="K614" s="57" t="s">
        <v>232</v>
      </c>
      <c r="L614" s="57" t="s">
        <v>190</v>
      </c>
      <c r="M614" s="58">
        <v>39030</v>
      </c>
      <c r="N614" s="59" t="s">
        <v>191</v>
      </c>
      <c r="O614" s="57"/>
      <c r="P614" s="57"/>
      <c r="Q614" s="57" t="s">
        <v>192</v>
      </c>
      <c r="S614" s="57" t="str">
        <f>IF('[1]Données questionnaire'!W92="","",'[1]Données questionnaire'!W92)</f>
        <v>X</v>
      </c>
      <c r="T614" s="57" t="str">
        <f>IF('[1]Données questionnaire'!X92="","",'[1]Données questionnaire'!X92)</f>
        <v/>
      </c>
      <c r="U614" s="57" t="str">
        <f>IF('[1]Données questionnaire'!Y92="","",'[1]Données questionnaire'!Y92)</f>
        <v/>
      </c>
      <c r="V614" s="57" t="str">
        <f>IF('[1]Données questionnaire'!Z92="","",'[1]Données questionnaire'!Z92)</f>
        <v/>
      </c>
      <c r="W614" s="57" t="str">
        <f>IF('[1]Données questionnaire'!AA92="","",'[1]Données questionnaire'!AA92)</f>
        <v/>
      </c>
      <c r="X614" s="57" t="str">
        <f>IF('[1]Données questionnaire'!AB92="","",'[1]Données questionnaire'!AB92)</f>
        <v/>
      </c>
      <c r="Y614" s="57" t="str">
        <f>IF('[1]Données questionnaire'!AC92="","",'[1]Données questionnaire'!AC92)</f>
        <v/>
      </c>
      <c r="Z614" s="57" t="str">
        <f>IF('[1]Données questionnaire'!AD92="","",'[1]Données questionnaire'!AD92)</f>
        <v>X</v>
      </c>
      <c r="AA614" s="57" t="str">
        <f>IF('[1]Données questionnaire'!AE92="","",'[1]Données questionnaire'!AE92)</f>
        <v/>
      </c>
      <c r="AB614" s="57" t="str">
        <f>IF('[1]Données questionnaire'!AF92="","",'[1]Données questionnaire'!AF92)</f>
        <v/>
      </c>
      <c r="AC614" s="57">
        <f>IF('[1]Données questionnaire'!AG92="","",'[1]Données questionnaire'!AG92)</f>
        <v>42</v>
      </c>
      <c r="AE614" s="57"/>
      <c r="AF614" s="57"/>
      <c r="AG614" s="60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  <c r="AY614" s="57"/>
      <c r="AZ614" s="57"/>
      <c r="BB614" s="57" t="s">
        <v>192</v>
      </c>
      <c r="BC614" s="57"/>
      <c r="BD614" s="57" t="s">
        <v>193</v>
      </c>
      <c r="BE614" s="60">
        <v>0</v>
      </c>
      <c r="BF614" s="61" t="str">
        <f t="shared" si="126"/>
        <v/>
      </c>
      <c r="BG614" s="57" t="s">
        <v>193</v>
      </c>
      <c r="BH614" s="57"/>
      <c r="BI614" s="57" t="s">
        <v>193</v>
      </c>
      <c r="BJ614" s="57" t="s">
        <v>193</v>
      </c>
      <c r="BK614" s="57" t="s">
        <v>193</v>
      </c>
      <c r="BL614" s="57" t="s">
        <v>193</v>
      </c>
      <c r="BM614" s="57" t="s">
        <v>193</v>
      </c>
      <c r="BN614" s="57" t="s">
        <v>193</v>
      </c>
      <c r="BO614" s="57" t="s">
        <v>193</v>
      </c>
      <c r="BP614" s="57" t="s">
        <v>193</v>
      </c>
      <c r="BQ614" s="57" t="s">
        <v>193</v>
      </c>
      <c r="BR614" s="57" t="str">
        <f t="shared" si="127"/>
        <v>N</v>
      </c>
      <c r="BS614" s="57" t="s">
        <v>193</v>
      </c>
      <c r="BT614" s="57" t="s">
        <v>193</v>
      </c>
      <c r="BU614" s="57" t="s">
        <v>193</v>
      </c>
      <c r="BV614" s="57" t="s">
        <v>193</v>
      </c>
      <c r="BW614" s="57" t="s">
        <v>193</v>
      </c>
      <c r="BX614" s="57" t="str">
        <f t="shared" si="128"/>
        <v>N</v>
      </c>
      <c r="BY614" s="57" t="s">
        <v>193</v>
      </c>
      <c r="BZ614" s="57" t="s">
        <v>193</v>
      </c>
      <c r="CA614" s="57" t="s">
        <v>193</v>
      </c>
      <c r="CB614" s="57" t="s">
        <v>193</v>
      </c>
      <c r="CC614" s="57" t="s">
        <v>193</v>
      </c>
      <c r="CD614" s="57" t="s">
        <v>193</v>
      </c>
      <c r="CE614" s="57" t="s">
        <v>193</v>
      </c>
      <c r="CF614" s="57" t="s">
        <v>193</v>
      </c>
      <c r="CG614" s="57" t="s">
        <v>193</v>
      </c>
      <c r="CH614" s="57" t="s">
        <v>193</v>
      </c>
      <c r="CI614" s="57" t="s">
        <v>193</v>
      </c>
      <c r="CJ614" s="57" t="s">
        <v>193</v>
      </c>
      <c r="CK614" s="57" t="s">
        <v>193</v>
      </c>
      <c r="CL614" s="57" t="s">
        <v>193</v>
      </c>
      <c r="CM614" s="57" t="s">
        <v>193</v>
      </c>
      <c r="CN614" s="57" t="s">
        <v>193</v>
      </c>
      <c r="CO614" s="57" t="s">
        <v>193</v>
      </c>
      <c r="CP614" s="57" t="s">
        <v>193</v>
      </c>
      <c r="CQ614" s="57" t="s">
        <v>193</v>
      </c>
      <c r="CR614" s="57" t="s">
        <v>193</v>
      </c>
      <c r="CS614" s="57" t="str">
        <f t="shared" si="129"/>
        <v>N</v>
      </c>
      <c r="CT614" s="57" t="str">
        <f t="shared" si="130"/>
        <v>N</v>
      </c>
      <c r="CU614" s="62" t="s">
        <v>194</v>
      </c>
      <c r="CV614" s="57" t="s">
        <v>193</v>
      </c>
      <c r="CW614" s="57" t="s">
        <v>193</v>
      </c>
      <c r="CX614" s="57" t="s">
        <v>193</v>
      </c>
      <c r="CY614" s="57" t="s">
        <v>193</v>
      </c>
      <c r="CZ614" s="57" t="str">
        <f t="shared" si="131"/>
        <v>N</v>
      </c>
      <c r="DA614" s="62" t="s">
        <v>194</v>
      </c>
      <c r="DB614" s="57" t="s">
        <v>193</v>
      </c>
      <c r="DC614" s="57" t="s">
        <v>193</v>
      </c>
      <c r="DD614" s="57" t="str">
        <f t="shared" si="132"/>
        <v>P</v>
      </c>
      <c r="DE614" s="57" t="s">
        <v>193</v>
      </c>
      <c r="DF614" s="57" t="s">
        <v>193</v>
      </c>
      <c r="DG614" s="57" t="str">
        <f t="shared" si="133"/>
        <v>N</v>
      </c>
      <c r="DH614" s="57" t="s">
        <v>193</v>
      </c>
      <c r="DI614" s="57" t="s">
        <v>193</v>
      </c>
      <c r="DJ614" s="57" t="s">
        <v>193</v>
      </c>
      <c r="DK614" s="57" t="s">
        <v>193</v>
      </c>
      <c r="DL614" s="57" t="s">
        <v>193</v>
      </c>
      <c r="DM614" s="57" t="s">
        <v>193</v>
      </c>
      <c r="DN614" s="57" t="s">
        <v>193</v>
      </c>
      <c r="DO614" s="57" t="s">
        <v>193</v>
      </c>
      <c r="DP614" s="57" t="s">
        <v>193</v>
      </c>
      <c r="DQ614" s="57" t="s">
        <v>193</v>
      </c>
      <c r="DR614" s="57" t="s">
        <v>193</v>
      </c>
      <c r="DS614" s="57" t="s">
        <v>193</v>
      </c>
      <c r="DT614" s="57" t="s">
        <v>193</v>
      </c>
      <c r="DU614" s="57" t="str">
        <f t="shared" si="134"/>
        <v>N</v>
      </c>
      <c r="DV614" s="57" t="str">
        <f t="shared" si="135"/>
        <v>N</v>
      </c>
      <c r="DW614" s="57" t="s">
        <v>193</v>
      </c>
      <c r="DX614" s="57" t="s">
        <v>193</v>
      </c>
      <c r="DY614" s="57" t="s">
        <v>193</v>
      </c>
      <c r="DZ614" s="57" t="s">
        <v>193</v>
      </c>
      <c r="EA614" s="57" t="s">
        <v>193</v>
      </c>
      <c r="EB614" s="57" t="s">
        <v>193</v>
      </c>
      <c r="EC614" s="57" t="s">
        <v>193</v>
      </c>
      <c r="ED614" s="57" t="s">
        <v>193</v>
      </c>
      <c r="EE614" s="57" t="s">
        <v>193</v>
      </c>
      <c r="EF614" s="57" t="s">
        <v>193</v>
      </c>
      <c r="EG614" s="57" t="s">
        <v>193</v>
      </c>
      <c r="EH614" s="57" t="s">
        <v>193</v>
      </c>
      <c r="EI614" s="57" t="s">
        <v>193</v>
      </c>
      <c r="EJ614" s="57" t="s">
        <v>193</v>
      </c>
      <c r="EK614" s="57" t="s">
        <v>193</v>
      </c>
      <c r="EL614" s="57" t="s">
        <v>193</v>
      </c>
      <c r="EM614" s="57" t="s">
        <v>193</v>
      </c>
      <c r="EN614" s="57" t="s">
        <v>193</v>
      </c>
      <c r="EO614" s="57" t="s">
        <v>193</v>
      </c>
      <c r="EP614" s="57" t="s">
        <v>193</v>
      </c>
      <c r="EQ614" s="57" t="s">
        <v>193</v>
      </c>
      <c r="ER614" s="57" t="str">
        <f t="shared" si="136"/>
        <v>N</v>
      </c>
      <c r="ES614" s="57" t="s">
        <v>193</v>
      </c>
      <c r="ET614" s="57" t="s">
        <v>193</v>
      </c>
      <c r="EU614" s="57" t="s">
        <v>193</v>
      </c>
      <c r="EV614" s="57" t="s">
        <v>193</v>
      </c>
      <c r="EW614" s="57" t="s">
        <v>193</v>
      </c>
      <c r="EX614" s="57" t="s">
        <v>193</v>
      </c>
      <c r="EY614" s="57" t="s">
        <v>193</v>
      </c>
      <c r="EZ614" s="57" t="s">
        <v>193</v>
      </c>
      <c r="FA614" s="57" t="s">
        <v>193</v>
      </c>
      <c r="FB614" s="57" t="s">
        <v>193</v>
      </c>
      <c r="FC614" s="57" t="s">
        <v>193</v>
      </c>
      <c r="FD614" s="57" t="s">
        <v>193</v>
      </c>
      <c r="FE614" s="57" t="s">
        <v>193</v>
      </c>
      <c r="FF614" s="57" t="s">
        <v>193</v>
      </c>
      <c r="FG614" s="57" t="s">
        <v>193</v>
      </c>
      <c r="FH614" s="57" t="s">
        <v>193</v>
      </c>
      <c r="FI614" s="57" t="s">
        <v>193</v>
      </c>
      <c r="FJ614" s="57" t="s">
        <v>193</v>
      </c>
      <c r="FK614" s="57" t="s">
        <v>193</v>
      </c>
      <c r="FL614" s="57" t="s">
        <v>193</v>
      </c>
      <c r="FM614" s="57" t="s">
        <v>193</v>
      </c>
      <c r="FN614" s="57" t="str">
        <f t="shared" si="137"/>
        <v>N</v>
      </c>
      <c r="FO614" s="57" t="s">
        <v>193</v>
      </c>
      <c r="FP614" s="57" t="s">
        <v>193</v>
      </c>
      <c r="FQ614" s="57" t="s">
        <v>193</v>
      </c>
      <c r="FR614" s="57" t="s">
        <v>193</v>
      </c>
      <c r="FS614" s="57" t="s">
        <v>193</v>
      </c>
      <c r="FT614" s="57" t="s">
        <v>193</v>
      </c>
      <c r="FU614" s="57" t="s">
        <v>193</v>
      </c>
      <c r="FV614" s="57" t="s">
        <v>193</v>
      </c>
      <c r="FW614" s="57" t="s">
        <v>193</v>
      </c>
      <c r="FX614" s="57" t="s">
        <v>193</v>
      </c>
      <c r="FZ614" s="57" t="str">
        <f t="shared" si="138"/>
        <v>P</v>
      </c>
    </row>
    <row r="615" spans="1:182" s="18" customFormat="1" ht="10.5" x14ac:dyDescent="0.55000000000000004">
      <c r="B615" s="56" t="s">
        <v>186</v>
      </c>
      <c r="C615" s="57">
        <v>7</v>
      </c>
      <c r="D615" s="57">
        <f t="shared" si="125"/>
        <v>610</v>
      </c>
      <c r="E615" s="57">
        <v>16518</v>
      </c>
      <c r="F615" s="57"/>
      <c r="H615" s="57" t="s">
        <v>198</v>
      </c>
      <c r="I615" s="57" t="s">
        <v>231</v>
      </c>
      <c r="J615" s="57"/>
      <c r="K615" s="57" t="s">
        <v>232</v>
      </c>
      <c r="L615" s="57" t="s">
        <v>190</v>
      </c>
      <c r="M615" s="58">
        <v>39030</v>
      </c>
      <c r="N615" s="59" t="s">
        <v>191</v>
      </c>
      <c r="O615" s="57"/>
      <c r="P615" s="57"/>
      <c r="Q615" s="57" t="s">
        <v>192</v>
      </c>
      <c r="S615" s="57" t="str">
        <f>IF('[1]Données questionnaire'!W93="","",'[1]Données questionnaire'!W93)</f>
        <v>X</v>
      </c>
      <c r="T615" s="57" t="str">
        <f>IF('[1]Données questionnaire'!X93="","",'[1]Données questionnaire'!X93)</f>
        <v/>
      </c>
      <c r="U615" s="57" t="str">
        <f>IF('[1]Données questionnaire'!Y93="","",'[1]Données questionnaire'!Y93)</f>
        <v/>
      </c>
      <c r="V615" s="57" t="str">
        <f>IF('[1]Données questionnaire'!Z93="","",'[1]Données questionnaire'!Z93)</f>
        <v/>
      </c>
      <c r="W615" s="57" t="str">
        <f>IF('[1]Données questionnaire'!AA93="","",'[1]Données questionnaire'!AA93)</f>
        <v/>
      </c>
      <c r="X615" s="57" t="str">
        <f>IF('[1]Données questionnaire'!AB93="","",'[1]Données questionnaire'!AB93)</f>
        <v/>
      </c>
      <c r="Y615" s="57" t="str">
        <f>IF('[1]Données questionnaire'!AC93="","",'[1]Données questionnaire'!AC93)</f>
        <v>X</v>
      </c>
      <c r="Z615" s="57" t="str">
        <f>IF('[1]Données questionnaire'!AD93="","",'[1]Données questionnaire'!AD93)</f>
        <v/>
      </c>
      <c r="AA615" s="57" t="str">
        <f>IF('[1]Données questionnaire'!AE93="","",'[1]Données questionnaire'!AE93)</f>
        <v/>
      </c>
      <c r="AB615" s="57" t="str">
        <f>IF('[1]Données questionnaire'!AF93="","",'[1]Données questionnaire'!AF93)</f>
        <v/>
      </c>
      <c r="AC615" s="57">
        <f>IF('[1]Données questionnaire'!AG93="","",'[1]Données questionnaire'!AG93)</f>
        <v>64</v>
      </c>
      <c r="AE615" s="57"/>
      <c r="AF615" s="57"/>
      <c r="AG615" s="60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  <c r="AY615" s="57"/>
      <c r="AZ615" s="57"/>
      <c r="BB615" s="57" t="s">
        <v>192</v>
      </c>
      <c r="BC615" s="57"/>
      <c r="BD615" s="57" t="s">
        <v>193</v>
      </c>
      <c r="BE615" s="60">
        <v>0</v>
      </c>
      <c r="BF615" s="61" t="str">
        <f t="shared" si="126"/>
        <v/>
      </c>
      <c r="BG615" s="57" t="s">
        <v>193</v>
      </c>
      <c r="BH615" s="57"/>
      <c r="BI615" s="57" t="s">
        <v>193</v>
      </c>
      <c r="BJ615" s="57" t="s">
        <v>193</v>
      </c>
      <c r="BK615" s="57" t="s">
        <v>193</v>
      </c>
      <c r="BL615" s="57" t="s">
        <v>193</v>
      </c>
      <c r="BM615" s="57" t="s">
        <v>193</v>
      </c>
      <c r="BN615" s="57" t="s">
        <v>193</v>
      </c>
      <c r="BO615" s="57" t="s">
        <v>193</v>
      </c>
      <c r="BP615" s="57" t="s">
        <v>193</v>
      </c>
      <c r="BQ615" s="57" t="s">
        <v>193</v>
      </c>
      <c r="BR615" s="57" t="str">
        <f t="shared" si="127"/>
        <v>N</v>
      </c>
      <c r="BS615" s="57" t="s">
        <v>193</v>
      </c>
      <c r="BT615" s="57" t="s">
        <v>193</v>
      </c>
      <c r="BU615" s="57" t="s">
        <v>193</v>
      </c>
      <c r="BV615" s="57" t="s">
        <v>193</v>
      </c>
      <c r="BW615" s="57" t="s">
        <v>193</v>
      </c>
      <c r="BX615" s="57" t="str">
        <f t="shared" si="128"/>
        <v>N</v>
      </c>
      <c r="BY615" s="57" t="s">
        <v>193</v>
      </c>
      <c r="BZ615" s="57" t="s">
        <v>193</v>
      </c>
      <c r="CA615" s="57" t="s">
        <v>193</v>
      </c>
      <c r="CB615" s="57" t="s">
        <v>193</v>
      </c>
      <c r="CC615" s="57" t="s">
        <v>193</v>
      </c>
      <c r="CD615" s="57" t="s">
        <v>193</v>
      </c>
      <c r="CE615" s="57" t="s">
        <v>193</v>
      </c>
      <c r="CF615" s="57" t="s">
        <v>193</v>
      </c>
      <c r="CG615" s="57" t="s">
        <v>193</v>
      </c>
      <c r="CH615" s="57" t="s">
        <v>193</v>
      </c>
      <c r="CI615" s="57" t="s">
        <v>193</v>
      </c>
      <c r="CJ615" s="57" t="s">
        <v>193</v>
      </c>
      <c r="CK615" s="57" t="s">
        <v>193</v>
      </c>
      <c r="CL615" s="57" t="s">
        <v>193</v>
      </c>
      <c r="CM615" s="57" t="s">
        <v>193</v>
      </c>
      <c r="CN615" s="57" t="s">
        <v>193</v>
      </c>
      <c r="CO615" s="57" t="s">
        <v>193</v>
      </c>
      <c r="CP615" s="57" t="s">
        <v>193</v>
      </c>
      <c r="CQ615" s="57" t="s">
        <v>193</v>
      </c>
      <c r="CR615" s="57" t="s">
        <v>193</v>
      </c>
      <c r="CS615" s="57" t="str">
        <f t="shared" si="129"/>
        <v>N</v>
      </c>
      <c r="CT615" s="57" t="str">
        <f t="shared" si="130"/>
        <v>N</v>
      </c>
      <c r="CU615" s="62" t="s">
        <v>194</v>
      </c>
      <c r="CV615" s="57" t="s">
        <v>193</v>
      </c>
      <c r="CW615" s="57" t="s">
        <v>193</v>
      </c>
      <c r="CX615" s="57" t="s">
        <v>193</v>
      </c>
      <c r="CY615" s="57" t="s">
        <v>193</v>
      </c>
      <c r="CZ615" s="57" t="str">
        <f t="shared" si="131"/>
        <v>N</v>
      </c>
      <c r="DA615" s="57" t="s">
        <v>193</v>
      </c>
      <c r="DB615" s="57" t="s">
        <v>193</v>
      </c>
      <c r="DC615" s="57" t="s">
        <v>193</v>
      </c>
      <c r="DD615" s="57" t="str">
        <f t="shared" si="132"/>
        <v>N</v>
      </c>
      <c r="DE615" s="57" t="s">
        <v>193</v>
      </c>
      <c r="DF615" s="62" t="s">
        <v>194</v>
      </c>
      <c r="DG615" s="57" t="str">
        <f t="shared" si="133"/>
        <v>P</v>
      </c>
      <c r="DH615" s="57" t="s">
        <v>193</v>
      </c>
      <c r="DI615" s="57" t="s">
        <v>193</v>
      </c>
      <c r="DJ615" s="57" t="s">
        <v>193</v>
      </c>
      <c r="DK615" s="57" t="s">
        <v>193</v>
      </c>
      <c r="DL615" s="57" t="s">
        <v>193</v>
      </c>
      <c r="DM615" s="57" t="s">
        <v>193</v>
      </c>
      <c r="DN615" s="57" t="s">
        <v>193</v>
      </c>
      <c r="DO615" s="57" t="s">
        <v>193</v>
      </c>
      <c r="DP615" s="57" t="s">
        <v>193</v>
      </c>
      <c r="DQ615" s="57" t="s">
        <v>193</v>
      </c>
      <c r="DR615" s="57" t="s">
        <v>193</v>
      </c>
      <c r="DS615" s="57" t="s">
        <v>193</v>
      </c>
      <c r="DT615" s="57" t="s">
        <v>193</v>
      </c>
      <c r="DU615" s="57" t="str">
        <f t="shared" si="134"/>
        <v>N</v>
      </c>
      <c r="DV615" s="57" t="str">
        <f t="shared" si="135"/>
        <v>N</v>
      </c>
      <c r="DW615" s="57" t="s">
        <v>193</v>
      </c>
      <c r="DX615" s="57" t="s">
        <v>193</v>
      </c>
      <c r="DY615" s="57" t="s">
        <v>193</v>
      </c>
      <c r="DZ615" s="57" t="s">
        <v>193</v>
      </c>
      <c r="EA615" s="57" t="s">
        <v>193</v>
      </c>
      <c r="EB615" s="57" t="s">
        <v>193</v>
      </c>
      <c r="EC615" s="57" t="s">
        <v>193</v>
      </c>
      <c r="ED615" s="57" t="s">
        <v>193</v>
      </c>
      <c r="EE615" s="57" t="s">
        <v>193</v>
      </c>
      <c r="EF615" s="57" t="s">
        <v>193</v>
      </c>
      <c r="EG615" s="57" t="s">
        <v>193</v>
      </c>
      <c r="EH615" s="57" t="s">
        <v>193</v>
      </c>
      <c r="EI615" s="57" t="s">
        <v>193</v>
      </c>
      <c r="EJ615" s="57" t="s">
        <v>193</v>
      </c>
      <c r="EK615" s="57" t="s">
        <v>193</v>
      </c>
      <c r="EL615" s="57" t="s">
        <v>193</v>
      </c>
      <c r="EM615" s="57" t="s">
        <v>193</v>
      </c>
      <c r="EN615" s="57" t="s">
        <v>193</v>
      </c>
      <c r="EO615" s="57" t="s">
        <v>193</v>
      </c>
      <c r="EP615" s="57" t="s">
        <v>193</v>
      </c>
      <c r="EQ615" s="57" t="s">
        <v>193</v>
      </c>
      <c r="ER615" s="57" t="str">
        <f t="shared" si="136"/>
        <v>N</v>
      </c>
      <c r="ES615" s="57" t="s">
        <v>193</v>
      </c>
      <c r="ET615" s="57" t="s">
        <v>193</v>
      </c>
      <c r="EU615" s="57" t="s">
        <v>193</v>
      </c>
      <c r="EV615" s="57" t="s">
        <v>193</v>
      </c>
      <c r="EW615" s="57" t="s">
        <v>193</v>
      </c>
      <c r="EX615" s="57" t="s">
        <v>193</v>
      </c>
      <c r="EY615" s="57" t="s">
        <v>193</v>
      </c>
      <c r="EZ615" s="57" t="s">
        <v>193</v>
      </c>
      <c r="FA615" s="57" t="s">
        <v>193</v>
      </c>
      <c r="FB615" s="57" t="s">
        <v>193</v>
      </c>
      <c r="FC615" s="57" t="s">
        <v>193</v>
      </c>
      <c r="FD615" s="57" t="s">
        <v>193</v>
      </c>
      <c r="FE615" s="57" t="s">
        <v>193</v>
      </c>
      <c r="FF615" s="57" t="s">
        <v>193</v>
      </c>
      <c r="FG615" s="57" t="s">
        <v>193</v>
      </c>
      <c r="FH615" s="57" t="s">
        <v>193</v>
      </c>
      <c r="FI615" s="57" t="s">
        <v>193</v>
      </c>
      <c r="FJ615" s="57" t="s">
        <v>193</v>
      </c>
      <c r="FK615" s="57" t="s">
        <v>193</v>
      </c>
      <c r="FL615" s="57" t="s">
        <v>193</v>
      </c>
      <c r="FM615" s="57" t="s">
        <v>193</v>
      </c>
      <c r="FN615" s="57" t="str">
        <f t="shared" si="137"/>
        <v>N</v>
      </c>
      <c r="FO615" s="57" t="s">
        <v>193</v>
      </c>
      <c r="FP615" s="57" t="s">
        <v>193</v>
      </c>
      <c r="FQ615" s="57" t="s">
        <v>193</v>
      </c>
      <c r="FR615" s="57" t="s">
        <v>193</v>
      </c>
      <c r="FS615" s="57" t="s">
        <v>193</v>
      </c>
      <c r="FT615" s="57" t="s">
        <v>193</v>
      </c>
      <c r="FU615" s="57" t="s">
        <v>193</v>
      </c>
      <c r="FV615" s="57" t="s">
        <v>193</v>
      </c>
      <c r="FW615" s="57" t="s">
        <v>193</v>
      </c>
      <c r="FX615" s="57" t="s">
        <v>193</v>
      </c>
      <c r="FZ615" s="57" t="str">
        <f t="shared" si="138"/>
        <v>N</v>
      </c>
    </row>
    <row r="616" spans="1:182" s="18" customFormat="1" ht="10.5" x14ac:dyDescent="0.55000000000000004">
      <c r="B616" s="56" t="s">
        <v>186</v>
      </c>
      <c r="C616" s="57">
        <v>8</v>
      </c>
      <c r="D616" s="57">
        <f t="shared" si="125"/>
        <v>611</v>
      </c>
      <c r="E616" s="57">
        <v>16519</v>
      </c>
      <c r="F616" s="57"/>
      <c r="H616" s="57" t="s">
        <v>198</v>
      </c>
      <c r="I616" s="57" t="s">
        <v>231</v>
      </c>
      <c r="J616" s="57"/>
      <c r="K616" s="57" t="s">
        <v>232</v>
      </c>
      <c r="L616" s="57" t="s">
        <v>190</v>
      </c>
      <c r="M616" s="58">
        <v>39030</v>
      </c>
      <c r="N616" s="59" t="s">
        <v>191</v>
      </c>
      <c r="O616" s="57"/>
      <c r="P616" s="57"/>
      <c r="Q616" s="57" t="s">
        <v>192</v>
      </c>
      <c r="S616" s="57" t="str">
        <f>IF('[1]Données questionnaire'!W94="","",'[1]Données questionnaire'!W94)</f>
        <v>X</v>
      </c>
      <c r="T616" s="57" t="str">
        <f>IF('[1]Données questionnaire'!X94="","",'[1]Données questionnaire'!X94)</f>
        <v/>
      </c>
      <c r="U616" s="57" t="str">
        <f>IF('[1]Données questionnaire'!Y94="","",'[1]Données questionnaire'!Y94)</f>
        <v/>
      </c>
      <c r="V616" s="57" t="str">
        <f>IF('[1]Données questionnaire'!Z94="","",'[1]Données questionnaire'!Z94)</f>
        <v/>
      </c>
      <c r="W616" s="57" t="str">
        <f>IF('[1]Données questionnaire'!AA94="","",'[1]Données questionnaire'!AA94)</f>
        <v/>
      </c>
      <c r="X616" s="57" t="str">
        <f>IF('[1]Données questionnaire'!AB94="","",'[1]Données questionnaire'!AB94)</f>
        <v/>
      </c>
      <c r="Y616" s="57" t="str">
        <f>IF('[1]Données questionnaire'!AC94="","",'[1]Données questionnaire'!AC94)</f>
        <v>X</v>
      </c>
      <c r="Z616" s="57" t="str">
        <f>IF('[1]Données questionnaire'!AD94="","",'[1]Données questionnaire'!AD94)</f>
        <v/>
      </c>
      <c r="AA616" s="57" t="str">
        <f>IF('[1]Données questionnaire'!AE94="","",'[1]Données questionnaire'!AE94)</f>
        <v/>
      </c>
      <c r="AB616" s="57" t="str">
        <f>IF('[1]Données questionnaire'!AF94="","",'[1]Données questionnaire'!AF94)</f>
        <v/>
      </c>
      <c r="AC616" s="57">
        <f>IF('[1]Données questionnaire'!AG94="","",'[1]Données questionnaire'!AG94)</f>
        <v>43</v>
      </c>
      <c r="AE616" s="57"/>
      <c r="AF616" s="57"/>
      <c r="AG616" s="60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  <c r="AW616" s="57"/>
      <c r="AX616" s="57"/>
      <c r="AY616" s="57"/>
      <c r="AZ616" s="57"/>
      <c r="BB616" s="57" t="s">
        <v>192</v>
      </c>
      <c r="BC616" s="57"/>
      <c r="BD616" s="57" t="s">
        <v>193</v>
      </c>
      <c r="BE616" s="60">
        <v>0</v>
      </c>
      <c r="BF616" s="61" t="str">
        <f t="shared" si="126"/>
        <v/>
      </c>
      <c r="BG616" s="57" t="s">
        <v>193</v>
      </c>
      <c r="BH616" s="57"/>
      <c r="BI616" s="57" t="s">
        <v>193</v>
      </c>
      <c r="BJ616" s="57" t="s">
        <v>193</v>
      </c>
      <c r="BK616" s="57" t="s">
        <v>193</v>
      </c>
      <c r="BL616" s="57" t="s">
        <v>193</v>
      </c>
      <c r="BM616" s="57" t="s">
        <v>193</v>
      </c>
      <c r="BN616" s="57" t="s">
        <v>193</v>
      </c>
      <c r="BO616" s="57" t="s">
        <v>193</v>
      </c>
      <c r="BP616" s="57" t="s">
        <v>193</v>
      </c>
      <c r="BQ616" s="57" t="s">
        <v>193</v>
      </c>
      <c r="BR616" s="57" t="str">
        <f t="shared" si="127"/>
        <v>N</v>
      </c>
      <c r="BS616" s="57" t="s">
        <v>193</v>
      </c>
      <c r="BT616" s="57" t="s">
        <v>193</v>
      </c>
      <c r="BU616" s="57" t="s">
        <v>193</v>
      </c>
      <c r="BV616" s="57" t="s">
        <v>193</v>
      </c>
      <c r="BW616" s="57" t="s">
        <v>193</v>
      </c>
      <c r="BX616" s="57" t="str">
        <f t="shared" si="128"/>
        <v>N</v>
      </c>
      <c r="BY616" s="57" t="s">
        <v>193</v>
      </c>
      <c r="BZ616" s="57" t="s">
        <v>193</v>
      </c>
      <c r="CA616" s="57" t="s">
        <v>193</v>
      </c>
      <c r="CB616" s="57" t="s">
        <v>193</v>
      </c>
      <c r="CC616" s="57" t="s">
        <v>193</v>
      </c>
      <c r="CD616" s="57" t="s">
        <v>193</v>
      </c>
      <c r="CE616" s="57" t="s">
        <v>193</v>
      </c>
      <c r="CF616" s="57" t="s">
        <v>193</v>
      </c>
      <c r="CG616" s="57" t="s">
        <v>193</v>
      </c>
      <c r="CH616" s="57" t="s">
        <v>193</v>
      </c>
      <c r="CI616" s="57" t="s">
        <v>193</v>
      </c>
      <c r="CJ616" s="57" t="s">
        <v>193</v>
      </c>
      <c r="CK616" s="57" t="s">
        <v>193</v>
      </c>
      <c r="CL616" s="57" t="s">
        <v>193</v>
      </c>
      <c r="CM616" s="57" t="s">
        <v>193</v>
      </c>
      <c r="CN616" s="57" t="s">
        <v>193</v>
      </c>
      <c r="CO616" s="57" t="s">
        <v>193</v>
      </c>
      <c r="CP616" s="57" t="s">
        <v>193</v>
      </c>
      <c r="CQ616" s="57" t="s">
        <v>193</v>
      </c>
      <c r="CR616" s="57" t="s">
        <v>193</v>
      </c>
      <c r="CS616" s="57" t="str">
        <f t="shared" si="129"/>
        <v>N</v>
      </c>
      <c r="CT616" s="57" t="str">
        <f t="shared" si="130"/>
        <v>N</v>
      </c>
      <c r="CU616" s="62" t="s">
        <v>194</v>
      </c>
      <c r="CV616" s="57" t="s">
        <v>193</v>
      </c>
      <c r="CW616" s="57" t="s">
        <v>193</v>
      </c>
      <c r="CX616" s="57" t="s">
        <v>193</v>
      </c>
      <c r="CY616" s="57" t="s">
        <v>193</v>
      </c>
      <c r="CZ616" s="57" t="str">
        <f t="shared" si="131"/>
        <v>N</v>
      </c>
      <c r="DA616" s="57" t="s">
        <v>193</v>
      </c>
      <c r="DB616" s="57" t="s">
        <v>193</v>
      </c>
      <c r="DC616" s="57" t="s">
        <v>193</v>
      </c>
      <c r="DD616" s="57" t="str">
        <f t="shared" si="132"/>
        <v>N</v>
      </c>
      <c r="DE616" s="57" t="s">
        <v>193</v>
      </c>
      <c r="DF616" s="57" t="s">
        <v>193</v>
      </c>
      <c r="DG616" s="57" t="str">
        <f t="shared" si="133"/>
        <v>N</v>
      </c>
      <c r="DH616" s="57" t="s">
        <v>193</v>
      </c>
      <c r="DI616" s="57" t="s">
        <v>193</v>
      </c>
      <c r="DJ616" s="57" t="s">
        <v>193</v>
      </c>
      <c r="DK616" s="57" t="s">
        <v>193</v>
      </c>
      <c r="DL616" s="57" t="s">
        <v>193</v>
      </c>
      <c r="DM616" s="57" t="s">
        <v>193</v>
      </c>
      <c r="DN616" s="57" t="s">
        <v>193</v>
      </c>
      <c r="DO616" s="57" t="s">
        <v>193</v>
      </c>
      <c r="DP616" s="57" t="s">
        <v>193</v>
      </c>
      <c r="DQ616" s="57" t="s">
        <v>193</v>
      </c>
      <c r="DR616" s="57" t="s">
        <v>193</v>
      </c>
      <c r="DS616" s="57" t="s">
        <v>193</v>
      </c>
      <c r="DT616" s="57" t="s">
        <v>193</v>
      </c>
      <c r="DU616" s="57" t="str">
        <f t="shared" si="134"/>
        <v>N</v>
      </c>
      <c r="DV616" s="57" t="str">
        <f t="shared" si="135"/>
        <v>N</v>
      </c>
      <c r="DW616" s="57" t="s">
        <v>193</v>
      </c>
      <c r="DX616" s="57" t="s">
        <v>193</v>
      </c>
      <c r="DY616" s="57" t="s">
        <v>193</v>
      </c>
      <c r="DZ616" s="57" t="s">
        <v>193</v>
      </c>
      <c r="EA616" s="57" t="s">
        <v>193</v>
      </c>
      <c r="EB616" s="57" t="s">
        <v>193</v>
      </c>
      <c r="EC616" s="57" t="s">
        <v>193</v>
      </c>
      <c r="ED616" s="57" t="s">
        <v>193</v>
      </c>
      <c r="EE616" s="57" t="s">
        <v>193</v>
      </c>
      <c r="EF616" s="57" t="s">
        <v>193</v>
      </c>
      <c r="EG616" s="57" t="s">
        <v>193</v>
      </c>
      <c r="EH616" s="57" t="s">
        <v>193</v>
      </c>
      <c r="EI616" s="57" t="s">
        <v>193</v>
      </c>
      <c r="EJ616" s="57" t="s">
        <v>193</v>
      </c>
      <c r="EK616" s="57" t="s">
        <v>193</v>
      </c>
      <c r="EL616" s="57" t="s">
        <v>193</v>
      </c>
      <c r="EM616" s="57" t="s">
        <v>193</v>
      </c>
      <c r="EN616" s="57" t="s">
        <v>193</v>
      </c>
      <c r="EO616" s="57" t="s">
        <v>193</v>
      </c>
      <c r="EP616" s="57" t="s">
        <v>193</v>
      </c>
      <c r="EQ616" s="57" t="s">
        <v>193</v>
      </c>
      <c r="ER616" s="57" t="str">
        <f t="shared" si="136"/>
        <v>N</v>
      </c>
      <c r="ES616" s="57" t="s">
        <v>193</v>
      </c>
      <c r="ET616" s="57" t="s">
        <v>193</v>
      </c>
      <c r="EU616" s="57" t="s">
        <v>193</v>
      </c>
      <c r="EV616" s="57" t="s">
        <v>193</v>
      </c>
      <c r="EW616" s="57" t="s">
        <v>193</v>
      </c>
      <c r="EX616" s="57" t="s">
        <v>193</v>
      </c>
      <c r="EY616" s="57" t="s">
        <v>193</v>
      </c>
      <c r="EZ616" s="57" t="s">
        <v>193</v>
      </c>
      <c r="FA616" s="57" t="s">
        <v>193</v>
      </c>
      <c r="FB616" s="57" t="s">
        <v>193</v>
      </c>
      <c r="FC616" s="57" t="s">
        <v>193</v>
      </c>
      <c r="FD616" s="57" t="s">
        <v>193</v>
      </c>
      <c r="FE616" s="57" t="s">
        <v>193</v>
      </c>
      <c r="FF616" s="57" t="s">
        <v>193</v>
      </c>
      <c r="FG616" s="57" t="s">
        <v>193</v>
      </c>
      <c r="FH616" s="57" t="s">
        <v>193</v>
      </c>
      <c r="FI616" s="57" t="s">
        <v>193</v>
      </c>
      <c r="FJ616" s="57" t="s">
        <v>193</v>
      </c>
      <c r="FK616" s="57" t="s">
        <v>193</v>
      </c>
      <c r="FL616" s="57" t="s">
        <v>193</v>
      </c>
      <c r="FM616" s="57" t="s">
        <v>193</v>
      </c>
      <c r="FN616" s="57" t="str">
        <f t="shared" si="137"/>
        <v>N</v>
      </c>
      <c r="FO616" s="57" t="s">
        <v>193</v>
      </c>
      <c r="FP616" s="57" t="s">
        <v>193</v>
      </c>
      <c r="FQ616" s="57" t="s">
        <v>193</v>
      </c>
      <c r="FR616" s="57" t="s">
        <v>193</v>
      </c>
      <c r="FS616" s="57" t="s">
        <v>193</v>
      </c>
      <c r="FT616" s="57" t="s">
        <v>193</v>
      </c>
      <c r="FU616" s="57" t="s">
        <v>193</v>
      </c>
      <c r="FV616" s="57" t="s">
        <v>193</v>
      </c>
      <c r="FW616" s="57" t="s">
        <v>193</v>
      </c>
      <c r="FX616" s="57" t="s">
        <v>193</v>
      </c>
      <c r="FZ616" s="57" t="str">
        <f t="shared" si="138"/>
        <v>N</v>
      </c>
    </row>
    <row r="617" spans="1:182" s="18" customFormat="1" ht="10.5" x14ac:dyDescent="0.55000000000000004">
      <c r="B617" s="56" t="s">
        <v>186</v>
      </c>
      <c r="C617" s="57">
        <v>9</v>
      </c>
      <c r="D617" s="57">
        <f t="shared" si="125"/>
        <v>612</v>
      </c>
      <c r="E617" s="57">
        <v>16520</v>
      </c>
      <c r="F617" s="57"/>
      <c r="H617" s="57" t="s">
        <v>198</v>
      </c>
      <c r="I617" s="57" t="s">
        <v>231</v>
      </c>
      <c r="J617" s="57"/>
      <c r="K617" s="57" t="s">
        <v>232</v>
      </c>
      <c r="L617" s="57" t="s">
        <v>190</v>
      </c>
      <c r="M617" s="58">
        <v>39030</v>
      </c>
      <c r="N617" s="59" t="s">
        <v>191</v>
      </c>
      <c r="O617" s="57"/>
      <c r="P617" s="57"/>
      <c r="Q617" s="57" t="s">
        <v>192</v>
      </c>
      <c r="S617" s="57" t="str">
        <f>IF('[1]Données questionnaire'!W95="","",'[1]Données questionnaire'!W95)</f>
        <v>X</v>
      </c>
      <c r="T617" s="57" t="str">
        <f>IF('[1]Données questionnaire'!X95="","",'[1]Données questionnaire'!X95)</f>
        <v/>
      </c>
      <c r="U617" s="57" t="str">
        <f>IF('[1]Données questionnaire'!Y95="","",'[1]Données questionnaire'!Y95)</f>
        <v/>
      </c>
      <c r="V617" s="57" t="str">
        <f>IF('[1]Données questionnaire'!Z95="","",'[1]Données questionnaire'!Z95)</f>
        <v/>
      </c>
      <c r="W617" s="57" t="str">
        <f>IF('[1]Données questionnaire'!AA95="","",'[1]Données questionnaire'!AA95)</f>
        <v/>
      </c>
      <c r="X617" s="57" t="str">
        <f>IF('[1]Données questionnaire'!AB95="","",'[1]Données questionnaire'!AB95)</f>
        <v/>
      </c>
      <c r="Y617" s="57" t="str">
        <f>IF('[1]Données questionnaire'!AC95="","",'[1]Données questionnaire'!AC95)</f>
        <v>X</v>
      </c>
      <c r="Z617" s="57" t="str">
        <f>IF('[1]Données questionnaire'!AD95="","",'[1]Données questionnaire'!AD95)</f>
        <v/>
      </c>
      <c r="AA617" s="57" t="str">
        <f>IF('[1]Données questionnaire'!AE95="","",'[1]Données questionnaire'!AE95)</f>
        <v/>
      </c>
      <c r="AB617" s="57" t="str">
        <f>IF('[1]Données questionnaire'!AF95="","",'[1]Données questionnaire'!AF95)</f>
        <v/>
      </c>
      <c r="AC617" s="57">
        <f>IF('[1]Données questionnaire'!AG95="","",'[1]Données questionnaire'!AG95)</f>
        <v>25</v>
      </c>
      <c r="AE617" s="57"/>
      <c r="AF617" s="57"/>
      <c r="AG617" s="60"/>
      <c r="AH617" s="57"/>
      <c r="AI617" s="57"/>
      <c r="AJ617" s="57"/>
      <c r="AK617" s="57"/>
      <c r="AL617" s="57"/>
      <c r="AM617" s="57"/>
      <c r="AN617" s="57"/>
      <c r="AO617" s="57"/>
      <c r="AP617" s="57"/>
      <c r="AQ617" s="57"/>
      <c r="AR617" s="57"/>
      <c r="AS617" s="57"/>
      <c r="AT617" s="57"/>
      <c r="AU617" s="57"/>
      <c r="AV617" s="57"/>
      <c r="AW617" s="57"/>
      <c r="AX617" s="57"/>
      <c r="AY617" s="57"/>
      <c r="AZ617" s="57"/>
      <c r="BB617" s="57" t="s">
        <v>192</v>
      </c>
      <c r="BC617" s="57"/>
      <c r="BD617" s="57" t="s">
        <v>193</v>
      </c>
      <c r="BE617" s="60">
        <v>0</v>
      </c>
      <c r="BF617" s="61" t="str">
        <f t="shared" si="126"/>
        <v/>
      </c>
      <c r="BG617" s="57" t="s">
        <v>193</v>
      </c>
      <c r="BH617" s="57"/>
      <c r="BI617" s="57" t="s">
        <v>193</v>
      </c>
      <c r="BJ617" s="57" t="s">
        <v>193</v>
      </c>
      <c r="BK617" s="57" t="s">
        <v>193</v>
      </c>
      <c r="BL617" s="57" t="s">
        <v>193</v>
      </c>
      <c r="BM617" s="57" t="s">
        <v>193</v>
      </c>
      <c r="BN617" s="57" t="s">
        <v>193</v>
      </c>
      <c r="BO617" s="57" t="s">
        <v>193</v>
      </c>
      <c r="BP617" s="57" t="s">
        <v>193</v>
      </c>
      <c r="BQ617" s="57" t="s">
        <v>193</v>
      </c>
      <c r="BR617" s="57" t="str">
        <f t="shared" si="127"/>
        <v>N</v>
      </c>
      <c r="BS617" s="57" t="s">
        <v>193</v>
      </c>
      <c r="BT617" s="57" t="s">
        <v>193</v>
      </c>
      <c r="BU617" s="57" t="s">
        <v>193</v>
      </c>
      <c r="BV617" s="57" t="s">
        <v>193</v>
      </c>
      <c r="BW617" s="57" t="s">
        <v>193</v>
      </c>
      <c r="BX617" s="57" t="str">
        <f t="shared" si="128"/>
        <v>N</v>
      </c>
      <c r="BY617" s="57" t="s">
        <v>193</v>
      </c>
      <c r="BZ617" s="57" t="s">
        <v>193</v>
      </c>
      <c r="CA617" s="57" t="s">
        <v>193</v>
      </c>
      <c r="CB617" s="57" t="s">
        <v>193</v>
      </c>
      <c r="CC617" s="57" t="s">
        <v>193</v>
      </c>
      <c r="CD617" s="57" t="s">
        <v>193</v>
      </c>
      <c r="CE617" s="57" t="s">
        <v>193</v>
      </c>
      <c r="CF617" s="57" t="s">
        <v>193</v>
      </c>
      <c r="CG617" s="57" t="s">
        <v>193</v>
      </c>
      <c r="CH617" s="57" t="s">
        <v>193</v>
      </c>
      <c r="CI617" s="57" t="s">
        <v>193</v>
      </c>
      <c r="CJ617" s="57" t="s">
        <v>193</v>
      </c>
      <c r="CK617" s="57" t="s">
        <v>193</v>
      </c>
      <c r="CL617" s="57" t="s">
        <v>193</v>
      </c>
      <c r="CM617" s="57" t="s">
        <v>193</v>
      </c>
      <c r="CN617" s="57" t="s">
        <v>193</v>
      </c>
      <c r="CO617" s="57" t="s">
        <v>193</v>
      </c>
      <c r="CP617" s="57" t="s">
        <v>193</v>
      </c>
      <c r="CQ617" s="57" t="s">
        <v>193</v>
      </c>
      <c r="CR617" s="57" t="s">
        <v>193</v>
      </c>
      <c r="CS617" s="57" t="str">
        <f t="shared" si="129"/>
        <v>N</v>
      </c>
      <c r="CT617" s="57" t="str">
        <f t="shared" si="130"/>
        <v>N</v>
      </c>
      <c r="CU617" s="62" t="s">
        <v>194</v>
      </c>
      <c r="CV617" s="57" t="s">
        <v>193</v>
      </c>
      <c r="CW617" s="57" t="s">
        <v>193</v>
      </c>
      <c r="CX617" s="57" t="s">
        <v>193</v>
      </c>
      <c r="CY617" s="57" t="s">
        <v>193</v>
      </c>
      <c r="CZ617" s="57" t="str">
        <f t="shared" si="131"/>
        <v>N</v>
      </c>
      <c r="DA617" s="57" t="s">
        <v>193</v>
      </c>
      <c r="DB617" s="57" t="s">
        <v>193</v>
      </c>
      <c r="DC617" s="57" t="s">
        <v>193</v>
      </c>
      <c r="DD617" s="57" t="str">
        <f t="shared" si="132"/>
        <v>N</v>
      </c>
      <c r="DE617" s="57" t="s">
        <v>193</v>
      </c>
      <c r="DF617" s="57" t="s">
        <v>193</v>
      </c>
      <c r="DG617" s="57" t="str">
        <f t="shared" si="133"/>
        <v>N</v>
      </c>
      <c r="DH617" s="57" t="s">
        <v>193</v>
      </c>
      <c r="DI617" s="57" t="s">
        <v>193</v>
      </c>
      <c r="DJ617" s="57" t="s">
        <v>193</v>
      </c>
      <c r="DK617" s="57" t="s">
        <v>193</v>
      </c>
      <c r="DL617" s="57" t="s">
        <v>193</v>
      </c>
      <c r="DM617" s="57" t="s">
        <v>193</v>
      </c>
      <c r="DN617" s="57" t="s">
        <v>193</v>
      </c>
      <c r="DO617" s="57" t="s">
        <v>193</v>
      </c>
      <c r="DP617" s="57" t="s">
        <v>193</v>
      </c>
      <c r="DQ617" s="57" t="s">
        <v>193</v>
      </c>
      <c r="DR617" s="57" t="s">
        <v>193</v>
      </c>
      <c r="DS617" s="57" t="s">
        <v>193</v>
      </c>
      <c r="DT617" s="57" t="s">
        <v>193</v>
      </c>
      <c r="DU617" s="57" t="str">
        <f t="shared" si="134"/>
        <v>N</v>
      </c>
      <c r="DV617" s="57" t="str">
        <f t="shared" si="135"/>
        <v>N</v>
      </c>
      <c r="DW617" s="57" t="s">
        <v>193</v>
      </c>
      <c r="DX617" s="57" t="s">
        <v>193</v>
      </c>
      <c r="DY617" s="57" t="s">
        <v>193</v>
      </c>
      <c r="DZ617" s="57" t="s">
        <v>193</v>
      </c>
      <c r="EA617" s="57" t="s">
        <v>193</v>
      </c>
      <c r="EB617" s="57" t="s">
        <v>193</v>
      </c>
      <c r="EC617" s="57" t="s">
        <v>193</v>
      </c>
      <c r="ED617" s="57" t="s">
        <v>193</v>
      </c>
      <c r="EE617" s="57" t="s">
        <v>193</v>
      </c>
      <c r="EF617" s="57" t="s">
        <v>193</v>
      </c>
      <c r="EG617" s="57" t="s">
        <v>193</v>
      </c>
      <c r="EH617" s="57" t="s">
        <v>193</v>
      </c>
      <c r="EI617" s="57" t="s">
        <v>193</v>
      </c>
      <c r="EJ617" s="57" t="s">
        <v>193</v>
      </c>
      <c r="EK617" s="57" t="s">
        <v>193</v>
      </c>
      <c r="EL617" s="57" t="s">
        <v>193</v>
      </c>
      <c r="EM617" s="57" t="s">
        <v>193</v>
      </c>
      <c r="EN617" s="57" t="s">
        <v>193</v>
      </c>
      <c r="EO617" s="57" t="s">
        <v>193</v>
      </c>
      <c r="EP617" s="57" t="s">
        <v>193</v>
      </c>
      <c r="EQ617" s="57" t="s">
        <v>193</v>
      </c>
      <c r="ER617" s="57" t="str">
        <f t="shared" si="136"/>
        <v>N</v>
      </c>
      <c r="ES617" s="57" t="s">
        <v>193</v>
      </c>
      <c r="ET617" s="57" t="s">
        <v>193</v>
      </c>
      <c r="EU617" s="57" t="s">
        <v>193</v>
      </c>
      <c r="EV617" s="57" t="s">
        <v>193</v>
      </c>
      <c r="EW617" s="57" t="s">
        <v>193</v>
      </c>
      <c r="EX617" s="57" t="s">
        <v>193</v>
      </c>
      <c r="EY617" s="57" t="s">
        <v>193</v>
      </c>
      <c r="EZ617" s="57" t="s">
        <v>193</v>
      </c>
      <c r="FA617" s="57" t="s">
        <v>193</v>
      </c>
      <c r="FB617" s="57" t="s">
        <v>193</v>
      </c>
      <c r="FC617" s="57" t="s">
        <v>193</v>
      </c>
      <c r="FD617" s="57" t="s">
        <v>193</v>
      </c>
      <c r="FE617" s="57" t="s">
        <v>193</v>
      </c>
      <c r="FF617" s="57" t="s">
        <v>193</v>
      </c>
      <c r="FG617" s="57" t="s">
        <v>193</v>
      </c>
      <c r="FH617" s="57" t="s">
        <v>193</v>
      </c>
      <c r="FI617" s="57" t="s">
        <v>193</v>
      </c>
      <c r="FJ617" s="57" t="s">
        <v>193</v>
      </c>
      <c r="FK617" s="57" t="s">
        <v>193</v>
      </c>
      <c r="FL617" s="57" t="s">
        <v>193</v>
      </c>
      <c r="FM617" s="57" t="s">
        <v>193</v>
      </c>
      <c r="FN617" s="57" t="str">
        <f t="shared" si="137"/>
        <v>N</v>
      </c>
      <c r="FO617" s="57" t="s">
        <v>193</v>
      </c>
      <c r="FP617" s="57" t="s">
        <v>193</v>
      </c>
      <c r="FQ617" s="57" t="s">
        <v>193</v>
      </c>
      <c r="FR617" s="57" t="s">
        <v>193</v>
      </c>
      <c r="FS617" s="57" t="s">
        <v>193</v>
      </c>
      <c r="FT617" s="57" t="s">
        <v>193</v>
      </c>
      <c r="FU617" s="57" t="s">
        <v>193</v>
      </c>
      <c r="FV617" s="57" t="s">
        <v>193</v>
      </c>
      <c r="FW617" s="57" t="s">
        <v>193</v>
      </c>
      <c r="FX617" s="57" t="s">
        <v>193</v>
      </c>
      <c r="FZ617" s="57" t="str">
        <f t="shared" si="138"/>
        <v>N</v>
      </c>
    </row>
    <row r="618" spans="1:182" s="18" customFormat="1" ht="10.5" x14ac:dyDescent="0.55000000000000004">
      <c r="B618" s="56" t="s">
        <v>186</v>
      </c>
      <c r="C618" s="57">
        <v>10</v>
      </c>
      <c r="D618" s="57">
        <f t="shared" si="125"/>
        <v>613</v>
      </c>
      <c r="E618" s="57">
        <v>16530</v>
      </c>
      <c r="F618" s="57"/>
      <c r="H618" s="57" t="s">
        <v>198</v>
      </c>
      <c r="I618" s="57" t="s">
        <v>231</v>
      </c>
      <c r="J618" s="57"/>
      <c r="K618" s="57" t="s">
        <v>232</v>
      </c>
      <c r="L618" s="57" t="s">
        <v>190</v>
      </c>
      <c r="M618" s="58">
        <v>39030</v>
      </c>
      <c r="N618" s="59" t="s">
        <v>191</v>
      </c>
      <c r="O618" s="57"/>
      <c r="P618" s="57"/>
      <c r="Q618" s="57" t="s">
        <v>192</v>
      </c>
      <c r="S618" s="57" t="str">
        <f>IF('[1]Données questionnaire'!W96="","",'[1]Données questionnaire'!W96)</f>
        <v>X</v>
      </c>
      <c r="T618" s="57" t="str">
        <f>IF('[1]Données questionnaire'!X96="","",'[1]Données questionnaire'!X96)</f>
        <v/>
      </c>
      <c r="U618" s="57" t="str">
        <f>IF('[1]Données questionnaire'!Y96="","",'[1]Données questionnaire'!Y96)</f>
        <v/>
      </c>
      <c r="V618" s="57" t="str">
        <f>IF('[1]Données questionnaire'!Z96="","",'[1]Données questionnaire'!Z96)</f>
        <v/>
      </c>
      <c r="W618" s="57" t="str">
        <f>IF('[1]Données questionnaire'!AA96="","",'[1]Données questionnaire'!AA96)</f>
        <v/>
      </c>
      <c r="X618" s="57" t="str">
        <f>IF('[1]Données questionnaire'!AB96="","",'[1]Données questionnaire'!AB96)</f>
        <v/>
      </c>
      <c r="Y618" s="57" t="str">
        <f>IF('[1]Données questionnaire'!AC96="","",'[1]Données questionnaire'!AC96)</f>
        <v>X</v>
      </c>
      <c r="Z618" s="57" t="str">
        <f>IF('[1]Données questionnaire'!AD96="","",'[1]Données questionnaire'!AD96)</f>
        <v/>
      </c>
      <c r="AA618" s="57" t="str">
        <f>IF('[1]Données questionnaire'!AE96="","",'[1]Données questionnaire'!AE96)</f>
        <v/>
      </c>
      <c r="AB618" s="57" t="str">
        <f>IF('[1]Données questionnaire'!AF96="","",'[1]Données questionnaire'!AF96)</f>
        <v/>
      </c>
      <c r="AC618" s="57">
        <f>IF('[1]Données questionnaire'!AG96="","",'[1]Données questionnaire'!AG96)</f>
        <v>53</v>
      </c>
      <c r="AE618" s="57"/>
      <c r="AF618" s="57"/>
      <c r="AG618" s="60"/>
      <c r="AH618" s="57"/>
      <c r="AI618" s="57"/>
      <c r="AJ618" s="57"/>
      <c r="AK618" s="57"/>
      <c r="AL618" s="57"/>
      <c r="AM618" s="57"/>
      <c r="AN618" s="57"/>
      <c r="AO618" s="57"/>
      <c r="AP618" s="57"/>
      <c r="AQ618" s="57"/>
      <c r="AR618" s="57"/>
      <c r="AS618" s="57"/>
      <c r="AT618" s="57"/>
      <c r="AU618" s="57"/>
      <c r="AV618" s="57"/>
      <c r="AW618" s="57"/>
      <c r="AX618" s="57"/>
      <c r="AY618" s="57"/>
      <c r="AZ618" s="57"/>
      <c r="BB618" s="57" t="s">
        <v>192</v>
      </c>
      <c r="BC618" s="57"/>
      <c r="BD618" s="57" t="s">
        <v>193</v>
      </c>
      <c r="BE618" s="60">
        <v>0</v>
      </c>
      <c r="BF618" s="61" t="str">
        <f t="shared" si="126"/>
        <v/>
      </c>
      <c r="BG618" s="57" t="s">
        <v>193</v>
      </c>
      <c r="BH618" s="57"/>
      <c r="BI618" s="57" t="s">
        <v>193</v>
      </c>
      <c r="BJ618" s="57" t="s">
        <v>193</v>
      </c>
      <c r="BK618" s="57" t="s">
        <v>193</v>
      </c>
      <c r="BL618" s="57" t="s">
        <v>193</v>
      </c>
      <c r="BM618" s="57" t="s">
        <v>193</v>
      </c>
      <c r="BN618" s="57" t="s">
        <v>193</v>
      </c>
      <c r="BO618" s="57" t="s">
        <v>193</v>
      </c>
      <c r="BP618" s="57" t="s">
        <v>193</v>
      </c>
      <c r="BQ618" s="57" t="s">
        <v>193</v>
      </c>
      <c r="BR618" s="57" t="str">
        <f t="shared" si="127"/>
        <v>N</v>
      </c>
      <c r="BS618" s="57" t="s">
        <v>193</v>
      </c>
      <c r="BT618" s="57" t="s">
        <v>193</v>
      </c>
      <c r="BU618" s="57" t="s">
        <v>193</v>
      </c>
      <c r="BV618" s="57" t="s">
        <v>193</v>
      </c>
      <c r="BW618" s="57" t="s">
        <v>193</v>
      </c>
      <c r="BX618" s="57" t="str">
        <f t="shared" si="128"/>
        <v>N</v>
      </c>
      <c r="BY618" s="57" t="s">
        <v>193</v>
      </c>
      <c r="BZ618" s="57" t="s">
        <v>193</v>
      </c>
      <c r="CA618" s="57" t="s">
        <v>193</v>
      </c>
      <c r="CB618" s="57" t="s">
        <v>193</v>
      </c>
      <c r="CC618" s="57" t="s">
        <v>193</v>
      </c>
      <c r="CD618" s="57" t="s">
        <v>193</v>
      </c>
      <c r="CE618" s="57" t="s">
        <v>193</v>
      </c>
      <c r="CF618" s="57" t="s">
        <v>193</v>
      </c>
      <c r="CG618" s="57" t="s">
        <v>193</v>
      </c>
      <c r="CH618" s="57" t="s">
        <v>193</v>
      </c>
      <c r="CI618" s="57" t="s">
        <v>193</v>
      </c>
      <c r="CJ618" s="57" t="s">
        <v>193</v>
      </c>
      <c r="CK618" s="57" t="s">
        <v>193</v>
      </c>
      <c r="CL618" s="57" t="s">
        <v>193</v>
      </c>
      <c r="CM618" s="57" t="s">
        <v>193</v>
      </c>
      <c r="CN618" s="57" t="s">
        <v>193</v>
      </c>
      <c r="CO618" s="57" t="s">
        <v>193</v>
      </c>
      <c r="CP618" s="57" t="s">
        <v>193</v>
      </c>
      <c r="CQ618" s="57" t="s">
        <v>193</v>
      </c>
      <c r="CR618" s="57" t="s">
        <v>193</v>
      </c>
      <c r="CS618" s="57" t="str">
        <f t="shared" si="129"/>
        <v>N</v>
      </c>
      <c r="CT618" s="57" t="str">
        <f t="shared" si="130"/>
        <v>N</v>
      </c>
      <c r="CU618" s="62" t="s">
        <v>194</v>
      </c>
      <c r="CV618" s="57" t="s">
        <v>193</v>
      </c>
      <c r="CW618" s="57" t="s">
        <v>193</v>
      </c>
      <c r="CX618" s="57" t="s">
        <v>193</v>
      </c>
      <c r="CY618" s="57" t="s">
        <v>193</v>
      </c>
      <c r="CZ618" s="57" t="str">
        <f t="shared" si="131"/>
        <v>N</v>
      </c>
      <c r="DA618" s="57" t="s">
        <v>193</v>
      </c>
      <c r="DB618" s="57" t="s">
        <v>193</v>
      </c>
      <c r="DC618" s="57" t="s">
        <v>193</v>
      </c>
      <c r="DD618" s="57" t="str">
        <f t="shared" si="132"/>
        <v>N</v>
      </c>
      <c r="DE618" s="57" t="s">
        <v>193</v>
      </c>
      <c r="DF618" s="62" t="s">
        <v>194</v>
      </c>
      <c r="DG618" s="57" t="str">
        <f t="shared" si="133"/>
        <v>P</v>
      </c>
      <c r="DH618" s="57" t="s">
        <v>193</v>
      </c>
      <c r="DI618" s="57" t="s">
        <v>193</v>
      </c>
      <c r="DJ618" s="57" t="s">
        <v>193</v>
      </c>
      <c r="DK618" s="57" t="s">
        <v>193</v>
      </c>
      <c r="DL618" s="57" t="s">
        <v>193</v>
      </c>
      <c r="DM618" s="57" t="s">
        <v>193</v>
      </c>
      <c r="DN618" s="57" t="s">
        <v>193</v>
      </c>
      <c r="DO618" s="57" t="s">
        <v>193</v>
      </c>
      <c r="DP618" s="57" t="s">
        <v>193</v>
      </c>
      <c r="DQ618" s="57" t="s">
        <v>193</v>
      </c>
      <c r="DR618" s="57" t="s">
        <v>193</v>
      </c>
      <c r="DS618" s="57" t="s">
        <v>193</v>
      </c>
      <c r="DT618" s="57" t="s">
        <v>193</v>
      </c>
      <c r="DU618" s="57" t="str">
        <f t="shared" si="134"/>
        <v>N</v>
      </c>
      <c r="DV618" s="57" t="str">
        <f t="shared" si="135"/>
        <v>N</v>
      </c>
      <c r="DW618" s="57" t="s">
        <v>193</v>
      </c>
      <c r="DX618" s="57" t="s">
        <v>193</v>
      </c>
      <c r="DY618" s="57" t="s">
        <v>193</v>
      </c>
      <c r="DZ618" s="57" t="s">
        <v>193</v>
      </c>
      <c r="EA618" s="57" t="s">
        <v>193</v>
      </c>
      <c r="EB618" s="57" t="s">
        <v>193</v>
      </c>
      <c r="EC618" s="57" t="s">
        <v>193</v>
      </c>
      <c r="ED618" s="57" t="s">
        <v>193</v>
      </c>
      <c r="EE618" s="57" t="s">
        <v>193</v>
      </c>
      <c r="EF618" s="57" t="s">
        <v>193</v>
      </c>
      <c r="EG618" s="57" t="s">
        <v>193</v>
      </c>
      <c r="EH618" s="57" t="s">
        <v>193</v>
      </c>
      <c r="EI618" s="57" t="s">
        <v>193</v>
      </c>
      <c r="EJ618" s="57" t="s">
        <v>193</v>
      </c>
      <c r="EK618" s="57" t="s">
        <v>193</v>
      </c>
      <c r="EL618" s="57" t="s">
        <v>193</v>
      </c>
      <c r="EM618" s="57" t="s">
        <v>193</v>
      </c>
      <c r="EN618" s="57" t="s">
        <v>193</v>
      </c>
      <c r="EO618" s="57" t="s">
        <v>193</v>
      </c>
      <c r="EP618" s="57" t="s">
        <v>193</v>
      </c>
      <c r="EQ618" s="57" t="s">
        <v>193</v>
      </c>
      <c r="ER618" s="57" t="str">
        <f t="shared" si="136"/>
        <v>N</v>
      </c>
      <c r="ES618" s="57" t="s">
        <v>193</v>
      </c>
      <c r="ET618" s="57" t="s">
        <v>193</v>
      </c>
      <c r="EU618" s="57" t="s">
        <v>193</v>
      </c>
      <c r="EV618" s="57" t="s">
        <v>193</v>
      </c>
      <c r="EW618" s="57" t="s">
        <v>193</v>
      </c>
      <c r="EX618" s="57" t="s">
        <v>193</v>
      </c>
      <c r="EY618" s="57" t="s">
        <v>193</v>
      </c>
      <c r="EZ618" s="57" t="s">
        <v>193</v>
      </c>
      <c r="FA618" s="57" t="s">
        <v>193</v>
      </c>
      <c r="FB618" s="57" t="s">
        <v>193</v>
      </c>
      <c r="FC618" s="57" t="s">
        <v>193</v>
      </c>
      <c r="FD618" s="57" t="s">
        <v>193</v>
      </c>
      <c r="FE618" s="57" t="s">
        <v>193</v>
      </c>
      <c r="FF618" s="57" t="s">
        <v>193</v>
      </c>
      <c r="FG618" s="57" t="s">
        <v>193</v>
      </c>
      <c r="FH618" s="57" t="s">
        <v>193</v>
      </c>
      <c r="FI618" s="57" t="s">
        <v>193</v>
      </c>
      <c r="FJ618" s="57" t="s">
        <v>193</v>
      </c>
      <c r="FK618" s="57" t="s">
        <v>193</v>
      </c>
      <c r="FL618" s="57" t="s">
        <v>193</v>
      </c>
      <c r="FM618" s="57" t="s">
        <v>193</v>
      </c>
      <c r="FN618" s="57" t="str">
        <f t="shared" si="137"/>
        <v>N</v>
      </c>
      <c r="FO618" s="57" t="s">
        <v>193</v>
      </c>
      <c r="FP618" s="57" t="s">
        <v>193</v>
      </c>
      <c r="FQ618" s="57" t="s">
        <v>193</v>
      </c>
      <c r="FR618" s="57" t="s">
        <v>193</v>
      </c>
      <c r="FS618" s="57" t="s">
        <v>193</v>
      </c>
      <c r="FT618" s="57" t="s">
        <v>193</v>
      </c>
      <c r="FU618" s="57" t="s">
        <v>193</v>
      </c>
      <c r="FV618" s="57" t="s">
        <v>193</v>
      </c>
      <c r="FW618" s="57" t="s">
        <v>193</v>
      </c>
      <c r="FX618" s="57" t="s">
        <v>193</v>
      </c>
      <c r="FZ618" s="57" t="str">
        <f t="shared" si="138"/>
        <v>N</v>
      </c>
    </row>
    <row r="619" spans="1:182" s="18" customFormat="1" ht="10.5" x14ac:dyDescent="0.55000000000000004">
      <c r="B619" s="56" t="s">
        <v>186</v>
      </c>
      <c r="C619" s="57">
        <v>11</v>
      </c>
      <c r="D619" s="57">
        <f t="shared" si="125"/>
        <v>614</v>
      </c>
      <c r="E619" s="57">
        <v>16531</v>
      </c>
      <c r="F619" s="57"/>
      <c r="H619" s="57" t="s">
        <v>198</v>
      </c>
      <c r="I619" s="57" t="s">
        <v>231</v>
      </c>
      <c r="J619" s="57"/>
      <c r="K619" s="57" t="s">
        <v>232</v>
      </c>
      <c r="L619" s="57" t="s">
        <v>190</v>
      </c>
      <c r="M619" s="58">
        <v>39030</v>
      </c>
      <c r="N619" s="59" t="s">
        <v>191</v>
      </c>
      <c r="O619" s="57"/>
      <c r="P619" s="57"/>
      <c r="Q619" s="57" t="s">
        <v>192</v>
      </c>
      <c r="S619" s="57" t="str">
        <f>IF('[1]Données questionnaire'!W97="","",'[1]Données questionnaire'!W97)</f>
        <v>X</v>
      </c>
      <c r="T619" s="57" t="str">
        <f>IF('[1]Données questionnaire'!X97="","",'[1]Données questionnaire'!X97)</f>
        <v/>
      </c>
      <c r="U619" s="57" t="str">
        <f>IF('[1]Données questionnaire'!Y97="","",'[1]Données questionnaire'!Y97)</f>
        <v/>
      </c>
      <c r="V619" s="57" t="str">
        <f>IF('[1]Données questionnaire'!Z97="","",'[1]Données questionnaire'!Z97)</f>
        <v/>
      </c>
      <c r="W619" s="57" t="str">
        <f>IF('[1]Données questionnaire'!AA97="","",'[1]Données questionnaire'!AA97)</f>
        <v/>
      </c>
      <c r="X619" s="57" t="str">
        <f>IF('[1]Données questionnaire'!AB97="","",'[1]Données questionnaire'!AB97)</f>
        <v/>
      </c>
      <c r="Y619" s="57" t="str">
        <f>IF('[1]Données questionnaire'!AC97="","",'[1]Données questionnaire'!AC97)</f>
        <v>X</v>
      </c>
      <c r="Z619" s="57" t="str">
        <f>IF('[1]Données questionnaire'!AD97="","",'[1]Données questionnaire'!AD97)</f>
        <v/>
      </c>
      <c r="AA619" s="57" t="str">
        <f>IF('[1]Données questionnaire'!AE97="","",'[1]Données questionnaire'!AE97)</f>
        <v/>
      </c>
      <c r="AB619" s="57" t="str">
        <f>IF('[1]Données questionnaire'!AF97="","",'[1]Données questionnaire'!AF97)</f>
        <v/>
      </c>
      <c r="AC619" s="57">
        <f>IF('[1]Données questionnaire'!AG97="","",'[1]Données questionnaire'!AG97)</f>
        <v>47</v>
      </c>
      <c r="AE619" s="57"/>
      <c r="AF619" s="57"/>
      <c r="AG619" s="60"/>
      <c r="AH619" s="57"/>
      <c r="AI619" s="57"/>
      <c r="AJ619" s="57"/>
      <c r="AK619" s="57"/>
      <c r="AL619" s="57"/>
      <c r="AM619" s="57"/>
      <c r="AN619" s="57"/>
      <c r="AO619" s="57"/>
      <c r="AP619" s="57"/>
      <c r="AQ619" s="57"/>
      <c r="AR619" s="57"/>
      <c r="AS619" s="57"/>
      <c r="AT619" s="57"/>
      <c r="AU619" s="57"/>
      <c r="AV619" s="57"/>
      <c r="AW619" s="57"/>
      <c r="AX619" s="57"/>
      <c r="AY619" s="57"/>
      <c r="AZ619" s="57"/>
      <c r="BB619" s="57" t="s">
        <v>192</v>
      </c>
      <c r="BC619" s="57"/>
      <c r="BD619" s="57" t="s">
        <v>193</v>
      </c>
      <c r="BE619" s="60">
        <v>0</v>
      </c>
      <c r="BF619" s="61" t="str">
        <f t="shared" si="126"/>
        <v/>
      </c>
      <c r="BG619" s="57" t="s">
        <v>193</v>
      </c>
      <c r="BH619" s="57"/>
      <c r="BI619" s="57" t="s">
        <v>193</v>
      </c>
      <c r="BJ619" s="57" t="s">
        <v>193</v>
      </c>
      <c r="BK619" s="57" t="s">
        <v>193</v>
      </c>
      <c r="BL619" s="57" t="s">
        <v>193</v>
      </c>
      <c r="BM619" s="57" t="s">
        <v>193</v>
      </c>
      <c r="BN619" s="57" t="s">
        <v>193</v>
      </c>
      <c r="BO619" s="57" t="s">
        <v>193</v>
      </c>
      <c r="BP619" s="57" t="s">
        <v>193</v>
      </c>
      <c r="BQ619" s="57" t="s">
        <v>193</v>
      </c>
      <c r="BR619" s="57" t="str">
        <f t="shared" si="127"/>
        <v>N</v>
      </c>
      <c r="BS619" s="57" t="s">
        <v>193</v>
      </c>
      <c r="BT619" s="57" t="s">
        <v>193</v>
      </c>
      <c r="BU619" s="57" t="s">
        <v>193</v>
      </c>
      <c r="BV619" s="57" t="s">
        <v>193</v>
      </c>
      <c r="BW619" s="57" t="s">
        <v>193</v>
      </c>
      <c r="BX619" s="57" t="str">
        <f t="shared" si="128"/>
        <v>N</v>
      </c>
      <c r="BY619" s="57" t="s">
        <v>193</v>
      </c>
      <c r="BZ619" s="57" t="s">
        <v>193</v>
      </c>
      <c r="CA619" s="57" t="s">
        <v>193</v>
      </c>
      <c r="CB619" s="57" t="s">
        <v>193</v>
      </c>
      <c r="CC619" s="57" t="s">
        <v>193</v>
      </c>
      <c r="CD619" s="57" t="s">
        <v>193</v>
      </c>
      <c r="CE619" s="57" t="s">
        <v>193</v>
      </c>
      <c r="CF619" s="57" t="s">
        <v>193</v>
      </c>
      <c r="CG619" s="57" t="s">
        <v>193</v>
      </c>
      <c r="CH619" s="57" t="s">
        <v>193</v>
      </c>
      <c r="CI619" s="57" t="s">
        <v>193</v>
      </c>
      <c r="CJ619" s="57" t="s">
        <v>193</v>
      </c>
      <c r="CK619" s="57" t="s">
        <v>193</v>
      </c>
      <c r="CL619" s="57" t="s">
        <v>193</v>
      </c>
      <c r="CM619" s="57" t="s">
        <v>193</v>
      </c>
      <c r="CN619" s="57" t="s">
        <v>193</v>
      </c>
      <c r="CO619" s="57" t="s">
        <v>193</v>
      </c>
      <c r="CP619" s="57" t="s">
        <v>193</v>
      </c>
      <c r="CQ619" s="57" t="s">
        <v>193</v>
      </c>
      <c r="CR619" s="57" t="s">
        <v>193</v>
      </c>
      <c r="CS619" s="57" t="str">
        <f t="shared" si="129"/>
        <v>N</v>
      </c>
      <c r="CT619" s="57" t="str">
        <f t="shared" si="130"/>
        <v>N</v>
      </c>
      <c r="CU619" s="62" t="s">
        <v>194</v>
      </c>
      <c r="CV619" s="57" t="s">
        <v>193</v>
      </c>
      <c r="CW619" s="57" t="s">
        <v>193</v>
      </c>
      <c r="CX619" s="57" t="s">
        <v>193</v>
      </c>
      <c r="CY619" s="57" t="s">
        <v>193</v>
      </c>
      <c r="CZ619" s="57" t="str">
        <f t="shared" si="131"/>
        <v>N</v>
      </c>
      <c r="DA619" s="57" t="s">
        <v>193</v>
      </c>
      <c r="DB619" s="57" t="s">
        <v>193</v>
      </c>
      <c r="DC619" s="57" t="s">
        <v>193</v>
      </c>
      <c r="DD619" s="57" t="str">
        <f t="shared" si="132"/>
        <v>N</v>
      </c>
      <c r="DE619" s="57" t="s">
        <v>193</v>
      </c>
      <c r="DF619" s="62" t="s">
        <v>194</v>
      </c>
      <c r="DG619" s="57" t="str">
        <f t="shared" si="133"/>
        <v>P</v>
      </c>
      <c r="DH619" s="57" t="s">
        <v>193</v>
      </c>
      <c r="DI619" s="57" t="s">
        <v>193</v>
      </c>
      <c r="DJ619" s="57" t="s">
        <v>193</v>
      </c>
      <c r="DK619" s="57" t="s">
        <v>193</v>
      </c>
      <c r="DL619" s="57" t="s">
        <v>193</v>
      </c>
      <c r="DM619" s="57" t="s">
        <v>193</v>
      </c>
      <c r="DN619" s="57" t="s">
        <v>193</v>
      </c>
      <c r="DO619" s="57" t="s">
        <v>193</v>
      </c>
      <c r="DP619" s="57" t="s">
        <v>193</v>
      </c>
      <c r="DQ619" s="57" t="s">
        <v>193</v>
      </c>
      <c r="DR619" s="57" t="s">
        <v>193</v>
      </c>
      <c r="DS619" s="57" t="s">
        <v>193</v>
      </c>
      <c r="DT619" s="57" t="s">
        <v>193</v>
      </c>
      <c r="DU619" s="57" t="str">
        <f t="shared" si="134"/>
        <v>N</v>
      </c>
      <c r="DV619" s="57" t="str">
        <f t="shared" si="135"/>
        <v>N</v>
      </c>
      <c r="DW619" s="57" t="s">
        <v>193</v>
      </c>
      <c r="DX619" s="57" t="s">
        <v>193</v>
      </c>
      <c r="DY619" s="57" t="s">
        <v>193</v>
      </c>
      <c r="DZ619" s="57" t="s">
        <v>193</v>
      </c>
      <c r="EA619" s="57" t="s">
        <v>193</v>
      </c>
      <c r="EB619" s="57" t="s">
        <v>193</v>
      </c>
      <c r="EC619" s="57" t="s">
        <v>193</v>
      </c>
      <c r="ED619" s="57" t="s">
        <v>193</v>
      </c>
      <c r="EE619" s="57" t="s">
        <v>193</v>
      </c>
      <c r="EF619" s="57" t="s">
        <v>193</v>
      </c>
      <c r="EG619" s="57" t="s">
        <v>193</v>
      </c>
      <c r="EH619" s="57" t="s">
        <v>193</v>
      </c>
      <c r="EI619" s="57" t="s">
        <v>193</v>
      </c>
      <c r="EJ619" s="57" t="s">
        <v>193</v>
      </c>
      <c r="EK619" s="57" t="s">
        <v>193</v>
      </c>
      <c r="EL619" s="57" t="s">
        <v>193</v>
      </c>
      <c r="EM619" s="57" t="s">
        <v>193</v>
      </c>
      <c r="EN619" s="57" t="s">
        <v>193</v>
      </c>
      <c r="EO619" s="57" t="s">
        <v>193</v>
      </c>
      <c r="EP619" s="57" t="s">
        <v>193</v>
      </c>
      <c r="EQ619" s="57" t="s">
        <v>193</v>
      </c>
      <c r="ER619" s="57" t="str">
        <f t="shared" si="136"/>
        <v>N</v>
      </c>
      <c r="ES619" s="57" t="s">
        <v>193</v>
      </c>
      <c r="ET619" s="57" t="s">
        <v>193</v>
      </c>
      <c r="EU619" s="57" t="s">
        <v>193</v>
      </c>
      <c r="EV619" s="57" t="s">
        <v>193</v>
      </c>
      <c r="EW619" s="57" t="s">
        <v>193</v>
      </c>
      <c r="EX619" s="57" t="s">
        <v>193</v>
      </c>
      <c r="EY619" s="57" t="s">
        <v>193</v>
      </c>
      <c r="EZ619" s="57" t="s">
        <v>193</v>
      </c>
      <c r="FA619" s="57" t="s">
        <v>193</v>
      </c>
      <c r="FB619" s="57" t="s">
        <v>193</v>
      </c>
      <c r="FC619" s="57" t="s">
        <v>193</v>
      </c>
      <c r="FD619" s="57" t="s">
        <v>193</v>
      </c>
      <c r="FE619" s="57" t="s">
        <v>193</v>
      </c>
      <c r="FF619" s="57" t="s">
        <v>193</v>
      </c>
      <c r="FG619" s="57" t="s">
        <v>193</v>
      </c>
      <c r="FH619" s="57" t="s">
        <v>193</v>
      </c>
      <c r="FI619" s="57" t="s">
        <v>193</v>
      </c>
      <c r="FJ619" s="57" t="s">
        <v>193</v>
      </c>
      <c r="FK619" s="57" t="s">
        <v>193</v>
      </c>
      <c r="FL619" s="57" t="s">
        <v>193</v>
      </c>
      <c r="FM619" s="57" t="s">
        <v>193</v>
      </c>
      <c r="FN619" s="57" t="str">
        <f t="shared" si="137"/>
        <v>N</v>
      </c>
      <c r="FO619" s="57" t="s">
        <v>193</v>
      </c>
      <c r="FP619" s="57" t="s">
        <v>193</v>
      </c>
      <c r="FQ619" s="57" t="s">
        <v>193</v>
      </c>
      <c r="FR619" s="57" t="s">
        <v>193</v>
      </c>
      <c r="FS619" s="57" t="s">
        <v>193</v>
      </c>
      <c r="FT619" s="57" t="s">
        <v>193</v>
      </c>
      <c r="FU619" s="57" t="s">
        <v>193</v>
      </c>
      <c r="FV619" s="57" t="s">
        <v>193</v>
      </c>
      <c r="FW619" s="57" t="s">
        <v>193</v>
      </c>
      <c r="FX619" s="57" t="s">
        <v>193</v>
      </c>
      <c r="FZ619" s="57" t="str">
        <f t="shared" si="138"/>
        <v>N</v>
      </c>
    </row>
    <row r="620" spans="1:182" s="18" customFormat="1" ht="10.5" x14ac:dyDescent="0.55000000000000004">
      <c r="B620" s="56" t="s">
        <v>186</v>
      </c>
      <c r="C620" s="57">
        <v>12</v>
      </c>
      <c r="D620" s="57">
        <f t="shared" si="125"/>
        <v>615</v>
      </c>
      <c r="E620" s="57">
        <v>16532</v>
      </c>
      <c r="F620" s="57"/>
      <c r="H620" s="57" t="s">
        <v>198</v>
      </c>
      <c r="I620" s="57" t="s">
        <v>231</v>
      </c>
      <c r="J620" s="57"/>
      <c r="K620" s="57" t="s">
        <v>232</v>
      </c>
      <c r="L620" s="57" t="s">
        <v>190</v>
      </c>
      <c r="M620" s="58">
        <v>39030</v>
      </c>
      <c r="N620" s="59" t="s">
        <v>191</v>
      </c>
      <c r="O620" s="57"/>
      <c r="P620" s="57"/>
      <c r="Q620" s="57" t="s">
        <v>192</v>
      </c>
      <c r="S620" s="57" t="str">
        <f>IF('[1]Données questionnaire'!W98="","",'[1]Données questionnaire'!W98)</f>
        <v>X</v>
      </c>
      <c r="T620" s="57" t="str">
        <f>IF('[1]Données questionnaire'!X98="","",'[1]Données questionnaire'!X98)</f>
        <v/>
      </c>
      <c r="U620" s="57" t="str">
        <f>IF('[1]Données questionnaire'!Y98="","",'[1]Données questionnaire'!Y98)</f>
        <v/>
      </c>
      <c r="V620" s="57" t="str">
        <f>IF('[1]Données questionnaire'!Z98="","",'[1]Données questionnaire'!Z98)</f>
        <v/>
      </c>
      <c r="W620" s="57" t="str">
        <f>IF('[1]Données questionnaire'!AA98="","",'[1]Données questionnaire'!AA98)</f>
        <v/>
      </c>
      <c r="X620" s="57" t="str">
        <f>IF('[1]Données questionnaire'!AB98="","",'[1]Données questionnaire'!AB98)</f>
        <v/>
      </c>
      <c r="Y620" s="57" t="str">
        <f>IF('[1]Données questionnaire'!AC98="","",'[1]Données questionnaire'!AC98)</f>
        <v>X</v>
      </c>
      <c r="Z620" s="57" t="str">
        <f>IF('[1]Données questionnaire'!AD98="","",'[1]Données questionnaire'!AD98)</f>
        <v/>
      </c>
      <c r="AA620" s="57" t="str">
        <f>IF('[1]Données questionnaire'!AE98="","",'[1]Données questionnaire'!AE98)</f>
        <v/>
      </c>
      <c r="AB620" s="57" t="str">
        <f>IF('[1]Données questionnaire'!AF98="","",'[1]Données questionnaire'!AF98)</f>
        <v/>
      </c>
      <c r="AC620" s="57">
        <f>IF('[1]Données questionnaire'!AG98="","",'[1]Données questionnaire'!AG98)</f>
        <v>21</v>
      </c>
      <c r="AE620" s="57"/>
      <c r="AF620" s="57"/>
      <c r="AG620" s="60"/>
      <c r="AH620" s="57"/>
      <c r="AI620" s="57"/>
      <c r="AJ620" s="57"/>
      <c r="AK620" s="57"/>
      <c r="AL620" s="57"/>
      <c r="AM620" s="57"/>
      <c r="AN620" s="57"/>
      <c r="AO620" s="57"/>
      <c r="AP620" s="57"/>
      <c r="AQ620" s="57"/>
      <c r="AR620" s="57"/>
      <c r="AS620" s="57"/>
      <c r="AT620" s="57"/>
      <c r="AU620" s="57"/>
      <c r="AV620" s="57"/>
      <c r="AW620" s="57"/>
      <c r="AX620" s="57"/>
      <c r="AY620" s="57"/>
      <c r="AZ620" s="57"/>
      <c r="BB620" s="57" t="s">
        <v>192</v>
      </c>
      <c r="BC620" s="57"/>
      <c r="BD620" s="57" t="s">
        <v>193</v>
      </c>
      <c r="BE620" s="60">
        <v>0</v>
      </c>
      <c r="BF620" s="61" t="str">
        <f t="shared" si="126"/>
        <v/>
      </c>
      <c r="BG620" s="57" t="s">
        <v>193</v>
      </c>
      <c r="BH620" s="57"/>
      <c r="BI620" s="57" t="s">
        <v>193</v>
      </c>
      <c r="BJ620" s="57" t="s">
        <v>193</v>
      </c>
      <c r="BK620" s="57" t="s">
        <v>193</v>
      </c>
      <c r="BL620" s="57" t="s">
        <v>193</v>
      </c>
      <c r="BM620" s="57" t="s">
        <v>193</v>
      </c>
      <c r="BN620" s="57" t="s">
        <v>193</v>
      </c>
      <c r="BO620" s="57" t="s">
        <v>193</v>
      </c>
      <c r="BP620" s="57" t="s">
        <v>193</v>
      </c>
      <c r="BQ620" s="57" t="s">
        <v>193</v>
      </c>
      <c r="BR620" s="57" t="str">
        <f t="shared" si="127"/>
        <v>N</v>
      </c>
      <c r="BS620" s="57" t="s">
        <v>193</v>
      </c>
      <c r="BT620" s="57" t="s">
        <v>193</v>
      </c>
      <c r="BU620" s="57" t="s">
        <v>193</v>
      </c>
      <c r="BV620" s="57" t="s">
        <v>193</v>
      </c>
      <c r="BW620" s="57" t="s">
        <v>193</v>
      </c>
      <c r="BX620" s="57" t="str">
        <f t="shared" si="128"/>
        <v>N</v>
      </c>
      <c r="BY620" s="57" t="s">
        <v>193</v>
      </c>
      <c r="BZ620" s="57" t="s">
        <v>193</v>
      </c>
      <c r="CA620" s="57" t="s">
        <v>193</v>
      </c>
      <c r="CB620" s="57" t="s">
        <v>193</v>
      </c>
      <c r="CC620" s="57" t="s">
        <v>193</v>
      </c>
      <c r="CD620" s="57" t="s">
        <v>193</v>
      </c>
      <c r="CE620" s="57" t="s">
        <v>193</v>
      </c>
      <c r="CF620" s="57" t="s">
        <v>193</v>
      </c>
      <c r="CG620" s="57" t="s">
        <v>193</v>
      </c>
      <c r="CH620" s="57" t="s">
        <v>193</v>
      </c>
      <c r="CI620" s="57" t="s">
        <v>193</v>
      </c>
      <c r="CJ620" s="57" t="s">
        <v>193</v>
      </c>
      <c r="CK620" s="57" t="s">
        <v>193</v>
      </c>
      <c r="CL620" s="57" t="s">
        <v>193</v>
      </c>
      <c r="CM620" s="57" t="s">
        <v>193</v>
      </c>
      <c r="CN620" s="57" t="s">
        <v>193</v>
      </c>
      <c r="CO620" s="57" t="s">
        <v>193</v>
      </c>
      <c r="CP620" s="57" t="s">
        <v>193</v>
      </c>
      <c r="CQ620" s="57" t="s">
        <v>193</v>
      </c>
      <c r="CR620" s="57" t="s">
        <v>193</v>
      </c>
      <c r="CS620" s="57" t="str">
        <f t="shared" si="129"/>
        <v>N</v>
      </c>
      <c r="CT620" s="57" t="str">
        <f t="shared" si="130"/>
        <v>N</v>
      </c>
      <c r="CU620" s="62" t="s">
        <v>194</v>
      </c>
      <c r="CV620" s="57" t="s">
        <v>193</v>
      </c>
      <c r="CW620" s="57" t="s">
        <v>193</v>
      </c>
      <c r="CX620" s="57" t="s">
        <v>193</v>
      </c>
      <c r="CY620" s="57" t="s">
        <v>193</v>
      </c>
      <c r="CZ620" s="57" t="str">
        <f t="shared" si="131"/>
        <v>N</v>
      </c>
      <c r="DA620" s="57" t="s">
        <v>193</v>
      </c>
      <c r="DB620" s="57" t="s">
        <v>193</v>
      </c>
      <c r="DC620" s="57" t="s">
        <v>193</v>
      </c>
      <c r="DD620" s="57" t="str">
        <f t="shared" si="132"/>
        <v>N</v>
      </c>
      <c r="DE620" s="57" t="s">
        <v>193</v>
      </c>
      <c r="DF620" s="62" t="s">
        <v>194</v>
      </c>
      <c r="DG620" s="57" t="str">
        <f t="shared" si="133"/>
        <v>P</v>
      </c>
      <c r="DH620" s="57" t="s">
        <v>193</v>
      </c>
      <c r="DI620" s="57" t="s">
        <v>193</v>
      </c>
      <c r="DJ620" s="57" t="s">
        <v>193</v>
      </c>
      <c r="DK620" s="57" t="s">
        <v>193</v>
      </c>
      <c r="DL620" s="57" t="s">
        <v>193</v>
      </c>
      <c r="DM620" s="57" t="s">
        <v>193</v>
      </c>
      <c r="DN620" s="57" t="s">
        <v>193</v>
      </c>
      <c r="DO620" s="57" t="s">
        <v>193</v>
      </c>
      <c r="DP620" s="57" t="s">
        <v>193</v>
      </c>
      <c r="DQ620" s="57" t="s">
        <v>193</v>
      </c>
      <c r="DR620" s="57" t="s">
        <v>193</v>
      </c>
      <c r="DS620" s="57" t="s">
        <v>193</v>
      </c>
      <c r="DT620" s="57" t="s">
        <v>193</v>
      </c>
      <c r="DU620" s="57" t="str">
        <f t="shared" si="134"/>
        <v>N</v>
      </c>
      <c r="DV620" s="57" t="str">
        <f t="shared" si="135"/>
        <v>N</v>
      </c>
      <c r="DW620" s="57" t="s">
        <v>193</v>
      </c>
      <c r="DX620" s="57" t="s">
        <v>193</v>
      </c>
      <c r="DY620" s="57" t="s">
        <v>193</v>
      </c>
      <c r="DZ620" s="57" t="s">
        <v>193</v>
      </c>
      <c r="EA620" s="57" t="s">
        <v>193</v>
      </c>
      <c r="EB620" s="57" t="s">
        <v>193</v>
      </c>
      <c r="EC620" s="57" t="s">
        <v>193</v>
      </c>
      <c r="ED620" s="57" t="s">
        <v>193</v>
      </c>
      <c r="EE620" s="57" t="s">
        <v>193</v>
      </c>
      <c r="EF620" s="57" t="s">
        <v>193</v>
      </c>
      <c r="EG620" s="57" t="s">
        <v>193</v>
      </c>
      <c r="EH620" s="57" t="s">
        <v>193</v>
      </c>
      <c r="EI620" s="57" t="s">
        <v>193</v>
      </c>
      <c r="EJ620" s="57" t="s">
        <v>193</v>
      </c>
      <c r="EK620" s="57" t="s">
        <v>193</v>
      </c>
      <c r="EL620" s="57" t="s">
        <v>193</v>
      </c>
      <c r="EM620" s="57" t="s">
        <v>193</v>
      </c>
      <c r="EN620" s="57" t="s">
        <v>193</v>
      </c>
      <c r="EO620" s="57" t="s">
        <v>193</v>
      </c>
      <c r="EP620" s="57" t="s">
        <v>193</v>
      </c>
      <c r="EQ620" s="57" t="s">
        <v>193</v>
      </c>
      <c r="ER620" s="57" t="str">
        <f t="shared" si="136"/>
        <v>N</v>
      </c>
      <c r="ES620" s="57" t="s">
        <v>193</v>
      </c>
      <c r="ET620" s="57" t="s">
        <v>193</v>
      </c>
      <c r="EU620" s="57" t="s">
        <v>193</v>
      </c>
      <c r="EV620" s="57" t="s">
        <v>193</v>
      </c>
      <c r="EW620" s="57" t="s">
        <v>193</v>
      </c>
      <c r="EX620" s="57" t="s">
        <v>193</v>
      </c>
      <c r="EY620" s="57" t="s">
        <v>193</v>
      </c>
      <c r="EZ620" s="57" t="s">
        <v>193</v>
      </c>
      <c r="FA620" s="57" t="s">
        <v>193</v>
      </c>
      <c r="FB620" s="57" t="s">
        <v>193</v>
      </c>
      <c r="FC620" s="57" t="s">
        <v>193</v>
      </c>
      <c r="FD620" s="57" t="s">
        <v>193</v>
      </c>
      <c r="FE620" s="57" t="s">
        <v>193</v>
      </c>
      <c r="FF620" s="57" t="s">
        <v>193</v>
      </c>
      <c r="FG620" s="57" t="s">
        <v>193</v>
      </c>
      <c r="FH620" s="57" t="s">
        <v>193</v>
      </c>
      <c r="FI620" s="57" t="s">
        <v>193</v>
      </c>
      <c r="FJ620" s="57" t="s">
        <v>193</v>
      </c>
      <c r="FK620" s="57" t="s">
        <v>193</v>
      </c>
      <c r="FL620" s="57" t="s">
        <v>193</v>
      </c>
      <c r="FM620" s="57" t="s">
        <v>193</v>
      </c>
      <c r="FN620" s="57" t="str">
        <f t="shared" si="137"/>
        <v>N</v>
      </c>
      <c r="FO620" s="57" t="s">
        <v>193</v>
      </c>
      <c r="FP620" s="57" t="s">
        <v>193</v>
      </c>
      <c r="FQ620" s="57" t="s">
        <v>193</v>
      </c>
      <c r="FR620" s="57" t="s">
        <v>193</v>
      </c>
      <c r="FS620" s="57" t="s">
        <v>193</v>
      </c>
      <c r="FT620" s="57" t="s">
        <v>193</v>
      </c>
      <c r="FU620" s="57" t="s">
        <v>193</v>
      </c>
      <c r="FV620" s="57" t="s">
        <v>193</v>
      </c>
      <c r="FW620" s="57" t="s">
        <v>193</v>
      </c>
      <c r="FX620" s="57" t="s">
        <v>193</v>
      </c>
      <c r="FZ620" s="57" t="str">
        <f t="shared" si="138"/>
        <v>N</v>
      </c>
    </row>
    <row r="621" spans="1:182" s="18" customFormat="1" ht="10.5" x14ac:dyDescent="0.55000000000000004">
      <c r="B621" s="56" t="s">
        <v>186</v>
      </c>
      <c r="C621" s="57">
        <v>13</v>
      </c>
      <c r="D621" s="57">
        <f t="shared" si="125"/>
        <v>616</v>
      </c>
      <c r="E621" s="57">
        <v>16533</v>
      </c>
      <c r="F621" s="57"/>
      <c r="H621" s="57" t="s">
        <v>198</v>
      </c>
      <c r="I621" s="57" t="s">
        <v>231</v>
      </c>
      <c r="J621" s="57"/>
      <c r="K621" s="57" t="s">
        <v>232</v>
      </c>
      <c r="L621" s="57" t="s">
        <v>190</v>
      </c>
      <c r="M621" s="58">
        <v>39030</v>
      </c>
      <c r="N621" s="59" t="s">
        <v>191</v>
      </c>
      <c r="O621" s="57"/>
      <c r="P621" s="57"/>
      <c r="Q621" s="57" t="s">
        <v>192</v>
      </c>
      <c r="S621" s="57" t="str">
        <f>IF('[1]Données questionnaire'!W99="","",'[1]Données questionnaire'!W99)</f>
        <v>X</v>
      </c>
      <c r="T621" s="57" t="str">
        <f>IF('[1]Données questionnaire'!X99="","",'[1]Données questionnaire'!X99)</f>
        <v/>
      </c>
      <c r="U621" s="57" t="str">
        <f>IF('[1]Données questionnaire'!Y99="","",'[1]Données questionnaire'!Y99)</f>
        <v/>
      </c>
      <c r="V621" s="57" t="str">
        <f>IF('[1]Données questionnaire'!Z99="","",'[1]Données questionnaire'!Z99)</f>
        <v/>
      </c>
      <c r="W621" s="57" t="str">
        <f>IF('[1]Données questionnaire'!AA99="","",'[1]Données questionnaire'!AA99)</f>
        <v/>
      </c>
      <c r="X621" s="57" t="str">
        <f>IF('[1]Données questionnaire'!AB99="","",'[1]Données questionnaire'!AB99)</f>
        <v/>
      </c>
      <c r="Y621" s="57" t="str">
        <f>IF('[1]Données questionnaire'!AC99="","",'[1]Données questionnaire'!AC99)</f>
        <v>X</v>
      </c>
      <c r="Z621" s="57" t="str">
        <f>IF('[1]Données questionnaire'!AD99="","",'[1]Données questionnaire'!AD99)</f>
        <v/>
      </c>
      <c r="AA621" s="57" t="str">
        <f>IF('[1]Données questionnaire'!AE99="","",'[1]Données questionnaire'!AE99)</f>
        <v/>
      </c>
      <c r="AB621" s="57" t="str">
        <f>IF('[1]Données questionnaire'!AF99="","",'[1]Données questionnaire'!AF99)</f>
        <v/>
      </c>
      <c r="AC621" s="57">
        <f>IF('[1]Données questionnaire'!AG99="","",'[1]Données questionnaire'!AG99)</f>
        <v>36</v>
      </c>
      <c r="AE621" s="57"/>
      <c r="AF621" s="57"/>
      <c r="AG621" s="60"/>
      <c r="AH621" s="57"/>
      <c r="AI621" s="57"/>
      <c r="AJ621" s="57"/>
      <c r="AK621" s="57"/>
      <c r="AL621" s="57"/>
      <c r="AM621" s="57"/>
      <c r="AN621" s="57"/>
      <c r="AO621" s="57"/>
      <c r="AP621" s="57"/>
      <c r="AQ621" s="57"/>
      <c r="AR621" s="57"/>
      <c r="AS621" s="57"/>
      <c r="AT621" s="57"/>
      <c r="AU621" s="57"/>
      <c r="AV621" s="57"/>
      <c r="AW621" s="57"/>
      <c r="AX621" s="57"/>
      <c r="AY621" s="57"/>
      <c r="AZ621" s="57"/>
      <c r="BB621" s="57" t="s">
        <v>192</v>
      </c>
      <c r="BC621" s="57"/>
      <c r="BD621" s="57" t="s">
        <v>193</v>
      </c>
      <c r="BE621" s="60">
        <v>0</v>
      </c>
      <c r="BF621" s="61" t="str">
        <f t="shared" si="126"/>
        <v/>
      </c>
      <c r="BG621" s="57" t="s">
        <v>193</v>
      </c>
      <c r="BH621" s="57"/>
      <c r="BI621" s="57" t="s">
        <v>193</v>
      </c>
      <c r="BJ621" s="57" t="s">
        <v>193</v>
      </c>
      <c r="BK621" s="57" t="s">
        <v>193</v>
      </c>
      <c r="BL621" s="57" t="s">
        <v>193</v>
      </c>
      <c r="BM621" s="57" t="s">
        <v>193</v>
      </c>
      <c r="BN621" s="57" t="s">
        <v>193</v>
      </c>
      <c r="BO621" s="57" t="s">
        <v>193</v>
      </c>
      <c r="BP621" s="57" t="s">
        <v>193</v>
      </c>
      <c r="BQ621" s="57" t="s">
        <v>193</v>
      </c>
      <c r="BR621" s="57" t="str">
        <f t="shared" si="127"/>
        <v>N</v>
      </c>
      <c r="BS621" s="57" t="s">
        <v>193</v>
      </c>
      <c r="BT621" s="57" t="s">
        <v>193</v>
      </c>
      <c r="BU621" s="57" t="s">
        <v>193</v>
      </c>
      <c r="BV621" s="57" t="s">
        <v>193</v>
      </c>
      <c r="BW621" s="57" t="s">
        <v>193</v>
      </c>
      <c r="BX621" s="57" t="str">
        <f t="shared" si="128"/>
        <v>N</v>
      </c>
      <c r="BY621" s="57" t="s">
        <v>193</v>
      </c>
      <c r="BZ621" s="57" t="s">
        <v>193</v>
      </c>
      <c r="CA621" s="57" t="s">
        <v>193</v>
      </c>
      <c r="CB621" s="57" t="s">
        <v>193</v>
      </c>
      <c r="CC621" s="57" t="s">
        <v>193</v>
      </c>
      <c r="CD621" s="57" t="s">
        <v>193</v>
      </c>
      <c r="CE621" s="57" t="s">
        <v>193</v>
      </c>
      <c r="CF621" s="57" t="s">
        <v>193</v>
      </c>
      <c r="CG621" s="57" t="s">
        <v>193</v>
      </c>
      <c r="CH621" s="57" t="s">
        <v>193</v>
      </c>
      <c r="CI621" s="57" t="s">
        <v>193</v>
      </c>
      <c r="CJ621" s="57" t="s">
        <v>193</v>
      </c>
      <c r="CK621" s="57" t="s">
        <v>193</v>
      </c>
      <c r="CL621" s="57" t="s">
        <v>193</v>
      </c>
      <c r="CM621" s="57" t="s">
        <v>193</v>
      </c>
      <c r="CN621" s="57" t="s">
        <v>193</v>
      </c>
      <c r="CO621" s="57" t="s">
        <v>193</v>
      </c>
      <c r="CP621" s="57" t="s">
        <v>193</v>
      </c>
      <c r="CQ621" s="57" t="s">
        <v>193</v>
      </c>
      <c r="CR621" s="57" t="s">
        <v>193</v>
      </c>
      <c r="CS621" s="57" t="str">
        <f t="shared" si="129"/>
        <v>N</v>
      </c>
      <c r="CT621" s="57" t="str">
        <f t="shared" si="130"/>
        <v>N</v>
      </c>
      <c r="CU621" s="57" t="s">
        <v>193</v>
      </c>
      <c r="CV621" s="57" t="s">
        <v>193</v>
      </c>
      <c r="CW621" s="57" t="s">
        <v>193</v>
      </c>
      <c r="CX621" s="57" t="s">
        <v>193</v>
      </c>
      <c r="CY621" s="57" t="s">
        <v>193</v>
      </c>
      <c r="CZ621" s="57" t="str">
        <f t="shared" si="131"/>
        <v>N</v>
      </c>
      <c r="DA621" s="57" t="s">
        <v>193</v>
      </c>
      <c r="DB621" s="57" t="s">
        <v>193</v>
      </c>
      <c r="DC621" s="57" t="s">
        <v>193</v>
      </c>
      <c r="DD621" s="57" t="str">
        <f t="shared" si="132"/>
        <v>N</v>
      </c>
      <c r="DE621" s="57" t="s">
        <v>193</v>
      </c>
      <c r="DF621" s="57" t="s">
        <v>193</v>
      </c>
      <c r="DG621" s="57" t="str">
        <f t="shared" si="133"/>
        <v>N</v>
      </c>
      <c r="DH621" s="57" t="s">
        <v>193</v>
      </c>
      <c r="DI621" s="57" t="s">
        <v>193</v>
      </c>
      <c r="DJ621" s="57" t="s">
        <v>193</v>
      </c>
      <c r="DK621" s="57" t="s">
        <v>193</v>
      </c>
      <c r="DL621" s="57" t="s">
        <v>193</v>
      </c>
      <c r="DM621" s="57" t="s">
        <v>193</v>
      </c>
      <c r="DN621" s="57" t="s">
        <v>193</v>
      </c>
      <c r="DO621" s="57" t="s">
        <v>193</v>
      </c>
      <c r="DP621" s="57" t="s">
        <v>193</v>
      </c>
      <c r="DQ621" s="57" t="s">
        <v>193</v>
      </c>
      <c r="DR621" s="57" t="s">
        <v>193</v>
      </c>
      <c r="DS621" s="57" t="s">
        <v>193</v>
      </c>
      <c r="DT621" s="57" t="s">
        <v>193</v>
      </c>
      <c r="DU621" s="57" t="str">
        <f t="shared" si="134"/>
        <v>N</v>
      </c>
      <c r="DV621" s="57" t="str">
        <f t="shared" si="135"/>
        <v>N</v>
      </c>
      <c r="DW621" s="57" t="s">
        <v>193</v>
      </c>
      <c r="DX621" s="57" t="s">
        <v>193</v>
      </c>
      <c r="DY621" s="57" t="s">
        <v>193</v>
      </c>
      <c r="DZ621" s="57" t="s">
        <v>193</v>
      </c>
      <c r="EA621" s="57" t="s">
        <v>193</v>
      </c>
      <c r="EB621" s="57" t="s">
        <v>193</v>
      </c>
      <c r="EC621" s="57" t="s">
        <v>193</v>
      </c>
      <c r="ED621" s="57" t="s">
        <v>193</v>
      </c>
      <c r="EE621" s="57" t="s">
        <v>193</v>
      </c>
      <c r="EF621" s="57" t="s">
        <v>193</v>
      </c>
      <c r="EG621" s="57" t="s">
        <v>193</v>
      </c>
      <c r="EH621" s="57" t="s">
        <v>193</v>
      </c>
      <c r="EI621" s="57" t="s">
        <v>193</v>
      </c>
      <c r="EJ621" s="57" t="s">
        <v>193</v>
      </c>
      <c r="EK621" s="57" t="s">
        <v>193</v>
      </c>
      <c r="EL621" s="57" t="s">
        <v>193</v>
      </c>
      <c r="EM621" s="57" t="s">
        <v>193</v>
      </c>
      <c r="EN621" s="57" t="s">
        <v>193</v>
      </c>
      <c r="EO621" s="57" t="s">
        <v>193</v>
      </c>
      <c r="EP621" s="57" t="s">
        <v>193</v>
      </c>
      <c r="EQ621" s="57" t="s">
        <v>193</v>
      </c>
      <c r="ER621" s="57" t="str">
        <f t="shared" si="136"/>
        <v>N</v>
      </c>
      <c r="ES621" s="57" t="s">
        <v>193</v>
      </c>
      <c r="ET621" s="57" t="s">
        <v>193</v>
      </c>
      <c r="EU621" s="57" t="s">
        <v>193</v>
      </c>
      <c r="EV621" s="57" t="s">
        <v>193</v>
      </c>
      <c r="EW621" s="57" t="s">
        <v>193</v>
      </c>
      <c r="EX621" s="57" t="s">
        <v>193</v>
      </c>
      <c r="EY621" s="57" t="s">
        <v>193</v>
      </c>
      <c r="EZ621" s="57" t="s">
        <v>193</v>
      </c>
      <c r="FA621" s="57" t="s">
        <v>193</v>
      </c>
      <c r="FB621" s="57" t="s">
        <v>193</v>
      </c>
      <c r="FC621" s="57" t="s">
        <v>193</v>
      </c>
      <c r="FD621" s="57" t="s">
        <v>193</v>
      </c>
      <c r="FE621" s="57" t="s">
        <v>193</v>
      </c>
      <c r="FF621" s="57" t="s">
        <v>193</v>
      </c>
      <c r="FG621" s="57" t="s">
        <v>193</v>
      </c>
      <c r="FH621" s="57" t="s">
        <v>193</v>
      </c>
      <c r="FI621" s="57" t="s">
        <v>193</v>
      </c>
      <c r="FJ621" s="57" t="s">
        <v>193</v>
      </c>
      <c r="FK621" s="57" t="s">
        <v>193</v>
      </c>
      <c r="FL621" s="57" t="s">
        <v>193</v>
      </c>
      <c r="FM621" s="57" t="s">
        <v>193</v>
      </c>
      <c r="FN621" s="57" t="str">
        <f t="shared" si="137"/>
        <v>N</v>
      </c>
      <c r="FO621" s="57" t="s">
        <v>193</v>
      </c>
      <c r="FP621" s="57" t="s">
        <v>193</v>
      </c>
      <c r="FQ621" s="57" t="s">
        <v>193</v>
      </c>
      <c r="FR621" s="57" t="s">
        <v>193</v>
      </c>
      <c r="FS621" s="57" t="s">
        <v>193</v>
      </c>
      <c r="FT621" s="57" t="s">
        <v>193</v>
      </c>
      <c r="FU621" s="57" t="s">
        <v>193</v>
      </c>
      <c r="FV621" s="57" t="s">
        <v>193</v>
      </c>
      <c r="FW621" s="57" t="s">
        <v>193</v>
      </c>
      <c r="FX621" s="57" t="s">
        <v>193</v>
      </c>
      <c r="FZ621" s="57" t="str">
        <f t="shared" si="138"/>
        <v>N</v>
      </c>
    </row>
    <row r="622" spans="1:182" s="18" customFormat="1" ht="10.5" x14ac:dyDescent="0.55000000000000004">
      <c r="B622" s="56" t="s">
        <v>186</v>
      </c>
      <c r="C622" s="57">
        <v>14</v>
      </c>
      <c r="D622" s="57">
        <f t="shared" si="125"/>
        <v>617</v>
      </c>
      <c r="E622" s="57">
        <v>16534</v>
      </c>
      <c r="F622" s="57"/>
      <c r="H622" s="57" t="s">
        <v>198</v>
      </c>
      <c r="I622" s="57" t="s">
        <v>231</v>
      </c>
      <c r="J622" s="57"/>
      <c r="K622" s="57" t="s">
        <v>232</v>
      </c>
      <c r="L622" s="57" t="s">
        <v>190</v>
      </c>
      <c r="M622" s="58">
        <v>39030</v>
      </c>
      <c r="N622" s="59" t="s">
        <v>191</v>
      </c>
      <c r="O622" s="57"/>
      <c r="P622" s="57"/>
      <c r="Q622" s="57" t="s">
        <v>192</v>
      </c>
      <c r="S622" s="57" t="str">
        <f>IF('[1]Données questionnaire'!W100="","",'[1]Données questionnaire'!W100)</f>
        <v>X</v>
      </c>
      <c r="T622" s="57" t="str">
        <f>IF('[1]Données questionnaire'!X100="","",'[1]Données questionnaire'!X100)</f>
        <v/>
      </c>
      <c r="U622" s="57" t="str">
        <f>IF('[1]Données questionnaire'!Y100="","",'[1]Données questionnaire'!Y100)</f>
        <v/>
      </c>
      <c r="V622" s="57" t="str">
        <f>IF('[1]Données questionnaire'!Z100="","",'[1]Données questionnaire'!Z100)</f>
        <v/>
      </c>
      <c r="W622" s="57" t="str">
        <f>IF('[1]Données questionnaire'!AA100="","",'[1]Données questionnaire'!AA100)</f>
        <v/>
      </c>
      <c r="X622" s="57" t="str">
        <f>IF('[1]Données questionnaire'!AB100="","",'[1]Données questionnaire'!AB100)</f>
        <v/>
      </c>
      <c r="Y622" s="57" t="str">
        <f>IF('[1]Données questionnaire'!AC100="","",'[1]Données questionnaire'!AC100)</f>
        <v/>
      </c>
      <c r="Z622" s="57" t="str">
        <f>IF('[1]Données questionnaire'!AD100="","",'[1]Données questionnaire'!AD100)</f>
        <v>X</v>
      </c>
      <c r="AA622" s="57" t="str">
        <f>IF('[1]Données questionnaire'!AE100="","",'[1]Données questionnaire'!AE100)</f>
        <v/>
      </c>
      <c r="AB622" s="57" t="str">
        <f>IF('[1]Données questionnaire'!AF100="","",'[1]Données questionnaire'!AF100)</f>
        <v/>
      </c>
      <c r="AC622" s="57">
        <f>IF('[1]Données questionnaire'!AG100="","",'[1]Données questionnaire'!AG100)</f>
        <v>37</v>
      </c>
      <c r="AE622" s="57"/>
      <c r="AF622" s="57"/>
      <c r="AG622" s="60"/>
      <c r="AH622" s="57"/>
      <c r="AI622" s="57"/>
      <c r="AJ622" s="57"/>
      <c r="AK622" s="57"/>
      <c r="AL622" s="57"/>
      <c r="AM622" s="57"/>
      <c r="AN622" s="57"/>
      <c r="AO622" s="57"/>
      <c r="AP622" s="57"/>
      <c r="AQ622" s="57"/>
      <c r="AR622" s="57"/>
      <c r="AS622" s="57"/>
      <c r="AT622" s="57"/>
      <c r="AU622" s="57"/>
      <c r="AV622" s="57"/>
      <c r="AW622" s="57"/>
      <c r="AX622" s="57"/>
      <c r="AY622" s="57"/>
      <c r="AZ622" s="57"/>
      <c r="BB622" s="57" t="s">
        <v>192</v>
      </c>
      <c r="BC622" s="57"/>
      <c r="BD622" s="57" t="s">
        <v>193</v>
      </c>
      <c r="BE622" s="60">
        <v>0</v>
      </c>
      <c r="BF622" s="61" t="str">
        <f t="shared" si="126"/>
        <v/>
      </c>
      <c r="BG622" s="57" t="s">
        <v>193</v>
      </c>
      <c r="BH622" s="57"/>
      <c r="BI622" s="57" t="s">
        <v>193</v>
      </c>
      <c r="BJ622" s="57" t="s">
        <v>193</v>
      </c>
      <c r="BK622" s="57" t="s">
        <v>193</v>
      </c>
      <c r="BL622" s="57" t="s">
        <v>193</v>
      </c>
      <c r="BM622" s="57" t="s">
        <v>193</v>
      </c>
      <c r="BN622" s="57" t="s">
        <v>193</v>
      </c>
      <c r="BO622" s="57" t="s">
        <v>193</v>
      </c>
      <c r="BP622" s="57" t="s">
        <v>193</v>
      </c>
      <c r="BQ622" s="57" t="s">
        <v>193</v>
      </c>
      <c r="BR622" s="57" t="str">
        <f t="shared" si="127"/>
        <v>N</v>
      </c>
      <c r="BS622" s="57" t="s">
        <v>193</v>
      </c>
      <c r="BT622" s="57" t="s">
        <v>193</v>
      </c>
      <c r="BU622" s="57" t="s">
        <v>193</v>
      </c>
      <c r="BV622" s="57" t="s">
        <v>193</v>
      </c>
      <c r="BW622" s="57" t="s">
        <v>193</v>
      </c>
      <c r="BX622" s="57" t="str">
        <f t="shared" si="128"/>
        <v>N</v>
      </c>
      <c r="BY622" s="57" t="s">
        <v>193</v>
      </c>
      <c r="BZ622" s="57" t="s">
        <v>193</v>
      </c>
      <c r="CA622" s="57" t="s">
        <v>193</v>
      </c>
      <c r="CB622" s="57" t="s">
        <v>193</v>
      </c>
      <c r="CC622" s="57" t="s">
        <v>193</v>
      </c>
      <c r="CD622" s="57" t="s">
        <v>193</v>
      </c>
      <c r="CE622" s="57" t="s">
        <v>193</v>
      </c>
      <c r="CF622" s="57" t="s">
        <v>193</v>
      </c>
      <c r="CG622" s="57" t="s">
        <v>193</v>
      </c>
      <c r="CH622" s="57" t="s">
        <v>193</v>
      </c>
      <c r="CI622" s="57" t="s">
        <v>193</v>
      </c>
      <c r="CJ622" s="57" t="s">
        <v>193</v>
      </c>
      <c r="CK622" s="57" t="s">
        <v>193</v>
      </c>
      <c r="CL622" s="57" t="s">
        <v>193</v>
      </c>
      <c r="CM622" s="57" t="s">
        <v>193</v>
      </c>
      <c r="CN622" s="57" t="s">
        <v>193</v>
      </c>
      <c r="CO622" s="57" t="s">
        <v>193</v>
      </c>
      <c r="CP622" s="57" t="s">
        <v>193</v>
      </c>
      <c r="CQ622" s="57" t="s">
        <v>193</v>
      </c>
      <c r="CR622" s="57" t="s">
        <v>193</v>
      </c>
      <c r="CS622" s="57" t="str">
        <f t="shared" si="129"/>
        <v>N</v>
      </c>
      <c r="CT622" s="57" t="str">
        <f t="shared" si="130"/>
        <v>N</v>
      </c>
      <c r="CU622" s="62" t="s">
        <v>194</v>
      </c>
      <c r="CV622" s="57" t="s">
        <v>193</v>
      </c>
      <c r="CW622" s="57" t="s">
        <v>193</v>
      </c>
      <c r="CX622" s="57" t="s">
        <v>193</v>
      </c>
      <c r="CY622" s="57" t="s">
        <v>193</v>
      </c>
      <c r="CZ622" s="57" t="str">
        <f t="shared" si="131"/>
        <v>N</v>
      </c>
      <c r="DA622" s="62" t="s">
        <v>194</v>
      </c>
      <c r="DB622" s="57" t="s">
        <v>193</v>
      </c>
      <c r="DC622" s="57" t="s">
        <v>193</v>
      </c>
      <c r="DD622" s="57" t="str">
        <f t="shared" si="132"/>
        <v>P</v>
      </c>
      <c r="DE622" s="57" t="s">
        <v>193</v>
      </c>
      <c r="DF622" s="57" t="s">
        <v>193</v>
      </c>
      <c r="DG622" s="57" t="str">
        <f t="shared" si="133"/>
        <v>N</v>
      </c>
      <c r="DH622" s="57" t="s">
        <v>193</v>
      </c>
      <c r="DI622" s="57" t="s">
        <v>193</v>
      </c>
      <c r="DJ622" s="57" t="s">
        <v>193</v>
      </c>
      <c r="DK622" s="57" t="s">
        <v>193</v>
      </c>
      <c r="DL622" s="57" t="s">
        <v>193</v>
      </c>
      <c r="DM622" s="57" t="s">
        <v>193</v>
      </c>
      <c r="DN622" s="57" t="s">
        <v>193</v>
      </c>
      <c r="DO622" s="57" t="s">
        <v>193</v>
      </c>
      <c r="DP622" s="57" t="s">
        <v>193</v>
      </c>
      <c r="DQ622" s="57" t="s">
        <v>193</v>
      </c>
      <c r="DR622" s="57" t="s">
        <v>193</v>
      </c>
      <c r="DS622" s="57" t="s">
        <v>193</v>
      </c>
      <c r="DT622" s="57" t="s">
        <v>193</v>
      </c>
      <c r="DU622" s="57" t="str">
        <f t="shared" si="134"/>
        <v>N</v>
      </c>
      <c r="DV622" s="57" t="str">
        <f t="shared" si="135"/>
        <v>N</v>
      </c>
      <c r="DW622" s="57" t="s">
        <v>193</v>
      </c>
      <c r="DX622" s="57" t="s">
        <v>193</v>
      </c>
      <c r="DY622" s="57" t="s">
        <v>193</v>
      </c>
      <c r="DZ622" s="57" t="s">
        <v>193</v>
      </c>
      <c r="EA622" s="57" t="s">
        <v>193</v>
      </c>
      <c r="EB622" s="57" t="s">
        <v>193</v>
      </c>
      <c r="EC622" s="57" t="s">
        <v>193</v>
      </c>
      <c r="ED622" s="57" t="s">
        <v>193</v>
      </c>
      <c r="EE622" s="57" t="s">
        <v>193</v>
      </c>
      <c r="EF622" s="57" t="s">
        <v>193</v>
      </c>
      <c r="EG622" s="57" t="s">
        <v>193</v>
      </c>
      <c r="EH622" s="57" t="s">
        <v>193</v>
      </c>
      <c r="EI622" s="57" t="s">
        <v>193</v>
      </c>
      <c r="EJ622" s="57" t="s">
        <v>193</v>
      </c>
      <c r="EK622" s="57" t="s">
        <v>193</v>
      </c>
      <c r="EL622" s="57" t="s">
        <v>193</v>
      </c>
      <c r="EM622" s="57" t="s">
        <v>193</v>
      </c>
      <c r="EN622" s="57" t="s">
        <v>193</v>
      </c>
      <c r="EO622" s="57" t="s">
        <v>193</v>
      </c>
      <c r="EP622" s="57" t="s">
        <v>193</v>
      </c>
      <c r="EQ622" s="57" t="s">
        <v>193</v>
      </c>
      <c r="ER622" s="57" t="str">
        <f t="shared" si="136"/>
        <v>N</v>
      </c>
      <c r="ES622" s="57" t="s">
        <v>193</v>
      </c>
      <c r="ET622" s="57" t="s">
        <v>193</v>
      </c>
      <c r="EU622" s="57" t="s">
        <v>193</v>
      </c>
      <c r="EV622" s="57" t="s">
        <v>193</v>
      </c>
      <c r="EW622" s="57" t="s">
        <v>193</v>
      </c>
      <c r="EX622" s="57" t="s">
        <v>193</v>
      </c>
      <c r="EY622" s="57" t="s">
        <v>193</v>
      </c>
      <c r="EZ622" s="57" t="s">
        <v>193</v>
      </c>
      <c r="FA622" s="57" t="s">
        <v>193</v>
      </c>
      <c r="FB622" s="57" t="s">
        <v>193</v>
      </c>
      <c r="FC622" s="57" t="s">
        <v>193</v>
      </c>
      <c r="FD622" s="57" t="s">
        <v>193</v>
      </c>
      <c r="FE622" s="57" t="s">
        <v>193</v>
      </c>
      <c r="FF622" s="57" t="s">
        <v>193</v>
      </c>
      <c r="FG622" s="57" t="s">
        <v>193</v>
      </c>
      <c r="FH622" s="57" t="s">
        <v>193</v>
      </c>
      <c r="FI622" s="57" t="s">
        <v>193</v>
      </c>
      <c r="FJ622" s="57" t="s">
        <v>193</v>
      </c>
      <c r="FK622" s="57" t="s">
        <v>193</v>
      </c>
      <c r="FL622" s="57" t="s">
        <v>193</v>
      </c>
      <c r="FM622" s="57" t="s">
        <v>193</v>
      </c>
      <c r="FN622" s="57" t="str">
        <f t="shared" si="137"/>
        <v>N</v>
      </c>
      <c r="FO622" s="57" t="s">
        <v>193</v>
      </c>
      <c r="FP622" s="57" t="s">
        <v>193</v>
      </c>
      <c r="FQ622" s="57" t="s">
        <v>193</v>
      </c>
      <c r="FR622" s="57" t="s">
        <v>193</v>
      </c>
      <c r="FS622" s="57" t="s">
        <v>193</v>
      </c>
      <c r="FT622" s="57" t="s">
        <v>193</v>
      </c>
      <c r="FU622" s="57" t="s">
        <v>193</v>
      </c>
      <c r="FV622" s="57" t="s">
        <v>193</v>
      </c>
      <c r="FW622" s="57" t="s">
        <v>193</v>
      </c>
      <c r="FX622" s="57" t="s">
        <v>193</v>
      </c>
      <c r="FZ622" s="57" t="str">
        <f t="shared" si="138"/>
        <v>P</v>
      </c>
    </row>
    <row r="623" spans="1:182" s="18" customFormat="1" ht="10.5" x14ac:dyDescent="0.55000000000000004">
      <c r="B623" s="56" t="s">
        <v>186</v>
      </c>
      <c r="C623" s="57">
        <v>15</v>
      </c>
      <c r="D623" s="57">
        <f t="shared" si="125"/>
        <v>618</v>
      </c>
      <c r="E623" s="57">
        <v>16535</v>
      </c>
      <c r="F623" s="57"/>
      <c r="H623" s="57" t="s">
        <v>198</v>
      </c>
      <c r="I623" s="57" t="s">
        <v>231</v>
      </c>
      <c r="J623" s="57"/>
      <c r="K623" s="57" t="s">
        <v>232</v>
      </c>
      <c r="L623" s="57" t="s">
        <v>190</v>
      </c>
      <c r="M623" s="58">
        <v>39030</v>
      </c>
      <c r="N623" s="59" t="s">
        <v>191</v>
      </c>
      <c r="O623" s="57"/>
      <c r="P623" s="57"/>
      <c r="Q623" s="57" t="s">
        <v>192</v>
      </c>
      <c r="S623" s="57" t="str">
        <f>IF('[1]Données questionnaire'!W101="","",'[1]Données questionnaire'!W101)</f>
        <v>X</v>
      </c>
      <c r="T623" s="57" t="str">
        <f>IF('[1]Données questionnaire'!X101="","",'[1]Données questionnaire'!X101)</f>
        <v/>
      </c>
      <c r="U623" s="57" t="str">
        <f>IF('[1]Données questionnaire'!Y101="","",'[1]Données questionnaire'!Y101)</f>
        <v/>
      </c>
      <c r="V623" s="57" t="str">
        <f>IF('[1]Données questionnaire'!Z101="","",'[1]Données questionnaire'!Z101)</f>
        <v/>
      </c>
      <c r="W623" s="57" t="str">
        <f>IF('[1]Données questionnaire'!AA101="","",'[1]Données questionnaire'!AA101)</f>
        <v/>
      </c>
      <c r="X623" s="57" t="str">
        <f>IF('[1]Données questionnaire'!AB101="","",'[1]Données questionnaire'!AB101)</f>
        <v/>
      </c>
      <c r="Y623" s="57" t="str">
        <f>IF('[1]Données questionnaire'!AC101="","",'[1]Données questionnaire'!AC101)</f>
        <v>X</v>
      </c>
      <c r="Z623" s="57" t="str">
        <f>IF('[1]Données questionnaire'!AD101="","",'[1]Données questionnaire'!AD101)</f>
        <v/>
      </c>
      <c r="AA623" s="57" t="str">
        <f>IF('[1]Données questionnaire'!AE101="","",'[1]Données questionnaire'!AE101)</f>
        <v/>
      </c>
      <c r="AB623" s="57" t="str">
        <f>IF('[1]Données questionnaire'!AF101="","",'[1]Données questionnaire'!AF101)</f>
        <v/>
      </c>
      <c r="AC623" s="57">
        <f>IF('[1]Données questionnaire'!AG101="","",'[1]Données questionnaire'!AG101)</f>
        <v>32</v>
      </c>
      <c r="AE623" s="57"/>
      <c r="AF623" s="57"/>
      <c r="AG623" s="60"/>
      <c r="AH623" s="57"/>
      <c r="AI623" s="57"/>
      <c r="AJ623" s="57"/>
      <c r="AK623" s="57"/>
      <c r="AL623" s="57"/>
      <c r="AM623" s="57"/>
      <c r="AN623" s="57"/>
      <c r="AO623" s="57"/>
      <c r="AP623" s="57"/>
      <c r="AQ623" s="57"/>
      <c r="AR623" s="57"/>
      <c r="AS623" s="57"/>
      <c r="AT623" s="57"/>
      <c r="AU623" s="57"/>
      <c r="AV623" s="57"/>
      <c r="AW623" s="57"/>
      <c r="AX623" s="57"/>
      <c r="AY623" s="57"/>
      <c r="AZ623" s="57"/>
      <c r="BB623" s="57" t="s">
        <v>192</v>
      </c>
      <c r="BC623" s="57"/>
      <c r="BD623" s="57" t="s">
        <v>193</v>
      </c>
      <c r="BE623" s="60">
        <v>0</v>
      </c>
      <c r="BF623" s="61" t="str">
        <f t="shared" si="126"/>
        <v/>
      </c>
      <c r="BG623" s="57" t="s">
        <v>193</v>
      </c>
      <c r="BH623" s="57"/>
      <c r="BI623" s="57" t="s">
        <v>193</v>
      </c>
      <c r="BJ623" s="57" t="s">
        <v>193</v>
      </c>
      <c r="BK623" s="57" t="s">
        <v>193</v>
      </c>
      <c r="BL623" s="57" t="s">
        <v>193</v>
      </c>
      <c r="BM623" s="57" t="s">
        <v>193</v>
      </c>
      <c r="BN623" s="57" t="s">
        <v>193</v>
      </c>
      <c r="BO623" s="57" t="s">
        <v>193</v>
      </c>
      <c r="BP623" s="57" t="s">
        <v>193</v>
      </c>
      <c r="BQ623" s="57" t="s">
        <v>193</v>
      </c>
      <c r="BR623" s="57" t="str">
        <f t="shared" si="127"/>
        <v>N</v>
      </c>
      <c r="BS623" s="57" t="s">
        <v>193</v>
      </c>
      <c r="BT623" s="57" t="s">
        <v>193</v>
      </c>
      <c r="BU623" s="57" t="s">
        <v>193</v>
      </c>
      <c r="BV623" s="57" t="s">
        <v>193</v>
      </c>
      <c r="BW623" s="57" t="s">
        <v>193</v>
      </c>
      <c r="BX623" s="57" t="str">
        <f t="shared" si="128"/>
        <v>N</v>
      </c>
      <c r="BY623" s="57" t="s">
        <v>193</v>
      </c>
      <c r="BZ623" s="57" t="s">
        <v>193</v>
      </c>
      <c r="CA623" s="57" t="s">
        <v>193</v>
      </c>
      <c r="CB623" s="57" t="s">
        <v>193</v>
      </c>
      <c r="CC623" s="57" t="s">
        <v>193</v>
      </c>
      <c r="CD623" s="57" t="s">
        <v>193</v>
      </c>
      <c r="CE623" s="57" t="s">
        <v>193</v>
      </c>
      <c r="CF623" s="57" t="s">
        <v>193</v>
      </c>
      <c r="CG623" s="57" t="s">
        <v>193</v>
      </c>
      <c r="CH623" s="57" t="s">
        <v>193</v>
      </c>
      <c r="CI623" s="57" t="s">
        <v>193</v>
      </c>
      <c r="CJ623" s="57" t="s">
        <v>193</v>
      </c>
      <c r="CK623" s="57" t="s">
        <v>193</v>
      </c>
      <c r="CL623" s="57" t="s">
        <v>193</v>
      </c>
      <c r="CM623" s="57" t="s">
        <v>193</v>
      </c>
      <c r="CN623" s="57" t="s">
        <v>193</v>
      </c>
      <c r="CO623" s="57" t="s">
        <v>193</v>
      </c>
      <c r="CP623" s="57" t="s">
        <v>193</v>
      </c>
      <c r="CQ623" s="57" t="s">
        <v>193</v>
      </c>
      <c r="CR623" s="57" t="s">
        <v>193</v>
      </c>
      <c r="CS623" s="57" t="str">
        <f t="shared" si="129"/>
        <v>N</v>
      </c>
      <c r="CT623" s="57" t="str">
        <f t="shared" si="130"/>
        <v>N</v>
      </c>
      <c r="CU623" s="62" t="s">
        <v>194</v>
      </c>
      <c r="CV623" s="57" t="s">
        <v>193</v>
      </c>
      <c r="CW623" s="57" t="s">
        <v>193</v>
      </c>
      <c r="CX623" s="57" t="s">
        <v>193</v>
      </c>
      <c r="CY623" s="57" t="s">
        <v>193</v>
      </c>
      <c r="CZ623" s="57" t="str">
        <f t="shared" si="131"/>
        <v>N</v>
      </c>
      <c r="DA623" s="57" t="s">
        <v>193</v>
      </c>
      <c r="DB623" s="57" t="s">
        <v>193</v>
      </c>
      <c r="DC623" s="57" t="s">
        <v>193</v>
      </c>
      <c r="DD623" s="57" t="str">
        <f t="shared" si="132"/>
        <v>N</v>
      </c>
      <c r="DE623" s="57" t="s">
        <v>193</v>
      </c>
      <c r="DF623" s="62" t="s">
        <v>194</v>
      </c>
      <c r="DG623" s="57" t="str">
        <f t="shared" si="133"/>
        <v>P</v>
      </c>
      <c r="DH623" s="57" t="s">
        <v>193</v>
      </c>
      <c r="DI623" s="57" t="s">
        <v>193</v>
      </c>
      <c r="DJ623" s="57" t="s">
        <v>193</v>
      </c>
      <c r="DK623" s="57" t="s">
        <v>193</v>
      </c>
      <c r="DL623" s="57" t="s">
        <v>193</v>
      </c>
      <c r="DM623" s="57" t="s">
        <v>193</v>
      </c>
      <c r="DN623" s="57" t="s">
        <v>193</v>
      </c>
      <c r="DO623" s="57" t="s">
        <v>193</v>
      </c>
      <c r="DP623" s="57" t="s">
        <v>193</v>
      </c>
      <c r="DQ623" s="57" t="s">
        <v>193</v>
      </c>
      <c r="DR623" s="57" t="s">
        <v>193</v>
      </c>
      <c r="DS623" s="57" t="s">
        <v>193</v>
      </c>
      <c r="DT623" s="57" t="s">
        <v>193</v>
      </c>
      <c r="DU623" s="57" t="str">
        <f t="shared" si="134"/>
        <v>N</v>
      </c>
      <c r="DV623" s="57" t="str">
        <f t="shared" si="135"/>
        <v>N</v>
      </c>
      <c r="DW623" s="57" t="s">
        <v>193</v>
      </c>
      <c r="DX623" s="57" t="s">
        <v>193</v>
      </c>
      <c r="DY623" s="57" t="s">
        <v>193</v>
      </c>
      <c r="DZ623" s="57" t="s">
        <v>193</v>
      </c>
      <c r="EA623" s="57" t="s">
        <v>193</v>
      </c>
      <c r="EB623" s="57" t="s">
        <v>193</v>
      </c>
      <c r="EC623" s="57" t="s">
        <v>193</v>
      </c>
      <c r="ED623" s="57" t="s">
        <v>193</v>
      </c>
      <c r="EE623" s="57" t="s">
        <v>193</v>
      </c>
      <c r="EF623" s="57" t="s">
        <v>193</v>
      </c>
      <c r="EG623" s="57" t="s">
        <v>193</v>
      </c>
      <c r="EH623" s="57" t="s">
        <v>193</v>
      </c>
      <c r="EI623" s="57" t="s">
        <v>193</v>
      </c>
      <c r="EJ623" s="57" t="s">
        <v>193</v>
      </c>
      <c r="EK623" s="57" t="s">
        <v>193</v>
      </c>
      <c r="EL623" s="57" t="s">
        <v>193</v>
      </c>
      <c r="EM623" s="57" t="s">
        <v>193</v>
      </c>
      <c r="EN623" s="57" t="s">
        <v>193</v>
      </c>
      <c r="EO623" s="57" t="s">
        <v>193</v>
      </c>
      <c r="EP623" s="57" t="s">
        <v>193</v>
      </c>
      <c r="EQ623" s="57" t="s">
        <v>193</v>
      </c>
      <c r="ER623" s="57" t="str">
        <f t="shared" si="136"/>
        <v>N</v>
      </c>
      <c r="ES623" s="57" t="s">
        <v>193</v>
      </c>
      <c r="ET623" s="57" t="s">
        <v>193</v>
      </c>
      <c r="EU623" s="57" t="s">
        <v>193</v>
      </c>
      <c r="EV623" s="57" t="s">
        <v>193</v>
      </c>
      <c r="EW623" s="57" t="s">
        <v>193</v>
      </c>
      <c r="EX623" s="57" t="s">
        <v>193</v>
      </c>
      <c r="EY623" s="57" t="s">
        <v>193</v>
      </c>
      <c r="EZ623" s="57" t="s">
        <v>193</v>
      </c>
      <c r="FA623" s="57" t="s">
        <v>193</v>
      </c>
      <c r="FB623" s="57" t="s">
        <v>193</v>
      </c>
      <c r="FC623" s="57" t="s">
        <v>193</v>
      </c>
      <c r="FD623" s="57" t="s">
        <v>193</v>
      </c>
      <c r="FE623" s="57" t="s">
        <v>193</v>
      </c>
      <c r="FF623" s="57" t="s">
        <v>193</v>
      </c>
      <c r="FG623" s="57" t="s">
        <v>193</v>
      </c>
      <c r="FH623" s="57" t="s">
        <v>193</v>
      </c>
      <c r="FI623" s="57" t="s">
        <v>193</v>
      </c>
      <c r="FJ623" s="57" t="s">
        <v>193</v>
      </c>
      <c r="FK623" s="57" t="s">
        <v>193</v>
      </c>
      <c r="FL623" s="57" t="s">
        <v>193</v>
      </c>
      <c r="FM623" s="57" t="s">
        <v>193</v>
      </c>
      <c r="FN623" s="57" t="str">
        <f t="shared" si="137"/>
        <v>N</v>
      </c>
      <c r="FO623" s="57" t="s">
        <v>193</v>
      </c>
      <c r="FP623" s="57" t="s">
        <v>193</v>
      </c>
      <c r="FQ623" s="57" t="s">
        <v>193</v>
      </c>
      <c r="FR623" s="57" t="s">
        <v>193</v>
      </c>
      <c r="FS623" s="57" t="s">
        <v>193</v>
      </c>
      <c r="FT623" s="57" t="s">
        <v>193</v>
      </c>
      <c r="FU623" s="57" t="s">
        <v>193</v>
      </c>
      <c r="FV623" s="57" t="s">
        <v>193</v>
      </c>
      <c r="FW623" s="57" t="s">
        <v>193</v>
      </c>
      <c r="FX623" s="57" t="s">
        <v>193</v>
      </c>
      <c r="FZ623" s="57" t="str">
        <f t="shared" si="138"/>
        <v>N</v>
      </c>
    </row>
    <row r="624" spans="1:182" s="18" customFormat="1" ht="10.5" x14ac:dyDescent="0.55000000000000004">
      <c r="B624" s="56" t="s">
        <v>186</v>
      </c>
      <c r="C624" s="57">
        <v>16</v>
      </c>
      <c r="D624" s="57">
        <f t="shared" si="125"/>
        <v>619</v>
      </c>
      <c r="E624" s="57">
        <v>16536</v>
      </c>
      <c r="F624" s="57"/>
      <c r="H624" s="57" t="s">
        <v>198</v>
      </c>
      <c r="I624" s="57" t="s">
        <v>231</v>
      </c>
      <c r="J624" s="57"/>
      <c r="K624" s="57" t="s">
        <v>232</v>
      </c>
      <c r="L624" s="57" t="s">
        <v>190</v>
      </c>
      <c r="M624" s="58">
        <v>39030</v>
      </c>
      <c r="N624" s="59" t="s">
        <v>191</v>
      </c>
      <c r="O624" s="57"/>
      <c r="P624" s="57"/>
      <c r="Q624" s="57" t="s">
        <v>192</v>
      </c>
      <c r="S624" s="57" t="str">
        <f>IF('[1]Données questionnaire'!W102="","",'[1]Données questionnaire'!W102)</f>
        <v>X</v>
      </c>
      <c r="T624" s="57" t="str">
        <f>IF('[1]Données questionnaire'!X102="","",'[1]Données questionnaire'!X102)</f>
        <v/>
      </c>
      <c r="U624" s="57" t="str">
        <f>IF('[1]Données questionnaire'!Y102="","",'[1]Données questionnaire'!Y102)</f>
        <v/>
      </c>
      <c r="V624" s="57" t="str">
        <f>IF('[1]Données questionnaire'!Z102="","",'[1]Données questionnaire'!Z102)</f>
        <v/>
      </c>
      <c r="W624" s="57" t="str">
        <f>IF('[1]Données questionnaire'!AA102="","",'[1]Données questionnaire'!AA102)</f>
        <v/>
      </c>
      <c r="X624" s="57" t="str">
        <f>IF('[1]Données questionnaire'!AB102="","",'[1]Données questionnaire'!AB102)</f>
        <v/>
      </c>
      <c r="Y624" s="57" t="str">
        <f>IF('[1]Données questionnaire'!AC102="","",'[1]Données questionnaire'!AC102)</f>
        <v>X</v>
      </c>
      <c r="Z624" s="57" t="str">
        <f>IF('[1]Données questionnaire'!AD102="","",'[1]Données questionnaire'!AD102)</f>
        <v/>
      </c>
      <c r="AA624" s="57" t="str">
        <f>IF('[1]Données questionnaire'!AE102="","",'[1]Données questionnaire'!AE102)</f>
        <v/>
      </c>
      <c r="AB624" s="57" t="str">
        <f>IF('[1]Données questionnaire'!AF102="","",'[1]Données questionnaire'!AF102)</f>
        <v/>
      </c>
      <c r="AC624" s="57">
        <f>IF('[1]Données questionnaire'!AG102="","",'[1]Données questionnaire'!AG102)</f>
        <v>42</v>
      </c>
      <c r="AE624" s="57"/>
      <c r="AF624" s="57"/>
      <c r="AG624" s="60"/>
      <c r="AH624" s="57"/>
      <c r="AI624" s="57"/>
      <c r="AJ624" s="57"/>
      <c r="AK624" s="57"/>
      <c r="AL624" s="57"/>
      <c r="AM624" s="57"/>
      <c r="AN624" s="57"/>
      <c r="AO624" s="57"/>
      <c r="AP624" s="57"/>
      <c r="AQ624" s="57"/>
      <c r="AR624" s="57"/>
      <c r="AS624" s="57"/>
      <c r="AT624" s="57"/>
      <c r="AU624" s="57"/>
      <c r="AV624" s="57"/>
      <c r="AW624" s="57"/>
      <c r="AX624" s="57"/>
      <c r="AY624" s="57"/>
      <c r="AZ624" s="57"/>
      <c r="BB624" s="57" t="s">
        <v>192</v>
      </c>
      <c r="BC624" s="57"/>
      <c r="BD624" s="57" t="s">
        <v>193</v>
      </c>
      <c r="BE624" s="60">
        <v>0</v>
      </c>
      <c r="BF624" s="61" t="str">
        <f t="shared" si="126"/>
        <v/>
      </c>
      <c r="BG624" s="57" t="s">
        <v>193</v>
      </c>
      <c r="BH624" s="57"/>
      <c r="BI624" s="57" t="s">
        <v>193</v>
      </c>
      <c r="BJ624" s="57" t="s">
        <v>193</v>
      </c>
      <c r="BK624" s="57" t="s">
        <v>193</v>
      </c>
      <c r="BL624" s="57" t="s">
        <v>193</v>
      </c>
      <c r="BM624" s="57" t="s">
        <v>193</v>
      </c>
      <c r="BN624" s="57" t="s">
        <v>193</v>
      </c>
      <c r="BO624" s="57" t="s">
        <v>193</v>
      </c>
      <c r="BP624" s="57" t="s">
        <v>193</v>
      </c>
      <c r="BQ624" s="57" t="s">
        <v>193</v>
      </c>
      <c r="BR624" s="57" t="str">
        <f t="shared" si="127"/>
        <v>N</v>
      </c>
      <c r="BS624" s="57" t="s">
        <v>193</v>
      </c>
      <c r="BT624" s="57" t="s">
        <v>193</v>
      </c>
      <c r="BU624" s="57" t="s">
        <v>193</v>
      </c>
      <c r="BV624" s="57" t="s">
        <v>193</v>
      </c>
      <c r="BW624" s="57" t="s">
        <v>193</v>
      </c>
      <c r="BX624" s="57" t="str">
        <f t="shared" si="128"/>
        <v>N</v>
      </c>
      <c r="BY624" s="57" t="s">
        <v>193</v>
      </c>
      <c r="BZ624" s="57" t="s">
        <v>193</v>
      </c>
      <c r="CA624" s="57" t="s">
        <v>193</v>
      </c>
      <c r="CB624" s="57" t="s">
        <v>193</v>
      </c>
      <c r="CC624" s="57" t="s">
        <v>193</v>
      </c>
      <c r="CD624" s="57" t="s">
        <v>193</v>
      </c>
      <c r="CE624" s="57" t="s">
        <v>193</v>
      </c>
      <c r="CF624" s="57" t="s">
        <v>193</v>
      </c>
      <c r="CG624" s="57" t="s">
        <v>193</v>
      </c>
      <c r="CH624" s="57" t="s">
        <v>193</v>
      </c>
      <c r="CI624" s="57" t="s">
        <v>193</v>
      </c>
      <c r="CJ624" s="57" t="s">
        <v>193</v>
      </c>
      <c r="CK624" s="57" t="s">
        <v>193</v>
      </c>
      <c r="CL624" s="57" t="s">
        <v>193</v>
      </c>
      <c r="CM624" s="57" t="s">
        <v>193</v>
      </c>
      <c r="CN624" s="57" t="s">
        <v>193</v>
      </c>
      <c r="CO624" s="57" t="s">
        <v>193</v>
      </c>
      <c r="CP624" s="57" t="s">
        <v>193</v>
      </c>
      <c r="CQ624" s="57" t="s">
        <v>193</v>
      </c>
      <c r="CR624" s="57" t="s">
        <v>193</v>
      </c>
      <c r="CS624" s="57" t="str">
        <f t="shared" si="129"/>
        <v>N</v>
      </c>
      <c r="CT624" s="57" t="str">
        <f t="shared" si="130"/>
        <v>N</v>
      </c>
      <c r="CU624" s="62" t="s">
        <v>194</v>
      </c>
      <c r="CV624" s="57" t="s">
        <v>193</v>
      </c>
      <c r="CW624" s="57" t="s">
        <v>193</v>
      </c>
      <c r="CX624" s="57" t="s">
        <v>193</v>
      </c>
      <c r="CY624" s="57" t="s">
        <v>193</v>
      </c>
      <c r="CZ624" s="57" t="str">
        <f t="shared" si="131"/>
        <v>N</v>
      </c>
      <c r="DA624" s="57" t="s">
        <v>193</v>
      </c>
      <c r="DB624" s="57" t="s">
        <v>193</v>
      </c>
      <c r="DC624" s="57" t="s">
        <v>193</v>
      </c>
      <c r="DD624" s="57" t="str">
        <f t="shared" si="132"/>
        <v>N</v>
      </c>
      <c r="DE624" s="57" t="s">
        <v>193</v>
      </c>
      <c r="DF624" s="62" t="s">
        <v>194</v>
      </c>
      <c r="DG624" s="57" t="str">
        <f t="shared" si="133"/>
        <v>P</v>
      </c>
      <c r="DH624" s="57" t="s">
        <v>193</v>
      </c>
      <c r="DI624" s="57" t="s">
        <v>193</v>
      </c>
      <c r="DJ624" s="57" t="s">
        <v>193</v>
      </c>
      <c r="DK624" s="57" t="s">
        <v>193</v>
      </c>
      <c r="DL624" s="57" t="s">
        <v>193</v>
      </c>
      <c r="DM624" s="57" t="s">
        <v>193</v>
      </c>
      <c r="DN624" s="57" t="s">
        <v>193</v>
      </c>
      <c r="DO624" s="57" t="s">
        <v>193</v>
      </c>
      <c r="DP624" s="57" t="s">
        <v>193</v>
      </c>
      <c r="DQ624" s="57" t="s">
        <v>193</v>
      </c>
      <c r="DR624" s="57" t="s">
        <v>193</v>
      </c>
      <c r="DS624" s="57" t="s">
        <v>193</v>
      </c>
      <c r="DT624" s="57" t="s">
        <v>193</v>
      </c>
      <c r="DU624" s="57" t="str">
        <f t="shared" si="134"/>
        <v>N</v>
      </c>
      <c r="DV624" s="57" t="str">
        <f t="shared" si="135"/>
        <v>N</v>
      </c>
      <c r="DW624" s="57" t="s">
        <v>193</v>
      </c>
      <c r="DX624" s="57" t="s">
        <v>193</v>
      </c>
      <c r="DY624" s="57" t="s">
        <v>193</v>
      </c>
      <c r="DZ624" s="57" t="s">
        <v>193</v>
      </c>
      <c r="EA624" s="57" t="s">
        <v>193</v>
      </c>
      <c r="EB624" s="57" t="s">
        <v>193</v>
      </c>
      <c r="EC624" s="57" t="s">
        <v>193</v>
      </c>
      <c r="ED624" s="57" t="s">
        <v>193</v>
      </c>
      <c r="EE624" s="57" t="s">
        <v>193</v>
      </c>
      <c r="EF624" s="57" t="s">
        <v>193</v>
      </c>
      <c r="EG624" s="57" t="s">
        <v>193</v>
      </c>
      <c r="EH624" s="57" t="s">
        <v>193</v>
      </c>
      <c r="EI624" s="57" t="s">
        <v>193</v>
      </c>
      <c r="EJ624" s="57" t="s">
        <v>193</v>
      </c>
      <c r="EK624" s="57" t="s">
        <v>193</v>
      </c>
      <c r="EL624" s="57" t="s">
        <v>193</v>
      </c>
      <c r="EM624" s="57" t="s">
        <v>193</v>
      </c>
      <c r="EN624" s="57" t="s">
        <v>193</v>
      </c>
      <c r="EO624" s="57" t="s">
        <v>193</v>
      </c>
      <c r="EP624" s="57" t="s">
        <v>193</v>
      </c>
      <c r="EQ624" s="57" t="s">
        <v>193</v>
      </c>
      <c r="ER624" s="57" t="str">
        <f t="shared" si="136"/>
        <v>N</v>
      </c>
      <c r="ES624" s="57" t="s">
        <v>193</v>
      </c>
      <c r="ET624" s="57" t="s">
        <v>193</v>
      </c>
      <c r="EU624" s="57" t="s">
        <v>193</v>
      </c>
      <c r="EV624" s="57" t="s">
        <v>193</v>
      </c>
      <c r="EW624" s="57" t="s">
        <v>193</v>
      </c>
      <c r="EX624" s="57" t="s">
        <v>193</v>
      </c>
      <c r="EY624" s="57" t="s">
        <v>193</v>
      </c>
      <c r="EZ624" s="57" t="s">
        <v>193</v>
      </c>
      <c r="FA624" s="57" t="s">
        <v>193</v>
      </c>
      <c r="FB624" s="57" t="s">
        <v>193</v>
      </c>
      <c r="FC624" s="57" t="s">
        <v>193</v>
      </c>
      <c r="FD624" s="57" t="s">
        <v>193</v>
      </c>
      <c r="FE624" s="57" t="s">
        <v>193</v>
      </c>
      <c r="FF624" s="57" t="s">
        <v>193</v>
      </c>
      <c r="FG624" s="57" t="s">
        <v>193</v>
      </c>
      <c r="FH624" s="57" t="s">
        <v>193</v>
      </c>
      <c r="FI624" s="57" t="s">
        <v>193</v>
      </c>
      <c r="FJ624" s="57" t="s">
        <v>193</v>
      </c>
      <c r="FK624" s="57" t="s">
        <v>193</v>
      </c>
      <c r="FL624" s="57" t="s">
        <v>193</v>
      </c>
      <c r="FM624" s="57" t="s">
        <v>193</v>
      </c>
      <c r="FN624" s="57" t="str">
        <f t="shared" si="137"/>
        <v>N</v>
      </c>
      <c r="FO624" s="57" t="s">
        <v>193</v>
      </c>
      <c r="FP624" s="57" t="s">
        <v>193</v>
      </c>
      <c r="FQ624" s="57" t="s">
        <v>193</v>
      </c>
      <c r="FR624" s="57" t="s">
        <v>193</v>
      </c>
      <c r="FS624" s="57" t="s">
        <v>193</v>
      </c>
      <c r="FT624" s="57" t="s">
        <v>193</v>
      </c>
      <c r="FU624" s="57" t="s">
        <v>193</v>
      </c>
      <c r="FV624" s="57" t="s">
        <v>193</v>
      </c>
      <c r="FW624" s="57" t="s">
        <v>193</v>
      </c>
      <c r="FX624" s="57" t="s">
        <v>193</v>
      </c>
      <c r="FZ624" s="57" t="str">
        <f t="shared" si="138"/>
        <v>N</v>
      </c>
    </row>
    <row r="625" spans="1:182" s="18" customFormat="1" ht="10.5" x14ac:dyDescent="0.55000000000000004">
      <c r="B625" s="56" t="s">
        <v>186</v>
      </c>
      <c r="C625" s="57">
        <v>17</v>
      </c>
      <c r="D625" s="57">
        <f t="shared" si="125"/>
        <v>620</v>
      </c>
      <c r="E625" s="57">
        <v>16537</v>
      </c>
      <c r="F625" s="57"/>
      <c r="H625" s="57" t="s">
        <v>198</v>
      </c>
      <c r="I625" s="57" t="s">
        <v>231</v>
      </c>
      <c r="J625" s="57"/>
      <c r="K625" s="57" t="s">
        <v>232</v>
      </c>
      <c r="L625" s="57" t="s">
        <v>190</v>
      </c>
      <c r="M625" s="58">
        <v>39030</v>
      </c>
      <c r="N625" s="59" t="s">
        <v>191</v>
      </c>
      <c r="O625" s="57"/>
      <c r="P625" s="57"/>
      <c r="Q625" s="57" t="s">
        <v>192</v>
      </c>
      <c r="S625" s="57" t="str">
        <f>IF('[1]Données questionnaire'!W103="","",'[1]Données questionnaire'!W103)</f>
        <v>X</v>
      </c>
      <c r="T625" s="57" t="str">
        <f>IF('[1]Données questionnaire'!X103="","",'[1]Données questionnaire'!X103)</f>
        <v/>
      </c>
      <c r="U625" s="57" t="str">
        <f>IF('[1]Données questionnaire'!Y103="","",'[1]Données questionnaire'!Y103)</f>
        <v/>
      </c>
      <c r="V625" s="57" t="str">
        <f>IF('[1]Données questionnaire'!Z103="","",'[1]Données questionnaire'!Z103)</f>
        <v/>
      </c>
      <c r="W625" s="57" t="str">
        <f>IF('[1]Données questionnaire'!AA103="","",'[1]Données questionnaire'!AA103)</f>
        <v/>
      </c>
      <c r="X625" s="57" t="str">
        <f>IF('[1]Données questionnaire'!AB103="","",'[1]Données questionnaire'!AB103)</f>
        <v/>
      </c>
      <c r="Y625" s="57" t="str">
        <f>IF('[1]Données questionnaire'!AC103="","",'[1]Données questionnaire'!AC103)</f>
        <v>X</v>
      </c>
      <c r="Z625" s="57" t="str">
        <f>IF('[1]Données questionnaire'!AD103="","",'[1]Données questionnaire'!AD103)</f>
        <v/>
      </c>
      <c r="AA625" s="57" t="str">
        <f>IF('[1]Données questionnaire'!AE103="","",'[1]Données questionnaire'!AE103)</f>
        <v/>
      </c>
      <c r="AB625" s="57" t="str">
        <f>IF('[1]Données questionnaire'!AF103="","",'[1]Données questionnaire'!AF103)</f>
        <v/>
      </c>
      <c r="AC625" s="57">
        <f>IF('[1]Données questionnaire'!AG103="","",'[1]Données questionnaire'!AG103)</f>
        <v>34</v>
      </c>
      <c r="AE625" s="57"/>
      <c r="AF625" s="57"/>
      <c r="AG625" s="60"/>
      <c r="AH625" s="57"/>
      <c r="AI625" s="57"/>
      <c r="AJ625" s="57"/>
      <c r="AK625" s="57"/>
      <c r="AL625" s="57"/>
      <c r="AM625" s="57"/>
      <c r="AN625" s="57"/>
      <c r="AO625" s="57"/>
      <c r="AP625" s="57"/>
      <c r="AQ625" s="57"/>
      <c r="AR625" s="57"/>
      <c r="AS625" s="57"/>
      <c r="AT625" s="57"/>
      <c r="AU625" s="57"/>
      <c r="AV625" s="57"/>
      <c r="AW625" s="57"/>
      <c r="AX625" s="57"/>
      <c r="AY625" s="57"/>
      <c r="AZ625" s="57"/>
      <c r="BB625" s="57" t="s">
        <v>192</v>
      </c>
      <c r="BC625" s="57"/>
      <c r="BD625" s="57" t="s">
        <v>193</v>
      </c>
      <c r="BE625" s="60">
        <v>0</v>
      </c>
      <c r="BF625" s="61" t="str">
        <f t="shared" si="126"/>
        <v/>
      </c>
      <c r="BG625" s="57" t="s">
        <v>193</v>
      </c>
      <c r="BH625" s="57"/>
      <c r="BI625" s="57" t="s">
        <v>193</v>
      </c>
      <c r="BJ625" s="57" t="s">
        <v>193</v>
      </c>
      <c r="BK625" s="57" t="s">
        <v>193</v>
      </c>
      <c r="BL625" s="57" t="s">
        <v>193</v>
      </c>
      <c r="BM625" s="57" t="s">
        <v>193</v>
      </c>
      <c r="BN625" s="57" t="s">
        <v>193</v>
      </c>
      <c r="BO625" s="57" t="s">
        <v>193</v>
      </c>
      <c r="BP625" s="57" t="s">
        <v>193</v>
      </c>
      <c r="BQ625" s="57" t="s">
        <v>193</v>
      </c>
      <c r="BR625" s="57" t="str">
        <f t="shared" si="127"/>
        <v>N</v>
      </c>
      <c r="BS625" s="57" t="s">
        <v>193</v>
      </c>
      <c r="BT625" s="57" t="s">
        <v>193</v>
      </c>
      <c r="BU625" s="57" t="s">
        <v>193</v>
      </c>
      <c r="BV625" s="57" t="s">
        <v>193</v>
      </c>
      <c r="BW625" s="57" t="s">
        <v>193</v>
      </c>
      <c r="BX625" s="57" t="str">
        <f t="shared" si="128"/>
        <v>N</v>
      </c>
      <c r="BY625" s="57" t="s">
        <v>193</v>
      </c>
      <c r="BZ625" s="57" t="s">
        <v>193</v>
      </c>
      <c r="CA625" s="57" t="s">
        <v>193</v>
      </c>
      <c r="CB625" s="57" t="s">
        <v>193</v>
      </c>
      <c r="CC625" s="57" t="s">
        <v>193</v>
      </c>
      <c r="CD625" s="57" t="s">
        <v>193</v>
      </c>
      <c r="CE625" s="57" t="s">
        <v>193</v>
      </c>
      <c r="CF625" s="57" t="s">
        <v>193</v>
      </c>
      <c r="CG625" s="57" t="s">
        <v>193</v>
      </c>
      <c r="CH625" s="57" t="s">
        <v>193</v>
      </c>
      <c r="CI625" s="57" t="s">
        <v>193</v>
      </c>
      <c r="CJ625" s="57" t="s">
        <v>193</v>
      </c>
      <c r="CK625" s="57" t="s">
        <v>193</v>
      </c>
      <c r="CL625" s="57" t="s">
        <v>193</v>
      </c>
      <c r="CM625" s="57" t="s">
        <v>193</v>
      </c>
      <c r="CN625" s="57" t="s">
        <v>193</v>
      </c>
      <c r="CO625" s="57" t="s">
        <v>193</v>
      </c>
      <c r="CP625" s="57" t="s">
        <v>193</v>
      </c>
      <c r="CQ625" s="57" t="s">
        <v>193</v>
      </c>
      <c r="CR625" s="57" t="s">
        <v>193</v>
      </c>
      <c r="CS625" s="57" t="str">
        <f t="shared" si="129"/>
        <v>N</v>
      </c>
      <c r="CT625" s="57" t="str">
        <f t="shared" si="130"/>
        <v>N</v>
      </c>
      <c r="CU625" s="62" t="s">
        <v>194</v>
      </c>
      <c r="CV625" s="57" t="s">
        <v>193</v>
      </c>
      <c r="CW625" s="57" t="s">
        <v>193</v>
      </c>
      <c r="CX625" s="57" t="s">
        <v>193</v>
      </c>
      <c r="CY625" s="57" t="s">
        <v>193</v>
      </c>
      <c r="CZ625" s="57" t="str">
        <f t="shared" si="131"/>
        <v>N</v>
      </c>
      <c r="DA625" s="57" t="s">
        <v>193</v>
      </c>
      <c r="DB625" s="57" t="s">
        <v>193</v>
      </c>
      <c r="DC625" s="57" t="s">
        <v>193</v>
      </c>
      <c r="DD625" s="57" t="str">
        <f t="shared" si="132"/>
        <v>N</v>
      </c>
      <c r="DE625" s="57" t="s">
        <v>193</v>
      </c>
      <c r="DF625" s="57" t="s">
        <v>193</v>
      </c>
      <c r="DG625" s="57" t="str">
        <f t="shared" si="133"/>
        <v>N</v>
      </c>
      <c r="DH625" s="57" t="s">
        <v>193</v>
      </c>
      <c r="DI625" s="57" t="s">
        <v>193</v>
      </c>
      <c r="DJ625" s="57" t="s">
        <v>193</v>
      </c>
      <c r="DK625" s="57" t="s">
        <v>193</v>
      </c>
      <c r="DL625" s="57" t="s">
        <v>193</v>
      </c>
      <c r="DM625" s="57" t="s">
        <v>193</v>
      </c>
      <c r="DN625" s="57" t="s">
        <v>193</v>
      </c>
      <c r="DO625" s="57" t="s">
        <v>193</v>
      </c>
      <c r="DP625" s="57" t="s">
        <v>193</v>
      </c>
      <c r="DQ625" s="57" t="s">
        <v>193</v>
      </c>
      <c r="DR625" s="57" t="s">
        <v>193</v>
      </c>
      <c r="DS625" s="57" t="s">
        <v>193</v>
      </c>
      <c r="DT625" s="57" t="s">
        <v>193</v>
      </c>
      <c r="DU625" s="57" t="str">
        <f t="shared" si="134"/>
        <v>N</v>
      </c>
      <c r="DV625" s="57" t="str">
        <f t="shared" si="135"/>
        <v>N</v>
      </c>
      <c r="DW625" s="57" t="s">
        <v>193</v>
      </c>
      <c r="DX625" s="57" t="s">
        <v>193</v>
      </c>
      <c r="DY625" s="57" t="s">
        <v>193</v>
      </c>
      <c r="DZ625" s="57" t="s">
        <v>193</v>
      </c>
      <c r="EA625" s="57" t="s">
        <v>193</v>
      </c>
      <c r="EB625" s="57" t="s">
        <v>193</v>
      </c>
      <c r="EC625" s="57" t="s">
        <v>193</v>
      </c>
      <c r="ED625" s="57" t="s">
        <v>193</v>
      </c>
      <c r="EE625" s="57" t="s">
        <v>193</v>
      </c>
      <c r="EF625" s="57" t="s">
        <v>193</v>
      </c>
      <c r="EG625" s="57" t="s">
        <v>193</v>
      </c>
      <c r="EH625" s="57" t="s">
        <v>193</v>
      </c>
      <c r="EI625" s="57" t="s">
        <v>193</v>
      </c>
      <c r="EJ625" s="57" t="s">
        <v>193</v>
      </c>
      <c r="EK625" s="57" t="s">
        <v>193</v>
      </c>
      <c r="EL625" s="57" t="s">
        <v>193</v>
      </c>
      <c r="EM625" s="57" t="s">
        <v>193</v>
      </c>
      <c r="EN625" s="57" t="s">
        <v>193</v>
      </c>
      <c r="EO625" s="57" t="s">
        <v>193</v>
      </c>
      <c r="EP625" s="57" t="s">
        <v>193</v>
      </c>
      <c r="EQ625" s="57" t="s">
        <v>193</v>
      </c>
      <c r="ER625" s="57" t="str">
        <f t="shared" si="136"/>
        <v>N</v>
      </c>
      <c r="ES625" s="57" t="s">
        <v>193</v>
      </c>
      <c r="ET625" s="57" t="s">
        <v>193</v>
      </c>
      <c r="EU625" s="57" t="s">
        <v>193</v>
      </c>
      <c r="EV625" s="57" t="s">
        <v>193</v>
      </c>
      <c r="EW625" s="57" t="s">
        <v>193</v>
      </c>
      <c r="EX625" s="57" t="s">
        <v>193</v>
      </c>
      <c r="EY625" s="57" t="s">
        <v>193</v>
      </c>
      <c r="EZ625" s="57" t="s">
        <v>193</v>
      </c>
      <c r="FA625" s="57" t="s">
        <v>193</v>
      </c>
      <c r="FB625" s="57" t="s">
        <v>193</v>
      </c>
      <c r="FC625" s="57" t="s">
        <v>193</v>
      </c>
      <c r="FD625" s="57" t="s">
        <v>193</v>
      </c>
      <c r="FE625" s="57" t="s">
        <v>193</v>
      </c>
      <c r="FF625" s="57" t="s">
        <v>193</v>
      </c>
      <c r="FG625" s="57" t="s">
        <v>193</v>
      </c>
      <c r="FH625" s="57" t="s">
        <v>193</v>
      </c>
      <c r="FI625" s="57" t="s">
        <v>193</v>
      </c>
      <c r="FJ625" s="57" t="s">
        <v>193</v>
      </c>
      <c r="FK625" s="57" t="s">
        <v>193</v>
      </c>
      <c r="FL625" s="57" t="s">
        <v>193</v>
      </c>
      <c r="FM625" s="57" t="s">
        <v>193</v>
      </c>
      <c r="FN625" s="57" t="str">
        <f t="shared" si="137"/>
        <v>N</v>
      </c>
      <c r="FO625" s="57" t="s">
        <v>193</v>
      </c>
      <c r="FP625" s="57" t="s">
        <v>193</v>
      </c>
      <c r="FQ625" s="57" t="s">
        <v>193</v>
      </c>
      <c r="FR625" s="57" t="s">
        <v>193</v>
      </c>
      <c r="FS625" s="57" t="s">
        <v>193</v>
      </c>
      <c r="FT625" s="57" t="s">
        <v>193</v>
      </c>
      <c r="FU625" s="57" t="s">
        <v>193</v>
      </c>
      <c r="FV625" s="57" t="s">
        <v>193</v>
      </c>
      <c r="FW625" s="57" t="s">
        <v>193</v>
      </c>
      <c r="FX625" s="57" t="s">
        <v>193</v>
      </c>
      <c r="FZ625" s="57" t="str">
        <f t="shared" si="138"/>
        <v>N</v>
      </c>
    </row>
    <row r="626" spans="1:182" s="18" customFormat="1" ht="10.5" x14ac:dyDescent="0.55000000000000004">
      <c r="B626" s="56" t="s">
        <v>186</v>
      </c>
      <c r="C626" s="57">
        <v>18</v>
      </c>
      <c r="D626" s="57">
        <f t="shared" si="125"/>
        <v>621</v>
      </c>
      <c r="E626" s="57">
        <v>16538</v>
      </c>
      <c r="F626" s="57"/>
      <c r="H626" s="57" t="s">
        <v>198</v>
      </c>
      <c r="I626" s="57" t="s">
        <v>231</v>
      </c>
      <c r="J626" s="57"/>
      <c r="K626" s="57" t="s">
        <v>232</v>
      </c>
      <c r="L626" s="57" t="s">
        <v>190</v>
      </c>
      <c r="M626" s="58">
        <v>39030</v>
      </c>
      <c r="N626" s="59" t="s">
        <v>191</v>
      </c>
      <c r="O626" s="57"/>
      <c r="P626" s="57"/>
      <c r="Q626" s="57" t="s">
        <v>192</v>
      </c>
      <c r="S626" s="57" t="str">
        <f>IF('[1]Données questionnaire'!W104="","",'[1]Données questionnaire'!W104)</f>
        <v>X</v>
      </c>
      <c r="T626" s="57" t="str">
        <f>IF('[1]Données questionnaire'!X104="","",'[1]Données questionnaire'!X104)</f>
        <v/>
      </c>
      <c r="U626" s="57" t="str">
        <f>IF('[1]Données questionnaire'!Y104="","",'[1]Données questionnaire'!Y104)</f>
        <v/>
      </c>
      <c r="V626" s="57" t="str">
        <f>IF('[1]Données questionnaire'!Z104="","",'[1]Données questionnaire'!Z104)</f>
        <v/>
      </c>
      <c r="W626" s="57" t="str">
        <f>IF('[1]Données questionnaire'!AA104="","",'[1]Données questionnaire'!AA104)</f>
        <v/>
      </c>
      <c r="X626" s="57" t="str">
        <f>IF('[1]Données questionnaire'!AB104="","",'[1]Données questionnaire'!AB104)</f>
        <v/>
      </c>
      <c r="Y626" s="57" t="str">
        <f>IF('[1]Données questionnaire'!AC104="","",'[1]Données questionnaire'!AC104)</f>
        <v>X</v>
      </c>
      <c r="Z626" s="57" t="str">
        <f>IF('[1]Données questionnaire'!AD104="","",'[1]Données questionnaire'!AD104)</f>
        <v/>
      </c>
      <c r="AA626" s="57" t="str">
        <f>IF('[1]Données questionnaire'!AE104="","",'[1]Données questionnaire'!AE104)</f>
        <v/>
      </c>
      <c r="AB626" s="57" t="str">
        <f>IF('[1]Données questionnaire'!AF104="","",'[1]Données questionnaire'!AF104)</f>
        <v/>
      </c>
      <c r="AC626" s="57">
        <f>IF('[1]Données questionnaire'!AG104="","",'[1]Données questionnaire'!AG104)</f>
        <v>35</v>
      </c>
      <c r="AE626" s="57"/>
      <c r="AF626" s="57"/>
      <c r="AG626" s="60"/>
      <c r="AH626" s="57"/>
      <c r="AI626" s="57"/>
      <c r="AJ626" s="57"/>
      <c r="AK626" s="57"/>
      <c r="AL626" s="57"/>
      <c r="AM626" s="57"/>
      <c r="AN626" s="57"/>
      <c r="AO626" s="57"/>
      <c r="AP626" s="57"/>
      <c r="AQ626" s="57"/>
      <c r="AR626" s="57"/>
      <c r="AS626" s="57"/>
      <c r="AT626" s="57"/>
      <c r="AU626" s="57"/>
      <c r="AV626" s="57"/>
      <c r="AW626" s="57"/>
      <c r="AX626" s="57"/>
      <c r="AY626" s="57"/>
      <c r="AZ626" s="57"/>
      <c r="BB626" s="57" t="s">
        <v>192</v>
      </c>
      <c r="BC626" s="57"/>
      <c r="BD626" s="57" t="s">
        <v>193</v>
      </c>
      <c r="BE626" s="60">
        <v>0</v>
      </c>
      <c r="BF626" s="61" t="str">
        <f t="shared" si="126"/>
        <v/>
      </c>
      <c r="BG626" s="57" t="s">
        <v>193</v>
      </c>
      <c r="BH626" s="57"/>
      <c r="BI626" s="57" t="s">
        <v>193</v>
      </c>
      <c r="BJ626" s="57" t="s">
        <v>193</v>
      </c>
      <c r="BK626" s="57" t="s">
        <v>193</v>
      </c>
      <c r="BL626" s="57" t="s">
        <v>193</v>
      </c>
      <c r="BM626" s="57" t="s">
        <v>193</v>
      </c>
      <c r="BN626" s="57" t="s">
        <v>193</v>
      </c>
      <c r="BO626" s="57" t="s">
        <v>193</v>
      </c>
      <c r="BP626" s="57" t="s">
        <v>193</v>
      </c>
      <c r="BQ626" s="57" t="s">
        <v>193</v>
      </c>
      <c r="BR626" s="57" t="str">
        <f t="shared" si="127"/>
        <v>N</v>
      </c>
      <c r="BS626" s="57" t="s">
        <v>193</v>
      </c>
      <c r="BT626" s="57" t="s">
        <v>193</v>
      </c>
      <c r="BU626" s="57" t="s">
        <v>193</v>
      </c>
      <c r="BV626" s="57" t="s">
        <v>193</v>
      </c>
      <c r="BW626" s="57" t="s">
        <v>193</v>
      </c>
      <c r="BX626" s="57" t="str">
        <f t="shared" si="128"/>
        <v>N</v>
      </c>
      <c r="BY626" s="57" t="s">
        <v>193</v>
      </c>
      <c r="BZ626" s="57" t="s">
        <v>193</v>
      </c>
      <c r="CA626" s="57" t="s">
        <v>193</v>
      </c>
      <c r="CB626" s="57" t="s">
        <v>193</v>
      </c>
      <c r="CC626" s="57" t="s">
        <v>193</v>
      </c>
      <c r="CD626" s="57" t="s">
        <v>193</v>
      </c>
      <c r="CE626" s="57" t="s">
        <v>193</v>
      </c>
      <c r="CF626" s="57" t="s">
        <v>193</v>
      </c>
      <c r="CG626" s="57" t="s">
        <v>193</v>
      </c>
      <c r="CH626" s="57" t="s">
        <v>193</v>
      </c>
      <c r="CI626" s="57" t="s">
        <v>193</v>
      </c>
      <c r="CJ626" s="57" t="s">
        <v>193</v>
      </c>
      <c r="CK626" s="57" t="s">
        <v>193</v>
      </c>
      <c r="CL626" s="57" t="s">
        <v>193</v>
      </c>
      <c r="CM626" s="57" t="s">
        <v>193</v>
      </c>
      <c r="CN626" s="57" t="s">
        <v>193</v>
      </c>
      <c r="CO626" s="57" t="s">
        <v>193</v>
      </c>
      <c r="CP626" s="57" t="s">
        <v>193</v>
      </c>
      <c r="CQ626" s="57" t="s">
        <v>193</v>
      </c>
      <c r="CR626" s="57" t="s">
        <v>193</v>
      </c>
      <c r="CS626" s="57" t="str">
        <f t="shared" si="129"/>
        <v>N</v>
      </c>
      <c r="CT626" s="57" t="str">
        <f t="shared" si="130"/>
        <v>N</v>
      </c>
      <c r="CU626" s="57" t="s">
        <v>193</v>
      </c>
      <c r="CV626" s="57" t="s">
        <v>193</v>
      </c>
      <c r="CW626" s="57" t="s">
        <v>193</v>
      </c>
      <c r="CX626" s="57" t="s">
        <v>193</v>
      </c>
      <c r="CY626" s="57" t="s">
        <v>193</v>
      </c>
      <c r="CZ626" s="57" t="str">
        <f t="shared" si="131"/>
        <v>N</v>
      </c>
      <c r="DA626" s="57" t="s">
        <v>193</v>
      </c>
      <c r="DB626" s="57" t="s">
        <v>193</v>
      </c>
      <c r="DC626" s="57" t="s">
        <v>193</v>
      </c>
      <c r="DD626" s="57" t="str">
        <f t="shared" si="132"/>
        <v>N</v>
      </c>
      <c r="DE626" s="57" t="s">
        <v>193</v>
      </c>
      <c r="DF626" s="57" t="s">
        <v>193</v>
      </c>
      <c r="DG626" s="57" t="str">
        <f t="shared" si="133"/>
        <v>N</v>
      </c>
      <c r="DH626" s="57" t="s">
        <v>193</v>
      </c>
      <c r="DI626" s="57" t="s">
        <v>193</v>
      </c>
      <c r="DJ626" s="57" t="s">
        <v>193</v>
      </c>
      <c r="DK626" s="57" t="s">
        <v>193</v>
      </c>
      <c r="DL626" s="57" t="s">
        <v>193</v>
      </c>
      <c r="DM626" s="57" t="s">
        <v>193</v>
      </c>
      <c r="DN626" s="57" t="s">
        <v>193</v>
      </c>
      <c r="DO626" s="57" t="s">
        <v>193</v>
      </c>
      <c r="DP626" s="57" t="s">
        <v>193</v>
      </c>
      <c r="DQ626" s="57" t="s">
        <v>193</v>
      </c>
      <c r="DR626" s="57" t="s">
        <v>193</v>
      </c>
      <c r="DS626" s="57" t="s">
        <v>193</v>
      </c>
      <c r="DT626" s="57" t="s">
        <v>193</v>
      </c>
      <c r="DU626" s="57" t="str">
        <f t="shared" si="134"/>
        <v>N</v>
      </c>
      <c r="DV626" s="57" t="str">
        <f t="shared" si="135"/>
        <v>N</v>
      </c>
      <c r="DW626" s="57" t="s">
        <v>193</v>
      </c>
      <c r="DX626" s="57" t="s">
        <v>193</v>
      </c>
      <c r="DY626" s="57" t="s">
        <v>193</v>
      </c>
      <c r="DZ626" s="57" t="s">
        <v>193</v>
      </c>
      <c r="EA626" s="57" t="s">
        <v>193</v>
      </c>
      <c r="EB626" s="57" t="s">
        <v>193</v>
      </c>
      <c r="EC626" s="57" t="s">
        <v>193</v>
      </c>
      <c r="ED626" s="57" t="s">
        <v>193</v>
      </c>
      <c r="EE626" s="57" t="s">
        <v>193</v>
      </c>
      <c r="EF626" s="57" t="s">
        <v>193</v>
      </c>
      <c r="EG626" s="57" t="s">
        <v>193</v>
      </c>
      <c r="EH626" s="57" t="s">
        <v>193</v>
      </c>
      <c r="EI626" s="57" t="s">
        <v>193</v>
      </c>
      <c r="EJ626" s="57" t="s">
        <v>193</v>
      </c>
      <c r="EK626" s="57" t="s">
        <v>193</v>
      </c>
      <c r="EL626" s="57" t="s">
        <v>193</v>
      </c>
      <c r="EM626" s="57" t="s">
        <v>193</v>
      </c>
      <c r="EN626" s="57" t="s">
        <v>193</v>
      </c>
      <c r="EO626" s="57" t="s">
        <v>193</v>
      </c>
      <c r="EP626" s="57" t="s">
        <v>193</v>
      </c>
      <c r="EQ626" s="57" t="s">
        <v>193</v>
      </c>
      <c r="ER626" s="57" t="str">
        <f t="shared" si="136"/>
        <v>N</v>
      </c>
      <c r="ES626" s="57" t="s">
        <v>193</v>
      </c>
      <c r="ET626" s="57" t="s">
        <v>193</v>
      </c>
      <c r="EU626" s="57" t="s">
        <v>193</v>
      </c>
      <c r="EV626" s="57" t="s">
        <v>193</v>
      </c>
      <c r="EW626" s="57" t="s">
        <v>193</v>
      </c>
      <c r="EX626" s="57" t="s">
        <v>193</v>
      </c>
      <c r="EY626" s="57" t="s">
        <v>193</v>
      </c>
      <c r="EZ626" s="57" t="s">
        <v>193</v>
      </c>
      <c r="FA626" s="57" t="s">
        <v>193</v>
      </c>
      <c r="FB626" s="57" t="s">
        <v>193</v>
      </c>
      <c r="FC626" s="57" t="s">
        <v>193</v>
      </c>
      <c r="FD626" s="57" t="s">
        <v>193</v>
      </c>
      <c r="FE626" s="57" t="s">
        <v>193</v>
      </c>
      <c r="FF626" s="57" t="s">
        <v>193</v>
      </c>
      <c r="FG626" s="57" t="s">
        <v>193</v>
      </c>
      <c r="FH626" s="57" t="s">
        <v>193</v>
      </c>
      <c r="FI626" s="57" t="s">
        <v>193</v>
      </c>
      <c r="FJ626" s="57" t="s">
        <v>193</v>
      </c>
      <c r="FK626" s="57" t="s">
        <v>193</v>
      </c>
      <c r="FL626" s="57" t="s">
        <v>193</v>
      </c>
      <c r="FM626" s="57" t="s">
        <v>193</v>
      </c>
      <c r="FN626" s="57" t="str">
        <f t="shared" si="137"/>
        <v>N</v>
      </c>
      <c r="FO626" s="57" t="s">
        <v>193</v>
      </c>
      <c r="FP626" s="57" t="s">
        <v>193</v>
      </c>
      <c r="FQ626" s="57" t="s">
        <v>193</v>
      </c>
      <c r="FR626" s="57" t="s">
        <v>193</v>
      </c>
      <c r="FS626" s="57" t="s">
        <v>193</v>
      </c>
      <c r="FT626" s="57" t="s">
        <v>193</v>
      </c>
      <c r="FU626" s="57" t="s">
        <v>193</v>
      </c>
      <c r="FV626" s="57" t="s">
        <v>193</v>
      </c>
      <c r="FW626" s="57" t="s">
        <v>193</v>
      </c>
      <c r="FX626" s="57" t="s">
        <v>193</v>
      </c>
      <c r="FZ626" s="57" t="str">
        <f t="shared" si="138"/>
        <v>N</v>
      </c>
    </row>
    <row r="627" spans="1:182" s="18" customFormat="1" ht="10.5" x14ac:dyDescent="0.55000000000000004">
      <c r="B627" s="56" t="s">
        <v>186</v>
      </c>
      <c r="C627" s="57">
        <v>19</v>
      </c>
      <c r="D627" s="57">
        <f t="shared" si="125"/>
        <v>622</v>
      </c>
      <c r="E627" s="57">
        <v>16539</v>
      </c>
      <c r="F627" s="57"/>
      <c r="H627" s="57" t="s">
        <v>198</v>
      </c>
      <c r="I627" s="57" t="s">
        <v>231</v>
      </c>
      <c r="J627" s="57"/>
      <c r="K627" s="57" t="s">
        <v>232</v>
      </c>
      <c r="L627" s="57" t="s">
        <v>190</v>
      </c>
      <c r="M627" s="58">
        <v>39030</v>
      </c>
      <c r="N627" s="59" t="s">
        <v>191</v>
      </c>
      <c r="O627" s="57"/>
      <c r="P627" s="57"/>
      <c r="Q627" s="57" t="s">
        <v>192</v>
      </c>
      <c r="S627" s="57" t="str">
        <f>IF('[1]Données questionnaire'!W105="","",'[1]Données questionnaire'!W105)</f>
        <v>X</v>
      </c>
      <c r="T627" s="57" t="str">
        <f>IF('[1]Données questionnaire'!X105="","",'[1]Données questionnaire'!X105)</f>
        <v/>
      </c>
      <c r="U627" s="57" t="str">
        <f>IF('[1]Données questionnaire'!Y105="","",'[1]Données questionnaire'!Y105)</f>
        <v/>
      </c>
      <c r="V627" s="57" t="str">
        <f>IF('[1]Données questionnaire'!Z105="","",'[1]Données questionnaire'!Z105)</f>
        <v/>
      </c>
      <c r="W627" s="57" t="str">
        <f>IF('[1]Données questionnaire'!AA105="","",'[1]Données questionnaire'!AA105)</f>
        <v/>
      </c>
      <c r="X627" s="57" t="str">
        <f>IF('[1]Données questionnaire'!AB105="","",'[1]Données questionnaire'!AB105)</f>
        <v/>
      </c>
      <c r="Y627" s="57" t="str">
        <f>IF('[1]Données questionnaire'!AC105="","",'[1]Données questionnaire'!AC105)</f>
        <v>X</v>
      </c>
      <c r="Z627" s="57" t="str">
        <f>IF('[1]Données questionnaire'!AD105="","",'[1]Données questionnaire'!AD105)</f>
        <v/>
      </c>
      <c r="AA627" s="57" t="str">
        <f>IF('[1]Données questionnaire'!AE105="","",'[1]Données questionnaire'!AE105)</f>
        <v/>
      </c>
      <c r="AB627" s="57" t="str">
        <f>IF('[1]Données questionnaire'!AF105="","",'[1]Données questionnaire'!AF105)</f>
        <v/>
      </c>
      <c r="AC627" s="57">
        <f>IF('[1]Données questionnaire'!AG105="","",'[1]Données questionnaire'!AG105)</f>
        <v>32</v>
      </c>
      <c r="AE627" s="57"/>
      <c r="AF627" s="57"/>
      <c r="AG627" s="60"/>
      <c r="AH627" s="57"/>
      <c r="AI627" s="57"/>
      <c r="AJ627" s="57"/>
      <c r="AK627" s="57"/>
      <c r="AL627" s="57"/>
      <c r="AM627" s="57"/>
      <c r="AN627" s="57"/>
      <c r="AO627" s="57"/>
      <c r="AP627" s="57"/>
      <c r="AQ627" s="57"/>
      <c r="AR627" s="57"/>
      <c r="AS627" s="57"/>
      <c r="AT627" s="57"/>
      <c r="AU627" s="57"/>
      <c r="AV627" s="57"/>
      <c r="AW627" s="57"/>
      <c r="AX627" s="57"/>
      <c r="AY627" s="57"/>
      <c r="AZ627" s="57"/>
      <c r="BB627" s="57" t="s">
        <v>192</v>
      </c>
      <c r="BC627" s="57"/>
      <c r="BD627" s="57" t="s">
        <v>193</v>
      </c>
      <c r="BE627" s="60">
        <v>0</v>
      </c>
      <c r="BF627" s="61" t="str">
        <f t="shared" si="126"/>
        <v/>
      </c>
      <c r="BG627" s="57" t="s">
        <v>193</v>
      </c>
      <c r="BH627" s="57"/>
      <c r="BI627" s="57" t="s">
        <v>193</v>
      </c>
      <c r="BJ627" s="57" t="s">
        <v>193</v>
      </c>
      <c r="BK627" s="57" t="s">
        <v>193</v>
      </c>
      <c r="BL627" s="57" t="s">
        <v>193</v>
      </c>
      <c r="BM627" s="57" t="s">
        <v>193</v>
      </c>
      <c r="BN627" s="57" t="s">
        <v>193</v>
      </c>
      <c r="BO627" s="57" t="s">
        <v>193</v>
      </c>
      <c r="BP627" s="57" t="s">
        <v>193</v>
      </c>
      <c r="BQ627" s="57" t="s">
        <v>193</v>
      </c>
      <c r="BR627" s="57" t="str">
        <f t="shared" si="127"/>
        <v>N</v>
      </c>
      <c r="BS627" s="57" t="s">
        <v>193</v>
      </c>
      <c r="BT627" s="57" t="s">
        <v>193</v>
      </c>
      <c r="BU627" s="57" t="s">
        <v>193</v>
      </c>
      <c r="BV627" s="57" t="s">
        <v>193</v>
      </c>
      <c r="BW627" s="57" t="s">
        <v>193</v>
      </c>
      <c r="BX627" s="57" t="str">
        <f t="shared" si="128"/>
        <v>N</v>
      </c>
      <c r="BY627" s="57" t="s">
        <v>193</v>
      </c>
      <c r="BZ627" s="57" t="s">
        <v>193</v>
      </c>
      <c r="CA627" s="57" t="s">
        <v>193</v>
      </c>
      <c r="CB627" s="57" t="s">
        <v>193</v>
      </c>
      <c r="CC627" s="57" t="s">
        <v>193</v>
      </c>
      <c r="CD627" s="57" t="s">
        <v>193</v>
      </c>
      <c r="CE627" s="57" t="s">
        <v>193</v>
      </c>
      <c r="CF627" s="57" t="s">
        <v>193</v>
      </c>
      <c r="CG627" s="57" t="s">
        <v>193</v>
      </c>
      <c r="CH627" s="57" t="s">
        <v>193</v>
      </c>
      <c r="CI627" s="57" t="s">
        <v>193</v>
      </c>
      <c r="CJ627" s="57" t="s">
        <v>193</v>
      </c>
      <c r="CK627" s="57" t="s">
        <v>193</v>
      </c>
      <c r="CL627" s="57" t="s">
        <v>193</v>
      </c>
      <c r="CM627" s="57" t="s">
        <v>193</v>
      </c>
      <c r="CN627" s="57" t="s">
        <v>193</v>
      </c>
      <c r="CO627" s="57" t="s">
        <v>193</v>
      </c>
      <c r="CP627" s="57" t="s">
        <v>193</v>
      </c>
      <c r="CQ627" s="57" t="s">
        <v>193</v>
      </c>
      <c r="CR627" s="57" t="s">
        <v>193</v>
      </c>
      <c r="CS627" s="57" t="str">
        <f t="shared" si="129"/>
        <v>N</v>
      </c>
      <c r="CT627" s="57" t="str">
        <f t="shared" si="130"/>
        <v>N</v>
      </c>
      <c r="CU627" s="62" t="s">
        <v>194</v>
      </c>
      <c r="CV627" s="62" t="s">
        <v>194</v>
      </c>
      <c r="CW627" s="62" t="s">
        <v>194</v>
      </c>
      <c r="CX627" s="57" t="s">
        <v>193</v>
      </c>
      <c r="CY627" s="57" t="s">
        <v>193</v>
      </c>
      <c r="CZ627" s="57" t="str">
        <f t="shared" si="131"/>
        <v>P</v>
      </c>
      <c r="DA627" s="57" t="s">
        <v>193</v>
      </c>
      <c r="DB627" s="57" t="s">
        <v>193</v>
      </c>
      <c r="DC627" s="57" t="s">
        <v>193</v>
      </c>
      <c r="DD627" s="57" t="str">
        <f t="shared" si="132"/>
        <v>N</v>
      </c>
      <c r="DE627" s="57" t="s">
        <v>193</v>
      </c>
      <c r="DF627" s="57" t="s">
        <v>193</v>
      </c>
      <c r="DG627" s="57" t="str">
        <f t="shared" si="133"/>
        <v>N</v>
      </c>
      <c r="DH627" s="57" t="s">
        <v>193</v>
      </c>
      <c r="DI627" s="57" t="s">
        <v>193</v>
      </c>
      <c r="DJ627" s="57" t="s">
        <v>193</v>
      </c>
      <c r="DK627" s="57" t="s">
        <v>193</v>
      </c>
      <c r="DL627" s="57" t="s">
        <v>193</v>
      </c>
      <c r="DM627" s="57" t="s">
        <v>193</v>
      </c>
      <c r="DN627" s="57" t="s">
        <v>193</v>
      </c>
      <c r="DO627" s="57" t="s">
        <v>193</v>
      </c>
      <c r="DP627" s="57" t="s">
        <v>193</v>
      </c>
      <c r="DQ627" s="57" t="s">
        <v>193</v>
      </c>
      <c r="DR627" s="57" t="s">
        <v>193</v>
      </c>
      <c r="DS627" s="57" t="s">
        <v>193</v>
      </c>
      <c r="DT627" s="57" t="s">
        <v>193</v>
      </c>
      <c r="DU627" s="57" t="str">
        <f t="shared" si="134"/>
        <v>N</v>
      </c>
      <c r="DV627" s="57" t="str">
        <f t="shared" si="135"/>
        <v>N</v>
      </c>
      <c r="DW627" s="57" t="s">
        <v>193</v>
      </c>
      <c r="DX627" s="57" t="s">
        <v>193</v>
      </c>
      <c r="DY627" s="57" t="s">
        <v>193</v>
      </c>
      <c r="DZ627" s="57" t="s">
        <v>193</v>
      </c>
      <c r="EA627" s="57" t="s">
        <v>193</v>
      </c>
      <c r="EB627" s="57" t="s">
        <v>193</v>
      </c>
      <c r="EC627" s="57" t="s">
        <v>193</v>
      </c>
      <c r="ED627" s="57" t="s">
        <v>193</v>
      </c>
      <c r="EE627" s="57" t="s">
        <v>193</v>
      </c>
      <c r="EF627" s="57" t="s">
        <v>193</v>
      </c>
      <c r="EG627" s="57" t="s">
        <v>193</v>
      </c>
      <c r="EH627" s="57" t="s">
        <v>193</v>
      </c>
      <c r="EI627" s="57" t="s">
        <v>193</v>
      </c>
      <c r="EJ627" s="57" t="s">
        <v>193</v>
      </c>
      <c r="EK627" s="57" t="s">
        <v>193</v>
      </c>
      <c r="EL627" s="57" t="s">
        <v>193</v>
      </c>
      <c r="EM627" s="57" t="s">
        <v>193</v>
      </c>
      <c r="EN627" s="57" t="s">
        <v>193</v>
      </c>
      <c r="EO627" s="57" t="s">
        <v>193</v>
      </c>
      <c r="EP627" s="57" t="s">
        <v>193</v>
      </c>
      <c r="EQ627" s="57" t="s">
        <v>193</v>
      </c>
      <c r="ER627" s="57" t="str">
        <f t="shared" si="136"/>
        <v>N</v>
      </c>
      <c r="ES627" s="57" t="s">
        <v>193</v>
      </c>
      <c r="ET627" s="57" t="s">
        <v>193</v>
      </c>
      <c r="EU627" s="57" t="s">
        <v>193</v>
      </c>
      <c r="EV627" s="57" t="s">
        <v>193</v>
      </c>
      <c r="EW627" s="57" t="s">
        <v>193</v>
      </c>
      <c r="EX627" s="57" t="s">
        <v>193</v>
      </c>
      <c r="EY627" s="57" t="s">
        <v>193</v>
      </c>
      <c r="EZ627" s="57" t="s">
        <v>193</v>
      </c>
      <c r="FA627" s="57" t="s">
        <v>193</v>
      </c>
      <c r="FB627" s="57" t="s">
        <v>193</v>
      </c>
      <c r="FC627" s="57" t="s">
        <v>193</v>
      </c>
      <c r="FD627" s="57" t="s">
        <v>193</v>
      </c>
      <c r="FE627" s="57" t="s">
        <v>193</v>
      </c>
      <c r="FF627" s="57" t="s">
        <v>193</v>
      </c>
      <c r="FG627" s="57" t="s">
        <v>193</v>
      </c>
      <c r="FH627" s="57" t="s">
        <v>193</v>
      </c>
      <c r="FI627" s="57" t="s">
        <v>193</v>
      </c>
      <c r="FJ627" s="57" t="s">
        <v>193</v>
      </c>
      <c r="FK627" s="57" t="s">
        <v>193</v>
      </c>
      <c r="FL627" s="57" t="s">
        <v>193</v>
      </c>
      <c r="FM627" s="57" t="s">
        <v>193</v>
      </c>
      <c r="FN627" s="57" t="str">
        <f t="shared" si="137"/>
        <v>N</v>
      </c>
      <c r="FO627" s="57" t="s">
        <v>193</v>
      </c>
      <c r="FP627" s="57" t="s">
        <v>193</v>
      </c>
      <c r="FQ627" s="57" t="s">
        <v>193</v>
      </c>
      <c r="FR627" s="57" t="s">
        <v>193</v>
      </c>
      <c r="FS627" s="57" t="s">
        <v>193</v>
      </c>
      <c r="FT627" s="57" t="s">
        <v>193</v>
      </c>
      <c r="FU627" s="57" t="s">
        <v>193</v>
      </c>
      <c r="FV627" s="57" t="s">
        <v>193</v>
      </c>
      <c r="FW627" s="57" t="s">
        <v>193</v>
      </c>
      <c r="FX627" s="57" t="s">
        <v>193</v>
      </c>
      <c r="FZ627" s="57" t="str">
        <f t="shared" si="138"/>
        <v>P</v>
      </c>
    </row>
    <row r="628" spans="1:182" s="18" customFormat="1" ht="10.5" x14ac:dyDescent="0.55000000000000004">
      <c r="B628" s="56" t="s">
        <v>186</v>
      </c>
      <c r="C628" s="57">
        <v>20</v>
      </c>
      <c r="D628" s="57">
        <f t="shared" si="125"/>
        <v>623</v>
      </c>
      <c r="E628" s="57">
        <v>16540</v>
      </c>
      <c r="F628" s="57"/>
      <c r="H628" s="57" t="s">
        <v>198</v>
      </c>
      <c r="I628" s="57" t="s">
        <v>231</v>
      </c>
      <c r="J628" s="57"/>
      <c r="K628" s="57" t="s">
        <v>232</v>
      </c>
      <c r="L628" s="57" t="s">
        <v>190</v>
      </c>
      <c r="M628" s="58">
        <v>39030</v>
      </c>
      <c r="N628" s="59" t="s">
        <v>191</v>
      </c>
      <c r="O628" s="57"/>
      <c r="P628" s="57"/>
      <c r="Q628" s="57" t="s">
        <v>192</v>
      </c>
      <c r="S628" s="57" t="str">
        <f>IF('[1]Données questionnaire'!W106="","",'[1]Données questionnaire'!W106)</f>
        <v>X</v>
      </c>
      <c r="T628" s="57" t="str">
        <f>IF('[1]Données questionnaire'!X106="","",'[1]Données questionnaire'!X106)</f>
        <v/>
      </c>
      <c r="U628" s="57" t="str">
        <f>IF('[1]Données questionnaire'!Y106="","",'[1]Données questionnaire'!Y106)</f>
        <v/>
      </c>
      <c r="V628" s="57" t="str">
        <f>IF('[1]Données questionnaire'!Z106="","",'[1]Données questionnaire'!Z106)</f>
        <v/>
      </c>
      <c r="W628" s="57" t="str">
        <f>IF('[1]Données questionnaire'!AA106="","",'[1]Données questionnaire'!AA106)</f>
        <v/>
      </c>
      <c r="X628" s="57" t="str">
        <f>IF('[1]Données questionnaire'!AB106="","",'[1]Données questionnaire'!AB106)</f>
        <v/>
      </c>
      <c r="Y628" s="57" t="str">
        <f>IF('[1]Données questionnaire'!AC106="","",'[1]Données questionnaire'!AC106)</f>
        <v>X</v>
      </c>
      <c r="Z628" s="57" t="str">
        <f>IF('[1]Données questionnaire'!AD106="","",'[1]Données questionnaire'!AD106)</f>
        <v/>
      </c>
      <c r="AA628" s="57" t="str">
        <f>IF('[1]Données questionnaire'!AE106="","",'[1]Données questionnaire'!AE106)</f>
        <v/>
      </c>
      <c r="AB628" s="57" t="str">
        <f>IF('[1]Données questionnaire'!AF106="","",'[1]Données questionnaire'!AF106)</f>
        <v/>
      </c>
      <c r="AC628" s="57">
        <f>IF('[1]Données questionnaire'!AG106="","",'[1]Données questionnaire'!AG106)</f>
        <v>35</v>
      </c>
      <c r="AE628" s="57"/>
      <c r="AF628" s="57"/>
      <c r="AG628" s="60"/>
      <c r="AH628" s="57"/>
      <c r="AI628" s="57"/>
      <c r="AJ628" s="57"/>
      <c r="AK628" s="57"/>
      <c r="AL628" s="57"/>
      <c r="AM628" s="57"/>
      <c r="AN628" s="57"/>
      <c r="AO628" s="57"/>
      <c r="AP628" s="57"/>
      <c r="AQ628" s="57"/>
      <c r="AR628" s="57"/>
      <c r="AS628" s="57"/>
      <c r="AT628" s="57"/>
      <c r="AU628" s="57"/>
      <c r="AV628" s="57"/>
      <c r="AW628" s="57"/>
      <c r="AX628" s="57"/>
      <c r="AY628" s="57"/>
      <c r="AZ628" s="57"/>
      <c r="BB628" s="57" t="s">
        <v>192</v>
      </c>
      <c r="BC628" s="57"/>
      <c r="BD628" s="57" t="s">
        <v>193</v>
      </c>
      <c r="BE628" s="60">
        <v>0</v>
      </c>
      <c r="BF628" s="61" t="str">
        <f t="shared" si="126"/>
        <v/>
      </c>
      <c r="BG628" s="57" t="s">
        <v>193</v>
      </c>
      <c r="BH628" s="57"/>
      <c r="BI628" s="57" t="s">
        <v>193</v>
      </c>
      <c r="BJ628" s="57" t="s">
        <v>193</v>
      </c>
      <c r="BK628" s="57" t="s">
        <v>193</v>
      </c>
      <c r="BL628" s="57" t="s">
        <v>193</v>
      </c>
      <c r="BM628" s="57" t="s">
        <v>193</v>
      </c>
      <c r="BN628" s="57" t="s">
        <v>193</v>
      </c>
      <c r="BO628" s="57" t="s">
        <v>193</v>
      </c>
      <c r="BP628" s="57" t="s">
        <v>193</v>
      </c>
      <c r="BQ628" s="57" t="s">
        <v>193</v>
      </c>
      <c r="BR628" s="57" t="str">
        <f t="shared" si="127"/>
        <v>N</v>
      </c>
      <c r="BS628" s="57" t="s">
        <v>193</v>
      </c>
      <c r="BT628" s="57" t="s">
        <v>193</v>
      </c>
      <c r="BU628" s="57" t="s">
        <v>193</v>
      </c>
      <c r="BV628" s="57" t="s">
        <v>193</v>
      </c>
      <c r="BW628" s="57" t="s">
        <v>193</v>
      </c>
      <c r="BX628" s="57" t="str">
        <f t="shared" si="128"/>
        <v>N</v>
      </c>
      <c r="BY628" s="57" t="s">
        <v>193</v>
      </c>
      <c r="BZ628" s="57" t="s">
        <v>193</v>
      </c>
      <c r="CA628" s="57" t="s">
        <v>193</v>
      </c>
      <c r="CB628" s="57" t="s">
        <v>193</v>
      </c>
      <c r="CC628" s="57" t="s">
        <v>193</v>
      </c>
      <c r="CD628" s="57" t="s">
        <v>193</v>
      </c>
      <c r="CE628" s="57" t="s">
        <v>193</v>
      </c>
      <c r="CF628" s="57" t="s">
        <v>193</v>
      </c>
      <c r="CG628" s="57" t="s">
        <v>193</v>
      </c>
      <c r="CH628" s="57" t="s">
        <v>193</v>
      </c>
      <c r="CI628" s="57" t="s">
        <v>193</v>
      </c>
      <c r="CJ628" s="57" t="s">
        <v>193</v>
      </c>
      <c r="CK628" s="57" t="s">
        <v>193</v>
      </c>
      <c r="CL628" s="57" t="s">
        <v>193</v>
      </c>
      <c r="CM628" s="57" t="s">
        <v>193</v>
      </c>
      <c r="CN628" s="57" t="s">
        <v>193</v>
      </c>
      <c r="CO628" s="57" t="s">
        <v>193</v>
      </c>
      <c r="CP628" s="57" t="s">
        <v>193</v>
      </c>
      <c r="CQ628" s="57" t="s">
        <v>193</v>
      </c>
      <c r="CR628" s="57" t="s">
        <v>193</v>
      </c>
      <c r="CS628" s="57" t="str">
        <f t="shared" si="129"/>
        <v>N</v>
      </c>
      <c r="CT628" s="57" t="str">
        <f t="shared" si="130"/>
        <v>N</v>
      </c>
      <c r="CU628" s="62" t="s">
        <v>194</v>
      </c>
      <c r="CV628" s="57" t="s">
        <v>193</v>
      </c>
      <c r="CW628" s="57" t="s">
        <v>193</v>
      </c>
      <c r="CX628" s="57" t="s">
        <v>193</v>
      </c>
      <c r="CY628" s="57" t="s">
        <v>193</v>
      </c>
      <c r="CZ628" s="57" t="str">
        <f t="shared" si="131"/>
        <v>N</v>
      </c>
      <c r="DA628" s="57" t="s">
        <v>193</v>
      </c>
      <c r="DB628" s="57" t="s">
        <v>193</v>
      </c>
      <c r="DC628" s="57" t="s">
        <v>193</v>
      </c>
      <c r="DD628" s="57" t="str">
        <f t="shared" si="132"/>
        <v>N</v>
      </c>
      <c r="DE628" s="57" t="s">
        <v>193</v>
      </c>
      <c r="DF628" s="62" t="s">
        <v>194</v>
      </c>
      <c r="DG628" s="57" t="str">
        <f t="shared" si="133"/>
        <v>P</v>
      </c>
      <c r="DH628" s="57" t="s">
        <v>193</v>
      </c>
      <c r="DI628" s="57" t="s">
        <v>193</v>
      </c>
      <c r="DJ628" s="57" t="s">
        <v>193</v>
      </c>
      <c r="DK628" s="57" t="s">
        <v>193</v>
      </c>
      <c r="DL628" s="57" t="s">
        <v>193</v>
      </c>
      <c r="DM628" s="57" t="s">
        <v>193</v>
      </c>
      <c r="DN628" s="57" t="s">
        <v>193</v>
      </c>
      <c r="DO628" s="57" t="s">
        <v>193</v>
      </c>
      <c r="DP628" s="57" t="s">
        <v>193</v>
      </c>
      <c r="DQ628" s="57" t="s">
        <v>193</v>
      </c>
      <c r="DR628" s="57" t="s">
        <v>193</v>
      </c>
      <c r="DS628" s="57" t="s">
        <v>193</v>
      </c>
      <c r="DT628" s="57" t="s">
        <v>193</v>
      </c>
      <c r="DU628" s="57" t="str">
        <f t="shared" si="134"/>
        <v>N</v>
      </c>
      <c r="DV628" s="57" t="str">
        <f t="shared" si="135"/>
        <v>N</v>
      </c>
      <c r="DW628" s="57" t="s">
        <v>193</v>
      </c>
      <c r="DX628" s="57" t="s">
        <v>193</v>
      </c>
      <c r="DY628" s="57" t="s">
        <v>193</v>
      </c>
      <c r="DZ628" s="57" t="s">
        <v>193</v>
      </c>
      <c r="EA628" s="57" t="s">
        <v>193</v>
      </c>
      <c r="EB628" s="57" t="s">
        <v>193</v>
      </c>
      <c r="EC628" s="57" t="s">
        <v>193</v>
      </c>
      <c r="ED628" s="57" t="s">
        <v>193</v>
      </c>
      <c r="EE628" s="57" t="s">
        <v>193</v>
      </c>
      <c r="EF628" s="57" t="s">
        <v>193</v>
      </c>
      <c r="EG628" s="57" t="s">
        <v>193</v>
      </c>
      <c r="EH628" s="57" t="s">
        <v>193</v>
      </c>
      <c r="EI628" s="57" t="s">
        <v>193</v>
      </c>
      <c r="EJ628" s="57" t="s">
        <v>193</v>
      </c>
      <c r="EK628" s="57" t="s">
        <v>193</v>
      </c>
      <c r="EL628" s="57" t="s">
        <v>193</v>
      </c>
      <c r="EM628" s="57" t="s">
        <v>193</v>
      </c>
      <c r="EN628" s="57" t="s">
        <v>193</v>
      </c>
      <c r="EO628" s="57" t="s">
        <v>193</v>
      </c>
      <c r="EP628" s="57" t="s">
        <v>193</v>
      </c>
      <c r="EQ628" s="57" t="s">
        <v>193</v>
      </c>
      <c r="ER628" s="57" t="str">
        <f t="shared" si="136"/>
        <v>N</v>
      </c>
      <c r="ES628" s="57" t="s">
        <v>193</v>
      </c>
      <c r="ET628" s="57" t="s">
        <v>193</v>
      </c>
      <c r="EU628" s="57" t="s">
        <v>193</v>
      </c>
      <c r="EV628" s="57" t="s">
        <v>193</v>
      </c>
      <c r="EW628" s="57" t="s">
        <v>193</v>
      </c>
      <c r="EX628" s="57" t="s">
        <v>193</v>
      </c>
      <c r="EY628" s="57" t="s">
        <v>193</v>
      </c>
      <c r="EZ628" s="57" t="s">
        <v>193</v>
      </c>
      <c r="FA628" s="57" t="s">
        <v>193</v>
      </c>
      <c r="FB628" s="57" t="s">
        <v>193</v>
      </c>
      <c r="FC628" s="57" t="s">
        <v>193</v>
      </c>
      <c r="FD628" s="57" t="s">
        <v>193</v>
      </c>
      <c r="FE628" s="57" t="s">
        <v>193</v>
      </c>
      <c r="FF628" s="57" t="s">
        <v>193</v>
      </c>
      <c r="FG628" s="57" t="s">
        <v>193</v>
      </c>
      <c r="FH628" s="57" t="s">
        <v>193</v>
      </c>
      <c r="FI628" s="57" t="s">
        <v>193</v>
      </c>
      <c r="FJ628" s="57" t="s">
        <v>193</v>
      </c>
      <c r="FK628" s="57" t="s">
        <v>193</v>
      </c>
      <c r="FL628" s="57" t="s">
        <v>193</v>
      </c>
      <c r="FM628" s="57" t="s">
        <v>193</v>
      </c>
      <c r="FN628" s="57" t="str">
        <f t="shared" si="137"/>
        <v>N</v>
      </c>
      <c r="FO628" s="57" t="s">
        <v>193</v>
      </c>
      <c r="FP628" s="57" t="s">
        <v>193</v>
      </c>
      <c r="FQ628" s="57" t="s">
        <v>193</v>
      </c>
      <c r="FR628" s="57" t="s">
        <v>193</v>
      </c>
      <c r="FS628" s="57" t="s">
        <v>193</v>
      </c>
      <c r="FT628" s="57" t="s">
        <v>193</v>
      </c>
      <c r="FU628" s="57" t="s">
        <v>193</v>
      </c>
      <c r="FV628" s="57" t="s">
        <v>193</v>
      </c>
      <c r="FW628" s="57" t="s">
        <v>193</v>
      </c>
      <c r="FX628" s="62" t="s">
        <v>194</v>
      </c>
      <c r="FZ628" s="57" t="str">
        <f t="shared" si="138"/>
        <v>N</v>
      </c>
    </row>
    <row r="629" spans="1:182" s="18" customFormat="1" ht="10.5" x14ac:dyDescent="0.55000000000000004">
      <c r="B629" s="56" t="s">
        <v>186</v>
      </c>
      <c r="C629" s="57">
        <v>21</v>
      </c>
      <c r="D629" s="57">
        <f t="shared" si="125"/>
        <v>624</v>
      </c>
      <c r="E629" s="57">
        <v>16748</v>
      </c>
      <c r="F629" s="57"/>
      <c r="H629" s="57" t="s">
        <v>198</v>
      </c>
      <c r="I629" s="57" t="s">
        <v>231</v>
      </c>
      <c r="J629" s="57"/>
      <c r="K629" s="57" t="s">
        <v>232</v>
      </c>
      <c r="L629" s="57" t="s">
        <v>190</v>
      </c>
      <c r="M629" s="58">
        <v>39030</v>
      </c>
      <c r="N629" s="59" t="s">
        <v>191</v>
      </c>
      <c r="O629" s="57"/>
      <c r="P629" s="57"/>
      <c r="Q629" s="57" t="s">
        <v>192</v>
      </c>
      <c r="S629" s="57" t="str">
        <f>IF('[1]Données questionnaire'!W107="","",'[1]Données questionnaire'!W107)</f>
        <v>X</v>
      </c>
      <c r="T629" s="57" t="str">
        <f>IF('[1]Données questionnaire'!X107="","",'[1]Données questionnaire'!X107)</f>
        <v/>
      </c>
      <c r="U629" s="57" t="str">
        <f>IF('[1]Données questionnaire'!Y107="","",'[1]Données questionnaire'!Y107)</f>
        <v/>
      </c>
      <c r="V629" s="57" t="str">
        <f>IF('[1]Données questionnaire'!Z107="","",'[1]Données questionnaire'!Z107)</f>
        <v/>
      </c>
      <c r="W629" s="57" t="str">
        <f>IF('[1]Données questionnaire'!AA107="","",'[1]Données questionnaire'!AA107)</f>
        <v/>
      </c>
      <c r="X629" s="57" t="str">
        <f>IF('[1]Données questionnaire'!AB107="","",'[1]Données questionnaire'!AB107)</f>
        <v/>
      </c>
      <c r="Y629" s="57" t="str">
        <f>IF('[1]Données questionnaire'!AC107="","",'[1]Données questionnaire'!AC107)</f>
        <v/>
      </c>
      <c r="Z629" s="57" t="str">
        <f>IF('[1]Données questionnaire'!AD107="","",'[1]Données questionnaire'!AD107)</f>
        <v>X</v>
      </c>
      <c r="AA629" s="57" t="str">
        <f>IF('[1]Données questionnaire'!AE107="","",'[1]Données questionnaire'!AE107)</f>
        <v/>
      </c>
      <c r="AB629" s="57" t="str">
        <f>IF('[1]Données questionnaire'!AF107="","",'[1]Données questionnaire'!AF107)</f>
        <v/>
      </c>
      <c r="AC629" s="57">
        <f>IF('[1]Données questionnaire'!AG107="","",'[1]Données questionnaire'!AG107)</f>
        <v>62</v>
      </c>
      <c r="AE629" s="57"/>
      <c r="AF629" s="57"/>
      <c r="AG629" s="60"/>
      <c r="AH629" s="57"/>
      <c r="AI629" s="57"/>
      <c r="AJ629" s="57"/>
      <c r="AK629" s="57"/>
      <c r="AL629" s="57"/>
      <c r="AM629" s="57"/>
      <c r="AN629" s="57"/>
      <c r="AO629" s="57"/>
      <c r="AP629" s="57"/>
      <c r="AQ629" s="57"/>
      <c r="AR629" s="57"/>
      <c r="AS629" s="57"/>
      <c r="AT629" s="57"/>
      <c r="AU629" s="57"/>
      <c r="AV629" s="57"/>
      <c r="AW629" s="57"/>
      <c r="AX629" s="57"/>
      <c r="AY629" s="57"/>
      <c r="AZ629" s="57"/>
      <c r="BB629" s="57" t="s">
        <v>192</v>
      </c>
      <c r="BC629" s="57"/>
      <c r="BD629" s="57" t="s">
        <v>193</v>
      </c>
      <c r="BE629" s="60">
        <v>0</v>
      </c>
      <c r="BF629" s="61" t="str">
        <f t="shared" si="126"/>
        <v/>
      </c>
      <c r="BG629" s="57" t="s">
        <v>193</v>
      </c>
      <c r="BH629" s="57"/>
      <c r="BI629" s="57" t="s">
        <v>193</v>
      </c>
      <c r="BJ629" s="57" t="s">
        <v>193</v>
      </c>
      <c r="BK629" s="57" t="s">
        <v>193</v>
      </c>
      <c r="BL629" s="57" t="s">
        <v>193</v>
      </c>
      <c r="BM629" s="57" t="s">
        <v>193</v>
      </c>
      <c r="BN629" s="57" t="s">
        <v>193</v>
      </c>
      <c r="BO629" s="57" t="s">
        <v>193</v>
      </c>
      <c r="BP629" s="57" t="s">
        <v>193</v>
      </c>
      <c r="BQ629" s="57" t="s">
        <v>193</v>
      </c>
      <c r="BR629" s="57" t="str">
        <f t="shared" si="127"/>
        <v>N</v>
      </c>
      <c r="BS629" s="57" t="s">
        <v>193</v>
      </c>
      <c r="BT629" s="57" t="s">
        <v>193</v>
      </c>
      <c r="BU629" s="57" t="s">
        <v>193</v>
      </c>
      <c r="BV629" s="57" t="s">
        <v>193</v>
      </c>
      <c r="BW629" s="57" t="s">
        <v>193</v>
      </c>
      <c r="BX629" s="57" t="str">
        <f t="shared" si="128"/>
        <v>N</v>
      </c>
      <c r="BY629" s="57" t="s">
        <v>193</v>
      </c>
      <c r="BZ629" s="57" t="s">
        <v>193</v>
      </c>
      <c r="CA629" s="57" t="s">
        <v>193</v>
      </c>
      <c r="CB629" s="57" t="s">
        <v>193</v>
      </c>
      <c r="CC629" s="57" t="s">
        <v>193</v>
      </c>
      <c r="CD629" s="57" t="s">
        <v>193</v>
      </c>
      <c r="CE629" s="57" t="s">
        <v>193</v>
      </c>
      <c r="CF629" s="57" t="s">
        <v>193</v>
      </c>
      <c r="CG629" s="57" t="s">
        <v>193</v>
      </c>
      <c r="CH629" s="57" t="s">
        <v>193</v>
      </c>
      <c r="CI629" s="57" t="s">
        <v>193</v>
      </c>
      <c r="CJ629" s="57" t="s">
        <v>193</v>
      </c>
      <c r="CK629" s="57" t="s">
        <v>193</v>
      </c>
      <c r="CL629" s="57" t="s">
        <v>193</v>
      </c>
      <c r="CM629" s="57" t="s">
        <v>193</v>
      </c>
      <c r="CN629" s="57" t="s">
        <v>193</v>
      </c>
      <c r="CO629" s="57" t="s">
        <v>193</v>
      </c>
      <c r="CP629" s="57" t="s">
        <v>193</v>
      </c>
      <c r="CQ629" s="57" t="s">
        <v>193</v>
      </c>
      <c r="CR629" s="57" t="s">
        <v>193</v>
      </c>
      <c r="CS629" s="57" t="str">
        <f t="shared" si="129"/>
        <v>N</v>
      </c>
      <c r="CT629" s="57" t="str">
        <f t="shared" si="130"/>
        <v>N</v>
      </c>
      <c r="CU629" s="62" t="s">
        <v>194</v>
      </c>
      <c r="CV629" s="57" t="s">
        <v>193</v>
      </c>
      <c r="CW629" s="57" t="s">
        <v>193</v>
      </c>
      <c r="CX629" s="57" t="s">
        <v>193</v>
      </c>
      <c r="CY629" s="57" t="s">
        <v>193</v>
      </c>
      <c r="CZ629" s="57" t="str">
        <f t="shared" si="131"/>
        <v>N</v>
      </c>
      <c r="DA629" s="57" t="s">
        <v>193</v>
      </c>
      <c r="DB629" s="57" t="s">
        <v>193</v>
      </c>
      <c r="DC629" s="57" t="s">
        <v>193</v>
      </c>
      <c r="DD629" s="57" t="str">
        <f t="shared" si="132"/>
        <v>N</v>
      </c>
      <c r="DE629" s="57" t="s">
        <v>193</v>
      </c>
      <c r="DF629" s="57" t="s">
        <v>193</v>
      </c>
      <c r="DG629" s="57" t="str">
        <f t="shared" si="133"/>
        <v>N</v>
      </c>
      <c r="DH629" s="57" t="s">
        <v>193</v>
      </c>
      <c r="DI629" s="57" t="s">
        <v>193</v>
      </c>
      <c r="DJ629" s="57" t="s">
        <v>193</v>
      </c>
      <c r="DK629" s="57" t="s">
        <v>193</v>
      </c>
      <c r="DL629" s="57" t="s">
        <v>193</v>
      </c>
      <c r="DM629" s="57" t="s">
        <v>193</v>
      </c>
      <c r="DN629" s="57" t="s">
        <v>193</v>
      </c>
      <c r="DO629" s="57" t="s">
        <v>193</v>
      </c>
      <c r="DP629" s="57" t="s">
        <v>193</v>
      </c>
      <c r="DQ629" s="57" t="s">
        <v>193</v>
      </c>
      <c r="DR629" s="57" t="s">
        <v>193</v>
      </c>
      <c r="DS629" s="57" t="s">
        <v>193</v>
      </c>
      <c r="DT629" s="57" t="s">
        <v>193</v>
      </c>
      <c r="DU629" s="57" t="str">
        <f t="shared" si="134"/>
        <v>N</v>
      </c>
      <c r="DV629" s="57" t="str">
        <f t="shared" si="135"/>
        <v>N</v>
      </c>
      <c r="DW629" s="57" t="s">
        <v>193</v>
      </c>
      <c r="DX629" s="57" t="s">
        <v>193</v>
      </c>
      <c r="DY629" s="57" t="s">
        <v>193</v>
      </c>
      <c r="DZ629" s="57" t="s">
        <v>193</v>
      </c>
      <c r="EA629" s="57" t="s">
        <v>193</v>
      </c>
      <c r="EB629" s="57" t="s">
        <v>193</v>
      </c>
      <c r="EC629" s="57" t="s">
        <v>193</v>
      </c>
      <c r="ED629" s="57" t="s">
        <v>193</v>
      </c>
      <c r="EE629" s="57" t="s">
        <v>193</v>
      </c>
      <c r="EF629" s="57" t="s">
        <v>193</v>
      </c>
      <c r="EG629" s="57" t="s">
        <v>193</v>
      </c>
      <c r="EH629" s="57" t="s">
        <v>193</v>
      </c>
      <c r="EI629" s="57" t="s">
        <v>193</v>
      </c>
      <c r="EJ629" s="57" t="s">
        <v>193</v>
      </c>
      <c r="EK629" s="57" t="s">
        <v>193</v>
      </c>
      <c r="EL629" s="57" t="s">
        <v>193</v>
      </c>
      <c r="EM629" s="57" t="s">
        <v>193</v>
      </c>
      <c r="EN629" s="57" t="s">
        <v>193</v>
      </c>
      <c r="EO629" s="57" t="s">
        <v>193</v>
      </c>
      <c r="EP629" s="57" t="s">
        <v>193</v>
      </c>
      <c r="EQ629" s="57" t="s">
        <v>193</v>
      </c>
      <c r="ER629" s="57" t="str">
        <f t="shared" si="136"/>
        <v>N</v>
      </c>
      <c r="ES629" s="57" t="s">
        <v>193</v>
      </c>
      <c r="ET629" s="57" t="s">
        <v>193</v>
      </c>
      <c r="EU629" s="57" t="s">
        <v>193</v>
      </c>
      <c r="EV629" s="57" t="s">
        <v>193</v>
      </c>
      <c r="EW629" s="57" t="s">
        <v>193</v>
      </c>
      <c r="EX629" s="57" t="s">
        <v>193</v>
      </c>
      <c r="EY629" s="57" t="s">
        <v>193</v>
      </c>
      <c r="EZ629" s="57" t="s">
        <v>193</v>
      </c>
      <c r="FA629" s="57" t="s">
        <v>193</v>
      </c>
      <c r="FB629" s="57" t="s">
        <v>193</v>
      </c>
      <c r="FC629" s="57" t="s">
        <v>193</v>
      </c>
      <c r="FD629" s="57" t="s">
        <v>193</v>
      </c>
      <c r="FE629" s="57" t="s">
        <v>193</v>
      </c>
      <c r="FF629" s="57" t="s">
        <v>193</v>
      </c>
      <c r="FG629" s="57" t="s">
        <v>193</v>
      </c>
      <c r="FH629" s="57" t="s">
        <v>193</v>
      </c>
      <c r="FI629" s="57" t="s">
        <v>193</v>
      </c>
      <c r="FJ629" s="57" t="s">
        <v>193</v>
      </c>
      <c r="FK629" s="57" t="s">
        <v>193</v>
      </c>
      <c r="FL629" s="57" t="s">
        <v>193</v>
      </c>
      <c r="FM629" s="57" t="s">
        <v>193</v>
      </c>
      <c r="FN629" s="57" t="str">
        <f t="shared" si="137"/>
        <v>N</v>
      </c>
      <c r="FO629" s="57" t="s">
        <v>193</v>
      </c>
      <c r="FP629" s="57" t="s">
        <v>193</v>
      </c>
      <c r="FQ629" s="57" t="s">
        <v>193</v>
      </c>
      <c r="FR629" s="57" t="s">
        <v>193</v>
      </c>
      <c r="FS629" s="57" t="s">
        <v>193</v>
      </c>
      <c r="FT629" s="57" t="s">
        <v>193</v>
      </c>
      <c r="FU629" s="57" t="s">
        <v>193</v>
      </c>
      <c r="FV629" s="57" t="s">
        <v>193</v>
      </c>
      <c r="FW629" s="57" t="s">
        <v>193</v>
      </c>
      <c r="FX629" s="57" t="s">
        <v>193</v>
      </c>
      <c r="FZ629" s="57" t="str">
        <f t="shared" si="138"/>
        <v>N</v>
      </c>
    </row>
    <row r="630" spans="1:182" s="18" customFormat="1" ht="10.5" x14ac:dyDescent="0.55000000000000004">
      <c r="B630" s="56" t="s">
        <v>186</v>
      </c>
      <c r="C630" s="57">
        <v>22</v>
      </c>
      <c r="D630" s="57">
        <f t="shared" si="125"/>
        <v>625</v>
      </c>
      <c r="E630" s="57">
        <v>16749</v>
      </c>
      <c r="F630" s="57"/>
      <c r="H630" s="57" t="s">
        <v>198</v>
      </c>
      <c r="I630" s="57" t="s">
        <v>231</v>
      </c>
      <c r="J630" s="57"/>
      <c r="K630" s="57" t="s">
        <v>232</v>
      </c>
      <c r="L630" s="57" t="s">
        <v>190</v>
      </c>
      <c r="M630" s="58">
        <v>39030</v>
      </c>
      <c r="N630" s="59" t="s">
        <v>191</v>
      </c>
      <c r="O630" s="57"/>
      <c r="P630" s="57"/>
      <c r="Q630" s="57" t="s">
        <v>192</v>
      </c>
      <c r="S630" s="57" t="str">
        <f>IF('[1]Données questionnaire'!W108="","",'[1]Données questionnaire'!W108)</f>
        <v>X</v>
      </c>
      <c r="T630" s="57" t="str">
        <f>IF('[1]Données questionnaire'!X108="","",'[1]Données questionnaire'!X108)</f>
        <v/>
      </c>
      <c r="U630" s="57" t="str">
        <f>IF('[1]Données questionnaire'!Y108="","",'[1]Données questionnaire'!Y108)</f>
        <v/>
      </c>
      <c r="V630" s="57" t="str">
        <f>IF('[1]Données questionnaire'!Z108="","",'[1]Données questionnaire'!Z108)</f>
        <v/>
      </c>
      <c r="W630" s="57" t="str">
        <f>IF('[1]Données questionnaire'!AA108="","",'[1]Données questionnaire'!AA108)</f>
        <v/>
      </c>
      <c r="X630" s="57" t="str">
        <f>IF('[1]Données questionnaire'!AB108="","",'[1]Données questionnaire'!AB108)</f>
        <v/>
      </c>
      <c r="Y630" s="57" t="str">
        <f>IF('[1]Données questionnaire'!AC108="","",'[1]Données questionnaire'!AC108)</f>
        <v>X</v>
      </c>
      <c r="Z630" s="57" t="str">
        <f>IF('[1]Données questionnaire'!AD108="","",'[1]Données questionnaire'!AD108)</f>
        <v/>
      </c>
      <c r="AA630" s="57" t="str">
        <f>IF('[1]Données questionnaire'!AE108="","",'[1]Données questionnaire'!AE108)</f>
        <v/>
      </c>
      <c r="AB630" s="57" t="str">
        <f>IF('[1]Données questionnaire'!AF108="","",'[1]Données questionnaire'!AF108)</f>
        <v/>
      </c>
      <c r="AC630" s="57">
        <f>IF('[1]Données questionnaire'!AG108="","",'[1]Données questionnaire'!AG108)</f>
        <v>32</v>
      </c>
      <c r="AE630" s="57"/>
      <c r="AF630" s="57"/>
      <c r="AG630" s="60"/>
      <c r="AH630" s="57"/>
      <c r="AI630" s="57"/>
      <c r="AJ630" s="57"/>
      <c r="AK630" s="57"/>
      <c r="AL630" s="57"/>
      <c r="AM630" s="57"/>
      <c r="AN630" s="57"/>
      <c r="AO630" s="57"/>
      <c r="AP630" s="57"/>
      <c r="AQ630" s="57"/>
      <c r="AR630" s="57"/>
      <c r="AS630" s="57"/>
      <c r="AT630" s="57"/>
      <c r="AU630" s="57"/>
      <c r="AV630" s="57"/>
      <c r="AW630" s="57"/>
      <c r="AX630" s="57"/>
      <c r="AY630" s="57"/>
      <c r="AZ630" s="57"/>
      <c r="BB630" s="57" t="s">
        <v>192</v>
      </c>
      <c r="BC630" s="57"/>
      <c r="BD630" s="57" t="s">
        <v>193</v>
      </c>
      <c r="BE630" s="60">
        <v>0</v>
      </c>
      <c r="BF630" s="61" t="str">
        <f t="shared" si="126"/>
        <v/>
      </c>
      <c r="BG630" s="57" t="s">
        <v>193</v>
      </c>
      <c r="BH630" s="57"/>
      <c r="BI630" s="57" t="s">
        <v>193</v>
      </c>
      <c r="BJ630" s="57" t="s">
        <v>193</v>
      </c>
      <c r="BK630" s="57" t="s">
        <v>193</v>
      </c>
      <c r="BL630" s="57" t="s">
        <v>193</v>
      </c>
      <c r="BM630" s="57" t="s">
        <v>193</v>
      </c>
      <c r="BN630" s="57" t="s">
        <v>193</v>
      </c>
      <c r="BO630" s="57" t="s">
        <v>193</v>
      </c>
      <c r="BP630" s="57" t="s">
        <v>193</v>
      </c>
      <c r="BQ630" s="57" t="s">
        <v>193</v>
      </c>
      <c r="BR630" s="57" t="str">
        <f t="shared" si="127"/>
        <v>N</v>
      </c>
      <c r="BS630" s="57" t="s">
        <v>193</v>
      </c>
      <c r="BT630" s="57" t="s">
        <v>193</v>
      </c>
      <c r="BU630" s="57" t="s">
        <v>193</v>
      </c>
      <c r="BV630" s="57" t="s">
        <v>193</v>
      </c>
      <c r="BW630" s="57" t="s">
        <v>193</v>
      </c>
      <c r="BX630" s="57" t="str">
        <f t="shared" si="128"/>
        <v>N</v>
      </c>
      <c r="BY630" s="57" t="s">
        <v>193</v>
      </c>
      <c r="BZ630" s="57" t="s">
        <v>193</v>
      </c>
      <c r="CA630" s="57" t="s">
        <v>193</v>
      </c>
      <c r="CB630" s="57" t="s">
        <v>193</v>
      </c>
      <c r="CC630" s="57" t="s">
        <v>193</v>
      </c>
      <c r="CD630" s="57" t="s">
        <v>193</v>
      </c>
      <c r="CE630" s="57" t="s">
        <v>193</v>
      </c>
      <c r="CF630" s="57" t="s">
        <v>193</v>
      </c>
      <c r="CG630" s="57" t="s">
        <v>193</v>
      </c>
      <c r="CH630" s="57" t="s">
        <v>193</v>
      </c>
      <c r="CI630" s="57" t="s">
        <v>193</v>
      </c>
      <c r="CJ630" s="57" t="s">
        <v>193</v>
      </c>
      <c r="CK630" s="57" t="s">
        <v>193</v>
      </c>
      <c r="CL630" s="57" t="s">
        <v>193</v>
      </c>
      <c r="CM630" s="57" t="s">
        <v>193</v>
      </c>
      <c r="CN630" s="57" t="s">
        <v>193</v>
      </c>
      <c r="CO630" s="57" t="s">
        <v>193</v>
      </c>
      <c r="CP630" s="57" t="s">
        <v>193</v>
      </c>
      <c r="CQ630" s="57" t="s">
        <v>193</v>
      </c>
      <c r="CR630" s="57" t="s">
        <v>193</v>
      </c>
      <c r="CS630" s="57" t="str">
        <f t="shared" si="129"/>
        <v>N</v>
      </c>
      <c r="CT630" s="57" t="str">
        <f t="shared" si="130"/>
        <v>N</v>
      </c>
      <c r="CU630" s="62" t="s">
        <v>194</v>
      </c>
      <c r="CV630" s="57" t="s">
        <v>193</v>
      </c>
      <c r="CW630" s="57" t="s">
        <v>193</v>
      </c>
      <c r="CX630" s="57" t="s">
        <v>193</v>
      </c>
      <c r="CY630" s="57" t="s">
        <v>193</v>
      </c>
      <c r="CZ630" s="57" t="str">
        <f t="shared" si="131"/>
        <v>N</v>
      </c>
      <c r="DA630" s="57" t="s">
        <v>193</v>
      </c>
      <c r="DB630" s="57" t="s">
        <v>193</v>
      </c>
      <c r="DC630" s="57" t="s">
        <v>193</v>
      </c>
      <c r="DD630" s="57" t="str">
        <f t="shared" si="132"/>
        <v>N</v>
      </c>
      <c r="DE630" s="57" t="s">
        <v>193</v>
      </c>
      <c r="DF630" s="57" t="s">
        <v>193</v>
      </c>
      <c r="DG630" s="57" t="str">
        <f t="shared" si="133"/>
        <v>N</v>
      </c>
      <c r="DH630" s="57" t="s">
        <v>193</v>
      </c>
      <c r="DI630" s="57" t="s">
        <v>193</v>
      </c>
      <c r="DJ630" s="57" t="s">
        <v>193</v>
      </c>
      <c r="DK630" s="57" t="s">
        <v>193</v>
      </c>
      <c r="DL630" s="57" t="s">
        <v>193</v>
      </c>
      <c r="DM630" s="57" t="s">
        <v>193</v>
      </c>
      <c r="DN630" s="57" t="s">
        <v>193</v>
      </c>
      <c r="DO630" s="57" t="s">
        <v>193</v>
      </c>
      <c r="DP630" s="57" t="s">
        <v>193</v>
      </c>
      <c r="DQ630" s="57" t="s">
        <v>193</v>
      </c>
      <c r="DR630" s="57" t="s">
        <v>193</v>
      </c>
      <c r="DS630" s="57" t="s">
        <v>193</v>
      </c>
      <c r="DT630" s="57" t="s">
        <v>193</v>
      </c>
      <c r="DU630" s="57" t="str">
        <f t="shared" si="134"/>
        <v>N</v>
      </c>
      <c r="DV630" s="57" t="str">
        <f t="shared" si="135"/>
        <v>N</v>
      </c>
      <c r="DW630" s="57" t="s">
        <v>193</v>
      </c>
      <c r="DX630" s="57" t="s">
        <v>193</v>
      </c>
      <c r="DY630" s="57" t="s">
        <v>193</v>
      </c>
      <c r="DZ630" s="57" t="s">
        <v>193</v>
      </c>
      <c r="EA630" s="57" t="s">
        <v>193</v>
      </c>
      <c r="EB630" s="57" t="s">
        <v>193</v>
      </c>
      <c r="EC630" s="57" t="s">
        <v>193</v>
      </c>
      <c r="ED630" s="57" t="s">
        <v>193</v>
      </c>
      <c r="EE630" s="57" t="s">
        <v>193</v>
      </c>
      <c r="EF630" s="57" t="s">
        <v>193</v>
      </c>
      <c r="EG630" s="57" t="s">
        <v>193</v>
      </c>
      <c r="EH630" s="57" t="s">
        <v>193</v>
      </c>
      <c r="EI630" s="57" t="s">
        <v>193</v>
      </c>
      <c r="EJ630" s="57" t="s">
        <v>193</v>
      </c>
      <c r="EK630" s="57" t="s">
        <v>193</v>
      </c>
      <c r="EL630" s="57" t="s">
        <v>193</v>
      </c>
      <c r="EM630" s="57" t="s">
        <v>193</v>
      </c>
      <c r="EN630" s="57" t="s">
        <v>193</v>
      </c>
      <c r="EO630" s="57" t="s">
        <v>193</v>
      </c>
      <c r="EP630" s="57" t="s">
        <v>193</v>
      </c>
      <c r="EQ630" s="57" t="s">
        <v>193</v>
      </c>
      <c r="ER630" s="57" t="str">
        <f t="shared" si="136"/>
        <v>N</v>
      </c>
      <c r="ES630" s="57" t="s">
        <v>193</v>
      </c>
      <c r="ET630" s="57" t="s">
        <v>193</v>
      </c>
      <c r="EU630" s="57" t="s">
        <v>193</v>
      </c>
      <c r="EV630" s="57" t="s">
        <v>193</v>
      </c>
      <c r="EW630" s="57" t="s">
        <v>193</v>
      </c>
      <c r="EX630" s="57" t="s">
        <v>193</v>
      </c>
      <c r="EY630" s="57" t="s">
        <v>193</v>
      </c>
      <c r="EZ630" s="57" t="s">
        <v>193</v>
      </c>
      <c r="FA630" s="57" t="s">
        <v>193</v>
      </c>
      <c r="FB630" s="57" t="s">
        <v>193</v>
      </c>
      <c r="FC630" s="57" t="s">
        <v>193</v>
      </c>
      <c r="FD630" s="57" t="s">
        <v>193</v>
      </c>
      <c r="FE630" s="57" t="s">
        <v>193</v>
      </c>
      <c r="FF630" s="57" t="s">
        <v>193</v>
      </c>
      <c r="FG630" s="57" t="s">
        <v>193</v>
      </c>
      <c r="FH630" s="57" t="s">
        <v>193</v>
      </c>
      <c r="FI630" s="57" t="s">
        <v>193</v>
      </c>
      <c r="FJ630" s="57" t="s">
        <v>193</v>
      </c>
      <c r="FK630" s="57" t="s">
        <v>193</v>
      </c>
      <c r="FL630" s="57" t="s">
        <v>193</v>
      </c>
      <c r="FM630" s="57" t="s">
        <v>193</v>
      </c>
      <c r="FN630" s="57" t="str">
        <f t="shared" si="137"/>
        <v>N</v>
      </c>
      <c r="FO630" s="57" t="s">
        <v>193</v>
      </c>
      <c r="FP630" s="57" t="s">
        <v>193</v>
      </c>
      <c r="FQ630" s="57" t="s">
        <v>193</v>
      </c>
      <c r="FR630" s="57" t="s">
        <v>193</v>
      </c>
      <c r="FS630" s="57" t="s">
        <v>193</v>
      </c>
      <c r="FT630" s="57" t="s">
        <v>193</v>
      </c>
      <c r="FU630" s="57" t="s">
        <v>193</v>
      </c>
      <c r="FV630" s="57" t="s">
        <v>193</v>
      </c>
      <c r="FW630" s="57" t="s">
        <v>193</v>
      </c>
      <c r="FX630" s="57" t="s">
        <v>193</v>
      </c>
      <c r="FZ630" s="57" t="str">
        <f t="shared" si="138"/>
        <v>N</v>
      </c>
    </row>
    <row r="631" spans="1:182" s="18" customFormat="1" ht="10.5" x14ac:dyDescent="0.55000000000000004">
      <c r="B631" s="56" t="s">
        <v>186</v>
      </c>
      <c r="C631" s="57">
        <v>23</v>
      </c>
      <c r="D631" s="57">
        <f t="shared" si="125"/>
        <v>626</v>
      </c>
      <c r="E631" s="57">
        <v>16750</v>
      </c>
      <c r="F631" s="57"/>
      <c r="H631" s="57" t="s">
        <v>198</v>
      </c>
      <c r="I631" s="57" t="s">
        <v>231</v>
      </c>
      <c r="J631" s="57"/>
      <c r="K631" s="57" t="s">
        <v>232</v>
      </c>
      <c r="L631" s="57" t="s">
        <v>190</v>
      </c>
      <c r="M631" s="58">
        <v>39030</v>
      </c>
      <c r="N631" s="59" t="s">
        <v>191</v>
      </c>
      <c r="O631" s="57"/>
      <c r="P631" s="57"/>
      <c r="Q631" s="57" t="s">
        <v>192</v>
      </c>
      <c r="S631" s="57" t="str">
        <f>IF('[1]Données questionnaire'!W109="","",'[1]Données questionnaire'!W109)</f>
        <v>X</v>
      </c>
      <c r="T631" s="57" t="str">
        <f>IF('[1]Données questionnaire'!X109="","",'[1]Données questionnaire'!X109)</f>
        <v/>
      </c>
      <c r="U631" s="57" t="str">
        <f>IF('[1]Données questionnaire'!Y109="","",'[1]Données questionnaire'!Y109)</f>
        <v/>
      </c>
      <c r="V631" s="57" t="str">
        <f>IF('[1]Données questionnaire'!Z109="","",'[1]Données questionnaire'!Z109)</f>
        <v/>
      </c>
      <c r="W631" s="57" t="str">
        <f>IF('[1]Données questionnaire'!AA109="","",'[1]Données questionnaire'!AA109)</f>
        <v/>
      </c>
      <c r="X631" s="57" t="str">
        <f>IF('[1]Données questionnaire'!AB109="","",'[1]Données questionnaire'!AB109)</f>
        <v/>
      </c>
      <c r="Y631" s="57" t="str">
        <f>IF('[1]Données questionnaire'!AC109="","",'[1]Données questionnaire'!AC109)</f>
        <v>X</v>
      </c>
      <c r="Z631" s="57" t="str">
        <f>IF('[1]Données questionnaire'!AD109="","",'[1]Données questionnaire'!AD109)</f>
        <v/>
      </c>
      <c r="AA631" s="57" t="str">
        <f>IF('[1]Données questionnaire'!AE109="","",'[1]Données questionnaire'!AE109)</f>
        <v/>
      </c>
      <c r="AB631" s="57" t="str">
        <f>IF('[1]Données questionnaire'!AF109="","",'[1]Données questionnaire'!AF109)</f>
        <v/>
      </c>
      <c r="AC631" s="57">
        <f>IF('[1]Données questionnaire'!AG109="","",'[1]Données questionnaire'!AG109)</f>
        <v>40</v>
      </c>
      <c r="AE631" s="57"/>
      <c r="AF631" s="57"/>
      <c r="AG631" s="60"/>
      <c r="AH631" s="57"/>
      <c r="AI631" s="57"/>
      <c r="AJ631" s="57"/>
      <c r="AK631" s="57"/>
      <c r="AL631" s="57"/>
      <c r="AM631" s="57"/>
      <c r="AN631" s="57"/>
      <c r="AO631" s="57"/>
      <c r="AP631" s="57"/>
      <c r="AQ631" s="57"/>
      <c r="AR631" s="57"/>
      <c r="AS631" s="57"/>
      <c r="AT631" s="57"/>
      <c r="AU631" s="57"/>
      <c r="AV631" s="57"/>
      <c r="AW631" s="57"/>
      <c r="AX631" s="57"/>
      <c r="AY631" s="57"/>
      <c r="AZ631" s="57"/>
      <c r="BB631" s="57" t="s">
        <v>192</v>
      </c>
      <c r="BC631" s="57"/>
      <c r="BD631" s="57" t="s">
        <v>193</v>
      </c>
      <c r="BE631" s="60">
        <v>0</v>
      </c>
      <c r="BF631" s="61" t="str">
        <f t="shared" si="126"/>
        <v/>
      </c>
      <c r="BG631" s="57" t="s">
        <v>193</v>
      </c>
      <c r="BH631" s="57"/>
      <c r="BI631" s="57" t="s">
        <v>193</v>
      </c>
      <c r="BJ631" s="57" t="s">
        <v>193</v>
      </c>
      <c r="BK631" s="57" t="s">
        <v>193</v>
      </c>
      <c r="BL631" s="57" t="s">
        <v>193</v>
      </c>
      <c r="BM631" s="57" t="s">
        <v>193</v>
      </c>
      <c r="BN631" s="57" t="s">
        <v>193</v>
      </c>
      <c r="BO631" s="57" t="s">
        <v>193</v>
      </c>
      <c r="BP631" s="57" t="s">
        <v>193</v>
      </c>
      <c r="BQ631" s="57" t="s">
        <v>193</v>
      </c>
      <c r="BR631" s="57" t="str">
        <f t="shared" si="127"/>
        <v>N</v>
      </c>
      <c r="BS631" s="57" t="s">
        <v>193</v>
      </c>
      <c r="BT631" s="57" t="s">
        <v>193</v>
      </c>
      <c r="BU631" s="57" t="s">
        <v>193</v>
      </c>
      <c r="BV631" s="57" t="s">
        <v>193</v>
      </c>
      <c r="BW631" s="57" t="s">
        <v>193</v>
      </c>
      <c r="BX631" s="57" t="str">
        <f t="shared" si="128"/>
        <v>N</v>
      </c>
      <c r="BY631" s="57" t="s">
        <v>193</v>
      </c>
      <c r="BZ631" s="57" t="s">
        <v>193</v>
      </c>
      <c r="CA631" s="57" t="s">
        <v>193</v>
      </c>
      <c r="CB631" s="57" t="s">
        <v>193</v>
      </c>
      <c r="CC631" s="57" t="s">
        <v>193</v>
      </c>
      <c r="CD631" s="57" t="s">
        <v>193</v>
      </c>
      <c r="CE631" s="57" t="s">
        <v>193</v>
      </c>
      <c r="CF631" s="57" t="s">
        <v>193</v>
      </c>
      <c r="CG631" s="57" t="s">
        <v>193</v>
      </c>
      <c r="CH631" s="57" t="s">
        <v>193</v>
      </c>
      <c r="CI631" s="57" t="s">
        <v>193</v>
      </c>
      <c r="CJ631" s="57" t="s">
        <v>193</v>
      </c>
      <c r="CK631" s="57" t="s">
        <v>193</v>
      </c>
      <c r="CL631" s="57" t="s">
        <v>193</v>
      </c>
      <c r="CM631" s="57" t="s">
        <v>193</v>
      </c>
      <c r="CN631" s="57" t="s">
        <v>193</v>
      </c>
      <c r="CO631" s="57" t="s">
        <v>193</v>
      </c>
      <c r="CP631" s="57" t="s">
        <v>193</v>
      </c>
      <c r="CQ631" s="57" t="s">
        <v>193</v>
      </c>
      <c r="CR631" s="57" t="s">
        <v>193</v>
      </c>
      <c r="CS631" s="57" t="str">
        <f t="shared" si="129"/>
        <v>N</v>
      </c>
      <c r="CT631" s="57" t="str">
        <f t="shared" si="130"/>
        <v>N</v>
      </c>
      <c r="CU631" s="62" t="s">
        <v>194</v>
      </c>
      <c r="CV631" s="57" t="s">
        <v>193</v>
      </c>
      <c r="CW631" s="57" t="s">
        <v>193</v>
      </c>
      <c r="CX631" s="57" t="s">
        <v>193</v>
      </c>
      <c r="CY631" s="57" t="s">
        <v>193</v>
      </c>
      <c r="CZ631" s="57" t="str">
        <f t="shared" si="131"/>
        <v>N</v>
      </c>
      <c r="DA631" s="62" t="s">
        <v>194</v>
      </c>
      <c r="DB631" s="57" t="s">
        <v>193</v>
      </c>
      <c r="DC631" s="57" t="s">
        <v>193</v>
      </c>
      <c r="DD631" s="57" t="str">
        <f t="shared" si="132"/>
        <v>P</v>
      </c>
      <c r="DE631" s="57" t="s">
        <v>193</v>
      </c>
      <c r="DF631" s="57" t="s">
        <v>193</v>
      </c>
      <c r="DG631" s="57" t="str">
        <f t="shared" si="133"/>
        <v>N</v>
      </c>
      <c r="DH631" s="57" t="s">
        <v>193</v>
      </c>
      <c r="DI631" s="57" t="s">
        <v>193</v>
      </c>
      <c r="DJ631" s="62" t="s">
        <v>194</v>
      </c>
      <c r="DK631" s="57" t="s">
        <v>193</v>
      </c>
      <c r="DL631" s="57" t="s">
        <v>193</v>
      </c>
      <c r="DM631" s="57" t="s">
        <v>193</v>
      </c>
      <c r="DN631" s="57" t="s">
        <v>193</v>
      </c>
      <c r="DO631" s="57" t="s">
        <v>193</v>
      </c>
      <c r="DP631" s="57" t="s">
        <v>193</v>
      </c>
      <c r="DQ631" s="57" t="s">
        <v>193</v>
      </c>
      <c r="DR631" s="57" t="s">
        <v>193</v>
      </c>
      <c r="DS631" s="57" t="s">
        <v>193</v>
      </c>
      <c r="DT631" s="57" t="s">
        <v>193</v>
      </c>
      <c r="DU631" s="57" t="str">
        <f t="shared" si="134"/>
        <v>P</v>
      </c>
      <c r="DV631" s="57" t="str">
        <f t="shared" si="135"/>
        <v>P</v>
      </c>
      <c r="DW631" s="57" t="s">
        <v>193</v>
      </c>
      <c r="DX631" s="57" t="s">
        <v>193</v>
      </c>
      <c r="DY631" s="57" t="s">
        <v>193</v>
      </c>
      <c r="DZ631" s="57" t="s">
        <v>193</v>
      </c>
      <c r="EA631" s="57" t="s">
        <v>193</v>
      </c>
      <c r="EB631" s="57" t="s">
        <v>193</v>
      </c>
      <c r="EC631" s="57" t="s">
        <v>193</v>
      </c>
      <c r="ED631" s="57" t="s">
        <v>193</v>
      </c>
      <c r="EE631" s="57" t="s">
        <v>193</v>
      </c>
      <c r="EF631" s="57" t="s">
        <v>193</v>
      </c>
      <c r="EG631" s="57" t="s">
        <v>193</v>
      </c>
      <c r="EH631" s="57" t="s">
        <v>193</v>
      </c>
      <c r="EI631" s="57" t="s">
        <v>193</v>
      </c>
      <c r="EJ631" s="57" t="s">
        <v>193</v>
      </c>
      <c r="EK631" s="57" t="s">
        <v>193</v>
      </c>
      <c r="EL631" s="57" t="s">
        <v>193</v>
      </c>
      <c r="EM631" s="57" t="s">
        <v>193</v>
      </c>
      <c r="EN631" s="57" t="s">
        <v>193</v>
      </c>
      <c r="EO631" s="57" t="s">
        <v>193</v>
      </c>
      <c r="EP631" s="57" t="s">
        <v>193</v>
      </c>
      <c r="EQ631" s="57" t="s">
        <v>193</v>
      </c>
      <c r="ER631" s="57" t="str">
        <f t="shared" si="136"/>
        <v>N</v>
      </c>
      <c r="ES631" s="57" t="s">
        <v>193</v>
      </c>
      <c r="ET631" s="57" t="s">
        <v>193</v>
      </c>
      <c r="EU631" s="57" t="s">
        <v>193</v>
      </c>
      <c r="EV631" s="57" t="s">
        <v>193</v>
      </c>
      <c r="EW631" s="57" t="s">
        <v>193</v>
      </c>
      <c r="EX631" s="57" t="s">
        <v>193</v>
      </c>
      <c r="EY631" s="57" t="s">
        <v>193</v>
      </c>
      <c r="EZ631" s="57" t="s">
        <v>193</v>
      </c>
      <c r="FA631" s="57" t="s">
        <v>193</v>
      </c>
      <c r="FB631" s="57" t="s">
        <v>193</v>
      </c>
      <c r="FC631" s="57" t="s">
        <v>193</v>
      </c>
      <c r="FD631" s="57" t="s">
        <v>193</v>
      </c>
      <c r="FE631" s="57" t="s">
        <v>193</v>
      </c>
      <c r="FF631" s="57" t="s">
        <v>193</v>
      </c>
      <c r="FG631" s="57" t="s">
        <v>193</v>
      </c>
      <c r="FH631" s="57" t="s">
        <v>193</v>
      </c>
      <c r="FI631" s="57" t="s">
        <v>193</v>
      </c>
      <c r="FJ631" s="57" t="s">
        <v>193</v>
      </c>
      <c r="FK631" s="57" t="s">
        <v>193</v>
      </c>
      <c r="FL631" s="57" t="s">
        <v>193</v>
      </c>
      <c r="FM631" s="57" t="s">
        <v>193</v>
      </c>
      <c r="FN631" s="57" t="str">
        <f t="shared" si="137"/>
        <v>N</v>
      </c>
      <c r="FO631" s="57" t="s">
        <v>193</v>
      </c>
      <c r="FP631" s="57" t="s">
        <v>193</v>
      </c>
      <c r="FQ631" s="57" t="s">
        <v>193</v>
      </c>
      <c r="FR631" s="57" t="s">
        <v>193</v>
      </c>
      <c r="FS631" s="62" t="s">
        <v>194</v>
      </c>
      <c r="FT631" s="57" t="s">
        <v>193</v>
      </c>
      <c r="FU631" s="57" t="s">
        <v>193</v>
      </c>
      <c r="FV631" s="57" t="s">
        <v>193</v>
      </c>
      <c r="FW631" s="57" t="s">
        <v>193</v>
      </c>
      <c r="FX631" s="62" t="s">
        <v>194</v>
      </c>
      <c r="FZ631" s="57" t="str">
        <f t="shared" si="138"/>
        <v>P</v>
      </c>
    </row>
    <row r="632" spans="1:182" s="18" customFormat="1" ht="10.5" x14ac:dyDescent="0.55000000000000004">
      <c r="A632" s="64"/>
      <c r="B632" s="56" t="s">
        <v>186</v>
      </c>
      <c r="C632" s="57">
        <v>1</v>
      </c>
      <c r="D632" s="57">
        <f t="shared" si="125"/>
        <v>627</v>
      </c>
      <c r="E632" s="57">
        <v>14747</v>
      </c>
      <c r="F632" s="57"/>
      <c r="H632" s="57" t="s">
        <v>198</v>
      </c>
      <c r="I632" s="57" t="s">
        <v>233</v>
      </c>
      <c r="J632" s="57"/>
      <c r="K632" s="57" t="s">
        <v>232</v>
      </c>
      <c r="L632" s="57" t="s">
        <v>190</v>
      </c>
      <c r="M632" s="58">
        <v>39204</v>
      </c>
      <c r="N632" s="59" t="s">
        <v>222</v>
      </c>
      <c r="O632" s="57"/>
      <c r="P632" s="57"/>
      <c r="Q632" s="57" t="s">
        <v>192</v>
      </c>
      <c r="S632" s="57" t="str">
        <f>IF('[1]Données questionnaire'!W260="","",'[1]Données questionnaire'!W260)</f>
        <v/>
      </c>
      <c r="T632" s="57" t="str">
        <f>IF('[1]Données questionnaire'!X260="","",'[1]Données questionnaire'!X260)</f>
        <v>X</v>
      </c>
      <c r="U632" s="57" t="str">
        <f>IF('[1]Données questionnaire'!Y260="","",'[1]Données questionnaire'!Y260)</f>
        <v/>
      </c>
      <c r="V632" s="57" t="str">
        <f>IF('[1]Données questionnaire'!Z260="","",'[1]Données questionnaire'!Z260)</f>
        <v/>
      </c>
      <c r="W632" s="57" t="str">
        <f>IF('[1]Données questionnaire'!AA260="","",'[1]Données questionnaire'!AA260)</f>
        <v/>
      </c>
      <c r="X632" s="57" t="str">
        <f>IF('[1]Données questionnaire'!AB260="","",'[1]Données questionnaire'!AB260)</f>
        <v/>
      </c>
      <c r="Y632" s="57" t="str">
        <f>IF('[1]Données questionnaire'!AC260="","",'[1]Données questionnaire'!AC260)</f>
        <v>X</v>
      </c>
      <c r="Z632" s="57" t="str">
        <f>IF('[1]Données questionnaire'!AD260="","",'[1]Données questionnaire'!AD260)</f>
        <v/>
      </c>
      <c r="AA632" s="57" t="str">
        <f>IF('[1]Données questionnaire'!AE260="","",'[1]Données questionnaire'!AE260)</f>
        <v/>
      </c>
      <c r="AB632" s="57" t="str">
        <f>IF('[1]Données questionnaire'!AF260="","",'[1]Données questionnaire'!AF260)</f>
        <v/>
      </c>
      <c r="AC632" s="57">
        <f>IF('[1]Données questionnaire'!AG260="","",'[1]Données questionnaire'!AG260)</f>
        <v>35</v>
      </c>
      <c r="AE632" s="57"/>
      <c r="AF632" s="57"/>
      <c r="AG632" s="60"/>
      <c r="AH632" s="57"/>
      <c r="AI632" s="57"/>
      <c r="AJ632" s="57"/>
      <c r="AK632" s="57"/>
      <c r="AL632" s="57"/>
      <c r="AM632" s="57"/>
      <c r="AN632" s="57"/>
      <c r="AO632" s="57"/>
      <c r="AP632" s="57"/>
      <c r="AQ632" s="57"/>
      <c r="AR632" s="57"/>
      <c r="AS632" s="57"/>
      <c r="AT632" s="57"/>
      <c r="AU632" s="57"/>
      <c r="AV632" s="57"/>
      <c r="AW632" s="57"/>
      <c r="AX632" s="57"/>
      <c r="AY632" s="57"/>
      <c r="AZ632" s="57"/>
      <c r="BB632" s="57" t="s">
        <v>192</v>
      </c>
      <c r="BC632" s="57"/>
      <c r="BD632" s="57" t="s">
        <v>193</v>
      </c>
      <c r="BE632" s="60">
        <v>0</v>
      </c>
      <c r="BF632" s="61" t="str">
        <f t="shared" si="126"/>
        <v/>
      </c>
      <c r="BG632" s="57" t="s">
        <v>193</v>
      </c>
      <c r="BH632" s="57"/>
      <c r="BI632" s="57" t="s">
        <v>193</v>
      </c>
      <c r="BJ632" s="57" t="s">
        <v>193</v>
      </c>
      <c r="BK632" s="57" t="s">
        <v>193</v>
      </c>
      <c r="BL632" s="57" t="s">
        <v>193</v>
      </c>
      <c r="BM632" s="57" t="s">
        <v>193</v>
      </c>
      <c r="BN632" s="57" t="s">
        <v>193</v>
      </c>
      <c r="BO632" s="57" t="s">
        <v>193</v>
      </c>
      <c r="BP632" s="57" t="s">
        <v>193</v>
      </c>
      <c r="BQ632" s="57" t="s">
        <v>193</v>
      </c>
      <c r="BR632" s="57" t="str">
        <f t="shared" si="127"/>
        <v>N</v>
      </c>
      <c r="BS632" s="57" t="s">
        <v>193</v>
      </c>
      <c r="BT632" s="57" t="s">
        <v>193</v>
      </c>
      <c r="BU632" s="57" t="s">
        <v>193</v>
      </c>
      <c r="BV632" s="57" t="s">
        <v>193</v>
      </c>
      <c r="BW632" s="57" t="s">
        <v>193</v>
      </c>
      <c r="BX632" s="57" t="str">
        <f t="shared" si="128"/>
        <v>N</v>
      </c>
      <c r="BY632" s="57" t="s">
        <v>193</v>
      </c>
      <c r="BZ632" s="57" t="s">
        <v>193</v>
      </c>
      <c r="CA632" s="57" t="s">
        <v>193</v>
      </c>
      <c r="CB632" s="57" t="s">
        <v>193</v>
      </c>
      <c r="CC632" s="57" t="s">
        <v>193</v>
      </c>
      <c r="CD632" s="57" t="s">
        <v>193</v>
      </c>
      <c r="CE632" s="57" t="s">
        <v>193</v>
      </c>
      <c r="CF632" s="57" t="s">
        <v>193</v>
      </c>
      <c r="CG632" s="57" t="s">
        <v>193</v>
      </c>
      <c r="CH632" s="57" t="s">
        <v>193</v>
      </c>
      <c r="CI632" s="57" t="s">
        <v>193</v>
      </c>
      <c r="CJ632" s="57" t="s">
        <v>193</v>
      </c>
      <c r="CK632" s="57" t="s">
        <v>193</v>
      </c>
      <c r="CL632" s="57" t="s">
        <v>193</v>
      </c>
      <c r="CM632" s="57" t="s">
        <v>193</v>
      </c>
      <c r="CN632" s="57" t="s">
        <v>193</v>
      </c>
      <c r="CO632" s="57" t="s">
        <v>193</v>
      </c>
      <c r="CP632" s="57" t="s">
        <v>193</v>
      </c>
      <c r="CQ632" s="57" t="s">
        <v>193</v>
      </c>
      <c r="CR632" s="57" t="s">
        <v>193</v>
      </c>
      <c r="CS632" s="57" t="str">
        <f t="shared" si="129"/>
        <v>N</v>
      </c>
      <c r="CT632" s="57" t="str">
        <f t="shared" si="130"/>
        <v>N</v>
      </c>
      <c r="CU632" s="62" t="s">
        <v>194</v>
      </c>
      <c r="CV632" s="57" t="s">
        <v>193</v>
      </c>
      <c r="CW632" s="57" t="s">
        <v>193</v>
      </c>
      <c r="CX632" s="57" t="s">
        <v>193</v>
      </c>
      <c r="CY632" s="57" t="s">
        <v>193</v>
      </c>
      <c r="CZ632" s="57" t="str">
        <f t="shared" si="131"/>
        <v>N</v>
      </c>
      <c r="DA632" s="57" t="s">
        <v>193</v>
      </c>
      <c r="DB632" s="57" t="s">
        <v>193</v>
      </c>
      <c r="DC632" s="57" t="s">
        <v>193</v>
      </c>
      <c r="DD632" s="57" t="str">
        <f t="shared" si="132"/>
        <v>N</v>
      </c>
      <c r="DE632" s="57" t="s">
        <v>193</v>
      </c>
      <c r="DF632" s="62" t="s">
        <v>194</v>
      </c>
      <c r="DG632" s="57" t="str">
        <f t="shared" si="133"/>
        <v>P</v>
      </c>
      <c r="DH632" s="57" t="s">
        <v>193</v>
      </c>
      <c r="DI632" s="57" t="s">
        <v>193</v>
      </c>
      <c r="DJ632" s="57" t="s">
        <v>193</v>
      </c>
      <c r="DK632" s="57" t="s">
        <v>193</v>
      </c>
      <c r="DL632" s="57" t="s">
        <v>193</v>
      </c>
      <c r="DM632" s="57" t="s">
        <v>193</v>
      </c>
      <c r="DN632" s="57" t="s">
        <v>193</v>
      </c>
      <c r="DO632" s="57" t="s">
        <v>193</v>
      </c>
      <c r="DP632" s="57" t="s">
        <v>193</v>
      </c>
      <c r="DQ632" s="57" t="s">
        <v>193</v>
      </c>
      <c r="DR632" s="57" t="s">
        <v>193</v>
      </c>
      <c r="DS632" s="57" t="s">
        <v>193</v>
      </c>
      <c r="DT632" s="57" t="s">
        <v>193</v>
      </c>
      <c r="DU632" s="57" t="str">
        <f t="shared" si="134"/>
        <v>N</v>
      </c>
      <c r="DV632" s="57" t="str">
        <f t="shared" si="135"/>
        <v>N</v>
      </c>
      <c r="DW632" s="57" t="s">
        <v>193</v>
      </c>
      <c r="DX632" s="57" t="s">
        <v>193</v>
      </c>
      <c r="DY632" s="57" t="s">
        <v>193</v>
      </c>
      <c r="DZ632" s="57" t="s">
        <v>193</v>
      </c>
      <c r="EA632" s="57" t="s">
        <v>193</v>
      </c>
      <c r="EB632" s="57" t="s">
        <v>193</v>
      </c>
      <c r="EC632" s="57" t="s">
        <v>193</v>
      </c>
      <c r="ED632" s="57" t="s">
        <v>193</v>
      </c>
      <c r="EE632" s="57" t="s">
        <v>193</v>
      </c>
      <c r="EF632" s="57" t="s">
        <v>193</v>
      </c>
      <c r="EG632" s="57" t="s">
        <v>193</v>
      </c>
      <c r="EH632" s="57" t="s">
        <v>193</v>
      </c>
      <c r="EI632" s="57" t="s">
        <v>193</v>
      </c>
      <c r="EJ632" s="57" t="s">
        <v>193</v>
      </c>
      <c r="EK632" s="57" t="s">
        <v>193</v>
      </c>
      <c r="EL632" s="57" t="s">
        <v>193</v>
      </c>
      <c r="EM632" s="57" t="s">
        <v>193</v>
      </c>
      <c r="EN632" s="57" t="s">
        <v>193</v>
      </c>
      <c r="EO632" s="57" t="s">
        <v>193</v>
      </c>
      <c r="EP632" s="57" t="s">
        <v>193</v>
      </c>
      <c r="EQ632" s="57" t="s">
        <v>193</v>
      </c>
      <c r="ER632" s="57" t="str">
        <f t="shared" si="136"/>
        <v>N</v>
      </c>
      <c r="ES632" s="57" t="s">
        <v>193</v>
      </c>
      <c r="ET632" s="57" t="s">
        <v>193</v>
      </c>
      <c r="EU632" s="57" t="s">
        <v>193</v>
      </c>
      <c r="EV632" s="57" t="s">
        <v>193</v>
      </c>
      <c r="EW632" s="57" t="s">
        <v>193</v>
      </c>
      <c r="EX632" s="57" t="s">
        <v>193</v>
      </c>
      <c r="EY632" s="57" t="s">
        <v>193</v>
      </c>
      <c r="EZ632" s="57" t="s">
        <v>193</v>
      </c>
      <c r="FA632" s="57" t="s">
        <v>193</v>
      </c>
      <c r="FB632" s="57" t="s">
        <v>193</v>
      </c>
      <c r="FC632" s="57" t="s">
        <v>193</v>
      </c>
      <c r="FD632" s="57" t="s">
        <v>193</v>
      </c>
      <c r="FE632" s="57" t="s">
        <v>193</v>
      </c>
      <c r="FF632" s="57" t="s">
        <v>193</v>
      </c>
      <c r="FG632" s="57" t="s">
        <v>193</v>
      </c>
      <c r="FH632" s="57" t="s">
        <v>193</v>
      </c>
      <c r="FI632" s="57" t="s">
        <v>193</v>
      </c>
      <c r="FJ632" s="57" t="s">
        <v>193</v>
      </c>
      <c r="FK632" s="57" t="s">
        <v>193</v>
      </c>
      <c r="FL632" s="57" t="s">
        <v>193</v>
      </c>
      <c r="FM632" s="57" t="s">
        <v>193</v>
      </c>
      <c r="FN632" s="57" t="str">
        <f t="shared" si="137"/>
        <v>N</v>
      </c>
      <c r="FO632" s="57" t="s">
        <v>193</v>
      </c>
      <c r="FP632" s="57" t="s">
        <v>193</v>
      </c>
      <c r="FQ632" s="57" t="s">
        <v>193</v>
      </c>
      <c r="FR632" s="57" t="s">
        <v>193</v>
      </c>
      <c r="FS632" s="57" t="s">
        <v>193</v>
      </c>
      <c r="FT632" s="57" t="s">
        <v>193</v>
      </c>
      <c r="FU632" s="57" t="s">
        <v>193</v>
      </c>
      <c r="FV632" s="57" t="s">
        <v>193</v>
      </c>
      <c r="FW632" s="57" t="s">
        <v>193</v>
      </c>
      <c r="FX632" s="57" t="s">
        <v>193</v>
      </c>
      <c r="FZ632" s="57" t="str">
        <f t="shared" si="138"/>
        <v>N</v>
      </c>
    </row>
    <row r="633" spans="1:182" s="18" customFormat="1" ht="10.5" x14ac:dyDescent="0.55000000000000004">
      <c r="B633" s="56" t="s">
        <v>186</v>
      </c>
      <c r="C633" s="57">
        <v>2</v>
      </c>
      <c r="D633" s="57">
        <f t="shared" si="125"/>
        <v>628</v>
      </c>
      <c r="E633" s="57">
        <v>14748</v>
      </c>
      <c r="F633" s="57"/>
      <c r="H633" s="57" t="s">
        <v>198</v>
      </c>
      <c r="I633" s="57" t="s">
        <v>233</v>
      </c>
      <c r="J633" s="57"/>
      <c r="K633" s="57" t="s">
        <v>232</v>
      </c>
      <c r="L633" s="57" t="s">
        <v>190</v>
      </c>
      <c r="M633" s="58">
        <v>39204</v>
      </c>
      <c r="N633" s="59" t="s">
        <v>222</v>
      </c>
      <c r="O633" s="57"/>
      <c r="P633" s="57"/>
      <c r="Q633" s="57" t="s">
        <v>192</v>
      </c>
      <c r="S633" s="57" t="str">
        <f>IF('[1]Données questionnaire'!W261="","",'[1]Données questionnaire'!W261)</f>
        <v/>
      </c>
      <c r="T633" s="57" t="str">
        <f>IF('[1]Données questionnaire'!X261="","",'[1]Données questionnaire'!X261)</f>
        <v>X</v>
      </c>
      <c r="U633" s="57" t="str">
        <f>IF('[1]Données questionnaire'!Y261="","",'[1]Données questionnaire'!Y261)</f>
        <v/>
      </c>
      <c r="V633" s="57" t="str">
        <f>IF('[1]Données questionnaire'!Z261="","",'[1]Données questionnaire'!Z261)</f>
        <v/>
      </c>
      <c r="W633" s="57" t="str">
        <f>IF('[1]Données questionnaire'!AA261="","",'[1]Données questionnaire'!AA261)</f>
        <v/>
      </c>
      <c r="X633" s="57" t="str">
        <f>IF('[1]Données questionnaire'!AB261="","",'[1]Données questionnaire'!AB261)</f>
        <v/>
      </c>
      <c r="Y633" s="57" t="str">
        <f>IF('[1]Données questionnaire'!AC261="","",'[1]Données questionnaire'!AC261)</f>
        <v>X</v>
      </c>
      <c r="Z633" s="57" t="str">
        <f>IF('[1]Données questionnaire'!AD261="","",'[1]Données questionnaire'!AD261)</f>
        <v/>
      </c>
      <c r="AA633" s="57" t="str">
        <f>IF('[1]Données questionnaire'!AE261="","",'[1]Données questionnaire'!AE261)</f>
        <v/>
      </c>
      <c r="AB633" s="57" t="str">
        <f>IF('[1]Données questionnaire'!AF261="","",'[1]Données questionnaire'!AF261)</f>
        <v/>
      </c>
      <c r="AC633" s="57">
        <f>IF('[1]Données questionnaire'!AG261="","",'[1]Données questionnaire'!AG261)</f>
        <v>55</v>
      </c>
      <c r="AE633" s="57"/>
      <c r="AF633" s="57"/>
      <c r="AG633" s="60"/>
      <c r="AH633" s="57"/>
      <c r="AI633" s="57"/>
      <c r="AJ633" s="57"/>
      <c r="AK633" s="57"/>
      <c r="AL633" s="57"/>
      <c r="AM633" s="57"/>
      <c r="AN633" s="57"/>
      <c r="AO633" s="57"/>
      <c r="AP633" s="57"/>
      <c r="AQ633" s="57"/>
      <c r="AR633" s="57"/>
      <c r="AS633" s="57"/>
      <c r="AT633" s="57"/>
      <c r="AU633" s="57"/>
      <c r="AV633" s="57"/>
      <c r="AW633" s="57"/>
      <c r="AX633" s="57"/>
      <c r="AY633" s="57"/>
      <c r="AZ633" s="57"/>
      <c r="BB633" s="57" t="s">
        <v>192</v>
      </c>
      <c r="BC633" s="57"/>
      <c r="BD633" s="57" t="s">
        <v>193</v>
      </c>
      <c r="BE633" s="60">
        <v>0</v>
      </c>
      <c r="BF633" s="61" t="str">
        <f t="shared" si="126"/>
        <v/>
      </c>
      <c r="BG633" s="57" t="s">
        <v>193</v>
      </c>
      <c r="BH633" s="57"/>
      <c r="BI633" s="57" t="s">
        <v>193</v>
      </c>
      <c r="BJ633" s="57" t="s">
        <v>193</v>
      </c>
      <c r="BK633" s="57" t="s">
        <v>193</v>
      </c>
      <c r="BL633" s="57" t="s">
        <v>193</v>
      </c>
      <c r="BM633" s="57" t="s">
        <v>193</v>
      </c>
      <c r="BN633" s="57" t="s">
        <v>193</v>
      </c>
      <c r="BO633" s="57" t="s">
        <v>193</v>
      </c>
      <c r="BP633" s="57" t="s">
        <v>193</v>
      </c>
      <c r="BQ633" s="57" t="s">
        <v>193</v>
      </c>
      <c r="BR633" s="57" t="str">
        <f t="shared" si="127"/>
        <v>N</v>
      </c>
      <c r="BS633" s="57" t="s">
        <v>193</v>
      </c>
      <c r="BT633" s="57" t="s">
        <v>193</v>
      </c>
      <c r="BU633" s="57" t="s">
        <v>193</v>
      </c>
      <c r="BV633" s="57" t="s">
        <v>193</v>
      </c>
      <c r="BW633" s="57" t="s">
        <v>193</v>
      </c>
      <c r="BX633" s="57" t="str">
        <f t="shared" si="128"/>
        <v>N</v>
      </c>
      <c r="BY633" s="57" t="s">
        <v>193</v>
      </c>
      <c r="BZ633" s="57" t="s">
        <v>193</v>
      </c>
      <c r="CA633" s="57" t="s">
        <v>193</v>
      </c>
      <c r="CB633" s="57" t="s">
        <v>193</v>
      </c>
      <c r="CC633" s="57" t="s">
        <v>193</v>
      </c>
      <c r="CD633" s="57" t="s">
        <v>193</v>
      </c>
      <c r="CE633" s="57" t="s">
        <v>193</v>
      </c>
      <c r="CF633" s="57" t="s">
        <v>193</v>
      </c>
      <c r="CG633" s="57" t="s">
        <v>193</v>
      </c>
      <c r="CH633" s="57" t="s">
        <v>193</v>
      </c>
      <c r="CI633" s="57" t="s">
        <v>193</v>
      </c>
      <c r="CJ633" s="57" t="s">
        <v>193</v>
      </c>
      <c r="CK633" s="57" t="s">
        <v>193</v>
      </c>
      <c r="CL633" s="57" t="s">
        <v>193</v>
      </c>
      <c r="CM633" s="57" t="s">
        <v>193</v>
      </c>
      <c r="CN633" s="57" t="s">
        <v>193</v>
      </c>
      <c r="CO633" s="57" t="s">
        <v>193</v>
      </c>
      <c r="CP633" s="57" t="s">
        <v>193</v>
      </c>
      <c r="CQ633" s="57" t="s">
        <v>193</v>
      </c>
      <c r="CR633" s="57" t="s">
        <v>193</v>
      </c>
      <c r="CS633" s="57" t="str">
        <f t="shared" si="129"/>
        <v>N</v>
      </c>
      <c r="CT633" s="57" t="str">
        <f t="shared" si="130"/>
        <v>N</v>
      </c>
      <c r="CU633" s="62" t="s">
        <v>194</v>
      </c>
      <c r="CV633" s="57" t="s">
        <v>193</v>
      </c>
      <c r="CW633" s="57" t="s">
        <v>193</v>
      </c>
      <c r="CX633" s="57" t="s">
        <v>193</v>
      </c>
      <c r="CY633" s="57" t="s">
        <v>193</v>
      </c>
      <c r="CZ633" s="57" t="str">
        <f t="shared" si="131"/>
        <v>N</v>
      </c>
      <c r="DA633" s="57" t="s">
        <v>193</v>
      </c>
      <c r="DB633" s="57" t="s">
        <v>193</v>
      </c>
      <c r="DC633" s="57" t="s">
        <v>193</v>
      </c>
      <c r="DD633" s="57" t="str">
        <f t="shared" si="132"/>
        <v>N</v>
      </c>
      <c r="DE633" s="57" t="s">
        <v>193</v>
      </c>
      <c r="DF633" s="57" t="s">
        <v>193</v>
      </c>
      <c r="DG633" s="57" t="str">
        <f t="shared" si="133"/>
        <v>N</v>
      </c>
      <c r="DH633" s="57" t="s">
        <v>193</v>
      </c>
      <c r="DI633" s="57" t="s">
        <v>193</v>
      </c>
      <c r="DJ633" s="57" t="s">
        <v>193</v>
      </c>
      <c r="DK633" s="57" t="s">
        <v>193</v>
      </c>
      <c r="DL633" s="57" t="s">
        <v>193</v>
      </c>
      <c r="DM633" s="57" t="s">
        <v>193</v>
      </c>
      <c r="DN633" s="57" t="s">
        <v>193</v>
      </c>
      <c r="DO633" s="57" t="s">
        <v>193</v>
      </c>
      <c r="DP633" s="57" t="s">
        <v>193</v>
      </c>
      <c r="DQ633" s="57" t="s">
        <v>193</v>
      </c>
      <c r="DR633" s="57" t="s">
        <v>193</v>
      </c>
      <c r="DS633" s="57" t="s">
        <v>193</v>
      </c>
      <c r="DT633" s="57" t="s">
        <v>193</v>
      </c>
      <c r="DU633" s="57" t="str">
        <f t="shared" si="134"/>
        <v>N</v>
      </c>
      <c r="DV633" s="57" t="str">
        <f t="shared" si="135"/>
        <v>N</v>
      </c>
      <c r="DW633" s="57" t="s">
        <v>193</v>
      </c>
      <c r="DX633" s="57" t="s">
        <v>193</v>
      </c>
      <c r="DY633" s="57" t="s">
        <v>193</v>
      </c>
      <c r="DZ633" s="57" t="s">
        <v>193</v>
      </c>
      <c r="EA633" s="57" t="s">
        <v>193</v>
      </c>
      <c r="EB633" s="57" t="s">
        <v>193</v>
      </c>
      <c r="EC633" s="57" t="s">
        <v>193</v>
      </c>
      <c r="ED633" s="57" t="s">
        <v>193</v>
      </c>
      <c r="EE633" s="57" t="s">
        <v>193</v>
      </c>
      <c r="EF633" s="57" t="s">
        <v>193</v>
      </c>
      <c r="EG633" s="57" t="s">
        <v>193</v>
      </c>
      <c r="EH633" s="57" t="s">
        <v>193</v>
      </c>
      <c r="EI633" s="57" t="s">
        <v>193</v>
      </c>
      <c r="EJ633" s="57" t="s">
        <v>193</v>
      </c>
      <c r="EK633" s="57" t="s">
        <v>193</v>
      </c>
      <c r="EL633" s="57" t="s">
        <v>193</v>
      </c>
      <c r="EM633" s="57" t="s">
        <v>193</v>
      </c>
      <c r="EN633" s="57" t="s">
        <v>193</v>
      </c>
      <c r="EO633" s="57" t="s">
        <v>193</v>
      </c>
      <c r="EP633" s="57" t="s">
        <v>193</v>
      </c>
      <c r="EQ633" s="57" t="s">
        <v>193</v>
      </c>
      <c r="ER633" s="57" t="str">
        <f t="shared" si="136"/>
        <v>N</v>
      </c>
      <c r="ES633" s="57" t="s">
        <v>193</v>
      </c>
      <c r="ET633" s="57" t="s">
        <v>193</v>
      </c>
      <c r="EU633" s="57" t="s">
        <v>193</v>
      </c>
      <c r="EV633" s="57" t="s">
        <v>193</v>
      </c>
      <c r="EW633" s="57" t="s">
        <v>193</v>
      </c>
      <c r="EX633" s="57" t="s">
        <v>193</v>
      </c>
      <c r="EY633" s="57" t="s">
        <v>193</v>
      </c>
      <c r="EZ633" s="57" t="s">
        <v>193</v>
      </c>
      <c r="FA633" s="57" t="s">
        <v>193</v>
      </c>
      <c r="FB633" s="57" t="s">
        <v>193</v>
      </c>
      <c r="FC633" s="57" t="s">
        <v>193</v>
      </c>
      <c r="FD633" s="57" t="s">
        <v>193</v>
      </c>
      <c r="FE633" s="57" t="s">
        <v>193</v>
      </c>
      <c r="FF633" s="57" t="s">
        <v>193</v>
      </c>
      <c r="FG633" s="57" t="s">
        <v>193</v>
      </c>
      <c r="FH633" s="57" t="s">
        <v>193</v>
      </c>
      <c r="FI633" s="57" t="s">
        <v>193</v>
      </c>
      <c r="FJ633" s="57" t="s">
        <v>193</v>
      </c>
      <c r="FK633" s="57" t="s">
        <v>193</v>
      </c>
      <c r="FL633" s="57" t="s">
        <v>193</v>
      </c>
      <c r="FM633" s="57" t="s">
        <v>193</v>
      </c>
      <c r="FN633" s="57" t="str">
        <f t="shared" si="137"/>
        <v>N</v>
      </c>
      <c r="FO633" s="57" t="s">
        <v>193</v>
      </c>
      <c r="FP633" s="57" t="s">
        <v>193</v>
      </c>
      <c r="FQ633" s="57" t="s">
        <v>193</v>
      </c>
      <c r="FR633" s="57" t="s">
        <v>193</v>
      </c>
      <c r="FS633" s="57" t="s">
        <v>193</v>
      </c>
      <c r="FT633" s="57" t="s">
        <v>193</v>
      </c>
      <c r="FU633" s="57" t="s">
        <v>193</v>
      </c>
      <c r="FV633" s="57" t="s">
        <v>193</v>
      </c>
      <c r="FW633" s="57" t="s">
        <v>193</v>
      </c>
      <c r="FX633" s="62" t="s">
        <v>194</v>
      </c>
      <c r="FZ633" s="57" t="str">
        <f t="shared" si="138"/>
        <v>N</v>
      </c>
    </row>
    <row r="634" spans="1:182" s="18" customFormat="1" ht="10.5" x14ac:dyDescent="0.55000000000000004">
      <c r="B634" s="56" t="s">
        <v>186</v>
      </c>
      <c r="C634" s="57">
        <v>3</v>
      </c>
      <c r="D634" s="57">
        <f t="shared" si="125"/>
        <v>629</v>
      </c>
      <c r="E634" s="57">
        <v>14749</v>
      </c>
      <c r="F634" s="57"/>
      <c r="H634" s="57" t="s">
        <v>198</v>
      </c>
      <c r="I634" s="57" t="s">
        <v>233</v>
      </c>
      <c r="J634" s="57"/>
      <c r="K634" s="57" t="s">
        <v>232</v>
      </c>
      <c r="L634" s="57" t="s">
        <v>190</v>
      </c>
      <c r="M634" s="58">
        <v>39204</v>
      </c>
      <c r="N634" s="59" t="s">
        <v>222</v>
      </c>
      <c r="O634" s="57"/>
      <c r="P634" s="57"/>
      <c r="Q634" s="57" t="s">
        <v>192</v>
      </c>
      <c r="S634" s="57" t="str">
        <f>IF('[1]Données questionnaire'!W262="","",'[1]Données questionnaire'!W262)</f>
        <v/>
      </c>
      <c r="T634" s="57" t="str">
        <f>IF('[1]Données questionnaire'!X262="","",'[1]Données questionnaire'!X262)</f>
        <v>X</v>
      </c>
      <c r="U634" s="57" t="str">
        <f>IF('[1]Données questionnaire'!Y262="","",'[1]Données questionnaire'!Y262)</f>
        <v/>
      </c>
      <c r="V634" s="57" t="str">
        <f>IF('[1]Données questionnaire'!Z262="","",'[1]Données questionnaire'!Z262)</f>
        <v/>
      </c>
      <c r="W634" s="57" t="str">
        <f>IF('[1]Données questionnaire'!AA262="","",'[1]Données questionnaire'!AA262)</f>
        <v/>
      </c>
      <c r="X634" s="57" t="str">
        <f>IF('[1]Données questionnaire'!AB262="","",'[1]Données questionnaire'!AB262)</f>
        <v/>
      </c>
      <c r="Y634" s="57" t="str">
        <f>IF('[1]Données questionnaire'!AC262="","",'[1]Données questionnaire'!AC262)</f>
        <v>X</v>
      </c>
      <c r="Z634" s="57" t="str">
        <f>IF('[1]Données questionnaire'!AD262="","",'[1]Données questionnaire'!AD262)</f>
        <v/>
      </c>
      <c r="AA634" s="57" t="str">
        <f>IF('[1]Données questionnaire'!AE262="","",'[1]Données questionnaire'!AE262)</f>
        <v/>
      </c>
      <c r="AB634" s="57" t="str">
        <f>IF('[1]Données questionnaire'!AF262="","",'[1]Données questionnaire'!AF262)</f>
        <v/>
      </c>
      <c r="AC634" s="57">
        <f>IF('[1]Données questionnaire'!AG262="","",'[1]Données questionnaire'!AG262)</f>
        <v>34</v>
      </c>
      <c r="AE634" s="57"/>
      <c r="AF634" s="57"/>
      <c r="AG634" s="60"/>
      <c r="AH634" s="57"/>
      <c r="AI634" s="57"/>
      <c r="AJ634" s="57"/>
      <c r="AK634" s="57"/>
      <c r="AL634" s="57"/>
      <c r="AM634" s="57"/>
      <c r="AN634" s="57"/>
      <c r="AO634" s="57"/>
      <c r="AP634" s="57"/>
      <c r="AQ634" s="57"/>
      <c r="AR634" s="57"/>
      <c r="AS634" s="57"/>
      <c r="AT634" s="57"/>
      <c r="AU634" s="57"/>
      <c r="AV634" s="57"/>
      <c r="AW634" s="57"/>
      <c r="AX634" s="57"/>
      <c r="AY634" s="57"/>
      <c r="AZ634" s="57"/>
      <c r="BB634" s="57" t="s">
        <v>192</v>
      </c>
      <c r="BC634" s="57"/>
      <c r="BD634" s="57" t="s">
        <v>193</v>
      </c>
      <c r="BE634" s="60">
        <v>0</v>
      </c>
      <c r="BF634" s="61" t="str">
        <f t="shared" si="126"/>
        <v/>
      </c>
      <c r="BG634" s="57" t="s">
        <v>193</v>
      </c>
      <c r="BH634" s="57"/>
      <c r="BI634" s="57" t="s">
        <v>193</v>
      </c>
      <c r="BJ634" s="57" t="s">
        <v>193</v>
      </c>
      <c r="BK634" s="57" t="s">
        <v>193</v>
      </c>
      <c r="BL634" s="57" t="s">
        <v>193</v>
      </c>
      <c r="BM634" s="57" t="s">
        <v>193</v>
      </c>
      <c r="BN634" s="57" t="s">
        <v>193</v>
      </c>
      <c r="BO634" s="57" t="s">
        <v>193</v>
      </c>
      <c r="BP634" s="57" t="s">
        <v>193</v>
      </c>
      <c r="BQ634" s="57" t="s">
        <v>193</v>
      </c>
      <c r="BR634" s="57" t="str">
        <f t="shared" si="127"/>
        <v>N</v>
      </c>
      <c r="BS634" s="57" t="s">
        <v>193</v>
      </c>
      <c r="BT634" s="57" t="s">
        <v>193</v>
      </c>
      <c r="BU634" s="57" t="s">
        <v>193</v>
      </c>
      <c r="BV634" s="57" t="s">
        <v>193</v>
      </c>
      <c r="BW634" s="57" t="s">
        <v>193</v>
      </c>
      <c r="BX634" s="57" t="str">
        <f t="shared" si="128"/>
        <v>N</v>
      </c>
      <c r="BY634" s="57" t="s">
        <v>193</v>
      </c>
      <c r="BZ634" s="57" t="s">
        <v>193</v>
      </c>
      <c r="CA634" s="57" t="s">
        <v>193</v>
      </c>
      <c r="CB634" s="57" t="s">
        <v>193</v>
      </c>
      <c r="CC634" s="57" t="s">
        <v>193</v>
      </c>
      <c r="CD634" s="57" t="s">
        <v>193</v>
      </c>
      <c r="CE634" s="57" t="s">
        <v>193</v>
      </c>
      <c r="CF634" s="57" t="s">
        <v>193</v>
      </c>
      <c r="CG634" s="57" t="s">
        <v>193</v>
      </c>
      <c r="CH634" s="57" t="s">
        <v>193</v>
      </c>
      <c r="CI634" s="57" t="s">
        <v>193</v>
      </c>
      <c r="CJ634" s="57" t="s">
        <v>193</v>
      </c>
      <c r="CK634" s="57" t="s">
        <v>193</v>
      </c>
      <c r="CL634" s="57" t="s">
        <v>193</v>
      </c>
      <c r="CM634" s="57" t="s">
        <v>193</v>
      </c>
      <c r="CN634" s="57" t="s">
        <v>193</v>
      </c>
      <c r="CO634" s="57" t="s">
        <v>193</v>
      </c>
      <c r="CP634" s="57" t="s">
        <v>193</v>
      </c>
      <c r="CQ634" s="57" t="s">
        <v>193</v>
      </c>
      <c r="CR634" s="57" t="s">
        <v>193</v>
      </c>
      <c r="CS634" s="57" t="str">
        <f t="shared" si="129"/>
        <v>N</v>
      </c>
      <c r="CT634" s="57" t="str">
        <f t="shared" si="130"/>
        <v>N</v>
      </c>
      <c r="CU634" s="62" t="s">
        <v>194</v>
      </c>
      <c r="CV634" s="57" t="s">
        <v>193</v>
      </c>
      <c r="CW634" s="57" t="s">
        <v>193</v>
      </c>
      <c r="CX634" s="57" t="s">
        <v>193</v>
      </c>
      <c r="CY634" s="57" t="s">
        <v>193</v>
      </c>
      <c r="CZ634" s="57" t="str">
        <f t="shared" si="131"/>
        <v>N</v>
      </c>
      <c r="DA634" s="57" t="s">
        <v>193</v>
      </c>
      <c r="DB634" s="57" t="s">
        <v>193</v>
      </c>
      <c r="DC634" s="57" t="s">
        <v>193</v>
      </c>
      <c r="DD634" s="57" t="str">
        <f t="shared" si="132"/>
        <v>N</v>
      </c>
      <c r="DE634" s="57" t="s">
        <v>193</v>
      </c>
      <c r="DF634" s="57" t="s">
        <v>193</v>
      </c>
      <c r="DG634" s="57" t="str">
        <f t="shared" si="133"/>
        <v>N</v>
      </c>
      <c r="DH634" s="57" t="s">
        <v>193</v>
      </c>
      <c r="DI634" s="57" t="s">
        <v>193</v>
      </c>
      <c r="DJ634" s="57" t="s">
        <v>193</v>
      </c>
      <c r="DK634" s="57" t="s">
        <v>193</v>
      </c>
      <c r="DL634" s="57" t="s">
        <v>193</v>
      </c>
      <c r="DM634" s="57" t="s">
        <v>193</v>
      </c>
      <c r="DN634" s="57" t="s">
        <v>193</v>
      </c>
      <c r="DO634" s="57" t="s">
        <v>193</v>
      </c>
      <c r="DP634" s="57" t="s">
        <v>193</v>
      </c>
      <c r="DQ634" s="57" t="s">
        <v>193</v>
      </c>
      <c r="DR634" s="57" t="s">
        <v>193</v>
      </c>
      <c r="DS634" s="57" t="s">
        <v>193</v>
      </c>
      <c r="DT634" s="57" t="s">
        <v>193</v>
      </c>
      <c r="DU634" s="57" t="str">
        <f t="shared" si="134"/>
        <v>N</v>
      </c>
      <c r="DV634" s="57" t="str">
        <f t="shared" si="135"/>
        <v>N</v>
      </c>
      <c r="DW634" s="57" t="s">
        <v>193</v>
      </c>
      <c r="DX634" s="57" t="s">
        <v>193</v>
      </c>
      <c r="DY634" s="57" t="s">
        <v>193</v>
      </c>
      <c r="DZ634" s="57" t="s">
        <v>193</v>
      </c>
      <c r="EA634" s="57" t="s">
        <v>193</v>
      </c>
      <c r="EB634" s="57" t="s">
        <v>193</v>
      </c>
      <c r="EC634" s="57" t="s">
        <v>193</v>
      </c>
      <c r="ED634" s="57" t="s">
        <v>193</v>
      </c>
      <c r="EE634" s="57" t="s">
        <v>193</v>
      </c>
      <c r="EF634" s="57" t="s">
        <v>193</v>
      </c>
      <c r="EG634" s="57" t="s">
        <v>193</v>
      </c>
      <c r="EH634" s="57" t="s">
        <v>193</v>
      </c>
      <c r="EI634" s="57" t="s">
        <v>193</v>
      </c>
      <c r="EJ634" s="57" t="s">
        <v>193</v>
      </c>
      <c r="EK634" s="57" t="s">
        <v>193</v>
      </c>
      <c r="EL634" s="57" t="s">
        <v>193</v>
      </c>
      <c r="EM634" s="57" t="s">
        <v>193</v>
      </c>
      <c r="EN634" s="57" t="s">
        <v>193</v>
      </c>
      <c r="EO634" s="57" t="s">
        <v>193</v>
      </c>
      <c r="EP634" s="57" t="s">
        <v>193</v>
      </c>
      <c r="EQ634" s="57" t="s">
        <v>193</v>
      </c>
      <c r="ER634" s="57" t="str">
        <f t="shared" si="136"/>
        <v>N</v>
      </c>
      <c r="ES634" s="57" t="s">
        <v>193</v>
      </c>
      <c r="ET634" s="57" t="s">
        <v>193</v>
      </c>
      <c r="EU634" s="57" t="s">
        <v>193</v>
      </c>
      <c r="EV634" s="57" t="s">
        <v>193</v>
      </c>
      <c r="EW634" s="57" t="s">
        <v>193</v>
      </c>
      <c r="EX634" s="57" t="s">
        <v>193</v>
      </c>
      <c r="EY634" s="57" t="s">
        <v>193</v>
      </c>
      <c r="EZ634" s="57" t="s">
        <v>193</v>
      </c>
      <c r="FA634" s="57" t="s">
        <v>193</v>
      </c>
      <c r="FB634" s="57" t="s">
        <v>193</v>
      </c>
      <c r="FC634" s="57" t="s">
        <v>193</v>
      </c>
      <c r="FD634" s="57" t="s">
        <v>193</v>
      </c>
      <c r="FE634" s="57" t="s">
        <v>193</v>
      </c>
      <c r="FF634" s="57" t="s">
        <v>193</v>
      </c>
      <c r="FG634" s="57" t="s">
        <v>193</v>
      </c>
      <c r="FH634" s="57" t="s">
        <v>193</v>
      </c>
      <c r="FI634" s="57" t="s">
        <v>193</v>
      </c>
      <c r="FJ634" s="57" t="s">
        <v>193</v>
      </c>
      <c r="FK634" s="57" t="s">
        <v>193</v>
      </c>
      <c r="FL634" s="57" t="s">
        <v>193</v>
      </c>
      <c r="FM634" s="57" t="s">
        <v>193</v>
      </c>
      <c r="FN634" s="57" t="str">
        <f t="shared" si="137"/>
        <v>N</v>
      </c>
      <c r="FO634" s="57" t="s">
        <v>193</v>
      </c>
      <c r="FP634" s="57" t="s">
        <v>193</v>
      </c>
      <c r="FQ634" s="57" t="s">
        <v>193</v>
      </c>
      <c r="FR634" s="57" t="s">
        <v>193</v>
      </c>
      <c r="FS634" s="57" t="s">
        <v>193</v>
      </c>
      <c r="FT634" s="57" t="s">
        <v>193</v>
      </c>
      <c r="FU634" s="57" t="s">
        <v>193</v>
      </c>
      <c r="FV634" s="57" t="s">
        <v>193</v>
      </c>
      <c r="FW634" s="57" t="s">
        <v>193</v>
      </c>
      <c r="FX634" s="57" t="s">
        <v>193</v>
      </c>
      <c r="FZ634" s="57" t="str">
        <f t="shared" si="138"/>
        <v>N</v>
      </c>
    </row>
    <row r="635" spans="1:182" s="18" customFormat="1" ht="10.5" x14ac:dyDescent="0.55000000000000004">
      <c r="B635" s="56" t="s">
        <v>186</v>
      </c>
      <c r="C635" s="57">
        <v>4</v>
      </c>
      <c r="D635" s="57">
        <f t="shared" ref="D635:D698" si="139">D634+1</f>
        <v>630</v>
      </c>
      <c r="E635" s="57">
        <v>16619</v>
      </c>
      <c r="F635" s="57"/>
      <c r="H635" s="57" t="s">
        <v>198</v>
      </c>
      <c r="I635" s="57" t="s">
        <v>233</v>
      </c>
      <c r="J635" s="57"/>
      <c r="K635" s="57" t="s">
        <v>232</v>
      </c>
      <c r="L635" s="57" t="s">
        <v>190</v>
      </c>
      <c r="M635" s="58">
        <v>39204</v>
      </c>
      <c r="N635" s="59" t="s">
        <v>222</v>
      </c>
      <c r="O635" s="57"/>
      <c r="P635" s="57"/>
      <c r="Q635" s="57" t="s">
        <v>192</v>
      </c>
      <c r="S635" s="57" t="str">
        <f>IF('[1]Données questionnaire'!W263="","",'[1]Données questionnaire'!W263)</f>
        <v/>
      </c>
      <c r="T635" s="57" t="str">
        <f>IF('[1]Données questionnaire'!X263="","",'[1]Données questionnaire'!X263)</f>
        <v>X</v>
      </c>
      <c r="U635" s="57" t="str">
        <f>IF('[1]Données questionnaire'!Y263="","",'[1]Données questionnaire'!Y263)</f>
        <v/>
      </c>
      <c r="V635" s="57" t="str">
        <f>IF('[1]Données questionnaire'!Z263="","",'[1]Données questionnaire'!Z263)</f>
        <v/>
      </c>
      <c r="W635" s="57" t="str">
        <f>IF('[1]Données questionnaire'!AA263="","",'[1]Données questionnaire'!AA263)</f>
        <v/>
      </c>
      <c r="X635" s="57" t="str">
        <f>IF('[1]Données questionnaire'!AB263="","",'[1]Données questionnaire'!AB263)</f>
        <v/>
      </c>
      <c r="Y635" s="57" t="str">
        <f>IF('[1]Données questionnaire'!AC263="","",'[1]Données questionnaire'!AC263)</f>
        <v>X</v>
      </c>
      <c r="Z635" s="57" t="str">
        <f>IF('[1]Données questionnaire'!AD263="","",'[1]Données questionnaire'!AD263)</f>
        <v/>
      </c>
      <c r="AA635" s="57" t="str">
        <f>IF('[1]Données questionnaire'!AE263="","",'[1]Données questionnaire'!AE263)</f>
        <v/>
      </c>
      <c r="AB635" s="57" t="str">
        <f>IF('[1]Données questionnaire'!AF263="","",'[1]Données questionnaire'!AF263)</f>
        <v/>
      </c>
      <c r="AC635" s="57">
        <f>IF('[1]Données questionnaire'!AG263="","",'[1]Données questionnaire'!AG263)</f>
        <v>26</v>
      </c>
      <c r="AE635" s="57"/>
      <c r="AF635" s="57"/>
      <c r="AG635" s="60"/>
      <c r="AH635" s="57"/>
      <c r="AI635" s="57"/>
      <c r="AJ635" s="57"/>
      <c r="AK635" s="57"/>
      <c r="AL635" s="57"/>
      <c r="AM635" s="57"/>
      <c r="AN635" s="57"/>
      <c r="AO635" s="57"/>
      <c r="AP635" s="57"/>
      <c r="AQ635" s="57"/>
      <c r="AR635" s="57"/>
      <c r="AS635" s="57"/>
      <c r="AT635" s="57"/>
      <c r="AU635" s="57"/>
      <c r="AV635" s="57"/>
      <c r="AW635" s="57"/>
      <c r="AX635" s="57"/>
      <c r="AY635" s="57"/>
      <c r="AZ635" s="57"/>
      <c r="BB635" s="57" t="s">
        <v>192</v>
      </c>
      <c r="BC635" s="57"/>
      <c r="BD635" s="57" t="s">
        <v>193</v>
      </c>
      <c r="BE635" s="60">
        <v>0</v>
      </c>
      <c r="BF635" s="61" t="str">
        <f t="shared" si="126"/>
        <v/>
      </c>
      <c r="BG635" s="57" t="s">
        <v>193</v>
      </c>
      <c r="BH635" s="57"/>
      <c r="BI635" s="57" t="s">
        <v>193</v>
      </c>
      <c r="BJ635" s="57" t="s">
        <v>193</v>
      </c>
      <c r="BK635" s="57" t="s">
        <v>193</v>
      </c>
      <c r="BL635" s="57" t="s">
        <v>193</v>
      </c>
      <c r="BM635" s="57" t="s">
        <v>193</v>
      </c>
      <c r="BN635" s="57" t="s">
        <v>193</v>
      </c>
      <c r="BO635" s="57" t="s">
        <v>193</v>
      </c>
      <c r="BP635" s="57" t="s">
        <v>193</v>
      </c>
      <c r="BQ635" s="57" t="s">
        <v>193</v>
      </c>
      <c r="BR635" s="57" t="str">
        <f t="shared" si="127"/>
        <v>N</v>
      </c>
      <c r="BS635" s="57" t="s">
        <v>193</v>
      </c>
      <c r="BT635" s="57" t="s">
        <v>193</v>
      </c>
      <c r="BU635" s="57" t="s">
        <v>193</v>
      </c>
      <c r="BV635" s="57" t="s">
        <v>193</v>
      </c>
      <c r="BW635" s="57" t="s">
        <v>193</v>
      </c>
      <c r="BX635" s="57" t="str">
        <f t="shared" si="128"/>
        <v>N</v>
      </c>
      <c r="BY635" s="57" t="s">
        <v>193</v>
      </c>
      <c r="BZ635" s="57" t="s">
        <v>193</v>
      </c>
      <c r="CA635" s="57" t="s">
        <v>193</v>
      </c>
      <c r="CB635" s="57" t="s">
        <v>193</v>
      </c>
      <c r="CC635" s="57" t="s">
        <v>193</v>
      </c>
      <c r="CD635" s="57" t="s">
        <v>193</v>
      </c>
      <c r="CE635" s="57" t="s">
        <v>193</v>
      </c>
      <c r="CF635" s="57" t="s">
        <v>193</v>
      </c>
      <c r="CG635" s="57" t="s">
        <v>193</v>
      </c>
      <c r="CH635" s="57" t="s">
        <v>193</v>
      </c>
      <c r="CI635" s="57" t="s">
        <v>193</v>
      </c>
      <c r="CJ635" s="57" t="s">
        <v>193</v>
      </c>
      <c r="CK635" s="57" t="s">
        <v>193</v>
      </c>
      <c r="CL635" s="57" t="s">
        <v>193</v>
      </c>
      <c r="CM635" s="57" t="s">
        <v>193</v>
      </c>
      <c r="CN635" s="57" t="s">
        <v>193</v>
      </c>
      <c r="CO635" s="57" t="s">
        <v>193</v>
      </c>
      <c r="CP635" s="57" t="s">
        <v>193</v>
      </c>
      <c r="CQ635" s="57" t="s">
        <v>193</v>
      </c>
      <c r="CR635" s="57" t="s">
        <v>193</v>
      </c>
      <c r="CS635" s="57" t="str">
        <f t="shared" si="129"/>
        <v>N</v>
      </c>
      <c r="CT635" s="57" t="str">
        <f t="shared" si="130"/>
        <v>N</v>
      </c>
      <c r="CU635" s="62" t="s">
        <v>194</v>
      </c>
      <c r="CV635" s="57" t="s">
        <v>193</v>
      </c>
      <c r="CW635" s="57" t="s">
        <v>193</v>
      </c>
      <c r="CX635" s="57" t="s">
        <v>193</v>
      </c>
      <c r="CY635" s="57" t="s">
        <v>193</v>
      </c>
      <c r="CZ635" s="57" t="str">
        <f t="shared" si="131"/>
        <v>N</v>
      </c>
      <c r="DA635" s="57" t="s">
        <v>193</v>
      </c>
      <c r="DB635" s="57" t="s">
        <v>193</v>
      </c>
      <c r="DC635" s="57" t="s">
        <v>193</v>
      </c>
      <c r="DD635" s="57" t="str">
        <f t="shared" si="132"/>
        <v>N</v>
      </c>
      <c r="DE635" s="57" t="s">
        <v>193</v>
      </c>
      <c r="DF635" s="57" t="s">
        <v>193</v>
      </c>
      <c r="DG635" s="57" t="str">
        <f t="shared" si="133"/>
        <v>N</v>
      </c>
      <c r="DH635" s="57" t="s">
        <v>193</v>
      </c>
      <c r="DI635" s="57" t="s">
        <v>193</v>
      </c>
      <c r="DJ635" s="57" t="s">
        <v>193</v>
      </c>
      <c r="DK635" s="57" t="s">
        <v>193</v>
      </c>
      <c r="DL635" s="57" t="s">
        <v>193</v>
      </c>
      <c r="DM635" s="57" t="s">
        <v>193</v>
      </c>
      <c r="DN635" s="57" t="s">
        <v>193</v>
      </c>
      <c r="DO635" s="57" t="s">
        <v>193</v>
      </c>
      <c r="DP635" s="57" t="s">
        <v>193</v>
      </c>
      <c r="DQ635" s="57" t="s">
        <v>193</v>
      </c>
      <c r="DR635" s="57" t="s">
        <v>193</v>
      </c>
      <c r="DS635" s="57" t="s">
        <v>193</v>
      </c>
      <c r="DT635" s="57" t="s">
        <v>193</v>
      </c>
      <c r="DU635" s="57" t="str">
        <f t="shared" si="134"/>
        <v>N</v>
      </c>
      <c r="DV635" s="57" t="str">
        <f t="shared" si="135"/>
        <v>N</v>
      </c>
      <c r="DW635" s="57" t="s">
        <v>193</v>
      </c>
      <c r="DX635" s="57" t="s">
        <v>193</v>
      </c>
      <c r="DY635" s="57" t="s">
        <v>193</v>
      </c>
      <c r="DZ635" s="57" t="s">
        <v>193</v>
      </c>
      <c r="EA635" s="57" t="s">
        <v>193</v>
      </c>
      <c r="EB635" s="57" t="s">
        <v>193</v>
      </c>
      <c r="EC635" s="57" t="s">
        <v>193</v>
      </c>
      <c r="ED635" s="57" t="s">
        <v>193</v>
      </c>
      <c r="EE635" s="57" t="s">
        <v>193</v>
      </c>
      <c r="EF635" s="57" t="s">
        <v>193</v>
      </c>
      <c r="EG635" s="57" t="s">
        <v>193</v>
      </c>
      <c r="EH635" s="57" t="s">
        <v>193</v>
      </c>
      <c r="EI635" s="57" t="s">
        <v>193</v>
      </c>
      <c r="EJ635" s="57" t="s">
        <v>193</v>
      </c>
      <c r="EK635" s="57" t="s">
        <v>193</v>
      </c>
      <c r="EL635" s="57" t="s">
        <v>193</v>
      </c>
      <c r="EM635" s="57" t="s">
        <v>193</v>
      </c>
      <c r="EN635" s="57" t="s">
        <v>193</v>
      </c>
      <c r="EO635" s="57" t="s">
        <v>193</v>
      </c>
      <c r="EP635" s="57" t="s">
        <v>193</v>
      </c>
      <c r="EQ635" s="57" t="s">
        <v>193</v>
      </c>
      <c r="ER635" s="57" t="str">
        <f t="shared" si="136"/>
        <v>N</v>
      </c>
      <c r="ES635" s="57" t="s">
        <v>193</v>
      </c>
      <c r="ET635" s="57" t="s">
        <v>193</v>
      </c>
      <c r="EU635" s="57" t="s">
        <v>193</v>
      </c>
      <c r="EV635" s="57" t="s">
        <v>193</v>
      </c>
      <c r="EW635" s="57" t="s">
        <v>193</v>
      </c>
      <c r="EX635" s="57" t="s">
        <v>193</v>
      </c>
      <c r="EY635" s="57" t="s">
        <v>193</v>
      </c>
      <c r="EZ635" s="57" t="s">
        <v>193</v>
      </c>
      <c r="FA635" s="57" t="s">
        <v>193</v>
      </c>
      <c r="FB635" s="57" t="s">
        <v>193</v>
      </c>
      <c r="FC635" s="57" t="s">
        <v>193</v>
      </c>
      <c r="FD635" s="57" t="s">
        <v>193</v>
      </c>
      <c r="FE635" s="57" t="s">
        <v>193</v>
      </c>
      <c r="FF635" s="57" t="s">
        <v>193</v>
      </c>
      <c r="FG635" s="57" t="s">
        <v>193</v>
      </c>
      <c r="FH635" s="57" t="s">
        <v>193</v>
      </c>
      <c r="FI635" s="57" t="s">
        <v>193</v>
      </c>
      <c r="FJ635" s="57" t="s">
        <v>193</v>
      </c>
      <c r="FK635" s="57" t="s">
        <v>193</v>
      </c>
      <c r="FL635" s="57" t="s">
        <v>193</v>
      </c>
      <c r="FM635" s="57" t="s">
        <v>193</v>
      </c>
      <c r="FN635" s="57" t="str">
        <f t="shared" si="137"/>
        <v>N</v>
      </c>
      <c r="FO635" s="57" t="s">
        <v>193</v>
      </c>
      <c r="FP635" s="57" t="s">
        <v>193</v>
      </c>
      <c r="FQ635" s="57" t="s">
        <v>193</v>
      </c>
      <c r="FR635" s="57" t="s">
        <v>193</v>
      </c>
      <c r="FS635" s="57" t="s">
        <v>193</v>
      </c>
      <c r="FT635" s="57" t="s">
        <v>193</v>
      </c>
      <c r="FU635" s="57" t="s">
        <v>193</v>
      </c>
      <c r="FV635" s="57" t="s">
        <v>193</v>
      </c>
      <c r="FW635" s="57" t="s">
        <v>193</v>
      </c>
      <c r="FX635" s="57" t="s">
        <v>193</v>
      </c>
      <c r="FZ635" s="57" t="str">
        <f t="shared" si="138"/>
        <v>N</v>
      </c>
    </row>
    <row r="636" spans="1:182" s="18" customFormat="1" ht="10.5" x14ac:dyDescent="0.55000000000000004">
      <c r="B636" s="56" t="s">
        <v>186</v>
      </c>
      <c r="C636" s="57">
        <v>5</v>
      </c>
      <c r="D636" s="57">
        <f t="shared" si="139"/>
        <v>631</v>
      </c>
      <c r="E636" s="57">
        <v>16620</v>
      </c>
      <c r="F636" s="57"/>
      <c r="H636" s="57" t="s">
        <v>198</v>
      </c>
      <c r="I636" s="57" t="s">
        <v>233</v>
      </c>
      <c r="J636" s="57"/>
      <c r="K636" s="57" t="s">
        <v>232</v>
      </c>
      <c r="L636" s="57" t="s">
        <v>190</v>
      </c>
      <c r="M636" s="58">
        <v>39204</v>
      </c>
      <c r="N636" s="59" t="s">
        <v>222</v>
      </c>
      <c r="O636" s="57"/>
      <c r="P636" s="57"/>
      <c r="Q636" s="57" t="s">
        <v>192</v>
      </c>
      <c r="S636" s="57" t="str">
        <f>IF('[1]Données questionnaire'!W264="","",'[1]Données questionnaire'!W264)</f>
        <v/>
      </c>
      <c r="T636" s="57" t="str">
        <f>IF('[1]Données questionnaire'!X264="","",'[1]Données questionnaire'!X264)</f>
        <v>X</v>
      </c>
      <c r="U636" s="57" t="str">
        <f>IF('[1]Données questionnaire'!Y264="","",'[1]Données questionnaire'!Y264)</f>
        <v/>
      </c>
      <c r="V636" s="57" t="str">
        <f>IF('[1]Données questionnaire'!Z264="","",'[1]Données questionnaire'!Z264)</f>
        <v/>
      </c>
      <c r="W636" s="57" t="str">
        <f>IF('[1]Données questionnaire'!AA264="","",'[1]Données questionnaire'!AA264)</f>
        <v/>
      </c>
      <c r="X636" s="57" t="str">
        <f>IF('[1]Données questionnaire'!AB264="","",'[1]Données questionnaire'!AB264)</f>
        <v/>
      </c>
      <c r="Y636" s="57" t="str">
        <f>IF('[1]Données questionnaire'!AC264="","",'[1]Données questionnaire'!AC264)</f>
        <v>X</v>
      </c>
      <c r="Z636" s="57" t="str">
        <f>IF('[1]Données questionnaire'!AD264="","",'[1]Données questionnaire'!AD264)</f>
        <v/>
      </c>
      <c r="AA636" s="57" t="str">
        <f>IF('[1]Données questionnaire'!AE264="","",'[1]Données questionnaire'!AE264)</f>
        <v/>
      </c>
      <c r="AB636" s="57" t="str">
        <f>IF('[1]Données questionnaire'!AF264="","",'[1]Données questionnaire'!AF264)</f>
        <v/>
      </c>
      <c r="AC636" s="57">
        <f>IF('[1]Données questionnaire'!AG264="","",'[1]Données questionnaire'!AG264)</f>
        <v>34</v>
      </c>
      <c r="AE636" s="57"/>
      <c r="AF636" s="57"/>
      <c r="AG636" s="60"/>
      <c r="AH636" s="57"/>
      <c r="AI636" s="57"/>
      <c r="AJ636" s="57"/>
      <c r="AK636" s="57"/>
      <c r="AL636" s="57"/>
      <c r="AM636" s="57"/>
      <c r="AN636" s="57"/>
      <c r="AO636" s="57"/>
      <c r="AP636" s="57"/>
      <c r="AQ636" s="57"/>
      <c r="AR636" s="57"/>
      <c r="AS636" s="57"/>
      <c r="AT636" s="57"/>
      <c r="AU636" s="57"/>
      <c r="AV636" s="57"/>
      <c r="AW636" s="57"/>
      <c r="AX636" s="57"/>
      <c r="AY636" s="57"/>
      <c r="AZ636" s="57"/>
      <c r="BB636" s="57" t="s">
        <v>192</v>
      </c>
      <c r="BC636" s="57"/>
      <c r="BD636" s="57" t="s">
        <v>193</v>
      </c>
      <c r="BE636" s="60">
        <v>0</v>
      </c>
      <c r="BF636" s="61" t="str">
        <f t="shared" si="126"/>
        <v/>
      </c>
      <c r="BG636" s="57" t="s">
        <v>193</v>
      </c>
      <c r="BH636" s="57"/>
      <c r="BI636" s="57" t="s">
        <v>193</v>
      </c>
      <c r="BJ636" s="57" t="s">
        <v>193</v>
      </c>
      <c r="BK636" s="57" t="s">
        <v>193</v>
      </c>
      <c r="BL636" s="57" t="s">
        <v>193</v>
      </c>
      <c r="BM636" s="57" t="s">
        <v>193</v>
      </c>
      <c r="BN636" s="57" t="s">
        <v>193</v>
      </c>
      <c r="BO636" s="57" t="s">
        <v>193</v>
      </c>
      <c r="BP636" s="57" t="s">
        <v>193</v>
      </c>
      <c r="BQ636" s="57" t="s">
        <v>193</v>
      </c>
      <c r="BR636" s="57" t="str">
        <f t="shared" si="127"/>
        <v>N</v>
      </c>
      <c r="BS636" s="57" t="s">
        <v>193</v>
      </c>
      <c r="BT636" s="57" t="s">
        <v>193</v>
      </c>
      <c r="BU636" s="57" t="s">
        <v>193</v>
      </c>
      <c r="BV636" s="57" t="s">
        <v>193</v>
      </c>
      <c r="BW636" s="57" t="s">
        <v>193</v>
      </c>
      <c r="BX636" s="57" t="str">
        <f t="shared" si="128"/>
        <v>N</v>
      </c>
      <c r="BY636" s="57" t="s">
        <v>193</v>
      </c>
      <c r="BZ636" s="57" t="s">
        <v>193</v>
      </c>
      <c r="CA636" s="57" t="s">
        <v>193</v>
      </c>
      <c r="CB636" s="57" t="s">
        <v>193</v>
      </c>
      <c r="CC636" s="57" t="s">
        <v>193</v>
      </c>
      <c r="CD636" s="57" t="s">
        <v>193</v>
      </c>
      <c r="CE636" s="57" t="s">
        <v>193</v>
      </c>
      <c r="CF636" s="57" t="s">
        <v>193</v>
      </c>
      <c r="CG636" s="57" t="s">
        <v>193</v>
      </c>
      <c r="CH636" s="57" t="s">
        <v>193</v>
      </c>
      <c r="CI636" s="57" t="s">
        <v>193</v>
      </c>
      <c r="CJ636" s="57" t="s">
        <v>193</v>
      </c>
      <c r="CK636" s="57" t="s">
        <v>193</v>
      </c>
      <c r="CL636" s="57" t="s">
        <v>193</v>
      </c>
      <c r="CM636" s="57" t="s">
        <v>193</v>
      </c>
      <c r="CN636" s="57" t="s">
        <v>193</v>
      </c>
      <c r="CO636" s="57" t="s">
        <v>193</v>
      </c>
      <c r="CP636" s="57" t="s">
        <v>193</v>
      </c>
      <c r="CQ636" s="57" t="s">
        <v>193</v>
      </c>
      <c r="CR636" s="57" t="s">
        <v>193</v>
      </c>
      <c r="CS636" s="57" t="str">
        <f t="shared" si="129"/>
        <v>N</v>
      </c>
      <c r="CT636" s="57" t="str">
        <f t="shared" si="130"/>
        <v>N</v>
      </c>
      <c r="CU636" s="57" t="s">
        <v>193</v>
      </c>
      <c r="CV636" s="57" t="s">
        <v>193</v>
      </c>
      <c r="CW636" s="57" t="s">
        <v>193</v>
      </c>
      <c r="CX636" s="57" t="s">
        <v>193</v>
      </c>
      <c r="CY636" s="57" t="s">
        <v>193</v>
      </c>
      <c r="CZ636" s="57" t="str">
        <f t="shared" si="131"/>
        <v>N</v>
      </c>
      <c r="DA636" s="57" t="s">
        <v>193</v>
      </c>
      <c r="DB636" s="57" t="s">
        <v>193</v>
      </c>
      <c r="DC636" s="57" t="s">
        <v>193</v>
      </c>
      <c r="DD636" s="57" t="str">
        <f t="shared" si="132"/>
        <v>N</v>
      </c>
      <c r="DE636" s="57" t="s">
        <v>193</v>
      </c>
      <c r="DF636" s="57" t="s">
        <v>193</v>
      </c>
      <c r="DG636" s="57" t="str">
        <f t="shared" si="133"/>
        <v>N</v>
      </c>
      <c r="DH636" s="57" t="s">
        <v>193</v>
      </c>
      <c r="DI636" s="57" t="s">
        <v>193</v>
      </c>
      <c r="DJ636" s="57" t="s">
        <v>193</v>
      </c>
      <c r="DK636" s="57" t="s">
        <v>193</v>
      </c>
      <c r="DL636" s="57" t="s">
        <v>193</v>
      </c>
      <c r="DM636" s="57" t="s">
        <v>193</v>
      </c>
      <c r="DN636" s="57" t="s">
        <v>193</v>
      </c>
      <c r="DO636" s="57" t="s">
        <v>193</v>
      </c>
      <c r="DP636" s="57" t="s">
        <v>193</v>
      </c>
      <c r="DQ636" s="57" t="s">
        <v>193</v>
      </c>
      <c r="DR636" s="57" t="s">
        <v>193</v>
      </c>
      <c r="DS636" s="57" t="s">
        <v>193</v>
      </c>
      <c r="DT636" s="57" t="s">
        <v>193</v>
      </c>
      <c r="DU636" s="57" t="str">
        <f t="shared" si="134"/>
        <v>N</v>
      </c>
      <c r="DV636" s="57" t="str">
        <f t="shared" si="135"/>
        <v>N</v>
      </c>
      <c r="DW636" s="57" t="s">
        <v>193</v>
      </c>
      <c r="DX636" s="57" t="s">
        <v>193</v>
      </c>
      <c r="DY636" s="57" t="s">
        <v>193</v>
      </c>
      <c r="DZ636" s="57" t="s">
        <v>193</v>
      </c>
      <c r="EA636" s="57" t="s">
        <v>193</v>
      </c>
      <c r="EB636" s="57" t="s">
        <v>193</v>
      </c>
      <c r="EC636" s="57" t="s">
        <v>193</v>
      </c>
      <c r="ED636" s="57" t="s">
        <v>193</v>
      </c>
      <c r="EE636" s="57" t="s">
        <v>193</v>
      </c>
      <c r="EF636" s="57" t="s">
        <v>193</v>
      </c>
      <c r="EG636" s="57" t="s">
        <v>193</v>
      </c>
      <c r="EH636" s="57" t="s">
        <v>193</v>
      </c>
      <c r="EI636" s="57" t="s">
        <v>193</v>
      </c>
      <c r="EJ636" s="57" t="s">
        <v>193</v>
      </c>
      <c r="EK636" s="57" t="s">
        <v>193</v>
      </c>
      <c r="EL636" s="57" t="s">
        <v>193</v>
      </c>
      <c r="EM636" s="57" t="s">
        <v>193</v>
      </c>
      <c r="EN636" s="57" t="s">
        <v>193</v>
      </c>
      <c r="EO636" s="57" t="s">
        <v>193</v>
      </c>
      <c r="EP636" s="57" t="s">
        <v>193</v>
      </c>
      <c r="EQ636" s="57" t="s">
        <v>193</v>
      </c>
      <c r="ER636" s="57" t="str">
        <f t="shared" si="136"/>
        <v>N</v>
      </c>
      <c r="ES636" s="57" t="s">
        <v>193</v>
      </c>
      <c r="ET636" s="57" t="s">
        <v>193</v>
      </c>
      <c r="EU636" s="57" t="s">
        <v>193</v>
      </c>
      <c r="EV636" s="57" t="s">
        <v>193</v>
      </c>
      <c r="EW636" s="57" t="s">
        <v>193</v>
      </c>
      <c r="EX636" s="57" t="s">
        <v>193</v>
      </c>
      <c r="EY636" s="57" t="s">
        <v>193</v>
      </c>
      <c r="EZ636" s="57" t="s">
        <v>193</v>
      </c>
      <c r="FA636" s="57" t="s">
        <v>193</v>
      </c>
      <c r="FB636" s="57" t="s">
        <v>193</v>
      </c>
      <c r="FC636" s="57" t="s">
        <v>193</v>
      </c>
      <c r="FD636" s="57" t="s">
        <v>193</v>
      </c>
      <c r="FE636" s="57" t="s">
        <v>193</v>
      </c>
      <c r="FF636" s="57" t="s">
        <v>193</v>
      </c>
      <c r="FG636" s="57" t="s">
        <v>193</v>
      </c>
      <c r="FH636" s="57" t="s">
        <v>193</v>
      </c>
      <c r="FI636" s="57" t="s">
        <v>193</v>
      </c>
      <c r="FJ636" s="57" t="s">
        <v>193</v>
      </c>
      <c r="FK636" s="57" t="s">
        <v>193</v>
      </c>
      <c r="FL636" s="57" t="s">
        <v>193</v>
      </c>
      <c r="FM636" s="57" t="s">
        <v>193</v>
      </c>
      <c r="FN636" s="57" t="str">
        <f t="shared" si="137"/>
        <v>N</v>
      </c>
      <c r="FO636" s="57" t="s">
        <v>193</v>
      </c>
      <c r="FP636" s="57" t="s">
        <v>193</v>
      </c>
      <c r="FQ636" s="57" t="s">
        <v>193</v>
      </c>
      <c r="FR636" s="57" t="s">
        <v>193</v>
      </c>
      <c r="FS636" s="57" t="s">
        <v>193</v>
      </c>
      <c r="FT636" s="57" t="s">
        <v>193</v>
      </c>
      <c r="FU636" s="57" t="s">
        <v>193</v>
      </c>
      <c r="FV636" s="57" t="s">
        <v>193</v>
      </c>
      <c r="FW636" s="57" t="s">
        <v>193</v>
      </c>
      <c r="FX636" s="57" t="s">
        <v>193</v>
      </c>
      <c r="FZ636" s="57" t="str">
        <f t="shared" si="138"/>
        <v>N</v>
      </c>
    </row>
    <row r="637" spans="1:182" s="18" customFormat="1" ht="10.5" x14ac:dyDescent="0.55000000000000004">
      <c r="B637" s="56" t="s">
        <v>186</v>
      </c>
      <c r="C637" s="57">
        <v>6</v>
      </c>
      <c r="D637" s="57">
        <f t="shared" si="139"/>
        <v>632</v>
      </c>
      <c r="E637" s="57">
        <v>16624</v>
      </c>
      <c r="F637" s="57"/>
      <c r="H637" s="57" t="s">
        <v>198</v>
      </c>
      <c r="I637" s="57" t="s">
        <v>233</v>
      </c>
      <c r="J637" s="57"/>
      <c r="K637" s="57" t="s">
        <v>232</v>
      </c>
      <c r="L637" s="57" t="s">
        <v>190</v>
      </c>
      <c r="M637" s="58">
        <v>39204</v>
      </c>
      <c r="N637" s="59" t="s">
        <v>222</v>
      </c>
      <c r="O637" s="57"/>
      <c r="P637" s="57"/>
      <c r="Q637" s="57" t="s">
        <v>192</v>
      </c>
      <c r="S637" s="57" t="str">
        <f>IF('[1]Données questionnaire'!W265="","",'[1]Données questionnaire'!W265)</f>
        <v/>
      </c>
      <c r="T637" s="57" t="str">
        <f>IF('[1]Données questionnaire'!X265="","",'[1]Données questionnaire'!X265)</f>
        <v>X</v>
      </c>
      <c r="U637" s="57" t="str">
        <f>IF('[1]Données questionnaire'!Y265="","",'[1]Données questionnaire'!Y265)</f>
        <v/>
      </c>
      <c r="V637" s="57" t="str">
        <f>IF('[1]Données questionnaire'!Z265="","",'[1]Données questionnaire'!Z265)</f>
        <v/>
      </c>
      <c r="W637" s="57" t="str">
        <f>IF('[1]Données questionnaire'!AA265="","",'[1]Données questionnaire'!AA265)</f>
        <v/>
      </c>
      <c r="X637" s="57" t="str">
        <f>IF('[1]Données questionnaire'!AB265="","",'[1]Données questionnaire'!AB265)</f>
        <v/>
      </c>
      <c r="Y637" s="57" t="str">
        <f>IF('[1]Données questionnaire'!AC265="","",'[1]Données questionnaire'!AC265)</f>
        <v>X</v>
      </c>
      <c r="Z637" s="57" t="str">
        <f>IF('[1]Données questionnaire'!AD265="","",'[1]Données questionnaire'!AD265)</f>
        <v/>
      </c>
      <c r="AA637" s="57" t="str">
        <f>IF('[1]Données questionnaire'!AE265="","",'[1]Données questionnaire'!AE265)</f>
        <v/>
      </c>
      <c r="AB637" s="57" t="str">
        <f>IF('[1]Données questionnaire'!AF265="","",'[1]Données questionnaire'!AF265)</f>
        <v/>
      </c>
      <c r="AC637" s="57">
        <f>IF('[1]Données questionnaire'!AG265="","",'[1]Données questionnaire'!AG265)</f>
        <v>54</v>
      </c>
      <c r="AE637" s="57"/>
      <c r="AF637" s="57"/>
      <c r="AG637" s="60"/>
      <c r="AH637" s="57"/>
      <c r="AI637" s="57"/>
      <c r="AJ637" s="57"/>
      <c r="AK637" s="57"/>
      <c r="AL637" s="57"/>
      <c r="AM637" s="57"/>
      <c r="AN637" s="57"/>
      <c r="AO637" s="57"/>
      <c r="AP637" s="57"/>
      <c r="AQ637" s="57"/>
      <c r="AR637" s="57"/>
      <c r="AS637" s="57"/>
      <c r="AT637" s="57"/>
      <c r="AU637" s="57"/>
      <c r="AV637" s="57"/>
      <c r="AW637" s="57"/>
      <c r="AX637" s="57"/>
      <c r="AY637" s="57"/>
      <c r="AZ637" s="57"/>
      <c r="BB637" s="57" t="s">
        <v>192</v>
      </c>
      <c r="BC637" s="57"/>
      <c r="BD637" s="57" t="s">
        <v>193</v>
      </c>
      <c r="BE637" s="60">
        <v>0</v>
      </c>
      <c r="BF637" s="61" t="str">
        <f t="shared" si="126"/>
        <v/>
      </c>
      <c r="BG637" s="57" t="s">
        <v>193</v>
      </c>
      <c r="BH637" s="57"/>
      <c r="BI637" s="57" t="s">
        <v>193</v>
      </c>
      <c r="BJ637" s="57" t="s">
        <v>193</v>
      </c>
      <c r="BK637" s="57" t="s">
        <v>193</v>
      </c>
      <c r="BL637" s="57" t="s">
        <v>193</v>
      </c>
      <c r="BM637" s="57" t="s">
        <v>193</v>
      </c>
      <c r="BN637" s="57" t="s">
        <v>193</v>
      </c>
      <c r="BO637" s="57" t="s">
        <v>193</v>
      </c>
      <c r="BP637" s="57" t="s">
        <v>193</v>
      </c>
      <c r="BQ637" s="57" t="s">
        <v>193</v>
      </c>
      <c r="BR637" s="57" t="str">
        <f t="shared" si="127"/>
        <v>N</v>
      </c>
      <c r="BS637" s="57" t="s">
        <v>193</v>
      </c>
      <c r="BT637" s="57" t="s">
        <v>193</v>
      </c>
      <c r="BU637" s="57" t="s">
        <v>193</v>
      </c>
      <c r="BV637" s="57" t="s">
        <v>193</v>
      </c>
      <c r="BW637" s="57" t="s">
        <v>193</v>
      </c>
      <c r="BX637" s="57" t="str">
        <f t="shared" si="128"/>
        <v>N</v>
      </c>
      <c r="BY637" s="57" t="s">
        <v>193</v>
      </c>
      <c r="BZ637" s="57" t="s">
        <v>193</v>
      </c>
      <c r="CA637" s="57" t="s">
        <v>193</v>
      </c>
      <c r="CB637" s="57" t="s">
        <v>193</v>
      </c>
      <c r="CC637" s="57" t="s">
        <v>193</v>
      </c>
      <c r="CD637" s="57" t="s">
        <v>193</v>
      </c>
      <c r="CE637" s="57" t="s">
        <v>193</v>
      </c>
      <c r="CF637" s="57" t="s">
        <v>193</v>
      </c>
      <c r="CG637" s="57" t="s">
        <v>193</v>
      </c>
      <c r="CH637" s="57" t="s">
        <v>193</v>
      </c>
      <c r="CI637" s="57" t="s">
        <v>193</v>
      </c>
      <c r="CJ637" s="57" t="s">
        <v>193</v>
      </c>
      <c r="CK637" s="57" t="s">
        <v>193</v>
      </c>
      <c r="CL637" s="57" t="s">
        <v>193</v>
      </c>
      <c r="CM637" s="57" t="s">
        <v>193</v>
      </c>
      <c r="CN637" s="57" t="s">
        <v>193</v>
      </c>
      <c r="CO637" s="57" t="s">
        <v>193</v>
      </c>
      <c r="CP637" s="57" t="s">
        <v>193</v>
      </c>
      <c r="CQ637" s="57" t="s">
        <v>193</v>
      </c>
      <c r="CR637" s="57" t="s">
        <v>193</v>
      </c>
      <c r="CS637" s="57" t="str">
        <f t="shared" si="129"/>
        <v>N</v>
      </c>
      <c r="CT637" s="57" t="str">
        <f t="shared" si="130"/>
        <v>N</v>
      </c>
      <c r="CU637" s="57" t="s">
        <v>193</v>
      </c>
      <c r="CV637" s="57" t="s">
        <v>193</v>
      </c>
      <c r="CW637" s="57" t="s">
        <v>193</v>
      </c>
      <c r="CX637" s="57" t="s">
        <v>193</v>
      </c>
      <c r="CY637" s="57" t="s">
        <v>193</v>
      </c>
      <c r="CZ637" s="57" t="str">
        <f t="shared" si="131"/>
        <v>N</v>
      </c>
      <c r="DA637" s="57" t="s">
        <v>193</v>
      </c>
      <c r="DB637" s="57" t="s">
        <v>193</v>
      </c>
      <c r="DC637" s="57" t="s">
        <v>193</v>
      </c>
      <c r="DD637" s="57" t="str">
        <f t="shared" si="132"/>
        <v>N</v>
      </c>
      <c r="DE637" s="57" t="s">
        <v>193</v>
      </c>
      <c r="DF637" s="57" t="s">
        <v>193</v>
      </c>
      <c r="DG637" s="57" t="str">
        <f t="shared" si="133"/>
        <v>N</v>
      </c>
      <c r="DH637" s="57" t="s">
        <v>193</v>
      </c>
      <c r="DI637" s="57" t="s">
        <v>193</v>
      </c>
      <c r="DJ637" s="57" t="s">
        <v>193</v>
      </c>
      <c r="DK637" s="57" t="s">
        <v>193</v>
      </c>
      <c r="DL637" s="57" t="s">
        <v>193</v>
      </c>
      <c r="DM637" s="57" t="s">
        <v>193</v>
      </c>
      <c r="DN637" s="57" t="s">
        <v>193</v>
      </c>
      <c r="DO637" s="57" t="s">
        <v>193</v>
      </c>
      <c r="DP637" s="57" t="s">
        <v>193</v>
      </c>
      <c r="DQ637" s="57" t="s">
        <v>193</v>
      </c>
      <c r="DR637" s="57" t="s">
        <v>193</v>
      </c>
      <c r="DS637" s="57" t="s">
        <v>193</v>
      </c>
      <c r="DT637" s="57" t="s">
        <v>193</v>
      </c>
      <c r="DU637" s="57" t="str">
        <f t="shared" si="134"/>
        <v>N</v>
      </c>
      <c r="DV637" s="57" t="str">
        <f t="shared" si="135"/>
        <v>N</v>
      </c>
      <c r="DW637" s="57" t="s">
        <v>193</v>
      </c>
      <c r="DX637" s="57" t="s">
        <v>193</v>
      </c>
      <c r="DY637" s="57" t="s">
        <v>193</v>
      </c>
      <c r="DZ637" s="57" t="s">
        <v>193</v>
      </c>
      <c r="EA637" s="57" t="s">
        <v>193</v>
      </c>
      <c r="EB637" s="57" t="s">
        <v>193</v>
      </c>
      <c r="EC637" s="57" t="s">
        <v>193</v>
      </c>
      <c r="ED637" s="57" t="s">
        <v>193</v>
      </c>
      <c r="EE637" s="57" t="s">
        <v>193</v>
      </c>
      <c r="EF637" s="57" t="s">
        <v>193</v>
      </c>
      <c r="EG637" s="57" t="s">
        <v>193</v>
      </c>
      <c r="EH637" s="57" t="s">
        <v>193</v>
      </c>
      <c r="EI637" s="57" t="s">
        <v>193</v>
      </c>
      <c r="EJ637" s="57" t="s">
        <v>193</v>
      </c>
      <c r="EK637" s="57" t="s">
        <v>193</v>
      </c>
      <c r="EL637" s="57" t="s">
        <v>193</v>
      </c>
      <c r="EM637" s="57" t="s">
        <v>193</v>
      </c>
      <c r="EN637" s="57" t="s">
        <v>193</v>
      </c>
      <c r="EO637" s="57" t="s">
        <v>193</v>
      </c>
      <c r="EP637" s="57" t="s">
        <v>193</v>
      </c>
      <c r="EQ637" s="57" t="s">
        <v>193</v>
      </c>
      <c r="ER637" s="57" t="str">
        <f t="shared" si="136"/>
        <v>N</v>
      </c>
      <c r="ES637" s="57" t="s">
        <v>193</v>
      </c>
      <c r="ET637" s="57" t="s">
        <v>193</v>
      </c>
      <c r="EU637" s="57" t="s">
        <v>193</v>
      </c>
      <c r="EV637" s="57" t="s">
        <v>193</v>
      </c>
      <c r="EW637" s="57" t="s">
        <v>193</v>
      </c>
      <c r="EX637" s="57" t="s">
        <v>193</v>
      </c>
      <c r="EY637" s="57" t="s">
        <v>193</v>
      </c>
      <c r="EZ637" s="57" t="s">
        <v>193</v>
      </c>
      <c r="FA637" s="57" t="s">
        <v>193</v>
      </c>
      <c r="FB637" s="57" t="s">
        <v>193</v>
      </c>
      <c r="FC637" s="57" t="s">
        <v>193</v>
      </c>
      <c r="FD637" s="57" t="s">
        <v>193</v>
      </c>
      <c r="FE637" s="57" t="s">
        <v>193</v>
      </c>
      <c r="FF637" s="57" t="s">
        <v>193</v>
      </c>
      <c r="FG637" s="57" t="s">
        <v>193</v>
      </c>
      <c r="FH637" s="57" t="s">
        <v>193</v>
      </c>
      <c r="FI637" s="57" t="s">
        <v>193</v>
      </c>
      <c r="FJ637" s="57" t="s">
        <v>193</v>
      </c>
      <c r="FK637" s="57" t="s">
        <v>193</v>
      </c>
      <c r="FL637" s="57" t="s">
        <v>193</v>
      </c>
      <c r="FM637" s="57" t="s">
        <v>193</v>
      </c>
      <c r="FN637" s="57" t="str">
        <f t="shared" si="137"/>
        <v>N</v>
      </c>
      <c r="FO637" s="57" t="s">
        <v>193</v>
      </c>
      <c r="FP637" s="57" t="s">
        <v>193</v>
      </c>
      <c r="FQ637" s="57" t="s">
        <v>193</v>
      </c>
      <c r="FR637" s="57" t="s">
        <v>193</v>
      </c>
      <c r="FS637" s="57" t="s">
        <v>193</v>
      </c>
      <c r="FT637" s="57" t="s">
        <v>193</v>
      </c>
      <c r="FU637" s="57" t="s">
        <v>193</v>
      </c>
      <c r="FV637" s="57" t="s">
        <v>193</v>
      </c>
      <c r="FW637" s="57" t="s">
        <v>193</v>
      </c>
      <c r="FX637" s="57" t="s">
        <v>193</v>
      </c>
      <c r="FZ637" s="57" t="str">
        <f t="shared" si="138"/>
        <v>N</v>
      </c>
    </row>
    <row r="638" spans="1:182" s="18" customFormat="1" ht="10.5" x14ac:dyDescent="0.55000000000000004">
      <c r="B638" s="56" t="s">
        <v>186</v>
      </c>
      <c r="C638" s="57">
        <v>7</v>
      </c>
      <c r="D638" s="57">
        <f t="shared" si="139"/>
        <v>633</v>
      </c>
      <c r="E638" s="57">
        <v>16709</v>
      </c>
      <c r="F638" s="57"/>
      <c r="H638" s="57" t="s">
        <v>198</v>
      </c>
      <c r="I638" s="57" t="s">
        <v>233</v>
      </c>
      <c r="J638" s="57"/>
      <c r="K638" s="57" t="s">
        <v>232</v>
      </c>
      <c r="L638" s="57" t="s">
        <v>190</v>
      </c>
      <c r="M638" s="58">
        <v>39204</v>
      </c>
      <c r="N638" s="59" t="s">
        <v>222</v>
      </c>
      <c r="O638" s="57"/>
      <c r="P638" s="57"/>
      <c r="Q638" s="57" t="s">
        <v>192</v>
      </c>
      <c r="S638" s="57" t="str">
        <f>IF('[1]Données questionnaire'!W266="","",'[1]Données questionnaire'!W266)</f>
        <v/>
      </c>
      <c r="T638" s="57" t="str">
        <f>IF('[1]Données questionnaire'!X266="","",'[1]Données questionnaire'!X266)</f>
        <v>X</v>
      </c>
      <c r="U638" s="57" t="str">
        <f>IF('[1]Données questionnaire'!Y266="","",'[1]Données questionnaire'!Y266)</f>
        <v/>
      </c>
      <c r="V638" s="57" t="str">
        <f>IF('[1]Données questionnaire'!Z266="","",'[1]Données questionnaire'!Z266)</f>
        <v/>
      </c>
      <c r="W638" s="57" t="str">
        <f>IF('[1]Données questionnaire'!AA266="","",'[1]Données questionnaire'!AA266)</f>
        <v/>
      </c>
      <c r="X638" s="57" t="str">
        <f>IF('[1]Données questionnaire'!AB266="","",'[1]Données questionnaire'!AB266)</f>
        <v/>
      </c>
      <c r="Y638" s="57" t="str">
        <f>IF('[1]Données questionnaire'!AC266="","",'[1]Données questionnaire'!AC266)</f>
        <v>X</v>
      </c>
      <c r="Z638" s="57" t="str">
        <f>IF('[1]Données questionnaire'!AD266="","",'[1]Données questionnaire'!AD266)</f>
        <v/>
      </c>
      <c r="AA638" s="57" t="str">
        <f>IF('[1]Données questionnaire'!AE266="","",'[1]Données questionnaire'!AE266)</f>
        <v/>
      </c>
      <c r="AB638" s="57" t="str">
        <f>IF('[1]Données questionnaire'!AF266="","",'[1]Données questionnaire'!AF266)</f>
        <v/>
      </c>
      <c r="AC638" s="57">
        <f>IF('[1]Données questionnaire'!AG266="","",'[1]Données questionnaire'!AG266)</f>
        <v>60</v>
      </c>
      <c r="AE638" s="57"/>
      <c r="AF638" s="57"/>
      <c r="AG638" s="60"/>
      <c r="AH638" s="57"/>
      <c r="AI638" s="57"/>
      <c r="AJ638" s="57"/>
      <c r="AK638" s="57"/>
      <c r="AL638" s="57"/>
      <c r="AM638" s="57"/>
      <c r="AN638" s="57"/>
      <c r="AO638" s="57"/>
      <c r="AP638" s="57"/>
      <c r="AQ638" s="57"/>
      <c r="AR638" s="57"/>
      <c r="AS638" s="57"/>
      <c r="AT638" s="57"/>
      <c r="AU638" s="57"/>
      <c r="AV638" s="57"/>
      <c r="AW638" s="57"/>
      <c r="AX638" s="57"/>
      <c r="AY638" s="57"/>
      <c r="AZ638" s="57"/>
      <c r="BB638" s="57" t="s">
        <v>192</v>
      </c>
      <c r="BC638" s="57"/>
      <c r="BD638" s="57" t="s">
        <v>193</v>
      </c>
      <c r="BE638" s="60">
        <v>0</v>
      </c>
      <c r="BF638" s="61" t="str">
        <f t="shared" si="126"/>
        <v/>
      </c>
      <c r="BG638" s="57" t="s">
        <v>193</v>
      </c>
      <c r="BH638" s="57"/>
      <c r="BI638" s="57" t="s">
        <v>193</v>
      </c>
      <c r="BJ638" s="57" t="s">
        <v>193</v>
      </c>
      <c r="BK638" s="57" t="s">
        <v>193</v>
      </c>
      <c r="BL638" s="57" t="s">
        <v>193</v>
      </c>
      <c r="BM638" s="57" t="s">
        <v>193</v>
      </c>
      <c r="BN638" s="57" t="s">
        <v>193</v>
      </c>
      <c r="BO638" s="57" t="s">
        <v>193</v>
      </c>
      <c r="BP638" s="57" t="s">
        <v>193</v>
      </c>
      <c r="BQ638" s="57" t="s">
        <v>193</v>
      </c>
      <c r="BR638" s="57" t="str">
        <f t="shared" si="127"/>
        <v>N</v>
      </c>
      <c r="BS638" s="57" t="s">
        <v>193</v>
      </c>
      <c r="BT638" s="57" t="s">
        <v>193</v>
      </c>
      <c r="BU638" s="57" t="s">
        <v>193</v>
      </c>
      <c r="BV638" s="57" t="s">
        <v>193</v>
      </c>
      <c r="BW638" s="57" t="s">
        <v>193</v>
      </c>
      <c r="BX638" s="57" t="str">
        <f t="shared" si="128"/>
        <v>N</v>
      </c>
      <c r="BY638" s="57" t="s">
        <v>193</v>
      </c>
      <c r="BZ638" s="57" t="s">
        <v>193</v>
      </c>
      <c r="CA638" s="57" t="s">
        <v>193</v>
      </c>
      <c r="CB638" s="57" t="s">
        <v>193</v>
      </c>
      <c r="CC638" s="57" t="s">
        <v>193</v>
      </c>
      <c r="CD638" s="57" t="s">
        <v>193</v>
      </c>
      <c r="CE638" s="57" t="s">
        <v>193</v>
      </c>
      <c r="CF638" s="57" t="s">
        <v>193</v>
      </c>
      <c r="CG638" s="57" t="s">
        <v>193</v>
      </c>
      <c r="CH638" s="57" t="s">
        <v>193</v>
      </c>
      <c r="CI638" s="57" t="s">
        <v>193</v>
      </c>
      <c r="CJ638" s="57" t="s">
        <v>193</v>
      </c>
      <c r="CK638" s="57" t="s">
        <v>193</v>
      </c>
      <c r="CL638" s="57" t="s">
        <v>193</v>
      </c>
      <c r="CM638" s="57" t="s">
        <v>193</v>
      </c>
      <c r="CN638" s="57" t="s">
        <v>193</v>
      </c>
      <c r="CO638" s="57" t="s">
        <v>193</v>
      </c>
      <c r="CP638" s="57" t="s">
        <v>193</v>
      </c>
      <c r="CQ638" s="57" t="s">
        <v>193</v>
      </c>
      <c r="CR638" s="57" t="s">
        <v>193</v>
      </c>
      <c r="CS638" s="57" t="str">
        <f t="shared" si="129"/>
        <v>N</v>
      </c>
      <c r="CT638" s="57" t="str">
        <f t="shared" si="130"/>
        <v>N</v>
      </c>
      <c r="CU638" s="62" t="s">
        <v>194</v>
      </c>
      <c r="CV638" s="57" t="s">
        <v>193</v>
      </c>
      <c r="CW638" s="57" t="s">
        <v>193</v>
      </c>
      <c r="CX638" s="57" t="s">
        <v>193</v>
      </c>
      <c r="CY638" s="57" t="s">
        <v>193</v>
      </c>
      <c r="CZ638" s="57" t="str">
        <f t="shared" si="131"/>
        <v>N</v>
      </c>
      <c r="DA638" s="57" t="s">
        <v>193</v>
      </c>
      <c r="DB638" s="57" t="s">
        <v>193</v>
      </c>
      <c r="DC638" s="57" t="s">
        <v>193</v>
      </c>
      <c r="DD638" s="57" t="str">
        <f t="shared" si="132"/>
        <v>N</v>
      </c>
      <c r="DE638" s="57" t="s">
        <v>193</v>
      </c>
      <c r="DF638" s="57" t="s">
        <v>193</v>
      </c>
      <c r="DG638" s="57" t="str">
        <f t="shared" si="133"/>
        <v>N</v>
      </c>
      <c r="DH638" s="57" t="s">
        <v>193</v>
      </c>
      <c r="DI638" s="57" t="s">
        <v>193</v>
      </c>
      <c r="DJ638" s="57" t="s">
        <v>193</v>
      </c>
      <c r="DK638" s="57" t="s">
        <v>193</v>
      </c>
      <c r="DL638" s="57" t="s">
        <v>193</v>
      </c>
      <c r="DM638" s="57" t="s">
        <v>193</v>
      </c>
      <c r="DN638" s="57" t="s">
        <v>193</v>
      </c>
      <c r="DO638" s="57" t="s">
        <v>193</v>
      </c>
      <c r="DP638" s="57" t="s">
        <v>193</v>
      </c>
      <c r="DQ638" s="57" t="s">
        <v>193</v>
      </c>
      <c r="DR638" s="57" t="s">
        <v>193</v>
      </c>
      <c r="DS638" s="57" t="s">
        <v>193</v>
      </c>
      <c r="DT638" s="57" t="s">
        <v>193</v>
      </c>
      <c r="DU638" s="57" t="str">
        <f t="shared" si="134"/>
        <v>N</v>
      </c>
      <c r="DV638" s="57" t="str">
        <f t="shared" si="135"/>
        <v>N</v>
      </c>
      <c r="DW638" s="57" t="s">
        <v>193</v>
      </c>
      <c r="DX638" s="57" t="s">
        <v>193</v>
      </c>
      <c r="DY638" s="57" t="s">
        <v>193</v>
      </c>
      <c r="DZ638" s="57" t="s">
        <v>193</v>
      </c>
      <c r="EA638" s="57" t="s">
        <v>193</v>
      </c>
      <c r="EB638" s="57" t="s">
        <v>193</v>
      </c>
      <c r="EC638" s="57" t="s">
        <v>193</v>
      </c>
      <c r="ED638" s="57" t="s">
        <v>193</v>
      </c>
      <c r="EE638" s="57" t="s">
        <v>193</v>
      </c>
      <c r="EF638" s="57" t="s">
        <v>193</v>
      </c>
      <c r="EG638" s="57" t="s">
        <v>193</v>
      </c>
      <c r="EH638" s="57" t="s">
        <v>193</v>
      </c>
      <c r="EI638" s="57" t="s">
        <v>193</v>
      </c>
      <c r="EJ638" s="57" t="s">
        <v>193</v>
      </c>
      <c r="EK638" s="57" t="s">
        <v>193</v>
      </c>
      <c r="EL638" s="57" t="s">
        <v>193</v>
      </c>
      <c r="EM638" s="57" t="s">
        <v>193</v>
      </c>
      <c r="EN638" s="57" t="s">
        <v>193</v>
      </c>
      <c r="EO638" s="57" t="s">
        <v>193</v>
      </c>
      <c r="EP638" s="57" t="s">
        <v>193</v>
      </c>
      <c r="EQ638" s="57" t="s">
        <v>193</v>
      </c>
      <c r="ER638" s="57" t="str">
        <f t="shared" si="136"/>
        <v>N</v>
      </c>
      <c r="ES638" s="57" t="s">
        <v>193</v>
      </c>
      <c r="ET638" s="57" t="s">
        <v>193</v>
      </c>
      <c r="EU638" s="57" t="s">
        <v>193</v>
      </c>
      <c r="EV638" s="57" t="s">
        <v>193</v>
      </c>
      <c r="EW638" s="57" t="s">
        <v>193</v>
      </c>
      <c r="EX638" s="57" t="s">
        <v>193</v>
      </c>
      <c r="EY638" s="57" t="s">
        <v>193</v>
      </c>
      <c r="EZ638" s="57" t="s">
        <v>193</v>
      </c>
      <c r="FA638" s="57" t="s">
        <v>193</v>
      </c>
      <c r="FB638" s="57" t="s">
        <v>193</v>
      </c>
      <c r="FC638" s="57" t="s">
        <v>193</v>
      </c>
      <c r="FD638" s="57" t="s">
        <v>193</v>
      </c>
      <c r="FE638" s="57" t="s">
        <v>193</v>
      </c>
      <c r="FF638" s="57" t="s">
        <v>193</v>
      </c>
      <c r="FG638" s="57" t="s">
        <v>193</v>
      </c>
      <c r="FH638" s="57" t="s">
        <v>193</v>
      </c>
      <c r="FI638" s="57" t="s">
        <v>193</v>
      </c>
      <c r="FJ638" s="57" t="s">
        <v>193</v>
      </c>
      <c r="FK638" s="57" t="s">
        <v>193</v>
      </c>
      <c r="FL638" s="57" t="s">
        <v>193</v>
      </c>
      <c r="FM638" s="57" t="s">
        <v>193</v>
      </c>
      <c r="FN638" s="57" t="str">
        <f t="shared" si="137"/>
        <v>N</v>
      </c>
      <c r="FO638" s="57" t="s">
        <v>193</v>
      </c>
      <c r="FP638" s="57" t="s">
        <v>193</v>
      </c>
      <c r="FQ638" s="57" t="s">
        <v>193</v>
      </c>
      <c r="FR638" s="57" t="s">
        <v>193</v>
      </c>
      <c r="FS638" s="57" t="s">
        <v>193</v>
      </c>
      <c r="FT638" s="57" t="s">
        <v>193</v>
      </c>
      <c r="FU638" s="57" t="s">
        <v>193</v>
      </c>
      <c r="FV638" s="57" t="s">
        <v>193</v>
      </c>
      <c r="FW638" s="57" t="s">
        <v>193</v>
      </c>
      <c r="FX638" s="57" t="s">
        <v>193</v>
      </c>
      <c r="FZ638" s="57" t="str">
        <f t="shared" si="138"/>
        <v>N</v>
      </c>
    </row>
    <row r="639" spans="1:182" s="18" customFormat="1" ht="10.5" x14ac:dyDescent="0.55000000000000004">
      <c r="B639" s="56" t="s">
        <v>186</v>
      </c>
      <c r="C639" s="57">
        <v>8</v>
      </c>
      <c r="D639" s="57">
        <f t="shared" si="139"/>
        <v>634</v>
      </c>
      <c r="E639" s="57">
        <v>16710</v>
      </c>
      <c r="F639" s="57"/>
      <c r="H639" s="57" t="s">
        <v>198</v>
      </c>
      <c r="I639" s="57" t="s">
        <v>233</v>
      </c>
      <c r="J639" s="57"/>
      <c r="K639" s="57" t="s">
        <v>232</v>
      </c>
      <c r="L639" s="57" t="s">
        <v>190</v>
      </c>
      <c r="M639" s="58">
        <v>39204</v>
      </c>
      <c r="N639" s="59" t="s">
        <v>222</v>
      </c>
      <c r="O639" s="57"/>
      <c r="P639" s="57"/>
      <c r="Q639" s="57" t="s">
        <v>192</v>
      </c>
      <c r="S639" s="57" t="str">
        <f>IF('[1]Données questionnaire'!W267="","",'[1]Données questionnaire'!W267)</f>
        <v/>
      </c>
      <c r="T639" s="57" t="str">
        <f>IF('[1]Données questionnaire'!X267="","",'[1]Données questionnaire'!X267)</f>
        <v>X</v>
      </c>
      <c r="U639" s="57" t="str">
        <f>IF('[1]Données questionnaire'!Y267="","",'[1]Données questionnaire'!Y267)</f>
        <v/>
      </c>
      <c r="V639" s="57" t="str">
        <f>IF('[1]Données questionnaire'!Z267="","",'[1]Données questionnaire'!Z267)</f>
        <v/>
      </c>
      <c r="W639" s="57" t="str">
        <f>IF('[1]Données questionnaire'!AA267="","",'[1]Données questionnaire'!AA267)</f>
        <v/>
      </c>
      <c r="X639" s="57" t="str">
        <f>IF('[1]Données questionnaire'!AB267="","",'[1]Données questionnaire'!AB267)</f>
        <v/>
      </c>
      <c r="Y639" s="57" t="str">
        <f>IF('[1]Données questionnaire'!AC267="","",'[1]Données questionnaire'!AC267)</f>
        <v>X</v>
      </c>
      <c r="Z639" s="57" t="str">
        <f>IF('[1]Données questionnaire'!AD267="","",'[1]Données questionnaire'!AD267)</f>
        <v/>
      </c>
      <c r="AA639" s="57" t="str">
        <f>IF('[1]Données questionnaire'!AE267="","",'[1]Données questionnaire'!AE267)</f>
        <v/>
      </c>
      <c r="AB639" s="57" t="str">
        <f>IF('[1]Données questionnaire'!AF267="","",'[1]Données questionnaire'!AF267)</f>
        <v/>
      </c>
      <c r="AC639" s="57">
        <f>IF('[1]Données questionnaire'!AG267="","",'[1]Données questionnaire'!AG267)</f>
        <v>49</v>
      </c>
      <c r="AE639" s="57"/>
      <c r="AF639" s="57"/>
      <c r="AG639" s="60"/>
      <c r="AH639" s="57"/>
      <c r="AI639" s="57"/>
      <c r="AJ639" s="57"/>
      <c r="AK639" s="57"/>
      <c r="AL639" s="57"/>
      <c r="AM639" s="57"/>
      <c r="AN639" s="57"/>
      <c r="AO639" s="57"/>
      <c r="AP639" s="57"/>
      <c r="AQ639" s="57"/>
      <c r="AR639" s="57"/>
      <c r="AS639" s="57"/>
      <c r="AT639" s="57"/>
      <c r="AU639" s="57"/>
      <c r="AV639" s="57"/>
      <c r="AW639" s="57"/>
      <c r="AX639" s="57"/>
      <c r="AY639" s="57"/>
      <c r="AZ639" s="57"/>
      <c r="BB639" s="57" t="s">
        <v>192</v>
      </c>
      <c r="BC639" s="57"/>
      <c r="BD639" s="57" t="s">
        <v>193</v>
      </c>
      <c r="BE639" s="60">
        <v>0</v>
      </c>
      <c r="BF639" s="61" t="str">
        <f t="shared" si="126"/>
        <v/>
      </c>
      <c r="BG639" s="57" t="s">
        <v>193</v>
      </c>
      <c r="BH639" s="57"/>
      <c r="BI639" s="57" t="s">
        <v>193</v>
      </c>
      <c r="BJ639" s="57" t="s">
        <v>193</v>
      </c>
      <c r="BK639" s="57" t="s">
        <v>193</v>
      </c>
      <c r="BL639" s="57" t="s">
        <v>193</v>
      </c>
      <c r="BM639" s="57" t="s">
        <v>193</v>
      </c>
      <c r="BN639" s="57" t="s">
        <v>193</v>
      </c>
      <c r="BO639" s="57" t="s">
        <v>193</v>
      </c>
      <c r="BP639" s="57" t="s">
        <v>193</v>
      </c>
      <c r="BQ639" s="57" t="s">
        <v>193</v>
      </c>
      <c r="BR639" s="57" t="str">
        <f t="shared" si="127"/>
        <v>N</v>
      </c>
      <c r="BS639" s="57" t="s">
        <v>193</v>
      </c>
      <c r="BT639" s="57" t="s">
        <v>193</v>
      </c>
      <c r="BU639" s="57" t="s">
        <v>193</v>
      </c>
      <c r="BV639" s="57" t="s">
        <v>193</v>
      </c>
      <c r="BW639" s="57" t="s">
        <v>193</v>
      </c>
      <c r="BX639" s="57" t="str">
        <f t="shared" si="128"/>
        <v>N</v>
      </c>
      <c r="BY639" s="57" t="s">
        <v>193</v>
      </c>
      <c r="BZ639" s="57" t="s">
        <v>193</v>
      </c>
      <c r="CA639" s="57" t="s">
        <v>193</v>
      </c>
      <c r="CB639" s="57" t="s">
        <v>193</v>
      </c>
      <c r="CC639" s="57" t="s">
        <v>193</v>
      </c>
      <c r="CD639" s="57" t="s">
        <v>193</v>
      </c>
      <c r="CE639" s="57" t="s">
        <v>193</v>
      </c>
      <c r="CF639" s="57" t="s">
        <v>193</v>
      </c>
      <c r="CG639" s="57" t="s">
        <v>193</v>
      </c>
      <c r="CH639" s="57" t="s">
        <v>193</v>
      </c>
      <c r="CI639" s="57" t="s">
        <v>193</v>
      </c>
      <c r="CJ639" s="57" t="s">
        <v>193</v>
      </c>
      <c r="CK639" s="57" t="s">
        <v>193</v>
      </c>
      <c r="CL639" s="57" t="s">
        <v>193</v>
      </c>
      <c r="CM639" s="57" t="s">
        <v>193</v>
      </c>
      <c r="CN639" s="57" t="s">
        <v>193</v>
      </c>
      <c r="CO639" s="57" t="s">
        <v>193</v>
      </c>
      <c r="CP639" s="57" t="s">
        <v>193</v>
      </c>
      <c r="CQ639" s="57" t="s">
        <v>193</v>
      </c>
      <c r="CR639" s="57" t="s">
        <v>193</v>
      </c>
      <c r="CS639" s="57" t="str">
        <f t="shared" si="129"/>
        <v>N</v>
      </c>
      <c r="CT639" s="57" t="str">
        <f t="shared" si="130"/>
        <v>N</v>
      </c>
      <c r="CU639" s="57" t="s">
        <v>193</v>
      </c>
      <c r="CV639" s="57" t="s">
        <v>193</v>
      </c>
      <c r="CW639" s="57" t="s">
        <v>193</v>
      </c>
      <c r="CX639" s="57" t="s">
        <v>193</v>
      </c>
      <c r="CY639" s="57" t="s">
        <v>193</v>
      </c>
      <c r="CZ639" s="57" t="str">
        <f t="shared" si="131"/>
        <v>N</v>
      </c>
      <c r="DA639" s="57" t="s">
        <v>193</v>
      </c>
      <c r="DB639" s="57" t="s">
        <v>193</v>
      </c>
      <c r="DC639" s="57" t="s">
        <v>193</v>
      </c>
      <c r="DD639" s="57" t="str">
        <f t="shared" si="132"/>
        <v>N</v>
      </c>
      <c r="DE639" s="57" t="s">
        <v>193</v>
      </c>
      <c r="DF639" s="57" t="s">
        <v>193</v>
      </c>
      <c r="DG639" s="57" t="str">
        <f t="shared" si="133"/>
        <v>N</v>
      </c>
      <c r="DH639" s="57" t="s">
        <v>193</v>
      </c>
      <c r="DI639" s="57" t="s">
        <v>193</v>
      </c>
      <c r="DJ639" s="57" t="s">
        <v>193</v>
      </c>
      <c r="DK639" s="57" t="s">
        <v>193</v>
      </c>
      <c r="DL639" s="57" t="s">
        <v>193</v>
      </c>
      <c r="DM639" s="57" t="s">
        <v>193</v>
      </c>
      <c r="DN639" s="57" t="s">
        <v>193</v>
      </c>
      <c r="DO639" s="57" t="s">
        <v>193</v>
      </c>
      <c r="DP639" s="57" t="s">
        <v>193</v>
      </c>
      <c r="DQ639" s="57" t="s">
        <v>193</v>
      </c>
      <c r="DR639" s="57" t="s">
        <v>193</v>
      </c>
      <c r="DS639" s="57" t="s">
        <v>193</v>
      </c>
      <c r="DT639" s="57" t="s">
        <v>193</v>
      </c>
      <c r="DU639" s="57" t="str">
        <f t="shared" si="134"/>
        <v>N</v>
      </c>
      <c r="DV639" s="57" t="str">
        <f t="shared" si="135"/>
        <v>N</v>
      </c>
      <c r="DW639" s="57" t="s">
        <v>193</v>
      </c>
      <c r="DX639" s="57" t="s">
        <v>193</v>
      </c>
      <c r="DY639" s="57" t="s">
        <v>193</v>
      </c>
      <c r="DZ639" s="57" t="s">
        <v>193</v>
      </c>
      <c r="EA639" s="57" t="s">
        <v>193</v>
      </c>
      <c r="EB639" s="57" t="s">
        <v>193</v>
      </c>
      <c r="EC639" s="57" t="s">
        <v>193</v>
      </c>
      <c r="ED639" s="57" t="s">
        <v>193</v>
      </c>
      <c r="EE639" s="57" t="s">
        <v>193</v>
      </c>
      <c r="EF639" s="57" t="s">
        <v>193</v>
      </c>
      <c r="EG639" s="57" t="s">
        <v>193</v>
      </c>
      <c r="EH639" s="57" t="s">
        <v>193</v>
      </c>
      <c r="EI639" s="57" t="s">
        <v>193</v>
      </c>
      <c r="EJ639" s="57" t="s">
        <v>193</v>
      </c>
      <c r="EK639" s="57" t="s">
        <v>193</v>
      </c>
      <c r="EL639" s="57" t="s">
        <v>193</v>
      </c>
      <c r="EM639" s="57" t="s">
        <v>193</v>
      </c>
      <c r="EN639" s="57" t="s">
        <v>193</v>
      </c>
      <c r="EO639" s="57" t="s">
        <v>193</v>
      </c>
      <c r="EP639" s="57" t="s">
        <v>193</v>
      </c>
      <c r="EQ639" s="57" t="s">
        <v>193</v>
      </c>
      <c r="ER639" s="57" t="str">
        <f t="shared" si="136"/>
        <v>N</v>
      </c>
      <c r="ES639" s="57" t="s">
        <v>193</v>
      </c>
      <c r="ET639" s="57" t="s">
        <v>193</v>
      </c>
      <c r="EU639" s="57" t="s">
        <v>193</v>
      </c>
      <c r="EV639" s="57" t="s">
        <v>193</v>
      </c>
      <c r="EW639" s="57" t="s">
        <v>193</v>
      </c>
      <c r="EX639" s="57" t="s">
        <v>193</v>
      </c>
      <c r="EY639" s="57" t="s">
        <v>193</v>
      </c>
      <c r="EZ639" s="57" t="s">
        <v>193</v>
      </c>
      <c r="FA639" s="57" t="s">
        <v>193</v>
      </c>
      <c r="FB639" s="57" t="s">
        <v>193</v>
      </c>
      <c r="FC639" s="57" t="s">
        <v>193</v>
      </c>
      <c r="FD639" s="57" t="s">
        <v>193</v>
      </c>
      <c r="FE639" s="57" t="s">
        <v>193</v>
      </c>
      <c r="FF639" s="57" t="s">
        <v>193</v>
      </c>
      <c r="FG639" s="57" t="s">
        <v>193</v>
      </c>
      <c r="FH639" s="57" t="s">
        <v>193</v>
      </c>
      <c r="FI639" s="57" t="s">
        <v>193</v>
      </c>
      <c r="FJ639" s="57" t="s">
        <v>193</v>
      </c>
      <c r="FK639" s="57" t="s">
        <v>193</v>
      </c>
      <c r="FL639" s="57" t="s">
        <v>193</v>
      </c>
      <c r="FM639" s="57" t="s">
        <v>193</v>
      </c>
      <c r="FN639" s="57" t="str">
        <f t="shared" si="137"/>
        <v>N</v>
      </c>
      <c r="FO639" s="57" t="s">
        <v>193</v>
      </c>
      <c r="FP639" s="57" t="s">
        <v>193</v>
      </c>
      <c r="FQ639" s="57" t="s">
        <v>193</v>
      </c>
      <c r="FR639" s="57" t="s">
        <v>193</v>
      </c>
      <c r="FS639" s="57" t="s">
        <v>193</v>
      </c>
      <c r="FT639" s="57" t="s">
        <v>193</v>
      </c>
      <c r="FU639" s="57" t="s">
        <v>193</v>
      </c>
      <c r="FV639" s="57" t="s">
        <v>193</v>
      </c>
      <c r="FW639" s="57" t="s">
        <v>193</v>
      </c>
      <c r="FX639" s="57" t="s">
        <v>193</v>
      </c>
      <c r="FZ639" s="57" t="str">
        <f t="shared" si="138"/>
        <v>N</v>
      </c>
    </row>
    <row r="640" spans="1:182" s="18" customFormat="1" ht="10.5" x14ac:dyDescent="0.55000000000000004">
      <c r="B640" s="56" t="s">
        <v>186</v>
      </c>
      <c r="C640" s="57">
        <v>9</v>
      </c>
      <c r="D640" s="57">
        <f t="shared" si="139"/>
        <v>635</v>
      </c>
      <c r="E640" s="57">
        <v>16711</v>
      </c>
      <c r="F640" s="57"/>
      <c r="H640" s="57" t="s">
        <v>198</v>
      </c>
      <c r="I640" s="57" t="s">
        <v>233</v>
      </c>
      <c r="J640" s="57"/>
      <c r="K640" s="57" t="s">
        <v>232</v>
      </c>
      <c r="L640" s="57" t="s">
        <v>190</v>
      </c>
      <c r="M640" s="58">
        <v>39204</v>
      </c>
      <c r="N640" s="59" t="s">
        <v>222</v>
      </c>
      <c r="O640" s="57"/>
      <c r="P640" s="57"/>
      <c r="Q640" s="57" t="s">
        <v>192</v>
      </c>
      <c r="S640" s="57" t="str">
        <f>IF('[1]Données questionnaire'!W268="","",'[1]Données questionnaire'!W268)</f>
        <v/>
      </c>
      <c r="T640" s="57" t="str">
        <f>IF('[1]Données questionnaire'!X268="","",'[1]Données questionnaire'!X268)</f>
        <v>X</v>
      </c>
      <c r="U640" s="57" t="str">
        <f>IF('[1]Données questionnaire'!Y268="","",'[1]Données questionnaire'!Y268)</f>
        <v/>
      </c>
      <c r="V640" s="57" t="str">
        <f>IF('[1]Données questionnaire'!Z268="","",'[1]Données questionnaire'!Z268)</f>
        <v/>
      </c>
      <c r="W640" s="57" t="str">
        <f>IF('[1]Données questionnaire'!AA268="","",'[1]Données questionnaire'!AA268)</f>
        <v/>
      </c>
      <c r="X640" s="57" t="str">
        <f>IF('[1]Données questionnaire'!AB268="","",'[1]Données questionnaire'!AB268)</f>
        <v/>
      </c>
      <c r="Y640" s="57" t="str">
        <f>IF('[1]Données questionnaire'!AC268="","",'[1]Données questionnaire'!AC268)</f>
        <v>X</v>
      </c>
      <c r="Z640" s="57" t="str">
        <f>IF('[1]Données questionnaire'!AD268="","",'[1]Données questionnaire'!AD268)</f>
        <v/>
      </c>
      <c r="AA640" s="57" t="str">
        <f>IF('[1]Données questionnaire'!AE268="","",'[1]Données questionnaire'!AE268)</f>
        <v/>
      </c>
      <c r="AB640" s="57" t="str">
        <f>IF('[1]Données questionnaire'!AF268="","",'[1]Données questionnaire'!AF268)</f>
        <v/>
      </c>
      <c r="AC640" s="57">
        <f>IF('[1]Données questionnaire'!AG268="","",'[1]Données questionnaire'!AG268)</f>
        <v>26</v>
      </c>
      <c r="AE640" s="57"/>
      <c r="AF640" s="57"/>
      <c r="AG640" s="60"/>
      <c r="AH640" s="57"/>
      <c r="AI640" s="57"/>
      <c r="AJ640" s="57"/>
      <c r="AK640" s="57"/>
      <c r="AL640" s="57"/>
      <c r="AM640" s="57"/>
      <c r="AN640" s="57"/>
      <c r="AO640" s="57"/>
      <c r="AP640" s="57"/>
      <c r="AQ640" s="57"/>
      <c r="AR640" s="57"/>
      <c r="AS640" s="57"/>
      <c r="AT640" s="57"/>
      <c r="AU640" s="57"/>
      <c r="AV640" s="57"/>
      <c r="AW640" s="57"/>
      <c r="AX640" s="57"/>
      <c r="AY640" s="57"/>
      <c r="AZ640" s="57"/>
      <c r="BB640" s="57" t="s">
        <v>192</v>
      </c>
      <c r="BC640" s="57"/>
      <c r="BD640" s="57" t="s">
        <v>193</v>
      </c>
      <c r="BE640" s="60">
        <v>0</v>
      </c>
      <c r="BF640" s="61" t="str">
        <f t="shared" si="126"/>
        <v/>
      </c>
      <c r="BG640" s="57" t="s">
        <v>193</v>
      </c>
      <c r="BH640" s="57"/>
      <c r="BI640" s="57" t="s">
        <v>193</v>
      </c>
      <c r="BJ640" s="57" t="s">
        <v>193</v>
      </c>
      <c r="BK640" s="57" t="s">
        <v>193</v>
      </c>
      <c r="BL640" s="57" t="s">
        <v>193</v>
      </c>
      <c r="BM640" s="57" t="s">
        <v>193</v>
      </c>
      <c r="BN640" s="57" t="s">
        <v>193</v>
      </c>
      <c r="BO640" s="57" t="s">
        <v>193</v>
      </c>
      <c r="BP640" s="57" t="s">
        <v>193</v>
      </c>
      <c r="BQ640" s="57" t="s">
        <v>193</v>
      </c>
      <c r="BR640" s="57" t="str">
        <f t="shared" si="127"/>
        <v>N</v>
      </c>
      <c r="BS640" s="57" t="s">
        <v>193</v>
      </c>
      <c r="BT640" s="57" t="s">
        <v>193</v>
      </c>
      <c r="BU640" s="57" t="s">
        <v>193</v>
      </c>
      <c r="BV640" s="57" t="s">
        <v>193</v>
      </c>
      <c r="BW640" s="57" t="s">
        <v>193</v>
      </c>
      <c r="BX640" s="57" t="str">
        <f t="shared" si="128"/>
        <v>N</v>
      </c>
      <c r="BY640" s="57" t="s">
        <v>193</v>
      </c>
      <c r="BZ640" s="57" t="s">
        <v>193</v>
      </c>
      <c r="CA640" s="57" t="s">
        <v>193</v>
      </c>
      <c r="CB640" s="57" t="s">
        <v>193</v>
      </c>
      <c r="CC640" s="57" t="s">
        <v>193</v>
      </c>
      <c r="CD640" s="57" t="s">
        <v>193</v>
      </c>
      <c r="CE640" s="57" t="s">
        <v>193</v>
      </c>
      <c r="CF640" s="57" t="s">
        <v>193</v>
      </c>
      <c r="CG640" s="57" t="s">
        <v>193</v>
      </c>
      <c r="CH640" s="57" t="s">
        <v>193</v>
      </c>
      <c r="CI640" s="57" t="s">
        <v>193</v>
      </c>
      <c r="CJ640" s="57" t="s">
        <v>193</v>
      </c>
      <c r="CK640" s="57" t="s">
        <v>193</v>
      </c>
      <c r="CL640" s="57" t="s">
        <v>193</v>
      </c>
      <c r="CM640" s="57" t="s">
        <v>193</v>
      </c>
      <c r="CN640" s="57" t="s">
        <v>193</v>
      </c>
      <c r="CO640" s="57" t="s">
        <v>193</v>
      </c>
      <c r="CP640" s="57" t="s">
        <v>193</v>
      </c>
      <c r="CQ640" s="57" t="s">
        <v>193</v>
      </c>
      <c r="CR640" s="57" t="s">
        <v>193</v>
      </c>
      <c r="CS640" s="57" t="str">
        <f t="shared" si="129"/>
        <v>N</v>
      </c>
      <c r="CT640" s="57" t="str">
        <f t="shared" si="130"/>
        <v>N</v>
      </c>
      <c r="CU640" s="57" t="s">
        <v>193</v>
      </c>
      <c r="CV640" s="57" t="s">
        <v>193</v>
      </c>
      <c r="CW640" s="57" t="s">
        <v>193</v>
      </c>
      <c r="CX640" s="57" t="s">
        <v>193</v>
      </c>
      <c r="CY640" s="57" t="s">
        <v>193</v>
      </c>
      <c r="CZ640" s="57" t="str">
        <f t="shared" si="131"/>
        <v>N</v>
      </c>
      <c r="DA640" s="57" t="s">
        <v>193</v>
      </c>
      <c r="DB640" s="57" t="s">
        <v>193</v>
      </c>
      <c r="DC640" s="57" t="s">
        <v>193</v>
      </c>
      <c r="DD640" s="57" t="str">
        <f t="shared" si="132"/>
        <v>N</v>
      </c>
      <c r="DE640" s="57" t="s">
        <v>193</v>
      </c>
      <c r="DF640" s="57" t="s">
        <v>193</v>
      </c>
      <c r="DG640" s="57" t="str">
        <f t="shared" si="133"/>
        <v>N</v>
      </c>
      <c r="DH640" s="57" t="s">
        <v>193</v>
      </c>
      <c r="DI640" s="57" t="s">
        <v>193</v>
      </c>
      <c r="DJ640" s="57" t="s">
        <v>193</v>
      </c>
      <c r="DK640" s="57" t="s">
        <v>193</v>
      </c>
      <c r="DL640" s="57" t="s">
        <v>193</v>
      </c>
      <c r="DM640" s="57" t="s">
        <v>193</v>
      </c>
      <c r="DN640" s="57" t="s">
        <v>193</v>
      </c>
      <c r="DO640" s="57" t="s">
        <v>193</v>
      </c>
      <c r="DP640" s="57" t="s">
        <v>193</v>
      </c>
      <c r="DQ640" s="57" t="s">
        <v>193</v>
      </c>
      <c r="DR640" s="57" t="s">
        <v>193</v>
      </c>
      <c r="DS640" s="57" t="s">
        <v>193</v>
      </c>
      <c r="DT640" s="57" t="s">
        <v>193</v>
      </c>
      <c r="DU640" s="57" t="str">
        <f t="shared" si="134"/>
        <v>N</v>
      </c>
      <c r="DV640" s="57" t="str">
        <f t="shared" si="135"/>
        <v>N</v>
      </c>
      <c r="DW640" s="57" t="s">
        <v>193</v>
      </c>
      <c r="DX640" s="57" t="s">
        <v>193</v>
      </c>
      <c r="DY640" s="57" t="s">
        <v>193</v>
      </c>
      <c r="DZ640" s="57" t="s">
        <v>193</v>
      </c>
      <c r="EA640" s="57" t="s">
        <v>193</v>
      </c>
      <c r="EB640" s="57" t="s">
        <v>193</v>
      </c>
      <c r="EC640" s="57" t="s">
        <v>193</v>
      </c>
      <c r="ED640" s="57" t="s">
        <v>193</v>
      </c>
      <c r="EE640" s="57" t="s">
        <v>193</v>
      </c>
      <c r="EF640" s="57" t="s">
        <v>193</v>
      </c>
      <c r="EG640" s="57" t="s">
        <v>193</v>
      </c>
      <c r="EH640" s="57" t="s">
        <v>193</v>
      </c>
      <c r="EI640" s="57" t="s">
        <v>193</v>
      </c>
      <c r="EJ640" s="57" t="s">
        <v>193</v>
      </c>
      <c r="EK640" s="57" t="s">
        <v>193</v>
      </c>
      <c r="EL640" s="57" t="s">
        <v>193</v>
      </c>
      <c r="EM640" s="57" t="s">
        <v>193</v>
      </c>
      <c r="EN640" s="57" t="s">
        <v>193</v>
      </c>
      <c r="EO640" s="57" t="s">
        <v>193</v>
      </c>
      <c r="EP640" s="57" t="s">
        <v>193</v>
      </c>
      <c r="EQ640" s="57" t="s">
        <v>193</v>
      </c>
      <c r="ER640" s="57" t="str">
        <f t="shared" si="136"/>
        <v>N</v>
      </c>
      <c r="ES640" s="57" t="s">
        <v>193</v>
      </c>
      <c r="ET640" s="57" t="s">
        <v>193</v>
      </c>
      <c r="EU640" s="57" t="s">
        <v>193</v>
      </c>
      <c r="EV640" s="57" t="s">
        <v>193</v>
      </c>
      <c r="EW640" s="57" t="s">
        <v>193</v>
      </c>
      <c r="EX640" s="57" t="s">
        <v>193</v>
      </c>
      <c r="EY640" s="57" t="s">
        <v>193</v>
      </c>
      <c r="EZ640" s="57" t="s">
        <v>193</v>
      </c>
      <c r="FA640" s="57" t="s">
        <v>193</v>
      </c>
      <c r="FB640" s="57" t="s">
        <v>193</v>
      </c>
      <c r="FC640" s="57" t="s">
        <v>193</v>
      </c>
      <c r="FD640" s="57" t="s">
        <v>193</v>
      </c>
      <c r="FE640" s="57" t="s">
        <v>193</v>
      </c>
      <c r="FF640" s="57" t="s">
        <v>193</v>
      </c>
      <c r="FG640" s="57" t="s">
        <v>193</v>
      </c>
      <c r="FH640" s="57" t="s">
        <v>193</v>
      </c>
      <c r="FI640" s="57" t="s">
        <v>193</v>
      </c>
      <c r="FJ640" s="57" t="s">
        <v>193</v>
      </c>
      <c r="FK640" s="57" t="s">
        <v>193</v>
      </c>
      <c r="FL640" s="57" t="s">
        <v>193</v>
      </c>
      <c r="FM640" s="57" t="s">
        <v>193</v>
      </c>
      <c r="FN640" s="57" t="str">
        <f t="shared" si="137"/>
        <v>N</v>
      </c>
      <c r="FO640" s="57" t="s">
        <v>193</v>
      </c>
      <c r="FP640" s="57" t="s">
        <v>193</v>
      </c>
      <c r="FQ640" s="57" t="s">
        <v>193</v>
      </c>
      <c r="FR640" s="57" t="s">
        <v>193</v>
      </c>
      <c r="FS640" s="57" t="s">
        <v>193</v>
      </c>
      <c r="FT640" s="57" t="s">
        <v>193</v>
      </c>
      <c r="FU640" s="57" t="s">
        <v>193</v>
      </c>
      <c r="FV640" s="57" t="s">
        <v>193</v>
      </c>
      <c r="FW640" s="57" t="s">
        <v>193</v>
      </c>
      <c r="FX640" s="57" t="s">
        <v>193</v>
      </c>
      <c r="FZ640" s="57" t="str">
        <f t="shared" si="138"/>
        <v>N</v>
      </c>
    </row>
    <row r="641" spans="1:182" s="18" customFormat="1" ht="10.5" x14ac:dyDescent="0.55000000000000004">
      <c r="B641" s="56" t="s">
        <v>186</v>
      </c>
      <c r="C641" s="57">
        <v>10</v>
      </c>
      <c r="D641" s="57">
        <f t="shared" si="139"/>
        <v>636</v>
      </c>
      <c r="E641" s="57">
        <v>16712</v>
      </c>
      <c r="F641" s="57"/>
      <c r="H641" s="57" t="s">
        <v>198</v>
      </c>
      <c r="I641" s="57" t="s">
        <v>233</v>
      </c>
      <c r="J641" s="57"/>
      <c r="K641" s="57" t="s">
        <v>232</v>
      </c>
      <c r="L641" s="57" t="s">
        <v>190</v>
      </c>
      <c r="M641" s="58">
        <v>39204</v>
      </c>
      <c r="N641" s="59" t="s">
        <v>222</v>
      </c>
      <c r="O641" s="57"/>
      <c r="P641" s="57"/>
      <c r="Q641" s="57" t="s">
        <v>192</v>
      </c>
      <c r="S641" s="57" t="str">
        <f>IF('[1]Données questionnaire'!W269="","",'[1]Données questionnaire'!W269)</f>
        <v/>
      </c>
      <c r="T641" s="57" t="str">
        <f>IF('[1]Données questionnaire'!X269="","",'[1]Données questionnaire'!X269)</f>
        <v>X</v>
      </c>
      <c r="U641" s="57" t="str">
        <f>IF('[1]Données questionnaire'!Y269="","",'[1]Données questionnaire'!Y269)</f>
        <v/>
      </c>
      <c r="V641" s="57" t="str">
        <f>IF('[1]Données questionnaire'!Z269="","",'[1]Données questionnaire'!Z269)</f>
        <v/>
      </c>
      <c r="W641" s="57" t="str">
        <f>IF('[1]Données questionnaire'!AA269="","",'[1]Données questionnaire'!AA269)</f>
        <v/>
      </c>
      <c r="X641" s="57" t="str">
        <f>IF('[1]Données questionnaire'!AB269="","",'[1]Données questionnaire'!AB269)</f>
        <v/>
      </c>
      <c r="Y641" s="57" t="str">
        <f>IF('[1]Données questionnaire'!AC269="","",'[1]Données questionnaire'!AC269)</f>
        <v>X</v>
      </c>
      <c r="Z641" s="57" t="str">
        <f>IF('[1]Données questionnaire'!AD269="","",'[1]Données questionnaire'!AD269)</f>
        <v/>
      </c>
      <c r="AA641" s="57" t="str">
        <f>IF('[1]Données questionnaire'!AE269="","",'[1]Données questionnaire'!AE269)</f>
        <v/>
      </c>
      <c r="AB641" s="57" t="str">
        <f>IF('[1]Données questionnaire'!AF269="","",'[1]Données questionnaire'!AF269)</f>
        <v/>
      </c>
      <c r="AC641" s="57">
        <f>IF('[1]Données questionnaire'!AG269="","",'[1]Données questionnaire'!AG269)</f>
        <v>42</v>
      </c>
      <c r="AE641" s="57"/>
      <c r="AF641" s="57"/>
      <c r="AG641" s="60"/>
      <c r="AH641" s="57"/>
      <c r="AI641" s="57"/>
      <c r="AJ641" s="57"/>
      <c r="AK641" s="57"/>
      <c r="AL641" s="57"/>
      <c r="AM641" s="57"/>
      <c r="AN641" s="57"/>
      <c r="AO641" s="57"/>
      <c r="AP641" s="57"/>
      <c r="AQ641" s="57"/>
      <c r="AR641" s="57"/>
      <c r="AS641" s="57"/>
      <c r="AT641" s="57"/>
      <c r="AU641" s="57"/>
      <c r="AV641" s="57"/>
      <c r="AW641" s="57"/>
      <c r="AX641" s="57"/>
      <c r="AY641" s="57"/>
      <c r="AZ641" s="57"/>
      <c r="BB641" s="57" t="s">
        <v>192</v>
      </c>
      <c r="BC641" s="57"/>
      <c r="BD641" s="57" t="s">
        <v>193</v>
      </c>
      <c r="BE641" s="60">
        <v>0</v>
      </c>
      <c r="BF641" s="61" t="str">
        <f t="shared" si="126"/>
        <v/>
      </c>
      <c r="BG641" s="57" t="s">
        <v>193</v>
      </c>
      <c r="BH641" s="57"/>
      <c r="BI641" s="57" t="s">
        <v>193</v>
      </c>
      <c r="BJ641" s="57" t="s">
        <v>193</v>
      </c>
      <c r="BK641" s="57" t="s">
        <v>193</v>
      </c>
      <c r="BL641" s="57" t="s">
        <v>193</v>
      </c>
      <c r="BM641" s="57" t="s">
        <v>193</v>
      </c>
      <c r="BN641" s="57" t="s">
        <v>193</v>
      </c>
      <c r="BO641" s="57" t="s">
        <v>193</v>
      </c>
      <c r="BP641" s="57" t="s">
        <v>193</v>
      </c>
      <c r="BQ641" s="57" t="s">
        <v>193</v>
      </c>
      <c r="BR641" s="57" t="str">
        <f t="shared" si="127"/>
        <v>N</v>
      </c>
      <c r="BS641" s="57" t="s">
        <v>193</v>
      </c>
      <c r="BT641" s="57" t="s">
        <v>193</v>
      </c>
      <c r="BU641" s="57" t="s">
        <v>193</v>
      </c>
      <c r="BV641" s="57" t="s">
        <v>193</v>
      </c>
      <c r="BW641" s="57" t="s">
        <v>193</v>
      </c>
      <c r="BX641" s="57" t="str">
        <f t="shared" si="128"/>
        <v>N</v>
      </c>
      <c r="BY641" s="57" t="s">
        <v>193</v>
      </c>
      <c r="BZ641" s="57" t="s">
        <v>193</v>
      </c>
      <c r="CA641" s="57" t="s">
        <v>193</v>
      </c>
      <c r="CB641" s="57" t="s">
        <v>193</v>
      </c>
      <c r="CC641" s="57" t="s">
        <v>193</v>
      </c>
      <c r="CD641" s="57" t="s">
        <v>193</v>
      </c>
      <c r="CE641" s="57" t="s">
        <v>193</v>
      </c>
      <c r="CF641" s="57" t="s">
        <v>193</v>
      </c>
      <c r="CG641" s="57" t="s">
        <v>193</v>
      </c>
      <c r="CH641" s="57" t="s">
        <v>193</v>
      </c>
      <c r="CI641" s="57" t="s">
        <v>193</v>
      </c>
      <c r="CJ641" s="57" t="s">
        <v>193</v>
      </c>
      <c r="CK641" s="57" t="s">
        <v>193</v>
      </c>
      <c r="CL641" s="57" t="s">
        <v>193</v>
      </c>
      <c r="CM641" s="57" t="s">
        <v>193</v>
      </c>
      <c r="CN641" s="57" t="s">
        <v>193</v>
      </c>
      <c r="CO641" s="57" t="s">
        <v>193</v>
      </c>
      <c r="CP641" s="57" t="s">
        <v>193</v>
      </c>
      <c r="CQ641" s="57" t="s">
        <v>193</v>
      </c>
      <c r="CR641" s="57" t="s">
        <v>193</v>
      </c>
      <c r="CS641" s="57" t="str">
        <f t="shared" si="129"/>
        <v>N</v>
      </c>
      <c r="CT641" s="57" t="str">
        <f t="shared" si="130"/>
        <v>N</v>
      </c>
      <c r="CU641" s="57" t="s">
        <v>193</v>
      </c>
      <c r="CV641" s="57" t="s">
        <v>193</v>
      </c>
      <c r="CW641" s="57" t="s">
        <v>193</v>
      </c>
      <c r="CX641" s="57" t="s">
        <v>193</v>
      </c>
      <c r="CY641" s="57" t="s">
        <v>193</v>
      </c>
      <c r="CZ641" s="57" t="str">
        <f t="shared" si="131"/>
        <v>N</v>
      </c>
      <c r="DA641" s="57" t="s">
        <v>193</v>
      </c>
      <c r="DB641" s="57" t="s">
        <v>193</v>
      </c>
      <c r="DC641" s="57" t="s">
        <v>193</v>
      </c>
      <c r="DD641" s="57" t="str">
        <f t="shared" si="132"/>
        <v>N</v>
      </c>
      <c r="DE641" s="57" t="s">
        <v>193</v>
      </c>
      <c r="DF641" s="57" t="s">
        <v>193</v>
      </c>
      <c r="DG641" s="57" t="str">
        <f t="shared" si="133"/>
        <v>N</v>
      </c>
      <c r="DH641" s="57" t="s">
        <v>193</v>
      </c>
      <c r="DI641" s="57" t="s">
        <v>193</v>
      </c>
      <c r="DJ641" s="57" t="s">
        <v>193</v>
      </c>
      <c r="DK641" s="57" t="s">
        <v>193</v>
      </c>
      <c r="DL641" s="57" t="s">
        <v>193</v>
      </c>
      <c r="DM641" s="57" t="s">
        <v>193</v>
      </c>
      <c r="DN641" s="57" t="s">
        <v>193</v>
      </c>
      <c r="DO641" s="57" t="s">
        <v>193</v>
      </c>
      <c r="DP641" s="57" t="s">
        <v>193</v>
      </c>
      <c r="DQ641" s="57" t="s">
        <v>193</v>
      </c>
      <c r="DR641" s="57" t="s">
        <v>193</v>
      </c>
      <c r="DS641" s="57" t="s">
        <v>193</v>
      </c>
      <c r="DT641" s="57" t="s">
        <v>193</v>
      </c>
      <c r="DU641" s="57" t="str">
        <f t="shared" si="134"/>
        <v>N</v>
      </c>
      <c r="DV641" s="57" t="str">
        <f t="shared" si="135"/>
        <v>N</v>
      </c>
      <c r="DW641" s="57" t="s">
        <v>193</v>
      </c>
      <c r="DX641" s="57" t="s">
        <v>193</v>
      </c>
      <c r="DY641" s="57" t="s">
        <v>193</v>
      </c>
      <c r="DZ641" s="57" t="s">
        <v>193</v>
      </c>
      <c r="EA641" s="57" t="s">
        <v>193</v>
      </c>
      <c r="EB641" s="57" t="s">
        <v>193</v>
      </c>
      <c r="EC641" s="57" t="s">
        <v>193</v>
      </c>
      <c r="ED641" s="57" t="s">
        <v>193</v>
      </c>
      <c r="EE641" s="57" t="s">
        <v>193</v>
      </c>
      <c r="EF641" s="57" t="s">
        <v>193</v>
      </c>
      <c r="EG641" s="57" t="s">
        <v>193</v>
      </c>
      <c r="EH641" s="57" t="s">
        <v>193</v>
      </c>
      <c r="EI641" s="57" t="s">
        <v>193</v>
      </c>
      <c r="EJ641" s="57" t="s">
        <v>193</v>
      </c>
      <c r="EK641" s="57" t="s">
        <v>193</v>
      </c>
      <c r="EL641" s="57" t="s">
        <v>193</v>
      </c>
      <c r="EM641" s="57" t="s">
        <v>193</v>
      </c>
      <c r="EN641" s="57" t="s">
        <v>193</v>
      </c>
      <c r="EO641" s="57" t="s">
        <v>193</v>
      </c>
      <c r="EP641" s="57" t="s">
        <v>193</v>
      </c>
      <c r="EQ641" s="57" t="s">
        <v>193</v>
      </c>
      <c r="ER641" s="57" t="str">
        <f t="shared" si="136"/>
        <v>N</v>
      </c>
      <c r="ES641" s="57" t="s">
        <v>193</v>
      </c>
      <c r="ET641" s="57" t="s">
        <v>193</v>
      </c>
      <c r="EU641" s="57" t="s">
        <v>193</v>
      </c>
      <c r="EV641" s="57" t="s">
        <v>193</v>
      </c>
      <c r="EW641" s="57" t="s">
        <v>193</v>
      </c>
      <c r="EX641" s="57" t="s">
        <v>193</v>
      </c>
      <c r="EY641" s="57" t="s">
        <v>193</v>
      </c>
      <c r="EZ641" s="57" t="s">
        <v>193</v>
      </c>
      <c r="FA641" s="57" t="s">
        <v>193</v>
      </c>
      <c r="FB641" s="57" t="s">
        <v>193</v>
      </c>
      <c r="FC641" s="57" t="s">
        <v>193</v>
      </c>
      <c r="FD641" s="57" t="s">
        <v>193</v>
      </c>
      <c r="FE641" s="57" t="s">
        <v>193</v>
      </c>
      <c r="FF641" s="57" t="s">
        <v>193</v>
      </c>
      <c r="FG641" s="57" t="s">
        <v>193</v>
      </c>
      <c r="FH641" s="57" t="s">
        <v>193</v>
      </c>
      <c r="FI641" s="57" t="s">
        <v>193</v>
      </c>
      <c r="FJ641" s="57" t="s">
        <v>193</v>
      </c>
      <c r="FK641" s="57" t="s">
        <v>193</v>
      </c>
      <c r="FL641" s="57" t="s">
        <v>193</v>
      </c>
      <c r="FM641" s="57" t="s">
        <v>193</v>
      </c>
      <c r="FN641" s="57" t="str">
        <f t="shared" si="137"/>
        <v>N</v>
      </c>
      <c r="FO641" s="57" t="s">
        <v>193</v>
      </c>
      <c r="FP641" s="57" t="s">
        <v>193</v>
      </c>
      <c r="FQ641" s="57" t="s">
        <v>193</v>
      </c>
      <c r="FR641" s="57" t="s">
        <v>193</v>
      </c>
      <c r="FS641" s="57" t="s">
        <v>193</v>
      </c>
      <c r="FT641" s="57" t="s">
        <v>193</v>
      </c>
      <c r="FU641" s="57" t="s">
        <v>193</v>
      </c>
      <c r="FV641" s="57" t="s">
        <v>193</v>
      </c>
      <c r="FW641" s="57" t="s">
        <v>193</v>
      </c>
      <c r="FX641" s="57" t="s">
        <v>193</v>
      </c>
      <c r="FZ641" s="57" t="str">
        <f t="shared" si="138"/>
        <v>N</v>
      </c>
    </row>
    <row r="642" spans="1:182" s="18" customFormat="1" ht="10.5" x14ac:dyDescent="0.55000000000000004">
      <c r="B642" s="56" t="s">
        <v>186</v>
      </c>
      <c r="C642" s="57">
        <v>11</v>
      </c>
      <c r="D642" s="57">
        <f t="shared" si="139"/>
        <v>637</v>
      </c>
      <c r="E642" s="57">
        <v>16713</v>
      </c>
      <c r="F642" s="57"/>
      <c r="H642" s="57" t="s">
        <v>198</v>
      </c>
      <c r="I642" s="57" t="s">
        <v>233</v>
      </c>
      <c r="J642" s="57"/>
      <c r="K642" s="57" t="s">
        <v>232</v>
      </c>
      <c r="L642" s="57" t="s">
        <v>190</v>
      </c>
      <c r="M642" s="58">
        <v>39204</v>
      </c>
      <c r="N642" s="59" t="s">
        <v>222</v>
      </c>
      <c r="O642" s="57"/>
      <c r="P642" s="57"/>
      <c r="Q642" s="57" t="s">
        <v>192</v>
      </c>
      <c r="S642" s="57" t="str">
        <f>IF('[1]Données questionnaire'!W270="","",'[1]Données questionnaire'!W270)</f>
        <v/>
      </c>
      <c r="T642" s="57" t="str">
        <f>IF('[1]Données questionnaire'!X270="","",'[1]Données questionnaire'!X270)</f>
        <v>X</v>
      </c>
      <c r="U642" s="57" t="str">
        <f>IF('[1]Données questionnaire'!Y270="","",'[1]Données questionnaire'!Y270)</f>
        <v/>
      </c>
      <c r="V642" s="57" t="str">
        <f>IF('[1]Données questionnaire'!Z270="","",'[1]Données questionnaire'!Z270)</f>
        <v/>
      </c>
      <c r="W642" s="57" t="str">
        <f>IF('[1]Données questionnaire'!AA270="","",'[1]Données questionnaire'!AA270)</f>
        <v/>
      </c>
      <c r="X642" s="57" t="str">
        <f>IF('[1]Données questionnaire'!AB270="","",'[1]Données questionnaire'!AB270)</f>
        <v/>
      </c>
      <c r="Y642" s="57" t="str">
        <f>IF('[1]Données questionnaire'!AC270="","",'[1]Données questionnaire'!AC270)</f>
        <v>X</v>
      </c>
      <c r="Z642" s="57" t="str">
        <f>IF('[1]Données questionnaire'!AD270="","",'[1]Données questionnaire'!AD270)</f>
        <v/>
      </c>
      <c r="AA642" s="57" t="str">
        <f>IF('[1]Données questionnaire'!AE270="","",'[1]Données questionnaire'!AE270)</f>
        <v/>
      </c>
      <c r="AB642" s="57" t="str">
        <f>IF('[1]Données questionnaire'!AF270="","",'[1]Données questionnaire'!AF270)</f>
        <v/>
      </c>
      <c r="AC642" s="57">
        <f>IF('[1]Données questionnaire'!AG270="","",'[1]Données questionnaire'!AG270)</f>
        <v>41</v>
      </c>
      <c r="AE642" s="57"/>
      <c r="AF642" s="57"/>
      <c r="AG642" s="60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  <c r="AW642" s="57"/>
      <c r="AX642" s="57"/>
      <c r="AY642" s="57"/>
      <c r="AZ642" s="57"/>
      <c r="BB642" s="57" t="s">
        <v>192</v>
      </c>
      <c r="BC642" s="57"/>
      <c r="BD642" s="57" t="s">
        <v>193</v>
      </c>
      <c r="BE642" s="60">
        <v>0</v>
      </c>
      <c r="BF642" s="61" t="str">
        <f t="shared" si="126"/>
        <v/>
      </c>
      <c r="BG642" s="57" t="s">
        <v>193</v>
      </c>
      <c r="BH642" s="57"/>
      <c r="BI642" s="57" t="s">
        <v>193</v>
      </c>
      <c r="BJ642" s="57" t="s">
        <v>193</v>
      </c>
      <c r="BK642" s="57" t="s">
        <v>193</v>
      </c>
      <c r="BL642" s="57" t="s">
        <v>193</v>
      </c>
      <c r="BM642" s="57" t="s">
        <v>193</v>
      </c>
      <c r="BN642" s="57" t="s">
        <v>193</v>
      </c>
      <c r="BO642" s="57" t="s">
        <v>193</v>
      </c>
      <c r="BP642" s="57" t="s">
        <v>193</v>
      </c>
      <c r="BQ642" s="57" t="s">
        <v>193</v>
      </c>
      <c r="BR642" s="57" t="str">
        <f t="shared" si="127"/>
        <v>N</v>
      </c>
      <c r="BS642" s="57" t="s">
        <v>193</v>
      </c>
      <c r="BT642" s="57" t="s">
        <v>193</v>
      </c>
      <c r="BU642" s="57" t="s">
        <v>193</v>
      </c>
      <c r="BV642" s="57" t="s">
        <v>193</v>
      </c>
      <c r="BW642" s="57" t="s">
        <v>193</v>
      </c>
      <c r="BX642" s="57" t="str">
        <f t="shared" si="128"/>
        <v>N</v>
      </c>
      <c r="BY642" s="57" t="s">
        <v>193</v>
      </c>
      <c r="BZ642" s="57" t="s">
        <v>193</v>
      </c>
      <c r="CA642" s="57" t="s">
        <v>193</v>
      </c>
      <c r="CB642" s="57" t="s">
        <v>193</v>
      </c>
      <c r="CC642" s="57" t="s">
        <v>193</v>
      </c>
      <c r="CD642" s="57" t="s">
        <v>193</v>
      </c>
      <c r="CE642" s="57" t="s">
        <v>193</v>
      </c>
      <c r="CF642" s="57" t="s">
        <v>193</v>
      </c>
      <c r="CG642" s="57" t="s">
        <v>193</v>
      </c>
      <c r="CH642" s="57" t="s">
        <v>193</v>
      </c>
      <c r="CI642" s="57" t="s">
        <v>193</v>
      </c>
      <c r="CJ642" s="57" t="s">
        <v>193</v>
      </c>
      <c r="CK642" s="57" t="s">
        <v>193</v>
      </c>
      <c r="CL642" s="57" t="s">
        <v>193</v>
      </c>
      <c r="CM642" s="57" t="s">
        <v>193</v>
      </c>
      <c r="CN642" s="57" t="s">
        <v>193</v>
      </c>
      <c r="CO642" s="57" t="s">
        <v>193</v>
      </c>
      <c r="CP642" s="57" t="s">
        <v>193</v>
      </c>
      <c r="CQ642" s="57" t="s">
        <v>193</v>
      </c>
      <c r="CR642" s="57" t="s">
        <v>193</v>
      </c>
      <c r="CS642" s="57" t="str">
        <f t="shared" si="129"/>
        <v>N</v>
      </c>
      <c r="CT642" s="57" t="str">
        <f t="shared" si="130"/>
        <v>N</v>
      </c>
      <c r="CU642" s="62" t="s">
        <v>194</v>
      </c>
      <c r="CV642" s="57" t="s">
        <v>193</v>
      </c>
      <c r="CW642" s="57" t="s">
        <v>193</v>
      </c>
      <c r="CX642" s="57" t="s">
        <v>193</v>
      </c>
      <c r="CY642" s="57" t="s">
        <v>193</v>
      </c>
      <c r="CZ642" s="57" t="str">
        <f t="shared" si="131"/>
        <v>N</v>
      </c>
      <c r="DA642" s="57" t="s">
        <v>193</v>
      </c>
      <c r="DB642" s="57" t="s">
        <v>193</v>
      </c>
      <c r="DC642" s="57" t="s">
        <v>193</v>
      </c>
      <c r="DD642" s="57" t="str">
        <f t="shared" si="132"/>
        <v>N</v>
      </c>
      <c r="DE642" s="57" t="s">
        <v>193</v>
      </c>
      <c r="DF642" s="57" t="s">
        <v>193</v>
      </c>
      <c r="DG642" s="57" t="str">
        <f t="shared" si="133"/>
        <v>N</v>
      </c>
      <c r="DH642" s="57" t="s">
        <v>193</v>
      </c>
      <c r="DI642" s="57" t="s">
        <v>193</v>
      </c>
      <c r="DJ642" s="57" t="s">
        <v>193</v>
      </c>
      <c r="DK642" s="57" t="s">
        <v>193</v>
      </c>
      <c r="DL642" s="57" t="s">
        <v>193</v>
      </c>
      <c r="DM642" s="57" t="s">
        <v>193</v>
      </c>
      <c r="DN642" s="57" t="s">
        <v>193</v>
      </c>
      <c r="DO642" s="57" t="s">
        <v>193</v>
      </c>
      <c r="DP642" s="57" t="s">
        <v>193</v>
      </c>
      <c r="DQ642" s="57" t="s">
        <v>193</v>
      </c>
      <c r="DR642" s="57" t="s">
        <v>193</v>
      </c>
      <c r="DS642" s="57" t="s">
        <v>193</v>
      </c>
      <c r="DT642" s="57" t="s">
        <v>193</v>
      </c>
      <c r="DU642" s="57" t="str">
        <f t="shared" si="134"/>
        <v>N</v>
      </c>
      <c r="DV642" s="57" t="str">
        <f t="shared" si="135"/>
        <v>N</v>
      </c>
      <c r="DW642" s="57" t="s">
        <v>193</v>
      </c>
      <c r="DX642" s="57" t="s">
        <v>193</v>
      </c>
      <c r="DY642" s="57" t="s">
        <v>193</v>
      </c>
      <c r="DZ642" s="57" t="s">
        <v>193</v>
      </c>
      <c r="EA642" s="57" t="s">
        <v>193</v>
      </c>
      <c r="EB642" s="57" t="s">
        <v>193</v>
      </c>
      <c r="EC642" s="57" t="s">
        <v>193</v>
      </c>
      <c r="ED642" s="57" t="s">
        <v>193</v>
      </c>
      <c r="EE642" s="57" t="s">
        <v>193</v>
      </c>
      <c r="EF642" s="57" t="s">
        <v>193</v>
      </c>
      <c r="EG642" s="57" t="s">
        <v>193</v>
      </c>
      <c r="EH642" s="57" t="s">
        <v>193</v>
      </c>
      <c r="EI642" s="57" t="s">
        <v>193</v>
      </c>
      <c r="EJ642" s="57" t="s">
        <v>193</v>
      </c>
      <c r="EK642" s="57" t="s">
        <v>193</v>
      </c>
      <c r="EL642" s="57" t="s">
        <v>193</v>
      </c>
      <c r="EM642" s="57" t="s">
        <v>193</v>
      </c>
      <c r="EN642" s="57" t="s">
        <v>193</v>
      </c>
      <c r="EO642" s="57" t="s">
        <v>193</v>
      </c>
      <c r="EP642" s="57" t="s">
        <v>193</v>
      </c>
      <c r="EQ642" s="57" t="s">
        <v>193</v>
      </c>
      <c r="ER642" s="57" t="str">
        <f t="shared" si="136"/>
        <v>N</v>
      </c>
      <c r="ES642" s="57" t="s">
        <v>193</v>
      </c>
      <c r="ET642" s="57" t="s">
        <v>193</v>
      </c>
      <c r="EU642" s="57" t="s">
        <v>193</v>
      </c>
      <c r="EV642" s="57" t="s">
        <v>193</v>
      </c>
      <c r="EW642" s="57" t="s">
        <v>193</v>
      </c>
      <c r="EX642" s="57" t="s">
        <v>193</v>
      </c>
      <c r="EY642" s="57" t="s">
        <v>193</v>
      </c>
      <c r="EZ642" s="57" t="s">
        <v>193</v>
      </c>
      <c r="FA642" s="57" t="s">
        <v>193</v>
      </c>
      <c r="FB642" s="57" t="s">
        <v>193</v>
      </c>
      <c r="FC642" s="57" t="s">
        <v>193</v>
      </c>
      <c r="FD642" s="57" t="s">
        <v>193</v>
      </c>
      <c r="FE642" s="57" t="s">
        <v>193</v>
      </c>
      <c r="FF642" s="57" t="s">
        <v>193</v>
      </c>
      <c r="FG642" s="57" t="s">
        <v>193</v>
      </c>
      <c r="FH642" s="57" t="s">
        <v>193</v>
      </c>
      <c r="FI642" s="57" t="s">
        <v>193</v>
      </c>
      <c r="FJ642" s="57" t="s">
        <v>193</v>
      </c>
      <c r="FK642" s="57" t="s">
        <v>193</v>
      </c>
      <c r="FL642" s="57" t="s">
        <v>193</v>
      </c>
      <c r="FM642" s="57" t="s">
        <v>193</v>
      </c>
      <c r="FN642" s="57" t="str">
        <f t="shared" si="137"/>
        <v>N</v>
      </c>
      <c r="FO642" s="57" t="s">
        <v>193</v>
      </c>
      <c r="FP642" s="57" t="s">
        <v>193</v>
      </c>
      <c r="FQ642" s="57" t="s">
        <v>193</v>
      </c>
      <c r="FR642" s="57" t="s">
        <v>193</v>
      </c>
      <c r="FS642" s="57" t="s">
        <v>193</v>
      </c>
      <c r="FT642" s="57" t="s">
        <v>193</v>
      </c>
      <c r="FU642" s="57" t="s">
        <v>193</v>
      </c>
      <c r="FV642" s="57" t="s">
        <v>193</v>
      </c>
      <c r="FW642" s="57" t="s">
        <v>193</v>
      </c>
      <c r="FX642" s="57" t="s">
        <v>193</v>
      </c>
      <c r="FZ642" s="57" t="str">
        <f t="shared" si="138"/>
        <v>N</v>
      </c>
    </row>
    <row r="643" spans="1:182" s="18" customFormat="1" ht="10.5" x14ac:dyDescent="0.55000000000000004">
      <c r="B643" s="56" t="s">
        <v>186</v>
      </c>
      <c r="C643" s="57">
        <v>12</v>
      </c>
      <c r="D643" s="57">
        <f t="shared" si="139"/>
        <v>638</v>
      </c>
      <c r="E643" s="57">
        <v>16718</v>
      </c>
      <c r="F643" s="57"/>
      <c r="H643" s="57" t="s">
        <v>198</v>
      </c>
      <c r="I643" s="57" t="s">
        <v>233</v>
      </c>
      <c r="J643" s="57"/>
      <c r="K643" s="57" t="s">
        <v>232</v>
      </c>
      <c r="L643" s="57" t="s">
        <v>190</v>
      </c>
      <c r="M643" s="58">
        <v>39204</v>
      </c>
      <c r="N643" s="59" t="s">
        <v>222</v>
      </c>
      <c r="O643" s="57"/>
      <c r="P643" s="57"/>
      <c r="Q643" s="57" t="s">
        <v>192</v>
      </c>
      <c r="S643" s="57" t="str">
        <f>IF('[1]Données questionnaire'!W271="","",'[1]Données questionnaire'!W271)</f>
        <v/>
      </c>
      <c r="T643" s="57" t="str">
        <f>IF('[1]Données questionnaire'!X271="","",'[1]Données questionnaire'!X271)</f>
        <v>X</v>
      </c>
      <c r="U643" s="57" t="str">
        <f>IF('[1]Données questionnaire'!Y271="","",'[1]Données questionnaire'!Y271)</f>
        <v/>
      </c>
      <c r="V643" s="57" t="str">
        <f>IF('[1]Données questionnaire'!Z271="","",'[1]Données questionnaire'!Z271)</f>
        <v/>
      </c>
      <c r="W643" s="57" t="str">
        <f>IF('[1]Données questionnaire'!AA271="","",'[1]Données questionnaire'!AA271)</f>
        <v/>
      </c>
      <c r="X643" s="57" t="str">
        <f>IF('[1]Données questionnaire'!AB271="","",'[1]Données questionnaire'!AB271)</f>
        <v/>
      </c>
      <c r="Y643" s="57" t="str">
        <f>IF('[1]Données questionnaire'!AC271="","",'[1]Données questionnaire'!AC271)</f>
        <v>X</v>
      </c>
      <c r="Z643" s="57" t="str">
        <f>IF('[1]Données questionnaire'!AD271="","",'[1]Données questionnaire'!AD271)</f>
        <v/>
      </c>
      <c r="AA643" s="57" t="str">
        <f>IF('[1]Données questionnaire'!AE271="","",'[1]Données questionnaire'!AE271)</f>
        <v/>
      </c>
      <c r="AB643" s="57" t="str">
        <f>IF('[1]Données questionnaire'!AF271="","",'[1]Données questionnaire'!AF271)</f>
        <v/>
      </c>
      <c r="AC643" s="57">
        <f>IF('[1]Données questionnaire'!AG271="","",'[1]Données questionnaire'!AG271)</f>
        <v>47</v>
      </c>
      <c r="AE643" s="57"/>
      <c r="AF643" s="57"/>
      <c r="AG643" s="60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  <c r="AY643" s="57"/>
      <c r="AZ643" s="57"/>
      <c r="BB643" s="57" t="s">
        <v>192</v>
      </c>
      <c r="BC643" s="57"/>
      <c r="BD643" s="57" t="s">
        <v>193</v>
      </c>
      <c r="BE643" s="60">
        <v>0</v>
      </c>
      <c r="BF643" s="61" t="str">
        <f t="shared" si="126"/>
        <v/>
      </c>
      <c r="BG643" s="57" t="s">
        <v>193</v>
      </c>
      <c r="BH643" s="57"/>
      <c r="BI643" s="57" t="s">
        <v>193</v>
      </c>
      <c r="BJ643" s="57" t="s">
        <v>193</v>
      </c>
      <c r="BK643" s="57" t="s">
        <v>193</v>
      </c>
      <c r="BL643" s="57" t="s">
        <v>193</v>
      </c>
      <c r="BM643" s="57" t="s">
        <v>193</v>
      </c>
      <c r="BN643" s="57" t="s">
        <v>193</v>
      </c>
      <c r="BO643" s="57" t="s">
        <v>193</v>
      </c>
      <c r="BP643" s="57" t="s">
        <v>193</v>
      </c>
      <c r="BQ643" s="57" t="s">
        <v>193</v>
      </c>
      <c r="BR643" s="57" t="str">
        <f t="shared" si="127"/>
        <v>N</v>
      </c>
      <c r="BS643" s="57" t="s">
        <v>193</v>
      </c>
      <c r="BT643" s="57" t="s">
        <v>193</v>
      </c>
      <c r="BU643" s="57" t="s">
        <v>193</v>
      </c>
      <c r="BV643" s="57" t="s">
        <v>193</v>
      </c>
      <c r="BW643" s="57" t="s">
        <v>193</v>
      </c>
      <c r="BX643" s="57" t="str">
        <f t="shared" si="128"/>
        <v>N</v>
      </c>
      <c r="BY643" s="57" t="s">
        <v>193</v>
      </c>
      <c r="BZ643" s="57" t="s">
        <v>193</v>
      </c>
      <c r="CA643" s="57" t="s">
        <v>193</v>
      </c>
      <c r="CB643" s="57" t="s">
        <v>193</v>
      </c>
      <c r="CC643" s="57" t="s">
        <v>193</v>
      </c>
      <c r="CD643" s="57" t="s">
        <v>193</v>
      </c>
      <c r="CE643" s="57" t="s">
        <v>193</v>
      </c>
      <c r="CF643" s="57" t="s">
        <v>193</v>
      </c>
      <c r="CG643" s="57" t="s">
        <v>193</v>
      </c>
      <c r="CH643" s="57" t="s">
        <v>193</v>
      </c>
      <c r="CI643" s="57" t="s">
        <v>193</v>
      </c>
      <c r="CJ643" s="57" t="s">
        <v>193</v>
      </c>
      <c r="CK643" s="57" t="s">
        <v>193</v>
      </c>
      <c r="CL643" s="57" t="s">
        <v>193</v>
      </c>
      <c r="CM643" s="57" t="s">
        <v>193</v>
      </c>
      <c r="CN643" s="57" t="s">
        <v>193</v>
      </c>
      <c r="CO643" s="57" t="s">
        <v>193</v>
      </c>
      <c r="CP643" s="57" t="s">
        <v>193</v>
      </c>
      <c r="CQ643" s="57" t="s">
        <v>193</v>
      </c>
      <c r="CR643" s="57" t="s">
        <v>193</v>
      </c>
      <c r="CS643" s="57" t="str">
        <f t="shared" si="129"/>
        <v>N</v>
      </c>
      <c r="CT643" s="57" t="str">
        <f t="shared" si="130"/>
        <v>N</v>
      </c>
      <c r="CU643" s="62" t="s">
        <v>194</v>
      </c>
      <c r="CV643" s="57" t="s">
        <v>193</v>
      </c>
      <c r="CW643" s="57" t="s">
        <v>193</v>
      </c>
      <c r="CX643" s="57" t="s">
        <v>193</v>
      </c>
      <c r="CY643" s="57" t="s">
        <v>193</v>
      </c>
      <c r="CZ643" s="57" t="str">
        <f t="shared" si="131"/>
        <v>N</v>
      </c>
      <c r="DA643" s="57" t="s">
        <v>193</v>
      </c>
      <c r="DB643" s="57" t="s">
        <v>193</v>
      </c>
      <c r="DC643" s="57" t="s">
        <v>193</v>
      </c>
      <c r="DD643" s="57" t="str">
        <f t="shared" si="132"/>
        <v>N</v>
      </c>
      <c r="DE643" s="57" t="s">
        <v>193</v>
      </c>
      <c r="DF643" s="57" t="s">
        <v>193</v>
      </c>
      <c r="DG643" s="57" t="str">
        <f t="shared" si="133"/>
        <v>N</v>
      </c>
      <c r="DH643" s="57" t="s">
        <v>193</v>
      </c>
      <c r="DI643" s="57" t="s">
        <v>193</v>
      </c>
      <c r="DJ643" s="57" t="s">
        <v>193</v>
      </c>
      <c r="DK643" s="57" t="s">
        <v>193</v>
      </c>
      <c r="DL643" s="57" t="s">
        <v>193</v>
      </c>
      <c r="DM643" s="57" t="s">
        <v>193</v>
      </c>
      <c r="DN643" s="57" t="s">
        <v>193</v>
      </c>
      <c r="DO643" s="57" t="s">
        <v>193</v>
      </c>
      <c r="DP643" s="57" t="s">
        <v>193</v>
      </c>
      <c r="DQ643" s="57" t="s">
        <v>193</v>
      </c>
      <c r="DR643" s="57" t="s">
        <v>193</v>
      </c>
      <c r="DS643" s="57" t="s">
        <v>193</v>
      </c>
      <c r="DT643" s="57" t="s">
        <v>193</v>
      </c>
      <c r="DU643" s="57" t="str">
        <f t="shared" si="134"/>
        <v>N</v>
      </c>
      <c r="DV643" s="57" t="str">
        <f t="shared" si="135"/>
        <v>N</v>
      </c>
      <c r="DW643" s="57" t="s">
        <v>193</v>
      </c>
      <c r="DX643" s="57" t="s">
        <v>193</v>
      </c>
      <c r="DY643" s="57" t="s">
        <v>193</v>
      </c>
      <c r="DZ643" s="57" t="s">
        <v>193</v>
      </c>
      <c r="EA643" s="57" t="s">
        <v>193</v>
      </c>
      <c r="EB643" s="57" t="s">
        <v>193</v>
      </c>
      <c r="EC643" s="57" t="s">
        <v>193</v>
      </c>
      <c r="ED643" s="57" t="s">
        <v>193</v>
      </c>
      <c r="EE643" s="57" t="s">
        <v>193</v>
      </c>
      <c r="EF643" s="57" t="s">
        <v>193</v>
      </c>
      <c r="EG643" s="57" t="s">
        <v>193</v>
      </c>
      <c r="EH643" s="57" t="s">
        <v>193</v>
      </c>
      <c r="EI643" s="57" t="s">
        <v>193</v>
      </c>
      <c r="EJ643" s="57" t="s">
        <v>193</v>
      </c>
      <c r="EK643" s="57" t="s">
        <v>193</v>
      </c>
      <c r="EL643" s="57" t="s">
        <v>193</v>
      </c>
      <c r="EM643" s="57" t="s">
        <v>193</v>
      </c>
      <c r="EN643" s="57" t="s">
        <v>193</v>
      </c>
      <c r="EO643" s="57" t="s">
        <v>193</v>
      </c>
      <c r="EP643" s="57" t="s">
        <v>193</v>
      </c>
      <c r="EQ643" s="57" t="s">
        <v>193</v>
      </c>
      <c r="ER643" s="57" t="str">
        <f t="shared" si="136"/>
        <v>N</v>
      </c>
      <c r="ES643" s="57" t="s">
        <v>193</v>
      </c>
      <c r="ET643" s="57" t="s">
        <v>193</v>
      </c>
      <c r="EU643" s="57" t="s">
        <v>193</v>
      </c>
      <c r="EV643" s="57" t="s">
        <v>193</v>
      </c>
      <c r="EW643" s="57" t="s">
        <v>193</v>
      </c>
      <c r="EX643" s="57" t="s">
        <v>193</v>
      </c>
      <c r="EY643" s="57" t="s">
        <v>193</v>
      </c>
      <c r="EZ643" s="57" t="s">
        <v>193</v>
      </c>
      <c r="FA643" s="57" t="s">
        <v>193</v>
      </c>
      <c r="FB643" s="57" t="s">
        <v>193</v>
      </c>
      <c r="FC643" s="57" t="s">
        <v>193</v>
      </c>
      <c r="FD643" s="57" t="s">
        <v>193</v>
      </c>
      <c r="FE643" s="57" t="s">
        <v>193</v>
      </c>
      <c r="FF643" s="57" t="s">
        <v>193</v>
      </c>
      <c r="FG643" s="57" t="s">
        <v>193</v>
      </c>
      <c r="FH643" s="57" t="s">
        <v>193</v>
      </c>
      <c r="FI643" s="57" t="s">
        <v>193</v>
      </c>
      <c r="FJ643" s="57" t="s">
        <v>193</v>
      </c>
      <c r="FK643" s="57" t="s">
        <v>193</v>
      </c>
      <c r="FL643" s="57" t="s">
        <v>193</v>
      </c>
      <c r="FM643" s="57" t="s">
        <v>193</v>
      </c>
      <c r="FN643" s="57" t="str">
        <f t="shared" si="137"/>
        <v>N</v>
      </c>
      <c r="FO643" s="57" t="s">
        <v>193</v>
      </c>
      <c r="FP643" s="57" t="s">
        <v>193</v>
      </c>
      <c r="FQ643" s="57" t="s">
        <v>193</v>
      </c>
      <c r="FR643" s="57" t="s">
        <v>193</v>
      </c>
      <c r="FS643" s="57" t="s">
        <v>193</v>
      </c>
      <c r="FT643" s="57" t="s">
        <v>193</v>
      </c>
      <c r="FU643" s="57" t="s">
        <v>193</v>
      </c>
      <c r="FV643" s="57" t="s">
        <v>193</v>
      </c>
      <c r="FW643" s="57" t="s">
        <v>193</v>
      </c>
      <c r="FX643" s="57" t="s">
        <v>193</v>
      </c>
      <c r="FZ643" s="57" t="str">
        <f t="shared" si="138"/>
        <v>N</v>
      </c>
    </row>
    <row r="644" spans="1:182" s="18" customFormat="1" ht="10.5" x14ac:dyDescent="0.55000000000000004">
      <c r="B644" s="56" t="s">
        <v>186</v>
      </c>
      <c r="C644" s="57">
        <v>13</v>
      </c>
      <c r="D644" s="57">
        <f t="shared" si="139"/>
        <v>639</v>
      </c>
      <c r="E644" s="57">
        <v>16719</v>
      </c>
      <c r="F644" s="57"/>
      <c r="H644" s="57" t="s">
        <v>198</v>
      </c>
      <c r="I644" s="57" t="s">
        <v>233</v>
      </c>
      <c r="J644" s="57"/>
      <c r="K644" s="57" t="s">
        <v>232</v>
      </c>
      <c r="L644" s="57" t="s">
        <v>190</v>
      </c>
      <c r="M644" s="58">
        <v>39204</v>
      </c>
      <c r="N644" s="59" t="s">
        <v>222</v>
      </c>
      <c r="O644" s="57"/>
      <c r="P644" s="57"/>
      <c r="Q644" s="57" t="s">
        <v>192</v>
      </c>
      <c r="S644" s="57" t="str">
        <f>IF('[1]Données questionnaire'!W272="","",'[1]Données questionnaire'!W272)</f>
        <v/>
      </c>
      <c r="T644" s="57" t="str">
        <f>IF('[1]Données questionnaire'!X272="","",'[1]Données questionnaire'!X272)</f>
        <v>X</v>
      </c>
      <c r="U644" s="57" t="str">
        <f>IF('[1]Données questionnaire'!Y272="","",'[1]Données questionnaire'!Y272)</f>
        <v/>
      </c>
      <c r="V644" s="57" t="str">
        <f>IF('[1]Données questionnaire'!Z272="","",'[1]Données questionnaire'!Z272)</f>
        <v/>
      </c>
      <c r="W644" s="57" t="str">
        <f>IF('[1]Données questionnaire'!AA272="","",'[1]Données questionnaire'!AA272)</f>
        <v/>
      </c>
      <c r="X644" s="57" t="str">
        <f>IF('[1]Données questionnaire'!AB272="","",'[1]Données questionnaire'!AB272)</f>
        <v/>
      </c>
      <c r="Y644" s="57" t="str">
        <f>IF('[1]Données questionnaire'!AC272="","",'[1]Données questionnaire'!AC272)</f>
        <v>X</v>
      </c>
      <c r="Z644" s="57" t="str">
        <f>IF('[1]Données questionnaire'!AD272="","",'[1]Données questionnaire'!AD272)</f>
        <v/>
      </c>
      <c r="AA644" s="57" t="str">
        <f>IF('[1]Données questionnaire'!AE272="","",'[1]Données questionnaire'!AE272)</f>
        <v/>
      </c>
      <c r="AB644" s="57" t="str">
        <f>IF('[1]Données questionnaire'!AF272="","",'[1]Données questionnaire'!AF272)</f>
        <v/>
      </c>
      <c r="AC644" s="57">
        <f>IF('[1]Données questionnaire'!AG272="","",'[1]Données questionnaire'!AG272)</f>
        <v>57</v>
      </c>
      <c r="AE644" s="57"/>
      <c r="AF644" s="57"/>
      <c r="AG644" s="60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  <c r="AY644" s="57"/>
      <c r="AZ644" s="57"/>
      <c r="BB644" s="57" t="s">
        <v>192</v>
      </c>
      <c r="BC644" s="57"/>
      <c r="BD644" s="57" t="s">
        <v>193</v>
      </c>
      <c r="BE644" s="60">
        <v>0</v>
      </c>
      <c r="BF644" s="61" t="str">
        <f t="shared" si="126"/>
        <v/>
      </c>
      <c r="BG644" s="57" t="s">
        <v>193</v>
      </c>
      <c r="BH644" s="57"/>
      <c r="BI644" s="57" t="s">
        <v>193</v>
      </c>
      <c r="BJ644" s="57" t="s">
        <v>193</v>
      </c>
      <c r="BK644" s="57" t="s">
        <v>193</v>
      </c>
      <c r="BL644" s="57" t="s">
        <v>193</v>
      </c>
      <c r="BM644" s="57" t="s">
        <v>193</v>
      </c>
      <c r="BN644" s="57" t="s">
        <v>193</v>
      </c>
      <c r="BO644" s="57" t="s">
        <v>193</v>
      </c>
      <c r="BP644" s="57" t="s">
        <v>193</v>
      </c>
      <c r="BQ644" s="57" t="s">
        <v>193</v>
      </c>
      <c r="BR644" s="57" t="str">
        <f t="shared" si="127"/>
        <v>N</v>
      </c>
      <c r="BS644" s="57" t="s">
        <v>193</v>
      </c>
      <c r="BT644" s="57" t="s">
        <v>193</v>
      </c>
      <c r="BU644" s="57" t="s">
        <v>193</v>
      </c>
      <c r="BV644" s="57" t="s">
        <v>193</v>
      </c>
      <c r="BW644" s="57" t="s">
        <v>193</v>
      </c>
      <c r="BX644" s="57" t="str">
        <f t="shared" si="128"/>
        <v>N</v>
      </c>
      <c r="BY644" s="57" t="s">
        <v>193</v>
      </c>
      <c r="BZ644" s="57" t="s">
        <v>193</v>
      </c>
      <c r="CA644" s="57" t="s">
        <v>193</v>
      </c>
      <c r="CB644" s="57" t="s">
        <v>193</v>
      </c>
      <c r="CC644" s="57" t="s">
        <v>193</v>
      </c>
      <c r="CD644" s="57" t="s">
        <v>193</v>
      </c>
      <c r="CE644" s="57" t="s">
        <v>193</v>
      </c>
      <c r="CF644" s="57" t="s">
        <v>193</v>
      </c>
      <c r="CG644" s="57" t="s">
        <v>193</v>
      </c>
      <c r="CH644" s="57" t="s">
        <v>193</v>
      </c>
      <c r="CI644" s="57" t="s">
        <v>193</v>
      </c>
      <c r="CJ644" s="57" t="s">
        <v>193</v>
      </c>
      <c r="CK644" s="57" t="s">
        <v>193</v>
      </c>
      <c r="CL644" s="57" t="s">
        <v>193</v>
      </c>
      <c r="CM644" s="57" t="s">
        <v>193</v>
      </c>
      <c r="CN644" s="57" t="s">
        <v>193</v>
      </c>
      <c r="CO644" s="57" t="s">
        <v>193</v>
      </c>
      <c r="CP644" s="57" t="s">
        <v>193</v>
      </c>
      <c r="CQ644" s="57" t="s">
        <v>193</v>
      </c>
      <c r="CR644" s="57" t="s">
        <v>193</v>
      </c>
      <c r="CS644" s="57" t="str">
        <f t="shared" si="129"/>
        <v>N</v>
      </c>
      <c r="CT644" s="57" t="str">
        <f t="shared" si="130"/>
        <v>N</v>
      </c>
      <c r="CU644" s="62" t="s">
        <v>194</v>
      </c>
      <c r="CV644" s="57" t="s">
        <v>193</v>
      </c>
      <c r="CW644" s="57" t="s">
        <v>193</v>
      </c>
      <c r="CX644" s="57" t="s">
        <v>193</v>
      </c>
      <c r="CY644" s="57" t="s">
        <v>193</v>
      </c>
      <c r="CZ644" s="57" t="str">
        <f t="shared" si="131"/>
        <v>N</v>
      </c>
      <c r="DA644" s="57" t="s">
        <v>193</v>
      </c>
      <c r="DB644" s="57" t="s">
        <v>193</v>
      </c>
      <c r="DC644" s="57" t="s">
        <v>193</v>
      </c>
      <c r="DD644" s="57" t="str">
        <f t="shared" si="132"/>
        <v>N</v>
      </c>
      <c r="DE644" s="57" t="s">
        <v>193</v>
      </c>
      <c r="DF644" s="57" t="s">
        <v>193</v>
      </c>
      <c r="DG644" s="57" t="str">
        <f t="shared" si="133"/>
        <v>N</v>
      </c>
      <c r="DH644" s="57" t="s">
        <v>193</v>
      </c>
      <c r="DI644" s="57" t="s">
        <v>193</v>
      </c>
      <c r="DJ644" s="57" t="s">
        <v>193</v>
      </c>
      <c r="DK644" s="57" t="s">
        <v>193</v>
      </c>
      <c r="DL644" s="57" t="s">
        <v>193</v>
      </c>
      <c r="DM644" s="57" t="s">
        <v>193</v>
      </c>
      <c r="DN644" s="57" t="s">
        <v>193</v>
      </c>
      <c r="DO644" s="57" t="s">
        <v>193</v>
      </c>
      <c r="DP644" s="57" t="s">
        <v>193</v>
      </c>
      <c r="DQ644" s="57" t="s">
        <v>193</v>
      </c>
      <c r="DR644" s="57" t="s">
        <v>193</v>
      </c>
      <c r="DS644" s="57" t="s">
        <v>193</v>
      </c>
      <c r="DT644" s="57" t="s">
        <v>193</v>
      </c>
      <c r="DU644" s="57" t="str">
        <f t="shared" si="134"/>
        <v>N</v>
      </c>
      <c r="DV644" s="57" t="str">
        <f t="shared" si="135"/>
        <v>N</v>
      </c>
      <c r="DW644" s="57" t="s">
        <v>193</v>
      </c>
      <c r="DX644" s="57" t="s">
        <v>193</v>
      </c>
      <c r="DY644" s="57" t="s">
        <v>193</v>
      </c>
      <c r="DZ644" s="57" t="s">
        <v>193</v>
      </c>
      <c r="EA644" s="57" t="s">
        <v>193</v>
      </c>
      <c r="EB644" s="57" t="s">
        <v>193</v>
      </c>
      <c r="EC644" s="57" t="s">
        <v>193</v>
      </c>
      <c r="ED644" s="57" t="s">
        <v>193</v>
      </c>
      <c r="EE644" s="57" t="s">
        <v>193</v>
      </c>
      <c r="EF644" s="57" t="s">
        <v>193</v>
      </c>
      <c r="EG644" s="57" t="s">
        <v>193</v>
      </c>
      <c r="EH644" s="57" t="s">
        <v>193</v>
      </c>
      <c r="EI644" s="57" t="s">
        <v>193</v>
      </c>
      <c r="EJ644" s="57" t="s">
        <v>193</v>
      </c>
      <c r="EK644" s="57" t="s">
        <v>193</v>
      </c>
      <c r="EL644" s="57" t="s">
        <v>193</v>
      </c>
      <c r="EM644" s="57" t="s">
        <v>193</v>
      </c>
      <c r="EN644" s="57" t="s">
        <v>193</v>
      </c>
      <c r="EO644" s="57" t="s">
        <v>193</v>
      </c>
      <c r="EP644" s="57" t="s">
        <v>193</v>
      </c>
      <c r="EQ644" s="57" t="s">
        <v>193</v>
      </c>
      <c r="ER644" s="57" t="str">
        <f t="shared" si="136"/>
        <v>N</v>
      </c>
      <c r="ES644" s="57" t="s">
        <v>193</v>
      </c>
      <c r="ET644" s="57" t="s">
        <v>193</v>
      </c>
      <c r="EU644" s="57" t="s">
        <v>193</v>
      </c>
      <c r="EV644" s="57" t="s">
        <v>193</v>
      </c>
      <c r="EW644" s="57" t="s">
        <v>193</v>
      </c>
      <c r="EX644" s="57" t="s">
        <v>193</v>
      </c>
      <c r="EY644" s="57" t="s">
        <v>193</v>
      </c>
      <c r="EZ644" s="57" t="s">
        <v>193</v>
      </c>
      <c r="FA644" s="57" t="s">
        <v>193</v>
      </c>
      <c r="FB644" s="57" t="s">
        <v>193</v>
      </c>
      <c r="FC644" s="57" t="s">
        <v>193</v>
      </c>
      <c r="FD644" s="57" t="s">
        <v>193</v>
      </c>
      <c r="FE644" s="57" t="s">
        <v>193</v>
      </c>
      <c r="FF644" s="57" t="s">
        <v>193</v>
      </c>
      <c r="FG644" s="57" t="s">
        <v>193</v>
      </c>
      <c r="FH644" s="57" t="s">
        <v>193</v>
      </c>
      <c r="FI644" s="57" t="s">
        <v>193</v>
      </c>
      <c r="FJ644" s="57" t="s">
        <v>193</v>
      </c>
      <c r="FK644" s="57" t="s">
        <v>193</v>
      </c>
      <c r="FL644" s="57" t="s">
        <v>193</v>
      </c>
      <c r="FM644" s="57" t="s">
        <v>193</v>
      </c>
      <c r="FN644" s="57" t="str">
        <f t="shared" si="137"/>
        <v>N</v>
      </c>
      <c r="FO644" s="57" t="s">
        <v>193</v>
      </c>
      <c r="FP644" s="57" t="s">
        <v>193</v>
      </c>
      <c r="FQ644" s="57" t="s">
        <v>193</v>
      </c>
      <c r="FR644" s="57" t="s">
        <v>193</v>
      </c>
      <c r="FS644" s="57" t="s">
        <v>193</v>
      </c>
      <c r="FT644" s="57" t="s">
        <v>193</v>
      </c>
      <c r="FU644" s="57" t="s">
        <v>193</v>
      </c>
      <c r="FV644" s="57" t="s">
        <v>193</v>
      </c>
      <c r="FW644" s="57" t="s">
        <v>193</v>
      </c>
      <c r="FX644" s="57" t="s">
        <v>193</v>
      </c>
      <c r="FZ644" s="57" t="str">
        <f t="shared" si="138"/>
        <v>N</v>
      </c>
    </row>
    <row r="645" spans="1:182" s="18" customFormat="1" ht="10.5" x14ac:dyDescent="0.55000000000000004">
      <c r="B645" s="56" t="s">
        <v>186</v>
      </c>
      <c r="C645" s="57">
        <v>14</v>
      </c>
      <c r="D645" s="57">
        <f t="shared" si="139"/>
        <v>640</v>
      </c>
      <c r="E645" s="57">
        <v>16721</v>
      </c>
      <c r="F645" s="57"/>
      <c r="H645" s="57" t="s">
        <v>198</v>
      </c>
      <c r="I645" s="57" t="s">
        <v>233</v>
      </c>
      <c r="J645" s="57"/>
      <c r="K645" s="57" t="s">
        <v>232</v>
      </c>
      <c r="L645" s="57" t="s">
        <v>190</v>
      </c>
      <c r="M645" s="58">
        <v>39204</v>
      </c>
      <c r="N645" s="59" t="s">
        <v>222</v>
      </c>
      <c r="O645" s="57"/>
      <c r="P645" s="57"/>
      <c r="Q645" s="57" t="s">
        <v>192</v>
      </c>
      <c r="S645" s="57" t="str">
        <f>IF('[1]Données questionnaire'!W273="","",'[1]Données questionnaire'!W273)</f>
        <v/>
      </c>
      <c r="T645" s="57" t="str">
        <f>IF('[1]Données questionnaire'!X273="","",'[1]Données questionnaire'!X273)</f>
        <v>X</v>
      </c>
      <c r="U645" s="57" t="str">
        <f>IF('[1]Données questionnaire'!Y273="","",'[1]Données questionnaire'!Y273)</f>
        <v/>
      </c>
      <c r="V645" s="57" t="str">
        <f>IF('[1]Données questionnaire'!Z273="","",'[1]Données questionnaire'!Z273)</f>
        <v/>
      </c>
      <c r="W645" s="57" t="str">
        <f>IF('[1]Données questionnaire'!AA273="","",'[1]Données questionnaire'!AA273)</f>
        <v/>
      </c>
      <c r="X645" s="57" t="str">
        <f>IF('[1]Données questionnaire'!AB273="","",'[1]Données questionnaire'!AB273)</f>
        <v/>
      </c>
      <c r="Y645" s="57" t="str">
        <f>IF('[1]Données questionnaire'!AC273="","",'[1]Données questionnaire'!AC273)</f>
        <v>X</v>
      </c>
      <c r="Z645" s="57" t="str">
        <f>IF('[1]Données questionnaire'!AD273="","",'[1]Données questionnaire'!AD273)</f>
        <v/>
      </c>
      <c r="AA645" s="57" t="str">
        <f>IF('[1]Données questionnaire'!AE273="","",'[1]Données questionnaire'!AE273)</f>
        <v/>
      </c>
      <c r="AB645" s="57" t="str">
        <f>IF('[1]Données questionnaire'!AF273="","",'[1]Données questionnaire'!AF273)</f>
        <v/>
      </c>
      <c r="AC645" s="57">
        <f>IF('[1]Données questionnaire'!AG273="","",'[1]Données questionnaire'!AG273)</f>
        <v>29</v>
      </c>
      <c r="AE645" s="57"/>
      <c r="AF645" s="57"/>
      <c r="AG645" s="60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  <c r="AW645" s="57"/>
      <c r="AX645" s="57"/>
      <c r="AY645" s="57"/>
      <c r="AZ645" s="57"/>
      <c r="BB645" s="57" t="s">
        <v>192</v>
      </c>
      <c r="BC645" s="57"/>
      <c r="BD645" s="57" t="s">
        <v>193</v>
      </c>
      <c r="BE645" s="60">
        <v>0</v>
      </c>
      <c r="BF645" s="61" t="str">
        <f t="shared" si="126"/>
        <v/>
      </c>
      <c r="BG645" s="57" t="s">
        <v>193</v>
      </c>
      <c r="BH645" s="57"/>
      <c r="BI645" s="57" t="s">
        <v>193</v>
      </c>
      <c r="BJ645" s="57" t="s">
        <v>193</v>
      </c>
      <c r="BK645" s="57" t="s">
        <v>193</v>
      </c>
      <c r="BL645" s="57" t="s">
        <v>193</v>
      </c>
      <c r="BM645" s="57" t="s">
        <v>193</v>
      </c>
      <c r="BN645" s="57" t="s">
        <v>193</v>
      </c>
      <c r="BO645" s="57" t="s">
        <v>193</v>
      </c>
      <c r="BP645" s="57" t="s">
        <v>193</v>
      </c>
      <c r="BQ645" s="57" t="s">
        <v>193</v>
      </c>
      <c r="BR645" s="57" t="str">
        <f t="shared" si="127"/>
        <v>N</v>
      </c>
      <c r="BS645" s="57" t="s">
        <v>193</v>
      </c>
      <c r="BT645" s="57" t="s">
        <v>193</v>
      </c>
      <c r="BU645" s="57" t="s">
        <v>193</v>
      </c>
      <c r="BV645" s="57" t="s">
        <v>193</v>
      </c>
      <c r="BW645" s="57" t="s">
        <v>193</v>
      </c>
      <c r="BX645" s="57" t="str">
        <f t="shared" si="128"/>
        <v>N</v>
      </c>
      <c r="BY645" s="57" t="s">
        <v>193</v>
      </c>
      <c r="BZ645" s="57" t="s">
        <v>193</v>
      </c>
      <c r="CA645" s="57" t="s">
        <v>193</v>
      </c>
      <c r="CB645" s="57" t="s">
        <v>193</v>
      </c>
      <c r="CC645" s="57" t="s">
        <v>193</v>
      </c>
      <c r="CD645" s="57" t="s">
        <v>193</v>
      </c>
      <c r="CE645" s="57" t="s">
        <v>193</v>
      </c>
      <c r="CF645" s="57" t="s">
        <v>193</v>
      </c>
      <c r="CG645" s="57" t="s">
        <v>193</v>
      </c>
      <c r="CH645" s="57" t="s">
        <v>193</v>
      </c>
      <c r="CI645" s="57" t="s">
        <v>193</v>
      </c>
      <c r="CJ645" s="57" t="s">
        <v>193</v>
      </c>
      <c r="CK645" s="57" t="s">
        <v>193</v>
      </c>
      <c r="CL645" s="57" t="s">
        <v>193</v>
      </c>
      <c r="CM645" s="57" t="s">
        <v>193</v>
      </c>
      <c r="CN645" s="57" t="s">
        <v>193</v>
      </c>
      <c r="CO645" s="57" t="s">
        <v>193</v>
      </c>
      <c r="CP645" s="57" t="s">
        <v>193</v>
      </c>
      <c r="CQ645" s="57" t="s">
        <v>193</v>
      </c>
      <c r="CR645" s="57" t="s">
        <v>193</v>
      </c>
      <c r="CS645" s="57" t="str">
        <f t="shared" si="129"/>
        <v>N</v>
      </c>
      <c r="CT645" s="57" t="str">
        <f t="shared" si="130"/>
        <v>N</v>
      </c>
      <c r="CU645" s="62" t="s">
        <v>194</v>
      </c>
      <c r="CV645" s="57" t="s">
        <v>193</v>
      </c>
      <c r="CW645" s="57" t="s">
        <v>193</v>
      </c>
      <c r="CX645" s="57" t="s">
        <v>193</v>
      </c>
      <c r="CY645" s="57" t="s">
        <v>193</v>
      </c>
      <c r="CZ645" s="57" t="str">
        <f t="shared" si="131"/>
        <v>N</v>
      </c>
      <c r="DA645" s="57" t="s">
        <v>193</v>
      </c>
      <c r="DB645" s="57" t="s">
        <v>193</v>
      </c>
      <c r="DC645" s="57" t="s">
        <v>193</v>
      </c>
      <c r="DD645" s="57" t="str">
        <f t="shared" si="132"/>
        <v>N</v>
      </c>
      <c r="DE645" s="57" t="s">
        <v>193</v>
      </c>
      <c r="DF645" s="57" t="s">
        <v>193</v>
      </c>
      <c r="DG645" s="57" t="str">
        <f t="shared" si="133"/>
        <v>N</v>
      </c>
      <c r="DH645" s="57" t="s">
        <v>193</v>
      </c>
      <c r="DI645" s="57" t="s">
        <v>193</v>
      </c>
      <c r="DJ645" s="57" t="s">
        <v>193</v>
      </c>
      <c r="DK645" s="57" t="s">
        <v>193</v>
      </c>
      <c r="DL645" s="57" t="s">
        <v>193</v>
      </c>
      <c r="DM645" s="57" t="s">
        <v>193</v>
      </c>
      <c r="DN645" s="57" t="s">
        <v>193</v>
      </c>
      <c r="DO645" s="57" t="s">
        <v>193</v>
      </c>
      <c r="DP645" s="57" t="s">
        <v>193</v>
      </c>
      <c r="DQ645" s="57" t="s">
        <v>193</v>
      </c>
      <c r="DR645" s="57" t="s">
        <v>193</v>
      </c>
      <c r="DS645" s="57" t="s">
        <v>193</v>
      </c>
      <c r="DT645" s="57" t="s">
        <v>193</v>
      </c>
      <c r="DU645" s="57" t="str">
        <f t="shared" si="134"/>
        <v>N</v>
      </c>
      <c r="DV645" s="57" t="str">
        <f t="shared" si="135"/>
        <v>N</v>
      </c>
      <c r="DW645" s="57" t="s">
        <v>193</v>
      </c>
      <c r="DX645" s="57" t="s">
        <v>193</v>
      </c>
      <c r="DY645" s="57" t="s">
        <v>193</v>
      </c>
      <c r="DZ645" s="57" t="s">
        <v>193</v>
      </c>
      <c r="EA645" s="57" t="s">
        <v>193</v>
      </c>
      <c r="EB645" s="57" t="s">
        <v>193</v>
      </c>
      <c r="EC645" s="57" t="s">
        <v>193</v>
      </c>
      <c r="ED645" s="57" t="s">
        <v>193</v>
      </c>
      <c r="EE645" s="57" t="s">
        <v>193</v>
      </c>
      <c r="EF645" s="57" t="s">
        <v>193</v>
      </c>
      <c r="EG645" s="57" t="s">
        <v>193</v>
      </c>
      <c r="EH645" s="57" t="s">
        <v>193</v>
      </c>
      <c r="EI645" s="57" t="s">
        <v>193</v>
      </c>
      <c r="EJ645" s="57" t="s">
        <v>193</v>
      </c>
      <c r="EK645" s="57" t="s">
        <v>193</v>
      </c>
      <c r="EL645" s="57" t="s">
        <v>193</v>
      </c>
      <c r="EM645" s="57" t="s">
        <v>193</v>
      </c>
      <c r="EN645" s="57" t="s">
        <v>193</v>
      </c>
      <c r="EO645" s="57" t="s">
        <v>193</v>
      </c>
      <c r="EP645" s="57" t="s">
        <v>193</v>
      </c>
      <c r="EQ645" s="57" t="s">
        <v>193</v>
      </c>
      <c r="ER645" s="57" t="str">
        <f t="shared" si="136"/>
        <v>N</v>
      </c>
      <c r="ES645" s="57" t="s">
        <v>193</v>
      </c>
      <c r="ET645" s="57" t="s">
        <v>193</v>
      </c>
      <c r="EU645" s="57" t="s">
        <v>193</v>
      </c>
      <c r="EV645" s="57" t="s">
        <v>193</v>
      </c>
      <c r="EW645" s="57" t="s">
        <v>193</v>
      </c>
      <c r="EX645" s="57" t="s">
        <v>193</v>
      </c>
      <c r="EY645" s="57" t="s">
        <v>193</v>
      </c>
      <c r="EZ645" s="57" t="s">
        <v>193</v>
      </c>
      <c r="FA645" s="57" t="s">
        <v>193</v>
      </c>
      <c r="FB645" s="57" t="s">
        <v>193</v>
      </c>
      <c r="FC645" s="57" t="s">
        <v>193</v>
      </c>
      <c r="FD645" s="57" t="s">
        <v>193</v>
      </c>
      <c r="FE645" s="57" t="s">
        <v>193</v>
      </c>
      <c r="FF645" s="57" t="s">
        <v>193</v>
      </c>
      <c r="FG645" s="57" t="s">
        <v>193</v>
      </c>
      <c r="FH645" s="57" t="s">
        <v>193</v>
      </c>
      <c r="FI645" s="57" t="s">
        <v>193</v>
      </c>
      <c r="FJ645" s="57" t="s">
        <v>193</v>
      </c>
      <c r="FK645" s="57" t="s">
        <v>193</v>
      </c>
      <c r="FL645" s="57" t="s">
        <v>193</v>
      </c>
      <c r="FM645" s="57" t="s">
        <v>193</v>
      </c>
      <c r="FN645" s="57" t="str">
        <f t="shared" si="137"/>
        <v>N</v>
      </c>
      <c r="FO645" s="57" t="s">
        <v>193</v>
      </c>
      <c r="FP645" s="57" t="s">
        <v>193</v>
      </c>
      <c r="FQ645" s="57" t="s">
        <v>193</v>
      </c>
      <c r="FR645" s="57" t="s">
        <v>193</v>
      </c>
      <c r="FS645" s="57" t="s">
        <v>193</v>
      </c>
      <c r="FT645" s="57" t="s">
        <v>193</v>
      </c>
      <c r="FU645" s="57" t="s">
        <v>193</v>
      </c>
      <c r="FV645" s="57" t="s">
        <v>193</v>
      </c>
      <c r="FW645" s="57" t="s">
        <v>193</v>
      </c>
      <c r="FX645" s="57" t="s">
        <v>193</v>
      </c>
      <c r="FZ645" s="57" t="str">
        <f t="shared" si="138"/>
        <v>N</v>
      </c>
    </row>
    <row r="646" spans="1:182" s="18" customFormat="1" ht="10.5" x14ac:dyDescent="0.55000000000000004">
      <c r="B646" s="56" t="s">
        <v>186</v>
      </c>
      <c r="C646" s="57">
        <v>15</v>
      </c>
      <c r="D646" s="57">
        <f t="shared" si="139"/>
        <v>641</v>
      </c>
      <c r="E646" s="57">
        <v>16726</v>
      </c>
      <c r="F646" s="57"/>
      <c r="H646" s="57" t="s">
        <v>198</v>
      </c>
      <c r="I646" s="57" t="s">
        <v>233</v>
      </c>
      <c r="J646" s="57"/>
      <c r="K646" s="57" t="s">
        <v>232</v>
      </c>
      <c r="L646" s="57" t="s">
        <v>190</v>
      </c>
      <c r="M646" s="58">
        <v>39204</v>
      </c>
      <c r="N646" s="59" t="s">
        <v>222</v>
      </c>
      <c r="O646" s="57"/>
      <c r="P646" s="57"/>
      <c r="Q646" s="57" t="s">
        <v>192</v>
      </c>
      <c r="S646" s="57" t="str">
        <f>IF('[1]Données questionnaire'!W274="","",'[1]Données questionnaire'!W274)</f>
        <v/>
      </c>
      <c r="T646" s="57" t="str">
        <f>IF('[1]Données questionnaire'!X274="","",'[1]Données questionnaire'!X274)</f>
        <v>X</v>
      </c>
      <c r="U646" s="57" t="str">
        <f>IF('[1]Données questionnaire'!Y274="","",'[1]Données questionnaire'!Y274)</f>
        <v/>
      </c>
      <c r="V646" s="57" t="str">
        <f>IF('[1]Données questionnaire'!Z274="","",'[1]Données questionnaire'!Z274)</f>
        <v/>
      </c>
      <c r="W646" s="57" t="str">
        <f>IF('[1]Données questionnaire'!AA274="","",'[1]Données questionnaire'!AA274)</f>
        <v/>
      </c>
      <c r="X646" s="57" t="str">
        <f>IF('[1]Données questionnaire'!AB274="","",'[1]Données questionnaire'!AB274)</f>
        <v/>
      </c>
      <c r="Y646" s="57" t="str">
        <f>IF('[1]Données questionnaire'!AC274="","",'[1]Données questionnaire'!AC274)</f>
        <v>X</v>
      </c>
      <c r="Z646" s="57" t="str">
        <f>IF('[1]Données questionnaire'!AD274="","",'[1]Données questionnaire'!AD274)</f>
        <v/>
      </c>
      <c r="AA646" s="57" t="str">
        <f>IF('[1]Données questionnaire'!AE274="","",'[1]Données questionnaire'!AE274)</f>
        <v/>
      </c>
      <c r="AB646" s="57" t="str">
        <f>IF('[1]Données questionnaire'!AF274="","",'[1]Données questionnaire'!AF274)</f>
        <v/>
      </c>
      <c r="AC646" s="57">
        <f>IF('[1]Données questionnaire'!AG274="","",'[1]Données questionnaire'!AG274)</f>
        <v>34</v>
      </c>
      <c r="AE646" s="57"/>
      <c r="AF646" s="57"/>
      <c r="AG646" s="60"/>
      <c r="AH646" s="57"/>
      <c r="AI646" s="57"/>
      <c r="AJ646" s="57"/>
      <c r="AK646" s="57"/>
      <c r="AL646" s="57"/>
      <c r="AM646" s="57"/>
      <c r="AN646" s="57"/>
      <c r="AO646" s="57"/>
      <c r="AP646" s="57"/>
      <c r="AQ646" s="57"/>
      <c r="AR646" s="57"/>
      <c r="AS646" s="57"/>
      <c r="AT646" s="57"/>
      <c r="AU646" s="57"/>
      <c r="AV646" s="57"/>
      <c r="AW646" s="57"/>
      <c r="AX646" s="57"/>
      <c r="AY646" s="57"/>
      <c r="AZ646" s="57"/>
      <c r="BB646" s="57" t="s">
        <v>192</v>
      </c>
      <c r="BC646" s="57"/>
      <c r="BD646" s="57" t="s">
        <v>193</v>
      </c>
      <c r="BE646" s="60">
        <v>0</v>
      </c>
      <c r="BF646" s="61" t="str">
        <f t="shared" si="126"/>
        <v/>
      </c>
      <c r="BG646" s="57" t="s">
        <v>193</v>
      </c>
      <c r="BH646" s="57"/>
      <c r="BI646" s="57" t="s">
        <v>193</v>
      </c>
      <c r="BJ646" s="57" t="s">
        <v>193</v>
      </c>
      <c r="BK646" s="57" t="s">
        <v>193</v>
      </c>
      <c r="BL646" s="57" t="s">
        <v>193</v>
      </c>
      <c r="BM646" s="57" t="s">
        <v>193</v>
      </c>
      <c r="BN646" s="57" t="s">
        <v>193</v>
      </c>
      <c r="BO646" s="57" t="s">
        <v>193</v>
      </c>
      <c r="BP646" s="57" t="s">
        <v>193</v>
      </c>
      <c r="BQ646" s="57" t="s">
        <v>193</v>
      </c>
      <c r="BR646" s="57" t="str">
        <f t="shared" si="127"/>
        <v>N</v>
      </c>
      <c r="BS646" s="57" t="s">
        <v>193</v>
      </c>
      <c r="BT646" s="57" t="s">
        <v>193</v>
      </c>
      <c r="BU646" s="57" t="s">
        <v>193</v>
      </c>
      <c r="BV646" s="57" t="s">
        <v>193</v>
      </c>
      <c r="BW646" s="57" t="s">
        <v>193</v>
      </c>
      <c r="BX646" s="57" t="str">
        <f t="shared" si="128"/>
        <v>N</v>
      </c>
      <c r="BY646" s="57" t="s">
        <v>193</v>
      </c>
      <c r="BZ646" s="57" t="s">
        <v>193</v>
      </c>
      <c r="CA646" s="57" t="s">
        <v>193</v>
      </c>
      <c r="CB646" s="57" t="s">
        <v>193</v>
      </c>
      <c r="CC646" s="57" t="s">
        <v>193</v>
      </c>
      <c r="CD646" s="57" t="s">
        <v>193</v>
      </c>
      <c r="CE646" s="57" t="s">
        <v>193</v>
      </c>
      <c r="CF646" s="57" t="s">
        <v>193</v>
      </c>
      <c r="CG646" s="57" t="s">
        <v>193</v>
      </c>
      <c r="CH646" s="57" t="s">
        <v>193</v>
      </c>
      <c r="CI646" s="57" t="s">
        <v>193</v>
      </c>
      <c r="CJ646" s="57" t="s">
        <v>193</v>
      </c>
      <c r="CK646" s="57" t="s">
        <v>193</v>
      </c>
      <c r="CL646" s="57" t="s">
        <v>193</v>
      </c>
      <c r="CM646" s="57" t="s">
        <v>193</v>
      </c>
      <c r="CN646" s="57" t="s">
        <v>193</v>
      </c>
      <c r="CO646" s="57" t="s">
        <v>193</v>
      </c>
      <c r="CP646" s="57" t="s">
        <v>193</v>
      </c>
      <c r="CQ646" s="57" t="s">
        <v>193</v>
      </c>
      <c r="CR646" s="57" t="s">
        <v>193</v>
      </c>
      <c r="CS646" s="57" t="str">
        <f t="shared" si="129"/>
        <v>N</v>
      </c>
      <c r="CT646" s="57" t="str">
        <f t="shared" si="130"/>
        <v>N</v>
      </c>
      <c r="CU646" s="62" t="s">
        <v>194</v>
      </c>
      <c r="CV646" s="57" t="s">
        <v>193</v>
      </c>
      <c r="CW646" s="57" t="s">
        <v>193</v>
      </c>
      <c r="CX646" s="57" t="s">
        <v>193</v>
      </c>
      <c r="CY646" s="57" t="s">
        <v>193</v>
      </c>
      <c r="CZ646" s="57" t="str">
        <f t="shared" si="131"/>
        <v>N</v>
      </c>
      <c r="DA646" s="57" t="s">
        <v>193</v>
      </c>
      <c r="DB646" s="57" t="s">
        <v>193</v>
      </c>
      <c r="DC646" s="57" t="s">
        <v>193</v>
      </c>
      <c r="DD646" s="57" t="str">
        <f t="shared" si="132"/>
        <v>N</v>
      </c>
      <c r="DE646" s="57" t="s">
        <v>193</v>
      </c>
      <c r="DF646" s="57" t="s">
        <v>193</v>
      </c>
      <c r="DG646" s="57" t="str">
        <f t="shared" si="133"/>
        <v>N</v>
      </c>
      <c r="DH646" s="57" t="s">
        <v>193</v>
      </c>
      <c r="DI646" s="57" t="s">
        <v>193</v>
      </c>
      <c r="DJ646" s="57" t="s">
        <v>193</v>
      </c>
      <c r="DK646" s="57" t="s">
        <v>193</v>
      </c>
      <c r="DL646" s="57" t="s">
        <v>193</v>
      </c>
      <c r="DM646" s="57" t="s">
        <v>193</v>
      </c>
      <c r="DN646" s="57" t="s">
        <v>193</v>
      </c>
      <c r="DO646" s="57" t="s">
        <v>193</v>
      </c>
      <c r="DP646" s="57" t="s">
        <v>193</v>
      </c>
      <c r="DQ646" s="57" t="s">
        <v>193</v>
      </c>
      <c r="DR646" s="57" t="s">
        <v>193</v>
      </c>
      <c r="DS646" s="57" t="s">
        <v>193</v>
      </c>
      <c r="DT646" s="57" t="s">
        <v>193</v>
      </c>
      <c r="DU646" s="57" t="str">
        <f t="shared" si="134"/>
        <v>N</v>
      </c>
      <c r="DV646" s="57" t="str">
        <f t="shared" si="135"/>
        <v>N</v>
      </c>
      <c r="DW646" s="57" t="s">
        <v>193</v>
      </c>
      <c r="DX646" s="57" t="s">
        <v>193</v>
      </c>
      <c r="DY646" s="57" t="s">
        <v>193</v>
      </c>
      <c r="DZ646" s="57" t="s">
        <v>193</v>
      </c>
      <c r="EA646" s="57" t="s">
        <v>193</v>
      </c>
      <c r="EB646" s="57" t="s">
        <v>193</v>
      </c>
      <c r="EC646" s="57" t="s">
        <v>193</v>
      </c>
      <c r="ED646" s="57" t="s">
        <v>193</v>
      </c>
      <c r="EE646" s="57" t="s">
        <v>193</v>
      </c>
      <c r="EF646" s="57" t="s">
        <v>193</v>
      </c>
      <c r="EG646" s="57" t="s">
        <v>193</v>
      </c>
      <c r="EH646" s="57" t="s">
        <v>193</v>
      </c>
      <c r="EI646" s="57" t="s">
        <v>193</v>
      </c>
      <c r="EJ646" s="57" t="s">
        <v>193</v>
      </c>
      <c r="EK646" s="57" t="s">
        <v>193</v>
      </c>
      <c r="EL646" s="57" t="s">
        <v>193</v>
      </c>
      <c r="EM646" s="57" t="s">
        <v>193</v>
      </c>
      <c r="EN646" s="57" t="s">
        <v>193</v>
      </c>
      <c r="EO646" s="57" t="s">
        <v>193</v>
      </c>
      <c r="EP646" s="57" t="s">
        <v>193</v>
      </c>
      <c r="EQ646" s="57" t="s">
        <v>193</v>
      </c>
      <c r="ER646" s="57" t="str">
        <f t="shared" si="136"/>
        <v>N</v>
      </c>
      <c r="ES646" s="57" t="s">
        <v>193</v>
      </c>
      <c r="ET646" s="57" t="s">
        <v>193</v>
      </c>
      <c r="EU646" s="57" t="s">
        <v>193</v>
      </c>
      <c r="EV646" s="57" t="s">
        <v>193</v>
      </c>
      <c r="EW646" s="57" t="s">
        <v>193</v>
      </c>
      <c r="EX646" s="57" t="s">
        <v>193</v>
      </c>
      <c r="EY646" s="57" t="s">
        <v>193</v>
      </c>
      <c r="EZ646" s="57" t="s">
        <v>193</v>
      </c>
      <c r="FA646" s="57" t="s">
        <v>193</v>
      </c>
      <c r="FB646" s="57" t="s">
        <v>193</v>
      </c>
      <c r="FC646" s="57" t="s">
        <v>193</v>
      </c>
      <c r="FD646" s="57" t="s">
        <v>193</v>
      </c>
      <c r="FE646" s="57" t="s">
        <v>193</v>
      </c>
      <c r="FF646" s="57" t="s">
        <v>193</v>
      </c>
      <c r="FG646" s="57" t="s">
        <v>193</v>
      </c>
      <c r="FH646" s="57" t="s">
        <v>193</v>
      </c>
      <c r="FI646" s="57" t="s">
        <v>193</v>
      </c>
      <c r="FJ646" s="57" t="s">
        <v>193</v>
      </c>
      <c r="FK646" s="57" t="s">
        <v>193</v>
      </c>
      <c r="FL646" s="57" t="s">
        <v>193</v>
      </c>
      <c r="FM646" s="57" t="s">
        <v>193</v>
      </c>
      <c r="FN646" s="57" t="str">
        <f t="shared" si="137"/>
        <v>N</v>
      </c>
      <c r="FO646" s="57" t="s">
        <v>193</v>
      </c>
      <c r="FP646" s="57" t="s">
        <v>193</v>
      </c>
      <c r="FQ646" s="57" t="s">
        <v>193</v>
      </c>
      <c r="FR646" s="57" t="s">
        <v>193</v>
      </c>
      <c r="FS646" s="57" t="s">
        <v>193</v>
      </c>
      <c r="FT646" s="57" t="s">
        <v>193</v>
      </c>
      <c r="FU646" s="57" t="s">
        <v>193</v>
      </c>
      <c r="FV646" s="57" t="s">
        <v>193</v>
      </c>
      <c r="FW646" s="57" t="s">
        <v>193</v>
      </c>
      <c r="FX646" s="57" t="s">
        <v>193</v>
      </c>
      <c r="FZ646" s="57" t="str">
        <f t="shared" si="138"/>
        <v>N</v>
      </c>
    </row>
    <row r="647" spans="1:182" s="18" customFormat="1" ht="10.5" x14ac:dyDescent="0.55000000000000004">
      <c r="A647" s="64"/>
      <c r="B647" s="56" t="s">
        <v>186</v>
      </c>
      <c r="C647" s="57">
        <v>1</v>
      </c>
      <c r="D647" s="57">
        <f t="shared" si="139"/>
        <v>642</v>
      </c>
      <c r="E647" s="57">
        <v>19506</v>
      </c>
      <c r="F647" s="57"/>
      <c r="H647" s="57" t="s">
        <v>187</v>
      </c>
      <c r="I647" s="57" t="s">
        <v>234</v>
      </c>
      <c r="J647" s="57"/>
      <c r="K647" s="57" t="s">
        <v>232</v>
      </c>
      <c r="L647" s="57" t="s">
        <v>216</v>
      </c>
      <c r="M647" s="58">
        <v>39222</v>
      </c>
      <c r="N647" s="59" t="s">
        <v>222</v>
      </c>
      <c r="O647" s="57"/>
      <c r="P647" s="57"/>
      <c r="Q647" s="57" t="s">
        <v>192</v>
      </c>
      <c r="S647" s="57" t="str">
        <f>IF('[1]Données questionnaire'!W309="","",'[1]Données questionnaire'!W309)</f>
        <v>X</v>
      </c>
      <c r="T647" s="57" t="str">
        <f>IF('[1]Données questionnaire'!X309="","",'[1]Données questionnaire'!X309)</f>
        <v/>
      </c>
      <c r="U647" s="57" t="str">
        <f>IF('[1]Données questionnaire'!Y309="","",'[1]Données questionnaire'!Y309)</f>
        <v/>
      </c>
      <c r="V647" s="57" t="str">
        <f>IF('[1]Données questionnaire'!Z309="","",'[1]Données questionnaire'!Z309)</f>
        <v/>
      </c>
      <c r="W647" s="57" t="str">
        <f>IF('[1]Données questionnaire'!AA309="","",'[1]Données questionnaire'!AA309)</f>
        <v/>
      </c>
      <c r="X647" s="57" t="str">
        <f>IF('[1]Données questionnaire'!AB309="","",'[1]Données questionnaire'!AB309)</f>
        <v/>
      </c>
      <c r="Y647" s="57" t="str">
        <f>IF('[1]Données questionnaire'!AC309="","",'[1]Données questionnaire'!AC309)</f>
        <v>X</v>
      </c>
      <c r="Z647" s="57" t="str">
        <f>IF('[1]Données questionnaire'!AD309="","",'[1]Données questionnaire'!AD309)</f>
        <v/>
      </c>
      <c r="AA647" s="57" t="str">
        <f>IF('[1]Données questionnaire'!AE309="","",'[1]Données questionnaire'!AE309)</f>
        <v/>
      </c>
      <c r="AB647" s="57" t="str">
        <f>IF('[1]Données questionnaire'!AF309="","",'[1]Données questionnaire'!AF309)</f>
        <v/>
      </c>
      <c r="AC647" s="57">
        <f>IF('[1]Données questionnaire'!AG309="","",'[1]Données questionnaire'!AG309)</f>
        <v>59</v>
      </c>
      <c r="AE647" s="57"/>
      <c r="AF647" s="57"/>
      <c r="AG647" s="60"/>
      <c r="AH647" s="57"/>
      <c r="AI647" s="57"/>
      <c r="AJ647" s="57"/>
      <c r="AK647" s="57"/>
      <c r="AL647" s="57"/>
      <c r="AM647" s="57"/>
      <c r="AN647" s="57"/>
      <c r="AO647" s="57"/>
      <c r="AP647" s="57"/>
      <c r="AQ647" s="57"/>
      <c r="AR647" s="57"/>
      <c r="AS647" s="57"/>
      <c r="AT647" s="57"/>
      <c r="AU647" s="57"/>
      <c r="AV647" s="57"/>
      <c r="AW647" s="57"/>
      <c r="AX647" s="57"/>
      <c r="AY647" s="57"/>
      <c r="AZ647" s="57"/>
      <c r="BB647" s="57" t="s">
        <v>192</v>
      </c>
      <c r="BC647" s="57"/>
      <c r="BD647" s="57" t="s">
        <v>193</v>
      </c>
      <c r="BE647" s="60">
        <v>0</v>
      </c>
      <c r="BF647" s="61" t="str">
        <f t="shared" ref="BF647:BF710" si="140">IF(BE647=0,"",BE647)</f>
        <v/>
      </c>
      <c r="BG647" s="57" t="s">
        <v>193</v>
      </c>
      <c r="BH647" s="57"/>
      <c r="BI647" s="57" t="s">
        <v>193</v>
      </c>
      <c r="BJ647" s="57" t="s">
        <v>193</v>
      </c>
      <c r="BK647" s="57" t="s">
        <v>193</v>
      </c>
      <c r="BL647" s="57" t="s">
        <v>193</v>
      </c>
      <c r="BM647" s="57" t="s">
        <v>193</v>
      </c>
      <c r="BN647" s="57" t="s">
        <v>193</v>
      </c>
      <c r="BO647" s="57" t="s">
        <v>193</v>
      </c>
      <c r="BP647" s="57" t="s">
        <v>193</v>
      </c>
      <c r="BQ647" s="57" t="s">
        <v>193</v>
      </c>
      <c r="BR647" s="57" t="str">
        <f t="shared" ref="BR647:BR710" si="141">IF(BH647="",IF(OR(BI647="P",BJ647="P",BK647="P",BL647="P",BM647="P",BN647="P",BO647="P",BP647="P",BQ647="P"),"P","N"),"")</f>
        <v>N</v>
      </c>
      <c r="BS647" s="57" t="s">
        <v>193</v>
      </c>
      <c r="BT647" s="57" t="s">
        <v>193</v>
      </c>
      <c r="BU647" s="57" t="s">
        <v>193</v>
      </c>
      <c r="BV647" s="57" t="s">
        <v>193</v>
      </c>
      <c r="BW647" s="57" t="s">
        <v>193</v>
      </c>
      <c r="BX647" s="57" t="str">
        <f t="shared" ref="BX647:BX710" si="142">IF(BH647="",IF(OR(BS647="P",BT647="P",BU647="P",BV647="P",BW647="P"),"P","N"),"")</f>
        <v>N</v>
      </c>
      <c r="BY647" s="57" t="s">
        <v>193</v>
      </c>
      <c r="BZ647" s="57" t="s">
        <v>193</v>
      </c>
      <c r="CA647" s="57" t="s">
        <v>193</v>
      </c>
      <c r="CB647" s="57" t="s">
        <v>193</v>
      </c>
      <c r="CC647" s="57" t="s">
        <v>193</v>
      </c>
      <c r="CD647" s="57" t="s">
        <v>193</v>
      </c>
      <c r="CE647" s="57" t="s">
        <v>193</v>
      </c>
      <c r="CF647" s="57" t="s">
        <v>193</v>
      </c>
      <c r="CG647" s="57" t="s">
        <v>193</v>
      </c>
      <c r="CH647" s="57" t="s">
        <v>193</v>
      </c>
      <c r="CI647" s="57" t="s">
        <v>193</v>
      </c>
      <c r="CJ647" s="57" t="s">
        <v>193</v>
      </c>
      <c r="CK647" s="57" t="s">
        <v>193</v>
      </c>
      <c r="CL647" s="57" t="s">
        <v>193</v>
      </c>
      <c r="CM647" s="57" t="s">
        <v>193</v>
      </c>
      <c r="CN647" s="57" t="s">
        <v>193</v>
      </c>
      <c r="CO647" s="57" t="s">
        <v>193</v>
      </c>
      <c r="CP647" s="57" t="s">
        <v>193</v>
      </c>
      <c r="CQ647" s="57" t="s">
        <v>193</v>
      </c>
      <c r="CR647" s="57" t="s">
        <v>193</v>
      </c>
      <c r="CS647" s="57" t="str">
        <f t="shared" ref="CS647:CS710" si="143">IF($BH647="",IF(OR(BY647="P",BZ647="P",CA647="P",CB647="P",CC647="P",CD647="P",CE647="P",CF647="P",CG647="P",CH647="P",CI647="P",CJ647="P",CK647="P",CL647="P",CM647="P",CN647="P",CO647="P"),"P","N"),"")</f>
        <v>N</v>
      </c>
      <c r="CT647" s="57" t="str">
        <f t="shared" ref="CT647:CT710" si="144">IF($BH647="",IF(OR(CS647="P",CP647="P",CQ647="P",CR647="P"),"P","N"),"")</f>
        <v>N</v>
      </c>
      <c r="CU647" s="62" t="s">
        <v>194</v>
      </c>
      <c r="CV647" s="57" t="s">
        <v>193</v>
      </c>
      <c r="CW647" s="57" t="s">
        <v>193</v>
      </c>
      <c r="CX647" s="57" t="s">
        <v>193</v>
      </c>
      <c r="CY647" s="57" t="s">
        <v>193</v>
      </c>
      <c r="CZ647" s="57" t="str">
        <f t="shared" ref="CZ647:CZ710" si="145">IF($BH647="",IF(OR(CY647="P",CW647="P",CX647="P"),"P","N"),"")</f>
        <v>N</v>
      </c>
      <c r="DA647" s="57" t="s">
        <v>193</v>
      </c>
      <c r="DB647" s="57" t="s">
        <v>193</v>
      </c>
      <c r="DC647" s="57" t="s">
        <v>193</v>
      </c>
      <c r="DD647" s="57" t="str">
        <f t="shared" ref="DD647:DD710" si="146">IF($BH647="",IF(OR(DC647="P",DA647="P",DB647="P"),"P","N"),"")</f>
        <v>N</v>
      </c>
      <c r="DE647" s="57" t="s">
        <v>193</v>
      </c>
      <c r="DF647" s="57" t="s">
        <v>193</v>
      </c>
      <c r="DG647" s="57" t="str">
        <f t="shared" ref="DG647:DG710" si="147">IF($BH647="",IF(OR(DF647="P",DE647="P"),"P","N"),"")</f>
        <v>N</v>
      </c>
      <c r="DH647" s="57" t="s">
        <v>193</v>
      </c>
      <c r="DI647" s="57" t="s">
        <v>193</v>
      </c>
      <c r="DJ647" s="57" t="s">
        <v>193</v>
      </c>
      <c r="DK647" s="57" t="s">
        <v>193</v>
      </c>
      <c r="DL647" s="57" t="s">
        <v>193</v>
      </c>
      <c r="DM647" s="57" t="s">
        <v>193</v>
      </c>
      <c r="DN647" s="57" t="s">
        <v>193</v>
      </c>
      <c r="DO647" s="57" t="s">
        <v>193</v>
      </c>
      <c r="DP647" s="57" t="s">
        <v>193</v>
      </c>
      <c r="DQ647" s="57" t="s">
        <v>193</v>
      </c>
      <c r="DR647" s="57" t="s">
        <v>193</v>
      </c>
      <c r="DS647" s="57" t="s">
        <v>193</v>
      </c>
      <c r="DT647" s="57" t="s">
        <v>193</v>
      </c>
      <c r="DU647" s="57" t="str">
        <f t="shared" ref="DU647:DU710" si="148">IF($BH647="",IF(OR(DH647="P",DJ647="P",DP647="P"),"P","N"),"")</f>
        <v>N</v>
      </c>
      <c r="DV647" s="57" t="str">
        <f t="shared" ref="DV647:DV710" si="149">IF($BH647="",IF(OR(DH647="P",DI647="P",DJ647="P",DK647="P",DL647="P",DM647="P",DN647="P",DO647="P",DP647="P",DQ647="P",DR647="P",DS647="P",DT647="P"),"P","N"),"")</f>
        <v>N</v>
      </c>
      <c r="DW647" s="57" t="s">
        <v>193</v>
      </c>
      <c r="DX647" s="57" t="s">
        <v>193</v>
      </c>
      <c r="DY647" s="57" t="s">
        <v>193</v>
      </c>
      <c r="DZ647" s="57" t="s">
        <v>193</v>
      </c>
      <c r="EA647" s="57" t="s">
        <v>193</v>
      </c>
      <c r="EB647" s="57" t="s">
        <v>193</v>
      </c>
      <c r="EC647" s="57" t="s">
        <v>193</v>
      </c>
      <c r="ED647" s="57" t="s">
        <v>193</v>
      </c>
      <c r="EE647" s="57" t="s">
        <v>193</v>
      </c>
      <c r="EF647" s="57" t="s">
        <v>193</v>
      </c>
      <c r="EG647" s="57" t="s">
        <v>193</v>
      </c>
      <c r="EH647" s="57" t="s">
        <v>193</v>
      </c>
      <c r="EI647" s="57" t="s">
        <v>193</v>
      </c>
      <c r="EJ647" s="57" t="s">
        <v>193</v>
      </c>
      <c r="EK647" s="57" t="s">
        <v>193</v>
      </c>
      <c r="EL647" s="57" t="s">
        <v>193</v>
      </c>
      <c r="EM647" s="57" t="s">
        <v>193</v>
      </c>
      <c r="EN647" s="57" t="s">
        <v>193</v>
      </c>
      <c r="EO647" s="57" t="s">
        <v>193</v>
      </c>
      <c r="EP647" s="57" t="s">
        <v>193</v>
      </c>
      <c r="EQ647" s="57" t="s">
        <v>193</v>
      </c>
      <c r="ER647" s="57" t="str">
        <f t="shared" ref="ER647:ER710" si="150">IF($BH647="",IF(OR(DW647="P",DX647="P",DY647="P",DZ647="P",EA647="P",EB647="P",EC647="P",ED647="P",EE647="P",EF647="P",EG647="P",EH647="P",EI647="P",EJ647="P",EK647="P",EL647="P",EM647="P",EN647="P",EO647="P",EP647="P",EQ647="P"),"P","N"),"")</f>
        <v>N</v>
      </c>
      <c r="ES647" s="57" t="s">
        <v>193</v>
      </c>
      <c r="ET647" s="57" t="s">
        <v>193</v>
      </c>
      <c r="EU647" s="57" t="s">
        <v>193</v>
      </c>
      <c r="EV647" s="57" t="s">
        <v>193</v>
      </c>
      <c r="EW647" s="57" t="s">
        <v>193</v>
      </c>
      <c r="EX647" s="57" t="s">
        <v>193</v>
      </c>
      <c r="EY647" s="57" t="s">
        <v>193</v>
      </c>
      <c r="EZ647" s="57" t="s">
        <v>193</v>
      </c>
      <c r="FA647" s="57" t="s">
        <v>193</v>
      </c>
      <c r="FB647" s="57" t="s">
        <v>193</v>
      </c>
      <c r="FC647" s="57" t="s">
        <v>193</v>
      </c>
      <c r="FD647" s="57" t="s">
        <v>193</v>
      </c>
      <c r="FE647" s="57" t="s">
        <v>193</v>
      </c>
      <c r="FF647" s="57" t="s">
        <v>193</v>
      </c>
      <c r="FG647" s="57" t="s">
        <v>193</v>
      </c>
      <c r="FH647" s="57" t="s">
        <v>193</v>
      </c>
      <c r="FI647" s="57" t="s">
        <v>193</v>
      </c>
      <c r="FJ647" s="57" t="s">
        <v>193</v>
      </c>
      <c r="FK647" s="57" t="s">
        <v>193</v>
      </c>
      <c r="FL647" s="57" t="s">
        <v>193</v>
      </c>
      <c r="FM647" s="57" t="s">
        <v>193</v>
      </c>
      <c r="FN647" s="57" t="str">
        <f t="shared" ref="FN647:FN710" si="151">IF($BH647="",IF(OR(ES647="P",ET647="P",EU647="P",EV647="P",EW647="P",EX647="P",EY647="P",EZ647="P",FA647="P",FB647="P",FC647="P",FD647="P",FE647="P",FF647="P",FG647="P",FH647="P",FI647="P",FJ647="P",FK647="P",FL647="P",FM647="P"),"P","N"),"")</f>
        <v>N</v>
      </c>
      <c r="FO647" s="57" t="s">
        <v>193</v>
      </c>
      <c r="FP647" s="57" t="s">
        <v>193</v>
      </c>
      <c r="FQ647" s="57" t="s">
        <v>193</v>
      </c>
      <c r="FR647" s="57" t="s">
        <v>193</v>
      </c>
      <c r="FS647" s="57" t="s">
        <v>193</v>
      </c>
      <c r="FT647" s="57" t="s">
        <v>193</v>
      </c>
      <c r="FU647" s="57" t="s">
        <v>193</v>
      </c>
      <c r="FV647" s="57" t="s">
        <v>193</v>
      </c>
      <c r="FW647" s="57" t="s">
        <v>193</v>
      </c>
      <c r="FX647" s="57" t="s">
        <v>193</v>
      </c>
      <c r="FZ647" s="57" t="str">
        <f t="shared" ref="FZ647:FZ710" si="152">IF(BR647="","",IF(OR(BD647="P",BR647="P",BX647="P",CT647="P",CV647="P",CZ647="P",DD647="P",DV647="P",ER647="P",FN647="P",FO647="P",FP647="P",FQ647="P",FR647="P",FS647="P",FT647="P",FU647="P",FV647="P",FW647="P"),"P","N"))</f>
        <v>N</v>
      </c>
    </row>
    <row r="648" spans="1:182" s="18" customFormat="1" ht="10.5" x14ac:dyDescent="0.55000000000000004">
      <c r="B648" s="56" t="s">
        <v>186</v>
      </c>
      <c r="C648" s="57">
        <v>2</v>
      </c>
      <c r="D648" s="57">
        <f t="shared" si="139"/>
        <v>643</v>
      </c>
      <c r="E648" s="57">
        <v>19507</v>
      </c>
      <c r="F648" s="57"/>
      <c r="H648" s="57" t="s">
        <v>187</v>
      </c>
      <c r="I648" s="57" t="s">
        <v>234</v>
      </c>
      <c r="J648" s="57"/>
      <c r="K648" s="57" t="s">
        <v>232</v>
      </c>
      <c r="L648" s="57" t="s">
        <v>216</v>
      </c>
      <c r="M648" s="58">
        <v>39222</v>
      </c>
      <c r="N648" s="59" t="s">
        <v>222</v>
      </c>
      <c r="O648" s="57"/>
      <c r="P648" s="57"/>
      <c r="Q648" s="57" t="s">
        <v>192</v>
      </c>
      <c r="S648" s="57" t="str">
        <f>IF('[1]Données questionnaire'!W310="","",'[1]Données questionnaire'!W310)</f>
        <v>X</v>
      </c>
      <c r="T648" s="57" t="str">
        <f>IF('[1]Données questionnaire'!X310="","",'[1]Données questionnaire'!X310)</f>
        <v/>
      </c>
      <c r="U648" s="57" t="str">
        <f>IF('[1]Données questionnaire'!Y310="","",'[1]Données questionnaire'!Y310)</f>
        <v/>
      </c>
      <c r="V648" s="57" t="str">
        <f>IF('[1]Données questionnaire'!Z310="","",'[1]Données questionnaire'!Z310)</f>
        <v/>
      </c>
      <c r="W648" s="57" t="str">
        <f>IF('[1]Données questionnaire'!AA310="","",'[1]Données questionnaire'!AA310)</f>
        <v/>
      </c>
      <c r="X648" s="57" t="str">
        <f>IF('[1]Données questionnaire'!AB310="","",'[1]Données questionnaire'!AB310)</f>
        <v/>
      </c>
      <c r="Y648" s="57" t="str">
        <f>IF('[1]Données questionnaire'!AC310="","",'[1]Données questionnaire'!AC310)</f>
        <v>X</v>
      </c>
      <c r="Z648" s="57" t="str">
        <f>IF('[1]Données questionnaire'!AD310="","",'[1]Données questionnaire'!AD310)</f>
        <v/>
      </c>
      <c r="AA648" s="57" t="str">
        <f>IF('[1]Données questionnaire'!AE310="","",'[1]Données questionnaire'!AE310)</f>
        <v/>
      </c>
      <c r="AB648" s="57" t="str">
        <f>IF('[1]Données questionnaire'!AF310="","",'[1]Données questionnaire'!AF310)</f>
        <v/>
      </c>
      <c r="AC648" s="57">
        <f>IF('[1]Données questionnaire'!AG310="","",'[1]Données questionnaire'!AG310)</f>
        <v>20</v>
      </c>
      <c r="AE648" s="57"/>
      <c r="AF648" s="57"/>
      <c r="AG648" s="60"/>
      <c r="AH648" s="57"/>
      <c r="AI648" s="57"/>
      <c r="AJ648" s="57"/>
      <c r="AK648" s="57"/>
      <c r="AL648" s="57"/>
      <c r="AM648" s="57"/>
      <c r="AN648" s="57"/>
      <c r="AO648" s="57"/>
      <c r="AP648" s="57"/>
      <c r="AQ648" s="57"/>
      <c r="AR648" s="57"/>
      <c r="AS648" s="57"/>
      <c r="AT648" s="57"/>
      <c r="AU648" s="57"/>
      <c r="AV648" s="57"/>
      <c r="AW648" s="57"/>
      <c r="AX648" s="57"/>
      <c r="AY648" s="57"/>
      <c r="AZ648" s="57"/>
      <c r="BB648" s="57" t="s">
        <v>192</v>
      </c>
      <c r="BC648" s="57"/>
      <c r="BD648" s="57" t="s">
        <v>193</v>
      </c>
      <c r="BE648" s="60">
        <v>0</v>
      </c>
      <c r="BF648" s="61" t="str">
        <f t="shared" si="140"/>
        <v/>
      </c>
      <c r="BG648" s="57" t="s">
        <v>193</v>
      </c>
      <c r="BH648" s="57"/>
      <c r="BI648" s="57" t="s">
        <v>193</v>
      </c>
      <c r="BJ648" s="57" t="s">
        <v>193</v>
      </c>
      <c r="BK648" s="57" t="s">
        <v>193</v>
      </c>
      <c r="BL648" s="57" t="s">
        <v>193</v>
      </c>
      <c r="BM648" s="57" t="s">
        <v>193</v>
      </c>
      <c r="BN648" s="57" t="s">
        <v>193</v>
      </c>
      <c r="BO648" s="57" t="s">
        <v>193</v>
      </c>
      <c r="BP648" s="57" t="s">
        <v>193</v>
      </c>
      <c r="BQ648" s="57" t="s">
        <v>193</v>
      </c>
      <c r="BR648" s="57" t="str">
        <f t="shared" si="141"/>
        <v>N</v>
      </c>
      <c r="BS648" s="57" t="s">
        <v>193</v>
      </c>
      <c r="BT648" s="57" t="s">
        <v>193</v>
      </c>
      <c r="BU648" s="57" t="s">
        <v>193</v>
      </c>
      <c r="BV648" s="57" t="s">
        <v>193</v>
      </c>
      <c r="BW648" s="57" t="s">
        <v>193</v>
      </c>
      <c r="BX648" s="57" t="str">
        <f t="shared" si="142"/>
        <v>N</v>
      </c>
      <c r="BY648" s="57" t="s">
        <v>193</v>
      </c>
      <c r="BZ648" s="57" t="s">
        <v>193</v>
      </c>
      <c r="CA648" s="57" t="s">
        <v>193</v>
      </c>
      <c r="CB648" s="57" t="s">
        <v>193</v>
      </c>
      <c r="CC648" s="57" t="s">
        <v>193</v>
      </c>
      <c r="CD648" s="57" t="s">
        <v>193</v>
      </c>
      <c r="CE648" s="57" t="s">
        <v>193</v>
      </c>
      <c r="CF648" s="57" t="s">
        <v>193</v>
      </c>
      <c r="CG648" s="57" t="s">
        <v>193</v>
      </c>
      <c r="CH648" s="57" t="s">
        <v>193</v>
      </c>
      <c r="CI648" s="57" t="s">
        <v>193</v>
      </c>
      <c r="CJ648" s="57" t="s">
        <v>193</v>
      </c>
      <c r="CK648" s="57" t="s">
        <v>193</v>
      </c>
      <c r="CL648" s="57" t="s">
        <v>193</v>
      </c>
      <c r="CM648" s="57" t="s">
        <v>193</v>
      </c>
      <c r="CN648" s="57" t="s">
        <v>193</v>
      </c>
      <c r="CO648" s="57" t="s">
        <v>193</v>
      </c>
      <c r="CP648" s="57" t="s">
        <v>193</v>
      </c>
      <c r="CQ648" s="57" t="s">
        <v>193</v>
      </c>
      <c r="CR648" s="57" t="s">
        <v>193</v>
      </c>
      <c r="CS648" s="57" t="str">
        <f t="shared" si="143"/>
        <v>N</v>
      </c>
      <c r="CT648" s="57" t="str">
        <f t="shared" si="144"/>
        <v>N</v>
      </c>
      <c r="CU648" s="62" t="s">
        <v>194</v>
      </c>
      <c r="CV648" s="57" t="s">
        <v>193</v>
      </c>
      <c r="CW648" s="57" t="s">
        <v>193</v>
      </c>
      <c r="CX648" s="57" t="s">
        <v>193</v>
      </c>
      <c r="CY648" s="57" t="s">
        <v>193</v>
      </c>
      <c r="CZ648" s="57" t="str">
        <f t="shared" si="145"/>
        <v>N</v>
      </c>
      <c r="DA648" s="57" t="s">
        <v>193</v>
      </c>
      <c r="DB648" s="57" t="s">
        <v>193</v>
      </c>
      <c r="DC648" s="57" t="s">
        <v>193</v>
      </c>
      <c r="DD648" s="57" t="str">
        <f t="shared" si="146"/>
        <v>N</v>
      </c>
      <c r="DE648" s="57" t="s">
        <v>193</v>
      </c>
      <c r="DF648" s="57" t="s">
        <v>193</v>
      </c>
      <c r="DG648" s="57" t="str">
        <f t="shared" si="147"/>
        <v>N</v>
      </c>
      <c r="DH648" s="57" t="s">
        <v>193</v>
      </c>
      <c r="DI648" s="57" t="s">
        <v>193</v>
      </c>
      <c r="DJ648" s="57" t="s">
        <v>193</v>
      </c>
      <c r="DK648" s="57" t="s">
        <v>193</v>
      </c>
      <c r="DL648" s="57" t="s">
        <v>193</v>
      </c>
      <c r="DM648" s="57" t="s">
        <v>193</v>
      </c>
      <c r="DN648" s="57" t="s">
        <v>193</v>
      </c>
      <c r="DO648" s="57" t="s">
        <v>193</v>
      </c>
      <c r="DP648" s="57" t="s">
        <v>193</v>
      </c>
      <c r="DQ648" s="57" t="s">
        <v>193</v>
      </c>
      <c r="DR648" s="57" t="s">
        <v>193</v>
      </c>
      <c r="DS648" s="57" t="s">
        <v>193</v>
      </c>
      <c r="DT648" s="57" t="s">
        <v>193</v>
      </c>
      <c r="DU648" s="57" t="str">
        <f t="shared" si="148"/>
        <v>N</v>
      </c>
      <c r="DV648" s="57" t="str">
        <f t="shared" si="149"/>
        <v>N</v>
      </c>
      <c r="DW648" s="57" t="s">
        <v>193</v>
      </c>
      <c r="DX648" s="57" t="s">
        <v>193</v>
      </c>
      <c r="DY648" s="57" t="s">
        <v>193</v>
      </c>
      <c r="DZ648" s="57" t="s">
        <v>193</v>
      </c>
      <c r="EA648" s="57" t="s">
        <v>193</v>
      </c>
      <c r="EB648" s="57" t="s">
        <v>193</v>
      </c>
      <c r="EC648" s="57" t="s">
        <v>193</v>
      </c>
      <c r="ED648" s="57" t="s">
        <v>193</v>
      </c>
      <c r="EE648" s="57" t="s">
        <v>193</v>
      </c>
      <c r="EF648" s="57" t="s">
        <v>193</v>
      </c>
      <c r="EG648" s="57" t="s">
        <v>193</v>
      </c>
      <c r="EH648" s="57" t="s">
        <v>193</v>
      </c>
      <c r="EI648" s="57" t="s">
        <v>193</v>
      </c>
      <c r="EJ648" s="57" t="s">
        <v>193</v>
      </c>
      <c r="EK648" s="57" t="s">
        <v>193</v>
      </c>
      <c r="EL648" s="57" t="s">
        <v>193</v>
      </c>
      <c r="EM648" s="57" t="s">
        <v>193</v>
      </c>
      <c r="EN648" s="57" t="s">
        <v>193</v>
      </c>
      <c r="EO648" s="57" t="s">
        <v>193</v>
      </c>
      <c r="EP648" s="57" t="s">
        <v>193</v>
      </c>
      <c r="EQ648" s="57" t="s">
        <v>193</v>
      </c>
      <c r="ER648" s="57" t="str">
        <f t="shared" si="150"/>
        <v>N</v>
      </c>
      <c r="ES648" s="57" t="s">
        <v>193</v>
      </c>
      <c r="ET648" s="57" t="s">
        <v>193</v>
      </c>
      <c r="EU648" s="57" t="s">
        <v>193</v>
      </c>
      <c r="EV648" s="57" t="s">
        <v>193</v>
      </c>
      <c r="EW648" s="57" t="s">
        <v>193</v>
      </c>
      <c r="EX648" s="57" t="s">
        <v>193</v>
      </c>
      <c r="EY648" s="57" t="s">
        <v>193</v>
      </c>
      <c r="EZ648" s="57" t="s">
        <v>193</v>
      </c>
      <c r="FA648" s="57" t="s">
        <v>193</v>
      </c>
      <c r="FB648" s="57" t="s">
        <v>193</v>
      </c>
      <c r="FC648" s="57" t="s">
        <v>193</v>
      </c>
      <c r="FD648" s="57" t="s">
        <v>193</v>
      </c>
      <c r="FE648" s="57" t="s">
        <v>193</v>
      </c>
      <c r="FF648" s="57" t="s">
        <v>193</v>
      </c>
      <c r="FG648" s="57" t="s">
        <v>193</v>
      </c>
      <c r="FH648" s="57" t="s">
        <v>193</v>
      </c>
      <c r="FI648" s="57" t="s">
        <v>193</v>
      </c>
      <c r="FJ648" s="57" t="s">
        <v>193</v>
      </c>
      <c r="FK648" s="57" t="s">
        <v>193</v>
      </c>
      <c r="FL648" s="57" t="s">
        <v>193</v>
      </c>
      <c r="FM648" s="57" t="s">
        <v>193</v>
      </c>
      <c r="FN648" s="57" t="str">
        <f t="shared" si="151"/>
        <v>N</v>
      </c>
      <c r="FO648" s="57" t="s">
        <v>193</v>
      </c>
      <c r="FP648" s="57" t="s">
        <v>193</v>
      </c>
      <c r="FQ648" s="57" t="s">
        <v>193</v>
      </c>
      <c r="FR648" s="57" t="s">
        <v>193</v>
      </c>
      <c r="FS648" s="57" t="s">
        <v>193</v>
      </c>
      <c r="FT648" s="57" t="s">
        <v>193</v>
      </c>
      <c r="FU648" s="57" t="s">
        <v>193</v>
      </c>
      <c r="FV648" s="57" t="s">
        <v>193</v>
      </c>
      <c r="FW648" s="57" t="s">
        <v>193</v>
      </c>
      <c r="FX648" s="57" t="s">
        <v>193</v>
      </c>
      <c r="FZ648" s="57" t="str">
        <f t="shared" si="152"/>
        <v>N</v>
      </c>
    </row>
    <row r="649" spans="1:182" s="18" customFormat="1" ht="10.5" x14ac:dyDescent="0.55000000000000004">
      <c r="B649" s="56" t="s">
        <v>186</v>
      </c>
      <c r="C649" s="57">
        <v>3</v>
      </c>
      <c r="D649" s="57">
        <f t="shared" si="139"/>
        <v>644</v>
      </c>
      <c r="E649" s="57">
        <v>19508</v>
      </c>
      <c r="F649" s="57"/>
      <c r="H649" s="57" t="s">
        <v>187</v>
      </c>
      <c r="I649" s="57" t="s">
        <v>234</v>
      </c>
      <c r="J649" s="57"/>
      <c r="K649" s="57" t="s">
        <v>232</v>
      </c>
      <c r="L649" s="57" t="s">
        <v>216</v>
      </c>
      <c r="M649" s="58">
        <v>39222</v>
      </c>
      <c r="N649" s="59" t="s">
        <v>222</v>
      </c>
      <c r="O649" s="57"/>
      <c r="P649" s="57"/>
      <c r="Q649" s="57" t="s">
        <v>192</v>
      </c>
      <c r="S649" s="57" t="str">
        <f>IF('[1]Données questionnaire'!W311="","",'[1]Données questionnaire'!W311)</f>
        <v>X</v>
      </c>
      <c r="T649" s="57" t="str">
        <f>IF('[1]Données questionnaire'!X311="","",'[1]Données questionnaire'!X311)</f>
        <v/>
      </c>
      <c r="U649" s="57" t="str">
        <f>IF('[1]Données questionnaire'!Y311="","",'[1]Données questionnaire'!Y311)</f>
        <v/>
      </c>
      <c r="V649" s="57" t="str">
        <f>IF('[1]Données questionnaire'!Z311="","",'[1]Données questionnaire'!Z311)</f>
        <v/>
      </c>
      <c r="W649" s="57" t="str">
        <f>IF('[1]Données questionnaire'!AA311="","",'[1]Données questionnaire'!AA311)</f>
        <v/>
      </c>
      <c r="X649" s="57" t="str">
        <f>IF('[1]Données questionnaire'!AB311="","",'[1]Données questionnaire'!AB311)</f>
        <v/>
      </c>
      <c r="Y649" s="57" t="str">
        <f>IF('[1]Données questionnaire'!AC311="","",'[1]Données questionnaire'!AC311)</f>
        <v>X</v>
      </c>
      <c r="Z649" s="57" t="str">
        <f>IF('[1]Données questionnaire'!AD311="","",'[1]Données questionnaire'!AD311)</f>
        <v/>
      </c>
      <c r="AA649" s="57" t="str">
        <f>IF('[1]Données questionnaire'!AE311="","",'[1]Données questionnaire'!AE311)</f>
        <v/>
      </c>
      <c r="AB649" s="57" t="str">
        <f>IF('[1]Données questionnaire'!AF311="","",'[1]Données questionnaire'!AF311)</f>
        <v/>
      </c>
      <c r="AC649" s="57">
        <f>IF('[1]Données questionnaire'!AG311="","",'[1]Données questionnaire'!AG311)</f>
        <v>22</v>
      </c>
      <c r="AE649" s="57"/>
      <c r="AF649" s="57"/>
      <c r="AG649" s="60"/>
      <c r="AH649" s="57"/>
      <c r="AI649" s="57"/>
      <c r="AJ649" s="57"/>
      <c r="AK649" s="57"/>
      <c r="AL649" s="57"/>
      <c r="AM649" s="57"/>
      <c r="AN649" s="57"/>
      <c r="AO649" s="57"/>
      <c r="AP649" s="57"/>
      <c r="AQ649" s="57"/>
      <c r="AR649" s="57"/>
      <c r="AS649" s="57"/>
      <c r="AT649" s="57"/>
      <c r="AU649" s="57"/>
      <c r="AV649" s="57"/>
      <c r="AW649" s="57"/>
      <c r="AX649" s="57"/>
      <c r="AY649" s="57"/>
      <c r="AZ649" s="57"/>
      <c r="BB649" s="57" t="s">
        <v>192</v>
      </c>
      <c r="BC649" s="57"/>
      <c r="BD649" s="57" t="s">
        <v>193</v>
      </c>
      <c r="BE649" s="60">
        <v>0</v>
      </c>
      <c r="BF649" s="61" t="str">
        <f t="shared" si="140"/>
        <v/>
      </c>
      <c r="BG649" s="57" t="s">
        <v>193</v>
      </c>
      <c r="BH649" s="57"/>
      <c r="BI649" s="57" t="s">
        <v>193</v>
      </c>
      <c r="BJ649" s="57" t="s">
        <v>193</v>
      </c>
      <c r="BK649" s="57" t="s">
        <v>193</v>
      </c>
      <c r="BL649" s="57" t="s">
        <v>193</v>
      </c>
      <c r="BM649" s="57" t="s">
        <v>193</v>
      </c>
      <c r="BN649" s="57" t="s">
        <v>193</v>
      </c>
      <c r="BO649" s="57" t="s">
        <v>193</v>
      </c>
      <c r="BP649" s="57" t="s">
        <v>193</v>
      </c>
      <c r="BQ649" s="57" t="s">
        <v>193</v>
      </c>
      <c r="BR649" s="57" t="str">
        <f t="shared" si="141"/>
        <v>N</v>
      </c>
      <c r="BS649" s="57" t="s">
        <v>193</v>
      </c>
      <c r="BT649" s="57" t="s">
        <v>193</v>
      </c>
      <c r="BU649" s="57" t="s">
        <v>193</v>
      </c>
      <c r="BV649" s="57" t="s">
        <v>193</v>
      </c>
      <c r="BW649" s="57" t="s">
        <v>193</v>
      </c>
      <c r="BX649" s="57" t="str">
        <f t="shared" si="142"/>
        <v>N</v>
      </c>
      <c r="BY649" s="57" t="s">
        <v>193</v>
      </c>
      <c r="BZ649" s="57" t="s">
        <v>193</v>
      </c>
      <c r="CA649" s="57" t="s">
        <v>193</v>
      </c>
      <c r="CB649" s="57" t="s">
        <v>193</v>
      </c>
      <c r="CC649" s="57" t="s">
        <v>193</v>
      </c>
      <c r="CD649" s="57" t="s">
        <v>193</v>
      </c>
      <c r="CE649" s="57" t="s">
        <v>193</v>
      </c>
      <c r="CF649" s="57" t="s">
        <v>193</v>
      </c>
      <c r="CG649" s="57" t="s">
        <v>193</v>
      </c>
      <c r="CH649" s="57" t="s">
        <v>193</v>
      </c>
      <c r="CI649" s="57" t="s">
        <v>193</v>
      </c>
      <c r="CJ649" s="57" t="s">
        <v>193</v>
      </c>
      <c r="CK649" s="57" t="s">
        <v>193</v>
      </c>
      <c r="CL649" s="57" t="s">
        <v>193</v>
      </c>
      <c r="CM649" s="57" t="s">
        <v>193</v>
      </c>
      <c r="CN649" s="57" t="s">
        <v>193</v>
      </c>
      <c r="CO649" s="57" t="s">
        <v>193</v>
      </c>
      <c r="CP649" s="57" t="s">
        <v>193</v>
      </c>
      <c r="CQ649" s="57" t="s">
        <v>193</v>
      </c>
      <c r="CR649" s="57" t="s">
        <v>193</v>
      </c>
      <c r="CS649" s="57" t="str">
        <f t="shared" si="143"/>
        <v>N</v>
      </c>
      <c r="CT649" s="57" t="str">
        <f t="shared" si="144"/>
        <v>N</v>
      </c>
      <c r="CU649" s="62" t="s">
        <v>194</v>
      </c>
      <c r="CV649" s="57" t="s">
        <v>193</v>
      </c>
      <c r="CW649" s="57" t="s">
        <v>193</v>
      </c>
      <c r="CX649" s="57" t="s">
        <v>193</v>
      </c>
      <c r="CY649" s="57" t="s">
        <v>193</v>
      </c>
      <c r="CZ649" s="57" t="str">
        <f t="shared" si="145"/>
        <v>N</v>
      </c>
      <c r="DA649" s="57" t="s">
        <v>193</v>
      </c>
      <c r="DB649" s="57" t="s">
        <v>193</v>
      </c>
      <c r="DC649" s="57" t="s">
        <v>193</v>
      </c>
      <c r="DD649" s="57" t="str">
        <f t="shared" si="146"/>
        <v>N</v>
      </c>
      <c r="DE649" s="57" t="s">
        <v>193</v>
      </c>
      <c r="DF649" s="57" t="s">
        <v>193</v>
      </c>
      <c r="DG649" s="57" t="str">
        <f t="shared" si="147"/>
        <v>N</v>
      </c>
      <c r="DH649" s="57" t="s">
        <v>193</v>
      </c>
      <c r="DI649" s="57" t="s">
        <v>193</v>
      </c>
      <c r="DJ649" s="57" t="s">
        <v>193</v>
      </c>
      <c r="DK649" s="57" t="s">
        <v>193</v>
      </c>
      <c r="DL649" s="57" t="s">
        <v>193</v>
      </c>
      <c r="DM649" s="57" t="s">
        <v>193</v>
      </c>
      <c r="DN649" s="57" t="s">
        <v>193</v>
      </c>
      <c r="DO649" s="57" t="s">
        <v>193</v>
      </c>
      <c r="DP649" s="57" t="s">
        <v>193</v>
      </c>
      <c r="DQ649" s="57" t="s">
        <v>193</v>
      </c>
      <c r="DR649" s="57" t="s">
        <v>193</v>
      </c>
      <c r="DS649" s="57" t="s">
        <v>193</v>
      </c>
      <c r="DT649" s="57" t="s">
        <v>193</v>
      </c>
      <c r="DU649" s="57" t="str">
        <f t="shared" si="148"/>
        <v>N</v>
      </c>
      <c r="DV649" s="57" t="str">
        <f t="shared" si="149"/>
        <v>N</v>
      </c>
      <c r="DW649" s="57" t="s">
        <v>193</v>
      </c>
      <c r="DX649" s="57" t="s">
        <v>193</v>
      </c>
      <c r="DY649" s="57" t="s">
        <v>193</v>
      </c>
      <c r="DZ649" s="57" t="s">
        <v>193</v>
      </c>
      <c r="EA649" s="57" t="s">
        <v>193</v>
      </c>
      <c r="EB649" s="57" t="s">
        <v>193</v>
      </c>
      <c r="EC649" s="57" t="s">
        <v>193</v>
      </c>
      <c r="ED649" s="57" t="s">
        <v>193</v>
      </c>
      <c r="EE649" s="57" t="s">
        <v>193</v>
      </c>
      <c r="EF649" s="57" t="s">
        <v>193</v>
      </c>
      <c r="EG649" s="57" t="s">
        <v>193</v>
      </c>
      <c r="EH649" s="57" t="s">
        <v>193</v>
      </c>
      <c r="EI649" s="57" t="s">
        <v>193</v>
      </c>
      <c r="EJ649" s="57" t="s">
        <v>193</v>
      </c>
      <c r="EK649" s="57" t="s">
        <v>193</v>
      </c>
      <c r="EL649" s="57" t="s">
        <v>193</v>
      </c>
      <c r="EM649" s="57" t="s">
        <v>193</v>
      </c>
      <c r="EN649" s="57" t="s">
        <v>193</v>
      </c>
      <c r="EO649" s="57" t="s">
        <v>193</v>
      </c>
      <c r="EP649" s="57" t="s">
        <v>193</v>
      </c>
      <c r="EQ649" s="57" t="s">
        <v>193</v>
      </c>
      <c r="ER649" s="57" t="str">
        <f t="shared" si="150"/>
        <v>N</v>
      </c>
      <c r="ES649" s="57" t="s">
        <v>193</v>
      </c>
      <c r="ET649" s="57" t="s">
        <v>193</v>
      </c>
      <c r="EU649" s="57" t="s">
        <v>193</v>
      </c>
      <c r="EV649" s="57" t="s">
        <v>193</v>
      </c>
      <c r="EW649" s="57" t="s">
        <v>193</v>
      </c>
      <c r="EX649" s="57" t="s">
        <v>193</v>
      </c>
      <c r="EY649" s="57" t="s">
        <v>193</v>
      </c>
      <c r="EZ649" s="57" t="s">
        <v>193</v>
      </c>
      <c r="FA649" s="57" t="s">
        <v>193</v>
      </c>
      <c r="FB649" s="57" t="s">
        <v>193</v>
      </c>
      <c r="FC649" s="57" t="s">
        <v>193</v>
      </c>
      <c r="FD649" s="57" t="s">
        <v>193</v>
      </c>
      <c r="FE649" s="57" t="s">
        <v>193</v>
      </c>
      <c r="FF649" s="57" t="s">
        <v>193</v>
      </c>
      <c r="FG649" s="57" t="s">
        <v>193</v>
      </c>
      <c r="FH649" s="57" t="s">
        <v>193</v>
      </c>
      <c r="FI649" s="57" t="s">
        <v>193</v>
      </c>
      <c r="FJ649" s="57" t="s">
        <v>193</v>
      </c>
      <c r="FK649" s="57" t="s">
        <v>193</v>
      </c>
      <c r="FL649" s="57" t="s">
        <v>193</v>
      </c>
      <c r="FM649" s="57" t="s">
        <v>193</v>
      </c>
      <c r="FN649" s="57" t="str">
        <f t="shared" si="151"/>
        <v>N</v>
      </c>
      <c r="FO649" s="57" t="s">
        <v>193</v>
      </c>
      <c r="FP649" s="57" t="s">
        <v>193</v>
      </c>
      <c r="FQ649" s="57" t="s">
        <v>193</v>
      </c>
      <c r="FR649" s="57" t="s">
        <v>193</v>
      </c>
      <c r="FS649" s="57" t="s">
        <v>193</v>
      </c>
      <c r="FT649" s="57" t="s">
        <v>193</v>
      </c>
      <c r="FU649" s="57" t="s">
        <v>193</v>
      </c>
      <c r="FV649" s="57" t="s">
        <v>193</v>
      </c>
      <c r="FW649" s="57" t="s">
        <v>193</v>
      </c>
      <c r="FX649" s="57" t="s">
        <v>193</v>
      </c>
      <c r="FZ649" s="57" t="str">
        <f t="shared" si="152"/>
        <v>N</v>
      </c>
    </row>
    <row r="650" spans="1:182" s="18" customFormat="1" ht="10.5" x14ac:dyDescent="0.55000000000000004">
      <c r="B650" s="56" t="s">
        <v>186</v>
      </c>
      <c r="C650" s="57">
        <v>4</v>
      </c>
      <c r="D650" s="57">
        <f t="shared" si="139"/>
        <v>645</v>
      </c>
      <c r="E650" s="57">
        <v>19509</v>
      </c>
      <c r="F650" s="57"/>
      <c r="H650" s="57" t="s">
        <v>187</v>
      </c>
      <c r="I650" s="57" t="s">
        <v>234</v>
      </c>
      <c r="J650" s="57"/>
      <c r="K650" s="57" t="s">
        <v>232</v>
      </c>
      <c r="L650" s="57" t="s">
        <v>216</v>
      </c>
      <c r="M650" s="58">
        <v>39222</v>
      </c>
      <c r="N650" s="59" t="s">
        <v>222</v>
      </c>
      <c r="O650" s="57"/>
      <c r="P650" s="57"/>
      <c r="Q650" s="57" t="s">
        <v>192</v>
      </c>
      <c r="S650" s="57" t="str">
        <f>IF('[1]Données questionnaire'!W312="","",'[1]Données questionnaire'!W312)</f>
        <v>X</v>
      </c>
      <c r="T650" s="57" t="str">
        <f>IF('[1]Données questionnaire'!X312="","",'[1]Données questionnaire'!X312)</f>
        <v/>
      </c>
      <c r="U650" s="57" t="str">
        <f>IF('[1]Données questionnaire'!Y312="","",'[1]Données questionnaire'!Y312)</f>
        <v/>
      </c>
      <c r="V650" s="57" t="str">
        <f>IF('[1]Données questionnaire'!Z312="","",'[1]Données questionnaire'!Z312)</f>
        <v/>
      </c>
      <c r="W650" s="57" t="str">
        <f>IF('[1]Données questionnaire'!AA312="","",'[1]Données questionnaire'!AA312)</f>
        <v/>
      </c>
      <c r="X650" s="57" t="str">
        <f>IF('[1]Données questionnaire'!AB312="","",'[1]Données questionnaire'!AB312)</f>
        <v/>
      </c>
      <c r="Y650" s="57" t="str">
        <f>IF('[1]Données questionnaire'!AC312="","",'[1]Données questionnaire'!AC312)</f>
        <v/>
      </c>
      <c r="Z650" s="57" t="str">
        <f>IF('[1]Données questionnaire'!AD312="","",'[1]Données questionnaire'!AD312)</f>
        <v>X</v>
      </c>
      <c r="AA650" s="57" t="str">
        <f>IF('[1]Données questionnaire'!AE312="","",'[1]Données questionnaire'!AE312)</f>
        <v/>
      </c>
      <c r="AB650" s="57" t="str">
        <f>IF('[1]Données questionnaire'!AF312="","",'[1]Données questionnaire'!AF312)</f>
        <v/>
      </c>
      <c r="AC650" s="57">
        <f>IF('[1]Données questionnaire'!AG312="","",'[1]Données questionnaire'!AG312)</f>
        <v>56</v>
      </c>
      <c r="AE650" s="57"/>
      <c r="AF650" s="57"/>
      <c r="AG650" s="60"/>
      <c r="AH650" s="57"/>
      <c r="AI650" s="57"/>
      <c r="AJ650" s="57"/>
      <c r="AK650" s="57"/>
      <c r="AL650" s="57"/>
      <c r="AM650" s="57"/>
      <c r="AN650" s="57"/>
      <c r="AO650" s="57"/>
      <c r="AP650" s="57"/>
      <c r="AQ650" s="57"/>
      <c r="AR650" s="57"/>
      <c r="AS650" s="57"/>
      <c r="AT650" s="57"/>
      <c r="AU650" s="57"/>
      <c r="AV650" s="57"/>
      <c r="AW650" s="57"/>
      <c r="AX650" s="57"/>
      <c r="AY650" s="57"/>
      <c r="AZ650" s="57"/>
      <c r="BB650" s="57" t="s">
        <v>192</v>
      </c>
      <c r="BC650" s="57"/>
      <c r="BD650" s="57" t="s">
        <v>193</v>
      </c>
      <c r="BE650" s="60">
        <v>0</v>
      </c>
      <c r="BF650" s="61" t="str">
        <f t="shared" si="140"/>
        <v/>
      </c>
      <c r="BG650" s="57" t="s">
        <v>193</v>
      </c>
      <c r="BH650" s="57"/>
      <c r="BI650" s="57" t="s">
        <v>193</v>
      </c>
      <c r="BJ650" s="57" t="s">
        <v>193</v>
      </c>
      <c r="BK650" s="57" t="s">
        <v>193</v>
      </c>
      <c r="BL650" s="57" t="s">
        <v>193</v>
      </c>
      <c r="BM650" s="57" t="s">
        <v>193</v>
      </c>
      <c r="BN650" s="57" t="s">
        <v>193</v>
      </c>
      <c r="BO650" s="57" t="s">
        <v>193</v>
      </c>
      <c r="BP650" s="57" t="s">
        <v>193</v>
      </c>
      <c r="BQ650" s="57" t="s">
        <v>193</v>
      </c>
      <c r="BR650" s="57" t="str">
        <f t="shared" si="141"/>
        <v>N</v>
      </c>
      <c r="BS650" s="57" t="s">
        <v>193</v>
      </c>
      <c r="BT650" s="57" t="s">
        <v>193</v>
      </c>
      <c r="BU650" s="57" t="s">
        <v>193</v>
      </c>
      <c r="BV650" s="57" t="s">
        <v>193</v>
      </c>
      <c r="BW650" s="57" t="s">
        <v>193</v>
      </c>
      <c r="BX650" s="57" t="str">
        <f t="shared" si="142"/>
        <v>N</v>
      </c>
      <c r="BY650" s="57" t="s">
        <v>193</v>
      </c>
      <c r="BZ650" s="57" t="s">
        <v>193</v>
      </c>
      <c r="CA650" s="57" t="s">
        <v>193</v>
      </c>
      <c r="CB650" s="57" t="s">
        <v>193</v>
      </c>
      <c r="CC650" s="57" t="s">
        <v>193</v>
      </c>
      <c r="CD650" s="57" t="s">
        <v>193</v>
      </c>
      <c r="CE650" s="57" t="s">
        <v>193</v>
      </c>
      <c r="CF650" s="57" t="s">
        <v>193</v>
      </c>
      <c r="CG650" s="57" t="s">
        <v>193</v>
      </c>
      <c r="CH650" s="57" t="s">
        <v>193</v>
      </c>
      <c r="CI650" s="57" t="s">
        <v>193</v>
      </c>
      <c r="CJ650" s="57" t="s">
        <v>193</v>
      </c>
      <c r="CK650" s="57" t="s">
        <v>193</v>
      </c>
      <c r="CL650" s="57" t="s">
        <v>193</v>
      </c>
      <c r="CM650" s="57" t="s">
        <v>193</v>
      </c>
      <c r="CN650" s="57" t="s">
        <v>193</v>
      </c>
      <c r="CO650" s="57" t="s">
        <v>193</v>
      </c>
      <c r="CP650" s="57" t="s">
        <v>193</v>
      </c>
      <c r="CQ650" s="57" t="s">
        <v>193</v>
      </c>
      <c r="CR650" s="57" t="s">
        <v>193</v>
      </c>
      <c r="CS650" s="57" t="str">
        <f t="shared" si="143"/>
        <v>N</v>
      </c>
      <c r="CT650" s="57" t="str">
        <f t="shared" si="144"/>
        <v>N</v>
      </c>
      <c r="CU650" s="62" t="s">
        <v>194</v>
      </c>
      <c r="CV650" s="57" t="s">
        <v>193</v>
      </c>
      <c r="CW650" s="57" t="s">
        <v>193</v>
      </c>
      <c r="CX650" s="57" t="s">
        <v>193</v>
      </c>
      <c r="CY650" s="57" t="s">
        <v>193</v>
      </c>
      <c r="CZ650" s="57" t="str">
        <f t="shared" si="145"/>
        <v>N</v>
      </c>
      <c r="DA650" s="57" t="s">
        <v>193</v>
      </c>
      <c r="DB650" s="57" t="s">
        <v>193</v>
      </c>
      <c r="DC650" s="57" t="s">
        <v>193</v>
      </c>
      <c r="DD650" s="57" t="str">
        <f t="shared" si="146"/>
        <v>N</v>
      </c>
      <c r="DE650" s="57" t="s">
        <v>193</v>
      </c>
      <c r="DF650" s="57" t="s">
        <v>193</v>
      </c>
      <c r="DG650" s="57" t="str">
        <f t="shared" si="147"/>
        <v>N</v>
      </c>
      <c r="DH650" s="57" t="s">
        <v>193</v>
      </c>
      <c r="DI650" s="57" t="s">
        <v>193</v>
      </c>
      <c r="DJ650" s="57" t="s">
        <v>193</v>
      </c>
      <c r="DK650" s="57" t="s">
        <v>193</v>
      </c>
      <c r="DL650" s="57" t="s">
        <v>193</v>
      </c>
      <c r="DM650" s="57" t="s">
        <v>193</v>
      </c>
      <c r="DN650" s="57" t="s">
        <v>193</v>
      </c>
      <c r="DO650" s="57" t="s">
        <v>193</v>
      </c>
      <c r="DP650" s="57" t="s">
        <v>193</v>
      </c>
      <c r="DQ650" s="57" t="s">
        <v>193</v>
      </c>
      <c r="DR650" s="57" t="s">
        <v>193</v>
      </c>
      <c r="DS650" s="57" t="s">
        <v>193</v>
      </c>
      <c r="DT650" s="57" t="s">
        <v>193</v>
      </c>
      <c r="DU650" s="57" t="str">
        <f t="shared" si="148"/>
        <v>N</v>
      </c>
      <c r="DV650" s="57" t="str">
        <f t="shared" si="149"/>
        <v>N</v>
      </c>
      <c r="DW650" s="57" t="s">
        <v>193</v>
      </c>
      <c r="DX650" s="57" t="s">
        <v>193</v>
      </c>
      <c r="DY650" s="57" t="s">
        <v>193</v>
      </c>
      <c r="DZ650" s="57" t="s">
        <v>193</v>
      </c>
      <c r="EA650" s="57" t="s">
        <v>193</v>
      </c>
      <c r="EB650" s="57" t="s">
        <v>193</v>
      </c>
      <c r="EC650" s="57" t="s">
        <v>193</v>
      </c>
      <c r="ED650" s="57" t="s">
        <v>193</v>
      </c>
      <c r="EE650" s="57" t="s">
        <v>193</v>
      </c>
      <c r="EF650" s="57" t="s">
        <v>193</v>
      </c>
      <c r="EG650" s="57" t="s">
        <v>193</v>
      </c>
      <c r="EH650" s="57" t="s">
        <v>193</v>
      </c>
      <c r="EI650" s="57" t="s">
        <v>193</v>
      </c>
      <c r="EJ650" s="57" t="s">
        <v>193</v>
      </c>
      <c r="EK650" s="57" t="s">
        <v>193</v>
      </c>
      <c r="EL650" s="57" t="s">
        <v>193</v>
      </c>
      <c r="EM650" s="57" t="s">
        <v>193</v>
      </c>
      <c r="EN650" s="57" t="s">
        <v>193</v>
      </c>
      <c r="EO650" s="57" t="s">
        <v>193</v>
      </c>
      <c r="EP650" s="57" t="s">
        <v>193</v>
      </c>
      <c r="EQ650" s="57" t="s">
        <v>193</v>
      </c>
      <c r="ER650" s="57" t="str">
        <f t="shared" si="150"/>
        <v>N</v>
      </c>
      <c r="ES650" s="57" t="s">
        <v>193</v>
      </c>
      <c r="ET650" s="57" t="s">
        <v>193</v>
      </c>
      <c r="EU650" s="57" t="s">
        <v>193</v>
      </c>
      <c r="EV650" s="57" t="s">
        <v>193</v>
      </c>
      <c r="EW650" s="57" t="s">
        <v>193</v>
      </c>
      <c r="EX650" s="57" t="s">
        <v>193</v>
      </c>
      <c r="EY650" s="57" t="s">
        <v>193</v>
      </c>
      <c r="EZ650" s="57" t="s">
        <v>193</v>
      </c>
      <c r="FA650" s="57" t="s">
        <v>193</v>
      </c>
      <c r="FB650" s="57" t="s">
        <v>193</v>
      </c>
      <c r="FC650" s="57" t="s">
        <v>193</v>
      </c>
      <c r="FD650" s="57" t="s">
        <v>193</v>
      </c>
      <c r="FE650" s="57" t="s">
        <v>193</v>
      </c>
      <c r="FF650" s="57" t="s">
        <v>193</v>
      </c>
      <c r="FG650" s="57" t="s">
        <v>193</v>
      </c>
      <c r="FH650" s="57" t="s">
        <v>193</v>
      </c>
      <c r="FI650" s="57" t="s">
        <v>193</v>
      </c>
      <c r="FJ650" s="57" t="s">
        <v>193</v>
      </c>
      <c r="FK650" s="57" t="s">
        <v>193</v>
      </c>
      <c r="FL650" s="57" t="s">
        <v>193</v>
      </c>
      <c r="FM650" s="57" t="s">
        <v>193</v>
      </c>
      <c r="FN650" s="57" t="str">
        <f t="shared" si="151"/>
        <v>N</v>
      </c>
      <c r="FO650" s="57" t="s">
        <v>193</v>
      </c>
      <c r="FP650" s="57" t="s">
        <v>193</v>
      </c>
      <c r="FQ650" s="57" t="s">
        <v>193</v>
      </c>
      <c r="FR650" s="57" t="s">
        <v>193</v>
      </c>
      <c r="FS650" s="57" t="s">
        <v>193</v>
      </c>
      <c r="FT650" s="57" t="s">
        <v>193</v>
      </c>
      <c r="FU650" s="57" t="s">
        <v>193</v>
      </c>
      <c r="FV650" s="57" t="s">
        <v>193</v>
      </c>
      <c r="FW650" s="57" t="s">
        <v>193</v>
      </c>
      <c r="FX650" s="57" t="s">
        <v>193</v>
      </c>
      <c r="FZ650" s="57" t="str">
        <f t="shared" si="152"/>
        <v>N</v>
      </c>
    </row>
    <row r="651" spans="1:182" s="18" customFormat="1" ht="10.5" x14ac:dyDescent="0.55000000000000004">
      <c r="B651" s="56" t="s">
        <v>186</v>
      </c>
      <c r="C651" s="57">
        <v>5</v>
      </c>
      <c r="D651" s="57">
        <f t="shared" si="139"/>
        <v>646</v>
      </c>
      <c r="E651" s="57">
        <v>19510</v>
      </c>
      <c r="F651" s="57"/>
      <c r="H651" s="57" t="s">
        <v>187</v>
      </c>
      <c r="I651" s="57" t="s">
        <v>234</v>
      </c>
      <c r="J651" s="57"/>
      <c r="K651" s="57" t="s">
        <v>232</v>
      </c>
      <c r="L651" s="57" t="s">
        <v>216</v>
      </c>
      <c r="M651" s="58">
        <v>39222</v>
      </c>
      <c r="N651" s="59" t="s">
        <v>222</v>
      </c>
      <c r="O651" s="57"/>
      <c r="P651" s="57"/>
      <c r="Q651" s="57" t="s">
        <v>192</v>
      </c>
      <c r="S651" s="57" t="str">
        <f>IF('[1]Données questionnaire'!W313="","",'[1]Données questionnaire'!W313)</f>
        <v>X</v>
      </c>
      <c r="T651" s="57" t="str">
        <f>IF('[1]Données questionnaire'!X313="","",'[1]Données questionnaire'!X313)</f>
        <v/>
      </c>
      <c r="U651" s="57" t="str">
        <f>IF('[1]Données questionnaire'!Y313="","",'[1]Données questionnaire'!Y313)</f>
        <v/>
      </c>
      <c r="V651" s="57" t="str">
        <f>IF('[1]Données questionnaire'!Z313="","",'[1]Données questionnaire'!Z313)</f>
        <v/>
      </c>
      <c r="W651" s="57" t="str">
        <f>IF('[1]Données questionnaire'!AA313="","",'[1]Données questionnaire'!AA313)</f>
        <v/>
      </c>
      <c r="X651" s="57" t="str">
        <f>IF('[1]Données questionnaire'!AB313="","",'[1]Données questionnaire'!AB313)</f>
        <v/>
      </c>
      <c r="Y651" s="57" t="str">
        <f>IF('[1]Données questionnaire'!AC313="","",'[1]Données questionnaire'!AC313)</f>
        <v>X</v>
      </c>
      <c r="Z651" s="57" t="str">
        <f>IF('[1]Données questionnaire'!AD313="","",'[1]Données questionnaire'!AD313)</f>
        <v/>
      </c>
      <c r="AA651" s="57" t="str">
        <f>IF('[1]Données questionnaire'!AE313="","",'[1]Données questionnaire'!AE313)</f>
        <v/>
      </c>
      <c r="AB651" s="57" t="str">
        <f>IF('[1]Données questionnaire'!AF313="","",'[1]Données questionnaire'!AF313)</f>
        <v/>
      </c>
      <c r="AC651" s="57">
        <f>IF('[1]Données questionnaire'!AG313="","",'[1]Données questionnaire'!AG313)</f>
        <v>39</v>
      </c>
      <c r="AE651" s="57"/>
      <c r="AF651" s="57"/>
      <c r="AG651" s="60"/>
      <c r="AH651" s="57"/>
      <c r="AI651" s="57"/>
      <c r="AJ651" s="57"/>
      <c r="AK651" s="57"/>
      <c r="AL651" s="57"/>
      <c r="AM651" s="57"/>
      <c r="AN651" s="57"/>
      <c r="AO651" s="57"/>
      <c r="AP651" s="57"/>
      <c r="AQ651" s="57"/>
      <c r="AR651" s="57"/>
      <c r="AS651" s="57"/>
      <c r="AT651" s="57"/>
      <c r="AU651" s="57"/>
      <c r="AV651" s="57"/>
      <c r="AW651" s="57"/>
      <c r="AX651" s="57"/>
      <c r="AY651" s="57"/>
      <c r="AZ651" s="57"/>
      <c r="BB651" s="57" t="s">
        <v>192</v>
      </c>
      <c r="BC651" s="57"/>
      <c r="BD651" s="57" t="s">
        <v>193</v>
      </c>
      <c r="BE651" s="60">
        <v>0</v>
      </c>
      <c r="BF651" s="61" t="str">
        <f t="shared" si="140"/>
        <v/>
      </c>
      <c r="BG651" s="57" t="s">
        <v>193</v>
      </c>
      <c r="BH651" s="57"/>
      <c r="BI651" s="57" t="s">
        <v>193</v>
      </c>
      <c r="BJ651" s="57" t="s">
        <v>193</v>
      </c>
      <c r="BK651" s="57" t="s">
        <v>193</v>
      </c>
      <c r="BL651" s="57" t="s">
        <v>193</v>
      </c>
      <c r="BM651" s="57" t="s">
        <v>193</v>
      </c>
      <c r="BN651" s="57" t="s">
        <v>193</v>
      </c>
      <c r="BO651" s="57" t="s">
        <v>193</v>
      </c>
      <c r="BP651" s="57" t="s">
        <v>193</v>
      </c>
      <c r="BQ651" s="57" t="s">
        <v>193</v>
      </c>
      <c r="BR651" s="57" t="str">
        <f t="shared" si="141"/>
        <v>N</v>
      </c>
      <c r="BS651" s="57" t="s">
        <v>193</v>
      </c>
      <c r="BT651" s="57" t="s">
        <v>193</v>
      </c>
      <c r="BU651" s="57" t="s">
        <v>193</v>
      </c>
      <c r="BV651" s="57" t="s">
        <v>193</v>
      </c>
      <c r="BW651" s="57" t="s">
        <v>193</v>
      </c>
      <c r="BX651" s="57" t="str">
        <f t="shared" si="142"/>
        <v>N</v>
      </c>
      <c r="BY651" s="57" t="s">
        <v>193</v>
      </c>
      <c r="BZ651" s="57" t="s">
        <v>193</v>
      </c>
      <c r="CA651" s="57" t="s">
        <v>193</v>
      </c>
      <c r="CB651" s="57" t="s">
        <v>193</v>
      </c>
      <c r="CC651" s="57" t="s">
        <v>193</v>
      </c>
      <c r="CD651" s="57" t="s">
        <v>193</v>
      </c>
      <c r="CE651" s="57" t="s">
        <v>193</v>
      </c>
      <c r="CF651" s="57" t="s">
        <v>193</v>
      </c>
      <c r="CG651" s="57" t="s">
        <v>193</v>
      </c>
      <c r="CH651" s="57" t="s">
        <v>193</v>
      </c>
      <c r="CI651" s="57" t="s">
        <v>193</v>
      </c>
      <c r="CJ651" s="57" t="s">
        <v>193</v>
      </c>
      <c r="CK651" s="57" t="s">
        <v>193</v>
      </c>
      <c r="CL651" s="57" t="s">
        <v>193</v>
      </c>
      <c r="CM651" s="57" t="s">
        <v>193</v>
      </c>
      <c r="CN651" s="57" t="s">
        <v>193</v>
      </c>
      <c r="CO651" s="57" t="s">
        <v>193</v>
      </c>
      <c r="CP651" s="57" t="s">
        <v>193</v>
      </c>
      <c r="CQ651" s="57" t="s">
        <v>193</v>
      </c>
      <c r="CR651" s="57" t="s">
        <v>193</v>
      </c>
      <c r="CS651" s="57" t="str">
        <f t="shared" si="143"/>
        <v>N</v>
      </c>
      <c r="CT651" s="57" t="str">
        <f t="shared" si="144"/>
        <v>N</v>
      </c>
      <c r="CU651" s="62" t="s">
        <v>194</v>
      </c>
      <c r="CV651" s="57" t="s">
        <v>193</v>
      </c>
      <c r="CW651" s="57" t="s">
        <v>193</v>
      </c>
      <c r="CX651" s="57" t="s">
        <v>193</v>
      </c>
      <c r="CY651" s="57" t="s">
        <v>193</v>
      </c>
      <c r="CZ651" s="57" t="str">
        <f t="shared" si="145"/>
        <v>N</v>
      </c>
      <c r="DA651" s="57" t="s">
        <v>193</v>
      </c>
      <c r="DB651" s="57" t="s">
        <v>193</v>
      </c>
      <c r="DC651" s="57" t="s">
        <v>193</v>
      </c>
      <c r="DD651" s="57" t="str">
        <f t="shared" si="146"/>
        <v>N</v>
      </c>
      <c r="DE651" s="57" t="s">
        <v>193</v>
      </c>
      <c r="DF651" s="57" t="s">
        <v>193</v>
      </c>
      <c r="DG651" s="57" t="str">
        <f t="shared" si="147"/>
        <v>N</v>
      </c>
      <c r="DH651" s="57" t="s">
        <v>193</v>
      </c>
      <c r="DI651" s="57" t="s">
        <v>193</v>
      </c>
      <c r="DJ651" s="57" t="s">
        <v>193</v>
      </c>
      <c r="DK651" s="57" t="s">
        <v>193</v>
      </c>
      <c r="DL651" s="57" t="s">
        <v>193</v>
      </c>
      <c r="DM651" s="57" t="s">
        <v>193</v>
      </c>
      <c r="DN651" s="57" t="s">
        <v>193</v>
      </c>
      <c r="DO651" s="57" t="s">
        <v>193</v>
      </c>
      <c r="DP651" s="57" t="s">
        <v>193</v>
      </c>
      <c r="DQ651" s="57" t="s">
        <v>193</v>
      </c>
      <c r="DR651" s="57" t="s">
        <v>193</v>
      </c>
      <c r="DS651" s="57" t="s">
        <v>193</v>
      </c>
      <c r="DT651" s="57" t="s">
        <v>193</v>
      </c>
      <c r="DU651" s="57" t="str">
        <f t="shared" si="148"/>
        <v>N</v>
      </c>
      <c r="DV651" s="57" t="str">
        <f t="shared" si="149"/>
        <v>N</v>
      </c>
      <c r="DW651" s="57" t="s">
        <v>193</v>
      </c>
      <c r="DX651" s="57" t="s">
        <v>193</v>
      </c>
      <c r="DY651" s="57" t="s">
        <v>193</v>
      </c>
      <c r="DZ651" s="57" t="s">
        <v>193</v>
      </c>
      <c r="EA651" s="57" t="s">
        <v>193</v>
      </c>
      <c r="EB651" s="57" t="s">
        <v>193</v>
      </c>
      <c r="EC651" s="57" t="s">
        <v>193</v>
      </c>
      <c r="ED651" s="57" t="s">
        <v>193</v>
      </c>
      <c r="EE651" s="57" t="s">
        <v>193</v>
      </c>
      <c r="EF651" s="57" t="s">
        <v>193</v>
      </c>
      <c r="EG651" s="57" t="s">
        <v>193</v>
      </c>
      <c r="EH651" s="57" t="s">
        <v>193</v>
      </c>
      <c r="EI651" s="57" t="s">
        <v>193</v>
      </c>
      <c r="EJ651" s="57" t="s">
        <v>193</v>
      </c>
      <c r="EK651" s="57" t="s">
        <v>193</v>
      </c>
      <c r="EL651" s="57" t="s">
        <v>193</v>
      </c>
      <c r="EM651" s="57" t="s">
        <v>193</v>
      </c>
      <c r="EN651" s="57" t="s">
        <v>193</v>
      </c>
      <c r="EO651" s="57" t="s">
        <v>193</v>
      </c>
      <c r="EP651" s="57" t="s">
        <v>193</v>
      </c>
      <c r="EQ651" s="57" t="s">
        <v>193</v>
      </c>
      <c r="ER651" s="57" t="str">
        <f t="shared" si="150"/>
        <v>N</v>
      </c>
      <c r="ES651" s="57" t="s">
        <v>193</v>
      </c>
      <c r="ET651" s="57" t="s">
        <v>193</v>
      </c>
      <c r="EU651" s="57" t="s">
        <v>193</v>
      </c>
      <c r="EV651" s="57" t="s">
        <v>193</v>
      </c>
      <c r="EW651" s="57" t="s">
        <v>193</v>
      </c>
      <c r="EX651" s="57" t="s">
        <v>193</v>
      </c>
      <c r="EY651" s="57" t="s">
        <v>193</v>
      </c>
      <c r="EZ651" s="57" t="s">
        <v>193</v>
      </c>
      <c r="FA651" s="57" t="s">
        <v>193</v>
      </c>
      <c r="FB651" s="57" t="s">
        <v>193</v>
      </c>
      <c r="FC651" s="57" t="s">
        <v>193</v>
      </c>
      <c r="FD651" s="57" t="s">
        <v>193</v>
      </c>
      <c r="FE651" s="57" t="s">
        <v>193</v>
      </c>
      <c r="FF651" s="57" t="s">
        <v>193</v>
      </c>
      <c r="FG651" s="57" t="s">
        <v>193</v>
      </c>
      <c r="FH651" s="57" t="s">
        <v>193</v>
      </c>
      <c r="FI651" s="57" t="s">
        <v>193</v>
      </c>
      <c r="FJ651" s="57" t="s">
        <v>193</v>
      </c>
      <c r="FK651" s="57" t="s">
        <v>193</v>
      </c>
      <c r="FL651" s="57" t="s">
        <v>193</v>
      </c>
      <c r="FM651" s="57" t="s">
        <v>193</v>
      </c>
      <c r="FN651" s="57" t="str">
        <f t="shared" si="151"/>
        <v>N</v>
      </c>
      <c r="FO651" s="57" t="s">
        <v>193</v>
      </c>
      <c r="FP651" s="57" t="s">
        <v>193</v>
      </c>
      <c r="FQ651" s="57" t="s">
        <v>193</v>
      </c>
      <c r="FR651" s="57" t="s">
        <v>193</v>
      </c>
      <c r="FS651" s="57" t="s">
        <v>193</v>
      </c>
      <c r="FT651" s="57" t="s">
        <v>193</v>
      </c>
      <c r="FU651" s="57" t="s">
        <v>193</v>
      </c>
      <c r="FV651" s="57" t="s">
        <v>193</v>
      </c>
      <c r="FW651" s="57" t="s">
        <v>193</v>
      </c>
      <c r="FX651" s="57" t="s">
        <v>193</v>
      </c>
      <c r="FZ651" s="57" t="str">
        <f t="shared" si="152"/>
        <v>N</v>
      </c>
    </row>
    <row r="652" spans="1:182" s="18" customFormat="1" ht="10.5" x14ac:dyDescent="0.55000000000000004">
      <c r="B652" s="56" t="s">
        <v>186</v>
      </c>
      <c r="C652" s="57">
        <v>6</v>
      </c>
      <c r="D652" s="57">
        <f t="shared" si="139"/>
        <v>647</v>
      </c>
      <c r="E652" s="57">
        <v>19511</v>
      </c>
      <c r="F652" s="57"/>
      <c r="H652" s="57" t="s">
        <v>187</v>
      </c>
      <c r="I652" s="57" t="s">
        <v>234</v>
      </c>
      <c r="J652" s="57"/>
      <c r="K652" s="57" t="s">
        <v>232</v>
      </c>
      <c r="L652" s="57" t="s">
        <v>216</v>
      </c>
      <c r="M652" s="58">
        <v>39222</v>
      </c>
      <c r="N652" s="59" t="s">
        <v>222</v>
      </c>
      <c r="O652" s="57"/>
      <c r="P652" s="57"/>
      <c r="Q652" s="57" t="s">
        <v>192</v>
      </c>
      <c r="S652" s="57" t="str">
        <f>IF('[1]Données questionnaire'!W314="","",'[1]Données questionnaire'!W314)</f>
        <v>X</v>
      </c>
      <c r="T652" s="57" t="str">
        <f>IF('[1]Données questionnaire'!X314="","",'[1]Données questionnaire'!X314)</f>
        <v/>
      </c>
      <c r="U652" s="57" t="str">
        <f>IF('[1]Données questionnaire'!Y314="","",'[1]Données questionnaire'!Y314)</f>
        <v/>
      </c>
      <c r="V652" s="57" t="str">
        <f>IF('[1]Données questionnaire'!Z314="","",'[1]Données questionnaire'!Z314)</f>
        <v/>
      </c>
      <c r="W652" s="57" t="str">
        <f>IF('[1]Données questionnaire'!AA314="","",'[1]Données questionnaire'!AA314)</f>
        <v/>
      </c>
      <c r="X652" s="57" t="str">
        <f>IF('[1]Données questionnaire'!AB314="","",'[1]Données questionnaire'!AB314)</f>
        <v/>
      </c>
      <c r="Y652" s="57" t="str">
        <f>IF('[1]Données questionnaire'!AC314="","",'[1]Données questionnaire'!AC314)</f>
        <v/>
      </c>
      <c r="Z652" s="57" t="str">
        <f>IF('[1]Données questionnaire'!AD314="","",'[1]Données questionnaire'!AD314)</f>
        <v>X</v>
      </c>
      <c r="AA652" s="57" t="str">
        <f>IF('[1]Données questionnaire'!AE314="","",'[1]Données questionnaire'!AE314)</f>
        <v/>
      </c>
      <c r="AB652" s="57" t="str">
        <f>IF('[1]Données questionnaire'!AF314="","",'[1]Données questionnaire'!AF314)</f>
        <v/>
      </c>
      <c r="AC652" s="57">
        <f>IF('[1]Données questionnaire'!AG314="","",'[1]Données questionnaire'!AG314)</f>
        <v>44</v>
      </c>
      <c r="AE652" s="57"/>
      <c r="AF652" s="57"/>
      <c r="AG652" s="60"/>
      <c r="AH652" s="57"/>
      <c r="AI652" s="57"/>
      <c r="AJ652" s="57"/>
      <c r="AK652" s="57"/>
      <c r="AL652" s="57"/>
      <c r="AM652" s="57"/>
      <c r="AN652" s="57"/>
      <c r="AO652" s="57"/>
      <c r="AP652" s="57"/>
      <c r="AQ652" s="57"/>
      <c r="AR652" s="57"/>
      <c r="AS652" s="57"/>
      <c r="AT652" s="57"/>
      <c r="AU652" s="57"/>
      <c r="AV652" s="57"/>
      <c r="AW652" s="57"/>
      <c r="AX652" s="57"/>
      <c r="AY652" s="57"/>
      <c r="AZ652" s="57"/>
      <c r="BB652" s="57" t="s">
        <v>192</v>
      </c>
      <c r="BC652" s="57"/>
      <c r="BD652" s="57" t="s">
        <v>193</v>
      </c>
      <c r="BE652" s="60">
        <v>0</v>
      </c>
      <c r="BF652" s="61" t="str">
        <f t="shared" si="140"/>
        <v/>
      </c>
      <c r="BG652" s="57" t="s">
        <v>193</v>
      </c>
      <c r="BH652" s="57"/>
      <c r="BI652" s="57" t="s">
        <v>193</v>
      </c>
      <c r="BJ652" s="57" t="s">
        <v>193</v>
      </c>
      <c r="BK652" s="57" t="s">
        <v>193</v>
      </c>
      <c r="BL652" s="57" t="s">
        <v>193</v>
      </c>
      <c r="BM652" s="57" t="s">
        <v>193</v>
      </c>
      <c r="BN652" s="57" t="s">
        <v>193</v>
      </c>
      <c r="BO652" s="57" t="s">
        <v>193</v>
      </c>
      <c r="BP652" s="57" t="s">
        <v>193</v>
      </c>
      <c r="BQ652" s="57" t="s">
        <v>193</v>
      </c>
      <c r="BR652" s="57" t="str">
        <f t="shared" si="141"/>
        <v>N</v>
      </c>
      <c r="BS652" s="57" t="s">
        <v>193</v>
      </c>
      <c r="BT652" s="57" t="s">
        <v>193</v>
      </c>
      <c r="BU652" s="57" t="s">
        <v>193</v>
      </c>
      <c r="BV652" s="57" t="s">
        <v>193</v>
      </c>
      <c r="BW652" s="57" t="s">
        <v>193</v>
      </c>
      <c r="BX652" s="57" t="str">
        <f t="shared" si="142"/>
        <v>N</v>
      </c>
      <c r="BY652" s="57" t="s">
        <v>193</v>
      </c>
      <c r="BZ652" s="57" t="s">
        <v>193</v>
      </c>
      <c r="CA652" s="57" t="s">
        <v>193</v>
      </c>
      <c r="CB652" s="57" t="s">
        <v>193</v>
      </c>
      <c r="CC652" s="57" t="s">
        <v>193</v>
      </c>
      <c r="CD652" s="57" t="s">
        <v>193</v>
      </c>
      <c r="CE652" s="57" t="s">
        <v>193</v>
      </c>
      <c r="CF652" s="57" t="s">
        <v>193</v>
      </c>
      <c r="CG652" s="57" t="s">
        <v>193</v>
      </c>
      <c r="CH652" s="57" t="s">
        <v>193</v>
      </c>
      <c r="CI652" s="57" t="s">
        <v>193</v>
      </c>
      <c r="CJ652" s="57" t="s">
        <v>193</v>
      </c>
      <c r="CK652" s="57" t="s">
        <v>193</v>
      </c>
      <c r="CL652" s="57" t="s">
        <v>193</v>
      </c>
      <c r="CM652" s="57" t="s">
        <v>193</v>
      </c>
      <c r="CN652" s="57" t="s">
        <v>193</v>
      </c>
      <c r="CO652" s="57" t="s">
        <v>193</v>
      </c>
      <c r="CP652" s="57" t="s">
        <v>193</v>
      </c>
      <c r="CQ652" s="57" t="s">
        <v>193</v>
      </c>
      <c r="CR652" s="57" t="s">
        <v>193</v>
      </c>
      <c r="CS652" s="57" t="str">
        <f t="shared" si="143"/>
        <v>N</v>
      </c>
      <c r="CT652" s="57" t="str">
        <f t="shared" si="144"/>
        <v>N</v>
      </c>
      <c r="CU652" s="62" t="s">
        <v>194</v>
      </c>
      <c r="CV652" s="57" t="s">
        <v>193</v>
      </c>
      <c r="CW652" s="57" t="s">
        <v>193</v>
      </c>
      <c r="CX652" s="57" t="s">
        <v>193</v>
      </c>
      <c r="CY652" s="57" t="s">
        <v>193</v>
      </c>
      <c r="CZ652" s="57" t="str">
        <f t="shared" si="145"/>
        <v>N</v>
      </c>
      <c r="DA652" s="57" t="s">
        <v>193</v>
      </c>
      <c r="DB652" s="57" t="s">
        <v>193</v>
      </c>
      <c r="DC652" s="57" t="s">
        <v>193</v>
      </c>
      <c r="DD652" s="57" t="str">
        <f t="shared" si="146"/>
        <v>N</v>
      </c>
      <c r="DE652" s="57" t="s">
        <v>193</v>
      </c>
      <c r="DF652" s="57" t="s">
        <v>193</v>
      </c>
      <c r="DG652" s="57" t="str">
        <f t="shared" si="147"/>
        <v>N</v>
      </c>
      <c r="DH652" s="57" t="s">
        <v>193</v>
      </c>
      <c r="DI652" s="57" t="s">
        <v>193</v>
      </c>
      <c r="DJ652" s="57" t="s">
        <v>193</v>
      </c>
      <c r="DK652" s="57" t="s">
        <v>193</v>
      </c>
      <c r="DL652" s="57" t="s">
        <v>193</v>
      </c>
      <c r="DM652" s="57" t="s">
        <v>193</v>
      </c>
      <c r="DN652" s="57" t="s">
        <v>193</v>
      </c>
      <c r="DO652" s="57" t="s">
        <v>193</v>
      </c>
      <c r="DP652" s="57" t="s">
        <v>193</v>
      </c>
      <c r="DQ652" s="57" t="s">
        <v>193</v>
      </c>
      <c r="DR652" s="57" t="s">
        <v>193</v>
      </c>
      <c r="DS652" s="57" t="s">
        <v>193</v>
      </c>
      <c r="DT652" s="57" t="s">
        <v>193</v>
      </c>
      <c r="DU652" s="57" t="str">
        <f t="shared" si="148"/>
        <v>N</v>
      </c>
      <c r="DV652" s="57" t="str">
        <f t="shared" si="149"/>
        <v>N</v>
      </c>
      <c r="DW652" s="57" t="s">
        <v>193</v>
      </c>
      <c r="DX652" s="57" t="s">
        <v>193</v>
      </c>
      <c r="DY652" s="57" t="s">
        <v>193</v>
      </c>
      <c r="DZ652" s="57" t="s">
        <v>193</v>
      </c>
      <c r="EA652" s="57" t="s">
        <v>193</v>
      </c>
      <c r="EB652" s="57" t="s">
        <v>193</v>
      </c>
      <c r="EC652" s="57" t="s">
        <v>193</v>
      </c>
      <c r="ED652" s="57" t="s">
        <v>193</v>
      </c>
      <c r="EE652" s="57" t="s">
        <v>193</v>
      </c>
      <c r="EF652" s="57" t="s">
        <v>193</v>
      </c>
      <c r="EG652" s="57" t="s">
        <v>193</v>
      </c>
      <c r="EH652" s="57" t="s">
        <v>193</v>
      </c>
      <c r="EI652" s="57" t="s">
        <v>193</v>
      </c>
      <c r="EJ652" s="57" t="s">
        <v>193</v>
      </c>
      <c r="EK652" s="57" t="s">
        <v>193</v>
      </c>
      <c r="EL652" s="57" t="s">
        <v>193</v>
      </c>
      <c r="EM652" s="57" t="s">
        <v>193</v>
      </c>
      <c r="EN652" s="57" t="s">
        <v>193</v>
      </c>
      <c r="EO652" s="57" t="s">
        <v>193</v>
      </c>
      <c r="EP652" s="57" t="s">
        <v>193</v>
      </c>
      <c r="EQ652" s="57" t="s">
        <v>193</v>
      </c>
      <c r="ER652" s="57" t="str">
        <f t="shared" si="150"/>
        <v>N</v>
      </c>
      <c r="ES652" s="57" t="s">
        <v>193</v>
      </c>
      <c r="ET652" s="57" t="s">
        <v>193</v>
      </c>
      <c r="EU652" s="57" t="s">
        <v>193</v>
      </c>
      <c r="EV652" s="57" t="s">
        <v>193</v>
      </c>
      <c r="EW652" s="57" t="s">
        <v>193</v>
      </c>
      <c r="EX652" s="57" t="s">
        <v>193</v>
      </c>
      <c r="EY652" s="57" t="s">
        <v>193</v>
      </c>
      <c r="EZ652" s="57" t="s">
        <v>193</v>
      </c>
      <c r="FA652" s="57" t="s">
        <v>193</v>
      </c>
      <c r="FB652" s="57" t="s">
        <v>193</v>
      </c>
      <c r="FC652" s="57" t="s">
        <v>193</v>
      </c>
      <c r="FD652" s="57" t="s">
        <v>193</v>
      </c>
      <c r="FE652" s="57" t="s">
        <v>193</v>
      </c>
      <c r="FF652" s="57" t="s">
        <v>193</v>
      </c>
      <c r="FG652" s="57" t="s">
        <v>193</v>
      </c>
      <c r="FH652" s="57" t="s">
        <v>193</v>
      </c>
      <c r="FI652" s="57" t="s">
        <v>193</v>
      </c>
      <c r="FJ652" s="57" t="s">
        <v>193</v>
      </c>
      <c r="FK652" s="57" t="s">
        <v>193</v>
      </c>
      <c r="FL652" s="57" t="s">
        <v>193</v>
      </c>
      <c r="FM652" s="57" t="s">
        <v>193</v>
      </c>
      <c r="FN652" s="57" t="str">
        <f t="shared" si="151"/>
        <v>N</v>
      </c>
      <c r="FO652" s="57" t="s">
        <v>193</v>
      </c>
      <c r="FP652" s="57" t="s">
        <v>193</v>
      </c>
      <c r="FQ652" s="57" t="s">
        <v>193</v>
      </c>
      <c r="FR652" s="57" t="s">
        <v>193</v>
      </c>
      <c r="FS652" s="57" t="s">
        <v>193</v>
      </c>
      <c r="FT652" s="57" t="s">
        <v>193</v>
      </c>
      <c r="FU652" s="57" t="s">
        <v>193</v>
      </c>
      <c r="FV652" s="57" t="s">
        <v>193</v>
      </c>
      <c r="FW652" s="57" t="s">
        <v>193</v>
      </c>
      <c r="FX652" s="57" t="s">
        <v>193</v>
      </c>
      <c r="FZ652" s="57" t="str">
        <f t="shared" si="152"/>
        <v>N</v>
      </c>
    </row>
    <row r="653" spans="1:182" s="18" customFormat="1" ht="10.5" x14ac:dyDescent="0.55000000000000004">
      <c r="B653" s="56" t="s">
        <v>186</v>
      </c>
      <c r="C653" s="57">
        <v>7</v>
      </c>
      <c r="D653" s="57">
        <f t="shared" si="139"/>
        <v>648</v>
      </c>
      <c r="E653" s="57">
        <v>19512</v>
      </c>
      <c r="F653" s="57"/>
      <c r="H653" s="57" t="s">
        <v>187</v>
      </c>
      <c r="I653" s="57" t="s">
        <v>234</v>
      </c>
      <c r="J653" s="57"/>
      <c r="K653" s="57" t="s">
        <v>232</v>
      </c>
      <c r="L653" s="57" t="s">
        <v>216</v>
      </c>
      <c r="M653" s="58">
        <v>39222</v>
      </c>
      <c r="N653" s="59" t="s">
        <v>222</v>
      </c>
      <c r="O653" s="57"/>
      <c r="P653" s="57"/>
      <c r="Q653" s="57" t="s">
        <v>192</v>
      </c>
      <c r="S653" s="57" t="str">
        <f>IF('[1]Données questionnaire'!W315="","",'[1]Données questionnaire'!W315)</f>
        <v>X</v>
      </c>
      <c r="T653" s="57" t="str">
        <f>IF('[1]Données questionnaire'!X315="","",'[1]Données questionnaire'!X315)</f>
        <v/>
      </c>
      <c r="U653" s="57" t="str">
        <f>IF('[1]Données questionnaire'!Y315="","",'[1]Données questionnaire'!Y315)</f>
        <v/>
      </c>
      <c r="V653" s="57" t="str">
        <f>IF('[1]Données questionnaire'!Z315="","",'[1]Données questionnaire'!Z315)</f>
        <v/>
      </c>
      <c r="W653" s="57" t="str">
        <f>IF('[1]Données questionnaire'!AA315="","",'[1]Données questionnaire'!AA315)</f>
        <v/>
      </c>
      <c r="X653" s="57" t="str">
        <f>IF('[1]Données questionnaire'!AB315="","",'[1]Données questionnaire'!AB315)</f>
        <v/>
      </c>
      <c r="Y653" s="57" t="str">
        <f>IF('[1]Données questionnaire'!AC315="","",'[1]Données questionnaire'!AC315)</f>
        <v>X</v>
      </c>
      <c r="Z653" s="57" t="str">
        <f>IF('[1]Données questionnaire'!AD315="","",'[1]Données questionnaire'!AD315)</f>
        <v/>
      </c>
      <c r="AA653" s="57" t="str">
        <f>IF('[1]Données questionnaire'!AE315="","",'[1]Données questionnaire'!AE315)</f>
        <v/>
      </c>
      <c r="AB653" s="57" t="str">
        <f>IF('[1]Données questionnaire'!AF315="","",'[1]Données questionnaire'!AF315)</f>
        <v/>
      </c>
      <c r="AC653" s="57">
        <f>IF('[1]Données questionnaire'!AG315="","",'[1]Données questionnaire'!AG315)</f>
        <v>52</v>
      </c>
      <c r="AE653" s="57"/>
      <c r="AF653" s="57"/>
      <c r="AG653" s="60"/>
      <c r="AH653" s="57"/>
      <c r="AI653" s="57"/>
      <c r="AJ653" s="57"/>
      <c r="AK653" s="57"/>
      <c r="AL653" s="57"/>
      <c r="AM653" s="57"/>
      <c r="AN653" s="57"/>
      <c r="AO653" s="57"/>
      <c r="AP653" s="57"/>
      <c r="AQ653" s="57"/>
      <c r="AR653" s="57"/>
      <c r="AS653" s="57"/>
      <c r="AT653" s="57"/>
      <c r="AU653" s="57"/>
      <c r="AV653" s="57"/>
      <c r="AW653" s="57"/>
      <c r="AX653" s="57"/>
      <c r="AY653" s="57"/>
      <c r="AZ653" s="57"/>
      <c r="BB653" s="57" t="s">
        <v>192</v>
      </c>
      <c r="BC653" s="57"/>
      <c r="BD653" s="57" t="s">
        <v>193</v>
      </c>
      <c r="BE653" s="60">
        <v>0</v>
      </c>
      <c r="BF653" s="61" t="str">
        <f t="shared" si="140"/>
        <v/>
      </c>
      <c r="BG653" s="57" t="s">
        <v>193</v>
      </c>
      <c r="BH653" s="57"/>
      <c r="BI653" s="57" t="s">
        <v>193</v>
      </c>
      <c r="BJ653" s="57" t="s">
        <v>193</v>
      </c>
      <c r="BK653" s="57" t="s">
        <v>193</v>
      </c>
      <c r="BL653" s="57" t="s">
        <v>193</v>
      </c>
      <c r="BM653" s="57" t="s">
        <v>193</v>
      </c>
      <c r="BN653" s="57" t="s">
        <v>193</v>
      </c>
      <c r="BO653" s="57" t="s">
        <v>193</v>
      </c>
      <c r="BP653" s="57" t="s">
        <v>193</v>
      </c>
      <c r="BQ653" s="57" t="s">
        <v>193</v>
      </c>
      <c r="BR653" s="57" t="str">
        <f t="shared" si="141"/>
        <v>N</v>
      </c>
      <c r="BS653" s="57" t="s">
        <v>193</v>
      </c>
      <c r="BT653" s="57" t="s">
        <v>193</v>
      </c>
      <c r="BU653" s="57" t="s">
        <v>193</v>
      </c>
      <c r="BV653" s="57" t="s">
        <v>193</v>
      </c>
      <c r="BW653" s="57" t="s">
        <v>193</v>
      </c>
      <c r="BX653" s="57" t="str">
        <f t="shared" si="142"/>
        <v>N</v>
      </c>
      <c r="BY653" s="57" t="s">
        <v>193</v>
      </c>
      <c r="BZ653" s="57" t="s">
        <v>193</v>
      </c>
      <c r="CA653" s="57" t="s">
        <v>193</v>
      </c>
      <c r="CB653" s="57" t="s">
        <v>193</v>
      </c>
      <c r="CC653" s="57" t="s">
        <v>193</v>
      </c>
      <c r="CD653" s="57" t="s">
        <v>193</v>
      </c>
      <c r="CE653" s="57" t="s">
        <v>193</v>
      </c>
      <c r="CF653" s="57" t="s">
        <v>193</v>
      </c>
      <c r="CG653" s="57" t="s">
        <v>193</v>
      </c>
      <c r="CH653" s="57" t="s">
        <v>193</v>
      </c>
      <c r="CI653" s="57" t="s">
        <v>193</v>
      </c>
      <c r="CJ653" s="57" t="s">
        <v>193</v>
      </c>
      <c r="CK653" s="57" t="s">
        <v>193</v>
      </c>
      <c r="CL653" s="57" t="s">
        <v>193</v>
      </c>
      <c r="CM653" s="57" t="s">
        <v>193</v>
      </c>
      <c r="CN653" s="57" t="s">
        <v>193</v>
      </c>
      <c r="CO653" s="57" t="s">
        <v>193</v>
      </c>
      <c r="CP653" s="57" t="s">
        <v>193</v>
      </c>
      <c r="CQ653" s="57" t="s">
        <v>193</v>
      </c>
      <c r="CR653" s="57" t="s">
        <v>193</v>
      </c>
      <c r="CS653" s="57" t="str">
        <f t="shared" si="143"/>
        <v>N</v>
      </c>
      <c r="CT653" s="57" t="str">
        <f t="shared" si="144"/>
        <v>N</v>
      </c>
      <c r="CU653" s="62" t="s">
        <v>194</v>
      </c>
      <c r="CV653" s="57" t="s">
        <v>193</v>
      </c>
      <c r="CW653" s="57" t="s">
        <v>193</v>
      </c>
      <c r="CX653" s="57" t="s">
        <v>193</v>
      </c>
      <c r="CY653" s="57" t="s">
        <v>193</v>
      </c>
      <c r="CZ653" s="57" t="str">
        <f t="shared" si="145"/>
        <v>N</v>
      </c>
      <c r="DA653" s="57" t="s">
        <v>193</v>
      </c>
      <c r="DB653" s="57" t="s">
        <v>193</v>
      </c>
      <c r="DC653" s="57" t="s">
        <v>193</v>
      </c>
      <c r="DD653" s="57" t="str">
        <f t="shared" si="146"/>
        <v>N</v>
      </c>
      <c r="DE653" s="57" t="s">
        <v>193</v>
      </c>
      <c r="DF653" s="57" t="s">
        <v>193</v>
      </c>
      <c r="DG653" s="57" t="str">
        <f t="shared" si="147"/>
        <v>N</v>
      </c>
      <c r="DH653" s="57" t="s">
        <v>193</v>
      </c>
      <c r="DI653" s="57" t="s">
        <v>193</v>
      </c>
      <c r="DJ653" s="57" t="s">
        <v>193</v>
      </c>
      <c r="DK653" s="57" t="s">
        <v>193</v>
      </c>
      <c r="DL653" s="57" t="s">
        <v>193</v>
      </c>
      <c r="DM653" s="57" t="s">
        <v>193</v>
      </c>
      <c r="DN653" s="57" t="s">
        <v>193</v>
      </c>
      <c r="DO653" s="57" t="s">
        <v>193</v>
      </c>
      <c r="DP653" s="57" t="s">
        <v>193</v>
      </c>
      <c r="DQ653" s="57" t="s">
        <v>193</v>
      </c>
      <c r="DR653" s="57" t="s">
        <v>193</v>
      </c>
      <c r="DS653" s="57" t="s">
        <v>193</v>
      </c>
      <c r="DT653" s="57" t="s">
        <v>193</v>
      </c>
      <c r="DU653" s="57" t="str">
        <f t="shared" si="148"/>
        <v>N</v>
      </c>
      <c r="DV653" s="57" t="str">
        <f t="shared" si="149"/>
        <v>N</v>
      </c>
      <c r="DW653" s="57" t="s">
        <v>193</v>
      </c>
      <c r="DX653" s="57" t="s">
        <v>193</v>
      </c>
      <c r="DY653" s="57" t="s">
        <v>193</v>
      </c>
      <c r="DZ653" s="57" t="s">
        <v>193</v>
      </c>
      <c r="EA653" s="57" t="s">
        <v>193</v>
      </c>
      <c r="EB653" s="57" t="s">
        <v>193</v>
      </c>
      <c r="EC653" s="57" t="s">
        <v>193</v>
      </c>
      <c r="ED653" s="57" t="s">
        <v>193</v>
      </c>
      <c r="EE653" s="57" t="s">
        <v>193</v>
      </c>
      <c r="EF653" s="57" t="s">
        <v>193</v>
      </c>
      <c r="EG653" s="57" t="s">
        <v>193</v>
      </c>
      <c r="EH653" s="57" t="s">
        <v>193</v>
      </c>
      <c r="EI653" s="57" t="s">
        <v>193</v>
      </c>
      <c r="EJ653" s="57" t="s">
        <v>193</v>
      </c>
      <c r="EK653" s="57" t="s">
        <v>193</v>
      </c>
      <c r="EL653" s="57" t="s">
        <v>193</v>
      </c>
      <c r="EM653" s="57" t="s">
        <v>193</v>
      </c>
      <c r="EN653" s="57" t="s">
        <v>193</v>
      </c>
      <c r="EO653" s="57" t="s">
        <v>193</v>
      </c>
      <c r="EP653" s="57" t="s">
        <v>193</v>
      </c>
      <c r="EQ653" s="57" t="s">
        <v>193</v>
      </c>
      <c r="ER653" s="57" t="str">
        <f t="shared" si="150"/>
        <v>N</v>
      </c>
      <c r="ES653" s="57" t="s">
        <v>193</v>
      </c>
      <c r="ET653" s="57" t="s">
        <v>193</v>
      </c>
      <c r="EU653" s="57" t="s">
        <v>193</v>
      </c>
      <c r="EV653" s="57" t="s">
        <v>193</v>
      </c>
      <c r="EW653" s="57" t="s">
        <v>193</v>
      </c>
      <c r="EX653" s="57" t="s">
        <v>193</v>
      </c>
      <c r="EY653" s="57" t="s">
        <v>193</v>
      </c>
      <c r="EZ653" s="57" t="s">
        <v>193</v>
      </c>
      <c r="FA653" s="57" t="s">
        <v>193</v>
      </c>
      <c r="FB653" s="57" t="s">
        <v>193</v>
      </c>
      <c r="FC653" s="57" t="s">
        <v>193</v>
      </c>
      <c r="FD653" s="57" t="s">
        <v>193</v>
      </c>
      <c r="FE653" s="57" t="s">
        <v>193</v>
      </c>
      <c r="FF653" s="57" t="s">
        <v>193</v>
      </c>
      <c r="FG653" s="57" t="s">
        <v>193</v>
      </c>
      <c r="FH653" s="57" t="s">
        <v>193</v>
      </c>
      <c r="FI653" s="57" t="s">
        <v>193</v>
      </c>
      <c r="FJ653" s="57" t="s">
        <v>193</v>
      </c>
      <c r="FK653" s="57" t="s">
        <v>193</v>
      </c>
      <c r="FL653" s="57" t="s">
        <v>193</v>
      </c>
      <c r="FM653" s="57" t="s">
        <v>193</v>
      </c>
      <c r="FN653" s="57" t="str">
        <f t="shared" si="151"/>
        <v>N</v>
      </c>
      <c r="FO653" s="57" t="s">
        <v>193</v>
      </c>
      <c r="FP653" s="57" t="s">
        <v>193</v>
      </c>
      <c r="FQ653" s="57" t="s">
        <v>193</v>
      </c>
      <c r="FR653" s="57" t="s">
        <v>193</v>
      </c>
      <c r="FS653" s="57" t="s">
        <v>193</v>
      </c>
      <c r="FT653" s="57" t="s">
        <v>193</v>
      </c>
      <c r="FU653" s="57" t="s">
        <v>193</v>
      </c>
      <c r="FV653" s="57" t="s">
        <v>193</v>
      </c>
      <c r="FW653" s="57" t="s">
        <v>193</v>
      </c>
      <c r="FX653" s="57" t="s">
        <v>193</v>
      </c>
      <c r="FZ653" s="57" t="str">
        <f t="shared" si="152"/>
        <v>N</v>
      </c>
    </row>
    <row r="654" spans="1:182" s="18" customFormat="1" ht="10.5" x14ac:dyDescent="0.55000000000000004">
      <c r="B654" s="56" t="s">
        <v>186</v>
      </c>
      <c r="C654" s="57">
        <v>8</v>
      </c>
      <c r="D654" s="57">
        <f t="shared" si="139"/>
        <v>649</v>
      </c>
      <c r="E654" s="57">
        <v>19513</v>
      </c>
      <c r="F654" s="57"/>
      <c r="H654" s="57" t="s">
        <v>187</v>
      </c>
      <c r="I654" s="57" t="s">
        <v>234</v>
      </c>
      <c r="J654" s="57"/>
      <c r="K654" s="57" t="s">
        <v>232</v>
      </c>
      <c r="L654" s="57" t="s">
        <v>216</v>
      </c>
      <c r="M654" s="58">
        <v>39222</v>
      </c>
      <c r="N654" s="59" t="s">
        <v>222</v>
      </c>
      <c r="O654" s="57"/>
      <c r="P654" s="57"/>
      <c r="Q654" s="57" t="s">
        <v>192</v>
      </c>
      <c r="S654" s="57" t="str">
        <f>IF('[1]Données questionnaire'!W316="","",'[1]Données questionnaire'!W316)</f>
        <v>X</v>
      </c>
      <c r="T654" s="57" t="str">
        <f>IF('[1]Données questionnaire'!X316="","",'[1]Données questionnaire'!X316)</f>
        <v/>
      </c>
      <c r="U654" s="57" t="str">
        <f>IF('[1]Données questionnaire'!Y316="","",'[1]Données questionnaire'!Y316)</f>
        <v/>
      </c>
      <c r="V654" s="57" t="str">
        <f>IF('[1]Données questionnaire'!Z316="","",'[1]Données questionnaire'!Z316)</f>
        <v/>
      </c>
      <c r="W654" s="57" t="str">
        <f>IF('[1]Données questionnaire'!AA316="","",'[1]Données questionnaire'!AA316)</f>
        <v/>
      </c>
      <c r="X654" s="57" t="str">
        <f>IF('[1]Données questionnaire'!AB316="","",'[1]Données questionnaire'!AB316)</f>
        <v/>
      </c>
      <c r="Y654" s="57" t="str">
        <f>IF('[1]Données questionnaire'!AC316="","",'[1]Données questionnaire'!AC316)</f>
        <v>X</v>
      </c>
      <c r="Z654" s="57" t="str">
        <f>IF('[1]Données questionnaire'!AD316="","",'[1]Données questionnaire'!AD316)</f>
        <v/>
      </c>
      <c r="AA654" s="57" t="str">
        <f>IF('[1]Données questionnaire'!AE316="","",'[1]Données questionnaire'!AE316)</f>
        <v/>
      </c>
      <c r="AB654" s="57" t="str">
        <f>IF('[1]Données questionnaire'!AF316="","",'[1]Données questionnaire'!AF316)</f>
        <v/>
      </c>
      <c r="AC654" s="57">
        <f>IF('[1]Données questionnaire'!AG316="","",'[1]Données questionnaire'!AG316)</f>
        <v>46</v>
      </c>
      <c r="AE654" s="57"/>
      <c r="AF654" s="57"/>
      <c r="AG654" s="60"/>
      <c r="AH654" s="57"/>
      <c r="AI654" s="57"/>
      <c r="AJ654" s="57"/>
      <c r="AK654" s="57"/>
      <c r="AL654" s="57"/>
      <c r="AM654" s="57"/>
      <c r="AN654" s="57"/>
      <c r="AO654" s="57"/>
      <c r="AP654" s="57"/>
      <c r="AQ654" s="57"/>
      <c r="AR654" s="57"/>
      <c r="AS654" s="57"/>
      <c r="AT654" s="57"/>
      <c r="AU654" s="57"/>
      <c r="AV654" s="57"/>
      <c r="AW654" s="57"/>
      <c r="AX654" s="57"/>
      <c r="AY654" s="57"/>
      <c r="AZ654" s="57"/>
      <c r="BB654" s="57" t="s">
        <v>192</v>
      </c>
      <c r="BC654" s="57"/>
      <c r="BD654" s="57" t="s">
        <v>193</v>
      </c>
      <c r="BE654" s="60">
        <v>0</v>
      </c>
      <c r="BF654" s="61" t="str">
        <f t="shared" si="140"/>
        <v/>
      </c>
      <c r="BG654" s="57" t="s">
        <v>193</v>
      </c>
      <c r="BH654" s="57"/>
      <c r="BI654" s="57" t="s">
        <v>193</v>
      </c>
      <c r="BJ654" s="57" t="s">
        <v>193</v>
      </c>
      <c r="BK654" s="57" t="s">
        <v>193</v>
      </c>
      <c r="BL654" s="57" t="s">
        <v>193</v>
      </c>
      <c r="BM654" s="57" t="s">
        <v>193</v>
      </c>
      <c r="BN654" s="57" t="s">
        <v>193</v>
      </c>
      <c r="BO654" s="57" t="s">
        <v>193</v>
      </c>
      <c r="BP654" s="57" t="s">
        <v>193</v>
      </c>
      <c r="BQ654" s="57" t="s">
        <v>193</v>
      </c>
      <c r="BR654" s="57" t="str">
        <f t="shared" si="141"/>
        <v>N</v>
      </c>
      <c r="BS654" s="57" t="s">
        <v>193</v>
      </c>
      <c r="BT654" s="57" t="s">
        <v>193</v>
      </c>
      <c r="BU654" s="57" t="s">
        <v>193</v>
      </c>
      <c r="BV654" s="57" t="s">
        <v>193</v>
      </c>
      <c r="BW654" s="57" t="s">
        <v>193</v>
      </c>
      <c r="BX654" s="57" t="str">
        <f t="shared" si="142"/>
        <v>N</v>
      </c>
      <c r="BY654" s="57" t="s">
        <v>193</v>
      </c>
      <c r="BZ654" s="57" t="s">
        <v>193</v>
      </c>
      <c r="CA654" s="57" t="s">
        <v>193</v>
      </c>
      <c r="CB654" s="57" t="s">
        <v>193</v>
      </c>
      <c r="CC654" s="57" t="s">
        <v>193</v>
      </c>
      <c r="CD654" s="57" t="s">
        <v>193</v>
      </c>
      <c r="CE654" s="57" t="s">
        <v>193</v>
      </c>
      <c r="CF654" s="57" t="s">
        <v>193</v>
      </c>
      <c r="CG654" s="57" t="s">
        <v>193</v>
      </c>
      <c r="CH654" s="57" t="s">
        <v>193</v>
      </c>
      <c r="CI654" s="57" t="s">
        <v>193</v>
      </c>
      <c r="CJ654" s="57" t="s">
        <v>193</v>
      </c>
      <c r="CK654" s="57" t="s">
        <v>193</v>
      </c>
      <c r="CL654" s="57" t="s">
        <v>193</v>
      </c>
      <c r="CM654" s="57" t="s">
        <v>193</v>
      </c>
      <c r="CN654" s="57" t="s">
        <v>193</v>
      </c>
      <c r="CO654" s="57" t="s">
        <v>193</v>
      </c>
      <c r="CP654" s="57" t="s">
        <v>193</v>
      </c>
      <c r="CQ654" s="57" t="s">
        <v>193</v>
      </c>
      <c r="CR654" s="57" t="s">
        <v>193</v>
      </c>
      <c r="CS654" s="57" t="str">
        <f t="shared" si="143"/>
        <v>N</v>
      </c>
      <c r="CT654" s="57" t="str">
        <f t="shared" si="144"/>
        <v>N</v>
      </c>
      <c r="CU654" s="62" t="s">
        <v>194</v>
      </c>
      <c r="CV654" s="57" t="s">
        <v>193</v>
      </c>
      <c r="CW654" s="57" t="s">
        <v>193</v>
      </c>
      <c r="CX654" s="57" t="s">
        <v>193</v>
      </c>
      <c r="CY654" s="57" t="s">
        <v>193</v>
      </c>
      <c r="CZ654" s="57" t="str">
        <f t="shared" si="145"/>
        <v>N</v>
      </c>
      <c r="DA654" s="57" t="s">
        <v>193</v>
      </c>
      <c r="DB654" s="57" t="s">
        <v>193</v>
      </c>
      <c r="DC654" s="57" t="s">
        <v>193</v>
      </c>
      <c r="DD654" s="57" t="str">
        <f t="shared" si="146"/>
        <v>N</v>
      </c>
      <c r="DE654" s="57" t="s">
        <v>193</v>
      </c>
      <c r="DF654" s="57" t="s">
        <v>193</v>
      </c>
      <c r="DG654" s="57" t="str">
        <f t="shared" si="147"/>
        <v>N</v>
      </c>
      <c r="DH654" s="57" t="s">
        <v>193</v>
      </c>
      <c r="DI654" s="57" t="s">
        <v>193</v>
      </c>
      <c r="DJ654" s="57" t="s">
        <v>193</v>
      </c>
      <c r="DK654" s="57" t="s">
        <v>193</v>
      </c>
      <c r="DL654" s="57" t="s">
        <v>193</v>
      </c>
      <c r="DM654" s="57" t="s">
        <v>193</v>
      </c>
      <c r="DN654" s="57" t="s">
        <v>193</v>
      </c>
      <c r="DO654" s="57" t="s">
        <v>193</v>
      </c>
      <c r="DP654" s="57" t="s">
        <v>193</v>
      </c>
      <c r="DQ654" s="57" t="s">
        <v>193</v>
      </c>
      <c r="DR654" s="57" t="s">
        <v>193</v>
      </c>
      <c r="DS654" s="57" t="s">
        <v>193</v>
      </c>
      <c r="DT654" s="57" t="s">
        <v>193</v>
      </c>
      <c r="DU654" s="57" t="str">
        <f t="shared" si="148"/>
        <v>N</v>
      </c>
      <c r="DV654" s="57" t="str">
        <f t="shared" si="149"/>
        <v>N</v>
      </c>
      <c r="DW654" s="57" t="s">
        <v>193</v>
      </c>
      <c r="DX654" s="57" t="s">
        <v>193</v>
      </c>
      <c r="DY654" s="57" t="s">
        <v>193</v>
      </c>
      <c r="DZ654" s="57" t="s">
        <v>193</v>
      </c>
      <c r="EA654" s="57" t="s">
        <v>193</v>
      </c>
      <c r="EB654" s="57" t="s">
        <v>193</v>
      </c>
      <c r="EC654" s="57" t="s">
        <v>193</v>
      </c>
      <c r="ED654" s="57" t="s">
        <v>193</v>
      </c>
      <c r="EE654" s="57" t="s">
        <v>193</v>
      </c>
      <c r="EF654" s="57" t="s">
        <v>193</v>
      </c>
      <c r="EG654" s="57" t="s">
        <v>193</v>
      </c>
      <c r="EH654" s="57" t="s">
        <v>193</v>
      </c>
      <c r="EI654" s="57" t="s">
        <v>193</v>
      </c>
      <c r="EJ654" s="57" t="s">
        <v>193</v>
      </c>
      <c r="EK654" s="57" t="s">
        <v>193</v>
      </c>
      <c r="EL654" s="57" t="s">
        <v>193</v>
      </c>
      <c r="EM654" s="57" t="s">
        <v>193</v>
      </c>
      <c r="EN654" s="57" t="s">
        <v>193</v>
      </c>
      <c r="EO654" s="57" t="s">
        <v>193</v>
      </c>
      <c r="EP654" s="57" t="s">
        <v>193</v>
      </c>
      <c r="EQ654" s="57" t="s">
        <v>193</v>
      </c>
      <c r="ER654" s="57" t="str">
        <f t="shared" si="150"/>
        <v>N</v>
      </c>
      <c r="ES654" s="57" t="s">
        <v>193</v>
      </c>
      <c r="ET654" s="57" t="s">
        <v>193</v>
      </c>
      <c r="EU654" s="57" t="s">
        <v>193</v>
      </c>
      <c r="EV654" s="57" t="s">
        <v>193</v>
      </c>
      <c r="EW654" s="57" t="s">
        <v>193</v>
      </c>
      <c r="EX654" s="57" t="s">
        <v>193</v>
      </c>
      <c r="EY654" s="57" t="s">
        <v>193</v>
      </c>
      <c r="EZ654" s="57" t="s">
        <v>193</v>
      </c>
      <c r="FA654" s="57" t="s">
        <v>193</v>
      </c>
      <c r="FB654" s="57" t="s">
        <v>193</v>
      </c>
      <c r="FC654" s="57" t="s">
        <v>193</v>
      </c>
      <c r="FD654" s="57" t="s">
        <v>193</v>
      </c>
      <c r="FE654" s="57" t="s">
        <v>193</v>
      </c>
      <c r="FF654" s="57" t="s">
        <v>193</v>
      </c>
      <c r="FG654" s="57" t="s">
        <v>193</v>
      </c>
      <c r="FH654" s="57" t="s">
        <v>193</v>
      </c>
      <c r="FI654" s="57" t="s">
        <v>193</v>
      </c>
      <c r="FJ654" s="57" t="s">
        <v>193</v>
      </c>
      <c r="FK654" s="57" t="s">
        <v>193</v>
      </c>
      <c r="FL654" s="57" t="s">
        <v>193</v>
      </c>
      <c r="FM654" s="57" t="s">
        <v>193</v>
      </c>
      <c r="FN654" s="57" t="str">
        <f t="shared" si="151"/>
        <v>N</v>
      </c>
      <c r="FO654" s="57" t="s">
        <v>193</v>
      </c>
      <c r="FP654" s="57" t="s">
        <v>193</v>
      </c>
      <c r="FQ654" s="57" t="s">
        <v>193</v>
      </c>
      <c r="FR654" s="57" t="s">
        <v>193</v>
      </c>
      <c r="FS654" s="57" t="s">
        <v>193</v>
      </c>
      <c r="FT654" s="57" t="s">
        <v>193</v>
      </c>
      <c r="FU654" s="57" t="s">
        <v>193</v>
      </c>
      <c r="FV654" s="57" t="s">
        <v>193</v>
      </c>
      <c r="FW654" s="57" t="s">
        <v>193</v>
      </c>
      <c r="FX654" s="57" t="s">
        <v>193</v>
      </c>
      <c r="FZ654" s="57" t="str">
        <f t="shared" si="152"/>
        <v>N</v>
      </c>
    </row>
    <row r="655" spans="1:182" s="18" customFormat="1" ht="10.5" x14ac:dyDescent="0.55000000000000004">
      <c r="B655" s="56" t="s">
        <v>186</v>
      </c>
      <c r="C655" s="57">
        <v>9</v>
      </c>
      <c r="D655" s="57">
        <f t="shared" si="139"/>
        <v>650</v>
      </c>
      <c r="E655" s="57">
        <v>19514</v>
      </c>
      <c r="F655" s="57"/>
      <c r="H655" s="57" t="s">
        <v>187</v>
      </c>
      <c r="I655" s="57" t="s">
        <v>234</v>
      </c>
      <c r="J655" s="57"/>
      <c r="K655" s="57" t="s">
        <v>232</v>
      </c>
      <c r="L655" s="57" t="s">
        <v>216</v>
      </c>
      <c r="M655" s="58">
        <v>39222</v>
      </c>
      <c r="N655" s="59" t="s">
        <v>222</v>
      </c>
      <c r="O655" s="57"/>
      <c r="P655" s="57"/>
      <c r="Q655" s="57" t="s">
        <v>192</v>
      </c>
      <c r="S655" s="57" t="str">
        <f>IF('[1]Données questionnaire'!W317="","",'[1]Données questionnaire'!W317)</f>
        <v>X</v>
      </c>
      <c r="T655" s="57" t="str">
        <f>IF('[1]Données questionnaire'!X317="","",'[1]Données questionnaire'!X317)</f>
        <v/>
      </c>
      <c r="U655" s="57" t="str">
        <f>IF('[1]Données questionnaire'!Y317="","",'[1]Données questionnaire'!Y317)</f>
        <v/>
      </c>
      <c r="V655" s="57" t="str">
        <f>IF('[1]Données questionnaire'!Z317="","",'[1]Données questionnaire'!Z317)</f>
        <v/>
      </c>
      <c r="W655" s="57" t="str">
        <f>IF('[1]Données questionnaire'!AA317="","",'[1]Données questionnaire'!AA317)</f>
        <v/>
      </c>
      <c r="X655" s="57" t="str">
        <f>IF('[1]Données questionnaire'!AB317="","",'[1]Données questionnaire'!AB317)</f>
        <v/>
      </c>
      <c r="Y655" s="57" t="str">
        <f>IF('[1]Données questionnaire'!AC317="","",'[1]Données questionnaire'!AC317)</f>
        <v>X</v>
      </c>
      <c r="Z655" s="57" t="str">
        <f>IF('[1]Données questionnaire'!AD317="","",'[1]Données questionnaire'!AD317)</f>
        <v/>
      </c>
      <c r="AA655" s="57" t="str">
        <f>IF('[1]Données questionnaire'!AE317="","",'[1]Données questionnaire'!AE317)</f>
        <v/>
      </c>
      <c r="AB655" s="57" t="str">
        <f>IF('[1]Données questionnaire'!AF317="","",'[1]Données questionnaire'!AF317)</f>
        <v/>
      </c>
      <c r="AC655" s="57">
        <f>IF('[1]Données questionnaire'!AG317="","",'[1]Données questionnaire'!AG317)</f>
        <v>30</v>
      </c>
      <c r="AE655" s="57"/>
      <c r="AF655" s="57"/>
      <c r="AG655" s="60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  <c r="AW655" s="57"/>
      <c r="AX655" s="57"/>
      <c r="AY655" s="57"/>
      <c r="AZ655" s="57"/>
      <c r="BB655" s="57" t="s">
        <v>192</v>
      </c>
      <c r="BC655" s="57"/>
      <c r="BD655" s="57" t="s">
        <v>193</v>
      </c>
      <c r="BE655" s="60">
        <v>0</v>
      </c>
      <c r="BF655" s="61" t="str">
        <f t="shared" si="140"/>
        <v/>
      </c>
      <c r="BG655" s="57" t="s">
        <v>193</v>
      </c>
      <c r="BH655" s="57"/>
      <c r="BI655" s="57" t="s">
        <v>193</v>
      </c>
      <c r="BJ655" s="57" t="s">
        <v>193</v>
      </c>
      <c r="BK655" s="57" t="s">
        <v>193</v>
      </c>
      <c r="BL655" s="57" t="s">
        <v>193</v>
      </c>
      <c r="BM655" s="57" t="s">
        <v>193</v>
      </c>
      <c r="BN655" s="57" t="s">
        <v>193</v>
      </c>
      <c r="BO655" s="57" t="s">
        <v>193</v>
      </c>
      <c r="BP655" s="57" t="s">
        <v>193</v>
      </c>
      <c r="BQ655" s="57" t="s">
        <v>193</v>
      </c>
      <c r="BR655" s="57" t="str">
        <f t="shared" si="141"/>
        <v>N</v>
      </c>
      <c r="BS655" s="57" t="s">
        <v>193</v>
      </c>
      <c r="BT655" s="57" t="s">
        <v>193</v>
      </c>
      <c r="BU655" s="57" t="s">
        <v>193</v>
      </c>
      <c r="BV655" s="57" t="s">
        <v>193</v>
      </c>
      <c r="BW655" s="57" t="s">
        <v>193</v>
      </c>
      <c r="BX655" s="57" t="str">
        <f t="shared" si="142"/>
        <v>N</v>
      </c>
      <c r="BY655" s="57" t="s">
        <v>193</v>
      </c>
      <c r="BZ655" s="57" t="s">
        <v>193</v>
      </c>
      <c r="CA655" s="57" t="s">
        <v>193</v>
      </c>
      <c r="CB655" s="57" t="s">
        <v>193</v>
      </c>
      <c r="CC655" s="57" t="s">
        <v>193</v>
      </c>
      <c r="CD655" s="57" t="s">
        <v>193</v>
      </c>
      <c r="CE655" s="57" t="s">
        <v>193</v>
      </c>
      <c r="CF655" s="57" t="s">
        <v>193</v>
      </c>
      <c r="CG655" s="57" t="s">
        <v>193</v>
      </c>
      <c r="CH655" s="57" t="s">
        <v>193</v>
      </c>
      <c r="CI655" s="57" t="s">
        <v>193</v>
      </c>
      <c r="CJ655" s="57" t="s">
        <v>193</v>
      </c>
      <c r="CK655" s="57" t="s">
        <v>193</v>
      </c>
      <c r="CL655" s="57" t="s">
        <v>193</v>
      </c>
      <c r="CM655" s="57" t="s">
        <v>193</v>
      </c>
      <c r="CN655" s="57" t="s">
        <v>193</v>
      </c>
      <c r="CO655" s="57" t="s">
        <v>193</v>
      </c>
      <c r="CP655" s="57" t="s">
        <v>193</v>
      </c>
      <c r="CQ655" s="57" t="s">
        <v>193</v>
      </c>
      <c r="CR655" s="57" t="s">
        <v>193</v>
      </c>
      <c r="CS655" s="57" t="str">
        <f t="shared" si="143"/>
        <v>N</v>
      </c>
      <c r="CT655" s="57" t="str">
        <f t="shared" si="144"/>
        <v>N</v>
      </c>
      <c r="CU655" s="62" t="s">
        <v>194</v>
      </c>
      <c r="CV655" s="57" t="s">
        <v>193</v>
      </c>
      <c r="CW655" s="57" t="s">
        <v>193</v>
      </c>
      <c r="CX655" s="57" t="s">
        <v>193</v>
      </c>
      <c r="CY655" s="57" t="s">
        <v>193</v>
      </c>
      <c r="CZ655" s="57" t="str">
        <f t="shared" si="145"/>
        <v>N</v>
      </c>
      <c r="DA655" s="57" t="s">
        <v>193</v>
      </c>
      <c r="DB655" s="57" t="s">
        <v>193</v>
      </c>
      <c r="DC655" s="57" t="s">
        <v>193</v>
      </c>
      <c r="DD655" s="57" t="str">
        <f t="shared" si="146"/>
        <v>N</v>
      </c>
      <c r="DE655" s="57" t="s">
        <v>193</v>
      </c>
      <c r="DF655" s="62" t="s">
        <v>194</v>
      </c>
      <c r="DG655" s="57" t="str">
        <f t="shared" si="147"/>
        <v>P</v>
      </c>
      <c r="DH655" s="57" t="s">
        <v>193</v>
      </c>
      <c r="DI655" s="57" t="s">
        <v>193</v>
      </c>
      <c r="DJ655" s="57" t="s">
        <v>193</v>
      </c>
      <c r="DK655" s="57" t="s">
        <v>193</v>
      </c>
      <c r="DL655" s="57" t="s">
        <v>193</v>
      </c>
      <c r="DM655" s="57" t="s">
        <v>193</v>
      </c>
      <c r="DN655" s="57" t="s">
        <v>193</v>
      </c>
      <c r="DO655" s="57" t="s">
        <v>193</v>
      </c>
      <c r="DP655" s="57" t="s">
        <v>193</v>
      </c>
      <c r="DQ655" s="57" t="s">
        <v>193</v>
      </c>
      <c r="DR655" s="57" t="s">
        <v>193</v>
      </c>
      <c r="DS655" s="57" t="s">
        <v>193</v>
      </c>
      <c r="DT655" s="57" t="s">
        <v>193</v>
      </c>
      <c r="DU655" s="57" t="str">
        <f t="shared" si="148"/>
        <v>N</v>
      </c>
      <c r="DV655" s="57" t="str">
        <f t="shared" si="149"/>
        <v>N</v>
      </c>
      <c r="DW655" s="57" t="s">
        <v>193</v>
      </c>
      <c r="DX655" s="57" t="s">
        <v>193</v>
      </c>
      <c r="DY655" s="57" t="s">
        <v>193</v>
      </c>
      <c r="DZ655" s="57" t="s">
        <v>193</v>
      </c>
      <c r="EA655" s="57" t="s">
        <v>193</v>
      </c>
      <c r="EB655" s="57" t="s">
        <v>193</v>
      </c>
      <c r="EC655" s="57" t="s">
        <v>193</v>
      </c>
      <c r="ED655" s="57" t="s">
        <v>193</v>
      </c>
      <c r="EE655" s="57" t="s">
        <v>193</v>
      </c>
      <c r="EF655" s="57" t="s">
        <v>193</v>
      </c>
      <c r="EG655" s="57" t="s">
        <v>193</v>
      </c>
      <c r="EH655" s="57" t="s">
        <v>193</v>
      </c>
      <c r="EI655" s="57" t="s">
        <v>193</v>
      </c>
      <c r="EJ655" s="57" t="s">
        <v>193</v>
      </c>
      <c r="EK655" s="57" t="s">
        <v>193</v>
      </c>
      <c r="EL655" s="57" t="s">
        <v>193</v>
      </c>
      <c r="EM655" s="57" t="s">
        <v>193</v>
      </c>
      <c r="EN655" s="57" t="s">
        <v>193</v>
      </c>
      <c r="EO655" s="57" t="s">
        <v>193</v>
      </c>
      <c r="EP655" s="57" t="s">
        <v>193</v>
      </c>
      <c r="EQ655" s="57" t="s">
        <v>193</v>
      </c>
      <c r="ER655" s="57" t="str">
        <f t="shared" si="150"/>
        <v>N</v>
      </c>
      <c r="ES655" s="57" t="s">
        <v>193</v>
      </c>
      <c r="ET655" s="57" t="s">
        <v>193</v>
      </c>
      <c r="EU655" s="57" t="s">
        <v>193</v>
      </c>
      <c r="EV655" s="57" t="s">
        <v>193</v>
      </c>
      <c r="EW655" s="57" t="s">
        <v>193</v>
      </c>
      <c r="EX655" s="57" t="s">
        <v>193</v>
      </c>
      <c r="EY655" s="57" t="s">
        <v>193</v>
      </c>
      <c r="EZ655" s="57" t="s">
        <v>193</v>
      </c>
      <c r="FA655" s="57" t="s">
        <v>193</v>
      </c>
      <c r="FB655" s="57" t="s">
        <v>193</v>
      </c>
      <c r="FC655" s="57" t="s">
        <v>193</v>
      </c>
      <c r="FD655" s="57" t="s">
        <v>193</v>
      </c>
      <c r="FE655" s="57" t="s">
        <v>193</v>
      </c>
      <c r="FF655" s="57" t="s">
        <v>193</v>
      </c>
      <c r="FG655" s="57" t="s">
        <v>193</v>
      </c>
      <c r="FH655" s="57" t="s">
        <v>193</v>
      </c>
      <c r="FI655" s="57" t="s">
        <v>193</v>
      </c>
      <c r="FJ655" s="57" t="s">
        <v>193</v>
      </c>
      <c r="FK655" s="57" t="s">
        <v>193</v>
      </c>
      <c r="FL655" s="57" t="s">
        <v>193</v>
      </c>
      <c r="FM655" s="57" t="s">
        <v>193</v>
      </c>
      <c r="FN655" s="57" t="str">
        <f t="shared" si="151"/>
        <v>N</v>
      </c>
      <c r="FO655" s="57" t="s">
        <v>193</v>
      </c>
      <c r="FP655" s="57" t="s">
        <v>193</v>
      </c>
      <c r="FQ655" s="57" t="s">
        <v>193</v>
      </c>
      <c r="FR655" s="57" t="s">
        <v>193</v>
      </c>
      <c r="FS655" s="57" t="s">
        <v>193</v>
      </c>
      <c r="FT655" s="57" t="s">
        <v>193</v>
      </c>
      <c r="FU655" s="57" t="s">
        <v>193</v>
      </c>
      <c r="FV655" s="57" t="s">
        <v>193</v>
      </c>
      <c r="FW655" s="57" t="s">
        <v>193</v>
      </c>
      <c r="FX655" s="57" t="s">
        <v>193</v>
      </c>
      <c r="FZ655" s="57" t="str">
        <f t="shared" si="152"/>
        <v>N</v>
      </c>
    </row>
    <row r="656" spans="1:182" s="18" customFormat="1" ht="10.5" x14ac:dyDescent="0.55000000000000004">
      <c r="B656" s="56" t="s">
        <v>186</v>
      </c>
      <c r="C656" s="57">
        <v>10</v>
      </c>
      <c r="D656" s="57">
        <f t="shared" si="139"/>
        <v>651</v>
      </c>
      <c r="E656" s="57">
        <v>19515</v>
      </c>
      <c r="F656" s="57"/>
      <c r="H656" s="57" t="s">
        <v>187</v>
      </c>
      <c r="I656" s="57" t="s">
        <v>234</v>
      </c>
      <c r="J656" s="57"/>
      <c r="K656" s="57" t="s">
        <v>232</v>
      </c>
      <c r="L656" s="57" t="s">
        <v>216</v>
      </c>
      <c r="M656" s="58">
        <v>39222</v>
      </c>
      <c r="N656" s="59" t="s">
        <v>222</v>
      </c>
      <c r="O656" s="57"/>
      <c r="P656" s="57"/>
      <c r="Q656" s="57" t="s">
        <v>192</v>
      </c>
      <c r="S656" s="57" t="str">
        <f>IF('[1]Données questionnaire'!W318="","",'[1]Données questionnaire'!W318)</f>
        <v>X</v>
      </c>
      <c r="T656" s="57" t="str">
        <f>IF('[1]Données questionnaire'!X318="","",'[1]Données questionnaire'!X318)</f>
        <v/>
      </c>
      <c r="U656" s="57" t="str">
        <f>IF('[1]Données questionnaire'!Y318="","",'[1]Données questionnaire'!Y318)</f>
        <v/>
      </c>
      <c r="V656" s="57" t="str">
        <f>IF('[1]Données questionnaire'!Z318="","",'[1]Données questionnaire'!Z318)</f>
        <v/>
      </c>
      <c r="W656" s="57" t="str">
        <f>IF('[1]Données questionnaire'!AA318="","",'[1]Données questionnaire'!AA318)</f>
        <v/>
      </c>
      <c r="X656" s="57" t="str">
        <f>IF('[1]Données questionnaire'!AB318="","",'[1]Données questionnaire'!AB318)</f>
        <v/>
      </c>
      <c r="Y656" s="57" t="str">
        <f>IF('[1]Données questionnaire'!AC318="","",'[1]Données questionnaire'!AC318)</f>
        <v>X</v>
      </c>
      <c r="Z656" s="57" t="str">
        <f>IF('[1]Données questionnaire'!AD318="","",'[1]Données questionnaire'!AD318)</f>
        <v/>
      </c>
      <c r="AA656" s="57" t="str">
        <f>IF('[1]Données questionnaire'!AE318="","",'[1]Données questionnaire'!AE318)</f>
        <v/>
      </c>
      <c r="AB656" s="57" t="str">
        <f>IF('[1]Données questionnaire'!AF318="","",'[1]Données questionnaire'!AF318)</f>
        <v/>
      </c>
      <c r="AC656" s="57">
        <f>IF('[1]Données questionnaire'!AG318="","",'[1]Données questionnaire'!AG318)</f>
        <v>43</v>
      </c>
      <c r="AE656" s="57"/>
      <c r="AF656" s="57"/>
      <c r="AG656" s="60"/>
      <c r="AH656" s="57"/>
      <c r="AI656" s="57"/>
      <c r="AJ656" s="57"/>
      <c r="AK656" s="57"/>
      <c r="AL656" s="57"/>
      <c r="AM656" s="57"/>
      <c r="AN656" s="57"/>
      <c r="AO656" s="57"/>
      <c r="AP656" s="57"/>
      <c r="AQ656" s="57"/>
      <c r="AR656" s="57"/>
      <c r="AS656" s="57"/>
      <c r="AT656" s="57"/>
      <c r="AU656" s="57"/>
      <c r="AV656" s="57"/>
      <c r="AW656" s="57"/>
      <c r="AX656" s="57"/>
      <c r="AY656" s="57"/>
      <c r="AZ656" s="57"/>
      <c r="BB656" s="57" t="s">
        <v>192</v>
      </c>
      <c r="BC656" s="57"/>
      <c r="BD656" s="57" t="s">
        <v>193</v>
      </c>
      <c r="BE656" s="60">
        <v>0</v>
      </c>
      <c r="BF656" s="61" t="str">
        <f t="shared" si="140"/>
        <v/>
      </c>
      <c r="BG656" s="57" t="s">
        <v>193</v>
      </c>
      <c r="BH656" s="57"/>
      <c r="BI656" s="57" t="s">
        <v>193</v>
      </c>
      <c r="BJ656" s="57" t="s">
        <v>193</v>
      </c>
      <c r="BK656" s="57" t="s">
        <v>193</v>
      </c>
      <c r="BL656" s="57" t="s">
        <v>193</v>
      </c>
      <c r="BM656" s="57" t="s">
        <v>193</v>
      </c>
      <c r="BN656" s="57" t="s">
        <v>193</v>
      </c>
      <c r="BO656" s="57" t="s">
        <v>193</v>
      </c>
      <c r="BP656" s="57" t="s">
        <v>193</v>
      </c>
      <c r="BQ656" s="57" t="s">
        <v>193</v>
      </c>
      <c r="BR656" s="57" t="str">
        <f t="shared" si="141"/>
        <v>N</v>
      </c>
      <c r="BS656" s="57" t="s">
        <v>193</v>
      </c>
      <c r="BT656" s="57" t="s">
        <v>193</v>
      </c>
      <c r="BU656" s="57" t="s">
        <v>193</v>
      </c>
      <c r="BV656" s="57" t="s">
        <v>193</v>
      </c>
      <c r="BW656" s="57" t="s">
        <v>193</v>
      </c>
      <c r="BX656" s="57" t="str">
        <f t="shared" si="142"/>
        <v>N</v>
      </c>
      <c r="BY656" s="57" t="s">
        <v>193</v>
      </c>
      <c r="BZ656" s="57" t="s">
        <v>193</v>
      </c>
      <c r="CA656" s="57" t="s">
        <v>193</v>
      </c>
      <c r="CB656" s="57" t="s">
        <v>193</v>
      </c>
      <c r="CC656" s="57" t="s">
        <v>193</v>
      </c>
      <c r="CD656" s="57" t="s">
        <v>193</v>
      </c>
      <c r="CE656" s="57" t="s">
        <v>193</v>
      </c>
      <c r="CF656" s="57" t="s">
        <v>193</v>
      </c>
      <c r="CG656" s="57" t="s">
        <v>193</v>
      </c>
      <c r="CH656" s="57" t="s">
        <v>193</v>
      </c>
      <c r="CI656" s="57" t="s">
        <v>193</v>
      </c>
      <c r="CJ656" s="57" t="s">
        <v>193</v>
      </c>
      <c r="CK656" s="57" t="s">
        <v>193</v>
      </c>
      <c r="CL656" s="57" t="s">
        <v>193</v>
      </c>
      <c r="CM656" s="57" t="s">
        <v>193</v>
      </c>
      <c r="CN656" s="57" t="s">
        <v>193</v>
      </c>
      <c r="CO656" s="57" t="s">
        <v>193</v>
      </c>
      <c r="CP656" s="57" t="s">
        <v>193</v>
      </c>
      <c r="CQ656" s="57" t="s">
        <v>193</v>
      </c>
      <c r="CR656" s="57" t="s">
        <v>193</v>
      </c>
      <c r="CS656" s="57" t="str">
        <f t="shared" si="143"/>
        <v>N</v>
      </c>
      <c r="CT656" s="57" t="str">
        <f t="shared" si="144"/>
        <v>N</v>
      </c>
      <c r="CU656" s="62" t="s">
        <v>194</v>
      </c>
      <c r="CV656" s="57" t="s">
        <v>193</v>
      </c>
      <c r="CW656" s="57" t="s">
        <v>193</v>
      </c>
      <c r="CX656" s="57" t="s">
        <v>193</v>
      </c>
      <c r="CY656" s="57" t="s">
        <v>193</v>
      </c>
      <c r="CZ656" s="57" t="str">
        <f t="shared" si="145"/>
        <v>N</v>
      </c>
      <c r="DA656" s="57" t="s">
        <v>193</v>
      </c>
      <c r="DB656" s="57" t="s">
        <v>193</v>
      </c>
      <c r="DC656" s="57" t="s">
        <v>193</v>
      </c>
      <c r="DD656" s="57" t="str">
        <f t="shared" si="146"/>
        <v>N</v>
      </c>
      <c r="DE656" s="57" t="s">
        <v>193</v>
      </c>
      <c r="DF656" s="57" t="s">
        <v>193</v>
      </c>
      <c r="DG656" s="57" t="str">
        <f t="shared" si="147"/>
        <v>N</v>
      </c>
      <c r="DH656" s="57" t="s">
        <v>193</v>
      </c>
      <c r="DI656" s="57" t="s">
        <v>193</v>
      </c>
      <c r="DJ656" s="57" t="s">
        <v>193</v>
      </c>
      <c r="DK656" s="57" t="s">
        <v>193</v>
      </c>
      <c r="DL656" s="57" t="s">
        <v>193</v>
      </c>
      <c r="DM656" s="57" t="s">
        <v>193</v>
      </c>
      <c r="DN656" s="57" t="s">
        <v>193</v>
      </c>
      <c r="DO656" s="57" t="s">
        <v>193</v>
      </c>
      <c r="DP656" s="57" t="s">
        <v>193</v>
      </c>
      <c r="DQ656" s="57" t="s">
        <v>193</v>
      </c>
      <c r="DR656" s="57" t="s">
        <v>193</v>
      </c>
      <c r="DS656" s="57" t="s">
        <v>193</v>
      </c>
      <c r="DT656" s="57" t="s">
        <v>193</v>
      </c>
      <c r="DU656" s="57" t="str">
        <f t="shared" si="148"/>
        <v>N</v>
      </c>
      <c r="DV656" s="57" t="str">
        <f t="shared" si="149"/>
        <v>N</v>
      </c>
      <c r="DW656" s="57" t="s">
        <v>193</v>
      </c>
      <c r="DX656" s="57" t="s">
        <v>193</v>
      </c>
      <c r="DY656" s="57" t="s">
        <v>193</v>
      </c>
      <c r="DZ656" s="57" t="s">
        <v>193</v>
      </c>
      <c r="EA656" s="57" t="s">
        <v>193</v>
      </c>
      <c r="EB656" s="57" t="s">
        <v>193</v>
      </c>
      <c r="EC656" s="57" t="s">
        <v>193</v>
      </c>
      <c r="ED656" s="57" t="s">
        <v>193</v>
      </c>
      <c r="EE656" s="57" t="s">
        <v>193</v>
      </c>
      <c r="EF656" s="57" t="s">
        <v>193</v>
      </c>
      <c r="EG656" s="57" t="s">
        <v>193</v>
      </c>
      <c r="EH656" s="57" t="s">
        <v>193</v>
      </c>
      <c r="EI656" s="57" t="s">
        <v>193</v>
      </c>
      <c r="EJ656" s="57" t="s">
        <v>193</v>
      </c>
      <c r="EK656" s="57" t="s">
        <v>193</v>
      </c>
      <c r="EL656" s="57" t="s">
        <v>193</v>
      </c>
      <c r="EM656" s="57" t="s">
        <v>193</v>
      </c>
      <c r="EN656" s="57" t="s">
        <v>193</v>
      </c>
      <c r="EO656" s="57" t="s">
        <v>193</v>
      </c>
      <c r="EP656" s="57" t="s">
        <v>193</v>
      </c>
      <c r="EQ656" s="57" t="s">
        <v>193</v>
      </c>
      <c r="ER656" s="57" t="str">
        <f t="shared" si="150"/>
        <v>N</v>
      </c>
      <c r="ES656" s="57" t="s">
        <v>193</v>
      </c>
      <c r="ET656" s="57" t="s">
        <v>193</v>
      </c>
      <c r="EU656" s="57" t="s">
        <v>193</v>
      </c>
      <c r="EV656" s="57" t="s">
        <v>193</v>
      </c>
      <c r="EW656" s="57" t="s">
        <v>193</v>
      </c>
      <c r="EX656" s="57" t="s">
        <v>193</v>
      </c>
      <c r="EY656" s="57" t="s">
        <v>193</v>
      </c>
      <c r="EZ656" s="57" t="s">
        <v>193</v>
      </c>
      <c r="FA656" s="57" t="s">
        <v>193</v>
      </c>
      <c r="FB656" s="57" t="s">
        <v>193</v>
      </c>
      <c r="FC656" s="57" t="s">
        <v>193</v>
      </c>
      <c r="FD656" s="57" t="s">
        <v>193</v>
      </c>
      <c r="FE656" s="57" t="s">
        <v>193</v>
      </c>
      <c r="FF656" s="57" t="s">
        <v>193</v>
      </c>
      <c r="FG656" s="57" t="s">
        <v>193</v>
      </c>
      <c r="FH656" s="57" t="s">
        <v>193</v>
      </c>
      <c r="FI656" s="57" t="s">
        <v>193</v>
      </c>
      <c r="FJ656" s="57" t="s">
        <v>193</v>
      </c>
      <c r="FK656" s="57" t="s">
        <v>193</v>
      </c>
      <c r="FL656" s="57" t="s">
        <v>193</v>
      </c>
      <c r="FM656" s="57" t="s">
        <v>193</v>
      </c>
      <c r="FN656" s="57" t="str">
        <f t="shared" si="151"/>
        <v>N</v>
      </c>
      <c r="FO656" s="57" t="s">
        <v>193</v>
      </c>
      <c r="FP656" s="57" t="s">
        <v>193</v>
      </c>
      <c r="FQ656" s="57" t="s">
        <v>193</v>
      </c>
      <c r="FR656" s="57" t="s">
        <v>193</v>
      </c>
      <c r="FS656" s="57" t="s">
        <v>193</v>
      </c>
      <c r="FT656" s="57" t="s">
        <v>193</v>
      </c>
      <c r="FU656" s="57" t="s">
        <v>193</v>
      </c>
      <c r="FV656" s="57" t="s">
        <v>193</v>
      </c>
      <c r="FW656" s="57" t="s">
        <v>193</v>
      </c>
      <c r="FX656" s="57" t="s">
        <v>193</v>
      </c>
      <c r="FZ656" s="57" t="str">
        <f t="shared" si="152"/>
        <v>N</v>
      </c>
    </row>
    <row r="657" spans="2:182" s="18" customFormat="1" ht="10.5" x14ac:dyDescent="0.55000000000000004">
      <c r="B657" s="56" t="s">
        <v>186</v>
      </c>
      <c r="C657" s="57">
        <v>11</v>
      </c>
      <c r="D657" s="57">
        <f t="shared" si="139"/>
        <v>652</v>
      </c>
      <c r="E657" s="57">
        <v>19516</v>
      </c>
      <c r="F657" s="57"/>
      <c r="H657" s="57" t="s">
        <v>187</v>
      </c>
      <c r="I657" s="57" t="s">
        <v>234</v>
      </c>
      <c r="J657" s="57"/>
      <c r="K657" s="57" t="s">
        <v>232</v>
      </c>
      <c r="L657" s="57" t="s">
        <v>216</v>
      </c>
      <c r="M657" s="58">
        <v>39222</v>
      </c>
      <c r="N657" s="59" t="s">
        <v>222</v>
      </c>
      <c r="O657" s="57"/>
      <c r="P657" s="57"/>
      <c r="Q657" s="57" t="s">
        <v>192</v>
      </c>
      <c r="S657" s="57" t="str">
        <f>IF('[1]Données questionnaire'!W319="","",'[1]Données questionnaire'!W319)</f>
        <v>X</v>
      </c>
      <c r="T657" s="57" t="str">
        <f>IF('[1]Données questionnaire'!X319="","",'[1]Données questionnaire'!X319)</f>
        <v/>
      </c>
      <c r="U657" s="57" t="str">
        <f>IF('[1]Données questionnaire'!Y319="","",'[1]Données questionnaire'!Y319)</f>
        <v/>
      </c>
      <c r="V657" s="57" t="str">
        <f>IF('[1]Données questionnaire'!Z319="","",'[1]Données questionnaire'!Z319)</f>
        <v/>
      </c>
      <c r="W657" s="57" t="str">
        <f>IF('[1]Données questionnaire'!AA319="","",'[1]Données questionnaire'!AA319)</f>
        <v/>
      </c>
      <c r="X657" s="57" t="str">
        <f>IF('[1]Données questionnaire'!AB319="","",'[1]Données questionnaire'!AB319)</f>
        <v/>
      </c>
      <c r="Y657" s="57" t="str">
        <f>IF('[1]Données questionnaire'!AC319="","",'[1]Données questionnaire'!AC319)</f>
        <v/>
      </c>
      <c r="Z657" s="57" t="str">
        <f>IF('[1]Données questionnaire'!AD319="","",'[1]Données questionnaire'!AD319)</f>
        <v>X</v>
      </c>
      <c r="AA657" s="57" t="str">
        <f>IF('[1]Données questionnaire'!AE319="","",'[1]Données questionnaire'!AE319)</f>
        <v/>
      </c>
      <c r="AB657" s="57" t="str">
        <f>IF('[1]Données questionnaire'!AF319="","",'[1]Données questionnaire'!AF319)</f>
        <v/>
      </c>
      <c r="AC657" s="57">
        <f>IF('[1]Données questionnaire'!AG319="","",'[1]Données questionnaire'!AG319)</f>
        <v>60</v>
      </c>
      <c r="AE657" s="57"/>
      <c r="AF657" s="57"/>
      <c r="AG657" s="60"/>
      <c r="AH657" s="57"/>
      <c r="AI657" s="57"/>
      <c r="AJ657" s="57"/>
      <c r="AK657" s="57"/>
      <c r="AL657" s="57"/>
      <c r="AM657" s="57"/>
      <c r="AN657" s="57"/>
      <c r="AO657" s="57"/>
      <c r="AP657" s="57"/>
      <c r="AQ657" s="57"/>
      <c r="AR657" s="57"/>
      <c r="AS657" s="57"/>
      <c r="AT657" s="57"/>
      <c r="AU657" s="57"/>
      <c r="AV657" s="57"/>
      <c r="AW657" s="57"/>
      <c r="AX657" s="57"/>
      <c r="AY657" s="57"/>
      <c r="AZ657" s="57"/>
      <c r="BB657" s="57" t="s">
        <v>192</v>
      </c>
      <c r="BC657" s="57"/>
      <c r="BD657" s="57" t="s">
        <v>193</v>
      </c>
      <c r="BE657" s="60">
        <v>0</v>
      </c>
      <c r="BF657" s="61" t="str">
        <f t="shared" si="140"/>
        <v/>
      </c>
      <c r="BG657" s="57" t="s">
        <v>193</v>
      </c>
      <c r="BH657" s="57"/>
      <c r="BI657" s="57" t="s">
        <v>193</v>
      </c>
      <c r="BJ657" s="57" t="s">
        <v>193</v>
      </c>
      <c r="BK657" s="57" t="s">
        <v>193</v>
      </c>
      <c r="BL657" s="57" t="s">
        <v>193</v>
      </c>
      <c r="BM657" s="57" t="s">
        <v>193</v>
      </c>
      <c r="BN657" s="57" t="s">
        <v>193</v>
      </c>
      <c r="BO657" s="57" t="s">
        <v>193</v>
      </c>
      <c r="BP657" s="57" t="s">
        <v>193</v>
      </c>
      <c r="BQ657" s="57" t="s">
        <v>193</v>
      </c>
      <c r="BR657" s="57" t="str">
        <f t="shared" si="141"/>
        <v>N</v>
      </c>
      <c r="BS657" s="57" t="s">
        <v>193</v>
      </c>
      <c r="BT657" s="57" t="s">
        <v>193</v>
      </c>
      <c r="BU657" s="57" t="s">
        <v>193</v>
      </c>
      <c r="BV657" s="57" t="s">
        <v>193</v>
      </c>
      <c r="BW657" s="57" t="s">
        <v>193</v>
      </c>
      <c r="BX657" s="57" t="str">
        <f t="shared" si="142"/>
        <v>N</v>
      </c>
      <c r="BY657" s="57" t="s">
        <v>193</v>
      </c>
      <c r="BZ657" s="57" t="s">
        <v>193</v>
      </c>
      <c r="CA657" s="57" t="s">
        <v>193</v>
      </c>
      <c r="CB657" s="57" t="s">
        <v>193</v>
      </c>
      <c r="CC657" s="57" t="s">
        <v>193</v>
      </c>
      <c r="CD657" s="57" t="s">
        <v>193</v>
      </c>
      <c r="CE657" s="57" t="s">
        <v>193</v>
      </c>
      <c r="CF657" s="57" t="s">
        <v>193</v>
      </c>
      <c r="CG657" s="57" t="s">
        <v>193</v>
      </c>
      <c r="CH657" s="57" t="s">
        <v>193</v>
      </c>
      <c r="CI657" s="57" t="s">
        <v>193</v>
      </c>
      <c r="CJ657" s="57" t="s">
        <v>193</v>
      </c>
      <c r="CK657" s="57" t="s">
        <v>193</v>
      </c>
      <c r="CL657" s="57" t="s">
        <v>193</v>
      </c>
      <c r="CM657" s="57" t="s">
        <v>193</v>
      </c>
      <c r="CN657" s="57" t="s">
        <v>193</v>
      </c>
      <c r="CO657" s="57" t="s">
        <v>193</v>
      </c>
      <c r="CP657" s="57" t="s">
        <v>193</v>
      </c>
      <c r="CQ657" s="57" t="s">
        <v>193</v>
      </c>
      <c r="CR657" s="57" t="s">
        <v>193</v>
      </c>
      <c r="CS657" s="57" t="str">
        <f t="shared" si="143"/>
        <v>N</v>
      </c>
      <c r="CT657" s="57" t="str">
        <f t="shared" si="144"/>
        <v>N</v>
      </c>
      <c r="CU657" s="62" t="s">
        <v>194</v>
      </c>
      <c r="CV657" s="57" t="s">
        <v>193</v>
      </c>
      <c r="CW657" s="57" t="s">
        <v>193</v>
      </c>
      <c r="CX657" s="57" t="s">
        <v>193</v>
      </c>
      <c r="CY657" s="57" t="s">
        <v>193</v>
      </c>
      <c r="CZ657" s="57" t="str">
        <f t="shared" si="145"/>
        <v>N</v>
      </c>
      <c r="DA657" s="57" t="s">
        <v>193</v>
      </c>
      <c r="DB657" s="57" t="s">
        <v>193</v>
      </c>
      <c r="DC657" s="57" t="s">
        <v>193</v>
      </c>
      <c r="DD657" s="57" t="str">
        <f t="shared" si="146"/>
        <v>N</v>
      </c>
      <c r="DE657" s="57" t="s">
        <v>193</v>
      </c>
      <c r="DF657" s="57" t="s">
        <v>193</v>
      </c>
      <c r="DG657" s="57" t="str">
        <f t="shared" si="147"/>
        <v>N</v>
      </c>
      <c r="DH657" s="57" t="s">
        <v>193</v>
      </c>
      <c r="DI657" s="57" t="s">
        <v>193</v>
      </c>
      <c r="DJ657" s="57" t="s">
        <v>193</v>
      </c>
      <c r="DK657" s="57" t="s">
        <v>193</v>
      </c>
      <c r="DL657" s="57" t="s">
        <v>193</v>
      </c>
      <c r="DM657" s="57" t="s">
        <v>193</v>
      </c>
      <c r="DN657" s="57" t="s">
        <v>193</v>
      </c>
      <c r="DO657" s="57" t="s">
        <v>193</v>
      </c>
      <c r="DP657" s="57" t="s">
        <v>193</v>
      </c>
      <c r="DQ657" s="57" t="s">
        <v>193</v>
      </c>
      <c r="DR657" s="57" t="s">
        <v>193</v>
      </c>
      <c r="DS657" s="57" t="s">
        <v>193</v>
      </c>
      <c r="DT657" s="57" t="s">
        <v>193</v>
      </c>
      <c r="DU657" s="57" t="str">
        <f t="shared" si="148"/>
        <v>N</v>
      </c>
      <c r="DV657" s="57" t="str">
        <f t="shared" si="149"/>
        <v>N</v>
      </c>
      <c r="DW657" s="57" t="s">
        <v>193</v>
      </c>
      <c r="DX657" s="57" t="s">
        <v>193</v>
      </c>
      <c r="DY657" s="57" t="s">
        <v>193</v>
      </c>
      <c r="DZ657" s="57" t="s">
        <v>193</v>
      </c>
      <c r="EA657" s="57" t="s">
        <v>193</v>
      </c>
      <c r="EB657" s="57" t="s">
        <v>193</v>
      </c>
      <c r="EC657" s="57" t="s">
        <v>193</v>
      </c>
      <c r="ED657" s="57" t="s">
        <v>193</v>
      </c>
      <c r="EE657" s="57" t="s">
        <v>193</v>
      </c>
      <c r="EF657" s="57" t="s">
        <v>193</v>
      </c>
      <c r="EG657" s="57" t="s">
        <v>193</v>
      </c>
      <c r="EH657" s="57" t="s">
        <v>193</v>
      </c>
      <c r="EI657" s="57" t="s">
        <v>193</v>
      </c>
      <c r="EJ657" s="57" t="s">
        <v>193</v>
      </c>
      <c r="EK657" s="57" t="s">
        <v>193</v>
      </c>
      <c r="EL657" s="57" t="s">
        <v>193</v>
      </c>
      <c r="EM657" s="57" t="s">
        <v>193</v>
      </c>
      <c r="EN657" s="57" t="s">
        <v>193</v>
      </c>
      <c r="EO657" s="57" t="s">
        <v>193</v>
      </c>
      <c r="EP657" s="57" t="s">
        <v>193</v>
      </c>
      <c r="EQ657" s="57" t="s">
        <v>193</v>
      </c>
      <c r="ER657" s="57" t="str">
        <f t="shared" si="150"/>
        <v>N</v>
      </c>
      <c r="ES657" s="57" t="s">
        <v>193</v>
      </c>
      <c r="ET657" s="57" t="s">
        <v>193</v>
      </c>
      <c r="EU657" s="57" t="s">
        <v>193</v>
      </c>
      <c r="EV657" s="57" t="s">
        <v>193</v>
      </c>
      <c r="EW657" s="57" t="s">
        <v>193</v>
      </c>
      <c r="EX657" s="57" t="s">
        <v>193</v>
      </c>
      <c r="EY657" s="57" t="s">
        <v>193</v>
      </c>
      <c r="EZ657" s="57" t="s">
        <v>193</v>
      </c>
      <c r="FA657" s="57" t="s">
        <v>193</v>
      </c>
      <c r="FB657" s="57" t="s">
        <v>193</v>
      </c>
      <c r="FC657" s="57" t="s">
        <v>193</v>
      </c>
      <c r="FD657" s="57" t="s">
        <v>193</v>
      </c>
      <c r="FE657" s="57" t="s">
        <v>193</v>
      </c>
      <c r="FF657" s="57" t="s">
        <v>193</v>
      </c>
      <c r="FG657" s="57" t="s">
        <v>193</v>
      </c>
      <c r="FH657" s="57" t="s">
        <v>193</v>
      </c>
      <c r="FI657" s="57" t="s">
        <v>193</v>
      </c>
      <c r="FJ657" s="57" t="s">
        <v>193</v>
      </c>
      <c r="FK657" s="57" t="s">
        <v>193</v>
      </c>
      <c r="FL657" s="57" t="s">
        <v>193</v>
      </c>
      <c r="FM657" s="57" t="s">
        <v>193</v>
      </c>
      <c r="FN657" s="57" t="str">
        <f t="shared" si="151"/>
        <v>N</v>
      </c>
      <c r="FO657" s="57" t="s">
        <v>193</v>
      </c>
      <c r="FP657" s="57" t="s">
        <v>193</v>
      </c>
      <c r="FQ657" s="57" t="s">
        <v>193</v>
      </c>
      <c r="FR657" s="57" t="s">
        <v>193</v>
      </c>
      <c r="FS657" s="57" t="s">
        <v>193</v>
      </c>
      <c r="FT657" s="57" t="s">
        <v>193</v>
      </c>
      <c r="FU657" s="57" t="s">
        <v>193</v>
      </c>
      <c r="FV657" s="57" t="s">
        <v>193</v>
      </c>
      <c r="FW657" s="57" t="s">
        <v>193</v>
      </c>
      <c r="FX657" s="57" t="s">
        <v>193</v>
      </c>
      <c r="FZ657" s="57" t="str">
        <f t="shared" si="152"/>
        <v>N</v>
      </c>
    </row>
    <row r="658" spans="2:182" s="18" customFormat="1" ht="10.5" x14ac:dyDescent="0.55000000000000004">
      <c r="B658" s="56" t="s">
        <v>186</v>
      </c>
      <c r="C658" s="57">
        <v>12</v>
      </c>
      <c r="D658" s="57">
        <f t="shared" si="139"/>
        <v>653</v>
      </c>
      <c r="E658" s="57">
        <v>19517</v>
      </c>
      <c r="F658" s="57"/>
      <c r="H658" s="57" t="s">
        <v>187</v>
      </c>
      <c r="I658" s="57" t="s">
        <v>234</v>
      </c>
      <c r="J658" s="57"/>
      <c r="K658" s="57" t="s">
        <v>232</v>
      </c>
      <c r="L658" s="57" t="s">
        <v>216</v>
      </c>
      <c r="M658" s="58">
        <v>39222</v>
      </c>
      <c r="N658" s="59" t="s">
        <v>222</v>
      </c>
      <c r="O658" s="57"/>
      <c r="P658" s="57"/>
      <c r="Q658" s="57" t="s">
        <v>192</v>
      </c>
      <c r="S658" s="57" t="str">
        <f>IF('[1]Données questionnaire'!W320="","",'[1]Données questionnaire'!W320)</f>
        <v>X</v>
      </c>
      <c r="T658" s="57" t="str">
        <f>IF('[1]Données questionnaire'!X320="","",'[1]Données questionnaire'!X320)</f>
        <v/>
      </c>
      <c r="U658" s="57" t="str">
        <f>IF('[1]Données questionnaire'!Y320="","",'[1]Données questionnaire'!Y320)</f>
        <v/>
      </c>
      <c r="V658" s="57" t="str">
        <f>IF('[1]Données questionnaire'!Z320="","",'[1]Données questionnaire'!Z320)</f>
        <v/>
      </c>
      <c r="W658" s="57" t="str">
        <f>IF('[1]Données questionnaire'!AA320="","",'[1]Données questionnaire'!AA320)</f>
        <v/>
      </c>
      <c r="X658" s="57" t="str">
        <f>IF('[1]Données questionnaire'!AB320="","",'[1]Données questionnaire'!AB320)</f>
        <v/>
      </c>
      <c r="Y658" s="57" t="str">
        <f>IF('[1]Données questionnaire'!AC320="","",'[1]Données questionnaire'!AC320)</f>
        <v>X</v>
      </c>
      <c r="Z658" s="57" t="str">
        <f>IF('[1]Données questionnaire'!AD320="","",'[1]Données questionnaire'!AD320)</f>
        <v/>
      </c>
      <c r="AA658" s="57" t="str">
        <f>IF('[1]Données questionnaire'!AE320="","",'[1]Données questionnaire'!AE320)</f>
        <v/>
      </c>
      <c r="AB658" s="57" t="str">
        <f>IF('[1]Données questionnaire'!AF320="","",'[1]Données questionnaire'!AF320)</f>
        <v/>
      </c>
      <c r="AC658" s="57">
        <f>IF('[1]Données questionnaire'!AG320="","",'[1]Données questionnaire'!AG320)</f>
        <v>44</v>
      </c>
      <c r="AE658" s="57"/>
      <c r="AF658" s="57"/>
      <c r="AG658" s="60"/>
      <c r="AH658" s="57"/>
      <c r="AI658" s="57"/>
      <c r="AJ658" s="57"/>
      <c r="AK658" s="57"/>
      <c r="AL658" s="57"/>
      <c r="AM658" s="57"/>
      <c r="AN658" s="57"/>
      <c r="AO658" s="57"/>
      <c r="AP658" s="57"/>
      <c r="AQ658" s="57"/>
      <c r="AR658" s="57"/>
      <c r="AS658" s="57"/>
      <c r="AT658" s="57"/>
      <c r="AU658" s="57"/>
      <c r="AV658" s="57"/>
      <c r="AW658" s="57"/>
      <c r="AX658" s="57"/>
      <c r="AY658" s="57"/>
      <c r="AZ658" s="57"/>
      <c r="BB658" s="57" t="s">
        <v>192</v>
      </c>
      <c r="BC658" s="57"/>
      <c r="BD658" s="57" t="s">
        <v>193</v>
      </c>
      <c r="BE658" s="60">
        <v>0</v>
      </c>
      <c r="BF658" s="61" t="str">
        <f t="shared" si="140"/>
        <v/>
      </c>
      <c r="BG658" s="57" t="s">
        <v>193</v>
      </c>
      <c r="BH658" s="57"/>
      <c r="BI658" s="57" t="s">
        <v>193</v>
      </c>
      <c r="BJ658" s="57" t="s">
        <v>193</v>
      </c>
      <c r="BK658" s="57" t="s">
        <v>193</v>
      </c>
      <c r="BL658" s="57" t="s">
        <v>193</v>
      </c>
      <c r="BM658" s="57" t="s">
        <v>193</v>
      </c>
      <c r="BN658" s="57" t="s">
        <v>193</v>
      </c>
      <c r="BO658" s="57" t="s">
        <v>193</v>
      </c>
      <c r="BP658" s="57" t="s">
        <v>193</v>
      </c>
      <c r="BQ658" s="57" t="s">
        <v>193</v>
      </c>
      <c r="BR658" s="57" t="str">
        <f t="shared" si="141"/>
        <v>N</v>
      </c>
      <c r="BS658" s="57" t="s">
        <v>193</v>
      </c>
      <c r="BT658" s="57" t="s">
        <v>193</v>
      </c>
      <c r="BU658" s="57" t="s">
        <v>193</v>
      </c>
      <c r="BV658" s="57" t="s">
        <v>193</v>
      </c>
      <c r="BW658" s="57" t="s">
        <v>193</v>
      </c>
      <c r="BX658" s="57" t="str">
        <f t="shared" si="142"/>
        <v>N</v>
      </c>
      <c r="BY658" s="57" t="s">
        <v>193</v>
      </c>
      <c r="BZ658" s="57" t="s">
        <v>193</v>
      </c>
      <c r="CA658" s="57" t="s">
        <v>193</v>
      </c>
      <c r="CB658" s="57" t="s">
        <v>193</v>
      </c>
      <c r="CC658" s="57" t="s">
        <v>193</v>
      </c>
      <c r="CD658" s="57" t="s">
        <v>193</v>
      </c>
      <c r="CE658" s="57" t="s">
        <v>193</v>
      </c>
      <c r="CF658" s="57" t="s">
        <v>193</v>
      </c>
      <c r="CG658" s="57" t="s">
        <v>193</v>
      </c>
      <c r="CH658" s="57" t="s">
        <v>193</v>
      </c>
      <c r="CI658" s="57" t="s">
        <v>193</v>
      </c>
      <c r="CJ658" s="57" t="s">
        <v>193</v>
      </c>
      <c r="CK658" s="57" t="s">
        <v>193</v>
      </c>
      <c r="CL658" s="57" t="s">
        <v>193</v>
      </c>
      <c r="CM658" s="57" t="s">
        <v>193</v>
      </c>
      <c r="CN658" s="57" t="s">
        <v>193</v>
      </c>
      <c r="CO658" s="57" t="s">
        <v>193</v>
      </c>
      <c r="CP658" s="57" t="s">
        <v>193</v>
      </c>
      <c r="CQ658" s="57" t="s">
        <v>193</v>
      </c>
      <c r="CR658" s="57" t="s">
        <v>193</v>
      </c>
      <c r="CS658" s="57" t="str">
        <f t="shared" si="143"/>
        <v>N</v>
      </c>
      <c r="CT658" s="57" t="str">
        <f t="shared" si="144"/>
        <v>N</v>
      </c>
      <c r="CU658" s="62" t="s">
        <v>194</v>
      </c>
      <c r="CV658" s="57" t="s">
        <v>193</v>
      </c>
      <c r="CW658" s="57" t="s">
        <v>193</v>
      </c>
      <c r="CX658" s="57" t="s">
        <v>193</v>
      </c>
      <c r="CY658" s="57" t="s">
        <v>193</v>
      </c>
      <c r="CZ658" s="57" t="str">
        <f t="shared" si="145"/>
        <v>N</v>
      </c>
      <c r="DA658" s="57" t="s">
        <v>193</v>
      </c>
      <c r="DB658" s="57" t="s">
        <v>193</v>
      </c>
      <c r="DC658" s="57" t="s">
        <v>193</v>
      </c>
      <c r="DD658" s="57" t="str">
        <f t="shared" si="146"/>
        <v>N</v>
      </c>
      <c r="DE658" s="57" t="s">
        <v>193</v>
      </c>
      <c r="DF658" s="57" t="s">
        <v>193</v>
      </c>
      <c r="DG658" s="57" t="str">
        <f t="shared" si="147"/>
        <v>N</v>
      </c>
      <c r="DH658" s="57" t="s">
        <v>193</v>
      </c>
      <c r="DI658" s="57" t="s">
        <v>193</v>
      </c>
      <c r="DJ658" s="57" t="s">
        <v>193</v>
      </c>
      <c r="DK658" s="57" t="s">
        <v>193</v>
      </c>
      <c r="DL658" s="57" t="s">
        <v>193</v>
      </c>
      <c r="DM658" s="57" t="s">
        <v>193</v>
      </c>
      <c r="DN658" s="57" t="s">
        <v>193</v>
      </c>
      <c r="DO658" s="57" t="s">
        <v>193</v>
      </c>
      <c r="DP658" s="57" t="s">
        <v>193</v>
      </c>
      <c r="DQ658" s="57" t="s">
        <v>193</v>
      </c>
      <c r="DR658" s="57" t="s">
        <v>193</v>
      </c>
      <c r="DS658" s="57" t="s">
        <v>193</v>
      </c>
      <c r="DT658" s="57" t="s">
        <v>193</v>
      </c>
      <c r="DU658" s="57" t="str">
        <f t="shared" si="148"/>
        <v>N</v>
      </c>
      <c r="DV658" s="57" t="str">
        <f t="shared" si="149"/>
        <v>N</v>
      </c>
      <c r="DW658" s="57" t="s">
        <v>193</v>
      </c>
      <c r="DX658" s="57" t="s">
        <v>193</v>
      </c>
      <c r="DY658" s="57" t="s">
        <v>193</v>
      </c>
      <c r="DZ658" s="57" t="s">
        <v>193</v>
      </c>
      <c r="EA658" s="57" t="s">
        <v>193</v>
      </c>
      <c r="EB658" s="57" t="s">
        <v>193</v>
      </c>
      <c r="EC658" s="57" t="s">
        <v>193</v>
      </c>
      <c r="ED658" s="57" t="s">
        <v>193</v>
      </c>
      <c r="EE658" s="57" t="s">
        <v>193</v>
      </c>
      <c r="EF658" s="57" t="s">
        <v>193</v>
      </c>
      <c r="EG658" s="57" t="s">
        <v>193</v>
      </c>
      <c r="EH658" s="57" t="s">
        <v>193</v>
      </c>
      <c r="EI658" s="57" t="s">
        <v>193</v>
      </c>
      <c r="EJ658" s="57" t="s">
        <v>193</v>
      </c>
      <c r="EK658" s="57" t="s">
        <v>193</v>
      </c>
      <c r="EL658" s="57" t="s">
        <v>193</v>
      </c>
      <c r="EM658" s="57" t="s">
        <v>193</v>
      </c>
      <c r="EN658" s="57" t="s">
        <v>193</v>
      </c>
      <c r="EO658" s="57" t="s">
        <v>193</v>
      </c>
      <c r="EP658" s="57" t="s">
        <v>193</v>
      </c>
      <c r="EQ658" s="57" t="s">
        <v>193</v>
      </c>
      <c r="ER658" s="57" t="str">
        <f t="shared" si="150"/>
        <v>N</v>
      </c>
      <c r="ES658" s="57" t="s">
        <v>193</v>
      </c>
      <c r="ET658" s="57" t="s">
        <v>193</v>
      </c>
      <c r="EU658" s="57" t="s">
        <v>193</v>
      </c>
      <c r="EV658" s="57" t="s">
        <v>193</v>
      </c>
      <c r="EW658" s="57" t="s">
        <v>193</v>
      </c>
      <c r="EX658" s="57" t="s">
        <v>193</v>
      </c>
      <c r="EY658" s="57" t="s">
        <v>193</v>
      </c>
      <c r="EZ658" s="57" t="s">
        <v>193</v>
      </c>
      <c r="FA658" s="57" t="s">
        <v>193</v>
      </c>
      <c r="FB658" s="57" t="s">
        <v>193</v>
      </c>
      <c r="FC658" s="57" t="s">
        <v>193</v>
      </c>
      <c r="FD658" s="57" t="s">
        <v>193</v>
      </c>
      <c r="FE658" s="57" t="s">
        <v>193</v>
      </c>
      <c r="FF658" s="57" t="s">
        <v>193</v>
      </c>
      <c r="FG658" s="57" t="s">
        <v>193</v>
      </c>
      <c r="FH658" s="57" t="s">
        <v>193</v>
      </c>
      <c r="FI658" s="57" t="s">
        <v>193</v>
      </c>
      <c r="FJ658" s="57" t="s">
        <v>193</v>
      </c>
      <c r="FK658" s="57" t="s">
        <v>193</v>
      </c>
      <c r="FL658" s="57" t="s">
        <v>193</v>
      </c>
      <c r="FM658" s="57" t="s">
        <v>193</v>
      </c>
      <c r="FN658" s="57" t="str">
        <f t="shared" si="151"/>
        <v>N</v>
      </c>
      <c r="FO658" s="57" t="s">
        <v>193</v>
      </c>
      <c r="FP658" s="57" t="s">
        <v>193</v>
      </c>
      <c r="FQ658" s="57" t="s">
        <v>193</v>
      </c>
      <c r="FR658" s="57" t="s">
        <v>193</v>
      </c>
      <c r="FS658" s="57" t="s">
        <v>193</v>
      </c>
      <c r="FT658" s="57" t="s">
        <v>193</v>
      </c>
      <c r="FU658" s="57" t="s">
        <v>193</v>
      </c>
      <c r="FV658" s="57" t="s">
        <v>193</v>
      </c>
      <c r="FW658" s="57" t="s">
        <v>193</v>
      </c>
      <c r="FX658" s="57" t="s">
        <v>193</v>
      </c>
      <c r="FZ658" s="57" t="str">
        <f t="shared" si="152"/>
        <v>N</v>
      </c>
    </row>
    <row r="659" spans="2:182" s="18" customFormat="1" ht="10.5" x14ac:dyDescent="0.55000000000000004">
      <c r="B659" s="56" t="s">
        <v>186</v>
      </c>
      <c r="C659" s="57">
        <v>13</v>
      </c>
      <c r="D659" s="57">
        <f t="shared" si="139"/>
        <v>654</v>
      </c>
      <c r="E659" s="57">
        <v>19518</v>
      </c>
      <c r="F659" s="57"/>
      <c r="H659" s="57" t="s">
        <v>187</v>
      </c>
      <c r="I659" s="57" t="s">
        <v>234</v>
      </c>
      <c r="J659" s="57"/>
      <c r="K659" s="57" t="s">
        <v>232</v>
      </c>
      <c r="L659" s="57" t="s">
        <v>216</v>
      </c>
      <c r="M659" s="58">
        <v>39222</v>
      </c>
      <c r="N659" s="59" t="s">
        <v>222</v>
      </c>
      <c r="O659" s="57"/>
      <c r="P659" s="57"/>
      <c r="Q659" s="57" t="s">
        <v>192</v>
      </c>
      <c r="S659" s="57" t="str">
        <f>IF('[1]Données questionnaire'!W321="","",'[1]Données questionnaire'!W321)</f>
        <v>X</v>
      </c>
      <c r="T659" s="57" t="str">
        <f>IF('[1]Données questionnaire'!X321="","",'[1]Données questionnaire'!X321)</f>
        <v/>
      </c>
      <c r="U659" s="57" t="str">
        <f>IF('[1]Données questionnaire'!Y321="","",'[1]Données questionnaire'!Y321)</f>
        <v/>
      </c>
      <c r="V659" s="57" t="str">
        <f>IF('[1]Données questionnaire'!Z321="","",'[1]Données questionnaire'!Z321)</f>
        <v/>
      </c>
      <c r="W659" s="57" t="str">
        <f>IF('[1]Données questionnaire'!AA321="","",'[1]Données questionnaire'!AA321)</f>
        <v/>
      </c>
      <c r="X659" s="57" t="str">
        <f>IF('[1]Données questionnaire'!AB321="","",'[1]Données questionnaire'!AB321)</f>
        <v/>
      </c>
      <c r="Y659" s="57" t="str">
        <f>IF('[1]Données questionnaire'!AC321="","",'[1]Données questionnaire'!AC321)</f>
        <v>X</v>
      </c>
      <c r="Z659" s="57" t="str">
        <f>IF('[1]Données questionnaire'!AD321="","",'[1]Données questionnaire'!AD321)</f>
        <v/>
      </c>
      <c r="AA659" s="57" t="str">
        <f>IF('[1]Données questionnaire'!AE321="","",'[1]Données questionnaire'!AE321)</f>
        <v/>
      </c>
      <c r="AB659" s="57" t="str">
        <f>IF('[1]Données questionnaire'!AF321="","",'[1]Données questionnaire'!AF321)</f>
        <v/>
      </c>
      <c r="AC659" s="57">
        <f>IF('[1]Données questionnaire'!AG321="","",'[1]Données questionnaire'!AG321)</f>
        <v>35</v>
      </c>
      <c r="AE659" s="57"/>
      <c r="AF659" s="57"/>
      <c r="AG659" s="60"/>
      <c r="AH659" s="57"/>
      <c r="AI659" s="57"/>
      <c r="AJ659" s="57"/>
      <c r="AK659" s="57"/>
      <c r="AL659" s="57"/>
      <c r="AM659" s="57"/>
      <c r="AN659" s="57"/>
      <c r="AO659" s="57"/>
      <c r="AP659" s="57"/>
      <c r="AQ659" s="57"/>
      <c r="AR659" s="57"/>
      <c r="AS659" s="57"/>
      <c r="AT659" s="57"/>
      <c r="AU659" s="57"/>
      <c r="AV659" s="57"/>
      <c r="AW659" s="57"/>
      <c r="AX659" s="57"/>
      <c r="AY659" s="57"/>
      <c r="AZ659" s="57"/>
      <c r="BB659" s="57" t="s">
        <v>192</v>
      </c>
      <c r="BC659" s="57"/>
      <c r="BD659" s="57" t="s">
        <v>193</v>
      </c>
      <c r="BE659" s="60">
        <v>0</v>
      </c>
      <c r="BF659" s="61" t="str">
        <f t="shared" si="140"/>
        <v/>
      </c>
      <c r="BG659" s="57" t="s">
        <v>193</v>
      </c>
      <c r="BH659" s="57"/>
      <c r="BI659" s="57" t="s">
        <v>193</v>
      </c>
      <c r="BJ659" s="57" t="s">
        <v>193</v>
      </c>
      <c r="BK659" s="57" t="s">
        <v>193</v>
      </c>
      <c r="BL659" s="57" t="s">
        <v>193</v>
      </c>
      <c r="BM659" s="57" t="s">
        <v>193</v>
      </c>
      <c r="BN659" s="57" t="s">
        <v>193</v>
      </c>
      <c r="BO659" s="57" t="s">
        <v>193</v>
      </c>
      <c r="BP659" s="57" t="s">
        <v>193</v>
      </c>
      <c r="BQ659" s="57" t="s">
        <v>193</v>
      </c>
      <c r="BR659" s="57" t="str">
        <f t="shared" si="141"/>
        <v>N</v>
      </c>
      <c r="BS659" s="57" t="s">
        <v>193</v>
      </c>
      <c r="BT659" s="57" t="s">
        <v>193</v>
      </c>
      <c r="BU659" s="57" t="s">
        <v>193</v>
      </c>
      <c r="BV659" s="57" t="s">
        <v>193</v>
      </c>
      <c r="BW659" s="57" t="s">
        <v>193</v>
      </c>
      <c r="BX659" s="57" t="str">
        <f t="shared" si="142"/>
        <v>N</v>
      </c>
      <c r="BY659" s="57" t="s">
        <v>193</v>
      </c>
      <c r="BZ659" s="57" t="s">
        <v>193</v>
      </c>
      <c r="CA659" s="57" t="s">
        <v>193</v>
      </c>
      <c r="CB659" s="57" t="s">
        <v>193</v>
      </c>
      <c r="CC659" s="57" t="s">
        <v>193</v>
      </c>
      <c r="CD659" s="57" t="s">
        <v>193</v>
      </c>
      <c r="CE659" s="57" t="s">
        <v>193</v>
      </c>
      <c r="CF659" s="57" t="s">
        <v>193</v>
      </c>
      <c r="CG659" s="57" t="s">
        <v>193</v>
      </c>
      <c r="CH659" s="57" t="s">
        <v>193</v>
      </c>
      <c r="CI659" s="57" t="s">
        <v>193</v>
      </c>
      <c r="CJ659" s="57" t="s">
        <v>193</v>
      </c>
      <c r="CK659" s="57" t="s">
        <v>193</v>
      </c>
      <c r="CL659" s="57" t="s">
        <v>193</v>
      </c>
      <c r="CM659" s="57" t="s">
        <v>193</v>
      </c>
      <c r="CN659" s="57" t="s">
        <v>193</v>
      </c>
      <c r="CO659" s="57" t="s">
        <v>193</v>
      </c>
      <c r="CP659" s="57" t="s">
        <v>193</v>
      </c>
      <c r="CQ659" s="57" t="s">
        <v>193</v>
      </c>
      <c r="CR659" s="57" t="s">
        <v>193</v>
      </c>
      <c r="CS659" s="57" t="str">
        <f t="shared" si="143"/>
        <v>N</v>
      </c>
      <c r="CT659" s="57" t="str">
        <f t="shared" si="144"/>
        <v>N</v>
      </c>
      <c r="CU659" s="57" t="s">
        <v>193</v>
      </c>
      <c r="CV659" s="57" t="s">
        <v>193</v>
      </c>
      <c r="CW659" s="57" t="s">
        <v>193</v>
      </c>
      <c r="CX659" s="57" t="s">
        <v>193</v>
      </c>
      <c r="CY659" s="57" t="s">
        <v>193</v>
      </c>
      <c r="CZ659" s="57" t="str">
        <f t="shared" si="145"/>
        <v>N</v>
      </c>
      <c r="DA659" s="57" t="s">
        <v>193</v>
      </c>
      <c r="DB659" s="57" t="s">
        <v>193</v>
      </c>
      <c r="DC659" s="57" t="s">
        <v>193</v>
      </c>
      <c r="DD659" s="57" t="str">
        <f t="shared" si="146"/>
        <v>N</v>
      </c>
      <c r="DE659" s="57" t="s">
        <v>193</v>
      </c>
      <c r="DF659" s="57" t="s">
        <v>193</v>
      </c>
      <c r="DG659" s="57" t="str">
        <f t="shared" si="147"/>
        <v>N</v>
      </c>
      <c r="DH659" s="57" t="s">
        <v>193</v>
      </c>
      <c r="DI659" s="57" t="s">
        <v>193</v>
      </c>
      <c r="DJ659" s="57" t="s">
        <v>193</v>
      </c>
      <c r="DK659" s="57" t="s">
        <v>193</v>
      </c>
      <c r="DL659" s="57" t="s">
        <v>193</v>
      </c>
      <c r="DM659" s="57" t="s">
        <v>193</v>
      </c>
      <c r="DN659" s="57" t="s">
        <v>193</v>
      </c>
      <c r="DO659" s="57" t="s">
        <v>193</v>
      </c>
      <c r="DP659" s="57" t="s">
        <v>193</v>
      </c>
      <c r="DQ659" s="57" t="s">
        <v>193</v>
      </c>
      <c r="DR659" s="57" t="s">
        <v>193</v>
      </c>
      <c r="DS659" s="57" t="s">
        <v>193</v>
      </c>
      <c r="DT659" s="57" t="s">
        <v>193</v>
      </c>
      <c r="DU659" s="57" t="str">
        <f t="shared" si="148"/>
        <v>N</v>
      </c>
      <c r="DV659" s="57" t="str">
        <f t="shared" si="149"/>
        <v>N</v>
      </c>
      <c r="DW659" s="57" t="s">
        <v>193</v>
      </c>
      <c r="DX659" s="57" t="s">
        <v>193</v>
      </c>
      <c r="DY659" s="57" t="s">
        <v>193</v>
      </c>
      <c r="DZ659" s="57" t="s">
        <v>193</v>
      </c>
      <c r="EA659" s="57" t="s">
        <v>193</v>
      </c>
      <c r="EB659" s="57" t="s">
        <v>193</v>
      </c>
      <c r="EC659" s="57" t="s">
        <v>193</v>
      </c>
      <c r="ED659" s="57" t="s">
        <v>193</v>
      </c>
      <c r="EE659" s="57" t="s">
        <v>193</v>
      </c>
      <c r="EF659" s="57" t="s">
        <v>193</v>
      </c>
      <c r="EG659" s="57" t="s">
        <v>193</v>
      </c>
      <c r="EH659" s="57" t="s">
        <v>193</v>
      </c>
      <c r="EI659" s="57" t="s">
        <v>193</v>
      </c>
      <c r="EJ659" s="57" t="s">
        <v>193</v>
      </c>
      <c r="EK659" s="57" t="s">
        <v>193</v>
      </c>
      <c r="EL659" s="57" t="s">
        <v>193</v>
      </c>
      <c r="EM659" s="57" t="s">
        <v>193</v>
      </c>
      <c r="EN659" s="57" t="s">
        <v>193</v>
      </c>
      <c r="EO659" s="57" t="s">
        <v>193</v>
      </c>
      <c r="EP659" s="57" t="s">
        <v>193</v>
      </c>
      <c r="EQ659" s="57" t="s">
        <v>193</v>
      </c>
      <c r="ER659" s="57" t="str">
        <f t="shared" si="150"/>
        <v>N</v>
      </c>
      <c r="ES659" s="57" t="s">
        <v>193</v>
      </c>
      <c r="ET659" s="57" t="s">
        <v>193</v>
      </c>
      <c r="EU659" s="57" t="s">
        <v>193</v>
      </c>
      <c r="EV659" s="57" t="s">
        <v>193</v>
      </c>
      <c r="EW659" s="57" t="s">
        <v>193</v>
      </c>
      <c r="EX659" s="57" t="s">
        <v>193</v>
      </c>
      <c r="EY659" s="57" t="s">
        <v>193</v>
      </c>
      <c r="EZ659" s="57" t="s">
        <v>193</v>
      </c>
      <c r="FA659" s="57" t="s">
        <v>193</v>
      </c>
      <c r="FB659" s="57" t="s">
        <v>193</v>
      </c>
      <c r="FC659" s="57" t="s">
        <v>193</v>
      </c>
      <c r="FD659" s="57" t="s">
        <v>193</v>
      </c>
      <c r="FE659" s="57" t="s">
        <v>193</v>
      </c>
      <c r="FF659" s="57" t="s">
        <v>193</v>
      </c>
      <c r="FG659" s="57" t="s">
        <v>193</v>
      </c>
      <c r="FH659" s="57" t="s">
        <v>193</v>
      </c>
      <c r="FI659" s="57" t="s">
        <v>193</v>
      </c>
      <c r="FJ659" s="57" t="s">
        <v>193</v>
      </c>
      <c r="FK659" s="57" t="s">
        <v>193</v>
      </c>
      <c r="FL659" s="57" t="s">
        <v>193</v>
      </c>
      <c r="FM659" s="57" t="s">
        <v>193</v>
      </c>
      <c r="FN659" s="57" t="str">
        <f t="shared" si="151"/>
        <v>N</v>
      </c>
      <c r="FO659" s="57" t="s">
        <v>193</v>
      </c>
      <c r="FP659" s="57" t="s">
        <v>193</v>
      </c>
      <c r="FQ659" s="57" t="s">
        <v>193</v>
      </c>
      <c r="FR659" s="57" t="s">
        <v>193</v>
      </c>
      <c r="FS659" s="57" t="s">
        <v>193</v>
      </c>
      <c r="FT659" s="57" t="s">
        <v>193</v>
      </c>
      <c r="FU659" s="57" t="s">
        <v>193</v>
      </c>
      <c r="FV659" s="57" t="s">
        <v>193</v>
      </c>
      <c r="FW659" s="57" t="s">
        <v>193</v>
      </c>
      <c r="FX659" s="57" t="s">
        <v>193</v>
      </c>
      <c r="FZ659" s="57" t="str">
        <f t="shared" si="152"/>
        <v>N</v>
      </c>
    </row>
    <row r="660" spans="2:182" s="18" customFormat="1" ht="10.5" x14ac:dyDescent="0.55000000000000004">
      <c r="B660" s="56" t="s">
        <v>186</v>
      </c>
      <c r="C660" s="57">
        <v>14</v>
      </c>
      <c r="D660" s="57">
        <f t="shared" si="139"/>
        <v>655</v>
      </c>
      <c r="E660" s="57">
        <v>19519</v>
      </c>
      <c r="F660" s="57"/>
      <c r="H660" s="57" t="s">
        <v>187</v>
      </c>
      <c r="I660" s="57" t="s">
        <v>234</v>
      </c>
      <c r="J660" s="57"/>
      <c r="K660" s="57" t="s">
        <v>232</v>
      </c>
      <c r="L660" s="57" t="s">
        <v>216</v>
      </c>
      <c r="M660" s="58">
        <v>39222</v>
      </c>
      <c r="N660" s="59" t="s">
        <v>222</v>
      </c>
      <c r="O660" s="57"/>
      <c r="P660" s="57"/>
      <c r="Q660" s="57" t="s">
        <v>192</v>
      </c>
      <c r="S660" s="57" t="str">
        <f>IF('[1]Données questionnaire'!W322="","",'[1]Données questionnaire'!W322)</f>
        <v>X</v>
      </c>
      <c r="T660" s="57" t="str">
        <f>IF('[1]Données questionnaire'!X322="","",'[1]Données questionnaire'!X322)</f>
        <v/>
      </c>
      <c r="U660" s="57" t="str">
        <f>IF('[1]Données questionnaire'!Y322="","",'[1]Données questionnaire'!Y322)</f>
        <v/>
      </c>
      <c r="V660" s="57" t="str">
        <f>IF('[1]Données questionnaire'!Z322="","",'[1]Données questionnaire'!Z322)</f>
        <v/>
      </c>
      <c r="W660" s="57" t="str">
        <f>IF('[1]Données questionnaire'!AA322="","",'[1]Données questionnaire'!AA322)</f>
        <v/>
      </c>
      <c r="X660" s="57" t="str">
        <f>IF('[1]Données questionnaire'!AB322="","",'[1]Données questionnaire'!AB322)</f>
        <v/>
      </c>
      <c r="Y660" s="57" t="str">
        <f>IF('[1]Données questionnaire'!AC322="","",'[1]Données questionnaire'!AC322)</f>
        <v>X</v>
      </c>
      <c r="Z660" s="57" t="str">
        <f>IF('[1]Données questionnaire'!AD322="","",'[1]Données questionnaire'!AD322)</f>
        <v/>
      </c>
      <c r="AA660" s="57" t="str">
        <f>IF('[1]Données questionnaire'!AE322="","",'[1]Données questionnaire'!AE322)</f>
        <v/>
      </c>
      <c r="AB660" s="57" t="str">
        <f>IF('[1]Données questionnaire'!AF322="","",'[1]Données questionnaire'!AF322)</f>
        <v/>
      </c>
      <c r="AC660" s="57">
        <f>IF('[1]Données questionnaire'!AG322="","",'[1]Données questionnaire'!AG322)</f>
        <v>50</v>
      </c>
      <c r="AE660" s="57"/>
      <c r="AF660" s="57"/>
      <c r="AG660" s="60"/>
      <c r="AH660" s="57"/>
      <c r="AI660" s="57"/>
      <c r="AJ660" s="57"/>
      <c r="AK660" s="57"/>
      <c r="AL660" s="57"/>
      <c r="AM660" s="57"/>
      <c r="AN660" s="57"/>
      <c r="AO660" s="57"/>
      <c r="AP660" s="57"/>
      <c r="AQ660" s="57"/>
      <c r="AR660" s="57"/>
      <c r="AS660" s="57"/>
      <c r="AT660" s="57"/>
      <c r="AU660" s="57"/>
      <c r="AV660" s="57"/>
      <c r="AW660" s="57"/>
      <c r="AX660" s="57"/>
      <c r="AY660" s="57"/>
      <c r="AZ660" s="57"/>
      <c r="BB660" s="57" t="s">
        <v>192</v>
      </c>
      <c r="BC660" s="57"/>
      <c r="BD660" s="57" t="s">
        <v>193</v>
      </c>
      <c r="BE660" s="60">
        <v>0</v>
      </c>
      <c r="BF660" s="61" t="str">
        <f t="shared" si="140"/>
        <v/>
      </c>
      <c r="BG660" s="57" t="s">
        <v>193</v>
      </c>
      <c r="BH660" s="57"/>
      <c r="BI660" s="57" t="s">
        <v>193</v>
      </c>
      <c r="BJ660" s="57" t="s">
        <v>193</v>
      </c>
      <c r="BK660" s="57" t="s">
        <v>193</v>
      </c>
      <c r="BL660" s="57" t="s">
        <v>193</v>
      </c>
      <c r="BM660" s="57" t="s">
        <v>193</v>
      </c>
      <c r="BN660" s="57" t="s">
        <v>193</v>
      </c>
      <c r="BO660" s="57" t="s">
        <v>193</v>
      </c>
      <c r="BP660" s="57" t="s">
        <v>193</v>
      </c>
      <c r="BQ660" s="57" t="s">
        <v>193</v>
      </c>
      <c r="BR660" s="57" t="str">
        <f t="shared" si="141"/>
        <v>N</v>
      </c>
      <c r="BS660" s="57" t="s">
        <v>193</v>
      </c>
      <c r="BT660" s="57" t="s">
        <v>193</v>
      </c>
      <c r="BU660" s="57" t="s">
        <v>193</v>
      </c>
      <c r="BV660" s="57" t="s">
        <v>193</v>
      </c>
      <c r="BW660" s="57" t="s">
        <v>193</v>
      </c>
      <c r="BX660" s="57" t="str">
        <f t="shared" si="142"/>
        <v>N</v>
      </c>
      <c r="BY660" s="57" t="s">
        <v>193</v>
      </c>
      <c r="BZ660" s="57" t="s">
        <v>193</v>
      </c>
      <c r="CA660" s="57" t="s">
        <v>193</v>
      </c>
      <c r="CB660" s="57" t="s">
        <v>193</v>
      </c>
      <c r="CC660" s="57" t="s">
        <v>193</v>
      </c>
      <c r="CD660" s="57" t="s">
        <v>193</v>
      </c>
      <c r="CE660" s="57" t="s">
        <v>193</v>
      </c>
      <c r="CF660" s="57" t="s">
        <v>193</v>
      </c>
      <c r="CG660" s="57" t="s">
        <v>193</v>
      </c>
      <c r="CH660" s="57" t="s">
        <v>193</v>
      </c>
      <c r="CI660" s="57" t="s">
        <v>193</v>
      </c>
      <c r="CJ660" s="57" t="s">
        <v>193</v>
      </c>
      <c r="CK660" s="57" t="s">
        <v>193</v>
      </c>
      <c r="CL660" s="57" t="s">
        <v>193</v>
      </c>
      <c r="CM660" s="57" t="s">
        <v>193</v>
      </c>
      <c r="CN660" s="57" t="s">
        <v>193</v>
      </c>
      <c r="CO660" s="57" t="s">
        <v>193</v>
      </c>
      <c r="CP660" s="57" t="s">
        <v>193</v>
      </c>
      <c r="CQ660" s="57" t="s">
        <v>193</v>
      </c>
      <c r="CR660" s="57" t="s">
        <v>193</v>
      </c>
      <c r="CS660" s="57" t="str">
        <f t="shared" si="143"/>
        <v>N</v>
      </c>
      <c r="CT660" s="57" t="str">
        <f t="shared" si="144"/>
        <v>N</v>
      </c>
      <c r="CU660" s="62" t="s">
        <v>194</v>
      </c>
      <c r="CV660" s="57" t="s">
        <v>193</v>
      </c>
      <c r="CW660" s="57" t="s">
        <v>193</v>
      </c>
      <c r="CX660" s="57" t="s">
        <v>193</v>
      </c>
      <c r="CY660" s="57" t="s">
        <v>193</v>
      </c>
      <c r="CZ660" s="57" t="str">
        <f t="shared" si="145"/>
        <v>N</v>
      </c>
      <c r="DA660" s="57" t="s">
        <v>193</v>
      </c>
      <c r="DB660" s="57" t="s">
        <v>193</v>
      </c>
      <c r="DC660" s="57" t="s">
        <v>193</v>
      </c>
      <c r="DD660" s="57" t="str">
        <f t="shared" si="146"/>
        <v>N</v>
      </c>
      <c r="DE660" s="57" t="s">
        <v>193</v>
      </c>
      <c r="DF660" s="57" t="s">
        <v>193</v>
      </c>
      <c r="DG660" s="57" t="str">
        <f t="shared" si="147"/>
        <v>N</v>
      </c>
      <c r="DH660" s="57" t="s">
        <v>193</v>
      </c>
      <c r="DI660" s="57" t="s">
        <v>193</v>
      </c>
      <c r="DJ660" s="57" t="s">
        <v>193</v>
      </c>
      <c r="DK660" s="57" t="s">
        <v>193</v>
      </c>
      <c r="DL660" s="57" t="s">
        <v>193</v>
      </c>
      <c r="DM660" s="57" t="s">
        <v>193</v>
      </c>
      <c r="DN660" s="57" t="s">
        <v>193</v>
      </c>
      <c r="DO660" s="57" t="s">
        <v>193</v>
      </c>
      <c r="DP660" s="57" t="s">
        <v>193</v>
      </c>
      <c r="DQ660" s="57" t="s">
        <v>193</v>
      </c>
      <c r="DR660" s="57" t="s">
        <v>193</v>
      </c>
      <c r="DS660" s="57" t="s">
        <v>193</v>
      </c>
      <c r="DT660" s="57" t="s">
        <v>193</v>
      </c>
      <c r="DU660" s="57" t="str">
        <f t="shared" si="148"/>
        <v>N</v>
      </c>
      <c r="DV660" s="57" t="str">
        <f t="shared" si="149"/>
        <v>N</v>
      </c>
      <c r="DW660" s="57" t="s">
        <v>193</v>
      </c>
      <c r="DX660" s="57" t="s">
        <v>193</v>
      </c>
      <c r="DY660" s="57" t="s">
        <v>193</v>
      </c>
      <c r="DZ660" s="57" t="s">
        <v>193</v>
      </c>
      <c r="EA660" s="57" t="s">
        <v>193</v>
      </c>
      <c r="EB660" s="57" t="s">
        <v>193</v>
      </c>
      <c r="EC660" s="57" t="s">
        <v>193</v>
      </c>
      <c r="ED660" s="57" t="s">
        <v>193</v>
      </c>
      <c r="EE660" s="57" t="s">
        <v>193</v>
      </c>
      <c r="EF660" s="57" t="s">
        <v>193</v>
      </c>
      <c r="EG660" s="57" t="s">
        <v>193</v>
      </c>
      <c r="EH660" s="57" t="s">
        <v>193</v>
      </c>
      <c r="EI660" s="57" t="s">
        <v>193</v>
      </c>
      <c r="EJ660" s="57" t="s">
        <v>193</v>
      </c>
      <c r="EK660" s="57" t="s">
        <v>193</v>
      </c>
      <c r="EL660" s="57" t="s">
        <v>193</v>
      </c>
      <c r="EM660" s="57" t="s">
        <v>193</v>
      </c>
      <c r="EN660" s="57" t="s">
        <v>193</v>
      </c>
      <c r="EO660" s="57" t="s">
        <v>193</v>
      </c>
      <c r="EP660" s="57" t="s">
        <v>193</v>
      </c>
      <c r="EQ660" s="57" t="s">
        <v>193</v>
      </c>
      <c r="ER660" s="57" t="str">
        <f t="shared" si="150"/>
        <v>N</v>
      </c>
      <c r="ES660" s="57" t="s">
        <v>193</v>
      </c>
      <c r="ET660" s="57" t="s">
        <v>193</v>
      </c>
      <c r="EU660" s="57" t="s">
        <v>193</v>
      </c>
      <c r="EV660" s="57" t="s">
        <v>193</v>
      </c>
      <c r="EW660" s="57" t="s">
        <v>193</v>
      </c>
      <c r="EX660" s="57" t="s">
        <v>193</v>
      </c>
      <c r="EY660" s="57" t="s">
        <v>193</v>
      </c>
      <c r="EZ660" s="57" t="s">
        <v>193</v>
      </c>
      <c r="FA660" s="57" t="s">
        <v>193</v>
      </c>
      <c r="FB660" s="57" t="s">
        <v>193</v>
      </c>
      <c r="FC660" s="57" t="s">
        <v>193</v>
      </c>
      <c r="FD660" s="57" t="s">
        <v>193</v>
      </c>
      <c r="FE660" s="57" t="s">
        <v>193</v>
      </c>
      <c r="FF660" s="57" t="s">
        <v>193</v>
      </c>
      <c r="FG660" s="57" t="s">
        <v>193</v>
      </c>
      <c r="FH660" s="57" t="s">
        <v>193</v>
      </c>
      <c r="FI660" s="57" t="s">
        <v>193</v>
      </c>
      <c r="FJ660" s="57" t="s">
        <v>193</v>
      </c>
      <c r="FK660" s="57" t="s">
        <v>193</v>
      </c>
      <c r="FL660" s="57" t="s">
        <v>193</v>
      </c>
      <c r="FM660" s="57" t="s">
        <v>193</v>
      </c>
      <c r="FN660" s="57" t="str">
        <f t="shared" si="151"/>
        <v>N</v>
      </c>
      <c r="FO660" s="57" t="s">
        <v>193</v>
      </c>
      <c r="FP660" s="57" t="s">
        <v>193</v>
      </c>
      <c r="FQ660" s="57" t="s">
        <v>193</v>
      </c>
      <c r="FR660" s="57" t="s">
        <v>193</v>
      </c>
      <c r="FS660" s="57" t="s">
        <v>193</v>
      </c>
      <c r="FT660" s="57" t="s">
        <v>193</v>
      </c>
      <c r="FU660" s="57" t="s">
        <v>193</v>
      </c>
      <c r="FV660" s="57" t="s">
        <v>193</v>
      </c>
      <c r="FW660" s="57" t="s">
        <v>193</v>
      </c>
      <c r="FX660" s="57" t="s">
        <v>193</v>
      </c>
      <c r="FZ660" s="57" t="str">
        <f t="shared" si="152"/>
        <v>N</v>
      </c>
    </row>
    <row r="661" spans="2:182" s="18" customFormat="1" ht="10.5" x14ac:dyDescent="0.55000000000000004">
      <c r="B661" s="56" t="s">
        <v>186</v>
      </c>
      <c r="C661" s="57">
        <v>15</v>
      </c>
      <c r="D661" s="57">
        <f t="shared" si="139"/>
        <v>656</v>
      </c>
      <c r="E661" s="57">
        <v>19520</v>
      </c>
      <c r="F661" s="57"/>
      <c r="H661" s="57" t="s">
        <v>187</v>
      </c>
      <c r="I661" s="57" t="s">
        <v>234</v>
      </c>
      <c r="J661" s="57"/>
      <c r="K661" s="57" t="s">
        <v>232</v>
      </c>
      <c r="L661" s="57" t="s">
        <v>216</v>
      </c>
      <c r="M661" s="58">
        <v>39222</v>
      </c>
      <c r="N661" s="59" t="s">
        <v>222</v>
      </c>
      <c r="O661" s="57"/>
      <c r="P661" s="57"/>
      <c r="Q661" s="57" t="s">
        <v>192</v>
      </c>
      <c r="S661" s="57" t="str">
        <f>IF('[1]Données questionnaire'!W323="","",'[1]Données questionnaire'!W323)</f>
        <v>X</v>
      </c>
      <c r="T661" s="57" t="str">
        <f>IF('[1]Données questionnaire'!X323="","",'[1]Données questionnaire'!X323)</f>
        <v/>
      </c>
      <c r="U661" s="57" t="str">
        <f>IF('[1]Données questionnaire'!Y323="","",'[1]Données questionnaire'!Y323)</f>
        <v/>
      </c>
      <c r="V661" s="57" t="str">
        <f>IF('[1]Données questionnaire'!Z323="","",'[1]Données questionnaire'!Z323)</f>
        <v/>
      </c>
      <c r="W661" s="57" t="str">
        <f>IF('[1]Données questionnaire'!AA323="","",'[1]Données questionnaire'!AA323)</f>
        <v/>
      </c>
      <c r="X661" s="57" t="str">
        <f>IF('[1]Données questionnaire'!AB323="","",'[1]Données questionnaire'!AB323)</f>
        <v/>
      </c>
      <c r="Y661" s="57" t="str">
        <f>IF('[1]Données questionnaire'!AC323="","",'[1]Données questionnaire'!AC323)</f>
        <v>X</v>
      </c>
      <c r="Z661" s="57" t="str">
        <f>IF('[1]Données questionnaire'!AD323="","",'[1]Données questionnaire'!AD323)</f>
        <v/>
      </c>
      <c r="AA661" s="57" t="str">
        <f>IF('[1]Données questionnaire'!AE323="","",'[1]Données questionnaire'!AE323)</f>
        <v/>
      </c>
      <c r="AB661" s="57" t="str">
        <f>IF('[1]Données questionnaire'!AF323="","",'[1]Données questionnaire'!AF323)</f>
        <v/>
      </c>
      <c r="AC661" s="57">
        <f>IF('[1]Données questionnaire'!AG323="","",'[1]Données questionnaire'!AG323)</f>
        <v>50</v>
      </c>
      <c r="AE661" s="57"/>
      <c r="AF661" s="57"/>
      <c r="AG661" s="60"/>
      <c r="AH661" s="57"/>
      <c r="AI661" s="57"/>
      <c r="AJ661" s="57"/>
      <c r="AK661" s="57"/>
      <c r="AL661" s="57"/>
      <c r="AM661" s="57"/>
      <c r="AN661" s="57"/>
      <c r="AO661" s="57"/>
      <c r="AP661" s="57"/>
      <c r="AQ661" s="57"/>
      <c r="AR661" s="57"/>
      <c r="AS661" s="57"/>
      <c r="AT661" s="57"/>
      <c r="AU661" s="57"/>
      <c r="AV661" s="57"/>
      <c r="AW661" s="57"/>
      <c r="AX661" s="57"/>
      <c r="AY661" s="57"/>
      <c r="AZ661" s="57"/>
      <c r="BB661" s="57" t="s">
        <v>192</v>
      </c>
      <c r="BC661" s="57"/>
      <c r="BD661" s="57" t="s">
        <v>193</v>
      </c>
      <c r="BE661" s="60">
        <v>0</v>
      </c>
      <c r="BF661" s="61" t="str">
        <f t="shared" si="140"/>
        <v/>
      </c>
      <c r="BG661" s="57" t="s">
        <v>193</v>
      </c>
      <c r="BH661" s="57"/>
      <c r="BI661" s="57" t="s">
        <v>193</v>
      </c>
      <c r="BJ661" s="57" t="s">
        <v>193</v>
      </c>
      <c r="BK661" s="57" t="s">
        <v>193</v>
      </c>
      <c r="BL661" s="57" t="s">
        <v>193</v>
      </c>
      <c r="BM661" s="57" t="s">
        <v>193</v>
      </c>
      <c r="BN661" s="57" t="s">
        <v>193</v>
      </c>
      <c r="BO661" s="57" t="s">
        <v>193</v>
      </c>
      <c r="BP661" s="57" t="s">
        <v>193</v>
      </c>
      <c r="BQ661" s="57" t="s">
        <v>193</v>
      </c>
      <c r="BR661" s="57" t="str">
        <f t="shared" si="141"/>
        <v>N</v>
      </c>
      <c r="BS661" s="57" t="s">
        <v>193</v>
      </c>
      <c r="BT661" s="57" t="s">
        <v>193</v>
      </c>
      <c r="BU661" s="57" t="s">
        <v>193</v>
      </c>
      <c r="BV661" s="57" t="s">
        <v>193</v>
      </c>
      <c r="BW661" s="57" t="s">
        <v>193</v>
      </c>
      <c r="BX661" s="57" t="str">
        <f t="shared" si="142"/>
        <v>N</v>
      </c>
      <c r="BY661" s="57" t="s">
        <v>193</v>
      </c>
      <c r="BZ661" s="57" t="s">
        <v>193</v>
      </c>
      <c r="CA661" s="57" t="s">
        <v>193</v>
      </c>
      <c r="CB661" s="57" t="s">
        <v>193</v>
      </c>
      <c r="CC661" s="57" t="s">
        <v>193</v>
      </c>
      <c r="CD661" s="57" t="s">
        <v>193</v>
      </c>
      <c r="CE661" s="57" t="s">
        <v>193</v>
      </c>
      <c r="CF661" s="57" t="s">
        <v>193</v>
      </c>
      <c r="CG661" s="57" t="s">
        <v>193</v>
      </c>
      <c r="CH661" s="57" t="s">
        <v>193</v>
      </c>
      <c r="CI661" s="57" t="s">
        <v>193</v>
      </c>
      <c r="CJ661" s="57" t="s">
        <v>193</v>
      </c>
      <c r="CK661" s="57" t="s">
        <v>193</v>
      </c>
      <c r="CL661" s="57" t="s">
        <v>193</v>
      </c>
      <c r="CM661" s="57" t="s">
        <v>193</v>
      </c>
      <c r="CN661" s="57" t="s">
        <v>193</v>
      </c>
      <c r="CO661" s="57" t="s">
        <v>193</v>
      </c>
      <c r="CP661" s="57" t="s">
        <v>193</v>
      </c>
      <c r="CQ661" s="57" t="s">
        <v>193</v>
      </c>
      <c r="CR661" s="57" t="s">
        <v>193</v>
      </c>
      <c r="CS661" s="57" t="str">
        <f t="shared" si="143"/>
        <v>N</v>
      </c>
      <c r="CT661" s="57" t="str">
        <f t="shared" si="144"/>
        <v>N</v>
      </c>
      <c r="CU661" s="62" t="s">
        <v>194</v>
      </c>
      <c r="CV661" s="57" t="s">
        <v>193</v>
      </c>
      <c r="CW661" s="57" t="s">
        <v>193</v>
      </c>
      <c r="CX661" s="57" t="s">
        <v>193</v>
      </c>
      <c r="CY661" s="57" t="s">
        <v>193</v>
      </c>
      <c r="CZ661" s="57" t="str">
        <f t="shared" si="145"/>
        <v>N</v>
      </c>
      <c r="DA661" s="57" t="s">
        <v>193</v>
      </c>
      <c r="DB661" s="57" t="s">
        <v>193</v>
      </c>
      <c r="DC661" s="57" t="s">
        <v>193</v>
      </c>
      <c r="DD661" s="57" t="str">
        <f t="shared" si="146"/>
        <v>N</v>
      </c>
      <c r="DE661" s="57" t="s">
        <v>193</v>
      </c>
      <c r="DF661" s="57" t="s">
        <v>193</v>
      </c>
      <c r="DG661" s="57" t="str">
        <f t="shared" si="147"/>
        <v>N</v>
      </c>
      <c r="DH661" s="57" t="s">
        <v>193</v>
      </c>
      <c r="DI661" s="57" t="s">
        <v>193</v>
      </c>
      <c r="DJ661" s="57" t="s">
        <v>193</v>
      </c>
      <c r="DK661" s="57" t="s">
        <v>193</v>
      </c>
      <c r="DL661" s="57" t="s">
        <v>193</v>
      </c>
      <c r="DM661" s="57" t="s">
        <v>193</v>
      </c>
      <c r="DN661" s="57" t="s">
        <v>193</v>
      </c>
      <c r="DO661" s="57" t="s">
        <v>193</v>
      </c>
      <c r="DP661" s="57" t="s">
        <v>193</v>
      </c>
      <c r="DQ661" s="57" t="s">
        <v>193</v>
      </c>
      <c r="DR661" s="57" t="s">
        <v>193</v>
      </c>
      <c r="DS661" s="57" t="s">
        <v>193</v>
      </c>
      <c r="DT661" s="57" t="s">
        <v>193</v>
      </c>
      <c r="DU661" s="57" t="str">
        <f t="shared" si="148"/>
        <v>N</v>
      </c>
      <c r="DV661" s="57" t="str">
        <f t="shared" si="149"/>
        <v>N</v>
      </c>
      <c r="DW661" s="57" t="s">
        <v>193</v>
      </c>
      <c r="DX661" s="57" t="s">
        <v>193</v>
      </c>
      <c r="DY661" s="57" t="s">
        <v>193</v>
      </c>
      <c r="DZ661" s="57" t="s">
        <v>193</v>
      </c>
      <c r="EA661" s="57" t="s">
        <v>193</v>
      </c>
      <c r="EB661" s="57" t="s">
        <v>193</v>
      </c>
      <c r="EC661" s="57" t="s">
        <v>193</v>
      </c>
      <c r="ED661" s="57" t="s">
        <v>193</v>
      </c>
      <c r="EE661" s="57" t="s">
        <v>193</v>
      </c>
      <c r="EF661" s="57" t="s">
        <v>193</v>
      </c>
      <c r="EG661" s="57" t="s">
        <v>193</v>
      </c>
      <c r="EH661" s="57" t="s">
        <v>193</v>
      </c>
      <c r="EI661" s="57" t="s">
        <v>193</v>
      </c>
      <c r="EJ661" s="57" t="s">
        <v>193</v>
      </c>
      <c r="EK661" s="57" t="s">
        <v>193</v>
      </c>
      <c r="EL661" s="57" t="s">
        <v>193</v>
      </c>
      <c r="EM661" s="57" t="s">
        <v>193</v>
      </c>
      <c r="EN661" s="57" t="s">
        <v>193</v>
      </c>
      <c r="EO661" s="57" t="s">
        <v>193</v>
      </c>
      <c r="EP661" s="57" t="s">
        <v>193</v>
      </c>
      <c r="EQ661" s="57" t="s">
        <v>193</v>
      </c>
      <c r="ER661" s="57" t="str">
        <f t="shared" si="150"/>
        <v>N</v>
      </c>
      <c r="ES661" s="57" t="s">
        <v>193</v>
      </c>
      <c r="ET661" s="57" t="s">
        <v>193</v>
      </c>
      <c r="EU661" s="57" t="s">
        <v>193</v>
      </c>
      <c r="EV661" s="57" t="s">
        <v>193</v>
      </c>
      <c r="EW661" s="57" t="s">
        <v>193</v>
      </c>
      <c r="EX661" s="57" t="s">
        <v>193</v>
      </c>
      <c r="EY661" s="57" t="s">
        <v>193</v>
      </c>
      <c r="EZ661" s="57" t="s">
        <v>193</v>
      </c>
      <c r="FA661" s="57" t="s">
        <v>193</v>
      </c>
      <c r="FB661" s="57" t="s">
        <v>193</v>
      </c>
      <c r="FC661" s="57" t="s">
        <v>193</v>
      </c>
      <c r="FD661" s="57" t="s">
        <v>193</v>
      </c>
      <c r="FE661" s="57" t="s">
        <v>193</v>
      </c>
      <c r="FF661" s="57" t="s">
        <v>193</v>
      </c>
      <c r="FG661" s="57" t="s">
        <v>193</v>
      </c>
      <c r="FH661" s="57" t="s">
        <v>193</v>
      </c>
      <c r="FI661" s="57" t="s">
        <v>193</v>
      </c>
      <c r="FJ661" s="57" t="s">
        <v>193</v>
      </c>
      <c r="FK661" s="57" t="s">
        <v>193</v>
      </c>
      <c r="FL661" s="57" t="s">
        <v>193</v>
      </c>
      <c r="FM661" s="57" t="s">
        <v>193</v>
      </c>
      <c r="FN661" s="57" t="str">
        <f t="shared" si="151"/>
        <v>N</v>
      </c>
      <c r="FO661" s="57" t="s">
        <v>193</v>
      </c>
      <c r="FP661" s="57" t="s">
        <v>193</v>
      </c>
      <c r="FQ661" s="57" t="s">
        <v>193</v>
      </c>
      <c r="FR661" s="57" t="s">
        <v>193</v>
      </c>
      <c r="FS661" s="57" t="s">
        <v>193</v>
      </c>
      <c r="FT661" s="57" t="s">
        <v>193</v>
      </c>
      <c r="FU661" s="57" t="s">
        <v>193</v>
      </c>
      <c r="FV661" s="57" t="s">
        <v>193</v>
      </c>
      <c r="FW661" s="57" t="s">
        <v>193</v>
      </c>
      <c r="FX661" s="57" t="s">
        <v>193</v>
      </c>
      <c r="FZ661" s="57" t="str">
        <f t="shared" si="152"/>
        <v>N</v>
      </c>
    </row>
    <row r="662" spans="2:182" s="18" customFormat="1" ht="10.5" x14ac:dyDescent="0.55000000000000004">
      <c r="B662" s="56" t="s">
        <v>186</v>
      </c>
      <c r="C662" s="57">
        <v>16</v>
      </c>
      <c r="D662" s="57">
        <f t="shared" si="139"/>
        <v>657</v>
      </c>
      <c r="E662" s="57">
        <v>19522</v>
      </c>
      <c r="F662" s="57"/>
      <c r="H662" s="57" t="s">
        <v>187</v>
      </c>
      <c r="I662" s="57" t="s">
        <v>234</v>
      </c>
      <c r="J662" s="57"/>
      <c r="K662" s="57" t="s">
        <v>232</v>
      </c>
      <c r="L662" s="57" t="s">
        <v>216</v>
      </c>
      <c r="M662" s="58">
        <v>39222</v>
      </c>
      <c r="N662" s="59" t="s">
        <v>222</v>
      </c>
      <c r="O662" s="57"/>
      <c r="P662" s="57"/>
      <c r="Q662" s="57" t="s">
        <v>192</v>
      </c>
      <c r="S662" s="57" t="str">
        <f>IF('[1]Données questionnaire'!W324="","",'[1]Données questionnaire'!W324)</f>
        <v>X</v>
      </c>
      <c r="T662" s="57" t="str">
        <f>IF('[1]Données questionnaire'!X324="","",'[1]Données questionnaire'!X324)</f>
        <v/>
      </c>
      <c r="U662" s="57" t="str">
        <f>IF('[1]Données questionnaire'!Y324="","",'[1]Données questionnaire'!Y324)</f>
        <v/>
      </c>
      <c r="V662" s="57" t="str">
        <f>IF('[1]Données questionnaire'!Z324="","",'[1]Données questionnaire'!Z324)</f>
        <v/>
      </c>
      <c r="W662" s="57" t="str">
        <f>IF('[1]Données questionnaire'!AA324="","",'[1]Données questionnaire'!AA324)</f>
        <v/>
      </c>
      <c r="X662" s="57" t="str">
        <f>IF('[1]Données questionnaire'!AB324="","",'[1]Données questionnaire'!AB324)</f>
        <v/>
      </c>
      <c r="Y662" s="57" t="str">
        <f>IF('[1]Données questionnaire'!AC324="","",'[1]Données questionnaire'!AC324)</f>
        <v>X</v>
      </c>
      <c r="Z662" s="57" t="str">
        <f>IF('[1]Données questionnaire'!AD324="","",'[1]Données questionnaire'!AD324)</f>
        <v/>
      </c>
      <c r="AA662" s="57" t="str">
        <f>IF('[1]Données questionnaire'!AE324="","",'[1]Données questionnaire'!AE324)</f>
        <v/>
      </c>
      <c r="AB662" s="57" t="str">
        <f>IF('[1]Données questionnaire'!AF324="","",'[1]Données questionnaire'!AF324)</f>
        <v/>
      </c>
      <c r="AC662" s="57">
        <f>IF('[1]Données questionnaire'!AG324="","",'[1]Données questionnaire'!AG324)</f>
        <v>30</v>
      </c>
      <c r="AE662" s="57"/>
      <c r="AF662" s="57"/>
      <c r="AG662" s="60"/>
      <c r="AH662" s="57"/>
      <c r="AI662" s="57"/>
      <c r="AJ662" s="57"/>
      <c r="AK662" s="57"/>
      <c r="AL662" s="57"/>
      <c r="AM662" s="57"/>
      <c r="AN662" s="57"/>
      <c r="AO662" s="57"/>
      <c r="AP662" s="57"/>
      <c r="AQ662" s="57"/>
      <c r="AR662" s="57"/>
      <c r="AS662" s="57"/>
      <c r="AT662" s="57"/>
      <c r="AU662" s="57"/>
      <c r="AV662" s="57"/>
      <c r="AW662" s="57"/>
      <c r="AX662" s="57"/>
      <c r="AY662" s="57"/>
      <c r="AZ662" s="57"/>
      <c r="BB662" s="57" t="s">
        <v>192</v>
      </c>
      <c r="BC662" s="57"/>
      <c r="BD662" s="57" t="s">
        <v>193</v>
      </c>
      <c r="BE662" s="60">
        <v>0</v>
      </c>
      <c r="BF662" s="61" t="str">
        <f t="shared" si="140"/>
        <v/>
      </c>
      <c r="BG662" s="57" t="s">
        <v>193</v>
      </c>
      <c r="BH662" s="57"/>
      <c r="BI662" s="57" t="s">
        <v>193</v>
      </c>
      <c r="BJ662" s="57" t="s">
        <v>193</v>
      </c>
      <c r="BK662" s="57" t="s">
        <v>193</v>
      </c>
      <c r="BL662" s="57" t="s">
        <v>193</v>
      </c>
      <c r="BM662" s="57" t="s">
        <v>193</v>
      </c>
      <c r="BN662" s="57" t="s">
        <v>193</v>
      </c>
      <c r="BO662" s="57" t="s">
        <v>193</v>
      </c>
      <c r="BP662" s="57" t="s">
        <v>193</v>
      </c>
      <c r="BQ662" s="57" t="s">
        <v>193</v>
      </c>
      <c r="BR662" s="57" t="str">
        <f t="shared" si="141"/>
        <v>N</v>
      </c>
      <c r="BS662" s="57" t="s">
        <v>193</v>
      </c>
      <c r="BT662" s="57" t="s">
        <v>193</v>
      </c>
      <c r="BU662" s="57" t="s">
        <v>193</v>
      </c>
      <c r="BV662" s="57" t="s">
        <v>193</v>
      </c>
      <c r="BW662" s="57" t="s">
        <v>193</v>
      </c>
      <c r="BX662" s="57" t="str">
        <f t="shared" si="142"/>
        <v>N</v>
      </c>
      <c r="BY662" s="57" t="s">
        <v>193</v>
      </c>
      <c r="BZ662" s="57" t="s">
        <v>193</v>
      </c>
      <c r="CA662" s="57" t="s">
        <v>193</v>
      </c>
      <c r="CB662" s="57" t="s">
        <v>193</v>
      </c>
      <c r="CC662" s="57" t="s">
        <v>193</v>
      </c>
      <c r="CD662" s="57" t="s">
        <v>193</v>
      </c>
      <c r="CE662" s="57" t="s">
        <v>193</v>
      </c>
      <c r="CF662" s="57" t="s">
        <v>193</v>
      </c>
      <c r="CG662" s="57" t="s">
        <v>193</v>
      </c>
      <c r="CH662" s="57" t="s">
        <v>193</v>
      </c>
      <c r="CI662" s="57" t="s">
        <v>193</v>
      </c>
      <c r="CJ662" s="57" t="s">
        <v>193</v>
      </c>
      <c r="CK662" s="57" t="s">
        <v>193</v>
      </c>
      <c r="CL662" s="57" t="s">
        <v>193</v>
      </c>
      <c r="CM662" s="57" t="s">
        <v>193</v>
      </c>
      <c r="CN662" s="57" t="s">
        <v>193</v>
      </c>
      <c r="CO662" s="57" t="s">
        <v>193</v>
      </c>
      <c r="CP662" s="57" t="s">
        <v>193</v>
      </c>
      <c r="CQ662" s="57" t="s">
        <v>193</v>
      </c>
      <c r="CR662" s="57" t="s">
        <v>193</v>
      </c>
      <c r="CS662" s="57" t="str">
        <f t="shared" si="143"/>
        <v>N</v>
      </c>
      <c r="CT662" s="57" t="str">
        <f t="shared" si="144"/>
        <v>N</v>
      </c>
      <c r="CU662" s="62" t="s">
        <v>194</v>
      </c>
      <c r="CV662" s="57" t="s">
        <v>193</v>
      </c>
      <c r="CW662" s="57" t="s">
        <v>193</v>
      </c>
      <c r="CX662" s="57" t="s">
        <v>193</v>
      </c>
      <c r="CY662" s="57" t="s">
        <v>193</v>
      </c>
      <c r="CZ662" s="57" t="str">
        <f t="shared" si="145"/>
        <v>N</v>
      </c>
      <c r="DA662" s="57" t="s">
        <v>193</v>
      </c>
      <c r="DB662" s="57" t="s">
        <v>193</v>
      </c>
      <c r="DC662" s="57" t="s">
        <v>193</v>
      </c>
      <c r="DD662" s="57" t="str">
        <f t="shared" si="146"/>
        <v>N</v>
      </c>
      <c r="DE662" s="62" t="s">
        <v>194</v>
      </c>
      <c r="DF662" s="62" t="s">
        <v>194</v>
      </c>
      <c r="DG662" s="57" t="str">
        <f t="shared" si="147"/>
        <v>P</v>
      </c>
      <c r="DH662" s="57" t="s">
        <v>193</v>
      </c>
      <c r="DI662" s="57" t="s">
        <v>193</v>
      </c>
      <c r="DJ662" s="57" t="s">
        <v>193</v>
      </c>
      <c r="DK662" s="57" t="s">
        <v>193</v>
      </c>
      <c r="DL662" s="57" t="s">
        <v>193</v>
      </c>
      <c r="DM662" s="57" t="s">
        <v>193</v>
      </c>
      <c r="DN662" s="57" t="s">
        <v>193</v>
      </c>
      <c r="DO662" s="57" t="s">
        <v>193</v>
      </c>
      <c r="DP662" s="57" t="s">
        <v>193</v>
      </c>
      <c r="DQ662" s="57" t="s">
        <v>193</v>
      </c>
      <c r="DR662" s="57" t="s">
        <v>193</v>
      </c>
      <c r="DS662" s="57" t="s">
        <v>193</v>
      </c>
      <c r="DT662" s="57" t="s">
        <v>193</v>
      </c>
      <c r="DU662" s="57" t="str">
        <f t="shared" si="148"/>
        <v>N</v>
      </c>
      <c r="DV662" s="57" t="str">
        <f t="shared" si="149"/>
        <v>N</v>
      </c>
      <c r="DW662" s="57" t="s">
        <v>193</v>
      </c>
      <c r="DX662" s="57" t="s">
        <v>193</v>
      </c>
      <c r="DY662" s="57" t="s">
        <v>193</v>
      </c>
      <c r="DZ662" s="57" t="s">
        <v>193</v>
      </c>
      <c r="EA662" s="57" t="s">
        <v>193</v>
      </c>
      <c r="EB662" s="57" t="s">
        <v>193</v>
      </c>
      <c r="EC662" s="57" t="s">
        <v>193</v>
      </c>
      <c r="ED662" s="57" t="s">
        <v>193</v>
      </c>
      <c r="EE662" s="57" t="s">
        <v>193</v>
      </c>
      <c r="EF662" s="57" t="s">
        <v>193</v>
      </c>
      <c r="EG662" s="57" t="s">
        <v>193</v>
      </c>
      <c r="EH662" s="57" t="s">
        <v>193</v>
      </c>
      <c r="EI662" s="57" t="s">
        <v>193</v>
      </c>
      <c r="EJ662" s="57" t="s">
        <v>193</v>
      </c>
      <c r="EK662" s="57" t="s">
        <v>193</v>
      </c>
      <c r="EL662" s="57" t="s">
        <v>193</v>
      </c>
      <c r="EM662" s="57" t="s">
        <v>193</v>
      </c>
      <c r="EN662" s="57" t="s">
        <v>193</v>
      </c>
      <c r="EO662" s="57" t="s">
        <v>193</v>
      </c>
      <c r="EP662" s="57" t="s">
        <v>193</v>
      </c>
      <c r="EQ662" s="57" t="s">
        <v>193</v>
      </c>
      <c r="ER662" s="57" t="str">
        <f t="shared" si="150"/>
        <v>N</v>
      </c>
      <c r="ES662" s="57" t="s">
        <v>193</v>
      </c>
      <c r="ET662" s="57" t="s">
        <v>193</v>
      </c>
      <c r="EU662" s="57" t="s">
        <v>193</v>
      </c>
      <c r="EV662" s="57" t="s">
        <v>193</v>
      </c>
      <c r="EW662" s="57" t="s">
        <v>193</v>
      </c>
      <c r="EX662" s="57" t="s">
        <v>193</v>
      </c>
      <c r="EY662" s="57" t="s">
        <v>193</v>
      </c>
      <c r="EZ662" s="57" t="s">
        <v>193</v>
      </c>
      <c r="FA662" s="57" t="s">
        <v>193</v>
      </c>
      <c r="FB662" s="57" t="s">
        <v>193</v>
      </c>
      <c r="FC662" s="57" t="s">
        <v>193</v>
      </c>
      <c r="FD662" s="57" t="s">
        <v>193</v>
      </c>
      <c r="FE662" s="57" t="s">
        <v>193</v>
      </c>
      <c r="FF662" s="57" t="s">
        <v>193</v>
      </c>
      <c r="FG662" s="57" t="s">
        <v>193</v>
      </c>
      <c r="FH662" s="57" t="s">
        <v>193</v>
      </c>
      <c r="FI662" s="57" t="s">
        <v>193</v>
      </c>
      <c r="FJ662" s="57" t="s">
        <v>193</v>
      </c>
      <c r="FK662" s="57" t="s">
        <v>193</v>
      </c>
      <c r="FL662" s="57" t="s">
        <v>193</v>
      </c>
      <c r="FM662" s="57" t="s">
        <v>193</v>
      </c>
      <c r="FN662" s="57" t="str">
        <f t="shared" si="151"/>
        <v>N</v>
      </c>
      <c r="FO662" s="57" t="s">
        <v>193</v>
      </c>
      <c r="FP662" s="57" t="s">
        <v>193</v>
      </c>
      <c r="FQ662" s="57" t="s">
        <v>193</v>
      </c>
      <c r="FR662" s="57" t="s">
        <v>193</v>
      </c>
      <c r="FS662" s="57" t="s">
        <v>193</v>
      </c>
      <c r="FT662" s="57" t="s">
        <v>193</v>
      </c>
      <c r="FU662" s="57" t="s">
        <v>193</v>
      </c>
      <c r="FV662" s="57" t="s">
        <v>193</v>
      </c>
      <c r="FW662" s="57" t="s">
        <v>193</v>
      </c>
      <c r="FX662" s="57" t="s">
        <v>193</v>
      </c>
      <c r="FZ662" s="57" t="str">
        <f t="shared" si="152"/>
        <v>N</v>
      </c>
    </row>
    <row r="663" spans="2:182" s="18" customFormat="1" ht="10.5" x14ac:dyDescent="0.55000000000000004">
      <c r="B663" s="56" t="s">
        <v>186</v>
      </c>
      <c r="C663" s="57">
        <v>17</v>
      </c>
      <c r="D663" s="57">
        <f t="shared" si="139"/>
        <v>658</v>
      </c>
      <c r="E663" s="57">
        <v>19523</v>
      </c>
      <c r="F663" s="57"/>
      <c r="H663" s="57" t="s">
        <v>187</v>
      </c>
      <c r="I663" s="57" t="s">
        <v>234</v>
      </c>
      <c r="J663" s="57"/>
      <c r="K663" s="57" t="s">
        <v>232</v>
      </c>
      <c r="L663" s="57" t="s">
        <v>216</v>
      </c>
      <c r="M663" s="58">
        <v>39222</v>
      </c>
      <c r="N663" s="59" t="s">
        <v>222</v>
      </c>
      <c r="O663" s="57"/>
      <c r="P663" s="57"/>
      <c r="Q663" s="57" t="s">
        <v>192</v>
      </c>
      <c r="S663" s="57" t="str">
        <f>IF('[1]Données questionnaire'!W325="","",'[1]Données questionnaire'!W325)</f>
        <v>X</v>
      </c>
      <c r="T663" s="57" t="str">
        <f>IF('[1]Données questionnaire'!X325="","",'[1]Données questionnaire'!X325)</f>
        <v/>
      </c>
      <c r="U663" s="57" t="str">
        <f>IF('[1]Données questionnaire'!Y325="","",'[1]Données questionnaire'!Y325)</f>
        <v/>
      </c>
      <c r="V663" s="57" t="str">
        <f>IF('[1]Données questionnaire'!Z325="","",'[1]Données questionnaire'!Z325)</f>
        <v/>
      </c>
      <c r="W663" s="57" t="str">
        <f>IF('[1]Données questionnaire'!AA325="","",'[1]Données questionnaire'!AA325)</f>
        <v/>
      </c>
      <c r="X663" s="57" t="str">
        <f>IF('[1]Données questionnaire'!AB325="","",'[1]Données questionnaire'!AB325)</f>
        <v/>
      </c>
      <c r="Y663" s="57" t="str">
        <f>IF('[1]Données questionnaire'!AC325="","",'[1]Données questionnaire'!AC325)</f>
        <v>X</v>
      </c>
      <c r="Z663" s="57" t="str">
        <f>IF('[1]Données questionnaire'!AD325="","",'[1]Données questionnaire'!AD325)</f>
        <v/>
      </c>
      <c r="AA663" s="57" t="str">
        <f>IF('[1]Données questionnaire'!AE325="","",'[1]Données questionnaire'!AE325)</f>
        <v/>
      </c>
      <c r="AB663" s="57" t="str">
        <f>IF('[1]Données questionnaire'!AF325="","",'[1]Données questionnaire'!AF325)</f>
        <v/>
      </c>
      <c r="AC663" s="57">
        <f>IF('[1]Données questionnaire'!AG325="","",'[1]Données questionnaire'!AG325)</f>
        <v>29</v>
      </c>
      <c r="AE663" s="57"/>
      <c r="AF663" s="57"/>
      <c r="AG663" s="60"/>
      <c r="AH663" s="57"/>
      <c r="AI663" s="57"/>
      <c r="AJ663" s="57"/>
      <c r="AK663" s="57"/>
      <c r="AL663" s="57"/>
      <c r="AM663" s="57"/>
      <c r="AN663" s="57"/>
      <c r="AO663" s="57"/>
      <c r="AP663" s="57"/>
      <c r="AQ663" s="57"/>
      <c r="AR663" s="57"/>
      <c r="AS663" s="57"/>
      <c r="AT663" s="57"/>
      <c r="AU663" s="57"/>
      <c r="AV663" s="57"/>
      <c r="AW663" s="57"/>
      <c r="AX663" s="57"/>
      <c r="AY663" s="57"/>
      <c r="AZ663" s="57"/>
      <c r="BB663" s="57" t="s">
        <v>192</v>
      </c>
      <c r="BC663" s="57"/>
      <c r="BD663" s="57" t="s">
        <v>193</v>
      </c>
      <c r="BE663" s="60">
        <v>0</v>
      </c>
      <c r="BF663" s="61" t="str">
        <f t="shared" si="140"/>
        <v/>
      </c>
      <c r="BG663" s="57" t="s">
        <v>193</v>
      </c>
      <c r="BH663" s="57"/>
      <c r="BI663" s="57" t="s">
        <v>193</v>
      </c>
      <c r="BJ663" s="57" t="s">
        <v>193</v>
      </c>
      <c r="BK663" s="57" t="s">
        <v>193</v>
      </c>
      <c r="BL663" s="57" t="s">
        <v>193</v>
      </c>
      <c r="BM663" s="57" t="s">
        <v>193</v>
      </c>
      <c r="BN663" s="57" t="s">
        <v>193</v>
      </c>
      <c r="BO663" s="57" t="s">
        <v>193</v>
      </c>
      <c r="BP663" s="57" t="s">
        <v>193</v>
      </c>
      <c r="BQ663" s="57" t="s">
        <v>193</v>
      </c>
      <c r="BR663" s="57" t="str">
        <f t="shared" si="141"/>
        <v>N</v>
      </c>
      <c r="BS663" s="57" t="s">
        <v>193</v>
      </c>
      <c r="BT663" s="57" t="s">
        <v>193</v>
      </c>
      <c r="BU663" s="57" t="s">
        <v>193</v>
      </c>
      <c r="BV663" s="57" t="s">
        <v>193</v>
      </c>
      <c r="BW663" s="57" t="s">
        <v>193</v>
      </c>
      <c r="BX663" s="57" t="str">
        <f t="shared" si="142"/>
        <v>N</v>
      </c>
      <c r="BY663" s="57" t="s">
        <v>193</v>
      </c>
      <c r="BZ663" s="57" t="s">
        <v>193</v>
      </c>
      <c r="CA663" s="57" t="s">
        <v>193</v>
      </c>
      <c r="CB663" s="57" t="s">
        <v>193</v>
      </c>
      <c r="CC663" s="57" t="s">
        <v>193</v>
      </c>
      <c r="CD663" s="57" t="s">
        <v>193</v>
      </c>
      <c r="CE663" s="57" t="s">
        <v>193</v>
      </c>
      <c r="CF663" s="57" t="s">
        <v>193</v>
      </c>
      <c r="CG663" s="57" t="s">
        <v>193</v>
      </c>
      <c r="CH663" s="57" t="s">
        <v>193</v>
      </c>
      <c r="CI663" s="57" t="s">
        <v>193</v>
      </c>
      <c r="CJ663" s="57" t="s">
        <v>193</v>
      </c>
      <c r="CK663" s="57" t="s">
        <v>193</v>
      </c>
      <c r="CL663" s="57" t="s">
        <v>193</v>
      </c>
      <c r="CM663" s="57" t="s">
        <v>193</v>
      </c>
      <c r="CN663" s="57" t="s">
        <v>193</v>
      </c>
      <c r="CO663" s="57" t="s">
        <v>193</v>
      </c>
      <c r="CP663" s="57" t="s">
        <v>193</v>
      </c>
      <c r="CQ663" s="57" t="s">
        <v>193</v>
      </c>
      <c r="CR663" s="57" t="s">
        <v>193</v>
      </c>
      <c r="CS663" s="57" t="str">
        <f t="shared" si="143"/>
        <v>N</v>
      </c>
      <c r="CT663" s="57" t="str">
        <f t="shared" si="144"/>
        <v>N</v>
      </c>
      <c r="CU663" s="62" t="s">
        <v>194</v>
      </c>
      <c r="CV663" s="57" t="s">
        <v>193</v>
      </c>
      <c r="CW663" s="57" t="s">
        <v>193</v>
      </c>
      <c r="CX663" s="57" t="s">
        <v>193</v>
      </c>
      <c r="CY663" s="57" t="s">
        <v>193</v>
      </c>
      <c r="CZ663" s="57" t="str">
        <f t="shared" si="145"/>
        <v>N</v>
      </c>
      <c r="DA663" s="57" t="s">
        <v>193</v>
      </c>
      <c r="DB663" s="57" t="s">
        <v>193</v>
      </c>
      <c r="DC663" s="57" t="s">
        <v>193</v>
      </c>
      <c r="DD663" s="57" t="str">
        <f t="shared" si="146"/>
        <v>N</v>
      </c>
      <c r="DE663" s="57" t="s">
        <v>193</v>
      </c>
      <c r="DF663" s="57" t="s">
        <v>193</v>
      </c>
      <c r="DG663" s="57" t="str">
        <f t="shared" si="147"/>
        <v>N</v>
      </c>
      <c r="DH663" s="57" t="s">
        <v>193</v>
      </c>
      <c r="DI663" s="57" t="s">
        <v>193</v>
      </c>
      <c r="DJ663" s="57" t="s">
        <v>193</v>
      </c>
      <c r="DK663" s="57" t="s">
        <v>193</v>
      </c>
      <c r="DL663" s="57" t="s">
        <v>193</v>
      </c>
      <c r="DM663" s="57" t="s">
        <v>193</v>
      </c>
      <c r="DN663" s="57" t="s">
        <v>193</v>
      </c>
      <c r="DO663" s="57" t="s">
        <v>193</v>
      </c>
      <c r="DP663" s="57" t="s">
        <v>193</v>
      </c>
      <c r="DQ663" s="57" t="s">
        <v>193</v>
      </c>
      <c r="DR663" s="57" t="s">
        <v>193</v>
      </c>
      <c r="DS663" s="57" t="s">
        <v>193</v>
      </c>
      <c r="DT663" s="57" t="s">
        <v>193</v>
      </c>
      <c r="DU663" s="57" t="str">
        <f t="shared" si="148"/>
        <v>N</v>
      </c>
      <c r="DV663" s="57" t="str">
        <f t="shared" si="149"/>
        <v>N</v>
      </c>
      <c r="DW663" s="57" t="s">
        <v>193</v>
      </c>
      <c r="DX663" s="57" t="s">
        <v>193</v>
      </c>
      <c r="DY663" s="57" t="s">
        <v>193</v>
      </c>
      <c r="DZ663" s="57" t="s">
        <v>193</v>
      </c>
      <c r="EA663" s="57" t="s">
        <v>193</v>
      </c>
      <c r="EB663" s="57" t="s">
        <v>193</v>
      </c>
      <c r="EC663" s="57" t="s">
        <v>193</v>
      </c>
      <c r="ED663" s="57" t="s">
        <v>193</v>
      </c>
      <c r="EE663" s="57" t="s">
        <v>193</v>
      </c>
      <c r="EF663" s="57" t="s">
        <v>193</v>
      </c>
      <c r="EG663" s="57" t="s">
        <v>193</v>
      </c>
      <c r="EH663" s="57" t="s">
        <v>193</v>
      </c>
      <c r="EI663" s="57" t="s">
        <v>193</v>
      </c>
      <c r="EJ663" s="57" t="s">
        <v>193</v>
      </c>
      <c r="EK663" s="57" t="s">
        <v>193</v>
      </c>
      <c r="EL663" s="57" t="s">
        <v>193</v>
      </c>
      <c r="EM663" s="57" t="s">
        <v>193</v>
      </c>
      <c r="EN663" s="57" t="s">
        <v>193</v>
      </c>
      <c r="EO663" s="57" t="s">
        <v>193</v>
      </c>
      <c r="EP663" s="57" t="s">
        <v>193</v>
      </c>
      <c r="EQ663" s="57" t="s">
        <v>193</v>
      </c>
      <c r="ER663" s="57" t="str">
        <f t="shared" si="150"/>
        <v>N</v>
      </c>
      <c r="ES663" s="57" t="s">
        <v>193</v>
      </c>
      <c r="ET663" s="57" t="s">
        <v>193</v>
      </c>
      <c r="EU663" s="57" t="s">
        <v>193</v>
      </c>
      <c r="EV663" s="57" t="s">
        <v>193</v>
      </c>
      <c r="EW663" s="57" t="s">
        <v>193</v>
      </c>
      <c r="EX663" s="57" t="s">
        <v>193</v>
      </c>
      <c r="EY663" s="57" t="s">
        <v>193</v>
      </c>
      <c r="EZ663" s="57" t="s">
        <v>193</v>
      </c>
      <c r="FA663" s="57" t="s">
        <v>193</v>
      </c>
      <c r="FB663" s="57" t="s">
        <v>193</v>
      </c>
      <c r="FC663" s="57" t="s">
        <v>193</v>
      </c>
      <c r="FD663" s="57" t="s">
        <v>193</v>
      </c>
      <c r="FE663" s="57" t="s">
        <v>193</v>
      </c>
      <c r="FF663" s="57" t="s">
        <v>193</v>
      </c>
      <c r="FG663" s="57" t="s">
        <v>193</v>
      </c>
      <c r="FH663" s="57" t="s">
        <v>193</v>
      </c>
      <c r="FI663" s="57" t="s">
        <v>193</v>
      </c>
      <c r="FJ663" s="57" t="s">
        <v>193</v>
      </c>
      <c r="FK663" s="57" t="s">
        <v>193</v>
      </c>
      <c r="FL663" s="57" t="s">
        <v>193</v>
      </c>
      <c r="FM663" s="57" t="s">
        <v>193</v>
      </c>
      <c r="FN663" s="57" t="str">
        <f t="shared" si="151"/>
        <v>N</v>
      </c>
      <c r="FO663" s="57" t="s">
        <v>193</v>
      </c>
      <c r="FP663" s="57" t="s">
        <v>193</v>
      </c>
      <c r="FQ663" s="57" t="s">
        <v>193</v>
      </c>
      <c r="FR663" s="57" t="s">
        <v>193</v>
      </c>
      <c r="FS663" s="57" t="s">
        <v>193</v>
      </c>
      <c r="FT663" s="57" t="s">
        <v>193</v>
      </c>
      <c r="FU663" s="57" t="s">
        <v>193</v>
      </c>
      <c r="FV663" s="57" t="s">
        <v>193</v>
      </c>
      <c r="FW663" s="57" t="s">
        <v>193</v>
      </c>
      <c r="FX663" s="57" t="s">
        <v>193</v>
      </c>
      <c r="FZ663" s="57" t="str">
        <f t="shared" si="152"/>
        <v>N</v>
      </c>
    </row>
    <row r="664" spans="2:182" s="18" customFormat="1" ht="10.5" x14ac:dyDescent="0.55000000000000004">
      <c r="B664" s="56" t="s">
        <v>186</v>
      </c>
      <c r="C664" s="57">
        <v>18</v>
      </c>
      <c r="D664" s="57">
        <f t="shared" si="139"/>
        <v>659</v>
      </c>
      <c r="E664" s="57">
        <v>19524</v>
      </c>
      <c r="F664" s="57"/>
      <c r="H664" s="57" t="s">
        <v>187</v>
      </c>
      <c r="I664" s="57" t="s">
        <v>234</v>
      </c>
      <c r="J664" s="57"/>
      <c r="K664" s="57" t="s">
        <v>232</v>
      </c>
      <c r="L664" s="57" t="s">
        <v>216</v>
      </c>
      <c r="M664" s="58">
        <v>39222</v>
      </c>
      <c r="N664" s="59" t="s">
        <v>222</v>
      </c>
      <c r="O664" s="57"/>
      <c r="P664" s="57"/>
      <c r="Q664" s="57" t="s">
        <v>192</v>
      </c>
      <c r="S664" s="57" t="str">
        <f>IF('[1]Données questionnaire'!W326="","",'[1]Données questionnaire'!W326)</f>
        <v>X</v>
      </c>
      <c r="T664" s="57" t="str">
        <f>IF('[1]Données questionnaire'!X326="","",'[1]Données questionnaire'!X326)</f>
        <v/>
      </c>
      <c r="U664" s="57" t="str">
        <f>IF('[1]Données questionnaire'!Y326="","",'[1]Données questionnaire'!Y326)</f>
        <v/>
      </c>
      <c r="V664" s="57" t="str">
        <f>IF('[1]Données questionnaire'!Z326="","",'[1]Données questionnaire'!Z326)</f>
        <v/>
      </c>
      <c r="W664" s="57" t="str">
        <f>IF('[1]Données questionnaire'!AA326="","",'[1]Données questionnaire'!AA326)</f>
        <v/>
      </c>
      <c r="X664" s="57" t="str">
        <f>IF('[1]Données questionnaire'!AB326="","",'[1]Données questionnaire'!AB326)</f>
        <v/>
      </c>
      <c r="Y664" s="57" t="str">
        <f>IF('[1]Données questionnaire'!AC326="","",'[1]Données questionnaire'!AC326)</f>
        <v>X</v>
      </c>
      <c r="Z664" s="57" t="str">
        <f>IF('[1]Données questionnaire'!AD326="","",'[1]Données questionnaire'!AD326)</f>
        <v/>
      </c>
      <c r="AA664" s="57" t="str">
        <f>IF('[1]Données questionnaire'!AE326="","",'[1]Données questionnaire'!AE326)</f>
        <v/>
      </c>
      <c r="AB664" s="57" t="str">
        <f>IF('[1]Données questionnaire'!AF326="","",'[1]Données questionnaire'!AF326)</f>
        <v/>
      </c>
      <c r="AC664" s="57">
        <f>IF('[1]Données questionnaire'!AG326="","",'[1]Données questionnaire'!AG326)</f>
        <v>73</v>
      </c>
      <c r="AE664" s="57"/>
      <c r="AF664" s="57"/>
      <c r="AG664" s="60"/>
      <c r="AH664" s="57"/>
      <c r="AI664" s="57"/>
      <c r="AJ664" s="57"/>
      <c r="AK664" s="57"/>
      <c r="AL664" s="57"/>
      <c r="AM664" s="57"/>
      <c r="AN664" s="57"/>
      <c r="AO664" s="57"/>
      <c r="AP664" s="57"/>
      <c r="AQ664" s="57"/>
      <c r="AR664" s="57"/>
      <c r="AS664" s="57"/>
      <c r="AT664" s="57"/>
      <c r="AU664" s="57"/>
      <c r="AV664" s="57"/>
      <c r="AW664" s="57"/>
      <c r="AX664" s="57"/>
      <c r="AY664" s="57"/>
      <c r="AZ664" s="57"/>
      <c r="BB664" s="57" t="s">
        <v>192</v>
      </c>
      <c r="BC664" s="57"/>
      <c r="BD664" s="57" t="s">
        <v>193</v>
      </c>
      <c r="BE664" s="60">
        <v>0</v>
      </c>
      <c r="BF664" s="61" t="str">
        <f t="shared" si="140"/>
        <v/>
      </c>
      <c r="BG664" s="57" t="s">
        <v>193</v>
      </c>
      <c r="BH664" s="57"/>
      <c r="BI664" s="57" t="s">
        <v>193</v>
      </c>
      <c r="BJ664" s="57" t="s">
        <v>193</v>
      </c>
      <c r="BK664" s="57" t="s">
        <v>193</v>
      </c>
      <c r="BL664" s="57" t="s">
        <v>193</v>
      </c>
      <c r="BM664" s="57" t="s">
        <v>193</v>
      </c>
      <c r="BN664" s="57" t="s">
        <v>193</v>
      </c>
      <c r="BO664" s="57" t="s">
        <v>193</v>
      </c>
      <c r="BP664" s="57" t="s">
        <v>193</v>
      </c>
      <c r="BQ664" s="57" t="s">
        <v>193</v>
      </c>
      <c r="BR664" s="57" t="str">
        <f t="shared" si="141"/>
        <v>N</v>
      </c>
      <c r="BS664" s="57" t="s">
        <v>193</v>
      </c>
      <c r="BT664" s="57" t="s">
        <v>193</v>
      </c>
      <c r="BU664" s="57" t="s">
        <v>193</v>
      </c>
      <c r="BV664" s="57" t="s">
        <v>193</v>
      </c>
      <c r="BW664" s="57" t="s">
        <v>193</v>
      </c>
      <c r="BX664" s="57" t="str">
        <f t="shared" si="142"/>
        <v>N</v>
      </c>
      <c r="BY664" s="57" t="s">
        <v>193</v>
      </c>
      <c r="BZ664" s="57" t="s">
        <v>193</v>
      </c>
      <c r="CA664" s="57" t="s">
        <v>193</v>
      </c>
      <c r="CB664" s="57" t="s">
        <v>193</v>
      </c>
      <c r="CC664" s="57" t="s">
        <v>193</v>
      </c>
      <c r="CD664" s="57" t="s">
        <v>193</v>
      </c>
      <c r="CE664" s="57" t="s">
        <v>193</v>
      </c>
      <c r="CF664" s="57" t="s">
        <v>193</v>
      </c>
      <c r="CG664" s="57" t="s">
        <v>193</v>
      </c>
      <c r="CH664" s="57" t="s">
        <v>193</v>
      </c>
      <c r="CI664" s="57" t="s">
        <v>193</v>
      </c>
      <c r="CJ664" s="57" t="s">
        <v>193</v>
      </c>
      <c r="CK664" s="57" t="s">
        <v>193</v>
      </c>
      <c r="CL664" s="57" t="s">
        <v>193</v>
      </c>
      <c r="CM664" s="57" t="s">
        <v>193</v>
      </c>
      <c r="CN664" s="57" t="s">
        <v>193</v>
      </c>
      <c r="CO664" s="57" t="s">
        <v>193</v>
      </c>
      <c r="CP664" s="57" t="s">
        <v>193</v>
      </c>
      <c r="CQ664" s="57" t="s">
        <v>193</v>
      </c>
      <c r="CR664" s="57" t="s">
        <v>193</v>
      </c>
      <c r="CS664" s="57" t="str">
        <f t="shared" si="143"/>
        <v>N</v>
      </c>
      <c r="CT664" s="57" t="str">
        <f t="shared" si="144"/>
        <v>N</v>
      </c>
      <c r="CU664" s="62" t="s">
        <v>194</v>
      </c>
      <c r="CV664" s="57" t="s">
        <v>193</v>
      </c>
      <c r="CW664" s="57" t="s">
        <v>193</v>
      </c>
      <c r="CX664" s="57" t="s">
        <v>193</v>
      </c>
      <c r="CY664" s="57" t="s">
        <v>193</v>
      </c>
      <c r="CZ664" s="57" t="str">
        <f t="shared" si="145"/>
        <v>N</v>
      </c>
      <c r="DA664" s="57" t="s">
        <v>193</v>
      </c>
      <c r="DB664" s="57" t="s">
        <v>193</v>
      </c>
      <c r="DC664" s="57" t="s">
        <v>193</v>
      </c>
      <c r="DD664" s="57" t="str">
        <f t="shared" si="146"/>
        <v>N</v>
      </c>
      <c r="DE664" s="57" t="s">
        <v>193</v>
      </c>
      <c r="DF664" s="57" t="s">
        <v>193</v>
      </c>
      <c r="DG664" s="57" t="str">
        <f t="shared" si="147"/>
        <v>N</v>
      </c>
      <c r="DH664" s="57" t="s">
        <v>193</v>
      </c>
      <c r="DI664" s="57" t="s">
        <v>193</v>
      </c>
      <c r="DJ664" s="57" t="s">
        <v>193</v>
      </c>
      <c r="DK664" s="57" t="s">
        <v>193</v>
      </c>
      <c r="DL664" s="57" t="s">
        <v>193</v>
      </c>
      <c r="DM664" s="57" t="s">
        <v>193</v>
      </c>
      <c r="DN664" s="57" t="s">
        <v>193</v>
      </c>
      <c r="DO664" s="57" t="s">
        <v>193</v>
      </c>
      <c r="DP664" s="57" t="s">
        <v>193</v>
      </c>
      <c r="DQ664" s="57" t="s">
        <v>193</v>
      </c>
      <c r="DR664" s="57" t="s">
        <v>193</v>
      </c>
      <c r="DS664" s="57" t="s">
        <v>193</v>
      </c>
      <c r="DT664" s="57" t="s">
        <v>193</v>
      </c>
      <c r="DU664" s="57" t="str">
        <f t="shared" si="148"/>
        <v>N</v>
      </c>
      <c r="DV664" s="57" t="str">
        <f t="shared" si="149"/>
        <v>N</v>
      </c>
      <c r="DW664" s="57" t="s">
        <v>193</v>
      </c>
      <c r="DX664" s="57" t="s">
        <v>193</v>
      </c>
      <c r="DY664" s="57" t="s">
        <v>193</v>
      </c>
      <c r="DZ664" s="57" t="s">
        <v>193</v>
      </c>
      <c r="EA664" s="57" t="s">
        <v>193</v>
      </c>
      <c r="EB664" s="57" t="s">
        <v>193</v>
      </c>
      <c r="EC664" s="57" t="s">
        <v>193</v>
      </c>
      <c r="ED664" s="57" t="s">
        <v>193</v>
      </c>
      <c r="EE664" s="57" t="s">
        <v>193</v>
      </c>
      <c r="EF664" s="57" t="s">
        <v>193</v>
      </c>
      <c r="EG664" s="57" t="s">
        <v>193</v>
      </c>
      <c r="EH664" s="57" t="s">
        <v>193</v>
      </c>
      <c r="EI664" s="57" t="s">
        <v>193</v>
      </c>
      <c r="EJ664" s="57" t="s">
        <v>193</v>
      </c>
      <c r="EK664" s="57" t="s">
        <v>193</v>
      </c>
      <c r="EL664" s="57" t="s">
        <v>193</v>
      </c>
      <c r="EM664" s="57" t="s">
        <v>193</v>
      </c>
      <c r="EN664" s="57" t="s">
        <v>193</v>
      </c>
      <c r="EO664" s="57" t="s">
        <v>193</v>
      </c>
      <c r="EP664" s="57" t="s">
        <v>193</v>
      </c>
      <c r="EQ664" s="57" t="s">
        <v>193</v>
      </c>
      <c r="ER664" s="57" t="str">
        <f t="shared" si="150"/>
        <v>N</v>
      </c>
      <c r="ES664" s="57" t="s">
        <v>193</v>
      </c>
      <c r="ET664" s="57" t="s">
        <v>193</v>
      </c>
      <c r="EU664" s="57" t="s">
        <v>193</v>
      </c>
      <c r="EV664" s="57" t="s">
        <v>193</v>
      </c>
      <c r="EW664" s="57" t="s">
        <v>193</v>
      </c>
      <c r="EX664" s="57" t="s">
        <v>193</v>
      </c>
      <c r="EY664" s="57" t="s">
        <v>193</v>
      </c>
      <c r="EZ664" s="57" t="s">
        <v>193</v>
      </c>
      <c r="FA664" s="57" t="s">
        <v>193</v>
      </c>
      <c r="FB664" s="57" t="s">
        <v>193</v>
      </c>
      <c r="FC664" s="57" t="s">
        <v>193</v>
      </c>
      <c r="FD664" s="57" t="s">
        <v>193</v>
      </c>
      <c r="FE664" s="57" t="s">
        <v>193</v>
      </c>
      <c r="FF664" s="57" t="s">
        <v>193</v>
      </c>
      <c r="FG664" s="57" t="s">
        <v>193</v>
      </c>
      <c r="FH664" s="57" t="s">
        <v>193</v>
      </c>
      <c r="FI664" s="57" t="s">
        <v>193</v>
      </c>
      <c r="FJ664" s="57" t="s">
        <v>193</v>
      </c>
      <c r="FK664" s="57" t="s">
        <v>193</v>
      </c>
      <c r="FL664" s="57" t="s">
        <v>193</v>
      </c>
      <c r="FM664" s="57" t="s">
        <v>193</v>
      </c>
      <c r="FN664" s="57" t="str">
        <f t="shared" si="151"/>
        <v>N</v>
      </c>
      <c r="FO664" s="57" t="s">
        <v>193</v>
      </c>
      <c r="FP664" s="57" t="s">
        <v>193</v>
      </c>
      <c r="FQ664" s="57" t="s">
        <v>193</v>
      </c>
      <c r="FR664" s="57" t="s">
        <v>193</v>
      </c>
      <c r="FS664" s="57" t="s">
        <v>193</v>
      </c>
      <c r="FT664" s="57" t="s">
        <v>193</v>
      </c>
      <c r="FU664" s="57" t="s">
        <v>193</v>
      </c>
      <c r="FV664" s="57" t="s">
        <v>193</v>
      </c>
      <c r="FW664" s="57" t="s">
        <v>193</v>
      </c>
      <c r="FX664" s="57" t="s">
        <v>193</v>
      </c>
      <c r="FZ664" s="57" t="str">
        <f t="shared" si="152"/>
        <v>N</v>
      </c>
    </row>
    <row r="665" spans="2:182" s="18" customFormat="1" ht="10.5" x14ac:dyDescent="0.55000000000000004">
      <c r="B665" s="56" t="s">
        <v>186</v>
      </c>
      <c r="C665" s="57">
        <v>19</v>
      </c>
      <c r="D665" s="57">
        <f t="shared" si="139"/>
        <v>660</v>
      </c>
      <c r="E665" s="57">
        <v>19527</v>
      </c>
      <c r="F665" s="57"/>
      <c r="H665" s="57" t="s">
        <v>187</v>
      </c>
      <c r="I665" s="57" t="s">
        <v>234</v>
      </c>
      <c r="J665" s="57"/>
      <c r="K665" s="57" t="s">
        <v>232</v>
      </c>
      <c r="L665" s="57" t="s">
        <v>216</v>
      </c>
      <c r="M665" s="58">
        <v>39222</v>
      </c>
      <c r="N665" s="59" t="s">
        <v>222</v>
      </c>
      <c r="O665" s="57"/>
      <c r="P665" s="57"/>
      <c r="Q665" s="57" t="s">
        <v>192</v>
      </c>
      <c r="S665" s="57" t="str">
        <f>IF('[1]Données questionnaire'!W327="","",'[1]Données questionnaire'!W327)</f>
        <v>X</v>
      </c>
      <c r="T665" s="57" t="str">
        <f>IF('[1]Données questionnaire'!X327="","",'[1]Données questionnaire'!X327)</f>
        <v/>
      </c>
      <c r="U665" s="57" t="str">
        <f>IF('[1]Données questionnaire'!Y327="","",'[1]Données questionnaire'!Y327)</f>
        <v/>
      </c>
      <c r="V665" s="57" t="str">
        <f>IF('[1]Données questionnaire'!Z327="","",'[1]Données questionnaire'!Z327)</f>
        <v/>
      </c>
      <c r="W665" s="57" t="str">
        <f>IF('[1]Données questionnaire'!AA327="","",'[1]Données questionnaire'!AA327)</f>
        <v/>
      </c>
      <c r="X665" s="57" t="str">
        <f>IF('[1]Données questionnaire'!AB327="","",'[1]Données questionnaire'!AB327)</f>
        <v/>
      </c>
      <c r="Y665" s="57" t="str">
        <f>IF('[1]Données questionnaire'!AC327="","",'[1]Données questionnaire'!AC327)</f>
        <v/>
      </c>
      <c r="Z665" s="57" t="str">
        <f>IF('[1]Données questionnaire'!AD327="","",'[1]Données questionnaire'!AD327)</f>
        <v>X</v>
      </c>
      <c r="AA665" s="57" t="str">
        <f>IF('[1]Données questionnaire'!AE327="","",'[1]Données questionnaire'!AE327)</f>
        <v/>
      </c>
      <c r="AB665" s="57" t="str">
        <f>IF('[1]Données questionnaire'!AF327="","",'[1]Données questionnaire'!AF327)</f>
        <v/>
      </c>
      <c r="AC665" s="57">
        <f>IF('[1]Données questionnaire'!AG327="","",'[1]Données questionnaire'!AG327)</f>
        <v>27</v>
      </c>
      <c r="AE665" s="57"/>
      <c r="AF665" s="57"/>
      <c r="AG665" s="60"/>
      <c r="AH665" s="57"/>
      <c r="AI665" s="57"/>
      <c r="AJ665" s="57"/>
      <c r="AK665" s="57"/>
      <c r="AL665" s="57"/>
      <c r="AM665" s="57"/>
      <c r="AN665" s="57"/>
      <c r="AO665" s="57"/>
      <c r="AP665" s="57"/>
      <c r="AQ665" s="57"/>
      <c r="AR665" s="57"/>
      <c r="AS665" s="57"/>
      <c r="AT665" s="57"/>
      <c r="AU665" s="57"/>
      <c r="AV665" s="57"/>
      <c r="AW665" s="57"/>
      <c r="AX665" s="57"/>
      <c r="AY665" s="57"/>
      <c r="AZ665" s="57"/>
      <c r="BB665" s="57" t="s">
        <v>192</v>
      </c>
      <c r="BC665" s="57"/>
      <c r="BD665" s="57" t="s">
        <v>193</v>
      </c>
      <c r="BE665" s="60">
        <v>0</v>
      </c>
      <c r="BF665" s="61" t="str">
        <f t="shared" si="140"/>
        <v/>
      </c>
      <c r="BG665" s="57" t="s">
        <v>193</v>
      </c>
      <c r="BH665" s="57"/>
      <c r="BI665" s="57" t="s">
        <v>193</v>
      </c>
      <c r="BJ665" s="57" t="s">
        <v>193</v>
      </c>
      <c r="BK665" s="57" t="s">
        <v>193</v>
      </c>
      <c r="BL665" s="57" t="s">
        <v>193</v>
      </c>
      <c r="BM665" s="57" t="s">
        <v>193</v>
      </c>
      <c r="BN665" s="57" t="s">
        <v>193</v>
      </c>
      <c r="BO665" s="57" t="s">
        <v>193</v>
      </c>
      <c r="BP665" s="57" t="s">
        <v>193</v>
      </c>
      <c r="BQ665" s="57" t="s">
        <v>193</v>
      </c>
      <c r="BR665" s="57" t="str">
        <f t="shared" si="141"/>
        <v>N</v>
      </c>
      <c r="BS665" s="57" t="s">
        <v>193</v>
      </c>
      <c r="BT665" s="57" t="s">
        <v>193</v>
      </c>
      <c r="BU665" s="57" t="s">
        <v>193</v>
      </c>
      <c r="BV665" s="57" t="s">
        <v>193</v>
      </c>
      <c r="BW665" s="57" t="s">
        <v>193</v>
      </c>
      <c r="BX665" s="57" t="str">
        <f t="shared" si="142"/>
        <v>N</v>
      </c>
      <c r="BY665" s="57" t="s">
        <v>193</v>
      </c>
      <c r="BZ665" s="57" t="s">
        <v>193</v>
      </c>
      <c r="CA665" s="57" t="s">
        <v>193</v>
      </c>
      <c r="CB665" s="57" t="s">
        <v>193</v>
      </c>
      <c r="CC665" s="57" t="s">
        <v>193</v>
      </c>
      <c r="CD665" s="57" t="s">
        <v>193</v>
      </c>
      <c r="CE665" s="57" t="s">
        <v>193</v>
      </c>
      <c r="CF665" s="57" t="s">
        <v>193</v>
      </c>
      <c r="CG665" s="57" t="s">
        <v>193</v>
      </c>
      <c r="CH665" s="57" t="s">
        <v>193</v>
      </c>
      <c r="CI665" s="57" t="s">
        <v>193</v>
      </c>
      <c r="CJ665" s="57" t="s">
        <v>193</v>
      </c>
      <c r="CK665" s="57" t="s">
        <v>193</v>
      </c>
      <c r="CL665" s="57" t="s">
        <v>193</v>
      </c>
      <c r="CM665" s="57" t="s">
        <v>193</v>
      </c>
      <c r="CN665" s="57" t="s">
        <v>193</v>
      </c>
      <c r="CO665" s="57" t="s">
        <v>193</v>
      </c>
      <c r="CP665" s="57" t="s">
        <v>193</v>
      </c>
      <c r="CQ665" s="57" t="s">
        <v>193</v>
      </c>
      <c r="CR665" s="57" t="s">
        <v>193</v>
      </c>
      <c r="CS665" s="57" t="str">
        <f t="shared" si="143"/>
        <v>N</v>
      </c>
      <c r="CT665" s="57" t="str">
        <f t="shared" si="144"/>
        <v>N</v>
      </c>
      <c r="CU665" s="62" t="s">
        <v>194</v>
      </c>
      <c r="CV665" s="57" t="s">
        <v>193</v>
      </c>
      <c r="CW665" s="57" t="s">
        <v>193</v>
      </c>
      <c r="CX665" s="57" t="s">
        <v>193</v>
      </c>
      <c r="CY665" s="57" t="s">
        <v>193</v>
      </c>
      <c r="CZ665" s="57" t="str">
        <f t="shared" si="145"/>
        <v>N</v>
      </c>
      <c r="DA665" s="57" t="s">
        <v>193</v>
      </c>
      <c r="DB665" s="57" t="s">
        <v>193</v>
      </c>
      <c r="DC665" s="57" t="s">
        <v>193</v>
      </c>
      <c r="DD665" s="57" t="str">
        <f t="shared" si="146"/>
        <v>N</v>
      </c>
      <c r="DE665" s="57" t="s">
        <v>193</v>
      </c>
      <c r="DF665" s="57" t="s">
        <v>193</v>
      </c>
      <c r="DG665" s="57" t="str">
        <f t="shared" si="147"/>
        <v>N</v>
      </c>
      <c r="DH665" s="57" t="s">
        <v>193</v>
      </c>
      <c r="DI665" s="57" t="s">
        <v>193</v>
      </c>
      <c r="DJ665" s="57" t="s">
        <v>193</v>
      </c>
      <c r="DK665" s="57" t="s">
        <v>193</v>
      </c>
      <c r="DL665" s="57" t="s">
        <v>193</v>
      </c>
      <c r="DM665" s="57" t="s">
        <v>193</v>
      </c>
      <c r="DN665" s="57" t="s">
        <v>193</v>
      </c>
      <c r="DO665" s="57" t="s">
        <v>193</v>
      </c>
      <c r="DP665" s="57" t="s">
        <v>193</v>
      </c>
      <c r="DQ665" s="57" t="s">
        <v>193</v>
      </c>
      <c r="DR665" s="57" t="s">
        <v>193</v>
      </c>
      <c r="DS665" s="57" t="s">
        <v>193</v>
      </c>
      <c r="DT665" s="57" t="s">
        <v>193</v>
      </c>
      <c r="DU665" s="57" t="str">
        <f t="shared" si="148"/>
        <v>N</v>
      </c>
      <c r="DV665" s="57" t="str">
        <f t="shared" si="149"/>
        <v>N</v>
      </c>
      <c r="DW665" s="57" t="s">
        <v>193</v>
      </c>
      <c r="DX665" s="57" t="s">
        <v>193</v>
      </c>
      <c r="DY665" s="57" t="s">
        <v>193</v>
      </c>
      <c r="DZ665" s="57" t="s">
        <v>193</v>
      </c>
      <c r="EA665" s="57" t="s">
        <v>193</v>
      </c>
      <c r="EB665" s="57" t="s">
        <v>193</v>
      </c>
      <c r="EC665" s="57" t="s">
        <v>193</v>
      </c>
      <c r="ED665" s="57" t="s">
        <v>193</v>
      </c>
      <c r="EE665" s="57" t="s">
        <v>193</v>
      </c>
      <c r="EF665" s="57" t="s">
        <v>193</v>
      </c>
      <c r="EG665" s="57" t="s">
        <v>193</v>
      </c>
      <c r="EH665" s="57" t="s">
        <v>193</v>
      </c>
      <c r="EI665" s="57" t="s">
        <v>193</v>
      </c>
      <c r="EJ665" s="57" t="s">
        <v>193</v>
      </c>
      <c r="EK665" s="57" t="s">
        <v>193</v>
      </c>
      <c r="EL665" s="57" t="s">
        <v>193</v>
      </c>
      <c r="EM665" s="57" t="s">
        <v>193</v>
      </c>
      <c r="EN665" s="57" t="s">
        <v>193</v>
      </c>
      <c r="EO665" s="57" t="s">
        <v>193</v>
      </c>
      <c r="EP665" s="57" t="s">
        <v>193</v>
      </c>
      <c r="EQ665" s="57" t="s">
        <v>193</v>
      </c>
      <c r="ER665" s="57" t="str">
        <f t="shared" si="150"/>
        <v>N</v>
      </c>
      <c r="ES665" s="57" t="s">
        <v>193</v>
      </c>
      <c r="ET665" s="57" t="s">
        <v>193</v>
      </c>
      <c r="EU665" s="57" t="s">
        <v>193</v>
      </c>
      <c r="EV665" s="57" t="s">
        <v>193</v>
      </c>
      <c r="EW665" s="57" t="s">
        <v>193</v>
      </c>
      <c r="EX665" s="57" t="s">
        <v>193</v>
      </c>
      <c r="EY665" s="57" t="s">
        <v>193</v>
      </c>
      <c r="EZ665" s="57" t="s">
        <v>193</v>
      </c>
      <c r="FA665" s="57" t="s">
        <v>193</v>
      </c>
      <c r="FB665" s="57" t="s">
        <v>193</v>
      </c>
      <c r="FC665" s="57" t="s">
        <v>193</v>
      </c>
      <c r="FD665" s="57" t="s">
        <v>193</v>
      </c>
      <c r="FE665" s="57" t="s">
        <v>193</v>
      </c>
      <c r="FF665" s="57" t="s">
        <v>193</v>
      </c>
      <c r="FG665" s="57" t="s">
        <v>193</v>
      </c>
      <c r="FH665" s="57" t="s">
        <v>193</v>
      </c>
      <c r="FI665" s="57" t="s">
        <v>193</v>
      </c>
      <c r="FJ665" s="57" t="s">
        <v>193</v>
      </c>
      <c r="FK665" s="57" t="s">
        <v>193</v>
      </c>
      <c r="FL665" s="57" t="s">
        <v>193</v>
      </c>
      <c r="FM665" s="57" t="s">
        <v>193</v>
      </c>
      <c r="FN665" s="57" t="str">
        <f t="shared" si="151"/>
        <v>N</v>
      </c>
      <c r="FO665" s="57" t="s">
        <v>193</v>
      </c>
      <c r="FP665" s="57" t="s">
        <v>193</v>
      </c>
      <c r="FQ665" s="57" t="s">
        <v>193</v>
      </c>
      <c r="FR665" s="57" t="s">
        <v>193</v>
      </c>
      <c r="FS665" s="57" t="s">
        <v>193</v>
      </c>
      <c r="FT665" s="57" t="s">
        <v>193</v>
      </c>
      <c r="FU665" s="57" t="s">
        <v>193</v>
      </c>
      <c r="FV665" s="57" t="s">
        <v>193</v>
      </c>
      <c r="FW665" s="57" t="s">
        <v>193</v>
      </c>
      <c r="FX665" s="57" t="s">
        <v>193</v>
      </c>
      <c r="FZ665" s="57" t="str">
        <f t="shared" si="152"/>
        <v>N</v>
      </c>
    </row>
    <row r="666" spans="2:182" s="18" customFormat="1" ht="10.5" x14ac:dyDescent="0.55000000000000004">
      <c r="B666" s="56" t="s">
        <v>186</v>
      </c>
      <c r="C666" s="57">
        <v>20</v>
      </c>
      <c r="D666" s="57">
        <f t="shared" si="139"/>
        <v>661</v>
      </c>
      <c r="E666" s="57">
        <v>19528</v>
      </c>
      <c r="F666" s="57"/>
      <c r="H666" s="57" t="s">
        <v>187</v>
      </c>
      <c r="I666" s="57" t="s">
        <v>234</v>
      </c>
      <c r="J666" s="57"/>
      <c r="K666" s="57" t="s">
        <v>232</v>
      </c>
      <c r="L666" s="57" t="s">
        <v>216</v>
      </c>
      <c r="M666" s="58">
        <v>39222</v>
      </c>
      <c r="N666" s="59" t="s">
        <v>222</v>
      </c>
      <c r="O666" s="57"/>
      <c r="P666" s="57"/>
      <c r="Q666" s="57" t="s">
        <v>192</v>
      </c>
      <c r="S666" s="57" t="str">
        <f>IF('[1]Données questionnaire'!W328="","",'[1]Données questionnaire'!W328)</f>
        <v>X</v>
      </c>
      <c r="T666" s="57" t="str">
        <f>IF('[1]Données questionnaire'!X328="","",'[1]Données questionnaire'!X328)</f>
        <v/>
      </c>
      <c r="U666" s="57" t="str">
        <f>IF('[1]Données questionnaire'!Y328="","",'[1]Données questionnaire'!Y328)</f>
        <v/>
      </c>
      <c r="V666" s="57" t="str">
        <f>IF('[1]Données questionnaire'!Z328="","",'[1]Données questionnaire'!Z328)</f>
        <v/>
      </c>
      <c r="W666" s="57" t="str">
        <f>IF('[1]Données questionnaire'!AA328="","",'[1]Données questionnaire'!AA328)</f>
        <v/>
      </c>
      <c r="X666" s="57" t="str">
        <f>IF('[1]Données questionnaire'!AB328="","",'[1]Données questionnaire'!AB328)</f>
        <v/>
      </c>
      <c r="Y666" s="57" t="str">
        <f>IF('[1]Données questionnaire'!AC328="","",'[1]Données questionnaire'!AC328)</f>
        <v>X</v>
      </c>
      <c r="Z666" s="57" t="str">
        <f>IF('[1]Données questionnaire'!AD328="","",'[1]Données questionnaire'!AD328)</f>
        <v/>
      </c>
      <c r="AA666" s="57" t="str">
        <f>IF('[1]Données questionnaire'!AE328="","",'[1]Données questionnaire'!AE328)</f>
        <v/>
      </c>
      <c r="AB666" s="57" t="str">
        <f>IF('[1]Données questionnaire'!AF328="","",'[1]Données questionnaire'!AF328)</f>
        <v/>
      </c>
      <c r="AC666" s="57">
        <f>IF('[1]Données questionnaire'!AG328="","",'[1]Données questionnaire'!AG328)</f>
        <v>33</v>
      </c>
      <c r="AE666" s="57"/>
      <c r="AF666" s="57"/>
      <c r="AG666" s="60"/>
      <c r="AH666" s="57"/>
      <c r="AI666" s="57"/>
      <c r="AJ666" s="57"/>
      <c r="AK666" s="57"/>
      <c r="AL666" s="57"/>
      <c r="AM666" s="57"/>
      <c r="AN666" s="57"/>
      <c r="AO666" s="57"/>
      <c r="AP666" s="57"/>
      <c r="AQ666" s="57"/>
      <c r="AR666" s="57"/>
      <c r="AS666" s="57"/>
      <c r="AT666" s="57"/>
      <c r="AU666" s="57"/>
      <c r="AV666" s="57"/>
      <c r="AW666" s="57"/>
      <c r="AX666" s="57"/>
      <c r="AY666" s="57"/>
      <c r="AZ666" s="57"/>
      <c r="BB666" s="57" t="s">
        <v>192</v>
      </c>
      <c r="BC666" s="57"/>
      <c r="BD666" s="57" t="s">
        <v>193</v>
      </c>
      <c r="BE666" s="60">
        <v>0</v>
      </c>
      <c r="BF666" s="61" t="str">
        <f t="shared" si="140"/>
        <v/>
      </c>
      <c r="BG666" s="57" t="s">
        <v>193</v>
      </c>
      <c r="BH666" s="57"/>
      <c r="BI666" s="57" t="s">
        <v>193</v>
      </c>
      <c r="BJ666" s="57" t="s">
        <v>193</v>
      </c>
      <c r="BK666" s="57" t="s">
        <v>193</v>
      </c>
      <c r="BL666" s="57" t="s">
        <v>193</v>
      </c>
      <c r="BM666" s="57" t="s">
        <v>193</v>
      </c>
      <c r="BN666" s="57" t="s">
        <v>193</v>
      </c>
      <c r="BO666" s="57" t="s">
        <v>193</v>
      </c>
      <c r="BP666" s="57" t="s">
        <v>193</v>
      </c>
      <c r="BQ666" s="57" t="s">
        <v>193</v>
      </c>
      <c r="BR666" s="57" t="str">
        <f t="shared" si="141"/>
        <v>N</v>
      </c>
      <c r="BS666" s="57" t="s">
        <v>193</v>
      </c>
      <c r="BT666" s="57" t="s">
        <v>193</v>
      </c>
      <c r="BU666" s="57" t="s">
        <v>193</v>
      </c>
      <c r="BV666" s="57" t="s">
        <v>193</v>
      </c>
      <c r="BW666" s="57" t="s">
        <v>193</v>
      </c>
      <c r="BX666" s="57" t="str">
        <f t="shared" si="142"/>
        <v>N</v>
      </c>
      <c r="BY666" s="57" t="s">
        <v>193</v>
      </c>
      <c r="BZ666" s="57" t="s">
        <v>193</v>
      </c>
      <c r="CA666" s="57" t="s">
        <v>193</v>
      </c>
      <c r="CB666" s="57" t="s">
        <v>193</v>
      </c>
      <c r="CC666" s="57" t="s">
        <v>193</v>
      </c>
      <c r="CD666" s="57" t="s">
        <v>193</v>
      </c>
      <c r="CE666" s="57" t="s">
        <v>193</v>
      </c>
      <c r="CF666" s="57" t="s">
        <v>193</v>
      </c>
      <c r="CG666" s="57" t="s">
        <v>193</v>
      </c>
      <c r="CH666" s="57" t="s">
        <v>193</v>
      </c>
      <c r="CI666" s="57" t="s">
        <v>193</v>
      </c>
      <c r="CJ666" s="57" t="s">
        <v>193</v>
      </c>
      <c r="CK666" s="57" t="s">
        <v>193</v>
      </c>
      <c r="CL666" s="57" t="s">
        <v>193</v>
      </c>
      <c r="CM666" s="57" t="s">
        <v>193</v>
      </c>
      <c r="CN666" s="57" t="s">
        <v>193</v>
      </c>
      <c r="CO666" s="57" t="s">
        <v>193</v>
      </c>
      <c r="CP666" s="57" t="s">
        <v>193</v>
      </c>
      <c r="CQ666" s="57" t="s">
        <v>193</v>
      </c>
      <c r="CR666" s="57" t="s">
        <v>193</v>
      </c>
      <c r="CS666" s="57" t="str">
        <f t="shared" si="143"/>
        <v>N</v>
      </c>
      <c r="CT666" s="57" t="str">
        <f t="shared" si="144"/>
        <v>N</v>
      </c>
      <c r="CU666" s="62" t="s">
        <v>194</v>
      </c>
      <c r="CV666" s="57" t="s">
        <v>193</v>
      </c>
      <c r="CW666" s="57" t="s">
        <v>193</v>
      </c>
      <c r="CX666" s="57" t="s">
        <v>193</v>
      </c>
      <c r="CY666" s="57" t="s">
        <v>193</v>
      </c>
      <c r="CZ666" s="57" t="str">
        <f t="shared" si="145"/>
        <v>N</v>
      </c>
      <c r="DA666" s="57" t="s">
        <v>193</v>
      </c>
      <c r="DB666" s="57" t="s">
        <v>193</v>
      </c>
      <c r="DC666" s="57" t="s">
        <v>193</v>
      </c>
      <c r="DD666" s="57" t="str">
        <f t="shared" si="146"/>
        <v>N</v>
      </c>
      <c r="DE666" s="57" t="s">
        <v>193</v>
      </c>
      <c r="DF666" s="57" t="s">
        <v>193</v>
      </c>
      <c r="DG666" s="57" t="str">
        <f t="shared" si="147"/>
        <v>N</v>
      </c>
      <c r="DH666" s="57" t="s">
        <v>193</v>
      </c>
      <c r="DI666" s="57" t="s">
        <v>193</v>
      </c>
      <c r="DJ666" s="57" t="s">
        <v>193</v>
      </c>
      <c r="DK666" s="57" t="s">
        <v>193</v>
      </c>
      <c r="DL666" s="57" t="s">
        <v>193</v>
      </c>
      <c r="DM666" s="57" t="s">
        <v>193</v>
      </c>
      <c r="DN666" s="57" t="s">
        <v>193</v>
      </c>
      <c r="DO666" s="57" t="s">
        <v>193</v>
      </c>
      <c r="DP666" s="57" t="s">
        <v>193</v>
      </c>
      <c r="DQ666" s="57" t="s">
        <v>193</v>
      </c>
      <c r="DR666" s="57" t="s">
        <v>193</v>
      </c>
      <c r="DS666" s="57" t="s">
        <v>193</v>
      </c>
      <c r="DT666" s="57" t="s">
        <v>193</v>
      </c>
      <c r="DU666" s="57" t="str">
        <f t="shared" si="148"/>
        <v>N</v>
      </c>
      <c r="DV666" s="57" t="str">
        <f t="shared" si="149"/>
        <v>N</v>
      </c>
      <c r="DW666" s="57" t="s">
        <v>193</v>
      </c>
      <c r="DX666" s="57" t="s">
        <v>193</v>
      </c>
      <c r="DY666" s="57" t="s">
        <v>193</v>
      </c>
      <c r="DZ666" s="57" t="s">
        <v>193</v>
      </c>
      <c r="EA666" s="57" t="s">
        <v>193</v>
      </c>
      <c r="EB666" s="57" t="s">
        <v>193</v>
      </c>
      <c r="EC666" s="57" t="s">
        <v>193</v>
      </c>
      <c r="ED666" s="57" t="s">
        <v>193</v>
      </c>
      <c r="EE666" s="57" t="s">
        <v>193</v>
      </c>
      <c r="EF666" s="57" t="s">
        <v>193</v>
      </c>
      <c r="EG666" s="57" t="s">
        <v>193</v>
      </c>
      <c r="EH666" s="57" t="s">
        <v>193</v>
      </c>
      <c r="EI666" s="57" t="s">
        <v>193</v>
      </c>
      <c r="EJ666" s="57" t="s">
        <v>193</v>
      </c>
      <c r="EK666" s="57" t="s">
        <v>193</v>
      </c>
      <c r="EL666" s="57" t="s">
        <v>193</v>
      </c>
      <c r="EM666" s="57" t="s">
        <v>193</v>
      </c>
      <c r="EN666" s="57" t="s">
        <v>193</v>
      </c>
      <c r="EO666" s="57" t="s">
        <v>193</v>
      </c>
      <c r="EP666" s="57" t="s">
        <v>193</v>
      </c>
      <c r="EQ666" s="57" t="s">
        <v>193</v>
      </c>
      <c r="ER666" s="57" t="str">
        <f t="shared" si="150"/>
        <v>N</v>
      </c>
      <c r="ES666" s="57" t="s">
        <v>193</v>
      </c>
      <c r="ET666" s="57" t="s">
        <v>193</v>
      </c>
      <c r="EU666" s="57" t="s">
        <v>193</v>
      </c>
      <c r="EV666" s="57" t="s">
        <v>193</v>
      </c>
      <c r="EW666" s="57" t="s">
        <v>193</v>
      </c>
      <c r="EX666" s="57" t="s">
        <v>193</v>
      </c>
      <c r="EY666" s="57" t="s">
        <v>193</v>
      </c>
      <c r="EZ666" s="57" t="s">
        <v>193</v>
      </c>
      <c r="FA666" s="57" t="s">
        <v>193</v>
      </c>
      <c r="FB666" s="57" t="s">
        <v>193</v>
      </c>
      <c r="FC666" s="57" t="s">
        <v>193</v>
      </c>
      <c r="FD666" s="57" t="s">
        <v>193</v>
      </c>
      <c r="FE666" s="57" t="s">
        <v>193</v>
      </c>
      <c r="FF666" s="57" t="s">
        <v>193</v>
      </c>
      <c r="FG666" s="57" t="s">
        <v>193</v>
      </c>
      <c r="FH666" s="57" t="s">
        <v>193</v>
      </c>
      <c r="FI666" s="57" t="s">
        <v>193</v>
      </c>
      <c r="FJ666" s="57" t="s">
        <v>193</v>
      </c>
      <c r="FK666" s="57" t="s">
        <v>193</v>
      </c>
      <c r="FL666" s="57" t="s">
        <v>193</v>
      </c>
      <c r="FM666" s="57" t="s">
        <v>193</v>
      </c>
      <c r="FN666" s="57" t="str">
        <f t="shared" si="151"/>
        <v>N</v>
      </c>
      <c r="FO666" s="57" t="s">
        <v>193</v>
      </c>
      <c r="FP666" s="57" t="s">
        <v>193</v>
      </c>
      <c r="FQ666" s="57" t="s">
        <v>193</v>
      </c>
      <c r="FR666" s="57" t="s">
        <v>193</v>
      </c>
      <c r="FS666" s="57" t="s">
        <v>193</v>
      </c>
      <c r="FT666" s="57" t="s">
        <v>193</v>
      </c>
      <c r="FU666" s="57" t="s">
        <v>193</v>
      </c>
      <c r="FV666" s="57" t="s">
        <v>193</v>
      </c>
      <c r="FW666" s="57" t="s">
        <v>193</v>
      </c>
      <c r="FX666" s="57" t="s">
        <v>193</v>
      </c>
      <c r="FZ666" s="57" t="str">
        <f t="shared" si="152"/>
        <v>N</v>
      </c>
    </row>
    <row r="667" spans="2:182" s="18" customFormat="1" ht="10.5" x14ac:dyDescent="0.55000000000000004">
      <c r="B667" s="56" t="s">
        <v>186</v>
      </c>
      <c r="C667" s="57">
        <v>21</v>
      </c>
      <c r="D667" s="57">
        <f t="shared" si="139"/>
        <v>662</v>
      </c>
      <c r="E667" s="57">
        <v>19529</v>
      </c>
      <c r="F667" s="57"/>
      <c r="H667" s="57" t="s">
        <v>187</v>
      </c>
      <c r="I667" s="57" t="s">
        <v>234</v>
      </c>
      <c r="J667" s="57"/>
      <c r="K667" s="57" t="s">
        <v>232</v>
      </c>
      <c r="L667" s="57" t="s">
        <v>216</v>
      </c>
      <c r="M667" s="58">
        <v>39222</v>
      </c>
      <c r="N667" s="59" t="s">
        <v>222</v>
      </c>
      <c r="O667" s="57"/>
      <c r="P667" s="57"/>
      <c r="Q667" s="57" t="s">
        <v>192</v>
      </c>
      <c r="S667" s="57" t="str">
        <f>IF('[1]Données questionnaire'!W329="","",'[1]Données questionnaire'!W329)</f>
        <v>X</v>
      </c>
      <c r="T667" s="57" t="str">
        <f>IF('[1]Données questionnaire'!X329="","",'[1]Données questionnaire'!X329)</f>
        <v/>
      </c>
      <c r="U667" s="57" t="str">
        <f>IF('[1]Données questionnaire'!Y329="","",'[1]Données questionnaire'!Y329)</f>
        <v/>
      </c>
      <c r="V667" s="57" t="str">
        <f>IF('[1]Données questionnaire'!Z329="","",'[1]Données questionnaire'!Z329)</f>
        <v/>
      </c>
      <c r="W667" s="57" t="str">
        <f>IF('[1]Données questionnaire'!AA329="","",'[1]Données questionnaire'!AA329)</f>
        <v/>
      </c>
      <c r="X667" s="57" t="str">
        <f>IF('[1]Données questionnaire'!AB329="","",'[1]Données questionnaire'!AB329)</f>
        <v/>
      </c>
      <c r="Y667" s="57" t="str">
        <f>IF('[1]Données questionnaire'!AC329="","",'[1]Données questionnaire'!AC329)</f>
        <v>X</v>
      </c>
      <c r="Z667" s="57" t="str">
        <f>IF('[1]Données questionnaire'!AD329="","",'[1]Données questionnaire'!AD329)</f>
        <v/>
      </c>
      <c r="AA667" s="57" t="str">
        <f>IF('[1]Données questionnaire'!AE329="","",'[1]Données questionnaire'!AE329)</f>
        <v/>
      </c>
      <c r="AB667" s="57" t="str">
        <f>IF('[1]Données questionnaire'!AF329="","",'[1]Données questionnaire'!AF329)</f>
        <v/>
      </c>
      <c r="AC667" s="57">
        <f>IF('[1]Données questionnaire'!AG329="","",'[1]Données questionnaire'!AG329)</f>
        <v>42</v>
      </c>
      <c r="AE667" s="57"/>
      <c r="AF667" s="57"/>
      <c r="AG667" s="60"/>
      <c r="AH667" s="57"/>
      <c r="AI667" s="57"/>
      <c r="AJ667" s="57"/>
      <c r="AK667" s="57"/>
      <c r="AL667" s="57"/>
      <c r="AM667" s="57"/>
      <c r="AN667" s="57"/>
      <c r="AO667" s="57"/>
      <c r="AP667" s="57"/>
      <c r="AQ667" s="57"/>
      <c r="AR667" s="57"/>
      <c r="AS667" s="57"/>
      <c r="AT667" s="57"/>
      <c r="AU667" s="57"/>
      <c r="AV667" s="57"/>
      <c r="AW667" s="57"/>
      <c r="AX667" s="57"/>
      <c r="AY667" s="57"/>
      <c r="AZ667" s="57"/>
      <c r="BB667" s="57" t="s">
        <v>192</v>
      </c>
      <c r="BC667" s="57"/>
      <c r="BD667" s="57" t="s">
        <v>193</v>
      </c>
      <c r="BE667" s="60">
        <v>0</v>
      </c>
      <c r="BF667" s="61" t="str">
        <f t="shared" si="140"/>
        <v/>
      </c>
      <c r="BG667" s="57" t="s">
        <v>193</v>
      </c>
      <c r="BH667" s="57"/>
      <c r="BI667" s="57" t="s">
        <v>193</v>
      </c>
      <c r="BJ667" s="57" t="s">
        <v>193</v>
      </c>
      <c r="BK667" s="57" t="s">
        <v>193</v>
      </c>
      <c r="BL667" s="57" t="s">
        <v>193</v>
      </c>
      <c r="BM667" s="57" t="s">
        <v>193</v>
      </c>
      <c r="BN667" s="57" t="s">
        <v>193</v>
      </c>
      <c r="BO667" s="57" t="s">
        <v>193</v>
      </c>
      <c r="BP667" s="57" t="s">
        <v>193</v>
      </c>
      <c r="BQ667" s="57" t="s">
        <v>193</v>
      </c>
      <c r="BR667" s="57" t="str">
        <f t="shared" si="141"/>
        <v>N</v>
      </c>
      <c r="BS667" s="57" t="s">
        <v>193</v>
      </c>
      <c r="BT667" s="57" t="s">
        <v>193</v>
      </c>
      <c r="BU667" s="57" t="s">
        <v>193</v>
      </c>
      <c r="BV667" s="57" t="s">
        <v>193</v>
      </c>
      <c r="BW667" s="57" t="s">
        <v>193</v>
      </c>
      <c r="BX667" s="57" t="str">
        <f t="shared" si="142"/>
        <v>N</v>
      </c>
      <c r="BY667" s="57" t="s">
        <v>193</v>
      </c>
      <c r="BZ667" s="57" t="s">
        <v>193</v>
      </c>
      <c r="CA667" s="57" t="s">
        <v>193</v>
      </c>
      <c r="CB667" s="57" t="s">
        <v>193</v>
      </c>
      <c r="CC667" s="57" t="s">
        <v>193</v>
      </c>
      <c r="CD667" s="57" t="s">
        <v>193</v>
      </c>
      <c r="CE667" s="57" t="s">
        <v>193</v>
      </c>
      <c r="CF667" s="57" t="s">
        <v>193</v>
      </c>
      <c r="CG667" s="57" t="s">
        <v>193</v>
      </c>
      <c r="CH667" s="57" t="s">
        <v>193</v>
      </c>
      <c r="CI667" s="57" t="s">
        <v>193</v>
      </c>
      <c r="CJ667" s="57" t="s">
        <v>193</v>
      </c>
      <c r="CK667" s="57" t="s">
        <v>193</v>
      </c>
      <c r="CL667" s="57" t="s">
        <v>193</v>
      </c>
      <c r="CM667" s="57" t="s">
        <v>193</v>
      </c>
      <c r="CN667" s="57" t="s">
        <v>193</v>
      </c>
      <c r="CO667" s="57" t="s">
        <v>193</v>
      </c>
      <c r="CP667" s="57" t="s">
        <v>193</v>
      </c>
      <c r="CQ667" s="57" t="s">
        <v>193</v>
      </c>
      <c r="CR667" s="57" t="s">
        <v>193</v>
      </c>
      <c r="CS667" s="57" t="str">
        <f t="shared" si="143"/>
        <v>N</v>
      </c>
      <c r="CT667" s="57" t="str">
        <f t="shared" si="144"/>
        <v>N</v>
      </c>
      <c r="CU667" s="62" t="s">
        <v>194</v>
      </c>
      <c r="CV667" s="57" t="s">
        <v>193</v>
      </c>
      <c r="CW667" s="57" t="s">
        <v>193</v>
      </c>
      <c r="CX667" s="57" t="s">
        <v>193</v>
      </c>
      <c r="CY667" s="57" t="s">
        <v>193</v>
      </c>
      <c r="CZ667" s="57" t="str">
        <f t="shared" si="145"/>
        <v>N</v>
      </c>
      <c r="DA667" s="57" t="s">
        <v>193</v>
      </c>
      <c r="DB667" s="57" t="s">
        <v>193</v>
      </c>
      <c r="DC667" s="57" t="s">
        <v>193</v>
      </c>
      <c r="DD667" s="57" t="str">
        <f t="shared" si="146"/>
        <v>N</v>
      </c>
      <c r="DE667" s="57" t="s">
        <v>193</v>
      </c>
      <c r="DF667" s="62" t="s">
        <v>194</v>
      </c>
      <c r="DG667" s="57" t="str">
        <f t="shared" si="147"/>
        <v>P</v>
      </c>
      <c r="DH667" s="57" t="s">
        <v>193</v>
      </c>
      <c r="DI667" s="57" t="s">
        <v>193</v>
      </c>
      <c r="DJ667" s="57" t="s">
        <v>193</v>
      </c>
      <c r="DK667" s="57" t="s">
        <v>193</v>
      </c>
      <c r="DL667" s="57" t="s">
        <v>193</v>
      </c>
      <c r="DM667" s="57" t="s">
        <v>193</v>
      </c>
      <c r="DN667" s="57" t="s">
        <v>193</v>
      </c>
      <c r="DO667" s="57" t="s">
        <v>193</v>
      </c>
      <c r="DP667" s="57" t="s">
        <v>193</v>
      </c>
      <c r="DQ667" s="57" t="s">
        <v>193</v>
      </c>
      <c r="DR667" s="57" t="s">
        <v>193</v>
      </c>
      <c r="DS667" s="57" t="s">
        <v>193</v>
      </c>
      <c r="DT667" s="57" t="s">
        <v>193</v>
      </c>
      <c r="DU667" s="57" t="str">
        <f t="shared" si="148"/>
        <v>N</v>
      </c>
      <c r="DV667" s="57" t="str">
        <f t="shared" si="149"/>
        <v>N</v>
      </c>
      <c r="DW667" s="57" t="s">
        <v>193</v>
      </c>
      <c r="DX667" s="57" t="s">
        <v>193</v>
      </c>
      <c r="DY667" s="57" t="s">
        <v>193</v>
      </c>
      <c r="DZ667" s="57" t="s">
        <v>193</v>
      </c>
      <c r="EA667" s="57" t="s">
        <v>193</v>
      </c>
      <c r="EB667" s="57" t="s">
        <v>193</v>
      </c>
      <c r="EC667" s="57" t="s">
        <v>193</v>
      </c>
      <c r="ED667" s="57" t="s">
        <v>193</v>
      </c>
      <c r="EE667" s="57" t="s">
        <v>193</v>
      </c>
      <c r="EF667" s="57" t="s">
        <v>193</v>
      </c>
      <c r="EG667" s="57" t="s">
        <v>193</v>
      </c>
      <c r="EH667" s="57" t="s">
        <v>193</v>
      </c>
      <c r="EI667" s="57" t="s">
        <v>193</v>
      </c>
      <c r="EJ667" s="57" t="s">
        <v>193</v>
      </c>
      <c r="EK667" s="57" t="s">
        <v>193</v>
      </c>
      <c r="EL667" s="57" t="s">
        <v>193</v>
      </c>
      <c r="EM667" s="57" t="s">
        <v>193</v>
      </c>
      <c r="EN667" s="57" t="s">
        <v>193</v>
      </c>
      <c r="EO667" s="57" t="s">
        <v>193</v>
      </c>
      <c r="EP667" s="57" t="s">
        <v>193</v>
      </c>
      <c r="EQ667" s="57" t="s">
        <v>193</v>
      </c>
      <c r="ER667" s="57" t="str">
        <f t="shared" si="150"/>
        <v>N</v>
      </c>
      <c r="ES667" s="57" t="s">
        <v>193</v>
      </c>
      <c r="ET667" s="57" t="s">
        <v>193</v>
      </c>
      <c r="EU667" s="57" t="s">
        <v>193</v>
      </c>
      <c r="EV667" s="57" t="s">
        <v>193</v>
      </c>
      <c r="EW667" s="57" t="s">
        <v>193</v>
      </c>
      <c r="EX667" s="57" t="s">
        <v>193</v>
      </c>
      <c r="EY667" s="57" t="s">
        <v>193</v>
      </c>
      <c r="EZ667" s="57" t="s">
        <v>193</v>
      </c>
      <c r="FA667" s="57" t="s">
        <v>193</v>
      </c>
      <c r="FB667" s="57" t="s">
        <v>193</v>
      </c>
      <c r="FC667" s="57" t="s">
        <v>193</v>
      </c>
      <c r="FD667" s="57" t="s">
        <v>193</v>
      </c>
      <c r="FE667" s="57" t="s">
        <v>193</v>
      </c>
      <c r="FF667" s="57" t="s">
        <v>193</v>
      </c>
      <c r="FG667" s="57" t="s">
        <v>193</v>
      </c>
      <c r="FH667" s="57" t="s">
        <v>193</v>
      </c>
      <c r="FI667" s="57" t="s">
        <v>193</v>
      </c>
      <c r="FJ667" s="57" t="s">
        <v>193</v>
      </c>
      <c r="FK667" s="57" t="s">
        <v>193</v>
      </c>
      <c r="FL667" s="57" t="s">
        <v>193</v>
      </c>
      <c r="FM667" s="57" t="s">
        <v>193</v>
      </c>
      <c r="FN667" s="57" t="str">
        <f t="shared" si="151"/>
        <v>N</v>
      </c>
      <c r="FO667" s="57" t="s">
        <v>193</v>
      </c>
      <c r="FP667" s="57" t="s">
        <v>193</v>
      </c>
      <c r="FQ667" s="57" t="s">
        <v>193</v>
      </c>
      <c r="FR667" s="57" t="s">
        <v>193</v>
      </c>
      <c r="FS667" s="57" t="s">
        <v>193</v>
      </c>
      <c r="FT667" s="57" t="s">
        <v>193</v>
      </c>
      <c r="FU667" s="57" t="s">
        <v>193</v>
      </c>
      <c r="FV667" s="57" t="s">
        <v>193</v>
      </c>
      <c r="FW667" s="57" t="s">
        <v>193</v>
      </c>
      <c r="FX667" s="57" t="s">
        <v>193</v>
      </c>
      <c r="FZ667" s="57" t="str">
        <f t="shared" si="152"/>
        <v>N</v>
      </c>
    </row>
    <row r="668" spans="2:182" s="18" customFormat="1" ht="10.5" x14ac:dyDescent="0.55000000000000004">
      <c r="B668" s="56" t="s">
        <v>186</v>
      </c>
      <c r="C668" s="57">
        <v>22</v>
      </c>
      <c r="D668" s="57">
        <f t="shared" si="139"/>
        <v>663</v>
      </c>
      <c r="E668" s="57">
        <v>19530</v>
      </c>
      <c r="F668" s="57"/>
      <c r="H668" s="57" t="s">
        <v>187</v>
      </c>
      <c r="I668" s="57" t="s">
        <v>234</v>
      </c>
      <c r="J668" s="57"/>
      <c r="K668" s="57" t="s">
        <v>232</v>
      </c>
      <c r="L668" s="57" t="s">
        <v>216</v>
      </c>
      <c r="M668" s="58">
        <v>39222</v>
      </c>
      <c r="N668" s="59" t="s">
        <v>222</v>
      </c>
      <c r="O668" s="57"/>
      <c r="P668" s="57"/>
      <c r="Q668" s="57" t="s">
        <v>192</v>
      </c>
      <c r="S668" s="57" t="str">
        <f>IF('[1]Données questionnaire'!W330="","",'[1]Données questionnaire'!W330)</f>
        <v>X</v>
      </c>
      <c r="T668" s="57" t="str">
        <f>IF('[1]Données questionnaire'!X330="","",'[1]Données questionnaire'!X330)</f>
        <v/>
      </c>
      <c r="U668" s="57" t="str">
        <f>IF('[1]Données questionnaire'!Y330="","",'[1]Données questionnaire'!Y330)</f>
        <v/>
      </c>
      <c r="V668" s="57" t="str">
        <f>IF('[1]Données questionnaire'!Z330="","",'[1]Données questionnaire'!Z330)</f>
        <v/>
      </c>
      <c r="W668" s="57" t="str">
        <f>IF('[1]Données questionnaire'!AA330="","",'[1]Données questionnaire'!AA330)</f>
        <v/>
      </c>
      <c r="X668" s="57" t="str">
        <f>IF('[1]Données questionnaire'!AB330="","",'[1]Données questionnaire'!AB330)</f>
        <v/>
      </c>
      <c r="Y668" s="57" t="str">
        <f>IF('[1]Données questionnaire'!AC330="","",'[1]Données questionnaire'!AC330)</f>
        <v>X</v>
      </c>
      <c r="Z668" s="57" t="str">
        <f>IF('[1]Données questionnaire'!AD330="","",'[1]Données questionnaire'!AD330)</f>
        <v/>
      </c>
      <c r="AA668" s="57" t="str">
        <f>IF('[1]Données questionnaire'!AE330="","",'[1]Données questionnaire'!AE330)</f>
        <v/>
      </c>
      <c r="AB668" s="57" t="str">
        <f>IF('[1]Données questionnaire'!AF330="","",'[1]Données questionnaire'!AF330)</f>
        <v/>
      </c>
      <c r="AC668" s="57">
        <f>IF('[1]Données questionnaire'!AG330="","",'[1]Données questionnaire'!AG330)</f>
        <v>32</v>
      </c>
      <c r="AE668" s="57"/>
      <c r="AF668" s="57"/>
      <c r="AG668" s="60"/>
      <c r="AH668" s="57"/>
      <c r="AI668" s="57"/>
      <c r="AJ668" s="57"/>
      <c r="AK668" s="57"/>
      <c r="AL668" s="57"/>
      <c r="AM668" s="57"/>
      <c r="AN668" s="57"/>
      <c r="AO668" s="57"/>
      <c r="AP668" s="57"/>
      <c r="AQ668" s="57"/>
      <c r="AR668" s="57"/>
      <c r="AS668" s="57"/>
      <c r="AT668" s="57"/>
      <c r="AU668" s="57"/>
      <c r="AV668" s="57"/>
      <c r="AW668" s="57"/>
      <c r="AX668" s="57"/>
      <c r="AY668" s="57"/>
      <c r="AZ668" s="57"/>
      <c r="BB668" s="57" t="s">
        <v>192</v>
      </c>
      <c r="BC668" s="57"/>
      <c r="BD668" s="57" t="s">
        <v>193</v>
      </c>
      <c r="BE668" s="60">
        <v>0</v>
      </c>
      <c r="BF668" s="61" t="str">
        <f t="shared" si="140"/>
        <v/>
      </c>
      <c r="BG668" s="57" t="s">
        <v>193</v>
      </c>
      <c r="BH668" s="57"/>
      <c r="BI668" s="57" t="s">
        <v>193</v>
      </c>
      <c r="BJ668" s="57" t="s">
        <v>193</v>
      </c>
      <c r="BK668" s="57" t="s">
        <v>193</v>
      </c>
      <c r="BL668" s="57" t="s">
        <v>193</v>
      </c>
      <c r="BM668" s="57" t="s">
        <v>193</v>
      </c>
      <c r="BN668" s="57" t="s">
        <v>193</v>
      </c>
      <c r="BO668" s="57" t="s">
        <v>193</v>
      </c>
      <c r="BP668" s="57" t="s">
        <v>193</v>
      </c>
      <c r="BQ668" s="57" t="s">
        <v>193</v>
      </c>
      <c r="BR668" s="57" t="str">
        <f t="shared" si="141"/>
        <v>N</v>
      </c>
      <c r="BS668" s="57" t="s">
        <v>193</v>
      </c>
      <c r="BT668" s="57" t="s">
        <v>193</v>
      </c>
      <c r="BU668" s="57" t="s">
        <v>193</v>
      </c>
      <c r="BV668" s="57" t="s">
        <v>193</v>
      </c>
      <c r="BW668" s="57" t="s">
        <v>193</v>
      </c>
      <c r="BX668" s="57" t="str">
        <f t="shared" si="142"/>
        <v>N</v>
      </c>
      <c r="BY668" s="57" t="s">
        <v>193</v>
      </c>
      <c r="BZ668" s="57" t="s">
        <v>193</v>
      </c>
      <c r="CA668" s="57" t="s">
        <v>193</v>
      </c>
      <c r="CB668" s="57" t="s">
        <v>193</v>
      </c>
      <c r="CC668" s="57" t="s">
        <v>193</v>
      </c>
      <c r="CD668" s="57" t="s">
        <v>193</v>
      </c>
      <c r="CE668" s="57" t="s">
        <v>193</v>
      </c>
      <c r="CF668" s="57" t="s">
        <v>193</v>
      </c>
      <c r="CG668" s="57" t="s">
        <v>193</v>
      </c>
      <c r="CH668" s="57" t="s">
        <v>193</v>
      </c>
      <c r="CI668" s="57" t="s">
        <v>193</v>
      </c>
      <c r="CJ668" s="57" t="s">
        <v>193</v>
      </c>
      <c r="CK668" s="57" t="s">
        <v>193</v>
      </c>
      <c r="CL668" s="57" t="s">
        <v>193</v>
      </c>
      <c r="CM668" s="57" t="s">
        <v>193</v>
      </c>
      <c r="CN668" s="57" t="s">
        <v>193</v>
      </c>
      <c r="CO668" s="57" t="s">
        <v>193</v>
      </c>
      <c r="CP668" s="57" t="s">
        <v>193</v>
      </c>
      <c r="CQ668" s="57" t="s">
        <v>193</v>
      </c>
      <c r="CR668" s="57" t="s">
        <v>193</v>
      </c>
      <c r="CS668" s="57" t="str">
        <f t="shared" si="143"/>
        <v>N</v>
      </c>
      <c r="CT668" s="57" t="str">
        <f t="shared" si="144"/>
        <v>N</v>
      </c>
      <c r="CU668" s="62" t="s">
        <v>194</v>
      </c>
      <c r="CV668" s="57" t="s">
        <v>193</v>
      </c>
      <c r="CW668" s="57" t="s">
        <v>193</v>
      </c>
      <c r="CX668" s="57" t="s">
        <v>193</v>
      </c>
      <c r="CY668" s="57" t="s">
        <v>193</v>
      </c>
      <c r="CZ668" s="57" t="str">
        <f t="shared" si="145"/>
        <v>N</v>
      </c>
      <c r="DA668" s="57" t="s">
        <v>193</v>
      </c>
      <c r="DB668" s="57" t="s">
        <v>193</v>
      </c>
      <c r="DC668" s="57" t="s">
        <v>193</v>
      </c>
      <c r="DD668" s="57" t="str">
        <f t="shared" si="146"/>
        <v>N</v>
      </c>
      <c r="DE668" s="57" t="s">
        <v>193</v>
      </c>
      <c r="DF668" s="62" t="s">
        <v>194</v>
      </c>
      <c r="DG668" s="57" t="str">
        <f t="shared" si="147"/>
        <v>P</v>
      </c>
      <c r="DH668" s="57" t="s">
        <v>193</v>
      </c>
      <c r="DI668" s="57" t="s">
        <v>193</v>
      </c>
      <c r="DJ668" s="57" t="s">
        <v>193</v>
      </c>
      <c r="DK668" s="57" t="s">
        <v>193</v>
      </c>
      <c r="DL668" s="57" t="s">
        <v>193</v>
      </c>
      <c r="DM668" s="57" t="s">
        <v>193</v>
      </c>
      <c r="DN668" s="57" t="s">
        <v>193</v>
      </c>
      <c r="DO668" s="57" t="s">
        <v>193</v>
      </c>
      <c r="DP668" s="57" t="s">
        <v>193</v>
      </c>
      <c r="DQ668" s="57" t="s">
        <v>193</v>
      </c>
      <c r="DR668" s="57" t="s">
        <v>193</v>
      </c>
      <c r="DS668" s="57" t="s">
        <v>193</v>
      </c>
      <c r="DT668" s="57" t="s">
        <v>193</v>
      </c>
      <c r="DU668" s="57" t="str">
        <f t="shared" si="148"/>
        <v>N</v>
      </c>
      <c r="DV668" s="57" t="str">
        <f t="shared" si="149"/>
        <v>N</v>
      </c>
      <c r="DW668" s="57" t="s">
        <v>193</v>
      </c>
      <c r="DX668" s="57" t="s">
        <v>193</v>
      </c>
      <c r="DY668" s="57" t="s">
        <v>193</v>
      </c>
      <c r="DZ668" s="57" t="s">
        <v>193</v>
      </c>
      <c r="EA668" s="57" t="s">
        <v>193</v>
      </c>
      <c r="EB668" s="57" t="s">
        <v>193</v>
      </c>
      <c r="EC668" s="57" t="s">
        <v>193</v>
      </c>
      <c r="ED668" s="57" t="s">
        <v>193</v>
      </c>
      <c r="EE668" s="57" t="s">
        <v>193</v>
      </c>
      <c r="EF668" s="57" t="s">
        <v>193</v>
      </c>
      <c r="EG668" s="57" t="s">
        <v>193</v>
      </c>
      <c r="EH668" s="57" t="s">
        <v>193</v>
      </c>
      <c r="EI668" s="57" t="s">
        <v>193</v>
      </c>
      <c r="EJ668" s="57" t="s">
        <v>193</v>
      </c>
      <c r="EK668" s="57" t="s">
        <v>193</v>
      </c>
      <c r="EL668" s="57" t="s">
        <v>193</v>
      </c>
      <c r="EM668" s="57" t="s">
        <v>193</v>
      </c>
      <c r="EN668" s="57" t="s">
        <v>193</v>
      </c>
      <c r="EO668" s="57" t="s">
        <v>193</v>
      </c>
      <c r="EP668" s="57" t="s">
        <v>193</v>
      </c>
      <c r="EQ668" s="57" t="s">
        <v>193</v>
      </c>
      <c r="ER668" s="57" t="str">
        <f t="shared" si="150"/>
        <v>N</v>
      </c>
      <c r="ES668" s="57" t="s">
        <v>193</v>
      </c>
      <c r="ET668" s="57" t="s">
        <v>193</v>
      </c>
      <c r="EU668" s="57" t="s">
        <v>193</v>
      </c>
      <c r="EV668" s="57" t="s">
        <v>193</v>
      </c>
      <c r="EW668" s="57" t="s">
        <v>193</v>
      </c>
      <c r="EX668" s="57" t="s">
        <v>193</v>
      </c>
      <c r="EY668" s="57" t="s">
        <v>193</v>
      </c>
      <c r="EZ668" s="57" t="s">
        <v>193</v>
      </c>
      <c r="FA668" s="57" t="s">
        <v>193</v>
      </c>
      <c r="FB668" s="57" t="s">
        <v>193</v>
      </c>
      <c r="FC668" s="57" t="s">
        <v>193</v>
      </c>
      <c r="FD668" s="57" t="s">
        <v>193</v>
      </c>
      <c r="FE668" s="57" t="s">
        <v>193</v>
      </c>
      <c r="FF668" s="57" t="s">
        <v>193</v>
      </c>
      <c r="FG668" s="57" t="s">
        <v>193</v>
      </c>
      <c r="FH668" s="57" t="s">
        <v>193</v>
      </c>
      <c r="FI668" s="57" t="s">
        <v>193</v>
      </c>
      <c r="FJ668" s="57" t="s">
        <v>193</v>
      </c>
      <c r="FK668" s="57" t="s">
        <v>193</v>
      </c>
      <c r="FL668" s="57" t="s">
        <v>193</v>
      </c>
      <c r="FM668" s="57" t="s">
        <v>193</v>
      </c>
      <c r="FN668" s="57" t="str">
        <f t="shared" si="151"/>
        <v>N</v>
      </c>
      <c r="FO668" s="57" t="s">
        <v>193</v>
      </c>
      <c r="FP668" s="57" t="s">
        <v>193</v>
      </c>
      <c r="FQ668" s="57" t="s">
        <v>193</v>
      </c>
      <c r="FR668" s="57" t="s">
        <v>193</v>
      </c>
      <c r="FS668" s="57" t="s">
        <v>193</v>
      </c>
      <c r="FT668" s="57" t="s">
        <v>193</v>
      </c>
      <c r="FU668" s="57" t="s">
        <v>193</v>
      </c>
      <c r="FV668" s="57" t="s">
        <v>193</v>
      </c>
      <c r="FW668" s="57" t="s">
        <v>193</v>
      </c>
      <c r="FX668" s="57" t="s">
        <v>193</v>
      </c>
      <c r="FZ668" s="57" t="str">
        <f t="shared" si="152"/>
        <v>N</v>
      </c>
    </row>
    <row r="669" spans="2:182" s="18" customFormat="1" ht="10.5" x14ac:dyDescent="0.55000000000000004">
      <c r="B669" s="56" t="s">
        <v>186</v>
      </c>
      <c r="C669" s="57">
        <v>23</v>
      </c>
      <c r="D669" s="57">
        <f t="shared" si="139"/>
        <v>664</v>
      </c>
      <c r="E669" s="57">
        <v>19531</v>
      </c>
      <c r="F669" s="57"/>
      <c r="H669" s="57" t="s">
        <v>187</v>
      </c>
      <c r="I669" s="57" t="s">
        <v>234</v>
      </c>
      <c r="J669" s="57"/>
      <c r="K669" s="57" t="s">
        <v>232</v>
      </c>
      <c r="L669" s="57" t="s">
        <v>216</v>
      </c>
      <c r="M669" s="58">
        <v>39222</v>
      </c>
      <c r="N669" s="59" t="s">
        <v>222</v>
      </c>
      <c r="O669" s="57"/>
      <c r="P669" s="57"/>
      <c r="Q669" s="57" t="s">
        <v>192</v>
      </c>
      <c r="S669" s="57" t="str">
        <f>IF('[1]Données questionnaire'!W331="","",'[1]Données questionnaire'!W331)</f>
        <v>X</v>
      </c>
      <c r="T669" s="57" t="str">
        <f>IF('[1]Données questionnaire'!X331="","",'[1]Données questionnaire'!X331)</f>
        <v/>
      </c>
      <c r="U669" s="57" t="str">
        <f>IF('[1]Données questionnaire'!Y331="","",'[1]Données questionnaire'!Y331)</f>
        <v/>
      </c>
      <c r="V669" s="57" t="str">
        <f>IF('[1]Données questionnaire'!Z331="","",'[1]Données questionnaire'!Z331)</f>
        <v/>
      </c>
      <c r="W669" s="57" t="str">
        <f>IF('[1]Données questionnaire'!AA331="","",'[1]Données questionnaire'!AA331)</f>
        <v/>
      </c>
      <c r="X669" s="57" t="str">
        <f>IF('[1]Données questionnaire'!AB331="","",'[1]Données questionnaire'!AB331)</f>
        <v/>
      </c>
      <c r="Y669" s="57" t="str">
        <f>IF('[1]Données questionnaire'!AC331="","",'[1]Données questionnaire'!AC331)</f>
        <v>X</v>
      </c>
      <c r="Z669" s="57" t="str">
        <f>IF('[1]Données questionnaire'!AD331="","",'[1]Données questionnaire'!AD331)</f>
        <v/>
      </c>
      <c r="AA669" s="57" t="str">
        <f>IF('[1]Données questionnaire'!AE331="","",'[1]Données questionnaire'!AE331)</f>
        <v/>
      </c>
      <c r="AB669" s="57" t="str">
        <f>IF('[1]Données questionnaire'!AF331="","",'[1]Données questionnaire'!AF331)</f>
        <v/>
      </c>
      <c r="AC669" s="57">
        <f>IF('[1]Données questionnaire'!AG331="","",'[1]Données questionnaire'!AG331)</f>
        <v>36</v>
      </c>
      <c r="AE669" s="57"/>
      <c r="AF669" s="57"/>
      <c r="AG669" s="60"/>
      <c r="AH669" s="57"/>
      <c r="AI669" s="57"/>
      <c r="AJ669" s="57"/>
      <c r="AK669" s="57"/>
      <c r="AL669" s="57"/>
      <c r="AM669" s="57"/>
      <c r="AN669" s="57"/>
      <c r="AO669" s="57"/>
      <c r="AP669" s="57"/>
      <c r="AQ669" s="57"/>
      <c r="AR669" s="57"/>
      <c r="AS669" s="57"/>
      <c r="AT669" s="57"/>
      <c r="AU669" s="57"/>
      <c r="AV669" s="57"/>
      <c r="AW669" s="57"/>
      <c r="AX669" s="57"/>
      <c r="AY669" s="57"/>
      <c r="AZ669" s="57"/>
      <c r="BB669" s="57" t="s">
        <v>192</v>
      </c>
      <c r="BC669" s="57"/>
      <c r="BD669" s="57" t="s">
        <v>193</v>
      </c>
      <c r="BE669" s="60">
        <v>0</v>
      </c>
      <c r="BF669" s="61" t="str">
        <f t="shared" si="140"/>
        <v/>
      </c>
      <c r="BG669" s="57" t="s">
        <v>193</v>
      </c>
      <c r="BH669" s="57"/>
      <c r="BI669" s="57" t="s">
        <v>193</v>
      </c>
      <c r="BJ669" s="57" t="s">
        <v>193</v>
      </c>
      <c r="BK669" s="57" t="s">
        <v>193</v>
      </c>
      <c r="BL669" s="57" t="s">
        <v>193</v>
      </c>
      <c r="BM669" s="57" t="s">
        <v>193</v>
      </c>
      <c r="BN669" s="57" t="s">
        <v>193</v>
      </c>
      <c r="BO669" s="57" t="s">
        <v>193</v>
      </c>
      <c r="BP669" s="57" t="s">
        <v>193</v>
      </c>
      <c r="BQ669" s="57" t="s">
        <v>193</v>
      </c>
      <c r="BR669" s="57" t="str">
        <f t="shared" si="141"/>
        <v>N</v>
      </c>
      <c r="BS669" s="57" t="s">
        <v>193</v>
      </c>
      <c r="BT669" s="57" t="s">
        <v>193</v>
      </c>
      <c r="BU669" s="57" t="s">
        <v>193</v>
      </c>
      <c r="BV669" s="57" t="s">
        <v>193</v>
      </c>
      <c r="BW669" s="57" t="s">
        <v>193</v>
      </c>
      <c r="BX669" s="57" t="str">
        <f t="shared" si="142"/>
        <v>N</v>
      </c>
      <c r="BY669" s="57" t="s">
        <v>193</v>
      </c>
      <c r="BZ669" s="57" t="s">
        <v>193</v>
      </c>
      <c r="CA669" s="57" t="s">
        <v>193</v>
      </c>
      <c r="CB669" s="57" t="s">
        <v>193</v>
      </c>
      <c r="CC669" s="57" t="s">
        <v>193</v>
      </c>
      <c r="CD669" s="57" t="s">
        <v>193</v>
      </c>
      <c r="CE669" s="57" t="s">
        <v>193</v>
      </c>
      <c r="CF669" s="57" t="s">
        <v>193</v>
      </c>
      <c r="CG669" s="57" t="s">
        <v>193</v>
      </c>
      <c r="CH669" s="57" t="s">
        <v>193</v>
      </c>
      <c r="CI669" s="57" t="s">
        <v>193</v>
      </c>
      <c r="CJ669" s="57" t="s">
        <v>193</v>
      </c>
      <c r="CK669" s="57" t="s">
        <v>193</v>
      </c>
      <c r="CL669" s="57" t="s">
        <v>193</v>
      </c>
      <c r="CM669" s="57" t="s">
        <v>193</v>
      </c>
      <c r="CN669" s="57" t="s">
        <v>193</v>
      </c>
      <c r="CO669" s="57" t="s">
        <v>193</v>
      </c>
      <c r="CP669" s="57" t="s">
        <v>193</v>
      </c>
      <c r="CQ669" s="57" t="s">
        <v>193</v>
      </c>
      <c r="CR669" s="57" t="s">
        <v>193</v>
      </c>
      <c r="CS669" s="57" t="str">
        <f t="shared" si="143"/>
        <v>N</v>
      </c>
      <c r="CT669" s="57" t="str">
        <f t="shared" si="144"/>
        <v>N</v>
      </c>
      <c r="CU669" s="62" t="s">
        <v>194</v>
      </c>
      <c r="CV669" s="57" t="s">
        <v>193</v>
      </c>
      <c r="CW669" s="57" t="s">
        <v>193</v>
      </c>
      <c r="CX669" s="57" t="s">
        <v>193</v>
      </c>
      <c r="CY669" s="57" t="s">
        <v>193</v>
      </c>
      <c r="CZ669" s="57" t="str">
        <f t="shared" si="145"/>
        <v>N</v>
      </c>
      <c r="DA669" s="57" t="s">
        <v>193</v>
      </c>
      <c r="DB669" s="57" t="s">
        <v>193</v>
      </c>
      <c r="DC669" s="57" t="s">
        <v>193</v>
      </c>
      <c r="DD669" s="57" t="str">
        <f t="shared" si="146"/>
        <v>N</v>
      </c>
      <c r="DE669" s="57" t="s">
        <v>193</v>
      </c>
      <c r="DF669" s="57" t="s">
        <v>193</v>
      </c>
      <c r="DG669" s="57" t="str">
        <f t="shared" si="147"/>
        <v>N</v>
      </c>
      <c r="DH669" s="57" t="s">
        <v>193</v>
      </c>
      <c r="DI669" s="57" t="s">
        <v>193</v>
      </c>
      <c r="DJ669" s="57" t="s">
        <v>193</v>
      </c>
      <c r="DK669" s="57" t="s">
        <v>193</v>
      </c>
      <c r="DL669" s="57" t="s">
        <v>193</v>
      </c>
      <c r="DM669" s="57" t="s">
        <v>193</v>
      </c>
      <c r="DN669" s="57" t="s">
        <v>193</v>
      </c>
      <c r="DO669" s="57" t="s">
        <v>193</v>
      </c>
      <c r="DP669" s="57" t="s">
        <v>193</v>
      </c>
      <c r="DQ669" s="57" t="s">
        <v>193</v>
      </c>
      <c r="DR669" s="57" t="s">
        <v>193</v>
      </c>
      <c r="DS669" s="57" t="s">
        <v>193</v>
      </c>
      <c r="DT669" s="57" t="s">
        <v>193</v>
      </c>
      <c r="DU669" s="57" t="str">
        <f t="shared" si="148"/>
        <v>N</v>
      </c>
      <c r="DV669" s="57" t="str">
        <f t="shared" si="149"/>
        <v>N</v>
      </c>
      <c r="DW669" s="57" t="s">
        <v>193</v>
      </c>
      <c r="DX669" s="57" t="s">
        <v>193</v>
      </c>
      <c r="DY669" s="57" t="s">
        <v>193</v>
      </c>
      <c r="DZ669" s="57" t="s">
        <v>193</v>
      </c>
      <c r="EA669" s="57" t="s">
        <v>193</v>
      </c>
      <c r="EB669" s="57" t="s">
        <v>193</v>
      </c>
      <c r="EC669" s="57" t="s">
        <v>193</v>
      </c>
      <c r="ED669" s="57" t="s">
        <v>193</v>
      </c>
      <c r="EE669" s="57" t="s">
        <v>193</v>
      </c>
      <c r="EF669" s="57" t="s">
        <v>193</v>
      </c>
      <c r="EG669" s="57" t="s">
        <v>193</v>
      </c>
      <c r="EH669" s="57" t="s">
        <v>193</v>
      </c>
      <c r="EI669" s="57" t="s">
        <v>193</v>
      </c>
      <c r="EJ669" s="57" t="s">
        <v>193</v>
      </c>
      <c r="EK669" s="57" t="s">
        <v>193</v>
      </c>
      <c r="EL669" s="57" t="s">
        <v>193</v>
      </c>
      <c r="EM669" s="57" t="s">
        <v>193</v>
      </c>
      <c r="EN669" s="57" t="s">
        <v>193</v>
      </c>
      <c r="EO669" s="57" t="s">
        <v>193</v>
      </c>
      <c r="EP669" s="57" t="s">
        <v>193</v>
      </c>
      <c r="EQ669" s="57" t="s">
        <v>193</v>
      </c>
      <c r="ER669" s="57" t="str">
        <f t="shared" si="150"/>
        <v>N</v>
      </c>
      <c r="ES669" s="57" t="s">
        <v>193</v>
      </c>
      <c r="ET669" s="57" t="s">
        <v>193</v>
      </c>
      <c r="EU669" s="57" t="s">
        <v>193</v>
      </c>
      <c r="EV669" s="57" t="s">
        <v>193</v>
      </c>
      <c r="EW669" s="57" t="s">
        <v>193</v>
      </c>
      <c r="EX669" s="57" t="s">
        <v>193</v>
      </c>
      <c r="EY669" s="57" t="s">
        <v>193</v>
      </c>
      <c r="EZ669" s="57" t="s">
        <v>193</v>
      </c>
      <c r="FA669" s="57" t="s">
        <v>193</v>
      </c>
      <c r="FB669" s="57" t="s">
        <v>193</v>
      </c>
      <c r="FC669" s="57" t="s">
        <v>193</v>
      </c>
      <c r="FD669" s="57" t="s">
        <v>193</v>
      </c>
      <c r="FE669" s="57" t="s">
        <v>193</v>
      </c>
      <c r="FF669" s="57" t="s">
        <v>193</v>
      </c>
      <c r="FG669" s="57" t="s">
        <v>193</v>
      </c>
      <c r="FH669" s="57" t="s">
        <v>193</v>
      </c>
      <c r="FI669" s="57" t="s">
        <v>193</v>
      </c>
      <c r="FJ669" s="57" t="s">
        <v>193</v>
      </c>
      <c r="FK669" s="57" t="s">
        <v>193</v>
      </c>
      <c r="FL669" s="57" t="s">
        <v>193</v>
      </c>
      <c r="FM669" s="57" t="s">
        <v>193</v>
      </c>
      <c r="FN669" s="57" t="str">
        <f t="shared" si="151"/>
        <v>N</v>
      </c>
      <c r="FO669" s="57" t="s">
        <v>193</v>
      </c>
      <c r="FP669" s="57" t="s">
        <v>193</v>
      </c>
      <c r="FQ669" s="57" t="s">
        <v>193</v>
      </c>
      <c r="FR669" s="57" t="s">
        <v>193</v>
      </c>
      <c r="FS669" s="57" t="s">
        <v>193</v>
      </c>
      <c r="FT669" s="57" t="s">
        <v>193</v>
      </c>
      <c r="FU669" s="57" t="s">
        <v>193</v>
      </c>
      <c r="FV669" s="57" t="s">
        <v>193</v>
      </c>
      <c r="FW669" s="57" t="s">
        <v>193</v>
      </c>
      <c r="FX669" s="57" t="s">
        <v>193</v>
      </c>
      <c r="FZ669" s="57" t="str">
        <f t="shared" si="152"/>
        <v>N</v>
      </c>
    </row>
    <row r="670" spans="2:182" s="18" customFormat="1" ht="10.5" x14ac:dyDescent="0.55000000000000004">
      <c r="B670" s="56" t="s">
        <v>186</v>
      </c>
      <c r="C670" s="57">
        <v>24</v>
      </c>
      <c r="D670" s="57">
        <f t="shared" si="139"/>
        <v>665</v>
      </c>
      <c r="E670" s="57">
        <v>19532</v>
      </c>
      <c r="F670" s="57"/>
      <c r="H670" s="57" t="s">
        <v>187</v>
      </c>
      <c r="I670" s="57" t="s">
        <v>234</v>
      </c>
      <c r="J670" s="57"/>
      <c r="K670" s="57" t="s">
        <v>232</v>
      </c>
      <c r="L670" s="57" t="s">
        <v>216</v>
      </c>
      <c r="M670" s="58">
        <v>39222</v>
      </c>
      <c r="N670" s="59" t="s">
        <v>222</v>
      </c>
      <c r="O670" s="57"/>
      <c r="P670" s="57"/>
      <c r="Q670" s="57" t="s">
        <v>192</v>
      </c>
      <c r="S670" s="57" t="str">
        <f>IF('[1]Données questionnaire'!W332="","",'[1]Données questionnaire'!W332)</f>
        <v>X</v>
      </c>
      <c r="T670" s="57" t="str">
        <f>IF('[1]Données questionnaire'!X332="","",'[1]Données questionnaire'!X332)</f>
        <v/>
      </c>
      <c r="U670" s="57" t="str">
        <f>IF('[1]Données questionnaire'!Y332="","",'[1]Données questionnaire'!Y332)</f>
        <v/>
      </c>
      <c r="V670" s="57" t="str">
        <f>IF('[1]Données questionnaire'!Z332="","",'[1]Données questionnaire'!Z332)</f>
        <v/>
      </c>
      <c r="W670" s="57" t="str">
        <f>IF('[1]Données questionnaire'!AA332="","",'[1]Données questionnaire'!AA332)</f>
        <v/>
      </c>
      <c r="X670" s="57" t="str">
        <f>IF('[1]Données questionnaire'!AB332="","",'[1]Données questionnaire'!AB332)</f>
        <v/>
      </c>
      <c r="Y670" s="57" t="str">
        <f>IF('[1]Données questionnaire'!AC332="","",'[1]Données questionnaire'!AC332)</f>
        <v>X</v>
      </c>
      <c r="Z670" s="57" t="str">
        <f>IF('[1]Données questionnaire'!AD332="","",'[1]Données questionnaire'!AD332)</f>
        <v/>
      </c>
      <c r="AA670" s="57" t="str">
        <f>IF('[1]Données questionnaire'!AE332="","",'[1]Données questionnaire'!AE332)</f>
        <v/>
      </c>
      <c r="AB670" s="57" t="str">
        <f>IF('[1]Données questionnaire'!AF332="","",'[1]Données questionnaire'!AF332)</f>
        <v/>
      </c>
      <c r="AC670" s="57">
        <f>IF('[1]Données questionnaire'!AG332="","",'[1]Données questionnaire'!AG332)</f>
        <v>34</v>
      </c>
      <c r="AE670" s="57"/>
      <c r="AF670" s="57"/>
      <c r="AG670" s="60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  <c r="AW670" s="57"/>
      <c r="AX670" s="57"/>
      <c r="AY670" s="57"/>
      <c r="AZ670" s="57"/>
      <c r="BB670" s="57" t="s">
        <v>192</v>
      </c>
      <c r="BC670" s="57"/>
      <c r="BD670" s="57" t="s">
        <v>193</v>
      </c>
      <c r="BE670" s="60">
        <v>0</v>
      </c>
      <c r="BF670" s="61" t="str">
        <f t="shared" si="140"/>
        <v/>
      </c>
      <c r="BG670" s="57" t="s">
        <v>193</v>
      </c>
      <c r="BH670" s="57"/>
      <c r="BI670" s="57" t="s">
        <v>193</v>
      </c>
      <c r="BJ670" s="57" t="s">
        <v>193</v>
      </c>
      <c r="BK670" s="57" t="s">
        <v>193</v>
      </c>
      <c r="BL670" s="57" t="s">
        <v>193</v>
      </c>
      <c r="BM670" s="57" t="s">
        <v>193</v>
      </c>
      <c r="BN670" s="57" t="s">
        <v>193</v>
      </c>
      <c r="BO670" s="57" t="s">
        <v>193</v>
      </c>
      <c r="BP670" s="57" t="s">
        <v>193</v>
      </c>
      <c r="BQ670" s="57" t="s">
        <v>193</v>
      </c>
      <c r="BR670" s="57" t="str">
        <f t="shared" si="141"/>
        <v>N</v>
      </c>
      <c r="BS670" s="57" t="s">
        <v>193</v>
      </c>
      <c r="BT670" s="57" t="s">
        <v>193</v>
      </c>
      <c r="BU670" s="57" t="s">
        <v>193</v>
      </c>
      <c r="BV670" s="57" t="s">
        <v>193</v>
      </c>
      <c r="BW670" s="57" t="s">
        <v>193</v>
      </c>
      <c r="BX670" s="57" t="str">
        <f t="shared" si="142"/>
        <v>N</v>
      </c>
      <c r="BY670" s="57" t="s">
        <v>193</v>
      </c>
      <c r="BZ670" s="57" t="s">
        <v>193</v>
      </c>
      <c r="CA670" s="57" t="s">
        <v>193</v>
      </c>
      <c r="CB670" s="57" t="s">
        <v>193</v>
      </c>
      <c r="CC670" s="57" t="s">
        <v>193</v>
      </c>
      <c r="CD670" s="57" t="s">
        <v>193</v>
      </c>
      <c r="CE670" s="57" t="s">
        <v>193</v>
      </c>
      <c r="CF670" s="57" t="s">
        <v>193</v>
      </c>
      <c r="CG670" s="57" t="s">
        <v>193</v>
      </c>
      <c r="CH670" s="57" t="s">
        <v>193</v>
      </c>
      <c r="CI670" s="57" t="s">
        <v>193</v>
      </c>
      <c r="CJ670" s="57" t="s">
        <v>193</v>
      </c>
      <c r="CK670" s="57" t="s">
        <v>193</v>
      </c>
      <c r="CL670" s="57" t="s">
        <v>193</v>
      </c>
      <c r="CM670" s="57" t="s">
        <v>193</v>
      </c>
      <c r="CN670" s="57" t="s">
        <v>193</v>
      </c>
      <c r="CO670" s="57" t="s">
        <v>193</v>
      </c>
      <c r="CP670" s="57" t="s">
        <v>193</v>
      </c>
      <c r="CQ670" s="57" t="s">
        <v>193</v>
      </c>
      <c r="CR670" s="57" t="s">
        <v>193</v>
      </c>
      <c r="CS670" s="57" t="str">
        <f t="shared" si="143"/>
        <v>N</v>
      </c>
      <c r="CT670" s="57" t="str">
        <f t="shared" si="144"/>
        <v>N</v>
      </c>
      <c r="CU670" s="62" t="s">
        <v>194</v>
      </c>
      <c r="CV670" s="57" t="s">
        <v>193</v>
      </c>
      <c r="CW670" s="57" t="s">
        <v>193</v>
      </c>
      <c r="CX670" s="57" t="s">
        <v>193</v>
      </c>
      <c r="CY670" s="57" t="s">
        <v>193</v>
      </c>
      <c r="CZ670" s="57" t="str">
        <f t="shared" si="145"/>
        <v>N</v>
      </c>
      <c r="DA670" s="57" t="s">
        <v>193</v>
      </c>
      <c r="DB670" s="57" t="s">
        <v>193</v>
      </c>
      <c r="DC670" s="57" t="s">
        <v>193</v>
      </c>
      <c r="DD670" s="57" t="str">
        <f t="shared" si="146"/>
        <v>N</v>
      </c>
      <c r="DE670" s="57" t="s">
        <v>193</v>
      </c>
      <c r="DF670" s="62" t="s">
        <v>194</v>
      </c>
      <c r="DG670" s="57" t="str">
        <f t="shared" si="147"/>
        <v>P</v>
      </c>
      <c r="DH670" s="57" t="s">
        <v>193</v>
      </c>
      <c r="DI670" s="57" t="s">
        <v>193</v>
      </c>
      <c r="DJ670" s="57" t="s">
        <v>193</v>
      </c>
      <c r="DK670" s="57" t="s">
        <v>193</v>
      </c>
      <c r="DL670" s="57" t="s">
        <v>193</v>
      </c>
      <c r="DM670" s="57" t="s">
        <v>193</v>
      </c>
      <c r="DN670" s="57" t="s">
        <v>193</v>
      </c>
      <c r="DO670" s="57" t="s">
        <v>193</v>
      </c>
      <c r="DP670" s="57" t="s">
        <v>193</v>
      </c>
      <c r="DQ670" s="57" t="s">
        <v>193</v>
      </c>
      <c r="DR670" s="57" t="s">
        <v>193</v>
      </c>
      <c r="DS670" s="57" t="s">
        <v>193</v>
      </c>
      <c r="DT670" s="57" t="s">
        <v>193</v>
      </c>
      <c r="DU670" s="57" t="str">
        <f t="shared" si="148"/>
        <v>N</v>
      </c>
      <c r="DV670" s="57" t="str">
        <f t="shared" si="149"/>
        <v>N</v>
      </c>
      <c r="DW670" s="57" t="s">
        <v>193</v>
      </c>
      <c r="DX670" s="57" t="s">
        <v>193</v>
      </c>
      <c r="DY670" s="57" t="s">
        <v>193</v>
      </c>
      <c r="DZ670" s="57" t="s">
        <v>193</v>
      </c>
      <c r="EA670" s="57" t="s">
        <v>193</v>
      </c>
      <c r="EB670" s="57" t="s">
        <v>193</v>
      </c>
      <c r="EC670" s="57" t="s">
        <v>193</v>
      </c>
      <c r="ED670" s="57" t="s">
        <v>193</v>
      </c>
      <c r="EE670" s="57" t="s">
        <v>193</v>
      </c>
      <c r="EF670" s="57" t="s">
        <v>193</v>
      </c>
      <c r="EG670" s="57" t="s">
        <v>193</v>
      </c>
      <c r="EH670" s="57" t="s">
        <v>193</v>
      </c>
      <c r="EI670" s="57" t="s">
        <v>193</v>
      </c>
      <c r="EJ670" s="57" t="s">
        <v>193</v>
      </c>
      <c r="EK670" s="57" t="s">
        <v>193</v>
      </c>
      <c r="EL670" s="57" t="s">
        <v>193</v>
      </c>
      <c r="EM670" s="57" t="s">
        <v>193</v>
      </c>
      <c r="EN670" s="57" t="s">
        <v>193</v>
      </c>
      <c r="EO670" s="57" t="s">
        <v>193</v>
      </c>
      <c r="EP670" s="57" t="s">
        <v>193</v>
      </c>
      <c r="EQ670" s="57" t="s">
        <v>193</v>
      </c>
      <c r="ER670" s="57" t="str">
        <f t="shared" si="150"/>
        <v>N</v>
      </c>
      <c r="ES670" s="57" t="s">
        <v>193</v>
      </c>
      <c r="ET670" s="57" t="s">
        <v>193</v>
      </c>
      <c r="EU670" s="57" t="s">
        <v>193</v>
      </c>
      <c r="EV670" s="57" t="s">
        <v>193</v>
      </c>
      <c r="EW670" s="57" t="s">
        <v>193</v>
      </c>
      <c r="EX670" s="57" t="s">
        <v>193</v>
      </c>
      <c r="EY670" s="57" t="s">
        <v>193</v>
      </c>
      <c r="EZ670" s="57" t="s">
        <v>193</v>
      </c>
      <c r="FA670" s="57" t="s">
        <v>193</v>
      </c>
      <c r="FB670" s="57" t="s">
        <v>193</v>
      </c>
      <c r="FC670" s="57" t="s">
        <v>193</v>
      </c>
      <c r="FD670" s="57" t="s">
        <v>193</v>
      </c>
      <c r="FE670" s="57" t="s">
        <v>193</v>
      </c>
      <c r="FF670" s="57" t="s">
        <v>193</v>
      </c>
      <c r="FG670" s="57" t="s">
        <v>193</v>
      </c>
      <c r="FH670" s="57" t="s">
        <v>193</v>
      </c>
      <c r="FI670" s="57" t="s">
        <v>193</v>
      </c>
      <c r="FJ670" s="57" t="s">
        <v>193</v>
      </c>
      <c r="FK670" s="57" t="s">
        <v>193</v>
      </c>
      <c r="FL670" s="57" t="s">
        <v>193</v>
      </c>
      <c r="FM670" s="57" t="s">
        <v>193</v>
      </c>
      <c r="FN670" s="57" t="str">
        <f t="shared" si="151"/>
        <v>N</v>
      </c>
      <c r="FO670" s="57" t="s">
        <v>193</v>
      </c>
      <c r="FP670" s="57" t="s">
        <v>193</v>
      </c>
      <c r="FQ670" s="57" t="s">
        <v>193</v>
      </c>
      <c r="FR670" s="57" t="s">
        <v>193</v>
      </c>
      <c r="FS670" s="57" t="s">
        <v>193</v>
      </c>
      <c r="FT670" s="57" t="s">
        <v>193</v>
      </c>
      <c r="FU670" s="57" t="s">
        <v>193</v>
      </c>
      <c r="FV670" s="57" t="s">
        <v>193</v>
      </c>
      <c r="FW670" s="57" t="s">
        <v>193</v>
      </c>
      <c r="FX670" s="57" t="s">
        <v>193</v>
      </c>
      <c r="FZ670" s="57" t="str">
        <f t="shared" si="152"/>
        <v>N</v>
      </c>
    </row>
    <row r="671" spans="2:182" s="18" customFormat="1" ht="10.5" x14ac:dyDescent="0.55000000000000004">
      <c r="B671" s="56" t="s">
        <v>186</v>
      </c>
      <c r="C671" s="57">
        <v>25</v>
      </c>
      <c r="D671" s="57">
        <f t="shared" si="139"/>
        <v>666</v>
      </c>
      <c r="E671" s="57">
        <v>19533</v>
      </c>
      <c r="F671" s="57"/>
      <c r="H671" s="57" t="s">
        <v>187</v>
      </c>
      <c r="I671" s="57" t="s">
        <v>234</v>
      </c>
      <c r="J671" s="57"/>
      <c r="K671" s="57" t="s">
        <v>232</v>
      </c>
      <c r="L671" s="57" t="s">
        <v>216</v>
      </c>
      <c r="M671" s="58">
        <v>39222</v>
      </c>
      <c r="N671" s="59" t="s">
        <v>222</v>
      </c>
      <c r="O671" s="57"/>
      <c r="P671" s="57"/>
      <c r="Q671" s="57" t="s">
        <v>192</v>
      </c>
      <c r="S671" s="57" t="str">
        <f>IF('[1]Données questionnaire'!W333="","",'[1]Données questionnaire'!W333)</f>
        <v>X</v>
      </c>
      <c r="T671" s="57" t="str">
        <f>IF('[1]Données questionnaire'!X333="","",'[1]Données questionnaire'!X333)</f>
        <v/>
      </c>
      <c r="U671" s="57" t="str">
        <f>IF('[1]Données questionnaire'!Y333="","",'[1]Données questionnaire'!Y333)</f>
        <v/>
      </c>
      <c r="V671" s="57" t="str">
        <f>IF('[1]Données questionnaire'!Z333="","",'[1]Données questionnaire'!Z333)</f>
        <v/>
      </c>
      <c r="W671" s="57" t="str">
        <f>IF('[1]Données questionnaire'!AA333="","",'[1]Données questionnaire'!AA333)</f>
        <v/>
      </c>
      <c r="X671" s="57" t="str">
        <f>IF('[1]Données questionnaire'!AB333="","",'[1]Données questionnaire'!AB333)</f>
        <v/>
      </c>
      <c r="Y671" s="57" t="str">
        <f>IF('[1]Données questionnaire'!AC333="","",'[1]Données questionnaire'!AC333)</f>
        <v>X</v>
      </c>
      <c r="Z671" s="57" t="str">
        <f>IF('[1]Données questionnaire'!AD333="","",'[1]Données questionnaire'!AD333)</f>
        <v/>
      </c>
      <c r="AA671" s="57" t="str">
        <f>IF('[1]Données questionnaire'!AE333="","",'[1]Données questionnaire'!AE333)</f>
        <v/>
      </c>
      <c r="AB671" s="57" t="str">
        <f>IF('[1]Données questionnaire'!AF333="","",'[1]Données questionnaire'!AF333)</f>
        <v/>
      </c>
      <c r="AC671" s="57">
        <f>IF('[1]Données questionnaire'!AG333="","",'[1]Données questionnaire'!AG333)</f>
        <v>25</v>
      </c>
      <c r="AE671" s="57"/>
      <c r="AF671" s="57"/>
      <c r="AG671" s="60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  <c r="AY671" s="57"/>
      <c r="AZ671" s="57"/>
      <c r="BB671" s="57" t="s">
        <v>192</v>
      </c>
      <c r="BC671" s="57"/>
      <c r="BD671" s="57" t="s">
        <v>193</v>
      </c>
      <c r="BE671" s="60">
        <v>0</v>
      </c>
      <c r="BF671" s="61" t="str">
        <f t="shared" si="140"/>
        <v/>
      </c>
      <c r="BG671" s="57" t="s">
        <v>193</v>
      </c>
      <c r="BH671" s="57"/>
      <c r="BI671" s="57" t="s">
        <v>193</v>
      </c>
      <c r="BJ671" s="57" t="s">
        <v>193</v>
      </c>
      <c r="BK671" s="57" t="s">
        <v>193</v>
      </c>
      <c r="BL671" s="57" t="s">
        <v>193</v>
      </c>
      <c r="BM671" s="57" t="s">
        <v>193</v>
      </c>
      <c r="BN671" s="57" t="s">
        <v>193</v>
      </c>
      <c r="BO671" s="57" t="s">
        <v>193</v>
      </c>
      <c r="BP671" s="57" t="s">
        <v>193</v>
      </c>
      <c r="BQ671" s="57" t="s">
        <v>193</v>
      </c>
      <c r="BR671" s="57" t="str">
        <f t="shared" si="141"/>
        <v>N</v>
      </c>
      <c r="BS671" s="57" t="s">
        <v>193</v>
      </c>
      <c r="BT671" s="57" t="s">
        <v>193</v>
      </c>
      <c r="BU671" s="57" t="s">
        <v>193</v>
      </c>
      <c r="BV671" s="57" t="s">
        <v>193</v>
      </c>
      <c r="BW671" s="57" t="s">
        <v>193</v>
      </c>
      <c r="BX671" s="57" t="str">
        <f t="shared" si="142"/>
        <v>N</v>
      </c>
      <c r="BY671" s="57" t="s">
        <v>193</v>
      </c>
      <c r="BZ671" s="57" t="s">
        <v>193</v>
      </c>
      <c r="CA671" s="57" t="s">
        <v>193</v>
      </c>
      <c r="CB671" s="57" t="s">
        <v>193</v>
      </c>
      <c r="CC671" s="57" t="s">
        <v>193</v>
      </c>
      <c r="CD671" s="57" t="s">
        <v>193</v>
      </c>
      <c r="CE671" s="57" t="s">
        <v>193</v>
      </c>
      <c r="CF671" s="57" t="s">
        <v>193</v>
      </c>
      <c r="CG671" s="57" t="s">
        <v>193</v>
      </c>
      <c r="CH671" s="57" t="s">
        <v>193</v>
      </c>
      <c r="CI671" s="57" t="s">
        <v>193</v>
      </c>
      <c r="CJ671" s="57" t="s">
        <v>193</v>
      </c>
      <c r="CK671" s="57" t="s">
        <v>193</v>
      </c>
      <c r="CL671" s="57" t="s">
        <v>193</v>
      </c>
      <c r="CM671" s="57" t="s">
        <v>193</v>
      </c>
      <c r="CN671" s="57" t="s">
        <v>193</v>
      </c>
      <c r="CO671" s="57" t="s">
        <v>193</v>
      </c>
      <c r="CP671" s="57" t="s">
        <v>193</v>
      </c>
      <c r="CQ671" s="57" t="s">
        <v>193</v>
      </c>
      <c r="CR671" s="57" t="s">
        <v>193</v>
      </c>
      <c r="CS671" s="57" t="str">
        <f t="shared" si="143"/>
        <v>N</v>
      </c>
      <c r="CT671" s="57" t="str">
        <f t="shared" si="144"/>
        <v>N</v>
      </c>
      <c r="CU671" s="62" t="s">
        <v>194</v>
      </c>
      <c r="CV671" s="57" t="s">
        <v>193</v>
      </c>
      <c r="CW671" s="57" t="s">
        <v>193</v>
      </c>
      <c r="CX671" s="57" t="s">
        <v>193</v>
      </c>
      <c r="CY671" s="57" t="s">
        <v>193</v>
      </c>
      <c r="CZ671" s="57" t="str">
        <f t="shared" si="145"/>
        <v>N</v>
      </c>
      <c r="DA671" s="57" t="s">
        <v>193</v>
      </c>
      <c r="DB671" s="57" t="s">
        <v>193</v>
      </c>
      <c r="DC671" s="57" t="s">
        <v>193</v>
      </c>
      <c r="DD671" s="57" t="str">
        <f t="shared" si="146"/>
        <v>N</v>
      </c>
      <c r="DE671" s="57" t="s">
        <v>193</v>
      </c>
      <c r="DF671" s="57" t="s">
        <v>193</v>
      </c>
      <c r="DG671" s="57" t="str">
        <f t="shared" si="147"/>
        <v>N</v>
      </c>
      <c r="DH671" s="57" t="s">
        <v>193</v>
      </c>
      <c r="DI671" s="57" t="s">
        <v>193</v>
      </c>
      <c r="DJ671" s="57" t="s">
        <v>193</v>
      </c>
      <c r="DK671" s="57" t="s">
        <v>193</v>
      </c>
      <c r="DL671" s="57" t="s">
        <v>193</v>
      </c>
      <c r="DM671" s="57" t="s">
        <v>193</v>
      </c>
      <c r="DN671" s="57" t="s">
        <v>193</v>
      </c>
      <c r="DO671" s="57" t="s">
        <v>193</v>
      </c>
      <c r="DP671" s="57" t="s">
        <v>193</v>
      </c>
      <c r="DQ671" s="57" t="s">
        <v>193</v>
      </c>
      <c r="DR671" s="57" t="s">
        <v>193</v>
      </c>
      <c r="DS671" s="57" t="s">
        <v>193</v>
      </c>
      <c r="DT671" s="57" t="s">
        <v>193</v>
      </c>
      <c r="DU671" s="57" t="str">
        <f t="shared" si="148"/>
        <v>N</v>
      </c>
      <c r="DV671" s="57" t="str">
        <f t="shared" si="149"/>
        <v>N</v>
      </c>
      <c r="DW671" s="57" t="s">
        <v>193</v>
      </c>
      <c r="DX671" s="57" t="s">
        <v>193</v>
      </c>
      <c r="DY671" s="57" t="s">
        <v>193</v>
      </c>
      <c r="DZ671" s="57" t="s">
        <v>193</v>
      </c>
      <c r="EA671" s="57" t="s">
        <v>193</v>
      </c>
      <c r="EB671" s="57" t="s">
        <v>193</v>
      </c>
      <c r="EC671" s="57" t="s">
        <v>193</v>
      </c>
      <c r="ED671" s="57" t="s">
        <v>193</v>
      </c>
      <c r="EE671" s="57" t="s">
        <v>193</v>
      </c>
      <c r="EF671" s="57" t="s">
        <v>193</v>
      </c>
      <c r="EG671" s="57" t="s">
        <v>193</v>
      </c>
      <c r="EH671" s="57" t="s">
        <v>193</v>
      </c>
      <c r="EI671" s="57" t="s">
        <v>193</v>
      </c>
      <c r="EJ671" s="57" t="s">
        <v>193</v>
      </c>
      <c r="EK671" s="57" t="s">
        <v>193</v>
      </c>
      <c r="EL671" s="57" t="s">
        <v>193</v>
      </c>
      <c r="EM671" s="57" t="s">
        <v>193</v>
      </c>
      <c r="EN671" s="57" t="s">
        <v>193</v>
      </c>
      <c r="EO671" s="57" t="s">
        <v>193</v>
      </c>
      <c r="EP671" s="57" t="s">
        <v>193</v>
      </c>
      <c r="EQ671" s="57" t="s">
        <v>193</v>
      </c>
      <c r="ER671" s="57" t="str">
        <f t="shared" si="150"/>
        <v>N</v>
      </c>
      <c r="ES671" s="57" t="s">
        <v>193</v>
      </c>
      <c r="ET671" s="57" t="s">
        <v>193</v>
      </c>
      <c r="EU671" s="57" t="s">
        <v>193</v>
      </c>
      <c r="EV671" s="57" t="s">
        <v>193</v>
      </c>
      <c r="EW671" s="57" t="s">
        <v>193</v>
      </c>
      <c r="EX671" s="57" t="s">
        <v>193</v>
      </c>
      <c r="EY671" s="57" t="s">
        <v>193</v>
      </c>
      <c r="EZ671" s="57" t="s">
        <v>193</v>
      </c>
      <c r="FA671" s="57" t="s">
        <v>193</v>
      </c>
      <c r="FB671" s="57" t="s">
        <v>193</v>
      </c>
      <c r="FC671" s="57" t="s">
        <v>193</v>
      </c>
      <c r="FD671" s="57" t="s">
        <v>193</v>
      </c>
      <c r="FE671" s="57" t="s">
        <v>193</v>
      </c>
      <c r="FF671" s="57" t="s">
        <v>193</v>
      </c>
      <c r="FG671" s="57" t="s">
        <v>193</v>
      </c>
      <c r="FH671" s="57" t="s">
        <v>193</v>
      </c>
      <c r="FI671" s="57" t="s">
        <v>193</v>
      </c>
      <c r="FJ671" s="57" t="s">
        <v>193</v>
      </c>
      <c r="FK671" s="57" t="s">
        <v>193</v>
      </c>
      <c r="FL671" s="57" t="s">
        <v>193</v>
      </c>
      <c r="FM671" s="57" t="s">
        <v>193</v>
      </c>
      <c r="FN671" s="57" t="str">
        <f t="shared" si="151"/>
        <v>N</v>
      </c>
      <c r="FO671" s="57" t="s">
        <v>193</v>
      </c>
      <c r="FP671" s="57" t="s">
        <v>193</v>
      </c>
      <c r="FQ671" s="57" t="s">
        <v>193</v>
      </c>
      <c r="FR671" s="57" t="s">
        <v>193</v>
      </c>
      <c r="FS671" s="57" t="s">
        <v>193</v>
      </c>
      <c r="FT671" s="57" t="s">
        <v>193</v>
      </c>
      <c r="FU671" s="57" t="s">
        <v>193</v>
      </c>
      <c r="FV671" s="57" t="s">
        <v>193</v>
      </c>
      <c r="FW671" s="57" t="s">
        <v>193</v>
      </c>
      <c r="FX671" s="57" t="s">
        <v>193</v>
      </c>
      <c r="FZ671" s="57" t="str">
        <f t="shared" si="152"/>
        <v>N</v>
      </c>
    </row>
    <row r="672" spans="2:182" s="18" customFormat="1" ht="10.5" x14ac:dyDescent="0.55000000000000004">
      <c r="B672" s="56" t="s">
        <v>186</v>
      </c>
      <c r="C672" s="57">
        <v>26</v>
      </c>
      <c r="D672" s="57">
        <f t="shared" si="139"/>
        <v>667</v>
      </c>
      <c r="E672" s="57">
        <v>19534</v>
      </c>
      <c r="F672" s="57"/>
      <c r="H672" s="57" t="s">
        <v>187</v>
      </c>
      <c r="I672" s="57" t="s">
        <v>234</v>
      </c>
      <c r="J672" s="57"/>
      <c r="K672" s="57" t="s">
        <v>232</v>
      </c>
      <c r="L672" s="57" t="s">
        <v>216</v>
      </c>
      <c r="M672" s="58">
        <v>39222</v>
      </c>
      <c r="N672" s="59" t="s">
        <v>222</v>
      </c>
      <c r="O672" s="57"/>
      <c r="P672" s="57"/>
      <c r="Q672" s="57" t="s">
        <v>192</v>
      </c>
      <c r="S672" s="57" t="str">
        <f>IF('[1]Données questionnaire'!W334="","",'[1]Données questionnaire'!W334)</f>
        <v>X</v>
      </c>
      <c r="T672" s="57" t="str">
        <f>IF('[1]Données questionnaire'!X334="","",'[1]Données questionnaire'!X334)</f>
        <v/>
      </c>
      <c r="U672" s="57" t="str">
        <f>IF('[1]Données questionnaire'!Y334="","",'[1]Données questionnaire'!Y334)</f>
        <v/>
      </c>
      <c r="V672" s="57" t="str">
        <f>IF('[1]Données questionnaire'!Z334="","",'[1]Données questionnaire'!Z334)</f>
        <v/>
      </c>
      <c r="W672" s="57" t="str">
        <f>IF('[1]Données questionnaire'!AA334="","",'[1]Données questionnaire'!AA334)</f>
        <v/>
      </c>
      <c r="X672" s="57" t="str">
        <f>IF('[1]Données questionnaire'!AB334="","",'[1]Données questionnaire'!AB334)</f>
        <v/>
      </c>
      <c r="Y672" s="57" t="str">
        <f>IF('[1]Données questionnaire'!AC334="","",'[1]Données questionnaire'!AC334)</f>
        <v>X</v>
      </c>
      <c r="Z672" s="57" t="str">
        <f>IF('[1]Données questionnaire'!AD334="","",'[1]Données questionnaire'!AD334)</f>
        <v/>
      </c>
      <c r="AA672" s="57" t="str">
        <f>IF('[1]Données questionnaire'!AE334="","",'[1]Données questionnaire'!AE334)</f>
        <v/>
      </c>
      <c r="AB672" s="57" t="str">
        <f>IF('[1]Données questionnaire'!AF334="","",'[1]Données questionnaire'!AF334)</f>
        <v/>
      </c>
      <c r="AC672" s="57">
        <f>IF('[1]Données questionnaire'!AG334="","",'[1]Données questionnaire'!AG334)</f>
        <v>46</v>
      </c>
      <c r="AE672" s="57"/>
      <c r="AF672" s="57"/>
      <c r="AG672" s="60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  <c r="AY672" s="57"/>
      <c r="AZ672" s="57"/>
      <c r="BB672" s="57" t="s">
        <v>192</v>
      </c>
      <c r="BC672" s="57"/>
      <c r="BD672" s="57" t="s">
        <v>193</v>
      </c>
      <c r="BE672" s="60">
        <v>0</v>
      </c>
      <c r="BF672" s="61" t="str">
        <f t="shared" si="140"/>
        <v/>
      </c>
      <c r="BG672" s="57" t="s">
        <v>193</v>
      </c>
      <c r="BH672" s="57"/>
      <c r="BI672" s="57" t="s">
        <v>193</v>
      </c>
      <c r="BJ672" s="57" t="s">
        <v>193</v>
      </c>
      <c r="BK672" s="57" t="s">
        <v>193</v>
      </c>
      <c r="BL672" s="57" t="s">
        <v>193</v>
      </c>
      <c r="BM672" s="57" t="s">
        <v>193</v>
      </c>
      <c r="BN672" s="57" t="s">
        <v>193</v>
      </c>
      <c r="BO672" s="57" t="s">
        <v>193</v>
      </c>
      <c r="BP672" s="57" t="s">
        <v>193</v>
      </c>
      <c r="BQ672" s="57" t="s">
        <v>193</v>
      </c>
      <c r="BR672" s="57" t="str">
        <f t="shared" si="141"/>
        <v>N</v>
      </c>
      <c r="BS672" s="57" t="s">
        <v>193</v>
      </c>
      <c r="BT672" s="57" t="s">
        <v>193</v>
      </c>
      <c r="BU672" s="57" t="s">
        <v>193</v>
      </c>
      <c r="BV672" s="57" t="s">
        <v>193</v>
      </c>
      <c r="BW672" s="57" t="s">
        <v>193</v>
      </c>
      <c r="BX672" s="57" t="str">
        <f t="shared" si="142"/>
        <v>N</v>
      </c>
      <c r="BY672" s="57" t="s">
        <v>193</v>
      </c>
      <c r="BZ672" s="57" t="s">
        <v>193</v>
      </c>
      <c r="CA672" s="57" t="s">
        <v>193</v>
      </c>
      <c r="CB672" s="57" t="s">
        <v>193</v>
      </c>
      <c r="CC672" s="57" t="s">
        <v>193</v>
      </c>
      <c r="CD672" s="57" t="s">
        <v>193</v>
      </c>
      <c r="CE672" s="57" t="s">
        <v>193</v>
      </c>
      <c r="CF672" s="57" t="s">
        <v>193</v>
      </c>
      <c r="CG672" s="57" t="s">
        <v>193</v>
      </c>
      <c r="CH672" s="57" t="s">
        <v>193</v>
      </c>
      <c r="CI672" s="57" t="s">
        <v>193</v>
      </c>
      <c r="CJ672" s="57" t="s">
        <v>193</v>
      </c>
      <c r="CK672" s="57" t="s">
        <v>193</v>
      </c>
      <c r="CL672" s="57" t="s">
        <v>193</v>
      </c>
      <c r="CM672" s="57" t="s">
        <v>193</v>
      </c>
      <c r="CN672" s="57" t="s">
        <v>193</v>
      </c>
      <c r="CO672" s="57" t="s">
        <v>193</v>
      </c>
      <c r="CP672" s="57" t="s">
        <v>193</v>
      </c>
      <c r="CQ672" s="57" t="s">
        <v>193</v>
      </c>
      <c r="CR672" s="57" t="s">
        <v>193</v>
      </c>
      <c r="CS672" s="57" t="str">
        <f t="shared" si="143"/>
        <v>N</v>
      </c>
      <c r="CT672" s="57" t="str">
        <f t="shared" si="144"/>
        <v>N</v>
      </c>
      <c r="CU672" s="62" t="s">
        <v>194</v>
      </c>
      <c r="CV672" s="57" t="s">
        <v>193</v>
      </c>
      <c r="CW672" s="57" t="s">
        <v>193</v>
      </c>
      <c r="CX672" s="57" t="s">
        <v>193</v>
      </c>
      <c r="CY672" s="57" t="s">
        <v>193</v>
      </c>
      <c r="CZ672" s="57" t="str">
        <f t="shared" si="145"/>
        <v>N</v>
      </c>
      <c r="DA672" s="57" t="s">
        <v>193</v>
      </c>
      <c r="DB672" s="57" t="s">
        <v>193</v>
      </c>
      <c r="DC672" s="57" t="s">
        <v>193</v>
      </c>
      <c r="DD672" s="57" t="str">
        <f t="shared" si="146"/>
        <v>N</v>
      </c>
      <c r="DE672" s="57" t="s">
        <v>193</v>
      </c>
      <c r="DF672" s="57" t="s">
        <v>193</v>
      </c>
      <c r="DG672" s="57" t="str">
        <f t="shared" si="147"/>
        <v>N</v>
      </c>
      <c r="DH672" s="57" t="s">
        <v>193</v>
      </c>
      <c r="DI672" s="57" t="s">
        <v>193</v>
      </c>
      <c r="DJ672" s="57" t="s">
        <v>193</v>
      </c>
      <c r="DK672" s="57" t="s">
        <v>193</v>
      </c>
      <c r="DL672" s="57" t="s">
        <v>193</v>
      </c>
      <c r="DM672" s="57" t="s">
        <v>193</v>
      </c>
      <c r="DN672" s="57" t="s">
        <v>193</v>
      </c>
      <c r="DO672" s="57" t="s">
        <v>193</v>
      </c>
      <c r="DP672" s="57" t="s">
        <v>193</v>
      </c>
      <c r="DQ672" s="57" t="s">
        <v>193</v>
      </c>
      <c r="DR672" s="57" t="s">
        <v>193</v>
      </c>
      <c r="DS672" s="57" t="s">
        <v>193</v>
      </c>
      <c r="DT672" s="57" t="s">
        <v>193</v>
      </c>
      <c r="DU672" s="57" t="str">
        <f t="shared" si="148"/>
        <v>N</v>
      </c>
      <c r="DV672" s="57" t="str">
        <f t="shared" si="149"/>
        <v>N</v>
      </c>
      <c r="DW672" s="57" t="s">
        <v>193</v>
      </c>
      <c r="DX672" s="57" t="s">
        <v>193</v>
      </c>
      <c r="DY672" s="57" t="s">
        <v>193</v>
      </c>
      <c r="DZ672" s="57" t="s">
        <v>193</v>
      </c>
      <c r="EA672" s="57" t="s">
        <v>193</v>
      </c>
      <c r="EB672" s="57" t="s">
        <v>193</v>
      </c>
      <c r="EC672" s="57" t="s">
        <v>193</v>
      </c>
      <c r="ED672" s="57" t="s">
        <v>193</v>
      </c>
      <c r="EE672" s="57" t="s">
        <v>193</v>
      </c>
      <c r="EF672" s="57" t="s">
        <v>193</v>
      </c>
      <c r="EG672" s="57" t="s">
        <v>193</v>
      </c>
      <c r="EH672" s="57" t="s">
        <v>193</v>
      </c>
      <c r="EI672" s="57" t="s">
        <v>193</v>
      </c>
      <c r="EJ672" s="57" t="s">
        <v>193</v>
      </c>
      <c r="EK672" s="57" t="s">
        <v>193</v>
      </c>
      <c r="EL672" s="57" t="s">
        <v>193</v>
      </c>
      <c r="EM672" s="57" t="s">
        <v>193</v>
      </c>
      <c r="EN672" s="57" t="s">
        <v>193</v>
      </c>
      <c r="EO672" s="57" t="s">
        <v>193</v>
      </c>
      <c r="EP672" s="57" t="s">
        <v>193</v>
      </c>
      <c r="EQ672" s="57" t="s">
        <v>193</v>
      </c>
      <c r="ER672" s="57" t="str">
        <f t="shared" si="150"/>
        <v>N</v>
      </c>
      <c r="ES672" s="57" t="s">
        <v>193</v>
      </c>
      <c r="ET672" s="57" t="s">
        <v>193</v>
      </c>
      <c r="EU672" s="57" t="s">
        <v>193</v>
      </c>
      <c r="EV672" s="57" t="s">
        <v>193</v>
      </c>
      <c r="EW672" s="57" t="s">
        <v>193</v>
      </c>
      <c r="EX672" s="57" t="s">
        <v>193</v>
      </c>
      <c r="EY672" s="57" t="s">
        <v>193</v>
      </c>
      <c r="EZ672" s="57" t="s">
        <v>193</v>
      </c>
      <c r="FA672" s="57" t="s">
        <v>193</v>
      </c>
      <c r="FB672" s="57" t="s">
        <v>193</v>
      </c>
      <c r="FC672" s="57" t="s">
        <v>193</v>
      </c>
      <c r="FD672" s="57" t="s">
        <v>193</v>
      </c>
      <c r="FE672" s="57" t="s">
        <v>193</v>
      </c>
      <c r="FF672" s="57" t="s">
        <v>193</v>
      </c>
      <c r="FG672" s="57" t="s">
        <v>193</v>
      </c>
      <c r="FH672" s="57" t="s">
        <v>193</v>
      </c>
      <c r="FI672" s="57" t="s">
        <v>193</v>
      </c>
      <c r="FJ672" s="57" t="s">
        <v>193</v>
      </c>
      <c r="FK672" s="57" t="s">
        <v>193</v>
      </c>
      <c r="FL672" s="57" t="s">
        <v>193</v>
      </c>
      <c r="FM672" s="57" t="s">
        <v>193</v>
      </c>
      <c r="FN672" s="57" t="str">
        <f t="shared" si="151"/>
        <v>N</v>
      </c>
      <c r="FO672" s="57" t="s">
        <v>193</v>
      </c>
      <c r="FP672" s="57" t="s">
        <v>193</v>
      </c>
      <c r="FQ672" s="57" t="s">
        <v>193</v>
      </c>
      <c r="FR672" s="57" t="s">
        <v>193</v>
      </c>
      <c r="FS672" s="57" t="s">
        <v>193</v>
      </c>
      <c r="FT672" s="57" t="s">
        <v>193</v>
      </c>
      <c r="FU672" s="57" t="s">
        <v>193</v>
      </c>
      <c r="FV672" s="57" t="s">
        <v>193</v>
      </c>
      <c r="FW672" s="57" t="s">
        <v>193</v>
      </c>
      <c r="FX672" s="57" t="s">
        <v>193</v>
      </c>
      <c r="FZ672" s="57" t="str">
        <f t="shared" si="152"/>
        <v>N</v>
      </c>
    </row>
    <row r="673" spans="2:182" s="18" customFormat="1" ht="10.5" x14ac:dyDescent="0.55000000000000004">
      <c r="B673" s="56" t="s">
        <v>186</v>
      </c>
      <c r="C673" s="57">
        <v>27</v>
      </c>
      <c r="D673" s="57">
        <f t="shared" si="139"/>
        <v>668</v>
      </c>
      <c r="E673" s="57">
        <v>19535</v>
      </c>
      <c r="F673" s="57"/>
      <c r="H673" s="57" t="s">
        <v>187</v>
      </c>
      <c r="I673" s="57" t="s">
        <v>234</v>
      </c>
      <c r="J673" s="57"/>
      <c r="K673" s="57" t="s">
        <v>232</v>
      </c>
      <c r="L673" s="57" t="s">
        <v>216</v>
      </c>
      <c r="M673" s="58">
        <v>39222</v>
      </c>
      <c r="N673" s="59" t="s">
        <v>222</v>
      </c>
      <c r="O673" s="57"/>
      <c r="P673" s="57"/>
      <c r="Q673" s="57" t="s">
        <v>192</v>
      </c>
      <c r="S673" s="57" t="str">
        <f>IF('[1]Données questionnaire'!W335="","",'[1]Données questionnaire'!W335)</f>
        <v>X</v>
      </c>
      <c r="T673" s="57" t="str">
        <f>IF('[1]Données questionnaire'!X335="","",'[1]Données questionnaire'!X335)</f>
        <v/>
      </c>
      <c r="U673" s="57" t="str">
        <f>IF('[1]Données questionnaire'!Y335="","",'[1]Données questionnaire'!Y335)</f>
        <v/>
      </c>
      <c r="V673" s="57" t="str">
        <f>IF('[1]Données questionnaire'!Z335="","",'[1]Données questionnaire'!Z335)</f>
        <v/>
      </c>
      <c r="W673" s="57" t="str">
        <f>IF('[1]Données questionnaire'!AA335="","",'[1]Données questionnaire'!AA335)</f>
        <v/>
      </c>
      <c r="X673" s="57" t="str">
        <f>IF('[1]Données questionnaire'!AB335="","",'[1]Données questionnaire'!AB335)</f>
        <v/>
      </c>
      <c r="Y673" s="57" t="str">
        <f>IF('[1]Données questionnaire'!AC335="","",'[1]Données questionnaire'!AC335)</f>
        <v>X</v>
      </c>
      <c r="Z673" s="57" t="str">
        <f>IF('[1]Données questionnaire'!AD335="","",'[1]Données questionnaire'!AD335)</f>
        <v/>
      </c>
      <c r="AA673" s="57" t="str">
        <f>IF('[1]Données questionnaire'!AE335="","",'[1]Données questionnaire'!AE335)</f>
        <v/>
      </c>
      <c r="AB673" s="57" t="str">
        <f>IF('[1]Données questionnaire'!AF335="","",'[1]Données questionnaire'!AF335)</f>
        <v/>
      </c>
      <c r="AC673" s="57">
        <f>IF('[1]Données questionnaire'!AG335="","",'[1]Données questionnaire'!AG335)</f>
        <v>48</v>
      </c>
      <c r="AE673" s="57"/>
      <c r="AF673" s="57"/>
      <c r="AG673" s="60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  <c r="AY673" s="57"/>
      <c r="AZ673" s="57"/>
      <c r="BB673" s="57" t="s">
        <v>192</v>
      </c>
      <c r="BC673" s="57"/>
      <c r="BD673" s="57" t="s">
        <v>193</v>
      </c>
      <c r="BE673" s="60">
        <v>0</v>
      </c>
      <c r="BF673" s="61" t="str">
        <f t="shared" si="140"/>
        <v/>
      </c>
      <c r="BG673" s="57" t="s">
        <v>193</v>
      </c>
      <c r="BH673" s="57"/>
      <c r="BI673" s="57" t="s">
        <v>193</v>
      </c>
      <c r="BJ673" s="57" t="s">
        <v>193</v>
      </c>
      <c r="BK673" s="57" t="s">
        <v>193</v>
      </c>
      <c r="BL673" s="57" t="s">
        <v>193</v>
      </c>
      <c r="BM673" s="57" t="s">
        <v>193</v>
      </c>
      <c r="BN673" s="57" t="s">
        <v>193</v>
      </c>
      <c r="BO673" s="57" t="s">
        <v>193</v>
      </c>
      <c r="BP673" s="57" t="s">
        <v>193</v>
      </c>
      <c r="BQ673" s="57" t="s">
        <v>193</v>
      </c>
      <c r="BR673" s="57" t="str">
        <f t="shared" si="141"/>
        <v>N</v>
      </c>
      <c r="BS673" s="57" t="s">
        <v>193</v>
      </c>
      <c r="BT673" s="57" t="s">
        <v>193</v>
      </c>
      <c r="BU673" s="57" t="s">
        <v>193</v>
      </c>
      <c r="BV673" s="57" t="s">
        <v>193</v>
      </c>
      <c r="BW673" s="57" t="s">
        <v>193</v>
      </c>
      <c r="BX673" s="57" t="str">
        <f t="shared" si="142"/>
        <v>N</v>
      </c>
      <c r="BY673" s="57" t="s">
        <v>193</v>
      </c>
      <c r="BZ673" s="57" t="s">
        <v>193</v>
      </c>
      <c r="CA673" s="57" t="s">
        <v>193</v>
      </c>
      <c r="CB673" s="57" t="s">
        <v>193</v>
      </c>
      <c r="CC673" s="57" t="s">
        <v>193</v>
      </c>
      <c r="CD673" s="57" t="s">
        <v>193</v>
      </c>
      <c r="CE673" s="57" t="s">
        <v>193</v>
      </c>
      <c r="CF673" s="57" t="s">
        <v>193</v>
      </c>
      <c r="CG673" s="57" t="s">
        <v>193</v>
      </c>
      <c r="CH673" s="57" t="s">
        <v>193</v>
      </c>
      <c r="CI673" s="57" t="s">
        <v>193</v>
      </c>
      <c r="CJ673" s="57" t="s">
        <v>193</v>
      </c>
      <c r="CK673" s="57" t="s">
        <v>193</v>
      </c>
      <c r="CL673" s="57" t="s">
        <v>193</v>
      </c>
      <c r="CM673" s="57" t="s">
        <v>193</v>
      </c>
      <c r="CN673" s="57" t="s">
        <v>193</v>
      </c>
      <c r="CO673" s="57" t="s">
        <v>193</v>
      </c>
      <c r="CP673" s="57" t="s">
        <v>193</v>
      </c>
      <c r="CQ673" s="57" t="s">
        <v>193</v>
      </c>
      <c r="CR673" s="57" t="s">
        <v>193</v>
      </c>
      <c r="CS673" s="57" t="str">
        <f t="shared" si="143"/>
        <v>N</v>
      </c>
      <c r="CT673" s="57" t="str">
        <f t="shared" si="144"/>
        <v>N</v>
      </c>
      <c r="CU673" s="62" t="s">
        <v>194</v>
      </c>
      <c r="CV673" s="57" t="s">
        <v>193</v>
      </c>
      <c r="CW673" s="57" t="s">
        <v>193</v>
      </c>
      <c r="CX673" s="57" t="s">
        <v>193</v>
      </c>
      <c r="CY673" s="57" t="s">
        <v>193</v>
      </c>
      <c r="CZ673" s="57" t="str">
        <f t="shared" si="145"/>
        <v>N</v>
      </c>
      <c r="DA673" s="57" t="s">
        <v>193</v>
      </c>
      <c r="DB673" s="57" t="s">
        <v>193</v>
      </c>
      <c r="DC673" s="57" t="s">
        <v>193</v>
      </c>
      <c r="DD673" s="57" t="str">
        <f t="shared" si="146"/>
        <v>N</v>
      </c>
      <c r="DE673" s="62" t="s">
        <v>194</v>
      </c>
      <c r="DF673" s="62" t="s">
        <v>194</v>
      </c>
      <c r="DG673" s="57" t="str">
        <f t="shared" si="147"/>
        <v>P</v>
      </c>
      <c r="DH673" s="57" t="s">
        <v>193</v>
      </c>
      <c r="DI673" s="57" t="s">
        <v>193</v>
      </c>
      <c r="DJ673" s="57" t="s">
        <v>193</v>
      </c>
      <c r="DK673" s="57" t="s">
        <v>193</v>
      </c>
      <c r="DL673" s="57" t="s">
        <v>193</v>
      </c>
      <c r="DM673" s="57" t="s">
        <v>193</v>
      </c>
      <c r="DN673" s="57" t="s">
        <v>193</v>
      </c>
      <c r="DO673" s="57" t="s">
        <v>193</v>
      </c>
      <c r="DP673" s="57" t="s">
        <v>193</v>
      </c>
      <c r="DQ673" s="57" t="s">
        <v>193</v>
      </c>
      <c r="DR673" s="57" t="s">
        <v>193</v>
      </c>
      <c r="DS673" s="57" t="s">
        <v>193</v>
      </c>
      <c r="DT673" s="57" t="s">
        <v>193</v>
      </c>
      <c r="DU673" s="57" t="str">
        <f t="shared" si="148"/>
        <v>N</v>
      </c>
      <c r="DV673" s="57" t="str">
        <f t="shared" si="149"/>
        <v>N</v>
      </c>
      <c r="DW673" s="57" t="s">
        <v>193</v>
      </c>
      <c r="DX673" s="57" t="s">
        <v>193</v>
      </c>
      <c r="DY673" s="57" t="s">
        <v>193</v>
      </c>
      <c r="DZ673" s="57" t="s">
        <v>193</v>
      </c>
      <c r="EA673" s="57" t="s">
        <v>193</v>
      </c>
      <c r="EB673" s="57" t="s">
        <v>193</v>
      </c>
      <c r="EC673" s="57" t="s">
        <v>193</v>
      </c>
      <c r="ED673" s="57" t="s">
        <v>193</v>
      </c>
      <c r="EE673" s="57" t="s">
        <v>193</v>
      </c>
      <c r="EF673" s="57" t="s">
        <v>193</v>
      </c>
      <c r="EG673" s="57" t="s">
        <v>193</v>
      </c>
      <c r="EH673" s="57" t="s">
        <v>193</v>
      </c>
      <c r="EI673" s="57" t="s">
        <v>193</v>
      </c>
      <c r="EJ673" s="57" t="s">
        <v>193</v>
      </c>
      <c r="EK673" s="57" t="s">
        <v>193</v>
      </c>
      <c r="EL673" s="57" t="s">
        <v>193</v>
      </c>
      <c r="EM673" s="57" t="s">
        <v>193</v>
      </c>
      <c r="EN673" s="57" t="s">
        <v>193</v>
      </c>
      <c r="EO673" s="57" t="s">
        <v>193</v>
      </c>
      <c r="EP673" s="57" t="s">
        <v>193</v>
      </c>
      <c r="EQ673" s="57" t="s">
        <v>193</v>
      </c>
      <c r="ER673" s="57" t="str">
        <f t="shared" si="150"/>
        <v>N</v>
      </c>
      <c r="ES673" s="57" t="s">
        <v>193</v>
      </c>
      <c r="ET673" s="57" t="s">
        <v>193</v>
      </c>
      <c r="EU673" s="57" t="s">
        <v>193</v>
      </c>
      <c r="EV673" s="57" t="s">
        <v>193</v>
      </c>
      <c r="EW673" s="57" t="s">
        <v>193</v>
      </c>
      <c r="EX673" s="57" t="s">
        <v>193</v>
      </c>
      <c r="EY673" s="57" t="s">
        <v>193</v>
      </c>
      <c r="EZ673" s="57" t="s">
        <v>193</v>
      </c>
      <c r="FA673" s="57" t="s">
        <v>193</v>
      </c>
      <c r="FB673" s="57" t="s">
        <v>193</v>
      </c>
      <c r="FC673" s="57" t="s">
        <v>193</v>
      </c>
      <c r="FD673" s="57" t="s">
        <v>193</v>
      </c>
      <c r="FE673" s="57" t="s">
        <v>193</v>
      </c>
      <c r="FF673" s="57" t="s">
        <v>193</v>
      </c>
      <c r="FG673" s="57" t="s">
        <v>193</v>
      </c>
      <c r="FH673" s="57" t="s">
        <v>193</v>
      </c>
      <c r="FI673" s="57" t="s">
        <v>193</v>
      </c>
      <c r="FJ673" s="57" t="s">
        <v>193</v>
      </c>
      <c r="FK673" s="57" t="s">
        <v>193</v>
      </c>
      <c r="FL673" s="57" t="s">
        <v>193</v>
      </c>
      <c r="FM673" s="57" t="s">
        <v>193</v>
      </c>
      <c r="FN673" s="57" t="str">
        <f t="shared" si="151"/>
        <v>N</v>
      </c>
      <c r="FO673" s="57" t="s">
        <v>193</v>
      </c>
      <c r="FP673" s="57" t="s">
        <v>193</v>
      </c>
      <c r="FQ673" s="57" t="s">
        <v>193</v>
      </c>
      <c r="FR673" s="57" t="s">
        <v>193</v>
      </c>
      <c r="FS673" s="57" t="s">
        <v>193</v>
      </c>
      <c r="FT673" s="57" t="s">
        <v>193</v>
      </c>
      <c r="FU673" s="57" t="s">
        <v>193</v>
      </c>
      <c r="FV673" s="57" t="s">
        <v>193</v>
      </c>
      <c r="FW673" s="57" t="s">
        <v>193</v>
      </c>
      <c r="FX673" s="57" t="s">
        <v>193</v>
      </c>
      <c r="FZ673" s="57" t="str">
        <f t="shared" si="152"/>
        <v>N</v>
      </c>
    </row>
    <row r="674" spans="2:182" s="18" customFormat="1" ht="10.5" x14ac:dyDescent="0.55000000000000004">
      <c r="B674" s="56" t="s">
        <v>186</v>
      </c>
      <c r="C674" s="57">
        <v>28</v>
      </c>
      <c r="D674" s="57">
        <f t="shared" si="139"/>
        <v>669</v>
      </c>
      <c r="E674" s="57">
        <v>19536</v>
      </c>
      <c r="F674" s="57"/>
      <c r="H674" s="57" t="s">
        <v>187</v>
      </c>
      <c r="I674" s="57" t="s">
        <v>234</v>
      </c>
      <c r="J674" s="57"/>
      <c r="K674" s="57" t="s">
        <v>232</v>
      </c>
      <c r="L674" s="57" t="s">
        <v>216</v>
      </c>
      <c r="M674" s="58">
        <v>39222</v>
      </c>
      <c r="N674" s="59" t="s">
        <v>222</v>
      </c>
      <c r="O674" s="57"/>
      <c r="P674" s="57"/>
      <c r="Q674" s="57" t="s">
        <v>192</v>
      </c>
      <c r="S674" s="57" t="str">
        <f>IF('[1]Données questionnaire'!W336="","",'[1]Données questionnaire'!W336)</f>
        <v>X</v>
      </c>
      <c r="T674" s="57" t="str">
        <f>IF('[1]Données questionnaire'!X336="","",'[1]Données questionnaire'!X336)</f>
        <v/>
      </c>
      <c r="U674" s="57" t="str">
        <f>IF('[1]Données questionnaire'!Y336="","",'[1]Données questionnaire'!Y336)</f>
        <v/>
      </c>
      <c r="V674" s="57" t="str">
        <f>IF('[1]Données questionnaire'!Z336="","",'[1]Données questionnaire'!Z336)</f>
        <v/>
      </c>
      <c r="W674" s="57" t="str">
        <f>IF('[1]Données questionnaire'!AA336="","",'[1]Données questionnaire'!AA336)</f>
        <v/>
      </c>
      <c r="X674" s="57" t="str">
        <f>IF('[1]Données questionnaire'!AB336="","",'[1]Données questionnaire'!AB336)</f>
        <v/>
      </c>
      <c r="Y674" s="57" t="str">
        <f>IF('[1]Données questionnaire'!AC336="","",'[1]Données questionnaire'!AC336)</f>
        <v>X</v>
      </c>
      <c r="Z674" s="57" t="str">
        <f>IF('[1]Données questionnaire'!AD336="","",'[1]Données questionnaire'!AD336)</f>
        <v/>
      </c>
      <c r="AA674" s="57" t="str">
        <f>IF('[1]Données questionnaire'!AE336="","",'[1]Données questionnaire'!AE336)</f>
        <v/>
      </c>
      <c r="AB674" s="57" t="str">
        <f>IF('[1]Données questionnaire'!AF336="","",'[1]Données questionnaire'!AF336)</f>
        <v/>
      </c>
      <c r="AC674" s="57">
        <f>IF('[1]Données questionnaire'!AG336="","",'[1]Données questionnaire'!AG336)</f>
        <v>18</v>
      </c>
      <c r="AE674" s="57"/>
      <c r="AF674" s="57"/>
      <c r="AG674" s="60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  <c r="AY674" s="57"/>
      <c r="AZ674" s="57"/>
      <c r="BB674" s="57" t="s">
        <v>192</v>
      </c>
      <c r="BC674" s="57"/>
      <c r="BD674" s="57" t="s">
        <v>193</v>
      </c>
      <c r="BE674" s="60">
        <v>0</v>
      </c>
      <c r="BF674" s="61" t="str">
        <f t="shared" si="140"/>
        <v/>
      </c>
      <c r="BG674" s="57" t="s">
        <v>193</v>
      </c>
      <c r="BH674" s="57"/>
      <c r="BI674" s="57" t="s">
        <v>193</v>
      </c>
      <c r="BJ674" s="57" t="s">
        <v>193</v>
      </c>
      <c r="BK674" s="57" t="s">
        <v>193</v>
      </c>
      <c r="BL674" s="57" t="s">
        <v>193</v>
      </c>
      <c r="BM674" s="57" t="s">
        <v>193</v>
      </c>
      <c r="BN674" s="57" t="s">
        <v>193</v>
      </c>
      <c r="BO674" s="57" t="s">
        <v>193</v>
      </c>
      <c r="BP674" s="57" t="s">
        <v>193</v>
      </c>
      <c r="BQ674" s="57" t="s">
        <v>193</v>
      </c>
      <c r="BR674" s="57" t="str">
        <f t="shared" si="141"/>
        <v>N</v>
      </c>
      <c r="BS674" s="57" t="s">
        <v>193</v>
      </c>
      <c r="BT674" s="57" t="s">
        <v>193</v>
      </c>
      <c r="BU674" s="57" t="s">
        <v>193</v>
      </c>
      <c r="BV674" s="57" t="s">
        <v>193</v>
      </c>
      <c r="BW674" s="57" t="s">
        <v>193</v>
      </c>
      <c r="BX674" s="57" t="str">
        <f t="shared" si="142"/>
        <v>N</v>
      </c>
      <c r="BY674" s="57" t="s">
        <v>193</v>
      </c>
      <c r="BZ674" s="57" t="s">
        <v>193</v>
      </c>
      <c r="CA674" s="57" t="s">
        <v>193</v>
      </c>
      <c r="CB674" s="57" t="s">
        <v>193</v>
      </c>
      <c r="CC674" s="57" t="s">
        <v>193</v>
      </c>
      <c r="CD674" s="57" t="s">
        <v>193</v>
      </c>
      <c r="CE674" s="57" t="s">
        <v>193</v>
      </c>
      <c r="CF674" s="57" t="s">
        <v>193</v>
      </c>
      <c r="CG674" s="57" t="s">
        <v>193</v>
      </c>
      <c r="CH674" s="57" t="s">
        <v>193</v>
      </c>
      <c r="CI674" s="57" t="s">
        <v>193</v>
      </c>
      <c r="CJ674" s="57" t="s">
        <v>193</v>
      </c>
      <c r="CK674" s="57" t="s">
        <v>193</v>
      </c>
      <c r="CL674" s="57" t="s">
        <v>193</v>
      </c>
      <c r="CM674" s="57" t="s">
        <v>193</v>
      </c>
      <c r="CN674" s="57" t="s">
        <v>193</v>
      </c>
      <c r="CO674" s="57" t="s">
        <v>193</v>
      </c>
      <c r="CP674" s="57" t="s">
        <v>193</v>
      </c>
      <c r="CQ674" s="57" t="s">
        <v>193</v>
      </c>
      <c r="CR674" s="57" t="s">
        <v>193</v>
      </c>
      <c r="CS674" s="57" t="str">
        <f t="shared" si="143"/>
        <v>N</v>
      </c>
      <c r="CT674" s="57" t="str">
        <f t="shared" si="144"/>
        <v>N</v>
      </c>
      <c r="CU674" s="62" t="s">
        <v>194</v>
      </c>
      <c r="CV674" s="57" t="s">
        <v>193</v>
      </c>
      <c r="CW674" s="57" t="s">
        <v>193</v>
      </c>
      <c r="CX674" s="57" t="s">
        <v>193</v>
      </c>
      <c r="CY674" s="57" t="s">
        <v>193</v>
      </c>
      <c r="CZ674" s="57" t="str">
        <f t="shared" si="145"/>
        <v>N</v>
      </c>
      <c r="DA674" s="57" t="s">
        <v>193</v>
      </c>
      <c r="DB674" s="57" t="s">
        <v>193</v>
      </c>
      <c r="DC674" s="57" t="s">
        <v>193</v>
      </c>
      <c r="DD674" s="57" t="str">
        <f t="shared" si="146"/>
        <v>N</v>
      </c>
      <c r="DE674" s="57" t="s">
        <v>193</v>
      </c>
      <c r="DF674" s="62" t="s">
        <v>194</v>
      </c>
      <c r="DG674" s="57" t="str">
        <f t="shared" si="147"/>
        <v>P</v>
      </c>
      <c r="DH674" s="57" t="s">
        <v>193</v>
      </c>
      <c r="DI674" s="57" t="s">
        <v>193</v>
      </c>
      <c r="DJ674" s="57" t="s">
        <v>193</v>
      </c>
      <c r="DK674" s="57" t="s">
        <v>193</v>
      </c>
      <c r="DL674" s="57" t="s">
        <v>193</v>
      </c>
      <c r="DM674" s="57" t="s">
        <v>193</v>
      </c>
      <c r="DN674" s="57" t="s">
        <v>193</v>
      </c>
      <c r="DO674" s="57" t="s">
        <v>193</v>
      </c>
      <c r="DP674" s="57" t="s">
        <v>193</v>
      </c>
      <c r="DQ674" s="57" t="s">
        <v>193</v>
      </c>
      <c r="DR674" s="57" t="s">
        <v>193</v>
      </c>
      <c r="DS674" s="57" t="s">
        <v>193</v>
      </c>
      <c r="DT674" s="57" t="s">
        <v>193</v>
      </c>
      <c r="DU674" s="57" t="str">
        <f t="shared" si="148"/>
        <v>N</v>
      </c>
      <c r="DV674" s="57" t="str">
        <f t="shared" si="149"/>
        <v>N</v>
      </c>
      <c r="DW674" s="57" t="s">
        <v>193</v>
      </c>
      <c r="DX674" s="57" t="s">
        <v>193</v>
      </c>
      <c r="DY674" s="57" t="s">
        <v>193</v>
      </c>
      <c r="DZ674" s="57" t="s">
        <v>193</v>
      </c>
      <c r="EA674" s="57" t="s">
        <v>193</v>
      </c>
      <c r="EB674" s="57" t="s">
        <v>193</v>
      </c>
      <c r="EC674" s="57" t="s">
        <v>193</v>
      </c>
      <c r="ED674" s="57" t="s">
        <v>193</v>
      </c>
      <c r="EE674" s="57" t="s">
        <v>193</v>
      </c>
      <c r="EF674" s="57" t="s">
        <v>193</v>
      </c>
      <c r="EG674" s="57" t="s">
        <v>193</v>
      </c>
      <c r="EH674" s="57" t="s">
        <v>193</v>
      </c>
      <c r="EI674" s="57" t="s">
        <v>193</v>
      </c>
      <c r="EJ674" s="57" t="s">
        <v>193</v>
      </c>
      <c r="EK674" s="57" t="s">
        <v>193</v>
      </c>
      <c r="EL674" s="57" t="s">
        <v>193</v>
      </c>
      <c r="EM674" s="57" t="s">
        <v>193</v>
      </c>
      <c r="EN674" s="57" t="s">
        <v>193</v>
      </c>
      <c r="EO674" s="57" t="s">
        <v>193</v>
      </c>
      <c r="EP674" s="57" t="s">
        <v>193</v>
      </c>
      <c r="EQ674" s="57" t="s">
        <v>193</v>
      </c>
      <c r="ER674" s="57" t="str">
        <f t="shared" si="150"/>
        <v>N</v>
      </c>
      <c r="ES674" s="57" t="s">
        <v>193</v>
      </c>
      <c r="ET674" s="57" t="s">
        <v>193</v>
      </c>
      <c r="EU674" s="57" t="s">
        <v>193</v>
      </c>
      <c r="EV674" s="57" t="s">
        <v>193</v>
      </c>
      <c r="EW674" s="57" t="s">
        <v>193</v>
      </c>
      <c r="EX674" s="57" t="s">
        <v>193</v>
      </c>
      <c r="EY674" s="57" t="s">
        <v>193</v>
      </c>
      <c r="EZ674" s="57" t="s">
        <v>193</v>
      </c>
      <c r="FA674" s="57" t="s">
        <v>193</v>
      </c>
      <c r="FB674" s="57" t="s">
        <v>193</v>
      </c>
      <c r="FC674" s="57" t="s">
        <v>193</v>
      </c>
      <c r="FD674" s="57" t="s">
        <v>193</v>
      </c>
      <c r="FE674" s="57" t="s">
        <v>193</v>
      </c>
      <c r="FF674" s="57" t="s">
        <v>193</v>
      </c>
      <c r="FG674" s="57" t="s">
        <v>193</v>
      </c>
      <c r="FH674" s="57" t="s">
        <v>193</v>
      </c>
      <c r="FI674" s="57" t="s">
        <v>193</v>
      </c>
      <c r="FJ674" s="57" t="s">
        <v>193</v>
      </c>
      <c r="FK674" s="57" t="s">
        <v>193</v>
      </c>
      <c r="FL674" s="57" t="s">
        <v>193</v>
      </c>
      <c r="FM674" s="57" t="s">
        <v>193</v>
      </c>
      <c r="FN674" s="57" t="str">
        <f t="shared" si="151"/>
        <v>N</v>
      </c>
      <c r="FO674" s="57" t="s">
        <v>193</v>
      </c>
      <c r="FP674" s="57" t="s">
        <v>193</v>
      </c>
      <c r="FQ674" s="57" t="s">
        <v>193</v>
      </c>
      <c r="FR674" s="57" t="s">
        <v>193</v>
      </c>
      <c r="FS674" s="57" t="s">
        <v>193</v>
      </c>
      <c r="FT674" s="57" t="s">
        <v>193</v>
      </c>
      <c r="FU674" s="57" t="s">
        <v>193</v>
      </c>
      <c r="FV674" s="57" t="s">
        <v>193</v>
      </c>
      <c r="FW674" s="57" t="s">
        <v>193</v>
      </c>
      <c r="FX674" s="57" t="s">
        <v>193</v>
      </c>
      <c r="FZ674" s="57" t="str">
        <f t="shared" si="152"/>
        <v>N</v>
      </c>
    </row>
    <row r="675" spans="2:182" s="18" customFormat="1" ht="10.5" x14ac:dyDescent="0.55000000000000004">
      <c r="B675" s="56" t="s">
        <v>186</v>
      </c>
      <c r="C675" s="57">
        <v>29</v>
      </c>
      <c r="D675" s="57">
        <f t="shared" si="139"/>
        <v>670</v>
      </c>
      <c r="E675" s="57">
        <v>19537</v>
      </c>
      <c r="F675" s="57"/>
      <c r="H675" s="57" t="s">
        <v>187</v>
      </c>
      <c r="I675" s="57" t="s">
        <v>234</v>
      </c>
      <c r="J675" s="57"/>
      <c r="K675" s="57" t="s">
        <v>232</v>
      </c>
      <c r="L675" s="57" t="s">
        <v>216</v>
      </c>
      <c r="M675" s="58">
        <v>39222</v>
      </c>
      <c r="N675" s="59" t="s">
        <v>222</v>
      </c>
      <c r="O675" s="57"/>
      <c r="P675" s="57"/>
      <c r="Q675" s="57" t="s">
        <v>192</v>
      </c>
      <c r="S675" s="57" t="str">
        <f>IF('[1]Données questionnaire'!W337="","",'[1]Données questionnaire'!W337)</f>
        <v>X</v>
      </c>
      <c r="T675" s="57" t="str">
        <f>IF('[1]Données questionnaire'!X337="","",'[1]Données questionnaire'!X337)</f>
        <v/>
      </c>
      <c r="U675" s="57" t="str">
        <f>IF('[1]Données questionnaire'!Y337="","",'[1]Données questionnaire'!Y337)</f>
        <v/>
      </c>
      <c r="V675" s="57" t="str">
        <f>IF('[1]Données questionnaire'!Z337="","",'[1]Données questionnaire'!Z337)</f>
        <v/>
      </c>
      <c r="W675" s="57" t="str">
        <f>IF('[1]Données questionnaire'!AA337="","",'[1]Données questionnaire'!AA337)</f>
        <v/>
      </c>
      <c r="X675" s="57" t="str">
        <f>IF('[1]Données questionnaire'!AB337="","",'[1]Données questionnaire'!AB337)</f>
        <v/>
      </c>
      <c r="Y675" s="57" t="str">
        <f>IF('[1]Données questionnaire'!AC337="","",'[1]Données questionnaire'!AC337)</f>
        <v>X</v>
      </c>
      <c r="Z675" s="57" t="str">
        <f>IF('[1]Données questionnaire'!AD337="","",'[1]Données questionnaire'!AD337)</f>
        <v/>
      </c>
      <c r="AA675" s="57" t="str">
        <f>IF('[1]Données questionnaire'!AE337="","",'[1]Données questionnaire'!AE337)</f>
        <v/>
      </c>
      <c r="AB675" s="57" t="str">
        <f>IF('[1]Données questionnaire'!AF337="","",'[1]Données questionnaire'!AF337)</f>
        <v/>
      </c>
      <c r="AC675" s="57">
        <f>IF('[1]Données questionnaire'!AG337="","",'[1]Données questionnaire'!AG337)</f>
        <v>31</v>
      </c>
      <c r="AE675" s="57"/>
      <c r="AF675" s="57"/>
      <c r="AG675" s="60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  <c r="AW675" s="57"/>
      <c r="AX675" s="57"/>
      <c r="AY675" s="57"/>
      <c r="AZ675" s="57"/>
      <c r="BB675" s="57" t="s">
        <v>192</v>
      </c>
      <c r="BC675" s="57"/>
      <c r="BD675" s="57" t="s">
        <v>193</v>
      </c>
      <c r="BE675" s="60">
        <v>0</v>
      </c>
      <c r="BF675" s="61" t="str">
        <f t="shared" si="140"/>
        <v/>
      </c>
      <c r="BG675" s="57" t="s">
        <v>193</v>
      </c>
      <c r="BH675" s="57"/>
      <c r="BI675" s="57" t="s">
        <v>193</v>
      </c>
      <c r="BJ675" s="57" t="s">
        <v>193</v>
      </c>
      <c r="BK675" s="57" t="s">
        <v>193</v>
      </c>
      <c r="BL675" s="57" t="s">
        <v>193</v>
      </c>
      <c r="BM675" s="57" t="s">
        <v>193</v>
      </c>
      <c r="BN675" s="57" t="s">
        <v>193</v>
      </c>
      <c r="BO675" s="57" t="s">
        <v>193</v>
      </c>
      <c r="BP675" s="57" t="s">
        <v>193</v>
      </c>
      <c r="BQ675" s="57" t="s">
        <v>193</v>
      </c>
      <c r="BR675" s="57" t="str">
        <f t="shared" si="141"/>
        <v>N</v>
      </c>
      <c r="BS675" s="57" t="s">
        <v>193</v>
      </c>
      <c r="BT675" s="57" t="s">
        <v>193</v>
      </c>
      <c r="BU675" s="57" t="s">
        <v>193</v>
      </c>
      <c r="BV675" s="57" t="s">
        <v>193</v>
      </c>
      <c r="BW675" s="57" t="s">
        <v>193</v>
      </c>
      <c r="BX675" s="57" t="str">
        <f t="shared" si="142"/>
        <v>N</v>
      </c>
      <c r="BY675" s="57" t="s">
        <v>193</v>
      </c>
      <c r="BZ675" s="57" t="s">
        <v>193</v>
      </c>
      <c r="CA675" s="57" t="s">
        <v>193</v>
      </c>
      <c r="CB675" s="57" t="s">
        <v>193</v>
      </c>
      <c r="CC675" s="57" t="s">
        <v>193</v>
      </c>
      <c r="CD675" s="57" t="s">
        <v>193</v>
      </c>
      <c r="CE675" s="57" t="s">
        <v>193</v>
      </c>
      <c r="CF675" s="57" t="s">
        <v>193</v>
      </c>
      <c r="CG675" s="57" t="s">
        <v>193</v>
      </c>
      <c r="CH675" s="57" t="s">
        <v>193</v>
      </c>
      <c r="CI675" s="57" t="s">
        <v>193</v>
      </c>
      <c r="CJ675" s="57" t="s">
        <v>193</v>
      </c>
      <c r="CK675" s="57" t="s">
        <v>193</v>
      </c>
      <c r="CL675" s="57" t="s">
        <v>193</v>
      </c>
      <c r="CM675" s="57" t="s">
        <v>193</v>
      </c>
      <c r="CN675" s="57" t="s">
        <v>193</v>
      </c>
      <c r="CO675" s="57" t="s">
        <v>193</v>
      </c>
      <c r="CP675" s="57" t="s">
        <v>193</v>
      </c>
      <c r="CQ675" s="57" t="s">
        <v>193</v>
      </c>
      <c r="CR675" s="57" t="s">
        <v>193</v>
      </c>
      <c r="CS675" s="57" t="str">
        <f t="shared" si="143"/>
        <v>N</v>
      </c>
      <c r="CT675" s="57" t="str">
        <f t="shared" si="144"/>
        <v>N</v>
      </c>
      <c r="CU675" s="62" t="s">
        <v>194</v>
      </c>
      <c r="CV675" s="57" t="s">
        <v>193</v>
      </c>
      <c r="CW675" s="57" t="s">
        <v>193</v>
      </c>
      <c r="CX675" s="57" t="s">
        <v>193</v>
      </c>
      <c r="CY675" s="57" t="s">
        <v>193</v>
      </c>
      <c r="CZ675" s="57" t="str">
        <f t="shared" si="145"/>
        <v>N</v>
      </c>
      <c r="DA675" s="62" t="s">
        <v>194</v>
      </c>
      <c r="DB675" s="57" t="s">
        <v>193</v>
      </c>
      <c r="DC675" s="57" t="s">
        <v>193</v>
      </c>
      <c r="DD675" s="57" t="str">
        <f t="shared" si="146"/>
        <v>P</v>
      </c>
      <c r="DE675" s="57" t="s">
        <v>193</v>
      </c>
      <c r="DF675" s="57" t="s">
        <v>193</v>
      </c>
      <c r="DG675" s="57" t="str">
        <f t="shared" si="147"/>
        <v>N</v>
      </c>
      <c r="DH675" s="57" t="s">
        <v>193</v>
      </c>
      <c r="DI675" s="57" t="s">
        <v>193</v>
      </c>
      <c r="DJ675" s="57" t="s">
        <v>193</v>
      </c>
      <c r="DK675" s="57" t="s">
        <v>193</v>
      </c>
      <c r="DL675" s="57" t="s">
        <v>193</v>
      </c>
      <c r="DM675" s="57" t="s">
        <v>193</v>
      </c>
      <c r="DN675" s="57" t="s">
        <v>193</v>
      </c>
      <c r="DO675" s="57" t="s">
        <v>193</v>
      </c>
      <c r="DP675" s="57" t="s">
        <v>193</v>
      </c>
      <c r="DQ675" s="57" t="s">
        <v>193</v>
      </c>
      <c r="DR675" s="57" t="s">
        <v>193</v>
      </c>
      <c r="DS675" s="57" t="s">
        <v>193</v>
      </c>
      <c r="DT675" s="57" t="s">
        <v>193</v>
      </c>
      <c r="DU675" s="57" t="str">
        <f t="shared" si="148"/>
        <v>N</v>
      </c>
      <c r="DV675" s="57" t="str">
        <f t="shared" si="149"/>
        <v>N</v>
      </c>
      <c r="DW675" s="57" t="s">
        <v>193</v>
      </c>
      <c r="DX675" s="57" t="s">
        <v>193</v>
      </c>
      <c r="DY675" s="57" t="s">
        <v>193</v>
      </c>
      <c r="DZ675" s="57" t="s">
        <v>193</v>
      </c>
      <c r="EA675" s="57" t="s">
        <v>193</v>
      </c>
      <c r="EB675" s="57" t="s">
        <v>193</v>
      </c>
      <c r="EC675" s="57" t="s">
        <v>193</v>
      </c>
      <c r="ED675" s="57" t="s">
        <v>193</v>
      </c>
      <c r="EE675" s="57" t="s">
        <v>193</v>
      </c>
      <c r="EF675" s="57" t="s">
        <v>193</v>
      </c>
      <c r="EG675" s="57" t="s">
        <v>193</v>
      </c>
      <c r="EH675" s="57" t="s">
        <v>193</v>
      </c>
      <c r="EI675" s="57" t="s">
        <v>193</v>
      </c>
      <c r="EJ675" s="57" t="s">
        <v>193</v>
      </c>
      <c r="EK675" s="57" t="s">
        <v>193</v>
      </c>
      <c r="EL675" s="57" t="s">
        <v>193</v>
      </c>
      <c r="EM675" s="57" t="s">
        <v>193</v>
      </c>
      <c r="EN675" s="57" t="s">
        <v>193</v>
      </c>
      <c r="EO675" s="57" t="s">
        <v>193</v>
      </c>
      <c r="EP675" s="57" t="s">
        <v>193</v>
      </c>
      <c r="EQ675" s="57" t="s">
        <v>193</v>
      </c>
      <c r="ER675" s="57" t="str">
        <f t="shared" si="150"/>
        <v>N</v>
      </c>
      <c r="ES675" s="57" t="s">
        <v>193</v>
      </c>
      <c r="ET675" s="57" t="s">
        <v>193</v>
      </c>
      <c r="EU675" s="57" t="s">
        <v>193</v>
      </c>
      <c r="EV675" s="57" t="s">
        <v>193</v>
      </c>
      <c r="EW675" s="57" t="s">
        <v>193</v>
      </c>
      <c r="EX675" s="57" t="s">
        <v>193</v>
      </c>
      <c r="EY675" s="57" t="s">
        <v>193</v>
      </c>
      <c r="EZ675" s="57" t="s">
        <v>193</v>
      </c>
      <c r="FA675" s="57" t="s">
        <v>193</v>
      </c>
      <c r="FB675" s="57" t="s">
        <v>193</v>
      </c>
      <c r="FC675" s="57" t="s">
        <v>193</v>
      </c>
      <c r="FD675" s="57" t="s">
        <v>193</v>
      </c>
      <c r="FE675" s="57" t="s">
        <v>193</v>
      </c>
      <c r="FF675" s="57" t="s">
        <v>193</v>
      </c>
      <c r="FG675" s="57" t="s">
        <v>193</v>
      </c>
      <c r="FH675" s="57" t="s">
        <v>193</v>
      </c>
      <c r="FI675" s="57" t="s">
        <v>193</v>
      </c>
      <c r="FJ675" s="57" t="s">
        <v>193</v>
      </c>
      <c r="FK675" s="57" t="s">
        <v>193</v>
      </c>
      <c r="FL675" s="57" t="s">
        <v>193</v>
      </c>
      <c r="FM675" s="57" t="s">
        <v>193</v>
      </c>
      <c r="FN675" s="57" t="str">
        <f t="shared" si="151"/>
        <v>N</v>
      </c>
      <c r="FO675" s="57" t="s">
        <v>193</v>
      </c>
      <c r="FP675" s="57" t="s">
        <v>193</v>
      </c>
      <c r="FQ675" s="57" t="s">
        <v>193</v>
      </c>
      <c r="FR675" s="57" t="s">
        <v>193</v>
      </c>
      <c r="FS675" s="57" t="s">
        <v>193</v>
      </c>
      <c r="FT675" s="57" t="s">
        <v>193</v>
      </c>
      <c r="FU675" s="57" t="s">
        <v>193</v>
      </c>
      <c r="FV675" s="57" t="s">
        <v>193</v>
      </c>
      <c r="FW675" s="57" t="s">
        <v>193</v>
      </c>
      <c r="FX675" s="57" t="s">
        <v>193</v>
      </c>
      <c r="FZ675" s="57" t="str">
        <f t="shared" si="152"/>
        <v>P</v>
      </c>
    </row>
    <row r="676" spans="2:182" s="18" customFormat="1" ht="10.5" x14ac:dyDescent="0.55000000000000004">
      <c r="B676" s="56" t="s">
        <v>186</v>
      </c>
      <c r="C676" s="57">
        <v>30</v>
      </c>
      <c r="D676" s="57">
        <f t="shared" si="139"/>
        <v>671</v>
      </c>
      <c r="E676" s="57">
        <v>19538</v>
      </c>
      <c r="F676" s="57"/>
      <c r="H676" s="57" t="s">
        <v>187</v>
      </c>
      <c r="I676" s="57" t="s">
        <v>234</v>
      </c>
      <c r="J676" s="57"/>
      <c r="K676" s="57" t="s">
        <v>232</v>
      </c>
      <c r="L676" s="57" t="s">
        <v>216</v>
      </c>
      <c r="M676" s="58">
        <v>39222</v>
      </c>
      <c r="N676" s="59" t="s">
        <v>222</v>
      </c>
      <c r="O676" s="57"/>
      <c r="P676" s="57"/>
      <c r="Q676" s="57" t="s">
        <v>192</v>
      </c>
      <c r="S676" s="57" t="str">
        <f>IF('[1]Données questionnaire'!W338="","",'[1]Données questionnaire'!W338)</f>
        <v>X</v>
      </c>
      <c r="T676" s="57" t="str">
        <f>IF('[1]Données questionnaire'!X338="","",'[1]Données questionnaire'!X338)</f>
        <v/>
      </c>
      <c r="U676" s="57" t="str">
        <f>IF('[1]Données questionnaire'!Y338="","",'[1]Données questionnaire'!Y338)</f>
        <v/>
      </c>
      <c r="V676" s="57" t="str">
        <f>IF('[1]Données questionnaire'!Z338="","",'[1]Données questionnaire'!Z338)</f>
        <v/>
      </c>
      <c r="W676" s="57" t="str">
        <f>IF('[1]Données questionnaire'!AA338="","",'[1]Données questionnaire'!AA338)</f>
        <v/>
      </c>
      <c r="X676" s="57" t="str">
        <f>IF('[1]Données questionnaire'!AB338="","",'[1]Données questionnaire'!AB338)</f>
        <v/>
      </c>
      <c r="Y676" s="57" t="str">
        <f>IF('[1]Données questionnaire'!AC338="","",'[1]Données questionnaire'!AC338)</f>
        <v/>
      </c>
      <c r="Z676" s="57" t="str">
        <f>IF('[1]Données questionnaire'!AD338="","",'[1]Données questionnaire'!AD338)</f>
        <v>X</v>
      </c>
      <c r="AA676" s="57" t="str">
        <f>IF('[1]Données questionnaire'!AE338="","",'[1]Données questionnaire'!AE338)</f>
        <v/>
      </c>
      <c r="AB676" s="57" t="str">
        <f>IF('[1]Données questionnaire'!AF338="","",'[1]Données questionnaire'!AF338)</f>
        <v/>
      </c>
      <c r="AC676" s="57">
        <f>IF('[1]Données questionnaire'!AG338="","",'[1]Données questionnaire'!AG338)</f>
        <v>59</v>
      </c>
      <c r="AE676" s="57"/>
      <c r="AF676" s="57"/>
      <c r="AG676" s="60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  <c r="AW676" s="57"/>
      <c r="AX676" s="57"/>
      <c r="AY676" s="57"/>
      <c r="AZ676" s="57"/>
      <c r="BB676" s="57" t="s">
        <v>192</v>
      </c>
      <c r="BC676" s="57"/>
      <c r="BD676" s="57" t="s">
        <v>193</v>
      </c>
      <c r="BE676" s="60">
        <v>0</v>
      </c>
      <c r="BF676" s="61" t="str">
        <f t="shared" si="140"/>
        <v/>
      </c>
      <c r="BG676" s="57" t="s">
        <v>193</v>
      </c>
      <c r="BH676" s="57"/>
      <c r="BI676" s="57" t="s">
        <v>193</v>
      </c>
      <c r="BJ676" s="57" t="s">
        <v>193</v>
      </c>
      <c r="BK676" s="57" t="s">
        <v>193</v>
      </c>
      <c r="BL676" s="57" t="s">
        <v>193</v>
      </c>
      <c r="BM676" s="57" t="s">
        <v>193</v>
      </c>
      <c r="BN676" s="57" t="s">
        <v>193</v>
      </c>
      <c r="BO676" s="57" t="s">
        <v>193</v>
      </c>
      <c r="BP676" s="57" t="s">
        <v>193</v>
      </c>
      <c r="BQ676" s="57" t="s">
        <v>193</v>
      </c>
      <c r="BR676" s="57" t="str">
        <f t="shared" si="141"/>
        <v>N</v>
      </c>
      <c r="BS676" s="57" t="s">
        <v>193</v>
      </c>
      <c r="BT676" s="57" t="s">
        <v>193</v>
      </c>
      <c r="BU676" s="57" t="s">
        <v>193</v>
      </c>
      <c r="BV676" s="57" t="s">
        <v>193</v>
      </c>
      <c r="BW676" s="57" t="s">
        <v>193</v>
      </c>
      <c r="BX676" s="57" t="str">
        <f t="shared" si="142"/>
        <v>N</v>
      </c>
      <c r="BY676" s="57" t="s">
        <v>193</v>
      </c>
      <c r="BZ676" s="57" t="s">
        <v>193</v>
      </c>
      <c r="CA676" s="57" t="s">
        <v>193</v>
      </c>
      <c r="CB676" s="57" t="s">
        <v>193</v>
      </c>
      <c r="CC676" s="57" t="s">
        <v>193</v>
      </c>
      <c r="CD676" s="57" t="s">
        <v>193</v>
      </c>
      <c r="CE676" s="57" t="s">
        <v>193</v>
      </c>
      <c r="CF676" s="57" t="s">
        <v>193</v>
      </c>
      <c r="CG676" s="57" t="s">
        <v>193</v>
      </c>
      <c r="CH676" s="57" t="s">
        <v>193</v>
      </c>
      <c r="CI676" s="57" t="s">
        <v>193</v>
      </c>
      <c r="CJ676" s="57" t="s">
        <v>193</v>
      </c>
      <c r="CK676" s="57" t="s">
        <v>193</v>
      </c>
      <c r="CL676" s="57" t="s">
        <v>193</v>
      </c>
      <c r="CM676" s="57" t="s">
        <v>193</v>
      </c>
      <c r="CN676" s="57" t="s">
        <v>193</v>
      </c>
      <c r="CO676" s="57" t="s">
        <v>193</v>
      </c>
      <c r="CP676" s="57" t="s">
        <v>193</v>
      </c>
      <c r="CQ676" s="57" t="s">
        <v>193</v>
      </c>
      <c r="CR676" s="57" t="s">
        <v>193</v>
      </c>
      <c r="CS676" s="57" t="str">
        <f t="shared" si="143"/>
        <v>N</v>
      </c>
      <c r="CT676" s="57" t="str">
        <f t="shared" si="144"/>
        <v>N</v>
      </c>
      <c r="CU676" s="62" t="s">
        <v>194</v>
      </c>
      <c r="CV676" s="57" t="s">
        <v>193</v>
      </c>
      <c r="CW676" s="57" t="s">
        <v>193</v>
      </c>
      <c r="CX676" s="57" t="s">
        <v>193</v>
      </c>
      <c r="CY676" s="57" t="s">
        <v>193</v>
      </c>
      <c r="CZ676" s="57" t="str">
        <f t="shared" si="145"/>
        <v>N</v>
      </c>
      <c r="DA676" s="57" t="s">
        <v>193</v>
      </c>
      <c r="DB676" s="57" t="s">
        <v>193</v>
      </c>
      <c r="DC676" s="57" t="s">
        <v>193</v>
      </c>
      <c r="DD676" s="57" t="str">
        <f t="shared" si="146"/>
        <v>N</v>
      </c>
      <c r="DE676" s="57" t="s">
        <v>193</v>
      </c>
      <c r="DF676" s="57" t="s">
        <v>193</v>
      </c>
      <c r="DG676" s="57" t="str">
        <f t="shared" si="147"/>
        <v>N</v>
      </c>
      <c r="DH676" s="57" t="s">
        <v>193</v>
      </c>
      <c r="DI676" s="57" t="s">
        <v>193</v>
      </c>
      <c r="DJ676" s="57" t="s">
        <v>193</v>
      </c>
      <c r="DK676" s="57" t="s">
        <v>193</v>
      </c>
      <c r="DL676" s="57" t="s">
        <v>193</v>
      </c>
      <c r="DM676" s="57" t="s">
        <v>193</v>
      </c>
      <c r="DN676" s="57" t="s">
        <v>193</v>
      </c>
      <c r="DO676" s="57" t="s">
        <v>193</v>
      </c>
      <c r="DP676" s="57" t="s">
        <v>193</v>
      </c>
      <c r="DQ676" s="57" t="s">
        <v>193</v>
      </c>
      <c r="DR676" s="57" t="s">
        <v>193</v>
      </c>
      <c r="DS676" s="57" t="s">
        <v>193</v>
      </c>
      <c r="DT676" s="57" t="s">
        <v>193</v>
      </c>
      <c r="DU676" s="57" t="str">
        <f t="shared" si="148"/>
        <v>N</v>
      </c>
      <c r="DV676" s="57" t="str">
        <f t="shared" si="149"/>
        <v>N</v>
      </c>
      <c r="DW676" s="57" t="s">
        <v>193</v>
      </c>
      <c r="DX676" s="57" t="s">
        <v>193</v>
      </c>
      <c r="DY676" s="57" t="s">
        <v>193</v>
      </c>
      <c r="DZ676" s="57" t="s">
        <v>193</v>
      </c>
      <c r="EA676" s="57" t="s">
        <v>193</v>
      </c>
      <c r="EB676" s="57" t="s">
        <v>193</v>
      </c>
      <c r="EC676" s="57" t="s">
        <v>193</v>
      </c>
      <c r="ED676" s="57" t="s">
        <v>193</v>
      </c>
      <c r="EE676" s="57" t="s">
        <v>193</v>
      </c>
      <c r="EF676" s="57" t="s">
        <v>193</v>
      </c>
      <c r="EG676" s="57" t="s">
        <v>193</v>
      </c>
      <c r="EH676" s="57" t="s">
        <v>193</v>
      </c>
      <c r="EI676" s="57" t="s">
        <v>193</v>
      </c>
      <c r="EJ676" s="57" t="s">
        <v>193</v>
      </c>
      <c r="EK676" s="57" t="s">
        <v>193</v>
      </c>
      <c r="EL676" s="57" t="s">
        <v>193</v>
      </c>
      <c r="EM676" s="57" t="s">
        <v>193</v>
      </c>
      <c r="EN676" s="57" t="s">
        <v>193</v>
      </c>
      <c r="EO676" s="57" t="s">
        <v>193</v>
      </c>
      <c r="EP676" s="57" t="s">
        <v>193</v>
      </c>
      <c r="EQ676" s="57" t="s">
        <v>193</v>
      </c>
      <c r="ER676" s="57" t="str">
        <f t="shared" si="150"/>
        <v>N</v>
      </c>
      <c r="ES676" s="57" t="s">
        <v>193</v>
      </c>
      <c r="ET676" s="57" t="s">
        <v>193</v>
      </c>
      <c r="EU676" s="57" t="s">
        <v>193</v>
      </c>
      <c r="EV676" s="57" t="s">
        <v>193</v>
      </c>
      <c r="EW676" s="57" t="s">
        <v>193</v>
      </c>
      <c r="EX676" s="57" t="s">
        <v>193</v>
      </c>
      <c r="EY676" s="57" t="s">
        <v>193</v>
      </c>
      <c r="EZ676" s="57" t="s">
        <v>193</v>
      </c>
      <c r="FA676" s="57" t="s">
        <v>193</v>
      </c>
      <c r="FB676" s="57" t="s">
        <v>193</v>
      </c>
      <c r="FC676" s="57" t="s">
        <v>193</v>
      </c>
      <c r="FD676" s="57" t="s">
        <v>193</v>
      </c>
      <c r="FE676" s="57" t="s">
        <v>193</v>
      </c>
      <c r="FF676" s="57" t="s">
        <v>193</v>
      </c>
      <c r="FG676" s="57" t="s">
        <v>193</v>
      </c>
      <c r="FH676" s="57" t="s">
        <v>193</v>
      </c>
      <c r="FI676" s="57" t="s">
        <v>193</v>
      </c>
      <c r="FJ676" s="57" t="s">
        <v>193</v>
      </c>
      <c r="FK676" s="57" t="s">
        <v>193</v>
      </c>
      <c r="FL676" s="57" t="s">
        <v>193</v>
      </c>
      <c r="FM676" s="57" t="s">
        <v>193</v>
      </c>
      <c r="FN676" s="57" t="str">
        <f t="shared" si="151"/>
        <v>N</v>
      </c>
      <c r="FO676" s="57" t="s">
        <v>193</v>
      </c>
      <c r="FP676" s="57" t="s">
        <v>193</v>
      </c>
      <c r="FQ676" s="57" t="s">
        <v>193</v>
      </c>
      <c r="FR676" s="57" t="s">
        <v>193</v>
      </c>
      <c r="FS676" s="57" t="s">
        <v>193</v>
      </c>
      <c r="FT676" s="57" t="s">
        <v>193</v>
      </c>
      <c r="FU676" s="57" t="s">
        <v>193</v>
      </c>
      <c r="FV676" s="57" t="s">
        <v>193</v>
      </c>
      <c r="FW676" s="57" t="s">
        <v>193</v>
      </c>
      <c r="FX676" s="57" t="s">
        <v>193</v>
      </c>
      <c r="FZ676" s="57" t="str">
        <f t="shared" si="152"/>
        <v>N</v>
      </c>
    </row>
    <row r="677" spans="2:182" s="18" customFormat="1" ht="10.5" x14ac:dyDescent="0.55000000000000004">
      <c r="B677" s="56" t="s">
        <v>186</v>
      </c>
      <c r="C677" s="57">
        <v>31</v>
      </c>
      <c r="D677" s="57">
        <f t="shared" si="139"/>
        <v>672</v>
      </c>
      <c r="E677" s="57">
        <v>19539</v>
      </c>
      <c r="F677" s="57"/>
      <c r="H677" s="57" t="s">
        <v>187</v>
      </c>
      <c r="I677" s="57" t="s">
        <v>234</v>
      </c>
      <c r="J677" s="57"/>
      <c r="K677" s="57" t="s">
        <v>232</v>
      </c>
      <c r="L677" s="57" t="s">
        <v>216</v>
      </c>
      <c r="M677" s="58">
        <v>39222</v>
      </c>
      <c r="N677" s="59" t="s">
        <v>222</v>
      </c>
      <c r="O677" s="57"/>
      <c r="P677" s="57"/>
      <c r="Q677" s="57" t="s">
        <v>192</v>
      </c>
      <c r="S677" s="57" t="str">
        <f>IF('[1]Données questionnaire'!W339="","",'[1]Données questionnaire'!W339)</f>
        <v>X</v>
      </c>
      <c r="T677" s="57" t="str">
        <f>IF('[1]Données questionnaire'!X339="","",'[1]Données questionnaire'!X339)</f>
        <v/>
      </c>
      <c r="U677" s="57" t="str">
        <f>IF('[1]Données questionnaire'!Y339="","",'[1]Données questionnaire'!Y339)</f>
        <v/>
      </c>
      <c r="V677" s="57" t="str">
        <f>IF('[1]Données questionnaire'!Z339="","",'[1]Données questionnaire'!Z339)</f>
        <v/>
      </c>
      <c r="W677" s="57" t="str">
        <f>IF('[1]Données questionnaire'!AA339="","",'[1]Données questionnaire'!AA339)</f>
        <v/>
      </c>
      <c r="X677" s="57" t="str">
        <f>IF('[1]Données questionnaire'!AB339="","",'[1]Données questionnaire'!AB339)</f>
        <v/>
      </c>
      <c r="Y677" s="57" t="str">
        <f>IF('[1]Données questionnaire'!AC339="","",'[1]Données questionnaire'!AC339)</f>
        <v>X</v>
      </c>
      <c r="Z677" s="57" t="str">
        <f>IF('[1]Données questionnaire'!AD339="","",'[1]Données questionnaire'!AD339)</f>
        <v/>
      </c>
      <c r="AA677" s="57" t="str">
        <f>IF('[1]Données questionnaire'!AE339="","",'[1]Données questionnaire'!AE339)</f>
        <v/>
      </c>
      <c r="AB677" s="57" t="str">
        <f>IF('[1]Données questionnaire'!AF339="","",'[1]Données questionnaire'!AF339)</f>
        <v/>
      </c>
      <c r="AC677" s="57">
        <f>IF('[1]Données questionnaire'!AG339="","",'[1]Données questionnaire'!AG339)</f>
        <v>22</v>
      </c>
      <c r="AE677" s="57"/>
      <c r="AF677" s="57"/>
      <c r="AG677" s="60"/>
      <c r="AH677" s="57"/>
      <c r="AI677" s="57"/>
      <c r="AJ677" s="57"/>
      <c r="AK677" s="57"/>
      <c r="AL677" s="57"/>
      <c r="AM677" s="57"/>
      <c r="AN677" s="57"/>
      <c r="AO677" s="57"/>
      <c r="AP677" s="57"/>
      <c r="AQ677" s="57"/>
      <c r="AR677" s="57"/>
      <c r="AS677" s="57"/>
      <c r="AT677" s="57"/>
      <c r="AU677" s="57"/>
      <c r="AV677" s="57"/>
      <c r="AW677" s="57"/>
      <c r="AX677" s="57"/>
      <c r="AY677" s="57"/>
      <c r="AZ677" s="57"/>
      <c r="BB677" s="57" t="s">
        <v>192</v>
      </c>
      <c r="BC677" s="57"/>
      <c r="BD677" s="57" t="s">
        <v>193</v>
      </c>
      <c r="BE677" s="60">
        <v>0</v>
      </c>
      <c r="BF677" s="61" t="str">
        <f t="shared" si="140"/>
        <v/>
      </c>
      <c r="BG677" s="57" t="s">
        <v>193</v>
      </c>
      <c r="BH677" s="57"/>
      <c r="BI677" s="57" t="s">
        <v>193</v>
      </c>
      <c r="BJ677" s="57" t="s">
        <v>193</v>
      </c>
      <c r="BK677" s="57" t="s">
        <v>193</v>
      </c>
      <c r="BL677" s="57" t="s">
        <v>193</v>
      </c>
      <c r="BM677" s="57" t="s">
        <v>193</v>
      </c>
      <c r="BN677" s="57" t="s">
        <v>193</v>
      </c>
      <c r="BO677" s="57" t="s">
        <v>193</v>
      </c>
      <c r="BP677" s="57" t="s">
        <v>193</v>
      </c>
      <c r="BQ677" s="57" t="s">
        <v>193</v>
      </c>
      <c r="BR677" s="57" t="str">
        <f t="shared" si="141"/>
        <v>N</v>
      </c>
      <c r="BS677" s="57" t="s">
        <v>193</v>
      </c>
      <c r="BT677" s="57" t="s">
        <v>193</v>
      </c>
      <c r="BU677" s="57" t="s">
        <v>193</v>
      </c>
      <c r="BV677" s="57" t="s">
        <v>193</v>
      </c>
      <c r="BW677" s="57" t="s">
        <v>193</v>
      </c>
      <c r="BX677" s="57" t="str">
        <f t="shared" si="142"/>
        <v>N</v>
      </c>
      <c r="BY677" s="57" t="s">
        <v>193</v>
      </c>
      <c r="BZ677" s="57" t="s">
        <v>193</v>
      </c>
      <c r="CA677" s="57" t="s">
        <v>193</v>
      </c>
      <c r="CB677" s="57" t="s">
        <v>193</v>
      </c>
      <c r="CC677" s="57" t="s">
        <v>193</v>
      </c>
      <c r="CD677" s="57" t="s">
        <v>193</v>
      </c>
      <c r="CE677" s="57" t="s">
        <v>193</v>
      </c>
      <c r="CF677" s="57" t="s">
        <v>193</v>
      </c>
      <c r="CG677" s="57" t="s">
        <v>193</v>
      </c>
      <c r="CH677" s="57" t="s">
        <v>193</v>
      </c>
      <c r="CI677" s="57" t="s">
        <v>193</v>
      </c>
      <c r="CJ677" s="57" t="s">
        <v>193</v>
      </c>
      <c r="CK677" s="57" t="s">
        <v>193</v>
      </c>
      <c r="CL677" s="57" t="s">
        <v>193</v>
      </c>
      <c r="CM677" s="57" t="s">
        <v>193</v>
      </c>
      <c r="CN677" s="57" t="s">
        <v>193</v>
      </c>
      <c r="CO677" s="57" t="s">
        <v>193</v>
      </c>
      <c r="CP677" s="57" t="s">
        <v>193</v>
      </c>
      <c r="CQ677" s="57" t="s">
        <v>193</v>
      </c>
      <c r="CR677" s="57" t="s">
        <v>193</v>
      </c>
      <c r="CS677" s="57" t="str">
        <f t="shared" si="143"/>
        <v>N</v>
      </c>
      <c r="CT677" s="57" t="str">
        <f t="shared" si="144"/>
        <v>N</v>
      </c>
      <c r="CU677" s="62" t="s">
        <v>194</v>
      </c>
      <c r="CV677" s="57" t="s">
        <v>193</v>
      </c>
      <c r="CW677" s="57" t="s">
        <v>193</v>
      </c>
      <c r="CX677" s="57" t="s">
        <v>193</v>
      </c>
      <c r="CY677" s="57" t="s">
        <v>193</v>
      </c>
      <c r="CZ677" s="57" t="str">
        <f t="shared" si="145"/>
        <v>N</v>
      </c>
      <c r="DA677" s="57" t="s">
        <v>193</v>
      </c>
      <c r="DB677" s="57" t="s">
        <v>193</v>
      </c>
      <c r="DC677" s="57" t="s">
        <v>193</v>
      </c>
      <c r="DD677" s="57" t="str">
        <f t="shared" si="146"/>
        <v>N</v>
      </c>
      <c r="DE677" s="57" t="s">
        <v>193</v>
      </c>
      <c r="DF677" s="57" t="s">
        <v>193</v>
      </c>
      <c r="DG677" s="57" t="str">
        <f t="shared" si="147"/>
        <v>N</v>
      </c>
      <c r="DH677" s="57" t="s">
        <v>193</v>
      </c>
      <c r="DI677" s="57" t="s">
        <v>193</v>
      </c>
      <c r="DJ677" s="57" t="s">
        <v>193</v>
      </c>
      <c r="DK677" s="57" t="s">
        <v>193</v>
      </c>
      <c r="DL677" s="57" t="s">
        <v>193</v>
      </c>
      <c r="DM677" s="57" t="s">
        <v>193</v>
      </c>
      <c r="DN677" s="57" t="s">
        <v>193</v>
      </c>
      <c r="DO677" s="57" t="s">
        <v>193</v>
      </c>
      <c r="DP677" s="57" t="s">
        <v>193</v>
      </c>
      <c r="DQ677" s="57" t="s">
        <v>193</v>
      </c>
      <c r="DR677" s="57" t="s">
        <v>193</v>
      </c>
      <c r="DS677" s="57" t="s">
        <v>193</v>
      </c>
      <c r="DT677" s="57" t="s">
        <v>193</v>
      </c>
      <c r="DU677" s="57" t="str">
        <f t="shared" si="148"/>
        <v>N</v>
      </c>
      <c r="DV677" s="57" t="str">
        <f t="shared" si="149"/>
        <v>N</v>
      </c>
      <c r="DW677" s="57" t="s">
        <v>193</v>
      </c>
      <c r="DX677" s="57" t="s">
        <v>193</v>
      </c>
      <c r="DY677" s="57" t="s">
        <v>193</v>
      </c>
      <c r="DZ677" s="57" t="s">
        <v>193</v>
      </c>
      <c r="EA677" s="57" t="s">
        <v>193</v>
      </c>
      <c r="EB677" s="57" t="s">
        <v>193</v>
      </c>
      <c r="EC677" s="57" t="s">
        <v>193</v>
      </c>
      <c r="ED677" s="57" t="s">
        <v>193</v>
      </c>
      <c r="EE677" s="57" t="s">
        <v>193</v>
      </c>
      <c r="EF677" s="57" t="s">
        <v>193</v>
      </c>
      <c r="EG677" s="57" t="s">
        <v>193</v>
      </c>
      <c r="EH677" s="57" t="s">
        <v>193</v>
      </c>
      <c r="EI677" s="57" t="s">
        <v>193</v>
      </c>
      <c r="EJ677" s="57" t="s">
        <v>193</v>
      </c>
      <c r="EK677" s="57" t="s">
        <v>193</v>
      </c>
      <c r="EL677" s="57" t="s">
        <v>193</v>
      </c>
      <c r="EM677" s="57" t="s">
        <v>193</v>
      </c>
      <c r="EN677" s="57" t="s">
        <v>193</v>
      </c>
      <c r="EO677" s="57" t="s">
        <v>193</v>
      </c>
      <c r="EP677" s="57" t="s">
        <v>193</v>
      </c>
      <c r="EQ677" s="57" t="s">
        <v>193</v>
      </c>
      <c r="ER677" s="57" t="str">
        <f t="shared" si="150"/>
        <v>N</v>
      </c>
      <c r="ES677" s="57" t="s">
        <v>193</v>
      </c>
      <c r="ET677" s="57" t="s">
        <v>193</v>
      </c>
      <c r="EU677" s="57" t="s">
        <v>193</v>
      </c>
      <c r="EV677" s="57" t="s">
        <v>193</v>
      </c>
      <c r="EW677" s="57" t="s">
        <v>193</v>
      </c>
      <c r="EX677" s="57" t="s">
        <v>193</v>
      </c>
      <c r="EY677" s="57" t="s">
        <v>193</v>
      </c>
      <c r="EZ677" s="57" t="s">
        <v>193</v>
      </c>
      <c r="FA677" s="57" t="s">
        <v>193</v>
      </c>
      <c r="FB677" s="57" t="s">
        <v>193</v>
      </c>
      <c r="FC677" s="57" t="s">
        <v>193</v>
      </c>
      <c r="FD677" s="57" t="s">
        <v>193</v>
      </c>
      <c r="FE677" s="57" t="s">
        <v>193</v>
      </c>
      <c r="FF677" s="57" t="s">
        <v>193</v>
      </c>
      <c r="FG677" s="57" t="s">
        <v>193</v>
      </c>
      <c r="FH677" s="57" t="s">
        <v>193</v>
      </c>
      <c r="FI677" s="57" t="s">
        <v>193</v>
      </c>
      <c r="FJ677" s="57" t="s">
        <v>193</v>
      </c>
      <c r="FK677" s="57" t="s">
        <v>193</v>
      </c>
      <c r="FL677" s="57" t="s">
        <v>193</v>
      </c>
      <c r="FM677" s="57" t="s">
        <v>193</v>
      </c>
      <c r="FN677" s="57" t="str">
        <f t="shared" si="151"/>
        <v>N</v>
      </c>
      <c r="FO677" s="57" t="s">
        <v>193</v>
      </c>
      <c r="FP677" s="57" t="s">
        <v>193</v>
      </c>
      <c r="FQ677" s="57" t="s">
        <v>193</v>
      </c>
      <c r="FR677" s="57" t="s">
        <v>193</v>
      </c>
      <c r="FS677" s="57" t="s">
        <v>193</v>
      </c>
      <c r="FT677" s="57" t="s">
        <v>193</v>
      </c>
      <c r="FU677" s="57" t="s">
        <v>193</v>
      </c>
      <c r="FV677" s="57" t="s">
        <v>193</v>
      </c>
      <c r="FW677" s="57" t="s">
        <v>193</v>
      </c>
      <c r="FX677" s="57" t="s">
        <v>193</v>
      </c>
      <c r="FZ677" s="57" t="str">
        <f t="shared" si="152"/>
        <v>N</v>
      </c>
    </row>
    <row r="678" spans="2:182" s="18" customFormat="1" ht="10.5" x14ac:dyDescent="0.55000000000000004">
      <c r="B678" s="56" t="s">
        <v>186</v>
      </c>
      <c r="C678" s="57">
        <v>32</v>
      </c>
      <c r="D678" s="57">
        <f t="shared" si="139"/>
        <v>673</v>
      </c>
      <c r="E678" s="57">
        <v>19540</v>
      </c>
      <c r="F678" s="57"/>
      <c r="H678" s="57" t="s">
        <v>187</v>
      </c>
      <c r="I678" s="57" t="s">
        <v>234</v>
      </c>
      <c r="J678" s="57"/>
      <c r="K678" s="57" t="s">
        <v>232</v>
      </c>
      <c r="L678" s="57" t="s">
        <v>216</v>
      </c>
      <c r="M678" s="58">
        <v>39222</v>
      </c>
      <c r="N678" s="59" t="s">
        <v>222</v>
      </c>
      <c r="O678" s="57"/>
      <c r="P678" s="57"/>
      <c r="Q678" s="57" t="s">
        <v>192</v>
      </c>
      <c r="S678" s="57" t="str">
        <f>IF('[1]Données questionnaire'!W340="","",'[1]Données questionnaire'!W340)</f>
        <v>X</v>
      </c>
      <c r="T678" s="57" t="str">
        <f>IF('[1]Données questionnaire'!X340="","",'[1]Données questionnaire'!X340)</f>
        <v/>
      </c>
      <c r="U678" s="57" t="str">
        <f>IF('[1]Données questionnaire'!Y340="","",'[1]Données questionnaire'!Y340)</f>
        <v/>
      </c>
      <c r="V678" s="57" t="str">
        <f>IF('[1]Données questionnaire'!Z340="","",'[1]Données questionnaire'!Z340)</f>
        <v/>
      </c>
      <c r="W678" s="57" t="str">
        <f>IF('[1]Données questionnaire'!AA340="","",'[1]Données questionnaire'!AA340)</f>
        <v/>
      </c>
      <c r="X678" s="57" t="str">
        <f>IF('[1]Données questionnaire'!AB340="","",'[1]Données questionnaire'!AB340)</f>
        <v/>
      </c>
      <c r="Y678" s="57" t="str">
        <f>IF('[1]Données questionnaire'!AC340="","",'[1]Données questionnaire'!AC340)</f>
        <v>X</v>
      </c>
      <c r="Z678" s="57" t="str">
        <f>IF('[1]Données questionnaire'!AD340="","",'[1]Données questionnaire'!AD340)</f>
        <v/>
      </c>
      <c r="AA678" s="57" t="str">
        <f>IF('[1]Données questionnaire'!AE340="","",'[1]Données questionnaire'!AE340)</f>
        <v/>
      </c>
      <c r="AB678" s="57" t="str">
        <f>IF('[1]Données questionnaire'!AF340="","",'[1]Données questionnaire'!AF340)</f>
        <v/>
      </c>
      <c r="AC678" s="57">
        <f>IF('[1]Données questionnaire'!AG340="","",'[1]Données questionnaire'!AG340)</f>
        <v>65</v>
      </c>
      <c r="AE678" s="57"/>
      <c r="AF678" s="57"/>
      <c r="AG678" s="60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  <c r="AY678" s="57"/>
      <c r="AZ678" s="57"/>
      <c r="BB678" s="57" t="s">
        <v>192</v>
      </c>
      <c r="BC678" s="57"/>
      <c r="BD678" s="57" t="s">
        <v>193</v>
      </c>
      <c r="BE678" s="60">
        <v>0</v>
      </c>
      <c r="BF678" s="61" t="str">
        <f t="shared" si="140"/>
        <v/>
      </c>
      <c r="BG678" s="57" t="s">
        <v>193</v>
      </c>
      <c r="BH678" s="57"/>
      <c r="BI678" s="57" t="s">
        <v>193</v>
      </c>
      <c r="BJ678" s="57" t="s">
        <v>193</v>
      </c>
      <c r="BK678" s="57" t="s">
        <v>193</v>
      </c>
      <c r="BL678" s="57" t="s">
        <v>193</v>
      </c>
      <c r="BM678" s="57" t="s">
        <v>193</v>
      </c>
      <c r="BN678" s="57" t="s">
        <v>193</v>
      </c>
      <c r="BO678" s="57" t="s">
        <v>193</v>
      </c>
      <c r="BP678" s="57" t="s">
        <v>193</v>
      </c>
      <c r="BQ678" s="57" t="s">
        <v>193</v>
      </c>
      <c r="BR678" s="57" t="str">
        <f t="shared" si="141"/>
        <v>N</v>
      </c>
      <c r="BS678" s="57" t="s">
        <v>193</v>
      </c>
      <c r="BT678" s="57" t="s">
        <v>193</v>
      </c>
      <c r="BU678" s="57" t="s">
        <v>193</v>
      </c>
      <c r="BV678" s="57" t="s">
        <v>193</v>
      </c>
      <c r="BW678" s="57" t="s">
        <v>193</v>
      </c>
      <c r="BX678" s="57" t="str">
        <f t="shared" si="142"/>
        <v>N</v>
      </c>
      <c r="BY678" s="57" t="s">
        <v>193</v>
      </c>
      <c r="BZ678" s="57" t="s">
        <v>193</v>
      </c>
      <c r="CA678" s="57" t="s">
        <v>193</v>
      </c>
      <c r="CB678" s="57" t="s">
        <v>193</v>
      </c>
      <c r="CC678" s="57" t="s">
        <v>193</v>
      </c>
      <c r="CD678" s="57" t="s">
        <v>193</v>
      </c>
      <c r="CE678" s="57" t="s">
        <v>193</v>
      </c>
      <c r="CF678" s="57" t="s">
        <v>193</v>
      </c>
      <c r="CG678" s="57" t="s">
        <v>193</v>
      </c>
      <c r="CH678" s="57" t="s">
        <v>193</v>
      </c>
      <c r="CI678" s="57" t="s">
        <v>193</v>
      </c>
      <c r="CJ678" s="57" t="s">
        <v>193</v>
      </c>
      <c r="CK678" s="57" t="s">
        <v>193</v>
      </c>
      <c r="CL678" s="57" t="s">
        <v>193</v>
      </c>
      <c r="CM678" s="57" t="s">
        <v>193</v>
      </c>
      <c r="CN678" s="57" t="s">
        <v>193</v>
      </c>
      <c r="CO678" s="57" t="s">
        <v>193</v>
      </c>
      <c r="CP678" s="57" t="s">
        <v>193</v>
      </c>
      <c r="CQ678" s="57" t="s">
        <v>193</v>
      </c>
      <c r="CR678" s="57" t="s">
        <v>193</v>
      </c>
      <c r="CS678" s="57" t="str">
        <f t="shared" si="143"/>
        <v>N</v>
      </c>
      <c r="CT678" s="57" t="str">
        <f t="shared" si="144"/>
        <v>N</v>
      </c>
      <c r="CU678" s="62" t="s">
        <v>194</v>
      </c>
      <c r="CV678" s="57" t="s">
        <v>193</v>
      </c>
      <c r="CW678" s="57" t="s">
        <v>193</v>
      </c>
      <c r="CX678" s="57" t="s">
        <v>193</v>
      </c>
      <c r="CY678" s="57" t="s">
        <v>193</v>
      </c>
      <c r="CZ678" s="57" t="str">
        <f t="shared" si="145"/>
        <v>N</v>
      </c>
      <c r="DA678" s="57" t="s">
        <v>193</v>
      </c>
      <c r="DB678" s="57" t="s">
        <v>193</v>
      </c>
      <c r="DC678" s="57" t="s">
        <v>193</v>
      </c>
      <c r="DD678" s="57" t="str">
        <f t="shared" si="146"/>
        <v>N</v>
      </c>
      <c r="DE678" s="57" t="s">
        <v>193</v>
      </c>
      <c r="DF678" s="57" t="s">
        <v>193</v>
      </c>
      <c r="DG678" s="57" t="str">
        <f t="shared" si="147"/>
        <v>N</v>
      </c>
      <c r="DH678" s="57" t="s">
        <v>193</v>
      </c>
      <c r="DI678" s="57" t="s">
        <v>193</v>
      </c>
      <c r="DJ678" s="57" t="s">
        <v>193</v>
      </c>
      <c r="DK678" s="57" t="s">
        <v>193</v>
      </c>
      <c r="DL678" s="57" t="s">
        <v>193</v>
      </c>
      <c r="DM678" s="57" t="s">
        <v>193</v>
      </c>
      <c r="DN678" s="57" t="s">
        <v>193</v>
      </c>
      <c r="DO678" s="57" t="s">
        <v>193</v>
      </c>
      <c r="DP678" s="57" t="s">
        <v>193</v>
      </c>
      <c r="DQ678" s="57" t="s">
        <v>193</v>
      </c>
      <c r="DR678" s="57" t="s">
        <v>193</v>
      </c>
      <c r="DS678" s="57" t="s">
        <v>193</v>
      </c>
      <c r="DT678" s="57" t="s">
        <v>193</v>
      </c>
      <c r="DU678" s="57" t="str">
        <f t="shared" si="148"/>
        <v>N</v>
      </c>
      <c r="DV678" s="57" t="str">
        <f t="shared" si="149"/>
        <v>N</v>
      </c>
      <c r="DW678" s="57" t="s">
        <v>193</v>
      </c>
      <c r="DX678" s="57" t="s">
        <v>193</v>
      </c>
      <c r="DY678" s="57" t="s">
        <v>193</v>
      </c>
      <c r="DZ678" s="57" t="s">
        <v>193</v>
      </c>
      <c r="EA678" s="57" t="s">
        <v>193</v>
      </c>
      <c r="EB678" s="57" t="s">
        <v>193</v>
      </c>
      <c r="EC678" s="57" t="s">
        <v>193</v>
      </c>
      <c r="ED678" s="57" t="s">
        <v>193</v>
      </c>
      <c r="EE678" s="57" t="s">
        <v>193</v>
      </c>
      <c r="EF678" s="57" t="s">
        <v>193</v>
      </c>
      <c r="EG678" s="57" t="s">
        <v>193</v>
      </c>
      <c r="EH678" s="57" t="s">
        <v>193</v>
      </c>
      <c r="EI678" s="57" t="s">
        <v>193</v>
      </c>
      <c r="EJ678" s="57" t="s">
        <v>193</v>
      </c>
      <c r="EK678" s="57" t="s">
        <v>193</v>
      </c>
      <c r="EL678" s="57" t="s">
        <v>193</v>
      </c>
      <c r="EM678" s="57" t="s">
        <v>193</v>
      </c>
      <c r="EN678" s="57" t="s">
        <v>193</v>
      </c>
      <c r="EO678" s="57" t="s">
        <v>193</v>
      </c>
      <c r="EP678" s="57" t="s">
        <v>193</v>
      </c>
      <c r="EQ678" s="57" t="s">
        <v>193</v>
      </c>
      <c r="ER678" s="57" t="str">
        <f t="shared" si="150"/>
        <v>N</v>
      </c>
      <c r="ES678" s="57" t="s">
        <v>193</v>
      </c>
      <c r="ET678" s="57" t="s">
        <v>193</v>
      </c>
      <c r="EU678" s="57" t="s">
        <v>193</v>
      </c>
      <c r="EV678" s="57" t="s">
        <v>193</v>
      </c>
      <c r="EW678" s="57" t="s">
        <v>193</v>
      </c>
      <c r="EX678" s="57" t="s">
        <v>193</v>
      </c>
      <c r="EY678" s="57" t="s">
        <v>193</v>
      </c>
      <c r="EZ678" s="57" t="s">
        <v>193</v>
      </c>
      <c r="FA678" s="57" t="s">
        <v>193</v>
      </c>
      <c r="FB678" s="57" t="s">
        <v>193</v>
      </c>
      <c r="FC678" s="57" t="s">
        <v>193</v>
      </c>
      <c r="FD678" s="57" t="s">
        <v>193</v>
      </c>
      <c r="FE678" s="57" t="s">
        <v>193</v>
      </c>
      <c r="FF678" s="57" t="s">
        <v>193</v>
      </c>
      <c r="FG678" s="57" t="s">
        <v>193</v>
      </c>
      <c r="FH678" s="57" t="s">
        <v>193</v>
      </c>
      <c r="FI678" s="57" t="s">
        <v>193</v>
      </c>
      <c r="FJ678" s="57" t="s">
        <v>193</v>
      </c>
      <c r="FK678" s="57" t="s">
        <v>193</v>
      </c>
      <c r="FL678" s="57" t="s">
        <v>193</v>
      </c>
      <c r="FM678" s="57" t="s">
        <v>193</v>
      </c>
      <c r="FN678" s="57" t="str">
        <f t="shared" si="151"/>
        <v>N</v>
      </c>
      <c r="FO678" s="57" t="s">
        <v>193</v>
      </c>
      <c r="FP678" s="57" t="s">
        <v>193</v>
      </c>
      <c r="FQ678" s="57" t="s">
        <v>193</v>
      </c>
      <c r="FR678" s="57" t="s">
        <v>193</v>
      </c>
      <c r="FS678" s="57" t="s">
        <v>193</v>
      </c>
      <c r="FT678" s="57" t="s">
        <v>193</v>
      </c>
      <c r="FU678" s="57" t="s">
        <v>193</v>
      </c>
      <c r="FV678" s="57" t="s">
        <v>193</v>
      </c>
      <c r="FW678" s="57" t="s">
        <v>193</v>
      </c>
      <c r="FX678" s="57" t="s">
        <v>193</v>
      </c>
      <c r="FZ678" s="57" t="str">
        <f t="shared" si="152"/>
        <v>N</v>
      </c>
    </row>
    <row r="679" spans="2:182" s="18" customFormat="1" ht="10.5" x14ac:dyDescent="0.55000000000000004">
      <c r="B679" s="56" t="s">
        <v>186</v>
      </c>
      <c r="C679" s="57">
        <v>33</v>
      </c>
      <c r="D679" s="57">
        <f t="shared" si="139"/>
        <v>674</v>
      </c>
      <c r="E679" s="57">
        <v>19541</v>
      </c>
      <c r="F679" s="57"/>
      <c r="H679" s="57" t="s">
        <v>187</v>
      </c>
      <c r="I679" s="57" t="s">
        <v>234</v>
      </c>
      <c r="J679" s="57"/>
      <c r="K679" s="57" t="s">
        <v>232</v>
      </c>
      <c r="L679" s="57" t="s">
        <v>216</v>
      </c>
      <c r="M679" s="58">
        <v>39222</v>
      </c>
      <c r="N679" s="59" t="s">
        <v>222</v>
      </c>
      <c r="O679" s="57"/>
      <c r="P679" s="57"/>
      <c r="Q679" s="57" t="s">
        <v>192</v>
      </c>
      <c r="S679" s="57" t="str">
        <f>IF('[1]Données questionnaire'!W341="","",'[1]Données questionnaire'!W341)</f>
        <v>X</v>
      </c>
      <c r="T679" s="57" t="str">
        <f>IF('[1]Données questionnaire'!X341="","",'[1]Données questionnaire'!X341)</f>
        <v/>
      </c>
      <c r="U679" s="57" t="str">
        <f>IF('[1]Données questionnaire'!Y341="","",'[1]Données questionnaire'!Y341)</f>
        <v/>
      </c>
      <c r="V679" s="57" t="str">
        <f>IF('[1]Données questionnaire'!Z341="","",'[1]Données questionnaire'!Z341)</f>
        <v/>
      </c>
      <c r="W679" s="57" t="str">
        <f>IF('[1]Données questionnaire'!AA341="","",'[1]Données questionnaire'!AA341)</f>
        <v/>
      </c>
      <c r="X679" s="57" t="str">
        <f>IF('[1]Données questionnaire'!AB341="","",'[1]Données questionnaire'!AB341)</f>
        <v/>
      </c>
      <c r="Y679" s="57" t="str">
        <f>IF('[1]Données questionnaire'!AC341="","",'[1]Données questionnaire'!AC341)</f>
        <v/>
      </c>
      <c r="Z679" s="57" t="str">
        <f>IF('[1]Données questionnaire'!AD341="","",'[1]Données questionnaire'!AD341)</f>
        <v>X</v>
      </c>
      <c r="AA679" s="57" t="str">
        <f>IF('[1]Données questionnaire'!AE341="","",'[1]Données questionnaire'!AE341)</f>
        <v/>
      </c>
      <c r="AB679" s="57" t="str">
        <f>IF('[1]Données questionnaire'!AF341="","",'[1]Données questionnaire'!AF341)</f>
        <v/>
      </c>
      <c r="AC679" s="57">
        <f>IF('[1]Données questionnaire'!AG341="","",'[1]Données questionnaire'!AG341)</f>
        <v>20</v>
      </c>
      <c r="AE679" s="57"/>
      <c r="AF679" s="57"/>
      <c r="AG679" s="60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  <c r="AW679" s="57"/>
      <c r="AX679" s="57"/>
      <c r="AY679" s="57"/>
      <c r="AZ679" s="57"/>
      <c r="BB679" s="57" t="s">
        <v>192</v>
      </c>
      <c r="BC679" s="57"/>
      <c r="BD679" s="57" t="s">
        <v>193</v>
      </c>
      <c r="BE679" s="60">
        <v>0</v>
      </c>
      <c r="BF679" s="61" t="str">
        <f t="shared" si="140"/>
        <v/>
      </c>
      <c r="BG679" s="57" t="s">
        <v>193</v>
      </c>
      <c r="BH679" s="57"/>
      <c r="BI679" s="57" t="s">
        <v>193</v>
      </c>
      <c r="BJ679" s="57" t="s">
        <v>193</v>
      </c>
      <c r="BK679" s="57" t="s">
        <v>193</v>
      </c>
      <c r="BL679" s="57" t="s">
        <v>193</v>
      </c>
      <c r="BM679" s="57" t="s">
        <v>193</v>
      </c>
      <c r="BN679" s="57" t="s">
        <v>193</v>
      </c>
      <c r="BO679" s="57" t="s">
        <v>193</v>
      </c>
      <c r="BP679" s="57" t="s">
        <v>193</v>
      </c>
      <c r="BQ679" s="57" t="s">
        <v>193</v>
      </c>
      <c r="BR679" s="57" t="str">
        <f t="shared" si="141"/>
        <v>N</v>
      </c>
      <c r="BS679" s="57" t="s">
        <v>193</v>
      </c>
      <c r="BT679" s="57" t="s">
        <v>193</v>
      </c>
      <c r="BU679" s="57" t="s">
        <v>193</v>
      </c>
      <c r="BV679" s="57" t="s">
        <v>193</v>
      </c>
      <c r="BW679" s="57" t="s">
        <v>193</v>
      </c>
      <c r="BX679" s="57" t="str">
        <f t="shared" si="142"/>
        <v>N</v>
      </c>
      <c r="BY679" s="57" t="s">
        <v>193</v>
      </c>
      <c r="BZ679" s="57" t="s">
        <v>193</v>
      </c>
      <c r="CA679" s="57" t="s">
        <v>193</v>
      </c>
      <c r="CB679" s="57" t="s">
        <v>193</v>
      </c>
      <c r="CC679" s="57" t="s">
        <v>193</v>
      </c>
      <c r="CD679" s="57" t="s">
        <v>193</v>
      </c>
      <c r="CE679" s="57" t="s">
        <v>193</v>
      </c>
      <c r="CF679" s="57" t="s">
        <v>193</v>
      </c>
      <c r="CG679" s="57" t="s">
        <v>193</v>
      </c>
      <c r="CH679" s="57" t="s">
        <v>193</v>
      </c>
      <c r="CI679" s="57" t="s">
        <v>193</v>
      </c>
      <c r="CJ679" s="57" t="s">
        <v>193</v>
      </c>
      <c r="CK679" s="57" t="s">
        <v>193</v>
      </c>
      <c r="CL679" s="57" t="s">
        <v>193</v>
      </c>
      <c r="CM679" s="57" t="s">
        <v>193</v>
      </c>
      <c r="CN679" s="57" t="s">
        <v>193</v>
      </c>
      <c r="CO679" s="57" t="s">
        <v>193</v>
      </c>
      <c r="CP679" s="57" t="s">
        <v>193</v>
      </c>
      <c r="CQ679" s="57" t="s">
        <v>193</v>
      </c>
      <c r="CR679" s="57" t="s">
        <v>193</v>
      </c>
      <c r="CS679" s="57" t="str">
        <f t="shared" si="143"/>
        <v>N</v>
      </c>
      <c r="CT679" s="57" t="str">
        <f t="shared" si="144"/>
        <v>N</v>
      </c>
      <c r="CU679" s="62" t="s">
        <v>194</v>
      </c>
      <c r="CV679" s="57" t="s">
        <v>193</v>
      </c>
      <c r="CW679" s="57" t="s">
        <v>193</v>
      </c>
      <c r="CX679" s="57" t="s">
        <v>193</v>
      </c>
      <c r="CY679" s="57" t="s">
        <v>193</v>
      </c>
      <c r="CZ679" s="57" t="str">
        <f t="shared" si="145"/>
        <v>N</v>
      </c>
      <c r="DA679" s="57" t="s">
        <v>193</v>
      </c>
      <c r="DB679" s="57" t="s">
        <v>193</v>
      </c>
      <c r="DC679" s="57" t="s">
        <v>193</v>
      </c>
      <c r="DD679" s="57" t="str">
        <f t="shared" si="146"/>
        <v>N</v>
      </c>
      <c r="DE679" s="57" t="s">
        <v>193</v>
      </c>
      <c r="DF679" s="62" t="s">
        <v>194</v>
      </c>
      <c r="DG679" s="57" t="str">
        <f t="shared" si="147"/>
        <v>P</v>
      </c>
      <c r="DH679" s="57" t="s">
        <v>193</v>
      </c>
      <c r="DI679" s="57" t="s">
        <v>193</v>
      </c>
      <c r="DJ679" s="57" t="s">
        <v>193</v>
      </c>
      <c r="DK679" s="57" t="s">
        <v>193</v>
      </c>
      <c r="DL679" s="57" t="s">
        <v>193</v>
      </c>
      <c r="DM679" s="57" t="s">
        <v>193</v>
      </c>
      <c r="DN679" s="57" t="s">
        <v>193</v>
      </c>
      <c r="DO679" s="57" t="s">
        <v>193</v>
      </c>
      <c r="DP679" s="57" t="s">
        <v>193</v>
      </c>
      <c r="DQ679" s="57" t="s">
        <v>193</v>
      </c>
      <c r="DR679" s="57" t="s">
        <v>193</v>
      </c>
      <c r="DS679" s="57" t="s">
        <v>193</v>
      </c>
      <c r="DT679" s="57" t="s">
        <v>193</v>
      </c>
      <c r="DU679" s="57" t="str">
        <f t="shared" si="148"/>
        <v>N</v>
      </c>
      <c r="DV679" s="57" t="str">
        <f t="shared" si="149"/>
        <v>N</v>
      </c>
      <c r="DW679" s="57" t="s">
        <v>193</v>
      </c>
      <c r="DX679" s="57" t="s">
        <v>193</v>
      </c>
      <c r="DY679" s="57" t="s">
        <v>193</v>
      </c>
      <c r="DZ679" s="57" t="s">
        <v>193</v>
      </c>
      <c r="EA679" s="57" t="s">
        <v>193</v>
      </c>
      <c r="EB679" s="57" t="s">
        <v>193</v>
      </c>
      <c r="EC679" s="57" t="s">
        <v>193</v>
      </c>
      <c r="ED679" s="57" t="s">
        <v>193</v>
      </c>
      <c r="EE679" s="57" t="s">
        <v>193</v>
      </c>
      <c r="EF679" s="57" t="s">
        <v>193</v>
      </c>
      <c r="EG679" s="57" t="s">
        <v>193</v>
      </c>
      <c r="EH679" s="57" t="s">
        <v>193</v>
      </c>
      <c r="EI679" s="57" t="s">
        <v>193</v>
      </c>
      <c r="EJ679" s="57" t="s">
        <v>193</v>
      </c>
      <c r="EK679" s="57" t="s">
        <v>193</v>
      </c>
      <c r="EL679" s="57" t="s">
        <v>193</v>
      </c>
      <c r="EM679" s="57" t="s">
        <v>193</v>
      </c>
      <c r="EN679" s="57" t="s">
        <v>193</v>
      </c>
      <c r="EO679" s="57" t="s">
        <v>193</v>
      </c>
      <c r="EP679" s="57" t="s">
        <v>193</v>
      </c>
      <c r="EQ679" s="57" t="s">
        <v>193</v>
      </c>
      <c r="ER679" s="57" t="str">
        <f t="shared" si="150"/>
        <v>N</v>
      </c>
      <c r="ES679" s="57" t="s">
        <v>193</v>
      </c>
      <c r="ET679" s="57" t="s">
        <v>193</v>
      </c>
      <c r="EU679" s="57" t="s">
        <v>193</v>
      </c>
      <c r="EV679" s="57" t="s">
        <v>193</v>
      </c>
      <c r="EW679" s="57" t="s">
        <v>193</v>
      </c>
      <c r="EX679" s="57" t="s">
        <v>193</v>
      </c>
      <c r="EY679" s="57" t="s">
        <v>193</v>
      </c>
      <c r="EZ679" s="57" t="s">
        <v>193</v>
      </c>
      <c r="FA679" s="57" t="s">
        <v>193</v>
      </c>
      <c r="FB679" s="57" t="s">
        <v>193</v>
      </c>
      <c r="FC679" s="57" t="s">
        <v>193</v>
      </c>
      <c r="FD679" s="57" t="s">
        <v>193</v>
      </c>
      <c r="FE679" s="57" t="s">
        <v>193</v>
      </c>
      <c r="FF679" s="57" t="s">
        <v>193</v>
      </c>
      <c r="FG679" s="57" t="s">
        <v>193</v>
      </c>
      <c r="FH679" s="57" t="s">
        <v>193</v>
      </c>
      <c r="FI679" s="57" t="s">
        <v>193</v>
      </c>
      <c r="FJ679" s="57" t="s">
        <v>193</v>
      </c>
      <c r="FK679" s="57" t="s">
        <v>193</v>
      </c>
      <c r="FL679" s="57" t="s">
        <v>193</v>
      </c>
      <c r="FM679" s="57" t="s">
        <v>193</v>
      </c>
      <c r="FN679" s="57" t="str">
        <f t="shared" si="151"/>
        <v>N</v>
      </c>
      <c r="FO679" s="57" t="s">
        <v>193</v>
      </c>
      <c r="FP679" s="57" t="s">
        <v>193</v>
      </c>
      <c r="FQ679" s="57" t="s">
        <v>193</v>
      </c>
      <c r="FR679" s="57" t="s">
        <v>193</v>
      </c>
      <c r="FS679" s="57" t="s">
        <v>193</v>
      </c>
      <c r="FT679" s="57" t="s">
        <v>193</v>
      </c>
      <c r="FU679" s="57" t="s">
        <v>193</v>
      </c>
      <c r="FV679" s="57" t="s">
        <v>193</v>
      </c>
      <c r="FW679" s="57" t="s">
        <v>193</v>
      </c>
      <c r="FX679" s="57" t="s">
        <v>193</v>
      </c>
      <c r="FZ679" s="57" t="str">
        <f t="shared" si="152"/>
        <v>N</v>
      </c>
    </row>
    <row r="680" spans="2:182" s="18" customFormat="1" ht="10.5" x14ac:dyDescent="0.55000000000000004">
      <c r="B680" s="56" t="s">
        <v>186</v>
      </c>
      <c r="C680" s="57">
        <v>34</v>
      </c>
      <c r="D680" s="57">
        <f t="shared" si="139"/>
        <v>675</v>
      </c>
      <c r="E680" s="57">
        <v>19542</v>
      </c>
      <c r="F680" s="57"/>
      <c r="H680" s="57" t="s">
        <v>187</v>
      </c>
      <c r="I680" s="57" t="s">
        <v>234</v>
      </c>
      <c r="J680" s="57"/>
      <c r="K680" s="57" t="s">
        <v>232</v>
      </c>
      <c r="L680" s="57" t="s">
        <v>216</v>
      </c>
      <c r="M680" s="58">
        <v>39222</v>
      </c>
      <c r="N680" s="59" t="s">
        <v>222</v>
      </c>
      <c r="O680" s="57"/>
      <c r="P680" s="57"/>
      <c r="Q680" s="57" t="s">
        <v>192</v>
      </c>
      <c r="S680" s="57" t="str">
        <f>IF('[1]Données questionnaire'!W342="","",'[1]Données questionnaire'!W342)</f>
        <v>X</v>
      </c>
      <c r="T680" s="57" t="str">
        <f>IF('[1]Données questionnaire'!X342="","",'[1]Données questionnaire'!X342)</f>
        <v/>
      </c>
      <c r="U680" s="57" t="str">
        <f>IF('[1]Données questionnaire'!Y342="","",'[1]Données questionnaire'!Y342)</f>
        <v/>
      </c>
      <c r="V680" s="57" t="str">
        <f>IF('[1]Données questionnaire'!Z342="","",'[1]Données questionnaire'!Z342)</f>
        <v/>
      </c>
      <c r="W680" s="57" t="str">
        <f>IF('[1]Données questionnaire'!AA342="","",'[1]Données questionnaire'!AA342)</f>
        <v/>
      </c>
      <c r="X680" s="57" t="str">
        <f>IF('[1]Données questionnaire'!AB342="","",'[1]Données questionnaire'!AB342)</f>
        <v/>
      </c>
      <c r="Y680" s="57" t="str">
        <f>IF('[1]Données questionnaire'!AC342="","",'[1]Données questionnaire'!AC342)</f>
        <v>X</v>
      </c>
      <c r="Z680" s="57" t="str">
        <f>IF('[1]Données questionnaire'!AD342="","",'[1]Données questionnaire'!AD342)</f>
        <v/>
      </c>
      <c r="AA680" s="57" t="str">
        <f>IF('[1]Données questionnaire'!AE342="","",'[1]Données questionnaire'!AE342)</f>
        <v/>
      </c>
      <c r="AB680" s="57" t="str">
        <f>IF('[1]Données questionnaire'!AF342="","",'[1]Données questionnaire'!AF342)</f>
        <v/>
      </c>
      <c r="AC680" s="57">
        <f>IF('[1]Données questionnaire'!AG342="","",'[1]Données questionnaire'!AG342)</f>
        <v>76</v>
      </c>
      <c r="AE680" s="57"/>
      <c r="AF680" s="57"/>
      <c r="AG680" s="60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  <c r="AW680" s="57"/>
      <c r="AX680" s="57"/>
      <c r="AY680" s="57"/>
      <c r="AZ680" s="57"/>
      <c r="BB680" s="57" t="s">
        <v>192</v>
      </c>
      <c r="BC680" s="57"/>
      <c r="BD680" s="57" t="s">
        <v>193</v>
      </c>
      <c r="BE680" s="60">
        <v>0</v>
      </c>
      <c r="BF680" s="61" t="str">
        <f t="shared" si="140"/>
        <v/>
      </c>
      <c r="BG680" s="57" t="s">
        <v>193</v>
      </c>
      <c r="BH680" s="57"/>
      <c r="BI680" s="57" t="s">
        <v>193</v>
      </c>
      <c r="BJ680" s="57" t="s">
        <v>193</v>
      </c>
      <c r="BK680" s="57" t="s">
        <v>193</v>
      </c>
      <c r="BL680" s="57" t="s">
        <v>193</v>
      </c>
      <c r="BM680" s="57" t="s">
        <v>193</v>
      </c>
      <c r="BN680" s="57" t="s">
        <v>193</v>
      </c>
      <c r="BO680" s="57" t="s">
        <v>193</v>
      </c>
      <c r="BP680" s="57" t="s">
        <v>193</v>
      </c>
      <c r="BQ680" s="57" t="s">
        <v>193</v>
      </c>
      <c r="BR680" s="57" t="str">
        <f t="shared" si="141"/>
        <v>N</v>
      </c>
      <c r="BS680" s="57" t="s">
        <v>193</v>
      </c>
      <c r="BT680" s="57" t="s">
        <v>193</v>
      </c>
      <c r="BU680" s="57" t="s">
        <v>193</v>
      </c>
      <c r="BV680" s="57" t="s">
        <v>193</v>
      </c>
      <c r="BW680" s="57" t="s">
        <v>193</v>
      </c>
      <c r="BX680" s="57" t="str">
        <f t="shared" si="142"/>
        <v>N</v>
      </c>
      <c r="BY680" s="57" t="s">
        <v>193</v>
      </c>
      <c r="BZ680" s="57" t="s">
        <v>193</v>
      </c>
      <c r="CA680" s="57" t="s">
        <v>193</v>
      </c>
      <c r="CB680" s="57" t="s">
        <v>193</v>
      </c>
      <c r="CC680" s="57" t="s">
        <v>193</v>
      </c>
      <c r="CD680" s="57" t="s">
        <v>193</v>
      </c>
      <c r="CE680" s="57" t="s">
        <v>193</v>
      </c>
      <c r="CF680" s="57" t="s">
        <v>193</v>
      </c>
      <c r="CG680" s="57" t="s">
        <v>193</v>
      </c>
      <c r="CH680" s="57" t="s">
        <v>193</v>
      </c>
      <c r="CI680" s="57" t="s">
        <v>193</v>
      </c>
      <c r="CJ680" s="57" t="s">
        <v>193</v>
      </c>
      <c r="CK680" s="57" t="s">
        <v>193</v>
      </c>
      <c r="CL680" s="57" t="s">
        <v>193</v>
      </c>
      <c r="CM680" s="57" t="s">
        <v>193</v>
      </c>
      <c r="CN680" s="57" t="s">
        <v>193</v>
      </c>
      <c r="CO680" s="57" t="s">
        <v>193</v>
      </c>
      <c r="CP680" s="57" t="s">
        <v>193</v>
      </c>
      <c r="CQ680" s="57" t="s">
        <v>193</v>
      </c>
      <c r="CR680" s="57" t="s">
        <v>193</v>
      </c>
      <c r="CS680" s="57" t="str">
        <f t="shared" si="143"/>
        <v>N</v>
      </c>
      <c r="CT680" s="57" t="str">
        <f t="shared" si="144"/>
        <v>N</v>
      </c>
      <c r="CU680" s="62" t="s">
        <v>194</v>
      </c>
      <c r="CV680" s="57" t="s">
        <v>193</v>
      </c>
      <c r="CW680" s="57" t="s">
        <v>193</v>
      </c>
      <c r="CX680" s="57" t="s">
        <v>193</v>
      </c>
      <c r="CY680" s="57" t="s">
        <v>193</v>
      </c>
      <c r="CZ680" s="57" t="str">
        <f t="shared" si="145"/>
        <v>N</v>
      </c>
      <c r="DA680" s="57" t="s">
        <v>193</v>
      </c>
      <c r="DB680" s="57" t="s">
        <v>193</v>
      </c>
      <c r="DC680" s="57" t="s">
        <v>193</v>
      </c>
      <c r="DD680" s="57" t="str">
        <f t="shared" si="146"/>
        <v>N</v>
      </c>
      <c r="DE680" s="57" t="s">
        <v>193</v>
      </c>
      <c r="DF680" s="62" t="s">
        <v>194</v>
      </c>
      <c r="DG680" s="57" t="str">
        <f t="shared" si="147"/>
        <v>P</v>
      </c>
      <c r="DH680" s="57" t="s">
        <v>193</v>
      </c>
      <c r="DI680" s="57" t="s">
        <v>193</v>
      </c>
      <c r="DJ680" s="57" t="s">
        <v>193</v>
      </c>
      <c r="DK680" s="57" t="s">
        <v>193</v>
      </c>
      <c r="DL680" s="57" t="s">
        <v>193</v>
      </c>
      <c r="DM680" s="57" t="s">
        <v>193</v>
      </c>
      <c r="DN680" s="57" t="s">
        <v>193</v>
      </c>
      <c r="DO680" s="57" t="s">
        <v>193</v>
      </c>
      <c r="DP680" s="57" t="s">
        <v>193</v>
      </c>
      <c r="DQ680" s="57" t="s">
        <v>193</v>
      </c>
      <c r="DR680" s="57" t="s">
        <v>193</v>
      </c>
      <c r="DS680" s="57" t="s">
        <v>193</v>
      </c>
      <c r="DT680" s="57" t="s">
        <v>193</v>
      </c>
      <c r="DU680" s="57" t="str">
        <f t="shared" si="148"/>
        <v>N</v>
      </c>
      <c r="DV680" s="57" t="str">
        <f t="shared" si="149"/>
        <v>N</v>
      </c>
      <c r="DW680" s="57" t="s">
        <v>193</v>
      </c>
      <c r="DX680" s="57" t="s">
        <v>193</v>
      </c>
      <c r="DY680" s="57" t="s">
        <v>193</v>
      </c>
      <c r="DZ680" s="57" t="s">
        <v>193</v>
      </c>
      <c r="EA680" s="57" t="s">
        <v>193</v>
      </c>
      <c r="EB680" s="57" t="s">
        <v>193</v>
      </c>
      <c r="EC680" s="57" t="s">
        <v>193</v>
      </c>
      <c r="ED680" s="57" t="s">
        <v>193</v>
      </c>
      <c r="EE680" s="57" t="s">
        <v>193</v>
      </c>
      <c r="EF680" s="57" t="s">
        <v>193</v>
      </c>
      <c r="EG680" s="57" t="s">
        <v>193</v>
      </c>
      <c r="EH680" s="57" t="s">
        <v>193</v>
      </c>
      <c r="EI680" s="57" t="s">
        <v>193</v>
      </c>
      <c r="EJ680" s="57" t="s">
        <v>193</v>
      </c>
      <c r="EK680" s="57" t="s">
        <v>193</v>
      </c>
      <c r="EL680" s="57" t="s">
        <v>193</v>
      </c>
      <c r="EM680" s="57" t="s">
        <v>193</v>
      </c>
      <c r="EN680" s="57" t="s">
        <v>193</v>
      </c>
      <c r="EO680" s="57" t="s">
        <v>193</v>
      </c>
      <c r="EP680" s="57" t="s">
        <v>193</v>
      </c>
      <c r="EQ680" s="57" t="s">
        <v>193</v>
      </c>
      <c r="ER680" s="57" t="str">
        <f t="shared" si="150"/>
        <v>N</v>
      </c>
      <c r="ES680" s="57" t="s">
        <v>193</v>
      </c>
      <c r="ET680" s="57" t="s">
        <v>193</v>
      </c>
      <c r="EU680" s="57" t="s">
        <v>193</v>
      </c>
      <c r="EV680" s="57" t="s">
        <v>193</v>
      </c>
      <c r="EW680" s="57" t="s">
        <v>193</v>
      </c>
      <c r="EX680" s="57" t="s">
        <v>193</v>
      </c>
      <c r="EY680" s="57" t="s">
        <v>193</v>
      </c>
      <c r="EZ680" s="57" t="s">
        <v>193</v>
      </c>
      <c r="FA680" s="57" t="s">
        <v>193</v>
      </c>
      <c r="FB680" s="57" t="s">
        <v>193</v>
      </c>
      <c r="FC680" s="57" t="s">
        <v>193</v>
      </c>
      <c r="FD680" s="57" t="s">
        <v>193</v>
      </c>
      <c r="FE680" s="57" t="s">
        <v>193</v>
      </c>
      <c r="FF680" s="57" t="s">
        <v>193</v>
      </c>
      <c r="FG680" s="57" t="s">
        <v>193</v>
      </c>
      <c r="FH680" s="57" t="s">
        <v>193</v>
      </c>
      <c r="FI680" s="57" t="s">
        <v>193</v>
      </c>
      <c r="FJ680" s="57" t="s">
        <v>193</v>
      </c>
      <c r="FK680" s="57" t="s">
        <v>193</v>
      </c>
      <c r="FL680" s="57" t="s">
        <v>193</v>
      </c>
      <c r="FM680" s="57" t="s">
        <v>193</v>
      </c>
      <c r="FN680" s="57" t="str">
        <f t="shared" si="151"/>
        <v>N</v>
      </c>
      <c r="FO680" s="57" t="s">
        <v>193</v>
      </c>
      <c r="FP680" s="57" t="s">
        <v>193</v>
      </c>
      <c r="FQ680" s="57" t="s">
        <v>193</v>
      </c>
      <c r="FR680" s="57" t="s">
        <v>193</v>
      </c>
      <c r="FS680" s="57" t="s">
        <v>193</v>
      </c>
      <c r="FT680" s="57" t="s">
        <v>193</v>
      </c>
      <c r="FU680" s="57" t="s">
        <v>193</v>
      </c>
      <c r="FV680" s="57" t="s">
        <v>193</v>
      </c>
      <c r="FW680" s="57" t="s">
        <v>193</v>
      </c>
      <c r="FX680" s="57" t="s">
        <v>193</v>
      </c>
      <c r="FZ680" s="57" t="str">
        <f t="shared" si="152"/>
        <v>N</v>
      </c>
    </row>
    <row r="681" spans="2:182" s="18" customFormat="1" ht="10.5" x14ac:dyDescent="0.55000000000000004">
      <c r="B681" s="56" t="s">
        <v>186</v>
      </c>
      <c r="C681" s="57">
        <v>35</v>
      </c>
      <c r="D681" s="57">
        <f t="shared" si="139"/>
        <v>676</v>
      </c>
      <c r="E681" s="57">
        <v>19543</v>
      </c>
      <c r="F681" s="57"/>
      <c r="H681" s="57" t="s">
        <v>187</v>
      </c>
      <c r="I681" s="57" t="s">
        <v>234</v>
      </c>
      <c r="J681" s="57"/>
      <c r="K681" s="57" t="s">
        <v>232</v>
      </c>
      <c r="L681" s="57" t="s">
        <v>216</v>
      </c>
      <c r="M681" s="58">
        <v>39222</v>
      </c>
      <c r="N681" s="59" t="s">
        <v>222</v>
      </c>
      <c r="O681" s="57"/>
      <c r="P681" s="57"/>
      <c r="Q681" s="57" t="s">
        <v>192</v>
      </c>
      <c r="S681" s="57" t="str">
        <f>IF('[1]Données questionnaire'!W343="","",'[1]Données questionnaire'!W343)</f>
        <v>X</v>
      </c>
      <c r="T681" s="57" t="str">
        <f>IF('[1]Données questionnaire'!X343="","",'[1]Données questionnaire'!X343)</f>
        <v/>
      </c>
      <c r="U681" s="57" t="str">
        <f>IF('[1]Données questionnaire'!Y343="","",'[1]Données questionnaire'!Y343)</f>
        <v/>
      </c>
      <c r="V681" s="57" t="str">
        <f>IF('[1]Données questionnaire'!Z343="","",'[1]Données questionnaire'!Z343)</f>
        <v/>
      </c>
      <c r="W681" s="57" t="str">
        <f>IF('[1]Données questionnaire'!AA343="","",'[1]Données questionnaire'!AA343)</f>
        <v/>
      </c>
      <c r="X681" s="57" t="str">
        <f>IF('[1]Données questionnaire'!AB343="","",'[1]Données questionnaire'!AB343)</f>
        <v/>
      </c>
      <c r="Y681" s="57" t="str">
        <f>IF('[1]Données questionnaire'!AC343="","",'[1]Données questionnaire'!AC343)</f>
        <v>X</v>
      </c>
      <c r="Z681" s="57" t="str">
        <f>IF('[1]Données questionnaire'!AD343="","",'[1]Données questionnaire'!AD343)</f>
        <v/>
      </c>
      <c r="AA681" s="57" t="str">
        <f>IF('[1]Données questionnaire'!AE343="","",'[1]Données questionnaire'!AE343)</f>
        <v/>
      </c>
      <c r="AB681" s="57" t="str">
        <f>IF('[1]Données questionnaire'!AF343="","",'[1]Données questionnaire'!AF343)</f>
        <v/>
      </c>
      <c r="AC681" s="57">
        <f>IF('[1]Données questionnaire'!AG343="","",'[1]Données questionnaire'!AG343)</f>
        <v>43</v>
      </c>
      <c r="AE681" s="57"/>
      <c r="AF681" s="57"/>
      <c r="AG681" s="60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  <c r="AW681" s="57"/>
      <c r="AX681" s="57"/>
      <c r="AY681" s="57"/>
      <c r="AZ681" s="57"/>
      <c r="BB681" s="57" t="s">
        <v>192</v>
      </c>
      <c r="BC681" s="57"/>
      <c r="BD681" s="57" t="s">
        <v>193</v>
      </c>
      <c r="BE681" s="60">
        <v>0</v>
      </c>
      <c r="BF681" s="61" t="str">
        <f t="shared" si="140"/>
        <v/>
      </c>
      <c r="BG681" s="57" t="s">
        <v>193</v>
      </c>
      <c r="BH681" s="57"/>
      <c r="BI681" s="57" t="s">
        <v>193</v>
      </c>
      <c r="BJ681" s="57" t="s">
        <v>193</v>
      </c>
      <c r="BK681" s="57" t="s">
        <v>193</v>
      </c>
      <c r="BL681" s="57" t="s">
        <v>193</v>
      </c>
      <c r="BM681" s="57" t="s">
        <v>193</v>
      </c>
      <c r="BN681" s="57" t="s">
        <v>193</v>
      </c>
      <c r="BO681" s="57" t="s">
        <v>193</v>
      </c>
      <c r="BP681" s="57" t="s">
        <v>193</v>
      </c>
      <c r="BQ681" s="57" t="s">
        <v>193</v>
      </c>
      <c r="BR681" s="57" t="str">
        <f t="shared" si="141"/>
        <v>N</v>
      </c>
      <c r="BS681" s="57" t="s">
        <v>193</v>
      </c>
      <c r="BT681" s="57" t="s">
        <v>193</v>
      </c>
      <c r="BU681" s="57" t="s">
        <v>193</v>
      </c>
      <c r="BV681" s="57" t="s">
        <v>193</v>
      </c>
      <c r="BW681" s="57" t="s">
        <v>193</v>
      </c>
      <c r="BX681" s="57" t="str">
        <f t="shared" si="142"/>
        <v>N</v>
      </c>
      <c r="BY681" s="57" t="s">
        <v>193</v>
      </c>
      <c r="BZ681" s="57" t="s">
        <v>193</v>
      </c>
      <c r="CA681" s="57" t="s">
        <v>193</v>
      </c>
      <c r="CB681" s="57" t="s">
        <v>193</v>
      </c>
      <c r="CC681" s="57" t="s">
        <v>193</v>
      </c>
      <c r="CD681" s="57" t="s">
        <v>193</v>
      </c>
      <c r="CE681" s="57" t="s">
        <v>193</v>
      </c>
      <c r="CF681" s="57" t="s">
        <v>193</v>
      </c>
      <c r="CG681" s="57" t="s">
        <v>193</v>
      </c>
      <c r="CH681" s="57" t="s">
        <v>193</v>
      </c>
      <c r="CI681" s="57" t="s">
        <v>193</v>
      </c>
      <c r="CJ681" s="57" t="s">
        <v>193</v>
      </c>
      <c r="CK681" s="57" t="s">
        <v>193</v>
      </c>
      <c r="CL681" s="57" t="s">
        <v>193</v>
      </c>
      <c r="CM681" s="57" t="s">
        <v>193</v>
      </c>
      <c r="CN681" s="57" t="s">
        <v>193</v>
      </c>
      <c r="CO681" s="57" t="s">
        <v>193</v>
      </c>
      <c r="CP681" s="57" t="s">
        <v>193</v>
      </c>
      <c r="CQ681" s="57" t="s">
        <v>193</v>
      </c>
      <c r="CR681" s="57" t="s">
        <v>193</v>
      </c>
      <c r="CS681" s="57" t="str">
        <f t="shared" si="143"/>
        <v>N</v>
      </c>
      <c r="CT681" s="57" t="str">
        <f t="shared" si="144"/>
        <v>N</v>
      </c>
      <c r="CU681" s="62" t="s">
        <v>194</v>
      </c>
      <c r="CV681" s="57" t="s">
        <v>193</v>
      </c>
      <c r="CW681" s="57" t="s">
        <v>193</v>
      </c>
      <c r="CX681" s="57" t="s">
        <v>193</v>
      </c>
      <c r="CY681" s="57" t="s">
        <v>193</v>
      </c>
      <c r="CZ681" s="57" t="str">
        <f t="shared" si="145"/>
        <v>N</v>
      </c>
      <c r="DA681" s="57" t="s">
        <v>193</v>
      </c>
      <c r="DB681" s="57" t="s">
        <v>193</v>
      </c>
      <c r="DC681" s="57" t="s">
        <v>193</v>
      </c>
      <c r="DD681" s="57" t="str">
        <f t="shared" si="146"/>
        <v>N</v>
      </c>
      <c r="DE681" s="57" t="s">
        <v>193</v>
      </c>
      <c r="DF681" s="57" t="s">
        <v>193</v>
      </c>
      <c r="DG681" s="57" t="str">
        <f t="shared" si="147"/>
        <v>N</v>
      </c>
      <c r="DH681" s="57" t="s">
        <v>193</v>
      </c>
      <c r="DI681" s="57" t="s">
        <v>193</v>
      </c>
      <c r="DJ681" s="57" t="s">
        <v>193</v>
      </c>
      <c r="DK681" s="57" t="s">
        <v>193</v>
      </c>
      <c r="DL681" s="57" t="s">
        <v>193</v>
      </c>
      <c r="DM681" s="57" t="s">
        <v>193</v>
      </c>
      <c r="DN681" s="57" t="s">
        <v>193</v>
      </c>
      <c r="DO681" s="57" t="s">
        <v>193</v>
      </c>
      <c r="DP681" s="57" t="s">
        <v>193</v>
      </c>
      <c r="DQ681" s="57" t="s">
        <v>193</v>
      </c>
      <c r="DR681" s="57" t="s">
        <v>193</v>
      </c>
      <c r="DS681" s="57" t="s">
        <v>193</v>
      </c>
      <c r="DT681" s="57" t="s">
        <v>193</v>
      </c>
      <c r="DU681" s="57" t="str">
        <f t="shared" si="148"/>
        <v>N</v>
      </c>
      <c r="DV681" s="57" t="str">
        <f t="shared" si="149"/>
        <v>N</v>
      </c>
      <c r="DW681" s="57" t="s">
        <v>193</v>
      </c>
      <c r="DX681" s="57" t="s">
        <v>193</v>
      </c>
      <c r="DY681" s="57" t="s">
        <v>193</v>
      </c>
      <c r="DZ681" s="57" t="s">
        <v>193</v>
      </c>
      <c r="EA681" s="57" t="s">
        <v>193</v>
      </c>
      <c r="EB681" s="57" t="s">
        <v>193</v>
      </c>
      <c r="EC681" s="57" t="s">
        <v>193</v>
      </c>
      <c r="ED681" s="57" t="s">
        <v>193</v>
      </c>
      <c r="EE681" s="57" t="s">
        <v>193</v>
      </c>
      <c r="EF681" s="57" t="s">
        <v>193</v>
      </c>
      <c r="EG681" s="57" t="s">
        <v>193</v>
      </c>
      <c r="EH681" s="57" t="s">
        <v>193</v>
      </c>
      <c r="EI681" s="57" t="s">
        <v>193</v>
      </c>
      <c r="EJ681" s="57" t="s">
        <v>193</v>
      </c>
      <c r="EK681" s="57" t="s">
        <v>193</v>
      </c>
      <c r="EL681" s="57" t="s">
        <v>193</v>
      </c>
      <c r="EM681" s="57" t="s">
        <v>193</v>
      </c>
      <c r="EN681" s="57" t="s">
        <v>193</v>
      </c>
      <c r="EO681" s="57" t="s">
        <v>193</v>
      </c>
      <c r="EP681" s="57" t="s">
        <v>193</v>
      </c>
      <c r="EQ681" s="57" t="s">
        <v>193</v>
      </c>
      <c r="ER681" s="57" t="str">
        <f t="shared" si="150"/>
        <v>N</v>
      </c>
      <c r="ES681" s="57" t="s">
        <v>193</v>
      </c>
      <c r="ET681" s="57" t="s">
        <v>193</v>
      </c>
      <c r="EU681" s="57" t="s">
        <v>193</v>
      </c>
      <c r="EV681" s="57" t="s">
        <v>193</v>
      </c>
      <c r="EW681" s="57" t="s">
        <v>193</v>
      </c>
      <c r="EX681" s="57" t="s">
        <v>193</v>
      </c>
      <c r="EY681" s="57" t="s">
        <v>193</v>
      </c>
      <c r="EZ681" s="57" t="s">
        <v>193</v>
      </c>
      <c r="FA681" s="57" t="s">
        <v>193</v>
      </c>
      <c r="FB681" s="57" t="s">
        <v>193</v>
      </c>
      <c r="FC681" s="57" t="s">
        <v>193</v>
      </c>
      <c r="FD681" s="57" t="s">
        <v>193</v>
      </c>
      <c r="FE681" s="57" t="s">
        <v>193</v>
      </c>
      <c r="FF681" s="57" t="s">
        <v>193</v>
      </c>
      <c r="FG681" s="57" t="s">
        <v>193</v>
      </c>
      <c r="FH681" s="57" t="s">
        <v>193</v>
      </c>
      <c r="FI681" s="57" t="s">
        <v>193</v>
      </c>
      <c r="FJ681" s="57" t="s">
        <v>193</v>
      </c>
      <c r="FK681" s="57" t="s">
        <v>193</v>
      </c>
      <c r="FL681" s="57" t="s">
        <v>193</v>
      </c>
      <c r="FM681" s="57" t="s">
        <v>193</v>
      </c>
      <c r="FN681" s="57" t="str">
        <f t="shared" si="151"/>
        <v>N</v>
      </c>
      <c r="FO681" s="57" t="s">
        <v>193</v>
      </c>
      <c r="FP681" s="57" t="s">
        <v>193</v>
      </c>
      <c r="FQ681" s="57" t="s">
        <v>193</v>
      </c>
      <c r="FR681" s="57" t="s">
        <v>193</v>
      </c>
      <c r="FS681" s="57" t="s">
        <v>193</v>
      </c>
      <c r="FT681" s="57" t="s">
        <v>193</v>
      </c>
      <c r="FU681" s="57" t="s">
        <v>193</v>
      </c>
      <c r="FV681" s="57" t="s">
        <v>193</v>
      </c>
      <c r="FW681" s="57" t="s">
        <v>193</v>
      </c>
      <c r="FX681" s="57" t="s">
        <v>193</v>
      </c>
      <c r="FZ681" s="57" t="str">
        <f t="shared" si="152"/>
        <v>N</v>
      </c>
    </row>
    <row r="682" spans="2:182" s="18" customFormat="1" ht="10.5" x14ac:dyDescent="0.55000000000000004">
      <c r="B682" s="56" t="s">
        <v>186</v>
      </c>
      <c r="C682" s="57">
        <v>37</v>
      </c>
      <c r="D682" s="57">
        <f t="shared" si="139"/>
        <v>677</v>
      </c>
      <c r="E682" s="57">
        <v>19545</v>
      </c>
      <c r="F682" s="57"/>
      <c r="H682" s="57" t="s">
        <v>187</v>
      </c>
      <c r="I682" s="57" t="s">
        <v>234</v>
      </c>
      <c r="J682" s="57"/>
      <c r="K682" s="57" t="s">
        <v>232</v>
      </c>
      <c r="L682" s="57" t="s">
        <v>216</v>
      </c>
      <c r="M682" s="58">
        <v>39222</v>
      </c>
      <c r="N682" s="59" t="s">
        <v>222</v>
      </c>
      <c r="O682" s="57"/>
      <c r="P682" s="57"/>
      <c r="Q682" s="57" t="s">
        <v>192</v>
      </c>
      <c r="S682" s="57" t="str">
        <f>IF('[1]Données questionnaire'!W344="","",'[1]Données questionnaire'!W344)</f>
        <v>X</v>
      </c>
      <c r="T682" s="57" t="str">
        <f>IF('[1]Données questionnaire'!X344="","",'[1]Données questionnaire'!X344)</f>
        <v/>
      </c>
      <c r="U682" s="57" t="str">
        <f>IF('[1]Données questionnaire'!Y344="","",'[1]Données questionnaire'!Y344)</f>
        <v/>
      </c>
      <c r="V682" s="57" t="str">
        <f>IF('[1]Données questionnaire'!Z344="","",'[1]Données questionnaire'!Z344)</f>
        <v/>
      </c>
      <c r="W682" s="57" t="str">
        <f>IF('[1]Données questionnaire'!AA344="","",'[1]Données questionnaire'!AA344)</f>
        <v/>
      </c>
      <c r="X682" s="57" t="str">
        <f>IF('[1]Données questionnaire'!AB344="","",'[1]Données questionnaire'!AB344)</f>
        <v/>
      </c>
      <c r="Y682" s="57" t="str">
        <f>IF('[1]Données questionnaire'!AC344="","",'[1]Données questionnaire'!AC344)</f>
        <v/>
      </c>
      <c r="Z682" s="57" t="str">
        <f>IF('[1]Données questionnaire'!AD344="","",'[1]Données questionnaire'!AD344)</f>
        <v/>
      </c>
      <c r="AA682" s="57" t="str">
        <f>IF('[1]Données questionnaire'!AE344="","",'[1]Données questionnaire'!AE344)</f>
        <v/>
      </c>
      <c r="AB682" s="57" t="str">
        <f>IF('[1]Données questionnaire'!AF344="","",'[1]Données questionnaire'!AF344)</f>
        <v/>
      </c>
      <c r="AC682" s="57">
        <f>IF('[1]Données questionnaire'!AG344="","",'[1]Données questionnaire'!AG344)</f>
        <v>37</v>
      </c>
      <c r="AE682" s="57"/>
      <c r="AF682" s="57"/>
      <c r="AG682" s="60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  <c r="AW682" s="57"/>
      <c r="AX682" s="57"/>
      <c r="AY682" s="57"/>
      <c r="AZ682" s="57"/>
      <c r="BB682" s="57" t="s">
        <v>192</v>
      </c>
      <c r="BC682" s="57"/>
      <c r="BD682" s="57" t="s">
        <v>193</v>
      </c>
      <c r="BE682" s="60">
        <v>0</v>
      </c>
      <c r="BF682" s="61" t="str">
        <f t="shared" si="140"/>
        <v/>
      </c>
      <c r="BG682" s="57" t="s">
        <v>193</v>
      </c>
      <c r="BH682" s="57"/>
      <c r="BI682" s="57" t="s">
        <v>193</v>
      </c>
      <c r="BJ682" s="57" t="s">
        <v>193</v>
      </c>
      <c r="BK682" s="57" t="s">
        <v>193</v>
      </c>
      <c r="BL682" s="57" t="s">
        <v>193</v>
      </c>
      <c r="BM682" s="57" t="s">
        <v>193</v>
      </c>
      <c r="BN682" s="57" t="s">
        <v>193</v>
      </c>
      <c r="BO682" s="57" t="s">
        <v>193</v>
      </c>
      <c r="BP682" s="57" t="s">
        <v>193</v>
      </c>
      <c r="BQ682" s="57" t="s">
        <v>193</v>
      </c>
      <c r="BR682" s="57" t="str">
        <f t="shared" si="141"/>
        <v>N</v>
      </c>
      <c r="BS682" s="57" t="s">
        <v>193</v>
      </c>
      <c r="BT682" s="57" t="s">
        <v>193</v>
      </c>
      <c r="BU682" s="57" t="s">
        <v>193</v>
      </c>
      <c r="BV682" s="57" t="s">
        <v>193</v>
      </c>
      <c r="BW682" s="57" t="s">
        <v>193</v>
      </c>
      <c r="BX682" s="57" t="str">
        <f t="shared" si="142"/>
        <v>N</v>
      </c>
      <c r="BY682" s="57" t="s">
        <v>193</v>
      </c>
      <c r="BZ682" s="57" t="s">
        <v>193</v>
      </c>
      <c r="CA682" s="57" t="s">
        <v>193</v>
      </c>
      <c r="CB682" s="57" t="s">
        <v>193</v>
      </c>
      <c r="CC682" s="57" t="s">
        <v>193</v>
      </c>
      <c r="CD682" s="57" t="s">
        <v>193</v>
      </c>
      <c r="CE682" s="57" t="s">
        <v>193</v>
      </c>
      <c r="CF682" s="57" t="s">
        <v>193</v>
      </c>
      <c r="CG682" s="57" t="s">
        <v>193</v>
      </c>
      <c r="CH682" s="57" t="s">
        <v>193</v>
      </c>
      <c r="CI682" s="57" t="s">
        <v>193</v>
      </c>
      <c r="CJ682" s="57" t="s">
        <v>193</v>
      </c>
      <c r="CK682" s="57" t="s">
        <v>193</v>
      </c>
      <c r="CL682" s="57" t="s">
        <v>193</v>
      </c>
      <c r="CM682" s="57" t="s">
        <v>193</v>
      </c>
      <c r="CN682" s="57" t="s">
        <v>193</v>
      </c>
      <c r="CO682" s="57" t="s">
        <v>193</v>
      </c>
      <c r="CP682" s="57" t="s">
        <v>193</v>
      </c>
      <c r="CQ682" s="57" t="s">
        <v>193</v>
      </c>
      <c r="CR682" s="57" t="s">
        <v>193</v>
      </c>
      <c r="CS682" s="57" t="str">
        <f t="shared" si="143"/>
        <v>N</v>
      </c>
      <c r="CT682" s="57" t="str">
        <f t="shared" si="144"/>
        <v>N</v>
      </c>
      <c r="CU682" s="62" t="s">
        <v>194</v>
      </c>
      <c r="CV682" s="57" t="s">
        <v>193</v>
      </c>
      <c r="CW682" s="57" t="s">
        <v>193</v>
      </c>
      <c r="CX682" s="57" t="s">
        <v>193</v>
      </c>
      <c r="CY682" s="57" t="s">
        <v>193</v>
      </c>
      <c r="CZ682" s="57" t="str">
        <f t="shared" si="145"/>
        <v>N</v>
      </c>
      <c r="DA682" s="57" t="s">
        <v>193</v>
      </c>
      <c r="DB682" s="57" t="s">
        <v>193</v>
      </c>
      <c r="DC682" s="57" t="s">
        <v>193</v>
      </c>
      <c r="DD682" s="57" t="str">
        <f t="shared" si="146"/>
        <v>N</v>
      </c>
      <c r="DE682" s="62" t="s">
        <v>194</v>
      </c>
      <c r="DF682" s="62" t="s">
        <v>194</v>
      </c>
      <c r="DG682" s="57" t="str">
        <f t="shared" si="147"/>
        <v>P</v>
      </c>
      <c r="DH682" s="57" t="s">
        <v>193</v>
      </c>
      <c r="DI682" s="57" t="s">
        <v>193</v>
      </c>
      <c r="DJ682" s="57" t="s">
        <v>193</v>
      </c>
      <c r="DK682" s="57" t="s">
        <v>193</v>
      </c>
      <c r="DL682" s="57" t="s">
        <v>193</v>
      </c>
      <c r="DM682" s="57" t="s">
        <v>193</v>
      </c>
      <c r="DN682" s="57" t="s">
        <v>193</v>
      </c>
      <c r="DO682" s="57" t="s">
        <v>193</v>
      </c>
      <c r="DP682" s="57" t="s">
        <v>193</v>
      </c>
      <c r="DQ682" s="57" t="s">
        <v>193</v>
      </c>
      <c r="DR682" s="57" t="s">
        <v>193</v>
      </c>
      <c r="DS682" s="57" t="s">
        <v>193</v>
      </c>
      <c r="DT682" s="57" t="s">
        <v>193</v>
      </c>
      <c r="DU682" s="57" t="str">
        <f t="shared" si="148"/>
        <v>N</v>
      </c>
      <c r="DV682" s="57" t="str">
        <f t="shared" si="149"/>
        <v>N</v>
      </c>
      <c r="DW682" s="57" t="s">
        <v>193</v>
      </c>
      <c r="DX682" s="57" t="s">
        <v>193</v>
      </c>
      <c r="DY682" s="57" t="s">
        <v>193</v>
      </c>
      <c r="DZ682" s="57" t="s">
        <v>193</v>
      </c>
      <c r="EA682" s="57" t="s">
        <v>193</v>
      </c>
      <c r="EB682" s="57" t="s">
        <v>193</v>
      </c>
      <c r="EC682" s="57" t="s">
        <v>193</v>
      </c>
      <c r="ED682" s="57" t="s">
        <v>193</v>
      </c>
      <c r="EE682" s="57" t="s">
        <v>193</v>
      </c>
      <c r="EF682" s="57" t="s">
        <v>193</v>
      </c>
      <c r="EG682" s="57" t="s">
        <v>193</v>
      </c>
      <c r="EH682" s="57" t="s">
        <v>193</v>
      </c>
      <c r="EI682" s="57" t="s">
        <v>193</v>
      </c>
      <c r="EJ682" s="57" t="s">
        <v>193</v>
      </c>
      <c r="EK682" s="57" t="s">
        <v>193</v>
      </c>
      <c r="EL682" s="57" t="s">
        <v>193</v>
      </c>
      <c r="EM682" s="57" t="s">
        <v>193</v>
      </c>
      <c r="EN682" s="57" t="s">
        <v>193</v>
      </c>
      <c r="EO682" s="57" t="s">
        <v>193</v>
      </c>
      <c r="EP682" s="57" t="s">
        <v>193</v>
      </c>
      <c r="EQ682" s="57" t="s">
        <v>193</v>
      </c>
      <c r="ER682" s="57" t="str">
        <f t="shared" si="150"/>
        <v>N</v>
      </c>
      <c r="ES682" s="57" t="s">
        <v>193</v>
      </c>
      <c r="ET682" s="57" t="s">
        <v>193</v>
      </c>
      <c r="EU682" s="57" t="s">
        <v>193</v>
      </c>
      <c r="EV682" s="57" t="s">
        <v>193</v>
      </c>
      <c r="EW682" s="57" t="s">
        <v>193</v>
      </c>
      <c r="EX682" s="57" t="s">
        <v>193</v>
      </c>
      <c r="EY682" s="57" t="s">
        <v>193</v>
      </c>
      <c r="EZ682" s="57" t="s">
        <v>193</v>
      </c>
      <c r="FA682" s="57" t="s">
        <v>193</v>
      </c>
      <c r="FB682" s="57" t="s">
        <v>193</v>
      </c>
      <c r="FC682" s="57" t="s">
        <v>193</v>
      </c>
      <c r="FD682" s="57" t="s">
        <v>193</v>
      </c>
      <c r="FE682" s="57" t="s">
        <v>193</v>
      </c>
      <c r="FF682" s="57" t="s">
        <v>193</v>
      </c>
      <c r="FG682" s="57" t="s">
        <v>193</v>
      </c>
      <c r="FH682" s="57" t="s">
        <v>193</v>
      </c>
      <c r="FI682" s="57" t="s">
        <v>193</v>
      </c>
      <c r="FJ682" s="57" t="s">
        <v>193</v>
      </c>
      <c r="FK682" s="57" t="s">
        <v>193</v>
      </c>
      <c r="FL682" s="57" t="s">
        <v>193</v>
      </c>
      <c r="FM682" s="57" t="s">
        <v>193</v>
      </c>
      <c r="FN682" s="57" t="str">
        <f t="shared" si="151"/>
        <v>N</v>
      </c>
      <c r="FO682" s="57" t="s">
        <v>193</v>
      </c>
      <c r="FP682" s="57" t="s">
        <v>193</v>
      </c>
      <c r="FQ682" s="57" t="s">
        <v>193</v>
      </c>
      <c r="FR682" s="57" t="s">
        <v>193</v>
      </c>
      <c r="FS682" s="57" t="s">
        <v>193</v>
      </c>
      <c r="FT682" s="57" t="s">
        <v>193</v>
      </c>
      <c r="FU682" s="57" t="s">
        <v>193</v>
      </c>
      <c r="FV682" s="57" t="s">
        <v>193</v>
      </c>
      <c r="FW682" s="57" t="s">
        <v>193</v>
      </c>
      <c r="FX682" s="57" t="s">
        <v>193</v>
      </c>
      <c r="FZ682" s="57" t="str">
        <f t="shared" si="152"/>
        <v>N</v>
      </c>
    </row>
    <row r="683" spans="2:182" s="18" customFormat="1" ht="10.5" x14ac:dyDescent="0.55000000000000004">
      <c r="B683" s="56" t="s">
        <v>186</v>
      </c>
      <c r="C683" s="57">
        <v>38</v>
      </c>
      <c r="D683" s="57">
        <f t="shared" si="139"/>
        <v>678</v>
      </c>
      <c r="E683" s="57">
        <v>19546</v>
      </c>
      <c r="F683" s="57"/>
      <c r="H683" s="57" t="s">
        <v>187</v>
      </c>
      <c r="I683" s="57" t="s">
        <v>234</v>
      </c>
      <c r="J683" s="57"/>
      <c r="K683" s="57" t="s">
        <v>232</v>
      </c>
      <c r="L683" s="57" t="s">
        <v>216</v>
      </c>
      <c r="M683" s="58">
        <v>39222</v>
      </c>
      <c r="N683" s="59" t="s">
        <v>222</v>
      </c>
      <c r="O683" s="57"/>
      <c r="P683" s="57"/>
      <c r="Q683" s="57" t="s">
        <v>192</v>
      </c>
      <c r="S683" s="57" t="str">
        <f>IF('[1]Données questionnaire'!W345="","",'[1]Données questionnaire'!W345)</f>
        <v>X</v>
      </c>
      <c r="T683" s="57" t="str">
        <f>IF('[1]Données questionnaire'!X345="","",'[1]Données questionnaire'!X345)</f>
        <v/>
      </c>
      <c r="U683" s="57" t="str">
        <f>IF('[1]Données questionnaire'!Y345="","",'[1]Données questionnaire'!Y345)</f>
        <v/>
      </c>
      <c r="V683" s="57" t="str">
        <f>IF('[1]Données questionnaire'!Z345="","",'[1]Données questionnaire'!Z345)</f>
        <v/>
      </c>
      <c r="W683" s="57" t="str">
        <f>IF('[1]Données questionnaire'!AA345="","",'[1]Données questionnaire'!AA345)</f>
        <v/>
      </c>
      <c r="X683" s="57" t="str">
        <f>IF('[1]Données questionnaire'!AB345="","",'[1]Données questionnaire'!AB345)</f>
        <v/>
      </c>
      <c r="Y683" s="57" t="str">
        <f>IF('[1]Données questionnaire'!AC345="","",'[1]Données questionnaire'!AC345)</f>
        <v>X</v>
      </c>
      <c r="Z683" s="57" t="str">
        <f>IF('[1]Données questionnaire'!AD345="","",'[1]Données questionnaire'!AD345)</f>
        <v/>
      </c>
      <c r="AA683" s="57" t="str">
        <f>IF('[1]Données questionnaire'!AE345="","",'[1]Données questionnaire'!AE345)</f>
        <v/>
      </c>
      <c r="AB683" s="57" t="str">
        <f>IF('[1]Données questionnaire'!AF345="","",'[1]Données questionnaire'!AF345)</f>
        <v/>
      </c>
      <c r="AC683" s="57">
        <f>IF('[1]Données questionnaire'!AG345="","",'[1]Données questionnaire'!AG345)</f>
        <v>22</v>
      </c>
      <c r="AE683" s="57"/>
      <c r="AF683" s="57"/>
      <c r="AG683" s="60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  <c r="AW683" s="57"/>
      <c r="AX683" s="57"/>
      <c r="AY683" s="57"/>
      <c r="AZ683" s="57"/>
      <c r="BB683" s="57" t="s">
        <v>192</v>
      </c>
      <c r="BC683" s="57"/>
      <c r="BD683" s="57" t="s">
        <v>193</v>
      </c>
      <c r="BE683" s="60">
        <v>0</v>
      </c>
      <c r="BF683" s="61" t="str">
        <f t="shared" si="140"/>
        <v/>
      </c>
      <c r="BG683" s="57" t="s">
        <v>193</v>
      </c>
      <c r="BH683" s="57"/>
      <c r="BI683" s="57" t="s">
        <v>193</v>
      </c>
      <c r="BJ683" s="57" t="s">
        <v>193</v>
      </c>
      <c r="BK683" s="57" t="s">
        <v>193</v>
      </c>
      <c r="BL683" s="57" t="s">
        <v>193</v>
      </c>
      <c r="BM683" s="57" t="s">
        <v>193</v>
      </c>
      <c r="BN683" s="57" t="s">
        <v>193</v>
      </c>
      <c r="BO683" s="57" t="s">
        <v>193</v>
      </c>
      <c r="BP683" s="57" t="s">
        <v>193</v>
      </c>
      <c r="BQ683" s="57" t="s">
        <v>193</v>
      </c>
      <c r="BR683" s="57" t="str">
        <f t="shared" si="141"/>
        <v>N</v>
      </c>
      <c r="BS683" s="57" t="s">
        <v>193</v>
      </c>
      <c r="BT683" s="57" t="s">
        <v>193</v>
      </c>
      <c r="BU683" s="57" t="s">
        <v>193</v>
      </c>
      <c r="BV683" s="57" t="s">
        <v>193</v>
      </c>
      <c r="BW683" s="57" t="s">
        <v>193</v>
      </c>
      <c r="BX683" s="57" t="str">
        <f t="shared" si="142"/>
        <v>N</v>
      </c>
      <c r="BY683" s="57" t="s">
        <v>193</v>
      </c>
      <c r="BZ683" s="57" t="s">
        <v>193</v>
      </c>
      <c r="CA683" s="57" t="s">
        <v>193</v>
      </c>
      <c r="CB683" s="57" t="s">
        <v>193</v>
      </c>
      <c r="CC683" s="57" t="s">
        <v>193</v>
      </c>
      <c r="CD683" s="57" t="s">
        <v>193</v>
      </c>
      <c r="CE683" s="57" t="s">
        <v>193</v>
      </c>
      <c r="CF683" s="57" t="s">
        <v>193</v>
      </c>
      <c r="CG683" s="57" t="s">
        <v>193</v>
      </c>
      <c r="CH683" s="57" t="s">
        <v>193</v>
      </c>
      <c r="CI683" s="57" t="s">
        <v>193</v>
      </c>
      <c r="CJ683" s="57" t="s">
        <v>193</v>
      </c>
      <c r="CK683" s="57" t="s">
        <v>193</v>
      </c>
      <c r="CL683" s="57" t="s">
        <v>193</v>
      </c>
      <c r="CM683" s="57" t="s">
        <v>193</v>
      </c>
      <c r="CN683" s="57" t="s">
        <v>193</v>
      </c>
      <c r="CO683" s="57" t="s">
        <v>193</v>
      </c>
      <c r="CP683" s="57" t="s">
        <v>193</v>
      </c>
      <c r="CQ683" s="57" t="s">
        <v>193</v>
      </c>
      <c r="CR683" s="57" t="s">
        <v>193</v>
      </c>
      <c r="CS683" s="57" t="str">
        <f t="shared" si="143"/>
        <v>N</v>
      </c>
      <c r="CT683" s="57" t="str">
        <f t="shared" si="144"/>
        <v>N</v>
      </c>
      <c r="CU683" s="62" t="s">
        <v>194</v>
      </c>
      <c r="CV683" s="57" t="s">
        <v>193</v>
      </c>
      <c r="CW683" s="57" t="s">
        <v>193</v>
      </c>
      <c r="CX683" s="57" t="s">
        <v>193</v>
      </c>
      <c r="CY683" s="57" t="s">
        <v>193</v>
      </c>
      <c r="CZ683" s="57" t="str">
        <f t="shared" si="145"/>
        <v>N</v>
      </c>
      <c r="DA683" s="57" t="s">
        <v>193</v>
      </c>
      <c r="DB683" s="57" t="s">
        <v>193</v>
      </c>
      <c r="DC683" s="57" t="s">
        <v>193</v>
      </c>
      <c r="DD683" s="57" t="str">
        <f t="shared" si="146"/>
        <v>N</v>
      </c>
      <c r="DE683" s="62" t="s">
        <v>194</v>
      </c>
      <c r="DF683" s="62" t="s">
        <v>194</v>
      </c>
      <c r="DG683" s="57" t="str">
        <f t="shared" si="147"/>
        <v>P</v>
      </c>
      <c r="DH683" s="57" t="s">
        <v>193</v>
      </c>
      <c r="DI683" s="57" t="s">
        <v>193</v>
      </c>
      <c r="DJ683" s="57" t="s">
        <v>193</v>
      </c>
      <c r="DK683" s="57" t="s">
        <v>193</v>
      </c>
      <c r="DL683" s="57" t="s">
        <v>193</v>
      </c>
      <c r="DM683" s="57" t="s">
        <v>193</v>
      </c>
      <c r="DN683" s="57" t="s">
        <v>193</v>
      </c>
      <c r="DO683" s="62" t="s">
        <v>194</v>
      </c>
      <c r="DP683" s="57" t="s">
        <v>193</v>
      </c>
      <c r="DQ683" s="57" t="s">
        <v>193</v>
      </c>
      <c r="DR683" s="57" t="s">
        <v>193</v>
      </c>
      <c r="DS683" s="57" t="s">
        <v>193</v>
      </c>
      <c r="DT683" s="57" t="s">
        <v>193</v>
      </c>
      <c r="DU683" s="57" t="str">
        <f t="shared" si="148"/>
        <v>N</v>
      </c>
      <c r="DV683" s="57" t="str">
        <f t="shared" si="149"/>
        <v>P</v>
      </c>
      <c r="DW683" s="57" t="s">
        <v>193</v>
      </c>
      <c r="DX683" s="57" t="s">
        <v>193</v>
      </c>
      <c r="DY683" s="57" t="s">
        <v>193</v>
      </c>
      <c r="DZ683" s="57" t="s">
        <v>193</v>
      </c>
      <c r="EA683" s="57" t="s">
        <v>193</v>
      </c>
      <c r="EB683" s="57" t="s">
        <v>193</v>
      </c>
      <c r="EC683" s="57" t="s">
        <v>193</v>
      </c>
      <c r="ED683" s="57" t="s">
        <v>193</v>
      </c>
      <c r="EE683" s="57" t="s">
        <v>193</v>
      </c>
      <c r="EF683" s="57" t="s">
        <v>193</v>
      </c>
      <c r="EG683" s="57" t="s">
        <v>193</v>
      </c>
      <c r="EH683" s="57" t="s">
        <v>193</v>
      </c>
      <c r="EI683" s="57" t="s">
        <v>193</v>
      </c>
      <c r="EJ683" s="57" t="s">
        <v>193</v>
      </c>
      <c r="EK683" s="57" t="s">
        <v>193</v>
      </c>
      <c r="EL683" s="57" t="s">
        <v>193</v>
      </c>
      <c r="EM683" s="57" t="s">
        <v>193</v>
      </c>
      <c r="EN683" s="57" t="s">
        <v>193</v>
      </c>
      <c r="EO683" s="57" t="s">
        <v>193</v>
      </c>
      <c r="EP683" s="57" t="s">
        <v>193</v>
      </c>
      <c r="EQ683" s="57" t="s">
        <v>193</v>
      </c>
      <c r="ER683" s="57" t="str">
        <f t="shared" si="150"/>
        <v>N</v>
      </c>
      <c r="ES683" s="57" t="s">
        <v>193</v>
      </c>
      <c r="ET683" s="57" t="s">
        <v>193</v>
      </c>
      <c r="EU683" s="57" t="s">
        <v>193</v>
      </c>
      <c r="EV683" s="57" t="s">
        <v>193</v>
      </c>
      <c r="EW683" s="57" t="s">
        <v>193</v>
      </c>
      <c r="EX683" s="57" t="s">
        <v>193</v>
      </c>
      <c r="EY683" s="57" t="s">
        <v>193</v>
      </c>
      <c r="EZ683" s="57" t="s">
        <v>193</v>
      </c>
      <c r="FA683" s="57" t="s">
        <v>193</v>
      </c>
      <c r="FB683" s="57" t="s">
        <v>193</v>
      </c>
      <c r="FC683" s="57" t="s">
        <v>193</v>
      </c>
      <c r="FD683" s="57" t="s">
        <v>193</v>
      </c>
      <c r="FE683" s="57" t="s">
        <v>193</v>
      </c>
      <c r="FF683" s="57" t="s">
        <v>193</v>
      </c>
      <c r="FG683" s="57" t="s">
        <v>193</v>
      </c>
      <c r="FH683" s="57" t="s">
        <v>193</v>
      </c>
      <c r="FI683" s="57" t="s">
        <v>193</v>
      </c>
      <c r="FJ683" s="57" t="s">
        <v>193</v>
      </c>
      <c r="FK683" s="57" t="s">
        <v>193</v>
      </c>
      <c r="FL683" s="57" t="s">
        <v>193</v>
      </c>
      <c r="FM683" s="57" t="s">
        <v>193</v>
      </c>
      <c r="FN683" s="57" t="str">
        <f t="shared" si="151"/>
        <v>N</v>
      </c>
      <c r="FO683" s="57" t="s">
        <v>193</v>
      </c>
      <c r="FP683" s="57" t="s">
        <v>193</v>
      </c>
      <c r="FQ683" s="57" t="s">
        <v>193</v>
      </c>
      <c r="FR683" s="57" t="s">
        <v>193</v>
      </c>
      <c r="FS683" s="57" t="s">
        <v>193</v>
      </c>
      <c r="FT683" s="57" t="s">
        <v>193</v>
      </c>
      <c r="FU683" s="57" t="s">
        <v>193</v>
      </c>
      <c r="FV683" s="57" t="s">
        <v>193</v>
      </c>
      <c r="FW683" s="57" t="s">
        <v>193</v>
      </c>
      <c r="FX683" s="57" t="s">
        <v>193</v>
      </c>
      <c r="FZ683" s="57" t="str">
        <f t="shared" si="152"/>
        <v>P</v>
      </c>
    </row>
    <row r="684" spans="2:182" s="18" customFormat="1" ht="10.5" x14ac:dyDescent="0.55000000000000004">
      <c r="B684" s="56" t="s">
        <v>186</v>
      </c>
      <c r="C684" s="57">
        <v>39</v>
      </c>
      <c r="D684" s="57">
        <f t="shared" si="139"/>
        <v>679</v>
      </c>
      <c r="E684" s="57">
        <v>19572</v>
      </c>
      <c r="F684" s="57"/>
      <c r="H684" s="57" t="s">
        <v>187</v>
      </c>
      <c r="I684" s="57" t="s">
        <v>234</v>
      </c>
      <c r="J684" s="57"/>
      <c r="K684" s="57" t="s">
        <v>232</v>
      </c>
      <c r="L684" s="57" t="s">
        <v>216</v>
      </c>
      <c r="M684" s="58">
        <v>39222</v>
      </c>
      <c r="N684" s="59" t="s">
        <v>222</v>
      </c>
      <c r="O684" s="57"/>
      <c r="P684" s="57"/>
      <c r="Q684" s="57" t="s">
        <v>192</v>
      </c>
      <c r="S684" s="57" t="str">
        <f>IF('[1]Données questionnaire'!W346="","",'[1]Données questionnaire'!W346)</f>
        <v>X</v>
      </c>
      <c r="T684" s="57" t="str">
        <f>IF('[1]Données questionnaire'!X346="","",'[1]Données questionnaire'!X346)</f>
        <v/>
      </c>
      <c r="U684" s="57" t="str">
        <f>IF('[1]Données questionnaire'!Y346="","",'[1]Données questionnaire'!Y346)</f>
        <v/>
      </c>
      <c r="V684" s="57" t="str">
        <f>IF('[1]Données questionnaire'!Z346="","",'[1]Données questionnaire'!Z346)</f>
        <v/>
      </c>
      <c r="W684" s="57" t="str">
        <f>IF('[1]Données questionnaire'!AA346="","",'[1]Données questionnaire'!AA346)</f>
        <v/>
      </c>
      <c r="X684" s="57" t="str">
        <f>IF('[1]Données questionnaire'!AB346="","",'[1]Données questionnaire'!AB346)</f>
        <v/>
      </c>
      <c r="Y684" s="57" t="str">
        <f>IF('[1]Données questionnaire'!AC346="","",'[1]Données questionnaire'!AC346)</f>
        <v>X</v>
      </c>
      <c r="Z684" s="57" t="str">
        <f>IF('[1]Données questionnaire'!AD346="","",'[1]Données questionnaire'!AD346)</f>
        <v/>
      </c>
      <c r="AA684" s="57" t="str">
        <f>IF('[1]Données questionnaire'!AE346="","",'[1]Données questionnaire'!AE346)</f>
        <v/>
      </c>
      <c r="AB684" s="57" t="str">
        <f>IF('[1]Données questionnaire'!AF346="","",'[1]Données questionnaire'!AF346)</f>
        <v/>
      </c>
      <c r="AC684" s="57">
        <f>IF('[1]Données questionnaire'!AG346="","",'[1]Données questionnaire'!AG346)</f>
        <v>71</v>
      </c>
      <c r="AE684" s="57"/>
      <c r="AF684" s="57"/>
      <c r="AG684" s="60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  <c r="AW684" s="57"/>
      <c r="AX684" s="57"/>
      <c r="AY684" s="57"/>
      <c r="AZ684" s="57"/>
      <c r="BB684" s="57" t="s">
        <v>192</v>
      </c>
      <c r="BC684" s="57"/>
      <c r="BD684" s="57" t="s">
        <v>193</v>
      </c>
      <c r="BE684" s="60">
        <v>0</v>
      </c>
      <c r="BF684" s="61" t="str">
        <f t="shared" si="140"/>
        <v/>
      </c>
      <c r="BG684" s="57" t="s">
        <v>193</v>
      </c>
      <c r="BH684" s="57"/>
      <c r="BI684" s="57" t="s">
        <v>193</v>
      </c>
      <c r="BJ684" s="57" t="s">
        <v>193</v>
      </c>
      <c r="BK684" s="57" t="s">
        <v>193</v>
      </c>
      <c r="BL684" s="57" t="s">
        <v>193</v>
      </c>
      <c r="BM684" s="57" t="s">
        <v>193</v>
      </c>
      <c r="BN684" s="57" t="s">
        <v>193</v>
      </c>
      <c r="BO684" s="57" t="s">
        <v>193</v>
      </c>
      <c r="BP684" s="57" t="s">
        <v>193</v>
      </c>
      <c r="BQ684" s="57" t="s">
        <v>193</v>
      </c>
      <c r="BR684" s="57" t="str">
        <f t="shared" si="141"/>
        <v>N</v>
      </c>
      <c r="BS684" s="57" t="s">
        <v>193</v>
      </c>
      <c r="BT684" s="57" t="s">
        <v>193</v>
      </c>
      <c r="BU684" s="57" t="s">
        <v>193</v>
      </c>
      <c r="BV684" s="57" t="s">
        <v>193</v>
      </c>
      <c r="BW684" s="57" t="s">
        <v>193</v>
      </c>
      <c r="BX684" s="57" t="str">
        <f t="shared" si="142"/>
        <v>N</v>
      </c>
      <c r="BY684" s="57" t="s">
        <v>193</v>
      </c>
      <c r="BZ684" s="57" t="s">
        <v>193</v>
      </c>
      <c r="CA684" s="57" t="s">
        <v>193</v>
      </c>
      <c r="CB684" s="57" t="s">
        <v>193</v>
      </c>
      <c r="CC684" s="57" t="s">
        <v>193</v>
      </c>
      <c r="CD684" s="57" t="s">
        <v>193</v>
      </c>
      <c r="CE684" s="57" t="s">
        <v>193</v>
      </c>
      <c r="CF684" s="57" t="s">
        <v>193</v>
      </c>
      <c r="CG684" s="57" t="s">
        <v>193</v>
      </c>
      <c r="CH684" s="57" t="s">
        <v>193</v>
      </c>
      <c r="CI684" s="57" t="s">
        <v>193</v>
      </c>
      <c r="CJ684" s="57" t="s">
        <v>193</v>
      </c>
      <c r="CK684" s="57" t="s">
        <v>193</v>
      </c>
      <c r="CL684" s="57" t="s">
        <v>193</v>
      </c>
      <c r="CM684" s="57" t="s">
        <v>193</v>
      </c>
      <c r="CN684" s="57" t="s">
        <v>193</v>
      </c>
      <c r="CO684" s="57" t="s">
        <v>193</v>
      </c>
      <c r="CP684" s="57" t="s">
        <v>193</v>
      </c>
      <c r="CQ684" s="57" t="s">
        <v>193</v>
      </c>
      <c r="CR684" s="57" t="s">
        <v>193</v>
      </c>
      <c r="CS684" s="57" t="str">
        <f t="shared" si="143"/>
        <v>N</v>
      </c>
      <c r="CT684" s="57" t="str">
        <f t="shared" si="144"/>
        <v>N</v>
      </c>
      <c r="CU684" s="62" t="s">
        <v>194</v>
      </c>
      <c r="CV684" s="57" t="s">
        <v>193</v>
      </c>
      <c r="CW684" s="57" t="s">
        <v>193</v>
      </c>
      <c r="CX684" s="57" t="s">
        <v>193</v>
      </c>
      <c r="CY684" s="57" t="s">
        <v>193</v>
      </c>
      <c r="CZ684" s="57" t="str">
        <f t="shared" si="145"/>
        <v>N</v>
      </c>
      <c r="DA684" s="57" t="s">
        <v>193</v>
      </c>
      <c r="DB684" s="57" t="s">
        <v>193</v>
      </c>
      <c r="DC684" s="57" t="s">
        <v>193</v>
      </c>
      <c r="DD684" s="57" t="str">
        <f t="shared" si="146"/>
        <v>N</v>
      </c>
      <c r="DE684" s="57" t="s">
        <v>193</v>
      </c>
      <c r="DF684" s="57" t="s">
        <v>193</v>
      </c>
      <c r="DG684" s="57" t="str">
        <f t="shared" si="147"/>
        <v>N</v>
      </c>
      <c r="DH684" s="57" t="s">
        <v>193</v>
      </c>
      <c r="DI684" s="57" t="s">
        <v>193</v>
      </c>
      <c r="DJ684" s="57" t="s">
        <v>193</v>
      </c>
      <c r="DK684" s="57" t="s">
        <v>193</v>
      </c>
      <c r="DL684" s="57" t="s">
        <v>193</v>
      </c>
      <c r="DM684" s="57" t="s">
        <v>193</v>
      </c>
      <c r="DN684" s="57" t="s">
        <v>193</v>
      </c>
      <c r="DO684" s="57" t="s">
        <v>193</v>
      </c>
      <c r="DP684" s="57" t="s">
        <v>193</v>
      </c>
      <c r="DQ684" s="57" t="s">
        <v>193</v>
      </c>
      <c r="DR684" s="57" t="s">
        <v>193</v>
      </c>
      <c r="DS684" s="57" t="s">
        <v>193</v>
      </c>
      <c r="DT684" s="57" t="s">
        <v>193</v>
      </c>
      <c r="DU684" s="57" t="str">
        <f t="shared" si="148"/>
        <v>N</v>
      </c>
      <c r="DV684" s="57" t="str">
        <f t="shared" si="149"/>
        <v>N</v>
      </c>
      <c r="DW684" s="57" t="s">
        <v>193</v>
      </c>
      <c r="DX684" s="57" t="s">
        <v>193</v>
      </c>
      <c r="DY684" s="57" t="s">
        <v>193</v>
      </c>
      <c r="DZ684" s="57" t="s">
        <v>193</v>
      </c>
      <c r="EA684" s="57" t="s">
        <v>193</v>
      </c>
      <c r="EB684" s="57" t="s">
        <v>193</v>
      </c>
      <c r="EC684" s="57" t="s">
        <v>193</v>
      </c>
      <c r="ED684" s="57" t="s">
        <v>193</v>
      </c>
      <c r="EE684" s="57" t="s">
        <v>193</v>
      </c>
      <c r="EF684" s="57" t="s">
        <v>193</v>
      </c>
      <c r="EG684" s="57" t="s">
        <v>193</v>
      </c>
      <c r="EH684" s="57" t="s">
        <v>193</v>
      </c>
      <c r="EI684" s="57" t="s">
        <v>193</v>
      </c>
      <c r="EJ684" s="57" t="s">
        <v>193</v>
      </c>
      <c r="EK684" s="57" t="s">
        <v>193</v>
      </c>
      <c r="EL684" s="57" t="s">
        <v>193</v>
      </c>
      <c r="EM684" s="57" t="s">
        <v>193</v>
      </c>
      <c r="EN684" s="57" t="s">
        <v>193</v>
      </c>
      <c r="EO684" s="57" t="s">
        <v>193</v>
      </c>
      <c r="EP684" s="57" t="s">
        <v>193</v>
      </c>
      <c r="EQ684" s="57" t="s">
        <v>193</v>
      </c>
      <c r="ER684" s="57" t="str">
        <f t="shared" si="150"/>
        <v>N</v>
      </c>
      <c r="ES684" s="57" t="s">
        <v>193</v>
      </c>
      <c r="ET684" s="57" t="s">
        <v>193</v>
      </c>
      <c r="EU684" s="57" t="s">
        <v>193</v>
      </c>
      <c r="EV684" s="57" t="s">
        <v>193</v>
      </c>
      <c r="EW684" s="57" t="s">
        <v>193</v>
      </c>
      <c r="EX684" s="57" t="s">
        <v>193</v>
      </c>
      <c r="EY684" s="57" t="s">
        <v>193</v>
      </c>
      <c r="EZ684" s="57" t="s">
        <v>193</v>
      </c>
      <c r="FA684" s="57" t="s">
        <v>193</v>
      </c>
      <c r="FB684" s="57" t="s">
        <v>193</v>
      </c>
      <c r="FC684" s="57" t="s">
        <v>193</v>
      </c>
      <c r="FD684" s="57" t="s">
        <v>193</v>
      </c>
      <c r="FE684" s="57" t="s">
        <v>193</v>
      </c>
      <c r="FF684" s="57" t="s">
        <v>193</v>
      </c>
      <c r="FG684" s="57" t="s">
        <v>193</v>
      </c>
      <c r="FH684" s="57" t="s">
        <v>193</v>
      </c>
      <c r="FI684" s="57" t="s">
        <v>193</v>
      </c>
      <c r="FJ684" s="57" t="s">
        <v>193</v>
      </c>
      <c r="FK684" s="57" t="s">
        <v>193</v>
      </c>
      <c r="FL684" s="57" t="s">
        <v>193</v>
      </c>
      <c r="FM684" s="57" t="s">
        <v>193</v>
      </c>
      <c r="FN684" s="57" t="str">
        <f t="shared" si="151"/>
        <v>N</v>
      </c>
      <c r="FO684" s="57" t="s">
        <v>193</v>
      </c>
      <c r="FP684" s="57" t="s">
        <v>193</v>
      </c>
      <c r="FQ684" s="57" t="s">
        <v>193</v>
      </c>
      <c r="FR684" s="57" t="s">
        <v>193</v>
      </c>
      <c r="FS684" s="57" t="s">
        <v>193</v>
      </c>
      <c r="FT684" s="57" t="s">
        <v>193</v>
      </c>
      <c r="FU684" s="57" t="s">
        <v>193</v>
      </c>
      <c r="FV684" s="57" t="s">
        <v>193</v>
      </c>
      <c r="FW684" s="57" t="s">
        <v>193</v>
      </c>
      <c r="FX684" s="57" t="s">
        <v>193</v>
      </c>
      <c r="FZ684" s="57" t="str">
        <f t="shared" si="152"/>
        <v>N</v>
      </c>
    </row>
    <row r="685" spans="2:182" s="18" customFormat="1" ht="10.5" x14ac:dyDescent="0.55000000000000004">
      <c r="B685" s="56" t="s">
        <v>186</v>
      </c>
      <c r="C685" s="57">
        <v>40</v>
      </c>
      <c r="D685" s="57">
        <f t="shared" si="139"/>
        <v>680</v>
      </c>
      <c r="E685" s="57">
        <v>19573</v>
      </c>
      <c r="F685" s="57"/>
      <c r="H685" s="57" t="s">
        <v>187</v>
      </c>
      <c r="I685" s="57" t="s">
        <v>234</v>
      </c>
      <c r="J685" s="57"/>
      <c r="K685" s="57" t="s">
        <v>232</v>
      </c>
      <c r="L685" s="57" t="s">
        <v>216</v>
      </c>
      <c r="M685" s="58">
        <v>39222</v>
      </c>
      <c r="N685" s="59" t="s">
        <v>222</v>
      </c>
      <c r="O685" s="57"/>
      <c r="P685" s="57"/>
      <c r="Q685" s="57" t="s">
        <v>192</v>
      </c>
      <c r="S685" s="57" t="str">
        <f>IF('[1]Données questionnaire'!W347="","",'[1]Données questionnaire'!W347)</f>
        <v>X</v>
      </c>
      <c r="T685" s="57" t="str">
        <f>IF('[1]Données questionnaire'!X347="","",'[1]Données questionnaire'!X347)</f>
        <v/>
      </c>
      <c r="U685" s="57" t="str">
        <f>IF('[1]Données questionnaire'!Y347="","",'[1]Données questionnaire'!Y347)</f>
        <v/>
      </c>
      <c r="V685" s="57" t="str">
        <f>IF('[1]Données questionnaire'!Z347="","",'[1]Données questionnaire'!Z347)</f>
        <v/>
      </c>
      <c r="W685" s="57" t="str">
        <f>IF('[1]Données questionnaire'!AA347="","",'[1]Données questionnaire'!AA347)</f>
        <v/>
      </c>
      <c r="X685" s="57" t="str">
        <f>IF('[1]Données questionnaire'!AB347="","",'[1]Données questionnaire'!AB347)</f>
        <v/>
      </c>
      <c r="Y685" s="57" t="str">
        <f>IF('[1]Données questionnaire'!AC347="","",'[1]Données questionnaire'!AC347)</f>
        <v/>
      </c>
      <c r="Z685" s="57" t="str">
        <f>IF('[1]Données questionnaire'!AD347="","",'[1]Données questionnaire'!AD347)</f>
        <v>X</v>
      </c>
      <c r="AA685" s="57" t="str">
        <f>IF('[1]Données questionnaire'!AE347="","",'[1]Données questionnaire'!AE347)</f>
        <v/>
      </c>
      <c r="AB685" s="57" t="str">
        <f>IF('[1]Données questionnaire'!AF347="","",'[1]Données questionnaire'!AF347)</f>
        <v/>
      </c>
      <c r="AC685" s="57">
        <f>IF('[1]Données questionnaire'!AG347="","",'[1]Données questionnaire'!AG347)</f>
        <v>59</v>
      </c>
      <c r="AE685" s="57"/>
      <c r="AF685" s="57"/>
      <c r="AG685" s="60"/>
      <c r="AH685" s="57"/>
      <c r="AI685" s="57"/>
      <c r="AJ685" s="57"/>
      <c r="AK685" s="57"/>
      <c r="AL685" s="57"/>
      <c r="AM685" s="57"/>
      <c r="AN685" s="57"/>
      <c r="AO685" s="57"/>
      <c r="AP685" s="57"/>
      <c r="AQ685" s="57"/>
      <c r="AR685" s="57"/>
      <c r="AS685" s="57"/>
      <c r="AT685" s="57"/>
      <c r="AU685" s="57"/>
      <c r="AV685" s="57"/>
      <c r="AW685" s="57"/>
      <c r="AX685" s="57"/>
      <c r="AY685" s="57"/>
      <c r="AZ685" s="57"/>
      <c r="BB685" s="57" t="s">
        <v>192</v>
      </c>
      <c r="BC685" s="57"/>
      <c r="BD685" s="57" t="s">
        <v>193</v>
      </c>
      <c r="BE685" s="60">
        <v>0</v>
      </c>
      <c r="BF685" s="61" t="str">
        <f t="shared" si="140"/>
        <v/>
      </c>
      <c r="BG685" s="57" t="s">
        <v>193</v>
      </c>
      <c r="BH685" s="57"/>
      <c r="BI685" s="57" t="s">
        <v>193</v>
      </c>
      <c r="BJ685" s="57" t="s">
        <v>193</v>
      </c>
      <c r="BK685" s="57" t="s">
        <v>193</v>
      </c>
      <c r="BL685" s="57" t="s">
        <v>193</v>
      </c>
      <c r="BM685" s="57" t="s">
        <v>193</v>
      </c>
      <c r="BN685" s="57" t="s">
        <v>193</v>
      </c>
      <c r="BO685" s="57" t="s">
        <v>193</v>
      </c>
      <c r="BP685" s="57" t="s">
        <v>193</v>
      </c>
      <c r="BQ685" s="57" t="s">
        <v>193</v>
      </c>
      <c r="BR685" s="57" t="str">
        <f t="shared" si="141"/>
        <v>N</v>
      </c>
      <c r="BS685" s="57" t="s">
        <v>193</v>
      </c>
      <c r="BT685" s="57" t="s">
        <v>193</v>
      </c>
      <c r="BU685" s="57" t="s">
        <v>193</v>
      </c>
      <c r="BV685" s="57" t="s">
        <v>193</v>
      </c>
      <c r="BW685" s="57" t="s">
        <v>193</v>
      </c>
      <c r="BX685" s="57" t="str">
        <f t="shared" si="142"/>
        <v>N</v>
      </c>
      <c r="BY685" s="57" t="s">
        <v>193</v>
      </c>
      <c r="BZ685" s="57" t="s">
        <v>193</v>
      </c>
      <c r="CA685" s="57" t="s">
        <v>193</v>
      </c>
      <c r="CB685" s="57" t="s">
        <v>193</v>
      </c>
      <c r="CC685" s="57" t="s">
        <v>193</v>
      </c>
      <c r="CD685" s="57" t="s">
        <v>193</v>
      </c>
      <c r="CE685" s="57" t="s">
        <v>193</v>
      </c>
      <c r="CF685" s="57" t="s">
        <v>193</v>
      </c>
      <c r="CG685" s="57" t="s">
        <v>193</v>
      </c>
      <c r="CH685" s="57" t="s">
        <v>193</v>
      </c>
      <c r="CI685" s="57" t="s">
        <v>193</v>
      </c>
      <c r="CJ685" s="57" t="s">
        <v>193</v>
      </c>
      <c r="CK685" s="57" t="s">
        <v>193</v>
      </c>
      <c r="CL685" s="57" t="s">
        <v>193</v>
      </c>
      <c r="CM685" s="57" t="s">
        <v>193</v>
      </c>
      <c r="CN685" s="57" t="s">
        <v>193</v>
      </c>
      <c r="CO685" s="57" t="s">
        <v>193</v>
      </c>
      <c r="CP685" s="57" t="s">
        <v>193</v>
      </c>
      <c r="CQ685" s="57" t="s">
        <v>193</v>
      </c>
      <c r="CR685" s="57" t="s">
        <v>193</v>
      </c>
      <c r="CS685" s="57" t="str">
        <f t="shared" si="143"/>
        <v>N</v>
      </c>
      <c r="CT685" s="57" t="str">
        <f t="shared" si="144"/>
        <v>N</v>
      </c>
      <c r="CU685" s="62" t="s">
        <v>194</v>
      </c>
      <c r="CV685" s="57" t="s">
        <v>193</v>
      </c>
      <c r="CW685" s="57" t="s">
        <v>193</v>
      </c>
      <c r="CX685" s="57" t="s">
        <v>193</v>
      </c>
      <c r="CY685" s="57" t="s">
        <v>193</v>
      </c>
      <c r="CZ685" s="57" t="str">
        <f t="shared" si="145"/>
        <v>N</v>
      </c>
      <c r="DA685" s="57" t="s">
        <v>193</v>
      </c>
      <c r="DB685" s="57" t="s">
        <v>193</v>
      </c>
      <c r="DC685" s="57" t="s">
        <v>193</v>
      </c>
      <c r="DD685" s="57" t="str">
        <f t="shared" si="146"/>
        <v>N</v>
      </c>
      <c r="DE685" s="57" t="s">
        <v>193</v>
      </c>
      <c r="DF685" s="57" t="s">
        <v>193</v>
      </c>
      <c r="DG685" s="57" t="str">
        <f t="shared" si="147"/>
        <v>N</v>
      </c>
      <c r="DH685" s="57" t="s">
        <v>193</v>
      </c>
      <c r="DI685" s="57" t="s">
        <v>193</v>
      </c>
      <c r="DJ685" s="57" t="s">
        <v>193</v>
      </c>
      <c r="DK685" s="57" t="s">
        <v>193</v>
      </c>
      <c r="DL685" s="57" t="s">
        <v>193</v>
      </c>
      <c r="DM685" s="57" t="s">
        <v>193</v>
      </c>
      <c r="DN685" s="57" t="s">
        <v>193</v>
      </c>
      <c r="DO685" s="57" t="s">
        <v>193</v>
      </c>
      <c r="DP685" s="57" t="s">
        <v>193</v>
      </c>
      <c r="DQ685" s="57" t="s">
        <v>193</v>
      </c>
      <c r="DR685" s="57" t="s">
        <v>193</v>
      </c>
      <c r="DS685" s="57" t="s">
        <v>193</v>
      </c>
      <c r="DT685" s="57" t="s">
        <v>193</v>
      </c>
      <c r="DU685" s="57" t="str">
        <f t="shared" si="148"/>
        <v>N</v>
      </c>
      <c r="DV685" s="57" t="str">
        <f t="shared" si="149"/>
        <v>N</v>
      </c>
      <c r="DW685" s="57" t="s">
        <v>193</v>
      </c>
      <c r="DX685" s="57" t="s">
        <v>193</v>
      </c>
      <c r="DY685" s="57" t="s">
        <v>193</v>
      </c>
      <c r="DZ685" s="57" t="s">
        <v>193</v>
      </c>
      <c r="EA685" s="57" t="s">
        <v>193</v>
      </c>
      <c r="EB685" s="57" t="s">
        <v>193</v>
      </c>
      <c r="EC685" s="57" t="s">
        <v>193</v>
      </c>
      <c r="ED685" s="57" t="s">
        <v>193</v>
      </c>
      <c r="EE685" s="57" t="s">
        <v>193</v>
      </c>
      <c r="EF685" s="57" t="s">
        <v>193</v>
      </c>
      <c r="EG685" s="57" t="s">
        <v>193</v>
      </c>
      <c r="EH685" s="57" t="s">
        <v>193</v>
      </c>
      <c r="EI685" s="57" t="s">
        <v>193</v>
      </c>
      <c r="EJ685" s="57" t="s">
        <v>193</v>
      </c>
      <c r="EK685" s="57" t="s">
        <v>193</v>
      </c>
      <c r="EL685" s="57" t="s">
        <v>193</v>
      </c>
      <c r="EM685" s="57" t="s">
        <v>193</v>
      </c>
      <c r="EN685" s="57" t="s">
        <v>193</v>
      </c>
      <c r="EO685" s="57" t="s">
        <v>193</v>
      </c>
      <c r="EP685" s="57" t="s">
        <v>193</v>
      </c>
      <c r="EQ685" s="57" t="s">
        <v>193</v>
      </c>
      <c r="ER685" s="57" t="str">
        <f t="shared" si="150"/>
        <v>N</v>
      </c>
      <c r="ES685" s="57" t="s">
        <v>193</v>
      </c>
      <c r="ET685" s="57" t="s">
        <v>193</v>
      </c>
      <c r="EU685" s="57" t="s">
        <v>193</v>
      </c>
      <c r="EV685" s="57" t="s">
        <v>193</v>
      </c>
      <c r="EW685" s="57" t="s">
        <v>193</v>
      </c>
      <c r="EX685" s="57" t="s">
        <v>193</v>
      </c>
      <c r="EY685" s="57" t="s">
        <v>193</v>
      </c>
      <c r="EZ685" s="57" t="s">
        <v>193</v>
      </c>
      <c r="FA685" s="57" t="s">
        <v>193</v>
      </c>
      <c r="FB685" s="57" t="s">
        <v>193</v>
      </c>
      <c r="FC685" s="57" t="s">
        <v>193</v>
      </c>
      <c r="FD685" s="57" t="s">
        <v>193</v>
      </c>
      <c r="FE685" s="57" t="s">
        <v>193</v>
      </c>
      <c r="FF685" s="57" t="s">
        <v>193</v>
      </c>
      <c r="FG685" s="57" t="s">
        <v>193</v>
      </c>
      <c r="FH685" s="57" t="s">
        <v>193</v>
      </c>
      <c r="FI685" s="57" t="s">
        <v>193</v>
      </c>
      <c r="FJ685" s="57" t="s">
        <v>193</v>
      </c>
      <c r="FK685" s="57" t="s">
        <v>193</v>
      </c>
      <c r="FL685" s="57" t="s">
        <v>193</v>
      </c>
      <c r="FM685" s="57" t="s">
        <v>193</v>
      </c>
      <c r="FN685" s="57" t="str">
        <f t="shared" si="151"/>
        <v>N</v>
      </c>
      <c r="FO685" s="57" t="s">
        <v>193</v>
      </c>
      <c r="FP685" s="57" t="s">
        <v>193</v>
      </c>
      <c r="FQ685" s="57" t="s">
        <v>193</v>
      </c>
      <c r="FR685" s="57" t="s">
        <v>193</v>
      </c>
      <c r="FS685" s="57" t="s">
        <v>193</v>
      </c>
      <c r="FT685" s="57" t="s">
        <v>193</v>
      </c>
      <c r="FU685" s="57" t="s">
        <v>193</v>
      </c>
      <c r="FV685" s="57" t="s">
        <v>193</v>
      </c>
      <c r="FW685" s="57" t="s">
        <v>193</v>
      </c>
      <c r="FX685" s="57" t="s">
        <v>193</v>
      </c>
      <c r="FZ685" s="57" t="str">
        <f t="shared" si="152"/>
        <v>N</v>
      </c>
    </row>
    <row r="686" spans="2:182" s="18" customFormat="1" ht="10.5" x14ac:dyDescent="0.55000000000000004">
      <c r="B686" s="56" t="s">
        <v>186</v>
      </c>
      <c r="C686" s="57">
        <v>41</v>
      </c>
      <c r="D686" s="57">
        <f t="shared" si="139"/>
        <v>681</v>
      </c>
      <c r="E686" s="57">
        <v>19574</v>
      </c>
      <c r="F686" s="57"/>
      <c r="H686" s="57" t="s">
        <v>187</v>
      </c>
      <c r="I686" s="57" t="s">
        <v>234</v>
      </c>
      <c r="J686" s="57"/>
      <c r="K686" s="57" t="s">
        <v>232</v>
      </c>
      <c r="L686" s="57" t="s">
        <v>216</v>
      </c>
      <c r="M686" s="58">
        <v>39222</v>
      </c>
      <c r="N686" s="59" t="s">
        <v>222</v>
      </c>
      <c r="O686" s="57"/>
      <c r="P686" s="57"/>
      <c r="Q686" s="57" t="s">
        <v>192</v>
      </c>
      <c r="S686" s="57" t="str">
        <f>IF('[1]Données questionnaire'!W348="","",'[1]Données questionnaire'!W348)</f>
        <v>X</v>
      </c>
      <c r="T686" s="57" t="str">
        <f>IF('[1]Données questionnaire'!X348="","",'[1]Données questionnaire'!X348)</f>
        <v/>
      </c>
      <c r="U686" s="57" t="str">
        <f>IF('[1]Données questionnaire'!Y348="","",'[1]Données questionnaire'!Y348)</f>
        <v/>
      </c>
      <c r="V686" s="57" t="str">
        <f>IF('[1]Données questionnaire'!Z348="","",'[1]Données questionnaire'!Z348)</f>
        <v/>
      </c>
      <c r="W686" s="57" t="str">
        <f>IF('[1]Données questionnaire'!AA348="","",'[1]Données questionnaire'!AA348)</f>
        <v/>
      </c>
      <c r="X686" s="57" t="str">
        <f>IF('[1]Données questionnaire'!AB348="","",'[1]Données questionnaire'!AB348)</f>
        <v/>
      </c>
      <c r="Y686" s="57" t="str">
        <f>IF('[1]Données questionnaire'!AC348="","",'[1]Données questionnaire'!AC348)</f>
        <v>X</v>
      </c>
      <c r="Z686" s="57" t="str">
        <f>IF('[1]Données questionnaire'!AD348="","",'[1]Données questionnaire'!AD348)</f>
        <v/>
      </c>
      <c r="AA686" s="57" t="str">
        <f>IF('[1]Données questionnaire'!AE348="","",'[1]Données questionnaire'!AE348)</f>
        <v/>
      </c>
      <c r="AB686" s="57" t="str">
        <f>IF('[1]Données questionnaire'!AF348="","",'[1]Données questionnaire'!AF348)</f>
        <v/>
      </c>
      <c r="AC686" s="57">
        <f>IF('[1]Données questionnaire'!AG348="","",'[1]Données questionnaire'!AG348)</f>
        <v>62</v>
      </c>
      <c r="AE686" s="57"/>
      <c r="AF686" s="57"/>
      <c r="AG686" s="60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  <c r="AW686" s="57"/>
      <c r="AX686" s="57"/>
      <c r="AY686" s="57"/>
      <c r="AZ686" s="57"/>
      <c r="BB686" s="57" t="s">
        <v>192</v>
      </c>
      <c r="BC686" s="57"/>
      <c r="BD686" s="57" t="s">
        <v>193</v>
      </c>
      <c r="BE686" s="60">
        <v>0</v>
      </c>
      <c r="BF686" s="61" t="str">
        <f t="shared" si="140"/>
        <v/>
      </c>
      <c r="BG686" s="57" t="s">
        <v>193</v>
      </c>
      <c r="BH686" s="57"/>
      <c r="BI686" s="57" t="s">
        <v>193</v>
      </c>
      <c r="BJ686" s="57" t="s">
        <v>193</v>
      </c>
      <c r="BK686" s="57" t="s">
        <v>193</v>
      </c>
      <c r="BL686" s="57" t="s">
        <v>193</v>
      </c>
      <c r="BM686" s="57" t="s">
        <v>193</v>
      </c>
      <c r="BN686" s="57" t="s">
        <v>193</v>
      </c>
      <c r="BO686" s="57" t="s">
        <v>193</v>
      </c>
      <c r="BP686" s="57" t="s">
        <v>193</v>
      </c>
      <c r="BQ686" s="57" t="s">
        <v>193</v>
      </c>
      <c r="BR686" s="57" t="str">
        <f t="shared" si="141"/>
        <v>N</v>
      </c>
      <c r="BS686" s="57" t="s">
        <v>193</v>
      </c>
      <c r="BT686" s="57" t="s">
        <v>193</v>
      </c>
      <c r="BU686" s="57" t="s">
        <v>193</v>
      </c>
      <c r="BV686" s="57" t="s">
        <v>193</v>
      </c>
      <c r="BW686" s="57" t="s">
        <v>193</v>
      </c>
      <c r="BX686" s="57" t="str">
        <f t="shared" si="142"/>
        <v>N</v>
      </c>
      <c r="BY686" s="57" t="s">
        <v>193</v>
      </c>
      <c r="BZ686" s="57" t="s">
        <v>193</v>
      </c>
      <c r="CA686" s="57" t="s">
        <v>193</v>
      </c>
      <c r="CB686" s="57" t="s">
        <v>193</v>
      </c>
      <c r="CC686" s="57" t="s">
        <v>193</v>
      </c>
      <c r="CD686" s="57" t="s">
        <v>193</v>
      </c>
      <c r="CE686" s="57" t="s">
        <v>193</v>
      </c>
      <c r="CF686" s="57" t="s">
        <v>193</v>
      </c>
      <c r="CG686" s="57" t="s">
        <v>193</v>
      </c>
      <c r="CH686" s="57" t="s">
        <v>193</v>
      </c>
      <c r="CI686" s="57" t="s">
        <v>193</v>
      </c>
      <c r="CJ686" s="57" t="s">
        <v>193</v>
      </c>
      <c r="CK686" s="57" t="s">
        <v>193</v>
      </c>
      <c r="CL686" s="57" t="s">
        <v>193</v>
      </c>
      <c r="CM686" s="57" t="s">
        <v>193</v>
      </c>
      <c r="CN686" s="57" t="s">
        <v>193</v>
      </c>
      <c r="CO686" s="57" t="s">
        <v>193</v>
      </c>
      <c r="CP686" s="57" t="s">
        <v>193</v>
      </c>
      <c r="CQ686" s="57" t="s">
        <v>193</v>
      </c>
      <c r="CR686" s="57" t="s">
        <v>193</v>
      </c>
      <c r="CS686" s="57" t="str">
        <f t="shared" si="143"/>
        <v>N</v>
      </c>
      <c r="CT686" s="57" t="str">
        <f t="shared" si="144"/>
        <v>N</v>
      </c>
      <c r="CU686" s="62" t="s">
        <v>194</v>
      </c>
      <c r="CV686" s="57" t="s">
        <v>193</v>
      </c>
      <c r="CW686" s="57" t="s">
        <v>193</v>
      </c>
      <c r="CX686" s="57" t="s">
        <v>193</v>
      </c>
      <c r="CY686" s="57" t="s">
        <v>193</v>
      </c>
      <c r="CZ686" s="57" t="str">
        <f t="shared" si="145"/>
        <v>N</v>
      </c>
      <c r="DA686" s="57" t="s">
        <v>193</v>
      </c>
      <c r="DB686" s="57" t="s">
        <v>193</v>
      </c>
      <c r="DC686" s="57" t="s">
        <v>193</v>
      </c>
      <c r="DD686" s="57" t="str">
        <f t="shared" si="146"/>
        <v>N</v>
      </c>
      <c r="DE686" s="57" t="s">
        <v>193</v>
      </c>
      <c r="DF686" s="57" t="s">
        <v>193</v>
      </c>
      <c r="DG686" s="57" t="str">
        <f t="shared" si="147"/>
        <v>N</v>
      </c>
      <c r="DH686" s="57" t="s">
        <v>193</v>
      </c>
      <c r="DI686" s="57" t="s">
        <v>193</v>
      </c>
      <c r="DJ686" s="57" t="s">
        <v>193</v>
      </c>
      <c r="DK686" s="57" t="s">
        <v>193</v>
      </c>
      <c r="DL686" s="57" t="s">
        <v>193</v>
      </c>
      <c r="DM686" s="57" t="s">
        <v>193</v>
      </c>
      <c r="DN686" s="57" t="s">
        <v>193</v>
      </c>
      <c r="DO686" s="57" t="s">
        <v>193</v>
      </c>
      <c r="DP686" s="57" t="s">
        <v>193</v>
      </c>
      <c r="DQ686" s="57" t="s">
        <v>193</v>
      </c>
      <c r="DR686" s="57" t="s">
        <v>193</v>
      </c>
      <c r="DS686" s="57" t="s">
        <v>193</v>
      </c>
      <c r="DT686" s="57" t="s">
        <v>193</v>
      </c>
      <c r="DU686" s="57" t="str">
        <f t="shared" si="148"/>
        <v>N</v>
      </c>
      <c r="DV686" s="57" t="str">
        <f t="shared" si="149"/>
        <v>N</v>
      </c>
      <c r="DW686" s="57" t="s">
        <v>193</v>
      </c>
      <c r="DX686" s="57" t="s">
        <v>193</v>
      </c>
      <c r="DY686" s="57" t="s">
        <v>193</v>
      </c>
      <c r="DZ686" s="57" t="s">
        <v>193</v>
      </c>
      <c r="EA686" s="57" t="s">
        <v>193</v>
      </c>
      <c r="EB686" s="57" t="s">
        <v>193</v>
      </c>
      <c r="EC686" s="57" t="s">
        <v>193</v>
      </c>
      <c r="ED686" s="57" t="s">
        <v>193</v>
      </c>
      <c r="EE686" s="57" t="s">
        <v>193</v>
      </c>
      <c r="EF686" s="57" t="s">
        <v>193</v>
      </c>
      <c r="EG686" s="57" t="s">
        <v>193</v>
      </c>
      <c r="EH686" s="57" t="s">
        <v>193</v>
      </c>
      <c r="EI686" s="57" t="s">
        <v>193</v>
      </c>
      <c r="EJ686" s="57" t="s">
        <v>193</v>
      </c>
      <c r="EK686" s="57" t="s">
        <v>193</v>
      </c>
      <c r="EL686" s="57" t="s">
        <v>193</v>
      </c>
      <c r="EM686" s="57" t="s">
        <v>193</v>
      </c>
      <c r="EN686" s="57" t="s">
        <v>193</v>
      </c>
      <c r="EO686" s="57" t="s">
        <v>193</v>
      </c>
      <c r="EP686" s="57" t="s">
        <v>193</v>
      </c>
      <c r="EQ686" s="57" t="s">
        <v>193</v>
      </c>
      <c r="ER686" s="57" t="str">
        <f t="shared" si="150"/>
        <v>N</v>
      </c>
      <c r="ES686" s="57" t="s">
        <v>193</v>
      </c>
      <c r="ET686" s="57" t="s">
        <v>193</v>
      </c>
      <c r="EU686" s="57" t="s">
        <v>193</v>
      </c>
      <c r="EV686" s="57" t="s">
        <v>193</v>
      </c>
      <c r="EW686" s="57" t="s">
        <v>193</v>
      </c>
      <c r="EX686" s="57" t="s">
        <v>193</v>
      </c>
      <c r="EY686" s="57" t="s">
        <v>193</v>
      </c>
      <c r="EZ686" s="57" t="s">
        <v>193</v>
      </c>
      <c r="FA686" s="57" t="s">
        <v>193</v>
      </c>
      <c r="FB686" s="57" t="s">
        <v>193</v>
      </c>
      <c r="FC686" s="57" t="s">
        <v>193</v>
      </c>
      <c r="FD686" s="57" t="s">
        <v>193</v>
      </c>
      <c r="FE686" s="57" t="s">
        <v>193</v>
      </c>
      <c r="FF686" s="57" t="s">
        <v>193</v>
      </c>
      <c r="FG686" s="57" t="s">
        <v>193</v>
      </c>
      <c r="FH686" s="57" t="s">
        <v>193</v>
      </c>
      <c r="FI686" s="57" t="s">
        <v>193</v>
      </c>
      <c r="FJ686" s="57" t="s">
        <v>193</v>
      </c>
      <c r="FK686" s="57" t="s">
        <v>193</v>
      </c>
      <c r="FL686" s="57" t="s">
        <v>193</v>
      </c>
      <c r="FM686" s="57" t="s">
        <v>193</v>
      </c>
      <c r="FN686" s="57" t="str">
        <f t="shared" si="151"/>
        <v>N</v>
      </c>
      <c r="FO686" s="57" t="s">
        <v>193</v>
      </c>
      <c r="FP686" s="57" t="s">
        <v>193</v>
      </c>
      <c r="FQ686" s="57" t="s">
        <v>193</v>
      </c>
      <c r="FR686" s="57" t="s">
        <v>193</v>
      </c>
      <c r="FS686" s="57" t="s">
        <v>193</v>
      </c>
      <c r="FT686" s="57" t="s">
        <v>193</v>
      </c>
      <c r="FU686" s="57" t="s">
        <v>193</v>
      </c>
      <c r="FV686" s="57" t="s">
        <v>193</v>
      </c>
      <c r="FW686" s="57" t="s">
        <v>193</v>
      </c>
      <c r="FX686" s="57" t="s">
        <v>193</v>
      </c>
      <c r="FZ686" s="57" t="str">
        <f t="shared" si="152"/>
        <v>N</v>
      </c>
    </row>
    <row r="687" spans="2:182" s="18" customFormat="1" ht="10.5" x14ac:dyDescent="0.55000000000000004">
      <c r="B687" s="56" t="s">
        <v>186</v>
      </c>
      <c r="C687" s="57">
        <v>42</v>
      </c>
      <c r="D687" s="57">
        <f t="shared" si="139"/>
        <v>682</v>
      </c>
      <c r="E687" s="57">
        <v>19575</v>
      </c>
      <c r="F687" s="57"/>
      <c r="H687" s="57" t="s">
        <v>187</v>
      </c>
      <c r="I687" s="57" t="s">
        <v>234</v>
      </c>
      <c r="J687" s="57"/>
      <c r="K687" s="57" t="s">
        <v>232</v>
      </c>
      <c r="L687" s="57" t="s">
        <v>216</v>
      </c>
      <c r="M687" s="58">
        <v>39222</v>
      </c>
      <c r="N687" s="59" t="s">
        <v>222</v>
      </c>
      <c r="O687" s="57"/>
      <c r="P687" s="57"/>
      <c r="Q687" s="57" t="s">
        <v>192</v>
      </c>
      <c r="S687" s="57" t="str">
        <f>IF('[1]Données questionnaire'!W349="","",'[1]Données questionnaire'!W349)</f>
        <v>X</v>
      </c>
      <c r="T687" s="57" t="str">
        <f>IF('[1]Données questionnaire'!X349="","",'[1]Données questionnaire'!X349)</f>
        <v/>
      </c>
      <c r="U687" s="57" t="str">
        <f>IF('[1]Données questionnaire'!Y349="","",'[1]Données questionnaire'!Y349)</f>
        <v/>
      </c>
      <c r="V687" s="57" t="str">
        <f>IF('[1]Données questionnaire'!Z349="","",'[1]Données questionnaire'!Z349)</f>
        <v/>
      </c>
      <c r="W687" s="57" t="str">
        <f>IF('[1]Données questionnaire'!AA349="","",'[1]Données questionnaire'!AA349)</f>
        <v/>
      </c>
      <c r="X687" s="57" t="str">
        <f>IF('[1]Données questionnaire'!AB349="","",'[1]Données questionnaire'!AB349)</f>
        <v/>
      </c>
      <c r="Y687" s="57" t="str">
        <f>IF('[1]Données questionnaire'!AC349="","",'[1]Données questionnaire'!AC349)</f>
        <v>X</v>
      </c>
      <c r="Z687" s="57" t="str">
        <f>IF('[1]Données questionnaire'!AD349="","",'[1]Données questionnaire'!AD349)</f>
        <v/>
      </c>
      <c r="AA687" s="57" t="str">
        <f>IF('[1]Données questionnaire'!AE349="","",'[1]Données questionnaire'!AE349)</f>
        <v/>
      </c>
      <c r="AB687" s="57" t="str">
        <f>IF('[1]Données questionnaire'!AF349="","",'[1]Données questionnaire'!AF349)</f>
        <v/>
      </c>
      <c r="AC687" s="57">
        <f>IF('[1]Données questionnaire'!AG349="","",'[1]Données questionnaire'!AG349)</f>
        <v>68</v>
      </c>
      <c r="AE687" s="57"/>
      <c r="AF687" s="57"/>
      <c r="AG687" s="60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  <c r="AW687" s="57"/>
      <c r="AX687" s="57"/>
      <c r="AY687" s="57"/>
      <c r="AZ687" s="57"/>
      <c r="BB687" s="57" t="s">
        <v>192</v>
      </c>
      <c r="BC687" s="57"/>
      <c r="BD687" s="57" t="s">
        <v>193</v>
      </c>
      <c r="BE687" s="60">
        <v>0</v>
      </c>
      <c r="BF687" s="61" t="str">
        <f t="shared" si="140"/>
        <v/>
      </c>
      <c r="BG687" s="57" t="s">
        <v>193</v>
      </c>
      <c r="BH687" s="57"/>
      <c r="BI687" s="57" t="s">
        <v>193</v>
      </c>
      <c r="BJ687" s="57" t="s">
        <v>193</v>
      </c>
      <c r="BK687" s="57" t="s">
        <v>193</v>
      </c>
      <c r="BL687" s="57" t="s">
        <v>193</v>
      </c>
      <c r="BM687" s="57" t="s">
        <v>193</v>
      </c>
      <c r="BN687" s="57" t="s">
        <v>193</v>
      </c>
      <c r="BO687" s="57" t="s">
        <v>193</v>
      </c>
      <c r="BP687" s="57" t="s">
        <v>193</v>
      </c>
      <c r="BQ687" s="57" t="s">
        <v>193</v>
      </c>
      <c r="BR687" s="57" t="str">
        <f t="shared" si="141"/>
        <v>N</v>
      </c>
      <c r="BS687" s="57" t="s">
        <v>193</v>
      </c>
      <c r="BT687" s="57" t="s">
        <v>193</v>
      </c>
      <c r="BU687" s="57" t="s">
        <v>193</v>
      </c>
      <c r="BV687" s="57" t="s">
        <v>193</v>
      </c>
      <c r="BW687" s="57" t="s">
        <v>193</v>
      </c>
      <c r="BX687" s="57" t="str">
        <f t="shared" si="142"/>
        <v>N</v>
      </c>
      <c r="BY687" s="57" t="s">
        <v>193</v>
      </c>
      <c r="BZ687" s="57" t="s">
        <v>193</v>
      </c>
      <c r="CA687" s="57" t="s">
        <v>193</v>
      </c>
      <c r="CB687" s="57" t="s">
        <v>193</v>
      </c>
      <c r="CC687" s="57" t="s">
        <v>193</v>
      </c>
      <c r="CD687" s="57" t="s">
        <v>193</v>
      </c>
      <c r="CE687" s="57" t="s">
        <v>193</v>
      </c>
      <c r="CF687" s="57" t="s">
        <v>193</v>
      </c>
      <c r="CG687" s="57" t="s">
        <v>193</v>
      </c>
      <c r="CH687" s="57" t="s">
        <v>193</v>
      </c>
      <c r="CI687" s="57" t="s">
        <v>193</v>
      </c>
      <c r="CJ687" s="57" t="s">
        <v>193</v>
      </c>
      <c r="CK687" s="57" t="s">
        <v>193</v>
      </c>
      <c r="CL687" s="57" t="s">
        <v>193</v>
      </c>
      <c r="CM687" s="57" t="s">
        <v>193</v>
      </c>
      <c r="CN687" s="57" t="s">
        <v>193</v>
      </c>
      <c r="CO687" s="57" t="s">
        <v>193</v>
      </c>
      <c r="CP687" s="57" t="s">
        <v>193</v>
      </c>
      <c r="CQ687" s="57" t="s">
        <v>193</v>
      </c>
      <c r="CR687" s="57" t="s">
        <v>193</v>
      </c>
      <c r="CS687" s="57" t="str">
        <f t="shared" si="143"/>
        <v>N</v>
      </c>
      <c r="CT687" s="57" t="str">
        <f t="shared" si="144"/>
        <v>N</v>
      </c>
      <c r="CU687" s="62" t="s">
        <v>194</v>
      </c>
      <c r="CV687" s="57" t="s">
        <v>193</v>
      </c>
      <c r="CW687" s="57" t="s">
        <v>193</v>
      </c>
      <c r="CX687" s="57" t="s">
        <v>193</v>
      </c>
      <c r="CY687" s="57" t="s">
        <v>193</v>
      </c>
      <c r="CZ687" s="57" t="str">
        <f t="shared" si="145"/>
        <v>N</v>
      </c>
      <c r="DA687" s="57" t="s">
        <v>193</v>
      </c>
      <c r="DB687" s="57" t="s">
        <v>193</v>
      </c>
      <c r="DC687" s="57" t="s">
        <v>193</v>
      </c>
      <c r="DD687" s="57" t="str">
        <f t="shared" si="146"/>
        <v>N</v>
      </c>
      <c r="DE687" s="57" t="s">
        <v>193</v>
      </c>
      <c r="DF687" s="57" t="s">
        <v>193</v>
      </c>
      <c r="DG687" s="57" t="str">
        <f t="shared" si="147"/>
        <v>N</v>
      </c>
      <c r="DH687" s="57" t="s">
        <v>193</v>
      </c>
      <c r="DI687" s="57" t="s">
        <v>193</v>
      </c>
      <c r="DJ687" s="57" t="s">
        <v>193</v>
      </c>
      <c r="DK687" s="57" t="s">
        <v>193</v>
      </c>
      <c r="DL687" s="57" t="s">
        <v>193</v>
      </c>
      <c r="DM687" s="57" t="s">
        <v>193</v>
      </c>
      <c r="DN687" s="57" t="s">
        <v>193</v>
      </c>
      <c r="DO687" s="57" t="s">
        <v>193</v>
      </c>
      <c r="DP687" s="57" t="s">
        <v>193</v>
      </c>
      <c r="DQ687" s="57" t="s">
        <v>193</v>
      </c>
      <c r="DR687" s="57" t="s">
        <v>193</v>
      </c>
      <c r="DS687" s="57" t="s">
        <v>193</v>
      </c>
      <c r="DT687" s="57" t="s">
        <v>193</v>
      </c>
      <c r="DU687" s="57" t="str">
        <f t="shared" si="148"/>
        <v>N</v>
      </c>
      <c r="DV687" s="57" t="str">
        <f t="shared" si="149"/>
        <v>N</v>
      </c>
      <c r="DW687" s="57" t="s">
        <v>193</v>
      </c>
      <c r="DX687" s="57" t="s">
        <v>193</v>
      </c>
      <c r="DY687" s="57" t="s">
        <v>193</v>
      </c>
      <c r="DZ687" s="57" t="s">
        <v>193</v>
      </c>
      <c r="EA687" s="57" t="s">
        <v>193</v>
      </c>
      <c r="EB687" s="57" t="s">
        <v>193</v>
      </c>
      <c r="EC687" s="57" t="s">
        <v>193</v>
      </c>
      <c r="ED687" s="57" t="s">
        <v>193</v>
      </c>
      <c r="EE687" s="57" t="s">
        <v>193</v>
      </c>
      <c r="EF687" s="57" t="s">
        <v>193</v>
      </c>
      <c r="EG687" s="57" t="s">
        <v>193</v>
      </c>
      <c r="EH687" s="57" t="s">
        <v>193</v>
      </c>
      <c r="EI687" s="57" t="s">
        <v>193</v>
      </c>
      <c r="EJ687" s="57" t="s">
        <v>193</v>
      </c>
      <c r="EK687" s="57" t="s">
        <v>193</v>
      </c>
      <c r="EL687" s="57" t="s">
        <v>193</v>
      </c>
      <c r="EM687" s="57" t="s">
        <v>193</v>
      </c>
      <c r="EN687" s="57" t="s">
        <v>193</v>
      </c>
      <c r="EO687" s="57" t="s">
        <v>193</v>
      </c>
      <c r="EP687" s="57" t="s">
        <v>193</v>
      </c>
      <c r="EQ687" s="57" t="s">
        <v>193</v>
      </c>
      <c r="ER687" s="57" t="str">
        <f t="shared" si="150"/>
        <v>N</v>
      </c>
      <c r="ES687" s="57" t="s">
        <v>193</v>
      </c>
      <c r="ET687" s="57" t="s">
        <v>193</v>
      </c>
      <c r="EU687" s="57" t="s">
        <v>193</v>
      </c>
      <c r="EV687" s="57" t="s">
        <v>193</v>
      </c>
      <c r="EW687" s="57" t="s">
        <v>193</v>
      </c>
      <c r="EX687" s="57" t="s">
        <v>193</v>
      </c>
      <c r="EY687" s="57" t="s">
        <v>193</v>
      </c>
      <c r="EZ687" s="57" t="s">
        <v>193</v>
      </c>
      <c r="FA687" s="57" t="s">
        <v>193</v>
      </c>
      <c r="FB687" s="57" t="s">
        <v>193</v>
      </c>
      <c r="FC687" s="57" t="s">
        <v>193</v>
      </c>
      <c r="FD687" s="57" t="s">
        <v>193</v>
      </c>
      <c r="FE687" s="57" t="s">
        <v>193</v>
      </c>
      <c r="FF687" s="57" t="s">
        <v>193</v>
      </c>
      <c r="FG687" s="57" t="s">
        <v>193</v>
      </c>
      <c r="FH687" s="57" t="s">
        <v>193</v>
      </c>
      <c r="FI687" s="57" t="s">
        <v>193</v>
      </c>
      <c r="FJ687" s="57" t="s">
        <v>193</v>
      </c>
      <c r="FK687" s="57" t="s">
        <v>193</v>
      </c>
      <c r="FL687" s="57" t="s">
        <v>193</v>
      </c>
      <c r="FM687" s="57" t="s">
        <v>193</v>
      </c>
      <c r="FN687" s="57" t="str">
        <f t="shared" si="151"/>
        <v>N</v>
      </c>
      <c r="FO687" s="57" t="s">
        <v>193</v>
      </c>
      <c r="FP687" s="57" t="s">
        <v>193</v>
      </c>
      <c r="FQ687" s="57" t="s">
        <v>193</v>
      </c>
      <c r="FR687" s="57" t="s">
        <v>193</v>
      </c>
      <c r="FS687" s="57" t="s">
        <v>193</v>
      </c>
      <c r="FT687" s="57" t="s">
        <v>193</v>
      </c>
      <c r="FU687" s="57" t="s">
        <v>193</v>
      </c>
      <c r="FV687" s="57" t="s">
        <v>193</v>
      </c>
      <c r="FW687" s="57" t="s">
        <v>193</v>
      </c>
      <c r="FX687" s="57" t="s">
        <v>193</v>
      </c>
      <c r="FZ687" s="57" t="str">
        <f t="shared" si="152"/>
        <v>N</v>
      </c>
    </row>
    <row r="688" spans="2:182" s="18" customFormat="1" ht="10.5" x14ac:dyDescent="0.55000000000000004">
      <c r="B688" s="56" t="s">
        <v>186</v>
      </c>
      <c r="C688" s="57">
        <v>43</v>
      </c>
      <c r="D688" s="57">
        <f t="shared" si="139"/>
        <v>683</v>
      </c>
      <c r="E688" s="57">
        <v>19576</v>
      </c>
      <c r="F688" s="57"/>
      <c r="H688" s="57" t="s">
        <v>187</v>
      </c>
      <c r="I688" s="57" t="s">
        <v>234</v>
      </c>
      <c r="J688" s="57"/>
      <c r="K688" s="57" t="s">
        <v>232</v>
      </c>
      <c r="L688" s="57" t="s">
        <v>216</v>
      </c>
      <c r="M688" s="58">
        <v>39222</v>
      </c>
      <c r="N688" s="59" t="s">
        <v>222</v>
      </c>
      <c r="O688" s="57"/>
      <c r="P688" s="57"/>
      <c r="Q688" s="57" t="s">
        <v>192</v>
      </c>
      <c r="S688" s="57" t="str">
        <f>IF('[1]Données questionnaire'!W350="","",'[1]Données questionnaire'!W350)</f>
        <v>X</v>
      </c>
      <c r="T688" s="57" t="str">
        <f>IF('[1]Données questionnaire'!X350="","",'[1]Données questionnaire'!X350)</f>
        <v/>
      </c>
      <c r="U688" s="57" t="str">
        <f>IF('[1]Données questionnaire'!Y350="","",'[1]Données questionnaire'!Y350)</f>
        <v/>
      </c>
      <c r="V688" s="57" t="str">
        <f>IF('[1]Données questionnaire'!Z350="","",'[1]Données questionnaire'!Z350)</f>
        <v/>
      </c>
      <c r="W688" s="57" t="str">
        <f>IF('[1]Données questionnaire'!AA350="","",'[1]Données questionnaire'!AA350)</f>
        <v/>
      </c>
      <c r="X688" s="57" t="str">
        <f>IF('[1]Données questionnaire'!AB350="","",'[1]Données questionnaire'!AB350)</f>
        <v/>
      </c>
      <c r="Y688" s="57" t="str">
        <f>IF('[1]Données questionnaire'!AC350="","",'[1]Données questionnaire'!AC350)</f>
        <v>X</v>
      </c>
      <c r="Z688" s="57" t="str">
        <f>IF('[1]Données questionnaire'!AD350="","",'[1]Données questionnaire'!AD350)</f>
        <v/>
      </c>
      <c r="AA688" s="57" t="str">
        <f>IF('[1]Données questionnaire'!AE350="","",'[1]Données questionnaire'!AE350)</f>
        <v/>
      </c>
      <c r="AB688" s="57" t="str">
        <f>IF('[1]Données questionnaire'!AF350="","",'[1]Données questionnaire'!AF350)</f>
        <v/>
      </c>
      <c r="AC688" s="57">
        <f>IF('[1]Données questionnaire'!AG350="","",'[1]Données questionnaire'!AG350)</f>
        <v>26</v>
      </c>
      <c r="AE688" s="57"/>
      <c r="AF688" s="57"/>
      <c r="AG688" s="60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  <c r="AY688" s="57"/>
      <c r="AZ688" s="57"/>
      <c r="BB688" s="57" t="s">
        <v>192</v>
      </c>
      <c r="BC688" s="57"/>
      <c r="BD688" s="57" t="s">
        <v>193</v>
      </c>
      <c r="BE688" s="60">
        <v>0</v>
      </c>
      <c r="BF688" s="61" t="str">
        <f t="shared" si="140"/>
        <v/>
      </c>
      <c r="BG688" s="57" t="s">
        <v>193</v>
      </c>
      <c r="BH688" s="57"/>
      <c r="BI688" s="57" t="s">
        <v>193</v>
      </c>
      <c r="BJ688" s="57" t="s">
        <v>193</v>
      </c>
      <c r="BK688" s="57" t="s">
        <v>193</v>
      </c>
      <c r="BL688" s="57" t="s">
        <v>193</v>
      </c>
      <c r="BM688" s="57" t="s">
        <v>193</v>
      </c>
      <c r="BN688" s="57" t="s">
        <v>193</v>
      </c>
      <c r="BO688" s="57" t="s">
        <v>193</v>
      </c>
      <c r="BP688" s="57" t="s">
        <v>193</v>
      </c>
      <c r="BQ688" s="57" t="s">
        <v>193</v>
      </c>
      <c r="BR688" s="57" t="str">
        <f t="shared" si="141"/>
        <v>N</v>
      </c>
      <c r="BS688" s="57" t="s">
        <v>193</v>
      </c>
      <c r="BT688" s="57" t="s">
        <v>193</v>
      </c>
      <c r="BU688" s="57" t="s">
        <v>193</v>
      </c>
      <c r="BV688" s="57" t="s">
        <v>193</v>
      </c>
      <c r="BW688" s="57" t="s">
        <v>193</v>
      </c>
      <c r="BX688" s="57" t="str">
        <f t="shared" si="142"/>
        <v>N</v>
      </c>
      <c r="BY688" s="57" t="s">
        <v>193</v>
      </c>
      <c r="BZ688" s="57" t="s">
        <v>193</v>
      </c>
      <c r="CA688" s="57" t="s">
        <v>193</v>
      </c>
      <c r="CB688" s="57" t="s">
        <v>193</v>
      </c>
      <c r="CC688" s="57" t="s">
        <v>193</v>
      </c>
      <c r="CD688" s="57" t="s">
        <v>193</v>
      </c>
      <c r="CE688" s="57" t="s">
        <v>193</v>
      </c>
      <c r="CF688" s="57" t="s">
        <v>193</v>
      </c>
      <c r="CG688" s="57" t="s">
        <v>193</v>
      </c>
      <c r="CH688" s="57" t="s">
        <v>193</v>
      </c>
      <c r="CI688" s="57" t="s">
        <v>193</v>
      </c>
      <c r="CJ688" s="57" t="s">
        <v>193</v>
      </c>
      <c r="CK688" s="57" t="s">
        <v>193</v>
      </c>
      <c r="CL688" s="57" t="s">
        <v>193</v>
      </c>
      <c r="CM688" s="57" t="s">
        <v>193</v>
      </c>
      <c r="CN688" s="57" t="s">
        <v>193</v>
      </c>
      <c r="CO688" s="57" t="s">
        <v>193</v>
      </c>
      <c r="CP688" s="57" t="s">
        <v>193</v>
      </c>
      <c r="CQ688" s="57" t="s">
        <v>193</v>
      </c>
      <c r="CR688" s="57" t="s">
        <v>193</v>
      </c>
      <c r="CS688" s="57" t="str">
        <f t="shared" si="143"/>
        <v>N</v>
      </c>
      <c r="CT688" s="57" t="str">
        <f t="shared" si="144"/>
        <v>N</v>
      </c>
      <c r="CU688" s="62" t="s">
        <v>194</v>
      </c>
      <c r="CV688" s="57" t="s">
        <v>193</v>
      </c>
      <c r="CW688" s="57" t="s">
        <v>193</v>
      </c>
      <c r="CX688" s="57" t="s">
        <v>193</v>
      </c>
      <c r="CY688" s="57" t="s">
        <v>193</v>
      </c>
      <c r="CZ688" s="57" t="str">
        <f t="shared" si="145"/>
        <v>N</v>
      </c>
      <c r="DA688" s="57" t="s">
        <v>193</v>
      </c>
      <c r="DB688" s="57" t="s">
        <v>193</v>
      </c>
      <c r="DC688" s="57" t="s">
        <v>193</v>
      </c>
      <c r="DD688" s="57" t="str">
        <f t="shared" si="146"/>
        <v>N</v>
      </c>
      <c r="DE688" s="57" t="s">
        <v>193</v>
      </c>
      <c r="DF688" s="62" t="s">
        <v>194</v>
      </c>
      <c r="DG688" s="57" t="str">
        <f t="shared" si="147"/>
        <v>P</v>
      </c>
      <c r="DH688" s="57" t="s">
        <v>193</v>
      </c>
      <c r="DI688" s="57" t="s">
        <v>193</v>
      </c>
      <c r="DJ688" s="57" t="s">
        <v>193</v>
      </c>
      <c r="DK688" s="57" t="s">
        <v>193</v>
      </c>
      <c r="DL688" s="57" t="s">
        <v>193</v>
      </c>
      <c r="DM688" s="57" t="s">
        <v>193</v>
      </c>
      <c r="DN688" s="57" t="s">
        <v>193</v>
      </c>
      <c r="DO688" s="57" t="s">
        <v>193</v>
      </c>
      <c r="DP688" s="57" t="s">
        <v>193</v>
      </c>
      <c r="DQ688" s="57" t="s">
        <v>193</v>
      </c>
      <c r="DR688" s="57" t="s">
        <v>193</v>
      </c>
      <c r="DS688" s="57" t="s">
        <v>193</v>
      </c>
      <c r="DT688" s="57" t="s">
        <v>193</v>
      </c>
      <c r="DU688" s="57" t="str">
        <f t="shared" si="148"/>
        <v>N</v>
      </c>
      <c r="DV688" s="57" t="str">
        <f t="shared" si="149"/>
        <v>N</v>
      </c>
      <c r="DW688" s="57" t="s">
        <v>193</v>
      </c>
      <c r="DX688" s="57" t="s">
        <v>193</v>
      </c>
      <c r="DY688" s="57" t="s">
        <v>193</v>
      </c>
      <c r="DZ688" s="57" t="s">
        <v>193</v>
      </c>
      <c r="EA688" s="57" t="s">
        <v>193</v>
      </c>
      <c r="EB688" s="57" t="s">
        <v>193</v>
      </c>
      <c r="EC688" s="57" t="s">
        <v>193</v>
      </c>
      <c r="ED688" s="57" t="s">
        <v>193</v>
      </c>
      <c r="EE688" s="57" t="s">
        <v>193</v>
      </c>
      <c r="EF688" s="57" t="s">
        <v>193</v>
      </c>
      <c r="EG688" s="57" t="s">
        <v>193</v>
      </c>
      <c r="EH688" s="57" t="s">
        <v>193</v>
      </c>
      <c r="EI688" s="57" t="s">
        <v>193</v>
      </c>
      <c r="EJ688" s="57" t="s">
        <v>193</v>
      </c>
      <c r="EK688" s="57" t="s">
        <v>193</v>
      </c>
      <c r="EL688" s="57" t="s">
        <v>193</v>
      </c>
      <c r="EM688" s="57" t="s">
        <v>193</v>
      </c>
      <c r="EN688" s="57" t="s">
        <v>193</v>
      </c>
      <c r="EO688" s="57" t="s">
        <v>193</v>
      </c>
      <c r="EP688" s="57" t="s">
        <v>193</v>
      </c>
      <c r="EQ688" s="57" t="s">
        <v>193</v>
      </c>
      <c r="ER688" s="57" t="str">
        <f t="shared" si="150"/>
        <v>N</v>
      </c>
      <c r="ES688" s="57" t="s">
        <v>193</v>
      </c>
      <c r="ET688" s="57" t="s">
        <v>193</v>
      </c>
      <c r="EU688" s="57" t="s">
        <v>193</v>
      </c>
      <c r="EV688" s="57" t="s">
        <v>193</v>
      </c>
      <c r="EW688" s="57" t="s">
        <v>193</v>
      </c>
      <c r="EX688" s="57" t="s">
        <v>193</v>
      </c>
      <c r="EY688" s="57" t="s">
        <v>193</v>
      </c>
      <c r="EZ688" s="57" t="s">
        <v>193</v>
      </c>
      <c r="FA688" s="57" t="s">
        <v>193</v>
      </c>
      <c r="FB688" s="57" t="s">
        <v>193</v>
      </c>
      <c r="FC688" s="57" t="s">
        <v>193</v>
      </c>
      <c r="FD688" s="57" t="s">
        <v>193</v>
      </c>
      <c r="FE688" s="57" t="s">
        <v>193</v>
      </c>
      <c r="FF688" s="57" t="s">
        <v>193</v>
      </c>
      <c r="FG688" s="57" t="s">
        <v>193</v>
      </c>
      <c r="FH688" s="57" t="s">
        <v>193</v>
      </c>
      <c r="FI688" s="57" t="s">
        <v>193</v>
      </c>
      <c r="FJ688" s="57" t="s">
        <v>193</v>
      </c>
      <c r="FK688" s="57" t="s">
        <v>193</v>
      </c>
      <c r="FL688" s="57" t="s">
        <v>193</v>
      </c>
      <c r="FM688" s="57" t="s">
        <v>193</v>
      </c>
      <c r="FN688" s="57" t="str">
        <f t="shared" si="151"/>
        <v>N</v>
      </c>
      <c r="FO688" s="57" t="s">
        <v>193</v>
      </c>
      <c r="FP688" s="57" t="s">
        <v>193</v>
      </c>
      <c r="FQ688" s="57" t="s">
        <v>193</v>
      </c>
      <c r="FR688" s="57" t="s">
        <v>193</v>
      </c>
      <c r="FS688" s="57" t="s">
        <v>193</v>
      </c>
      <c r="FT688" s="57" t="s">
        <v>193</v>
      </c>
      <c r="FU688" s="57" t="s">
        <v>193</v>
      </c>
      <c r="FV688" s="57" t="s">
        <v>193</v>
      </c>
      <c r="FW688" s="57" t="s">
        <v>193</v>
      </c>
      <c r="FX688" s="57" t="s">
        <v>193</v>
      </c>
      <c r="FZ688" s="57" t="str">
        <f t="shared" si="152"/>
        <v>N</v>
      </c>
    </row>
    <row r="689" spans="2:182" s="18" customFormat="1" ht="10.5" x14ac:dyDescent="0.55000000000000004">
      <c r="B689" s="56" t="s">
        <v>186</v>
      </c>
      <c r="C689" s="57">
        <v>44</v>
      </c>
      <c r="D689" s="57">
        <f t="shared" si="139"/>
        <v>684</v>
      </c>
      <c r="E689" s="57">
        <v>19577</v>
      </c>
      <c r="F689" s="57"/>
      <c r="H689" s="57" t="s">
        <v>187</v>
      </c>
      <c r="I689" s="57" t="s">
        <v>234</v>
      </c>
      <c r="J689" s="57"/>
      <c r="K689" s="57" t="s">
        <v>232</v>
      </c>
      <c r="L689" s="57" t="s">
        <v>216</v>
      </c>
      <c r="M689" s="58">
        <v>39222</v>
      </c>
      <c r="N689" s="59" t="s">
        <v>222</v>
      </c>
      <c r="O689" s="57"/>
      <c r="P689" s="57"/>
      <c r="Q689" s="57" t="s">
        <v>192</v>
      </c>
      <c r="S689" s="57" t="str">
        <f>IF('[1]Données questionnaire'!W351="","",'[1]Données questionnaire'!W351)</f>
        <v>X</v>
      </c>
      <c r="T689" s="57" t="str">
        <f>IF('[1]Données questionnaire'!X351="","",'[1]Données questionnaire'!X351)</f>
        <v/>
      </c>
      <c r="U689" s="57" t="str">
        <f>IF('[1]Données questionnaire'!Y351="","",'[1]Données questionnaire'!Y351)</f>
        <v/>
      </c>
      <c r="V689" s="57" t="str">
        <f>IF('[1]Données questionnaire'!Z351="","",'[1]Données questionnaire'!Z351)</f>
        <v/>
      </c>
      <c r="W689" s="57" t="str">
        <f>IF('[1]Données questionnaire'!AA351="","",'[1]Données questionnaire'!AA351)</f>
        <v/>
      </c>
      <c r="X689" s="57" t="str">
        <f>IF('[1]Données questionnaire'!AB351="","",'[1]Données questionnaire'!AB351)</f>
        <v/>
      </c>
      <c r="Y689" s="57" t="str">
        <f>IF('[1]Données questionnaire'!AC351="","",'[1]Données questionnaire'!AC351)</f>
        <v>X</v>
      </c>
      <c r="Z689" s="57" t="str">
        <f>IF('[1]Données questionnaire'!AD351="","",'[1]Données questionnaire'!AD351)</f>
        <v/>
      </c>
      <c r="AA689" s="57" t="str">
        <f>IF('[1]Données questionnaire'!AE351="","",'[1]Données questionnaire'!AE351)</f>
        <v/>
      </c>
      <c r="AB689" s="57" t="str">
        <f>IF('[1]Données questionnaire'!AF351="","",'[1]Données questionnaire'!AF351)</f>
        <v/>
      </c>
      <c r="AC689" s="57">
        <f>IF('[1]Données questionnaire'!AG351="","",'[1]Données questionnaire'!AG351)</f>
        <v>63</v>
      </c>
      <c r="AE689" s="57"/>
      <c r="AF689" s="57"/>
      <c r="AG689" s="60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  <c r="AW689" s="57"/>
      <c r="AX689" s="57"/>
      <c r="AY689" s="57"/>
      <c r="AZ689" s="57"/>
      <c r="BB689" s="57" t="s">
        <v>192</v>
      </c>
      <c r="BC689" s="57"/>
      <c r="BD689" s="57" t="s">
        <v>193</v>
      </c>
      <c r="BE689" s="60">
        <v>0</v>
      </c>
      <c r="BF689" s="61" t="str">
        <f t="shared" si="140"/>
        <v/>
      </c>
      <c r="BG689" s="57" t="s">
        <v>193</v>
      </c>
      <c r="BH689" s="57"/>
      <c r="BI689" s="57" t="s">
        <v>193</v>
      </c>
      <c r="BJ689" s="57" t="s">
        <v>193</v>
      </c>
      <c r="BK689" s="57" t="s">
        <v>193</v>
      </c>
      <c r="BL689" s="57" t="s">
        <v>193</v>
      </c>
      <c r="BM689" s="57" t="s">
        <v>193</v>
      </c>
      <c r="BN689" s="57" t="s">
        <v>193</v>
      </c>
      <c r="BO689" s="57" t="s">
        <v>193</v>
      </c>
      <c r="BP689" s="57" t="s">
        <v>193</v>
      </c>
      <c r="BQ689" s="57" t="s">
        <v>193</v>
      </c>
      <c r="BR689" s="57" t="str">
        <f t="shared" si="141"/>
        <v>N</v>
      </c>
      <c r="BS689" s="57" t="s">
        <v>193</v>
      </c>
      <c r="BT689" s="57" t="s">
        <v>193</v>
      </c>
      <c r="BU689" s="57" t="s">
        <v>193</v>
      </c>
      <c r="BV689" s="57" t="s">
        <v>193</v>
      </c>
      <c r="BW689" s="57" t="s">
        <v>193</v>
      </c>
      <c r="BX689" s="57" t="str">
        <f t="shared" si="142"/>
        <v>N</v>
      </c>
      <c r="BY689" s="57" t="s">
        <v>193</v>
      </c>
      <c r="BZ689" s="57" t="s">
        <v>193</v>
      </c>
      <c r="CA689" s="57" t="s">
        <v>193</v>
      </c>
      <c r="CB689" s="57" t="s">
        <v>193</v>
      </c>
      <c r="CC689" s="57" t="s">
        <v>193</v>
      </c>
      <c r="CD689" s="57" t="s">
        <v>193</v>
      </c>
      <c r="CE689" s="57" t="s">
        <v>193</v>
      </c>
      <c r="CF689" s="57" t="s">
        <v>193</v>
      </c>
      <c r="CG689" s="57" t="s">
        <v>193</v>
      </c>
      <c r="CH689" s="57" t="s">
        <v>193</v>
      </c>
      <c r="CI689" s="57" t="s">
        <v>193</v>
      </c>
      <c r="CJ689" s="57" t="s">
        <v>193</v>
      </c>
      <c r="CK689" s="57" t="s">
        <v>193</v>
      </c>
      <c r="CL689" s="57" t="s">
        <v>193</v>
      </c>
      <c r="CM689" s="57" t="s">
        <v>193</v>
      </c>
      <c r="CN689" s="57" t="s">
        <v>193</v>
      </c>
      <c r="CO689" s="57" t="s">
        <v>193</v>
      </c>
      <c r="CP689" s="57" t="s">
        <v>193</v>
      </c>
      <c r="CQ689" s="57" t="s">
        <v>193</v>
      </c>
      <c r="CR689" s="57" t="s">
        <v>193</v>
      </c>
      <c r="CS689" s="57" t="str">
        <f t="shared" si="143"/>
        <v>N</v>
      </c>
      <c r="CT689" s="57" t="str">
        <f t="shared" si="144"/>
        <v>N</v>
      </c>
      <c r="CU689" s="62" t="s">
        <v>194</v>
      </c>
      <c r="CV689" s="57" t="s">
        <v>193</v>
      </c>
      <c r="CW689" s="57" t="s">
        <v>193</v>
      </c>
      <c r="CX689" s="57" t="s">
        <v>193</v>
      </c>
      <c r="CY689" s="57" t="s">
        <v>193</v>
      </c>
      <c r="CZ689" s="57" t="str">
        <f t="shared" si="145"/>
        <v>N</v>
      </c>
      <c r="DA689" s="57" t="s">
        <v>193</v>
      </c>
      <c r="DB689" s="57" t="s">
        <v>193</v>
      </c>
      <c r="DC689" s="57" t="s">
        <v>193</v>
      </c>
      <c r="DD689" s="57" t="str">
        <f t="shared" si="146"/>
        <v>N</v>
      </c>
      <c r="DE689" s="57" t="s">
        <v>193</v>
      </c>
      <c r="DF689" s="57" t="s">
        <v>193</v>
      </c>
      <c r="DG689" s="57" t="str">
        <f t="shared" si="147"/>
        <v>N</v>
      </c>
      <c r="DH689" s="57" t="s">
        <v>193</v>
      </c>
      <c r="DI689" s="57" t="s">
        <v>193</v>
      </c>
      <c r="DJ689" s="57" t="s">
        <v>193</v>
      </c>
      <c r="DK689" s="57" t="s">
        <v>193</v>
      </c>
      <c r="DL689" s="57" t="s">
        <v>193</v>
      </c>
      <c r="DM689" s="57" t="s">
        <v>193</v>
      </c>
      <c r="DN689" s="57" t="s">
        <v>193</v>
      </c>
      <c r="DO689" s="57" t="s">
        <v>193</v>
      </c>
      <c r="DP689" s="57" t="s">
        <v>193</v>
      </c>
      <c r="DQ689" s="57" t="s">
        <v>193</v>
      </c>
      <c r="DR689" s="57" t="s">
        <v>193</v>
      </c>
      <c r="DS689" s="57" t="s">
        <v>193</v>
      </c>
      <c r="DT689" s="57" t="s">
        <v>193</v>
      </c>
      <c r="DU689" s="57" t="str">
        <f t="shared" si="148"/>
        <v>N</v>
      </c>
      <c r="DV689" s="57" t="str">
        <f t="shared" si="149"/>
        <v>N</v>
      </c>
      <c r="DW689" s="57" t="s">
        <v>193</v>
      </c>
      <c r="DX689" s="57" t="s">
        <v>193</v>
      </c>
      <c r="DY689" s="57" t="s">
        <v>193</v>
      </c>
      <c r="DZ689" s="57" t="s">
        <v>193</v>
      </c>
      <c r="EA689" s="57" t="s">
        <v>193</v>
      </c>
      <c r="EB689" s="57" t="s">
        <v>193</v>
      </c>
      <c r="EC689" s="57" t="s">
        <v>193</v>
      </c>
      <c r="ED689" s="57" t="s">
        <v>193</v>
      </c>
      <c r="EE689" s="57" t="s">
        <v>193</v>
      </c>
      <c r="EF689" s="57" t="s">
        <v>193</v>
      </c>
      <c r="EG689" s="57" t="s">
        <v>193</v>
      </c>
      <c r="EH689" s="57" t="s">
        <v>193</v>
      </c>
      <c r="EI689" s="57" t="s">
        <v>193</v>
      </c>
      <c r="EJ689" s="57" t="s">
        <v>193</v>
      </c>
      <c r="EK689" s="57" t="s">
        <v>193</v>
      </c>
      <c r="EL689" s="57" t="s">
        <v>193</v>
      </c>
      <c r="EM689" s="57" t="s">
        <v>193</v>
      </c>
      <c r="EN689" s="57" t="s">
        <v>193</v>
      </c>
      <c r="EO689" s="57" t="s">
        <v>193</v>
      </c>
      <c r="EP689" s="57" t="s">
        <v>193</v>
      </c>
      <c r="EQ689" s="57" t="s">
        <v>193</v>
      </c>
      <c r="ER689" s="57" t="str">
        <f t="shared" si="150"/>
        <v>N</v>
      </c>
      <c r="ES689" s="57" t="s">
        <v>193</v>
      </c>
      <c r="ET689" s="57" t="s">
        <v>193</v>
      </c>
      <c r="EU689" s="57" t="s">
        <v>193</v>
      </c>
      <c r="EV689" s="57" t="s">
        <v>193</v>
      </c>
      <c r="EW689" s="57" t="s">
        <v>193</v>
      </c>
      <c r="EX689" s="57" t="s">
        <v>193</v>
      </c>
      <c r="EY689" s="57" t="s">
        <v>193</v>
      </c>
      <c r="EZ689" s="57" t="s">
        <v>193</v>
      </c>
      <c r="FA689" s="57" t="s">
        <v>193</v>
      </c>
      <c r="FB689" s="57" t="s">
        <v>193</v>
      </c>
      <c r="FC689" s="57" t="s">
        <v>193</v>
      </c>
      <c r="FD689" s="57" t="s">
        <v>193</v>
      </c>
      <c r="FE689" s="57" t="s">
        <v>193</v>
      </c>
      <c r="FF689" s="57" t="s">
        <v>193</v>
      </c>
      <c r="FG689" s="57" t="s">
        <v>193</v>
      </c>
      <c r="FH689" s="57" t="s">
        <v>193</v>
      </c>
      <c r="FI689" s="57" t="s">
        <v>193</v>
      </c>
      <c r="FJ689" s="57" t="s">
        <v>193</v>
      </c>
      <c r="FK689" s="57" t="s">
        <v>193</v>
      </c>
      <c r="FL689" s="57" t="s">
        <v>193</v>
      </c>
      <c r="FM689" s="57" t="s">
        <v>193</v>
      </c>
      <c r="FN689" s="57" t="str">
        <f t="shared" si="151"/>
        <v>N</v>
      </c>
      <c r="FO689" s="57" t="s">
        <v>193</v>
      </c>
      <c r="FP689" s="57" t="s">
        <v>193</v>
      </c>
      <c r="FQ689" s="57" t="s">
        <v>193</v>
      </c>
      <c r="FR689" s="57" t="s">
        <v>193</v>
      </c>
      <c r="FS689" s="57" t="s">
        <v>193</v>
      </c>
      <c r="FT689" s="57" t="s">
        <v>193</v>
      </c>
      <c r="FU689" s="57" t="s">
        <v>193</v>
      </c>
      <c r="FV689" s="57" t="s">
        <v>193</v>
      </c>
      <c r="FW689" s="57" t="s">
        <v>193</v>
      </c>
      <c r="FX689" s="57" t="s">
        <v>193</v>
      </c>
      <c r="FZ689" s="57" t="str">
        <f t="shared" si="152"/>
        <v>N</v>
      </c>
    </row>
    <row r="690" spans="2:182" s="18" customFormat="1" ht="10.5" x14ac:dyDescent="0.55000000000000004">
      <c r="B690" s="56" t="s">
        <v>186</v>
      </c>
      <c r="C690" s="57">
        <v>45</v>
      </c>
      <c r="D690" s="57">
        <f t="shared" si="139"/>
        <v>685</v>
      </c>
      <c r="E690" s="57">
        <v>19578</v>
      </c>
      <c r="F690" s="57"/>
      <c r="H690" s="57" t="s">
        <v>187</v>
      </c>
      <c r="I690" s="57" t="s">
        <v>234</v>
      </c>
      <c r="J690" s="57"/>
      <c r="K690" s="57" t="s">
        <v>232</v>
      </c>
      <c r="L690" s="57" t="s">
        <v>216</v>
      </c>
      <c r="M690" s="58">
        <v>39222</v>
      </c>
      <c r="N690" s="59" t="s">
        <v>222</v>
      </c>
      <c r="O690" s="57"/>
      <c r="P690" s="57"/>
      <c r="Q690" s="57" t="s">
        <v>192</v>
      </c>
      <c r="S690" s="57" t="str">
        <f>IF('[1]Données questionnaire'!W352="","",'[1]Données questionnaire'!W352)</f>
        <v>X</v>
      </c>
      <c r="T690" s="57" t="str">
        <f>IF('[1]Données questionnaire'!X352="","",'[1]Données questionnaire'!X352)</f>
        <v/>
      </c>
      <c r="U690" s="57" t="str">
        <f>IF('[1]Données questionnaire'!Y352="","",'[1]Données questionnaire'!Y352)</f>
        <v/>
      </c>
      <c r="V690" s="57" t="str">
        <f>IF('[1]Données questionnaire'!Z352="","",'[1]Données questionnaire'!Z352)</f>
        <v/>
      </c>
      <c r="W690" s="57" t="str">
        <f>IF('[1]Données questionnaire'!AA352="","",'[1]Données questionnaire'!AA352)</f>
        <v/>
      </c>
      <c r="X690" s="57" t="str">
        <f>IF('[1]Données questionnaire'!AB352="","",'[1]Données questionnaire'!AB352)</f>
        <v/>
      </c>
      <c r="Y690" s="57" t="str">
        <f>IF('[1]Données questionnaire'!AC352="","",'[1]Données questionnaire'!AC352)</f>
        <v>X</v>
      </c>
      <c r="Z690" s="57" t="str">
        <f>IF('[1]Données questionnaire'!AD352="","",'[1]Données questionnaire'!AD352)</f>
        <v/>
      </c>
      <c r="AA690" s="57" t="str">
        <f>IF('[1]Données questionnaire'!AE352="","",'[1]Données questionnaire'!AE352)</f>
        <v/>
      </c>
      <c r="AB690" s="57" t="str">
        <f>IF('[1]Données questionnaire'!AF352="","",'[1]Données questionnaire'!AF352)</f>
        <v/>
      </c>
      <c r="AC690" s="57">
        <f>IF('[1]Données questionnaire'!AG352="","",'[1]Données questionnaire'!AG352)</f>
        <v>29</v>
      </c>
      <c r="AE690" s="57"/>
      <c r="AF690" s="57"/>
      <c r="AG690" s="60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  <c r="AW690" s="57"/>
      <c r="AX690" s="57"/>
      <c r="AY690" s="57"/>
      <c r="AZ690" s="57"/>
      <c r="BB690" s="57" t="s">
        <v>192</v>
      </c>
      <c r="BC690" s="57"/>
      <c r="BD690" s="57" t="s">
        <v>193</v>
      </c>
      <c r="BE690" s="60">
        <v>0</v>
      </c>
      <c r="BF690" s="61" t="str">
        <f t="shared" si="140"/>
        <v/>
      </c>
      <c r="BG690" s="57" t="s">
        <v>193</v>
      </c>
      <c r="BH690" s="57"/>
      <c r="BI690" s="57" t="s">
        <v>193</v>
      </c>
      <c r="BJ690" s="57" t="s">
        <v>193</v>
      </c>
      <c r="BK690" s="57" t="s">
        <v>193</v>
      </c>
      <c r="BL690" s="57" t="s">
        <v>193</v>
      </c>
      <c r="BM690" s="57" t="s">
        <v>193</v>
      </c>
      <c r="BN690" s="57" t="s">
        <v>193</v>
      </c>
      <c r="BO690" s="57" t="s">
        <v>193</v>
      </c>
      <c r="BP690" s="57" t="s">
        <v>193</v>
      </c>
      <c r="BQ690" s="57" t="s">
        <v>193</v>
      </c>
      <c r="BR690" s="57" t="str">
        <f t="shared" si="141"/>
        <v>N</v>
      </c>
      <c r="BS690" s="57" t="s">
        <v>193</v>
      </c>
      <c r="BT690" s="57" t="s">
        <v>193</v>
      </c>
      <c r="BU690" s="57" t="s">
        <v>193</v>
      </c>
      <c r="BV690" s="57" t="s">
        <v>193</v>
      </c>
      <c r="BW690" s="57" t="s">
        <v>193</v>
      </c>
      <c r="BX690" s="57" t="str">
        <f t="shared" si="142"/>
        <v>N</v>
      </c>
      <c r="BY690" s="57" t="s">
        <v>193</v>
      </c>
      <c r="BZ690" s="57" t="s">
        <v>193</v>
      </c>
      <c r="CA690" s="57" t="s">
        <v>193</v>
      </c>
      <c r="CB690" s="57" t="s">
        <v>193</v>
      </c>
      <c r="CC690" s="57" t="s">
        <v>193</v>
      </c>
      <c r="CD690" s="57" t="s">
        <v>193</v>
      </c>
      <c r="CE690" s="57" t="s">
        <v>193</v>
      </c>
      <c r="CF690" s="57" t="s">
        <v>193</v>
      </c>
      <c r="CG690" s="57" t="s">
        <v>193</v>
      </c>
      <c r="CH690" s="57" t="s">
        <v>193</v>
      </c>
      <c r="CI690" s="57" t="s">
        <v>193</v>
      </c>
      <c r="CJ690" s="57" t="s">
        <v>193</v>
      </c>
      <c r="CK690" s="57" t="s">
        <v>193</v>
      </c>
      <c r="CL690" s="57" t="s">
        <v>193</v>
      </c>
      <c r="CM690" s="57" t="s">
        <v>193</v>
      </c>
      <c r="CN690" s="57" t="s">
        <v>193</v>
      </c>
      <c r="CO690" s="57" t="s">
        <v>193</v>
      </c>
      <c r="CP690" s="57" t="s">
        <v>193</v>
      </c>
      <c r="CQ690" s="57" t="s">
        <v>193</v>
      </c>
      <c r="CR690" s="57" t="s">
        <v>193</v>
      </c>
      <c r="CS690" s="57" t="str">
        <f t="shared" si="143"/>
        <v>N</v>
      </c>
      <c r="CT690" s="57" t="str">
        <f t="shared" si="144"/>
        <v>N</v>
      </c>
      <c r="CU690" s="57" t="s">
        <v>193</v>
      </c>
      <c r="CV690" s="57" t="s">
        <v>193</v>
      </c>
      <c r="CW690" s="57" t="s">
        <v>193</v>
      </c>
      <c r="CX690" s="57" t="s">
        <v>193</v>
      </c>
      <c r="CY690" s="57" t="s">
        <v>193</v>
      </c>
      <c r="CZ690" s="57" t="str">
        <f t="shared" si="145"/>
        <v>N</v>
      </c>
      <c r="DA690" s="57" t="s">
        <v>193</v>
      </c>
      <c r="DB690" s="57" t="s">
        <v>193</v>
      </c>
      <c r="DC690" s="57" t="s">
        <v>193</v>
      </c>
      <c r="DD690" s="57" t="str">
        <f t="shared" si="146"/>
        <v>N</v>
      </c>
      <c r="DE690" s="57" t="s">
        <v>193</v>
      </c>
      <c r="DF690" s="62" t="s">
        <v>194</v>
      </c>
      <c r="DG690" s="57" t="str">
        <f t="shared" si="147"/>
        <v>P</v>
      </c>
      <c r="DH690" s="57" t="s">
        <v>193</v>
      </c>
      <c r="DI690" s="57" t="s">
        <v>193</v>
      </c>
      <c r="DJ690" s="57" t="s">
        <v>193</v>
      </c>
      <c r="DK690" s="57" t="s">
        <v>193</v>
      </c>
      <c r="DL690" s="57" t="s">
        <v>193</v>
      </c>
      <c r="DM690" s="57" t="s">
        <v>193</v>
      </c>
      <c r="DN690" s="57" t="s">
        <v>193</v>
      </c>
      <c r="DO690" s="57" t="s">
        <v>193</v>
      </c>
      <c r="DP690" s="57" t="s">
        <v>193</v>
      </c>
      <c r="DQ690" s="57" t="s">
        <v>193</v>
      </c>
      <c r="DR690" s="57" t="s">
        <v>193</v>
      </c>
      <c r="DS690" s="57" t="s">
        <v>193</v>
      </c>
      <c r="DT690" s="57" t="s">
        <v>193</v>
      </c>
      <c r="DU690" s="57" t="str">
        <f t="shared" si="148"/>
        <v>N</v>
      </c>
      <c r="DV690" s="57" t="str">
        <f t="shared" si="149"/>
        <v>N</v>
      </c>
      <c r="DW690" s="57" t="s">
        <v>193</v>
      </c>
      <c r="DX690" s="57" t="s">
        <v>193</v>
      </c>
      <c r="DY690" s="57" t="s">
        <v>193</v>
      </c>
      <c r="DZ690" s="57" t="s">
        <v>193</v>
      </c>
      <c r="EA690" s="57" t="s">
        <v>193</v>
      </c>
      <c r="EB690" s="57" t="s">
        <v>193</v>
      </c>
      <c r="EC690" s="57" t="s">
        <v>193</v>
      </c>
      <c r="ED690" s="57" t="s">
        <v>193</v>
      </c>
      <c r="EE690" s="57" t="s">
        <v>193</v>
      </c>
      <c r="EF690" s="57" t="s">
        <v>193</v>
      </c>
      <c r="EG690" s="57" t="s">
        <v>193</v>
      </c>
      <c r="EH690" s="57" t="s">
        <v>193</v>
      </c>
      <c r="EI690" s="57" t="s">
        <v>193</v>
      </c>
      <c r="EJ690" s="57" t="s">
        <v>193</v>
      </c>
      <c r="EK690" s="57" t="s">
        <v>193</v>
      </c>
      <c r="EL690" s="57" t="s">
        <v>193</v>
      </c>
      <c r="EM690" s="57" t="s">
        <v>193</v>
      </c>
      <c r="EN690" s="57" t="s">
        <v>193</v>
      </c>
      <c r="EO690" s="57" t="s">
        <v>193</v>
      </c>
      <c r="EP690" s="57" t="s">
        <v>193</v>
      </c>
      <c r="EQ690" s="57" t="s">
        <v>193</v>
      </c>
      <c r="ER690" s="57" t="str">
        <f t="shared" si="150"/>
        <v>N</v>
      </c>
      <c r="ES690" s="57" t="s">
        <v>193</v>
      </c>
      <c r="ET690" s="57" t="s">
        <v>193</v>
      </c>
      <c r="EU690" s="57" t="s">
        <v>193</v>
      </c>
      <c r="EV690" s="57" t="s">
        <v>193</v>
      </c>
      <c r="EW690" s="57" t="s">
        <v>193</v>
      </c>
      <c r="EX690" s="57" t="s">
        <v>193</v>
      </c>
      <c r="EY690" s="57" t="s">
        <v>193</v>
      </c>
      <c r="EZ690" s="57" t="s">
        <v>193</v>
      </c>
      <c r="FA690" s="57" t="s">
        <v>193</v>
      </c>
      <c r="FB690" s="57" t="s">
        <v>193</v>
      </c>
      <c r="FC690" s="57" t="s">
        <v>193</v>
      </c>
      <c r="FD690" s="57" t="s">
        <v>193</v>
      </c>
      <c r="FE690" s="57" t="s">
        <v>193</v>
      </c>
      <c r="FF690" s="57" t="s">
        <v>193</v>
      </c>
      <c r="FG690" s="57" t="s">
        <v>193</v>
      </c>
      <c r="FH690" s="57" t="s">
        <v>193</v>
      </c>
      <c r="FI690" s="57" t="s">
        <v>193</v>
      </c>
      <c r="FJ690" s="57" t="s">
        <v>193</v>
      </c>
      <c r="FK690" s="57" t="s">
        <v>193</v>
      </c>
      <c r="FL690" s="57" t="s">
        <v>193</v>
      </c>
      <c r="FM690" s="57" t="s">
        <v>193</v>
      </c>
      <c r="FN690" s="57" t="str">
        <f t="shared" si="151"/>
        <v>N</v>
      </c>
      <c r="FO690" s="57" t="s">
        <v>193</v>
      </c>
      <c r="FP690" s="57" t="s">
        <v>193</v>
      </c>
      <c r="FQ690" s="57" t="s">
        <v>193</v>
      </c>
      <c r="FR690" s="57" t="s">
        <v>193</v>
      </c>
      <c r="FS690" s="57" t="s">
        <v>193</v>
      </c>
      <c r="FT690" s="57" t="s">
        <v>193</v>
      </c>
      <c r="FU690" s="57" t="s">
        <v>193</v>
      </c>
      <c r="FV690" s="57" t="s">
        <v>193</v>
      </c>
      <c r="FW690" s="57" t="s">
        <v>193</v>
      </c>
      <c r="FX690" s="57" t="s">
        <v>193</v>
      </c>
      <c r="FZ690" s="57" t="str">
        <f t="shared" si="152"/>
        <v>N</v>
      </c>
    </row>
    <row r="691" spans="2:182" s="18" customFormat="1" ht="10.5" x14ac:dyDescent="0.55000000000000004">
      <c r="B691" s="56" t="s">
        <v>186</v>
      </c>
      <c r="C691" s="57">
        <v>46</v>
      </c>
      <c r="D691" s="57">
        <f t="shared" si="139"/>
        <v>686</v>
      </c>
      <c r="E691" s="57">
        <v>19579</v>
      </c>
      <c r="F691" s="57"/>
      <c r="H691" s="57" t="s">
        <v>187</v>
      </c>
      <c r="I691" s="57" t="s">
        <v>234</v>
      </c>
      <c r="J691" s="57"/>
      <c r="K691" s="57" t="s">
        <v>232</v>
      </c>
      <c r="L691" s="57" t="s">
        <v>216</v>
      </c>
      <c r="M691" s="58">
        <v>39222</v>
      </c>
      <c r="N691" s="59" t="s">
        <v>222</v>
      </c>
      <c r="O691" s="57"/>
      <c r="P691" s="57"/>
      <c r="Q691" s="57" t="s">
        <v>192</v>
      </c>
      <c r="S691" s="57" t="str">
        <f>IF('[1]Données questionnaire'!W353="","",'[1]Données questionnaire'!W353)</f>
        <v>X</v>
      </c>
      <c r="T691" s="57" t="str">
        <f>IF('[1]Données questionnaire'!X353="","",'[1]Données questionnaire'!X353)</f>
        <v/>
      </c>
      <c r="U691" s="57" t="str">
        <f>IF('[1]Données questionnaire'!Y353="","",'[1]Données questionnaire'!Y353)</f>
        <v/>
      </c>
      <c r="V691" s="57" t="str">
        <f>IF('[1]Données questionnaire'!Z353="","",'[1]Données questionnaire'!Z353)</f>
        <v/>
      </c>
      <c r="W691" s="57" t="str">
        <f>IF('[1]Données questionnaire'!AA353="","",'[1]Données questionnaire'!AA353)</f>
        <v/>
      </c>
      <c r="X691" s="57" t="str">
        <f>IF('[1]Données questionnaire'!AB353="","",'[1]Données questionnaire'!AB353)</f>
        <v/>
      </c>
      <c r="Y691" s="57" t="str">
        <f>IF('[1]Données questionnaire'!AC353="","",'[1]Données questionnaire'!AC353)</f>
        <v/>
      </c>
      <c r="Z691" s="57" t="str">
        <f>IF('[1]Données questionnaire'!AD353="","",'[1]Données questionnaire'!AD353)</f>
        <v>X</v>
      </c>
      <c r="AA691" s="57" t="str">
        <f>IF('[1]Données questionnaire'!AE353="","",'[1]Données questionnaire'!AE353)</f>
        <v/>
      </c>
      <c r="AB691" s="57" t="str">
        <f>IF('[1]Données questionnaire'!AF353="","",'[1]Données questionnaire'!AF353)</f>
        <v/>
      </c>
      <c r="AC691" s="57">
        <f>IF('[1]Données questionnaire'!AG353="","",'[1]Données questionnaire'!AG353)</f>
        <v>39</v>
      </c>
      <c r="AE691" s="57"/>
      <c r="AF691" s="57"/>
      <c r="AG691" s="60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  <c r="AW691" s="57"/>
      <c r="AX691" s="57"/>
      <c r="AY691" s="57"/>
      <c r="AZ691" s="57"/>
      <c r="BB691" s="57" t="s">
        <v>192</v>
      </c>
      <c r="BC691" s="57"/>
      <c r="BD691" s="57" t="s">
        <v>193</v>
      </c>
      <c r="BE691" s="60">
        <v>0</v>
      </c>
      <c r="BF691" s="61" t="str">
        <f t="shared" si="140"/>
        <v/>
      </c>
      <c r="BG691" s="57" t="s">
        <v>193</v>
      </c>
      <c r="BH691" s="57"/>
      <c r="BI691" s="57" t="s">
        <v>193</v>
      </c>
      <c r="BJ691" s="57" t="s">
        <v>193</v>
      </c>
      <c r="BK691" s="57" t="s">
        <v>193</v>
      </c>
      <c r="BL691" s="57" t="s">
        <v>193</v>
      </c>
      <c r="BM691" s="57" t="s">
        <v>193</v>
      </c>
      <c r="BN691" s="57" t="s">
        <v>193</v>
      </c>
      <c r="BO691" s="57" t="s">
        <v>193</v>
      </c>
      <c r="BP691" s="57" t="s">
        <v>193</v>
      </c>
      <c r="BQ691" s="57" t="s">
        <v>193</v>
      </c>
      <c r="BR691" s="57" t="str">
        <f t="shared" si="141"/>
        <v>N</v>
      </c>
      <c r="BS691" s="57" t="s">
        <v>193</v>
      </c>
      <c r="BT691" s="57" t="s">
        <v>193</v>
      </c>
      <c r="BU691" s="57" t="s">
        <v>193</v>
      </c>
      <c r="BV691" s="57" t="s">
        <v>193</v>
      </c>
      <c r="BW691" s="57" t="s">
        <v>193</v>
      </c>
      <c r="BX691" s="57" t="str">
        <f t="shared" si="142"/>
        <v>N</v>
      </c>
      <c r="BY691" s="57" t="s">
        <v>193</v>
      </c>
      <c r="BZ691" s="57" t="s">
        <v>193</v>
      </c>
      <c r="CA691" s="57" t="s">
        <v>193</v>
      </c>
      <c r="CB691" s="57" t="s">
        <v>193</v>
      </c>
      <c r="CC691" s="57" t="s">
        <v>193</v>
      </c>
      <c r="CD691" s="57" t="s">
        <v>193</v>
      </c>
      <c r="CE691" s="57" t="s">
        <v>193</v>
      </c>
      <c r="CF691" s="57" t="s">
        <v>193</v>
      </c>
      <c r="CG691" s="57" t="s">
        <v>193</v>
      </c>
      <c r="CH691" s="57" t="s">
        <v>193</v>
      </c>
      <c r="CI691" s="57" t="s">
        <v>193</v>
      </c>
      <c r="CJ691" s="57" t="s">
        <v>193</v>
      </c>
      <c r="CK691" s="57" t="s">
        <v>193</v>
      </c>
      <c r="CL691" s="57" t="s">
        <v>193</v>
      </c>
      <c r="CM691" s="57" t="s">
        <v>193</v>
      </c>
      <c r="CN691" s="57" t="s">
        <v>193</v>
      </c>
      <c r="CO691" s="57" t="s">
        <v>193</v>
      </c>
      <c r="CP691" s="57" t="s">
        <v>193</v>
      </c>
      <c r="CQ691" s="57" t="s">
        <v>193</v>
      </c>
      <c r="CR691" s="57" t="s">
        <v>193</v>
      </c>
      <c r="CS691" s="57" t="str">
        <f t="shared" si="143"/>
        <v>N</v>
      </c>
      <c r="CT691" s="57" t="str">
        <f t="shared" si="144"/>
        <v>N</v>
      </c>
      <c r="CU691" s="62" t="s">
        <v>194</v>
      </c>
      <c r="CV691" s="57" t="s">
        <v>193</v>
      </c>
      <c r="CW691" s="57" t="s">
        <v>193</v>
      </c>
      <c r="CX691" s="57" t="s">
        <v>193</v>
      </c>
      <c r="CY691" s="57" t="s">
        <v>193</v>
      </c>
      <c r="CZ691" s="57" t="str">
        <f t="shared" si="145"/>
        <v>N</v>
      </c>
      <c r="DA691" s="57" t="s">
        <v>193</v>
      </c>
      <c r="DB691" s="57" t="s">
        <v>193</v>
      </c>
      <c r="DC691" s="57" t="s">
        <v>193</v>
      </c>
      <c r="DD691" s="57" t="str">
        <f t="shared" si="146"/>
        <v>N</v>
      </c>
      <c r="DE691" s="57" t="s">
        <v>193</v>
      </c>
      <c r="DF691" s="57" t="s">
        <v>193</v>
      </c>
      <c r="DG691" s="57" t="str">
        <f t="shared" si="147"/>
        <v>N</v>
      </c>
      <c r="DH691" s="57" t="s">
        <v>193</v>
      </c>
      <c r="DI691" s="57" t="s">
        <v>193</v>
      </c>
      <c r="DJ691" s="57" t="s">
        <v>193</v>
      </c>
      <c r="DK691" s="57" t="s">
        <v>193</v>
      </c>
      <c r="DL691" s="57" t="s">
        <v>193</v>
      </c>
      <c r="DM691" s="57" t="s">
        <v>193</v>
      </c>
      <c r="DN691" s="57" t="s">
        <v>193</v>
      </c>
      <c r="DO691" s="57" t="s">
        <v>193</v>
      </c>
      <c r="DP691" s="57" t="s">
        <v>193</v>
      </c>
      <c r="DQ691" s="57" t="s">
        <v>193</v>
      </c>
      <c r="DR691" s="57" t="s">
        <v>193</v>
      </c>
      <c r="DS691" s="57" t="s">
        <v>193</v>
      </c>
      <c r="DT691" s="57" t="s">
        <v>193</v>
      </c>
      <c r="DU691" s="57" t="str">
        <f t="shared" si="148"/>
        <v>N</v>
      </c>
      <c r="DV691" s="57" t="str">
        <f t="shared" si="149"/>
        <v>N</v>
      </c>
      <c r="DW691" s="57" t="s">
        <v>193</v>
      </c>
      <c r="DX691" s="57" t="s">
        <v>193</v>
      </c>
      <c r="DY691" s="57" t="s">
        <v>193</v>
      </c>
      <c r="DZ691" s="57" t="s">
        <v>193</v>
      </c>
      <c r="EA691" s="57" t="s">
        <v>193</v>
      </c>
      <c r="EB691" s="57" t="s">
        <v>193</v>
      </c>
      <c r="EC691" s="57" t="s">
        <v>193</v>
      </c>
      <c r="ED691" s="57" t="s">
        <v>193</v>
      </c>
      <c r="EE691" s="57" t="s">
        <v>193</v>
      </c>
      <c r="EF691" s="57" t="s">
        <v>193</v>
      </c>
      <c r="EG691" s="57" t="s">
        <v>193</v>
      </c>
      <c r="EH691" s="57" t="s">
        <v>193</v>
      </c>
      <c r="EI691" s="57" t="s">
        <v>193</v>
      </c>
      <c r="EJ691" s="57" t="s">
        <v>193</v>
      </c>
      <c r="EK691" s="57" t="s">
        <v>193</v>
      </c>
      <c r="EL691" s="57" t="s">
        <v>193</v>
      </c>
      <c r="EM691" s="57" t="s">
        <v>193</v>
      </c>
      <c r="EN691" s="57" t="s">
        <v>193</v>
      </c>
      <c r="EO691" s="57" t="s">
        <v>193</v>
      </c>
      <c r="EP691" s="57" t="s">
        <v>193</v>
      </c>
      <c r="EQ691" s="57" t="s">
        <v>193</v>
      </c>
      <c r="ER691" s="57" t="str">
        <f t="shared" si="150"/>
        <v>N</v>
      </c>
      <c r="ES691" s="57" t="s">
        <v>193</v>
      </c>
      <c r="ET691" s="57" t="s">
        <v>193</v>
      </c>
      <c r="EU691" s="57" t="s">
        <v>193</v>
      </c>
      <c r="EV691" s="57" t="s">
        <v>193</v>
      </c>
      <c r="EW691" s="57" t="s">
        <v>193</v>
      </c>
      <c r="EX691" s="57" t="s">
        <v>193</v>
      </c>
      <c r="EY691" s="57" t="s">
        <v>193</v>
      </c>
      <c r="EZ691" s="57" t="s">
        <v>193</v>
      </c>
      <c r="FA691" s="57" t="s">
        <v>193</v>
      </c>
      <c r="FB691" s="57" t="s">
        <v>193</v>
      </c>
      <c r="FC691" s="57" t="s">
        <v>193</v>
      </c>
      <c r="FD691" s="57" t="s">
        <v>193</v>
      </c>
      <c r="FE691" s="57" t="s">
        <v>193</v>
      </c>
      <c r="FF691" s="57" t="s">
        <v>193</v>
      </c>
      <c r="FG691" s="57" t="s">
        <v>193</v>
      </c>
      <c r="FH691" s="57" t="s">
        <v>193</v>
      </c>
      <c r="FI691" s="57" t="s">
        <v>193</v>
      </c>
      <c r="FJ691" s="57" t="s">
        <v>193</v>
      </c>
      <c r="FK691" s="57" t="s">
        <v>193</v>
      </c>
      <c r="FL691" s="57" t="s">
        <v>193</v>
      </c>
      <c r="FM691" s="57" t="s">
        <v>193</v>
      </c>
      <c r="FN691" s="57" t="str">
        <f t="shared" si="151"/>
        <v>N</v>
      </c>
      <c r="FO691" s="57" t="s">
        <v>193</v>
      </c>
      <c r="FP691" s="57" t="s">
        <v>193</v>
      </c>
      <c r="FQ691" s="57" t="s">
        <v>193</v>
      </c>
      <c r="FR691" s="57" t="s">
        <v>193</v>
      </c>
      <c r="FS691" s="57" t="s">
        <v>193</v>
      </c>
      <c r="FT691" s="57" t="s">
        <v>193</v>
      </c>
      <c r="FU691" s="57" t="s">
        <v>193</v>
      </c>
      <c r="FV691" s="57" t="s">
        <v>193</v>
      </c>
      <c r="FW691" s="57" t="s">
        <v>193</v>
      </c>
      <c r="FX691" s="57" t="s">
        <v>193</v>
      </c>
      <c r="FZ691" s="57" t="str">
        <f t="shared" si="152"/>
        <v>N</v>
      </c>
    </row>
    <row r="692" spans="2:182" s="18" customFormat="1" ht="10.5" x14ac:dyDescent="0.55000000000000004">
      <c r="B692" s="56" t="s">
        <v>186</v>
      </c>
      <c r="C692" s="57">
        <v>47</v>
      </c>
      <c r="D692" s="57">
        <f t="shared" si="139"/>
        <v>687</v>
      </c>
      <c r="E692" s="57">
        <v>19580</v>
      </c>
      <c r="F692" s="57"/>
      <c r="H692" s="57" t="s">
        <v>187</v>
      </c>
      <c r="I692" s="57" t="s">
        <v>234</v>
      </c>
      <c r="J692" s="57"/>
      <c r="K692" s="57" t="s">
        <v>232</v>
      </c>
      <c r="L692" s="57" t="s">
        <v>216</v>
      </c>
      <c r="M692" s="58">
        <v>39222</v>
      </c>
      <c r="N692" s="59" t="s">
        <v>222</v>
      </c>
      <c r="O692" s="57"/>
      <c r="P692" s="57"/>
      <c r="Q692" s="57" t="s">
        <v>192</v>
      </c>
      <c r="S692" s="57" t="str">
        <f>IF('[1]Données questionnaire'!W354="","",'[1]Données questionnaire'!W354)</f>
        <v>X</v>
      </c>
      <c r="T692" s="57" t="str">
        <f>IF('[1]Données questionnaire'!X354="","",'[1]Données questionnaire'!X354)</f>
        <v/>
      </c>
      <c r="U692" s="57" t="str">
        <f>IF('[1]Données questionnaire'!Y354="","",'[1]Données questionnaire'!Y354)</f>
        <v/>
      </c>
      <c r="V692" s="57" t="str">
        <f>IF('[1]Données questionnaire'!Z354="","",'[1]Données questionnaire'!Z354)</f>
        <v/>
      </c>
      <c r="W692" s="57" t="str">
        <f>IF('[1]Données questionnaire'!AA354="","",'[1]Données questionnaire'!AA354)</f>
        <v/>
      </c>
      <c r="X692" s="57" t="str">
        <f>IF('[1]Données questionnaire'!AB354="","",'[1]Données questionnaire'!AB354)</f>
        <v/>
      </c>
      <c r="Y692" s="57" t="str">
        <f>IF('[1]Données questionnaire'!AC354="","",'[1]Données questionnaire'!AC354)</f>
        <v>X</v>
      </c>
      <c r="Z692" s="57" t="str">
        <f>IF('[1]Données questionnaire'!AD354="","",'[1]Données questionnaire'!AD354)</f>
        <v/>
      </c>
      <c r="AA692" s="57" t="str">
        <f>IF('[1]Données questionnaire'!AE354="","",'[1]Données questionnaire'!AE354)</f>
        <v/>
      </c>
      <c r="AB692" s="57" t="str">
        <f>IF('[1]Données questionnaire'!AF354="","",'[1]Données questionnaire'!AF354)</f>
        <v/>
      </c>
      <c r="AC692" s="57">
        <f>IF('[1]Données questionnaire'!AG354="","",'[1]Données questionnaire'!AG354)</f>
        <v>54</v>
      </c>
      <c r="AE692" s="57"/>
      <c r="AF692" s="57"/>
      <c r="AG692" s="60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  <c r="AW692" s="57"/>
      <c r="AX692" s="57"/>
      <c r="AY692" s="57"/>
      <c r="AZ692" s="57"/>
      <c r="BB692" s="57" t="s">
        <v>192</v>
      </c>
      <c r="BC692" s="57"/>
      <c r="BD692" s="57" t="s">
        <v>193</v>
      </c>
      <c r="BE692" s="60">
        <v>0</v>
      </c>
      <c r="BF692" s="61" t="str">
        <f t="shared" si="140"/>
        <v/>
      </c>
      <c r="BG692" s="57" t="s">
        <v>193</v>
      </c>
      <c r="BH692" s="57"/>
      <c r="BI692" s="57" t="s">
        <v>193</v>
      </c>
      <c r="BJ692" s="57" t="s">
        <v>193</v>
      </c>
      <c r="BK692" s="57" t="s">
        <v>193</v>
      </c>
      <c r="BL692" s="57" t="s">
        <v>193</v>
      </c>
      <c r="BM692" s="57" t="s">
        <v>193</v>
      </c>
      <c r="BN692" s="57" t="s">
        <v>193</v>
      </c>
      <c r="BO692" s="57" t="s">
        <v>193</v>
      </c>
      <c r="BP692" s="57" t="s">
        <v>193</v>
      </c>
      <c r="BQ692" s="57" t="s">
        <v>193</v>
      </c>
      <c r="BR692" s="57" t="str">
        <f t="shared" si="141"/>
        <v>N</v>
      </c>
      <c r="BS692" s="57" t="s">
        <v>193</v>
      </c>
      <c r="BT692" s="57" t="s">
        <v>193</v>
      </c>
      <c r="BU692" s="57" t="s">
        <v>193</v>
      </c>
      <c r="BV692" s="57" t="s">
        <v>193</v>
      </c>
      <c r="BW692" s="57" t="s">
        <v>193</v>
      </c>
      <c r="BX692" s="57" t="str">
        <f t="shared" si="142"/>
        <v>N</v>
      </c>
      <c r="BY692" s="57" t="s">
        <v>193</v>
      </c>
      <c r="BZ692" s="57" t="s">
        <v>193</v>
      </c>
      <c r="CA692" s="57" t="s">
        <v>193</v>
      </c>
      <c r="CB692" s="57" t="s">
        <v>193</v>
      </c>
      <c r="CC692" s="57" t="s">
        <v>193</v>
      </c>
      <c r="CD692" s="57" t="s">
        <v>193</v>
      </c>
      <c r="CE692" s="57" t="s">
        <v>193</v>
      </c>
      <c r="CF692" s="57" t="s">
        <v>193</v>
      </c>
      <c r="CG692" s="57" t="s">
        <v>193</v>
      </c>
      <c r="CH692" s="57" t="s">
        <v>193</v>
      </c>
      <c r="CI692" s="57" t="s">
        <v>193</v>
      </c>
      <c r="CJ692" s="57" t="s">
        <v>193</v>
      </c>
      <c r="CK692" s="57" t="s">
        <v>193</v>
      </c>
      <c r="CL692" s="57" t="s">
        <v>193</v>
      </c>
      <c r="CM692" s="57" t="s">
        <v>193</v>
      </c>
      <c r="CN692" s="57" t="s">
        <v>193</v>
      </c>
      <c r="CO692" s="57" t="s">
        <v>193</v>
      </c>
      <c r="CP692" s="57" t="s">
        <v>193</v>
      </c>
      <c r="CQ692" s="57" t="s">
        <v>193</v>
      </c>
      <c r="CR692" s="57" t="s">
        <v>193</v>
      </c>
      <c r="CS692" s="57" t="str">
        <f t="shared" si="143"/>
        <v>N</v>
      </c>
      <c r="CT692" s="57" t="str">
        <f t="shared" si="144"/>
        <v>N</v>
      </c>
      <c r="CU692" s="62" t="s">
        <v>194</v>
      </c>
      <c r="CV692" s="57" t="s">
        <v>193</v>
      </c>
      <c r="CW692" s="57" t="s">
        <v>193</v>
      </c>
      <c r="CX692" s="57" t="s">
        <v>193</v>
      </c>
      <c r="CY692" s="57" t="s">
        <v>193</v>
      </c>
      <c r="CZ692" s="57" t="str">
        <f t="shared" si="145"/>
        <v>N</v>
      </c>
      <c r="DA692" s="57" t="s">
        <v>193</v>
      </c>
      <c r="DB692" s="57" t="s">
        <v>193</v>
      </c>
      <c r="DC692" s="57" t="s">
        <v>193</v>
      </c>
      <c r="DD692" s="57" t="str">
        <f t="shared" si="146"/>
        <v>N</v>
      </c>
      <c r="DE692" s="57" t="s">
        <v>193</v>
      </c>
      <c r="DF692" s="62" t="s">
        <v>194</v>
      </c>
      <c r="DG692" s="57" t="str">
        <f t="shared" si="147"/>
        <v>P</v>
      </c>
      <c r="DH692" s="57" t="s">
        <v>193</v>
      </c>
      <c r="DI692" s="57" t="s">
        <v>193</v>
      </c>
      <c r="DJ692" s="57" t="s">
        <v>193</v>
      </c>
      <c r="DK692" s="57" t="s">
        <v>193</v>
      </c>
      <c r="DL692" s="57" t="s">
        <v>193</v>
      </c>
      <c r="DM692" s="57" t="s">
        <v>193</v>
      </c>
      <c r="DN692" s="57" t="s">
        <v>193</v>
      </c>
      <c r="DO692" s="57" t="s">
        <v>193</v>
      </c>
      <c r="DP692" s="57" t="s">
        <v>193</v>
      </c>
      <c r="DQ692" s="57" t="s">
        <v>193</v>
      </c>
      <c r="DR692" s="57" t="s">
        <v>193</v>
      </c>
      <c r="DS692" s="57" t="s">
        <v>193</v>
      </c>
      <c r="DT692" s="57" t="s">
        <v>193</v>
      </c>
      <c r="DU692" s="57" t="str">
        <f t="shared" si="148"/>
        <v>N</v>
      </c>
      <c r="DV692" s="57" t="str">
        <f t="shared" si="149"/>
        <v>N</v>
      </c>
      <c r="DW692" s="57" t="s">
        <v>193</v>
      </c>
      <c r="DX692" s="57" t="s">
        <v>193</v>
      </c>
      <c r="DY692" s="57" t="s">
        <v>193</v>
      </c>
      <c r="DZ692" s="57" t="s">
        <v>193</v>
      </c>
      <c r="EA692" s="57" t="s">
        <v>193</v>
      </c>
      <c r="EB692" s="57" t="s">
        <v>193</v>
      </c>
      <c r="EC692" s="57" t="s">
        <v>193</v>
      </c>
      <c r="ED692" s="57" t="s">
        <v>193</v>
      </c>
      <c r="EE692" s="57" t="s">
        <v>193</v>
      </c>
      <c r="EF692" s="57" t="s">
        <v>193</v>
      </c>
      <c r="EG692" s="57" t="s">
        <v>193</v>
      </c>
      <c r="EH692" s="57" t="s">
        <v>193</v>
      </c>
      <c r="EI692" s="57" t="s">
        <v>193</v>
      </c>
      <c r="EJ692" s="57" t="s">
        <v>193</v>
      </c>
      <c r="EK692" s="57" t="s">
        <v>193</v>
      </c>
      <c r="EL692" s="57" t="s">
        <v>193</v>
      </c>
      <c r="EM692" s="57" t="s">
        <v>193</v>
      </c>
      <c r="EN692" s="57" t="s">
        <v>193</v>
      </c>
      <c r="EO692" s="57" t="s">
        <v>193</v>
      </c>
      <c r="EP692" s="57" t="s">
        <v>193</v>
      </c>
      <c r="EQ692" s="57" t="s">
        <v>193</v>
      </c>
      <c r="ER692" s="57" t="str">
        <f t="shared" si="150"/>
        <v>N</v>
      </c>
      <c r="ES692" s="57" t="s">
        <v>193</v>
      </c>
      <c r="ET692" s="57" t="s">
        <v>193</v>
      </c>
      <c r="EU692" s="57" t="s">
        <v>193</v>
      </c>
      <c r="EV692" s="57" t="s">
        <v>193</v>
      </c>
      <c r="EW692" s="57" t="s">
        <v>193</v>
      </c>
      <c r="EX692" s="57" t="s">
        <v>193</v>
      </c>
      <c r="EY692" s="57" t="s">
        <v>193</v>
      </c>
      <c r="EZ692" s="57" t="s">
        <v>193</v>
      </c>
      <c r="FA692" s="57" t="s">
        <v>193</v>
      </c>
      <c r="FB692" s="57" t="s">
        <v>193</v>
      </c>
      <c r="FC692" s="57" t="s">
        <v>193</v>
      </c>
      <c r="FD692" s="57" t="s">
        <v>193</v>
      </c>
      <c r="FE692" s="57" t="s">
        <v>193</v>
      </c>
      <c r="FF692" s="57" t="s">
        <v>193</v>
      </c>
      <c r="FG692" s="57" t="s">
        <v>193</v>
      </c>
      <c r="FH692" s="57" t="s">
        <v>193</v>
      </c>
      <c r="FI692" s="57" t="s">
        <v>193</v>
      </c>
      <c r="FJ692" s="57" t="s">
        <v>193</v>
      </c>
      <c r="FK692" s="57" t="s">
        <v>193</v>
      </c>
      <c r="FL692" s="57" t="s">
        <v>193</v>
      </c>
      <c r="FM692" s="57" t="s">
        <v>193</v>
      </c>
      <c r="FN692" s="57" t="str">
        <f t="shared" si="151"/>
        <v>N</v>
      </c>
      <c r="FO692" s="57" t="s">
        <v>193</v>
      </c>
      <c r="FP692" s="57" t="s">
        <v>193</v>
      </c>
      <c r="FQ692" s="57" t="s">
        <v>193</v>
      </c>
      <c r="FR692" s="57" t="s">
        <v>193</v>
      </c>
      <c r="FS692" s="57" t="s">
        <v>193</v>
      </c>
      <c r="FT692" s="57" t="s">
        <v>193</v>
      </c>
      <c r="FU692" s="57" t="s">
        <v>193</v>
      </c>
      <c r="FV692" s="57" t="s">
        <v>193</v>
      </c>
      <c r="FW692" s="57" t="s">
        <v>193</v>
      </c>
      <c r="FX692" s="57" t="s">
        <v>193</v>
      </c>
      <c r="FZ692" s="57" t="str">
        <f t="shared" si="152"/>
        <v>N</v>
      </c>
    </row>
    <row r="693" spans="2:182" s="18" customFormat="1" ht="10.5" x14ac:dyDescent="0.55000000000000004">
      <c r="B693" s="56" t="s">
        <v>186</v>
      </c>
      <c r="C693" s="57">
        <v>48</v>
      </c>
      <c r="D693" s="57">
        <f t="shared" si="139"/>
        <v>688</v>
      </c>
      <c r="E693" s="57">
        <v>19581</v>
      </c>
      <c r="F693" s="57"/>
      <c r="H693" s="57" t="s">
        <v>187</v>
      </c>
      <c r="I693" s="57" t="s">
        <v>234</v>
      </c>
      <c r="J693" s="57"/>
      <c r="K693" s="57" t="s">
        <v>232</v>
      </c>
      <c r="L693" s="57" t="s">
        <v>216</v>
      </c>
      <c r="M693" s="58">
        <v>39222</v>
      </c>
      <c r="N693" s="59" t="s">
        <v>222</v>
      </c>
      <c r="O693" s="57"/>
      <c r="P693" s="57"/>
      <c r="Q693" s="57" t="s">
        <v>192</v>
      </c>
      <c r="S693" s="57" t="str">
        <f>IF('[1]Données questionnaire'!W355="","",'[1]Données questionnaire'!W355)</f>
        <v>X</v>
      </c>
      <c r="T693" s="57" t="str">
        <f>IF('[1]Données questionnaire'!X355="","",'[1]Données questionnaire'!X355)</f>
        <v/>
      </c>
      <c r="U693" s="57" t="str">
        <f>IF('[1]Données questionnaire'!Y355="","",'[1]Données questionnaire'!Y355)</f>
        <v/>
      </c>
      <c r="V693" s="57" t="str">
        <f>IF('[1]Données questionnaire'!Z355="","",'[1]Données questionnaire'!Z355)</f>
        <v/>
      </c>
      <c r="W693" s="57" t="str">
        <f>IF('[1]Données questionnaire'!AA355="","",'[1]Données questionnaire'!AA355)</f>
        <v/>
      </c>
      <c r="X693" s="57" t="str">
        <f>IF('[1]Données questionnaire'!AB355="","",'[1]Données questionnaire'!AB355)</f>
        <v/>
      </c>
      <c r="Y693" s="57" t="str">
        <f>IF('[1]Données questionnaire'!AC355="","",'[1]Données questionnaire'!AC355)</f>
        <v>X</v>
      </c>
      <c r="Z693" s="57" t="str">
        <f>IF('[1]Données questionnaire'!AD355="","",'[1]Données questionnaire'!AD355)</f>
        <v/>
      </c>
      <c r="AA693" s="57" t="str">
        <f>IF('[1]Données questionnaire'!AE355="","",'[1]Données questionnaire'!AE355)</f>
        <v/>
      </c>
      <c r="AB693" s="57" t="str">
        <f>IF('[1]Données questionnaire'!AF355="","",'[1]Données questionnaire'!AF355)</f>
        <v/>
      </c>
      <c r="AC693" s="57">
        <f>IF('[1]Données questionnaire'!AG355="","",'[1]Données questionnaire'!AG355)</f>
        <v>24</v>
      </c>
      <c r="AE693" s="57"/>
      <c r="AF693" s="57"/>
      <c r="AG693" s="60"/>
      <c r="AH693" s="57"/>
      <c r="AI693" s="57"/>
      <c r="AJ693" s="57"/>
      <c r="AK693" s="57"/>
      <c r="AL693" s="57"/>
      <c r="AM693" s="57"/>
      <c r="AN693" s="57"/>
      <c r="AO693" s="57"/>
      <c r="AP693" s="57"/>
      <c r="AQ693" s="57"/>
      <c r="AR693" s="57"/>
      <c r="AS693" s="57"/>
      <c r="AT693" s="57"/>
      <c r="AU693" s="57"/>
      <c r="AV693" s="57"/>
      <c r="AW693" s="57"/>
      <c r="AX693" s="57"/>
      <c r="AY693" s="57"/>
      <c r="AZ693" s="57"/>
      <c r="BB693" s="57" t="s">
        <v>192</v>
      </c>
      <c r="BC693" s="57"/>
      <c r="BD693" s="57" t="s">
        <v>193</v>
      </c>
      <c r="BE693" s="60">
        <v>0</v>
      </c>
      <c r="BF693" s="61" t="str">
        <f t="shared" si="140"/>
        <v/>
      </c>
      <c r="BG693" s="57" t="s">
        <v>193</v>
      </c>
      <c r="BH693" s="57"/>
      <c r="BI693" s="57" t="s">
        <v>193</v>
      </c>
      <c r="BJ693" s="57" t="s">
        <v>193</v>
      </c>
      <c r="BK693" s="57" t="s">
        <v>193</v>
      </c>
      <c r="BL693" s="57" t="s">
        <v>193</v>
      </c>
      <c r="BM693" s="57" t="s">
        <v>193</v>
      </c>
      <c r="BN693" s="57" t="s">
        <v>193</v>
      </c>
      <c r="BO693" s="57" t="s">
        <v>193</v>
      </c>
      <c r="BP693" s="57" t="s">
        <v>193</v>
      </c>
      <c r="BQ693" s="57" t="s">
        <v>193</v>
      </c>
      <c r="BR693" s="57" t="str">
        <f t="shared" si="141"/>
        <v>N</v>
      </c>
      <c r="BS693" s="57" t="s">
        <v>193</v>
      </c>
      <c r="BT693" s="57" t="s">
        <v>193</v>
      </c>
      <c r="BU693" s="57" t="s">
        <v>193</v>
      </c>
      <c r="BV693" s="57" t="s">
        <v>193</v>
      </c>
      <c r="BW693" s="57" t="s">
        <v>193</v>
      </c>
      <c r="BX693" s="57" t="str">
        <f t="shared" si="142"/>
        <v>N</v>
      </c>
      <c r="BY693" s="57" t="s">
        <v>193</v>
      </c>
      <c r="BZ693" s="57" t="s">
        <v>193</v>
      </c>
      <c r="CA693" s="57" t="s">
        <v>193</v>
      </c>
      <c r="CB693" s="57" t="s">
        <v>193</v>
      </c>
      <c r="CC693" s="57" t="s">
        <v>193</v>
      </c>
      <c r="CD693" s="57" t="s">
        <v>193</v>
      </c>
      <c r="CE693" s="57" t="s">
        <v>193</v>
      </c>
      <c r="CF693" s="57" t="s">
        <v>193</v>
      </c>
      <c r="CG693" s="57" t="s">
        <v>193</v>
      </c>
      <c r="CH693" s="57" t="s">
        <v>193</v>
      </c>
      <c r="CI693" s="57" t="s">
        <v>193</v>
      </c>
      <c r="CJ693" s="57" t="s">
        <v>193</v>
      </c>
      <c r="CK693" s="57" t="s">
        <v>193</v>
      </c>
      <c r="CL693" s="57" t="s">
        <v>193</v>
      </c>
      <c r="CM693" s="57" t="s">
        <v>193</v>
      </c>
      <c r="CN693" s="57" t="s">
        <v>193</v>
      </c>
      <c r="CO693" s="57" t="s">
        <v>193</v>
      </c>
      <c r="CP693" s="57" t="s">
        <v>193</v>
      </c>
      <c r="CQ693" s="57" t="s">
        <v>193</v>
      </c>
      <c r="CR693" s="57" t="s">
        <v>193</v>
      </c>
      <c r="CS693" s="57" t="str">
        <f t="shared" si="143"/>
        <v>N</v>
      </c>
      <c r="CT693" s="57" t="str">
        <f t="shared" si="144"/>
        <v>N</v>
      </c>
      <c r="CU693" s="62" t="s">
        <v>194</v>
      </c>
      <c r="CV693" s="57" t="s">
        <v>193</v>
      </c>
      <c r="CW693" s="57" t="s">
        <v>193</v>
      </c>
      <c r="CX693" s="57" t="s">
        <v>193</v>
      </c>
      <c r="CY693" s="57" t="s">
        <v>193</v>
      </c>
      <c r="CZ693" s="57" t="str">
        <f t="shared" si="145"/>
        <v>N</v>
      </c>
      <c r="DA693" s="57" t="s">
        <v>193</v>
      </c>
      <c r="DB693" s="57" t="s">
        <v>193</v>
      </c>
      <c r="DC693" s="57" t="s">
        <v>193</v>
      </c>
      <c r="DD693" s="57" t="str">
        <f t="shared" si="146"/>
        <v>N</v>
      </c>
      <c r="DE693" s="62" t="s">
        <v>194</v>
      </c>
      <c r="DF693" s="62" t="s">
        <v>194</v>
      </c>
      <c r="DG693" s="57" t="str">
        <f t="shared" si="147"/>
        <v>P</v>
      </c>
      <c r="DH693" s="57" t="s">
        <v>193</v>
      </c>
      <c r="DI693" s="57" t="s">
        <v>193</v>
      </c>
      <c r="DJ693" s="57" t="s">
        <v>193</v>
      </c>
      <c r="DK693" s="57" t="s">
        <v>193</v>
      </c>
      <c r="DL693" s="57" t="s">
        <v>193</v>
      </c>
      <c r="DM693" s="57" t="s">
        <v>193</v>
      </c>
      <c r="DN693" s="57" t="s">
        <v>193</v>
      </c>
      <c r="DO693" s="57" t="s">
        <v>193</v>
      </c>
      <c r="DP693" s="57" t="s">
        <v>193</v>
      </c>
      <c r="DQ693" s="57" t="s">
        <v>193</v>
      </c>
      <c r="DR693" s="57" t="s">
        <v>193</v>
      </c>
      <c r="DS693" s="57" t="s">
        <v>193</v>
      </c>
      <c r="DT693" s="57" t="s">
        <v>193</v>
      </c>
      <c r="DU693" s="57" t="str">
        <f t="shared" si="148"/>
        <v>N</v>
      </c>
      <c r="DV693" s="57" t="str">
        <f t="shared" si="149"/>
        <v>N</v>
      </c>
      <c r="DW693" s="57" t="s">
        <v>193</v>
      </c>
      <c r="DX693" s="57" t="s">
        <v>193</v>
      </c>
      <c r="DY693" s="57" t="s">
        <v>193</v>
      </c>
      <c r="DZ693" s="57" t="s">
        <v>193</v>
      </c>
      <c r="EA693" s="57" t="s">
        <v>193</v>
      </c>
      <c r="EB693" s="57" t="s">
        <v>193</v>
      </c>
      <c r="EC693" s="57" t="s">
        <v>193</v>
      </c>
      <c r="ED693" s="57" t="s">
        <v>193</v>
      </c>
      <c r="EE693" s="57" t="s">
        <v>193</v>
      </c>
      <c r="EF693" s="57" t="s">
        <v>193</v>
      </c>
      <c r="EG693" s="57" t="s">
        <v>193</v>
      </c>
      <c r="EH693" s="57" t="s">
        <v>193</v>
      </c>
      <c r="EI693" s="57" t="s">
        <v>193</v>
      </c>
      <c r="EJ693" s="57" t="s">
        <v>193</v>
      </c>
      <c r="EK693" s="57" t="s">
        <v>193</v>
      </c>
      <c r="EL693" s="57" t="s">
        <v>193</v>
      </c>
      <c r="EM693" s="57" t="s">
        <v>193</v>
      </c>
      <c r="EN693" s="57" t="s">
        <v>193</v>
      </c>
      <c r="EO693" s="57" t="s">
        <v>193</v>
      </c>
      <c r="EP693" s="57" t="s">
        <v>193</v>
      </c>
      <c r="EQ693" s="57" t="s">
        <v>193</v>
      </c>
      <c r="ER693" s="57" t="str">
        <f t="shared" si="150"/>
        <v>N</v>
      </c>
      <c r="ES693" s="57" t="s">
        <v>193</v>
      </c>
      <c r="ET693" s="57" t="s">
        <v>193</v>
      </c>
      <c r="EU693" s="57" t="s">
        <v>193</v>
      </c>
      <c r="EV693" s="57" t="s">
        <v>193</v>
      </c>
      <c r="EW693" s="57" t="s">
        <v>193</v>
      </c>
      <c r="EX693" s="57" t="s">
        <v>193</v>
      </c>
      <c r="EY693" s="57" t="s">
        <v>193</v>
      </c>
      <c r="EZ693" s="57" t="s">
        <v>193</v>
      </c>
      <c r="FA693" s="57" t="s">
        <v>193</v>
      </c>
      <c r="FB693" s="57" t="s">
        <v>193</v>
      </c>
      <c r="FC693" s="57" t="s">
        <v>193</v>
      </c>
      <c r="FD693" s="57" t="s">
        <v>193</v>
      </c>
      <c r="FE693" s="57" t="s">
        <v>193</v>
      </c>
      <c r="FF693" s="57" t="s">
        <v>193</v>
      </c>
      <c r="FG693" s="57" t="s">
        <v>193</v>
      </c>
      <c r="FH693" s="57" t="s">
        <v>193</v>
      </c>
      <c r="FI693" s="57" t="s">
        <v>193</v>
      </c>
      <c r="FJ693" s="57" t="s">
        <v>193</v>
      </c>
      <c r="FK693" s="57" t="s">
        <v>193</v>
      </c>
      <c r="FL693" s="57" t="s">
        <v>193</v>
      </c>
      <c r="FM693" s="57" t="s">
        <v>193</v>
      </c>
      <c r="FN693" s="57" t="str">
        <f t="shared" si="151"/>
        <v>N</v>
      </c>
      <c r="FO693" s="57" t="s">
        <v>193</v>
      </c>
      <c r="FP693" s="57" t="s">
        <v>193</v>
      </c>
      <c r="FQ693" s="57" t="s">
        <v>193</v>
      </c>
      <c r="FR693" s="57" t="s">
        <v>193</v>
      </c>
      <c r="FS693" s="57" t="s">
        <v>193</v>
      </c>
      <c r="FT693" s="57" t="s">
        <v>193</v>
      </c>
      <c r="FU693" s="57" t="s">
        <v>193</v>
      </c>
      <c r="FV693" s="57" t="s">
        <v>193</v>
      </c>
      <c r="FW693" s="57" t="s">
        <v>193</v>
      </c>
      <c r="FX693" s="57" t="s">
        <v>193</v>
      </c>
      <c r="FZ693" s="57" t="str">
        <f t="shared" si="152"/>
        <v>N</v>
      </c>
    </row>
    <row r="694" spans="2:182" s="18" customFormat="1" ht="10.5" x14ac:dyDescent="0.55000000000000004">
      <c r="B694" s="56" t="s">
        <v>186</v>
      </c>
      <c r="C694" s="57">
        <v>49</v>
      </c>
      <c r="D694" s="57">
        <f t="shared" si="139"/>
        <v>689</v>
      </c>
      <c r="E694" s="57">
        <v>19582</v>
      </c>
      <c r="F694" s="57"/>
      <c r="H694" s="57" t="s">
        <v>187</v>
      </c>
      <c r="I694" s="57" t="s">
        <v>234</v>
      </c>
      <c r="J694" s="57"/>
      <c r="K694" s="57" t="s">
        <v>232</v>
      </c>
      <c r="L694" s="57" t="s">
        <v>216</v>
      </c>
      <c r="M694" s="58">
        <v>39222</v>
      </c>
      <c r="N694" s="59" t="s">
        <v>222</v>
      </c>
      <c r="O694" s="57"/>
      <c r="P694" s="57"/>
      <c r="Q694" s="57" t="s">
        <v>192</v>
      </c>
      <c r="S694" s="57" t="str">
        <f>IF('[1]Données questionnaire'!W356="","",'[1]Données questionnaire'!W356)</f>
        <v>X</v>
      </c>
      <c r="T694" s="57" t="str">
        <f>IF('[1]Données questionnaire'!X356="","",'[1]Données questionnaire'!X356)</f>
        <v/>
      </c>
      <c r="U694" s="57" t="str">
        <f>IF('[1]Données questionnaire'!Y356="","",'[1]Données questionnaire'!Y356)</f>
        <v/>
      </c>
      <c r="V694" s="57" t="str">
        <f>IF('[1]Données questionnaire'!Z356="","",'[1]Données questionnaire'!Z356)</f>
        <v/>
      </c>
      <c r="W694" s="57" t="str">
        <f>IF('[1]Données questionnaire'!AA356="","",'[1]Données questionnaire'!AA356)</f>
        <v/>
      </c>
      <c r="X694" s="57" t="str">
        <f>IF('[1]Données questionnaire'!AB356="","",'[1]Données questionnaire'!AB356)</f>
        <v/>
      </c>
      <c r="Y694" s="57" t="str">
        <f>IF('[1]Données questionnaire'!AC356="","",'[1]Données questionnaire'!AC356)</f>
        <v>X</v>
      </c>
      <c r="Z694" s="57" t="str">
        <f>IF('[1]Données questionnaire'!AD356="","",'[1]Données questionnaire'!AD356)</f>
        <v/>
      </c>
      <c r="AA694" s="57" t="str">
        <f>IF('[1]Données questionnaire'!AE356="","",'[1]Données questionnaire'!AE356)</f>
        <v/>
      </c>
      <c r="AB694" s="57" t="str">
        <f>IF('[1]Données questionnaire'!AF356="","",'[1]Données questionnaire'!AF356)</f>
        <v/>
      </c>
      <c r="AC694" s="57">
        <f>IF('[1]Données questionnaire'!AG356="","",'[1]Données questionnaire'!AG356)</f>
        <v>45</v>
      </c>
      <c r="AE694" s="57"/>
      <c r="AF694" s="57"/>
      <c r="AG694" s="60"/>
      <c r="AH694" s="57"/>
      <c r="AI694" s="57"/>
      <c r="AJ694" s="57"/>
      <c r="AK694" s="57"/>
      <c r="AL694" s="57"/>
      <c r="AM694" s="57"/>
      <c r="AN694" s="57"/>
      <c r="AO694" s="57"/>
      <c r="AP694" s="57"/>
      <c r="AQ694" s="57"/>
      <c r="AR694" s="57"/>
      <c r="AS694" s="57"/>
      <c r="AT694" s="57"/>
      <c r="AU694" s="57"/>
      <c r="AV694" s="57"/>
      <c r="AW694" s="57"/>
      <c r="AX694" s="57"/>
      <c r="AY694" s="57"/>
      <c r="AZ694" s="57"/>
      <c r="BB694" s="57" t="s">
        <v>192</v>
      </c>
      <c r="BC694" s="57"/>
      <c r="BD694" s="57" t="s">
        <v>193</v>
      </c>
      <c r="BE694" s="60">
        <v>0</v>
      </c>
      <c r="BF694" s="61" t="str">
        <f t="shared" si="140"/>
        <v/>
      </c>
      <c r="BG694" s="57" t="s">
        <v>193</v>
      </c>
      <c r="BH694" s="57"/>
      <c r="BI694" s="57" t="s">
        <v>193</v>
      </c>
      <c r="BJ694" s="57" t="s">
        <v>193</v>
      </c>
      <c r="BK694" s="57" t="s">
        <v>193</v>
      </c>
      <c r="BL694" s="57" t="s">
        <v>193</v>
      </c>
      <c r="BM694" s="57" t="s">
        <v>193</v>
      </c>
      <c r="BN694" s="57" t="s">
        <v>193</v>
      </c>
      <c r="BO694" s="57" t="s">
        <v>193</v>
      </c>
      <c r="BP694" s="57" t="s">
        <v>193</v>
      </c>
      <c r="BQ694" s="57" t="s">
        <v>193</v>
      </c>
      <c r="BR694" s="57" t="str">
        <f t="shared" si="141"/>
        <v>N</v>
      </c>
      <c r="BS694" s="57" t="s">
        <v>193</v>
      </c>
      <c r="BT694" s="57" t="s">
        <v>193</v>
      </c>
      <c r="BU694" s="57" t="s">
        <v>193</v>
      </c>
      <c r="BV694" s="57" t="s">
        <v>193</v>
      </c>
      <c r="BW694" s="57" t="s">
        <v>193</v>
      </c>
      <c r="BX694" s="57" t="str">
        <f t="shared" si="142"/>
        <v>N</v>
      </c>
      <c r="BY694" s="57" t="s">
        <v>193</v>
      </c>
      <c r="BZ694" s="57" t="s">
        <v>193</v>
      </c>
      <c r="CA694" s="57" t="s">
        <v>193</v>
      </c>
      <c r="CB694" s="57" t="s">
        <v>193</v>
      </c>
      <c r="CC694" s="57" t="s">
        <v>193</v>
      </c>
      <c r="CD694" s="57" t="s">
        <v>193</v>
      </c>
      <c r="CE694" s="57" t="s">
        <v>193</v>
      </c>
      <c r="CF694" s="57" t="s">
        <v>193</v>
      </c>
      <c r="CG694" s="57" t="s">
        <v>193</v>
      </c>
      <c r="CH694" s="57" t="s">
        <v>193</v>
      </c>
      <c r="CI694" s="57" t="s">
        <v>193</v>
      </c>
      <c r="CJ694" s="57" t="s">
        <v>193</v>
      </c>
      <c r="CK694" s="57" t="s">
        <v>193</v>
      </c>
      <c r="CL694" s="57" t="s">
        <v>193</v>
      </c>
      <c r="CM694" s="57" t="s">
        <v>193</v>
      </c>
      <c r="CN694" s="57" t="s">
        <v>193</v>
      </c>
      <c r="CO694" s="57" t="s">
        <v>193</v>
      </c>
      <c r="CP694" s="57" t="s">
        <v>193</v>
      </c>
      <c r="CQ694" s="57" t="s">
        <v>193</v>
      </c>
      <c r="CR694" s="57" t="s">
        <v>193</v>
      </c>
      <c r="CS694" s="57" t="str">
        <f t="shared" si="143"/>
        <v>N</v>
      </c>
      <c r="CT694" s="57" t="str">
        <f t="shared" si="144"/>
        <v>N</v>
      </c>
      <c r="CU694" s="62" t="s">
        <v>194</v>
      </c>
      <c r="CV694" s="57" t="s">
        <v>193</v>
      </c>
      <c r="CW694" s="57" t="s">
        <v>193</v>
      </c>
      <c r="CX694" s="57" t="s">
        <v>193</v>
      </c>
      <c r="CY694" s="57" t="s">
        <v>193</v>
      </c>
      <c r="CZ694" s="57" t="str">
        <f t="shared" si="145"/>
        <v>N</v>
      </c>
      <c r="DA694" s="57" t="s">
        <v>193</v>
      </c>
      <c r="DB694" s="57" t="s">
        <v>193</v>
      </c>
      <c r="DC694" s="57" t="s">
        <v>193</v>
      </c>
      <c r="DD694" s="57" t="str">
        <f t="shared" si="146"/>
        <v>N</v>
      </c>
      <c r="DE694" s="57" t="s">
        <v>193</v>
      </c>
      <c r="DF694" s="57" t="s">
        <v>193</v>
      </c>
      <c r="DG694" s="57" t="str">
        <f t="shared" si="147"/>
        <v>N</v>
      </c>
      <c r="DH694" s="57" t="s">
        <v>193</v>
      </c>
      <c r="DI694" s="57" t="s">
        <v>193</v>
      </c>
      <c r="DJ694" s="57" t="s">
        <v>193</v>
      </c>
      <c r="DK694" s="57" t="s">
        <v>193</v>
      </c>
      <c r="DL694" s="57" t="s">
        <v>193</v>
      </c>
      <c r="DM694" s="57" t="s">
        <v>193</v>
      </c>
      <c r="DN694" s="57" t="s">
        <v>193</v>
      </c>
      <c r="DO694" s="57" t="s">
        <v>193</v>
      </c>
      <c r="DP694" s="57" t="s">
        <v>193</v>
      </c>
      <c r="DQ694" s="57" t="s">
        <v>193</v>
      </c>
      <c r="DR694" s="57" t="s">
        <v>193</v>
      </c>
      <c r="DS694" s="57" t="s">
        <v>193</v>
      </c>
      <c r="DT694" s="57" t="s">
        <v>193</v>
      </c>
      <c r="DU694" s="57" t="str">
        <f t="shared" si="148"/>
        <v>N</v>
      </c>
      <c r="DV694" s="57" t="str">
        <f t="shared" si="149"/>
        <v>N</v>
      </c>
      <c r="DW694" s="57" t="s">
        <v>193</v>
      </c>
      <c r="DX694" s="57" t="s">
        <v>193</v>
      </c>
      <c r="DY694" s="57" t="s">
        <v>193</v>
      </c>
      <c r="DZ694" s="57" t="s">
        <v>193</v>
      </c>
      <c r="EA694" s="57" t="s">
        <v>193</v>
      </c>
      <c r="EB694" s="57" t="s">
        <v>193</v>
      </c>
      <c r="EC694" s="57" t="s">
        <v>193</v>
      </c>
      <c r="ED694" s="57" t="s">
        <v>193</v>
      </c>
      <c r="EE694" s="57" t="s">
        <v>193</v>
      </c>
      <c r="EF694" s="57" t="s">
        <v>193</v>
      </c>
      <c r="EG694" s="57" t="s">
        <v>193</v>
      </c>
      <c r="EH694" s="57" t="s">
        <v>193</v>
      </c>
      <c r="EI694" s="57" t="s">
        <v>193</v>
      </c>
      <c r="EJ694" s="57" t="s">
        <v>193</v>
      </c>
      <c r="EK694" s="57" t="s">
        <v>193</v>
      </c>
      <c r="EL694" s="57" t="s">
        <v>193</v>
      </c>
      <c r="EM694" s="57" t="s">
        <v>193</v>
      </c>
      <c r="EN694" s="57" t="s">
        <v>193</v>
      </c>
      <c r="EO694" s="57" t="s">
        <v>193</v>
      </c>
      <c r="EP694" s="57" t="s">
        <v>193</v>
      </c>
      <c r="EQ694" s="57" t="s">
        <v>193</v>
      </c>
      <c r="ER694" s="57" t="str">
        <f t="shared" si="150"/>
        <v>N</v>
      </c>
      <c r="ES694" s="57" t="s">
        <v>193</v>
      </c>
      <c r="ET694" s="57" t="s">
        <v>193</v>
      </c>
      <c r="EU694" s="57" t="s">
        <v>193</v>
      </c>
      <c r="EV694" s="57" t="s">
        <v>193</v>
      </c>
      <c r="EW694" s="57" t="s">
        <v>193</v>
      </c>
      <c r="EX694" s="57" t="s">
        <v>193</v>
      </c>
      <c r="EY694" s="57" t="s">
        <v>193</v>
      </c>
      <c r="EZ694" s="57" t="s">
        <v>193</v>
      </c>
      <c r="FA694" s="57" t="s">
        <v>193</v>
      </c>
      <c r="FB694" s="57" t="s">
        <v>193</v>
      </c>
      <c r="FC694" s="57" t="s">
        <v>193</v>
      </c>
      <c r="FD694" s="57" t="s">
        <v>193</v>
      </c>
      <c r="FE694" s="57" t="s">
        <v>193</v>
      </c>
      <c r="FF694" s="57" t="s">
        <v>193</v>
      </c>
      <c r="FG694" s="57" t="s">
        <v>193</v>
      </c>
      <c r="FH694" s="57" t="s">
        <v>193</v>
      </c>
      <c r="FI694" s="57" t="s">
        <v>193</v>
      </c>
      <c r="FJ694" s="57" t="s">
        <v>193</v>
      </c>
      <c r="FK694" s="57" t="s">
        <v>193</v>
      </c>
      <c r="FL694" s="57" t="s">
        <v>193</v>
      </c>
      <c r="FM694" s="57" t="s">
        <v>193</v>
      </c>
      <c r="FN694" s="57" t="str">
        <f t="shared" si="151"/>
        <v>N</v>
      </c>
      <c r="FO694" s="57" t="s">
        <v>193</v>
      </c>
      <c r="FP694" s="57" t="s">
        <v>193</v>
      </c>
      <c r="FQ694" s="57" t="s">
        <v>193</v>
      </c>
      <c r="FR694" s="57" t="s">
        <v>193</v>
      </c>
      <c r="FS694" s="57" t="s">
        <v>193</v>
      </c>
      <c r="FT694" s="57" t="s">
        <v>193</v>
      </c>
      <c r="FU694" s="57" t="s">
        <v>193</v>
      </c>
      <c r="FV694" s="57" t="s">
        <v>193</v>
      </c>
      <c r="FW694" s="57" t="s">
        <v>193</v>
      </c>
      <c r="FX694" s="57" t="s">
        <v>193</v>
      </c>
      <c r="FZ694" s="57" t="str">
        <f t="shared" si="152"/>
        <v>N</v>
      </c>
    </row>
    <row r="695" spans="2:182" s="18" customFormat="1" ht="10.5" x14ac:dyDescent="0.55000000000000004">
      <c r="B695" s="56" t="s">
        <v>186</v>
      </c>
      <c r="C695" s="57">
        <v>50</v>
      </c>
      <c r="D695" s="57">
        <f t="shared" si="139"/>
        <v>690</v>
      </c>
      <c r="E695" s="57">
        <v>19583</v>
      </c>
      <c r="F695" s="57"/>
      <c r="H695" s="57" t="s">
        <v>187</v>
      </c>
      <c r="I695" s="57" t="s">
        <v>234</v>
      </c>
      <c r="J695" s="57"/>
      <c r="K695" s="57" t="s">
        <v>232</v>
      </c>
      <c r="L695" s="57" t="s">
        <v>216</v>
      </c>
      <c r="M695" s="58">
        <v>39222</v>
      </c>
      <c r="N695" s="59" t="s">
        <v>222</v>
      </c>
      <c r="O695" s="57"/>
      <c r="P695" s="57"/>
      <c r="Q695" s="57" t="s">
        <v>192</v>
      </c>
      <c r="S695" s="57" t="str">
        <f>IF('[1]Données questionnaire'!W357="","",'[1]Données questionnaire'!W357)</f>
        <v>X</v>
      </c>
      <c r="T695" s="57" t="str">
        <f>IF('[1]Données questionnaire'!X357="","",'[1]Données questionnaire'!X357)</f>
        <v/>
      </c>
      <c r="U695" s="57" t="str">
        <f>IF('[1]Données questionnaire'!Y357="","",'[1]Données questionnaire'!Y357)</f>
        <v/>
      </c>
      <c r="V695" s="57" t="str">
        <f>IF('[1]Données questionnaire'!Z357="","",'[1]Données questionnaire'!Z357)</f>
        <v/>
      </c>
      <c r="W695" s="57" t="str">
        <f>IF('[1]Données questionnaire'!AA357="","",'[1]Données questionnaire'!AA357)</f>
        <v/>
      </c>
      <c r="X695" s="57" t="str">
        <f>IF('[1]Données questionnaire'!AB357="","",'[1]Données questionnaire'!AB357)</f>
        <v/>
      </c>
      <c r="Y695" s="57" t="str">
        <f>IF('[1]Données questionnaire'!AC357="","",'[1]Données questionnaire'!AC357)</f>
        <v>X</v>
      </c>
      <c r="Z695" s="57" t="str">
        <f>IF('[1]Données questionnaire'!AD357="","",'[1]Données questionnaire'!AD357)</f>
        <v/>
      </c>
      <c r="AA695" s="57" t="str">
        <f>IF('[1]Données questionnaire'!AE357="","",'[1]Données questionnaire'!AE357)</f>
        <v/>
      </c>
      <c r="AB695" s="57" t="str">
        <f>IF('[1]Données questionnaire'!AF357="","",'[1]Données questionnaire'!AF357)</f>
        <v/>
      </c>
      <c r="AC695" s="57">
        <f>IF('[1]Données questionnaire'!AG357="","",'[1]Données questionnaire'!AG357)</f>
        <v>60</v>
      </c>
      <c r="AE695" s="57"/>
      <c r="AF695" s="57"/>
      <c r="AG695" s="60"/>
      <c r="AH695" s="57"/>
      <c r="AI695" s="57"/>
      <c r="AJ695" s="57"/>
      <c r="AK695" s="57"/>
      <c r="AL695" s="57"/>
      <c r="AM695" s="57"/>
      <c r="AN695" s="57"/>
      <c r="AO695" s="57"/>
      <c r="AP695" s="57"/>
      <c r="AQ695" s="57"/>
      <c r="AR695" s="57"/>
      <c r="AS695" s="57"/>
      <c r="AT695" s="57"/>
      <c r="AU695" s="57"/>
      <c r="AV695" s="57"/>
      <c r="AW695" s="57"/>
      <c r="AX695" s="57"/>
      <c r="AY695" s="57"/>
      <c r="AZ695" s="57"/>
      <c r="BB695" s="57" t="s">
        <v>192</v>
      </c>
      <c r="BC695" s="57"/>
      <c r="BD695" s="57" t="s">
        <v>193</v>
      </c>
      <c r="BE695" s="60">
        <v>0</v>
      </c>
      <c r="BF695" s="61" t="str">
        <f t="shared" si="140"/>
        <v/>
      </c>
      <c r="BG695" s="57" t="s">
        <v>193</v>
      </c>
      <c r="BH695" s="57"/>
      <c r="BI695" s="57" t="s">
        <v>193</v>
      </c>
      <c r="BJ695" s="57" t="s">
        <v>193</v>
      </c>
      <c r="BK695" s="57" t="s">
        <v>193</v>
      </c>
      <c r="BL695" s="57" t="s">
        <v>193</v>
      </c>
      <c r="BM695" s="57" t="s">
        <v>193</v>
      </c>
      <c r="BN695" s="57" t="s">
        <v>193</v>
      </c>
      <c r="BO695" s="57" t="s">
        <v>193</v>
      </c>
      <c r="BP695" s="57" t="s">
        <v>193</v>
      </c>
      <c r="BQ695" s="57" t="s">
        <v>193</v>
      </c>
      <c r="BR695" s="57" t="str">
        <f t="shared" si="141"/>
        <v>N</v>
      </c>
      <c r="BS695" s="57" t="s">
        <v>193</v>
      </c>
      <c r="BT695" s="57" t="s">
        <v>193</v>
      </c>
      <c r="BU695" s="57" t="s">
        <v>193</v>
      </c>
      <c r="BV695" s="57" t="s">
        <v>193</v>
      </c>
      <c r="BW695" s="57" t="s">
        <v>193</v>
      </c>
      <c r="BX695" s="57" t="str">
        <f t="shared" si="142"/>
        <v>N</v>
      </c>
      <c r="BY695" s="57" t="s">
        <v>193</v>
      </c>
      <c r="BZ695" s="57" t="s">
        <v>193</v>
      </c>
      <c r="CA695" s="57" t="s">
        <v>193</v>
      </c>
      <c r="CB695" s="57" t="s">
        <v>193</v>
      </c>
      <c r="CC695" s="57" t="s">
        <v>193</v>
      </c>
      <c r="CD695" s="57" t="s">
        <v>193</v>
      </c>
      <c r="CE695" s="57" t="s">
        <v>193</v>
      </c>
      <c r="CF695" s="57" t="s">
        <v>193</v>
      </c>
      <c r="CG695" s="57" t="s">
        <v>193</v>
      </c>
      <c r="CH695" s="57" t="s">
        <v>193</v>
      </c>
      <c r="CI695" s="57" t="s">
        <v>193</v>
      </c>
      <c r="CJ695" s="57" t="s">
        <v>193</v>
      </c>
      <c r="CK695" s="57" t="s">
        <v>193</v>
      </c>
      <c r="CL695" s="57" t="s">
        <v>193</v>
      </c>
      <c r="CM695" s="57" t="s">
        <v>193</v>
      </c>
      <c r="CN695" s="57" t="s">
        <v>193</v>
      </c>
      <c r="CO695" s="57" t="s">
        <v>193</v>
      </c>
      <c r="CP695" s="57" t="s">
        <v>193</v>
      </c>
      <c r="CQ695" s="57" t="s">
        <v>193</v>
      </c>
      <c r="CR695" s="57" t="s">
        <v>193</v>
      </c>
      <c r="CS695" s="57" t="str">
        <f t="shared" si="143"/>
        <v>N</v>
      </c>
      <c r="CT695" s="57" t="str">
        <f t="shared" si="144"/>
        <v>N</v>
      </c>
      <c r="CU695" s="62" t="s">
        <v>194</v>
      </c>
      <c r="CV695" s="57" t="s">
        <v>193</v>
      </c>
      <c r="CW695" s="57" t="s">
        <v>193</v>
      </c>
      <c r="CX695" s="57" t="s">
        <v>193</v>
      </c>
      <c r="CY695" s="57" t="s">
        <v>193</v>
      </c>
      <c r="CZ695" s="57" t="str">
        <f t="shared" si="145"/>
        <v>N</v>
      </c>
      <c r="DA695" s="57" t="s">
        <v>193</v>
      </c>
      <c r="DB695" s="57" t="s">
        <v>193</v>
      </c>
      <c r="DC695" s="57" t="s">
        <v>193</v>
      </c>
      <c r="DD695" s="57" t="str">
        <f t="shared" si="146"/>
        <v>N</v>
      </c>
      <c r="DE695" s="62" t="s">
        <v>194</v>
      </c>
      <c r="DF695" s="62" t="s">
        <v>194</v>
      </c>
      <c r="DG695" s="57" t="str">
        <f t="shared" si="147"/>
        <v>P</v>
      </c>
      <c r="DH695" s="57" t="s">
        <v>193</v>
      </c>
      <c r="DI695" s="57" t="s">
        <v>193</v>
      </c>
      <c r="DJ695" s="57" t="s">
        <v>193</v>
      </c>
      <c r="DK695" s="57" t="s">
        <v>193</v>
      </c>
      <c r="DL695" s="57" t="s">
        <v>193</v>
      </c>
      <c r="DM695" s="57" t="s">
        <v>193</v>
      </c>
      <c r="DN695" s="57" t="s">
        <v>193</v>
      </c>
      <c r="DO695" s="57" t="s">
        <v>193</v>
      </c>
      <c r="DP695" s="57" t="s">
        <v>193</v>
      </c>
      <c r="DQ695" s="57" t="s">
        <v>193</v>
      </c>
      <c r="DR695" s="57" t="s">
        <v>193</v>
      </c>
      <c r="DS695" s="57" t="s">
        <v>193</v>
      </c>
      <c r="DT695" s="57" t="s">
        <v>193</v>
      </c>
      <c r="DU695" s="57" t="str">
        <f t="shared" si="148"/>
        <v>N</v>
      </c>
      <c r="DV695" s="57" t="str">
        <f t="shared" si="149"/>
        <v>N</v>
      </c>
      <c r="DW695" s="57" t="s">
        <v>193</v>
      </c>
      <c r="DX695" s="57" t="s">
        <v>193</v>
      </c>
      <c r="DY695" s="57" t="s">
        <v>193</v>
      </c>
      <c r="DZ695" s="57" t="s">
        <v>193</v>
      </c>
      <c r="EA695" s="57" t="s">
        <v>193</v>
      </c>
      <c r="EB695" s="57" t="s">
        <v>193</v>
      </c>
      <c r="EC695" s="57" t="s">
        <v>193</v>
      </c>
      <c r="ED695" s="57" t="s">
        <v>193</v>
      </c>
      <c r="EE695" s="57" t="s">
        <v>193</v>
      </c>
      <c r="EF695" s="57" t="s">
        <v>193</v>
      </c>
      <c r="EG695" s="57" t="s">
        <v>193</v>
      </c>
      <c r="EH695" s="57" t="s">
        <v>193</v>
      </c>
      <c r="EI695" s="57" t="s">
        <v>193</v>
      </c>
      <c r="EJ695" s="57" t="s">
        <v>193</v>
      </c>
      <c r="EK695" s="57" t="s">
        <v>193</v>
      </c>
      <c r="EL695" s="57" t="s">
        <v>193</v>
      </c>
      <c r="EM695" s="57" t="s">
        <v>193</v>
      </c>
      <c r="EN695" s="57" t="s">
        <v>193</v>
      </c>
      <c r="EO695" s="57" t="s">
        <v>193</v>
      </c>
      <c r="EP695" s="57" t="s">
        <v>193</v>
      </c>
      <c r="EQ695" s="57" t="s">
        <v>193</v>
      </c>
      <c r="ER695" s="57" t="str">
        <f t="shared" si="150"/>
        <v>N</v>
      </c>
      <c r="ES695" s="57" t="s">
        <v>193</v>
      </c>
      <c r="ET695" s="57" t="s">
        <v>193</v>
      </c>
      <c r="EU695" s="57" t="s">
        <v>193</v>
      </c>
      <c r="EV695" s="57" t="s">
        <v>193</v>
      </c>
      <c r="EW695" s="57" t="s">
        <v>193</v>
      </c>
      <c r="EX695" s="57" t="s">
        <v>193</v>
      </c>
      <c r="EY695" s="57" t="s">
        <v>193</v>
      </c>
      <c r="EZ695" s="57" t="s">
        <v>193</v>
      </c>
      <c r="FA695" s="57" t="s">
        <v>193</v>
      </c>
      <c r="FB695" s="57" t="s">
        <v>193</v>
      </c>
      <c r="FC695" s="57" t="s">
        <v>193</v>
      </c>
      <c r="FD695" s="57" t="s">
        <v>193</v>
      </c>
      <c r="FE695" s="57" t="s">
        <v>193</v>
      </c>
      <c r="FF695" s="57" t="s">
        <v>193</v>
      </c>
      <c r="FG695" s="57" t="s">
        <v>193</v>
      </c>
      <c r="FH695" s="57" t="s">
        <v>193</v>
      </c>
      <c r="FI695" s="57" t="s">
        <v>193</v>
      </c>
      <c r="FJ695" s="57" t="s">
        <v>193</v>
      </c>
      <c r="FK695" s="57" t="s">
        <v>193</v>
      </c>
      <c r="FL695" s="57" t="s">
        <v>193</v>
      </c>
      <c r="FM695" s="57" t="s">
        <v>193</v>
      </c>
      <c r="FN695" s="57" t="str">
        <f t="shared" si="151"/>
        <v>N</v>
      </c>
      <c r="FO695" s="57" t="s">
        <v>193</v>
      </c>
      <c r="FP695" s="57" t="s">
        <v>193</v>
      </c>
      <c r="FQ695" s="57" t="s">
        <v>193</v>
      </c>
      <c r="FR695" s="57" t="s">
        <v>193</v>
      </c>
      <c r="FS695" s="57" t="s">
        <v>193</v>
      </c>
      <c r="FT695" s="57" t="s">
        <v>193</v>
      </c>
      <c r="FU695" s="57" t="s">
        <v>193</v>
      </c>
      <c r="FV695" s="57" t="s">
        <v>193</v>
      </c>
      <c r="FW695" s="57" t="s">
        <v>193</v>
      </c>
      <c r="FX695" s="57" t="s">
        <v>193</v>
      </c>
      <c r="FZ695" s="57" t="str">
        <f t="shared" si="152"/>
        <v>N</v>
      </c>
    </row>
    <row r="696" spans="2:182" s="18" customFormat="1" ht="10.5" x14ac:dyDescent="0.55000000000000004">
      <c r="B696" s="56" t="s">
        <v>186</v>
      </c>
      <c r="C696" s="57">
        <v>51</v>
      </c>
      <c r="D696" s="57">
        <f t="shared" si="139"/>
        <v>691</v>
      </c>
      <c r="E696" s="57">
        <v>19584</v>
      </c>
      <c r="F696" s="57"/>
      <c r="H696" s="57" t="s">
        <v>187</v>
      </c>
      <c r="I696" s="57" t="s">
        <v>234</v>
      </c>
      <c r="J696" s="57"/>
      <c r="K696" s="57" t="s">
        <v>232</v>
      </c>
      <c r="L696" s="57" t="s">
        <v>216</v>
      </c>
      <c r="M696" s="58">
        <v>39222</v>
      </c>
      <c r="N696" s="59" t="s">
        <v>222</v>
      </c>
      <c r="O696" s="57"/>
      <c r="P696" s="57"/>
      <c r="Q696" s="57" t="s">
        <v>192</v>
      </c>
      <c r="S696" s="57" t="str">
        <f>IF('[1]Données questionnaire'!W358="","",'[1]Données questionnaire'!W358)</f>
        <v>X</v>
      </c>
      <c r="T696" s="57" t="str">
        <f>IF('[1]Données questionnaire'!X358="","",'[1]Données questionnaire'!X358)</f>
        <v/>
      </c>
      <c r="U696" s="57" t="str">
        <f>IF('[1]Données questionnaire'!Y358="","",'[1]Données questionnaire'!Y358)</f>
        <v/>
      </c>
      <c r="V696" s="57" t="str">
        <f>IF('[1]Données questionnaire'!Z358="","",'[1]Données questionnaire'!Z358)</f>
        <v/>
      </c>
      <c r="W696" s="57" t="str">
        <f>IF('[1]Données questionnaire'!AA358="","",'[1]Données questionnaire'!AA358)</f>
        <v/>
      </c>
      <c r="X696" s="57" t="str">
        <f>IF('[1]Données questionnaire'!AB358="","",'[1]Données questionnaire'!AB358)</f>
        <v/>
      </c>
      <c r="Y696" s="57" t="str">
        <f>IF('[1]Données questionnaire'!AC358="","",'[1]Données questionnaire'!AC358)</f>
        <v>X</v>
      </c>
      <c r="Z696" s="57" t="str">
        <f>IF('[1]Données questionnaire'!AD358="","",'[1]Données questionnaire'!AD358)</f>
        <v/>
      </c>
      <c r="AA696" s="57" t="str">
        <f>IF('[1]Données questionnaire'!AE358="","",'[1]Données questionnaire'!AE358)</f>
        <v/>
      </c>
      <c r="AB696" s="57" t="str">
        <f>IF('[1]Données questionnaire'!AF358="","",'[1]Données questionnaire'!AF358)</f>
        <v/>
      </c>
      <c r="AC696" s="57">
        <f>IF('[1]Données questionnaire'!AG358="","",'[1]Données questionnaire'!AG358)</f>
        <v>68</v>
      </c>
      <c r="AE696" s="57"/>
      <c r="AF696" s="57"/>
      <c r="AG696" s="60"/>
      <c r="AH696" s="57"/>
      <c r="AI696" s="57"/>
      <c r="AJ696" s="57"/>
      <c r="AK696" s="57"/>
      <c r="AL696" s="57"/>
      <c r="AM696" s="57"/>
      <c r="AN696" s="57"/>
      <c r="AO696" s="57"/>
      <c r="AP696" s="57"/>
      <c r="AQ696" s="57"/>
      <c r="AR696" s="57"/>
      <c r="AS696" s="57"/>
      <c r="AT696" s="57"/>
      <c r="AU696" s="57"/>
      <c r="AV696" s="57"/>
      <c r="AW696" s="57"/>
      <c r="AX696" s="57"/>
      <c r="AY696" s="57"/>
      <c r="AZ696" s="57"/>
      <c r="BB696" s="57" t="s">
        <v>192</v>
      </c>
      <c r="BC696" s="57"/>
      <c r="BD696" s="57" t="s">
        <v>193</v>
      </c>
      <c r="BE696" s="60">
        <v>0</v>
      </c>
      <c r="BF696" s="61" t="str">
        <f t="shared" si="140"/>
        <v/>
      </c>
      <c r="BG696" s="57" t="s">
        <v>193</v>
      </c>
      <c r="BH696" s="57"/>
      <c r="BI696" s="57" t="s">
        <v>193</v>
      </c>
      <c r="BJ696" s="57" t="s">
        <v>193</v>
      </c>
      <c r="BK696" s="57" t="s">
        <v>193</v>
      </c>
      <c r="BL696" s="57" t="s">
        <v>193</v>
      </c>
      <c r="BM696" s="57" t="s">
        <v>193</v>
      </c>
      <c r="BN696" s="57" t="s">
        <v>193</v>
      </c>
      <c r="BO696" s="57" t="s">
        <v>193</v>
      </c>
      <c r="BP696" s="57" t="s">
        <v>193</v>
      </c>
      <c r="BQ696" s="57" t="s">
        <v>193</v>
      </c>
      <c r="BR696" s="57" t="str">
        <f t="shared" si="141"/>
        <v>N</v>
      </c>
      <c r="BS696" s="57" t="s">
        <v>193</v>
      </c>
      <c r="BT696" s="57" t="s">
        <v>193</v>
      </c>
      <c r="BU696" s="57" t="s">
        <v>193</v>
      </c>
      <c r="BV696" s="57" t="s">
        <v>193</v>
      </c>
      <c r="BW696" s="57" t="s">
        <v>193</v>
      </c>
      <c r="BX696" s="57" t="str">
        <f t="shared" si="142"/>
        <v>N</v>
      </c>
      <c r="BY696" s="57" t="s">
        <v>193</v>
      </c>
      <c r="BZ696" s="57" t="s">
        <v>193</v>
      </c>
      <c r="CA696" s="57" t="s">
        <v>193</v>
      </c>
      <c r="CB696" s="57" t="s">
        <v>193</v>
      </c>
      <c r="CC696" s="57" t="s">
        <v>193</v>
      </c>
      <c r="CD696" s="57" t="s">
        <v>193</v>
      </c>
      <c r="CE696" s="57" t="s">
        <v>193</v>
      </c>
      <c r="CF696" s="57" t="s">
        <v>193</v>
      </c>
      <c r="CG696" s="57" t="s">
        <v>193</v>
      </c>
      <c r="CH696" s="57" t="s">
        <v>193</v>
      </c>
      <c r="CI696" s="57" t="s">
        <v>193</v>
      </c>
      <c r="CJ696" s="57" t="s">
        <v>193</v>
      </c>
      <c r="CK696" s="57" t="s">
        <v>193</v>
      </c>
      <c r="CL696" s="57" t="s">
        <v>193</v>
      </c>
      <c r="CM696" s="57" t="s">
        <v>193</v>
      </c>
      <c r="CN696" s="57" t="s">
        <v>193</v>
      </c>
      <c r="CO696" s="57" t="s">
        <v>193</v>
      </c>
      <c r="CP696" s="57" t="s">
        <v>193</v>
      </c>
      <c r="CQ696" s="57" t="s">
        <v>193</v>
      </c>
      <c r="CR696" s="57" t="s">
        <v>193</v>
      </c>
      <c r="CS696" s="57" t="str">
        <f t="shared" si="143"/>
        <v>N</v>
      </c>
      <c r="CT696" s="57" t="str">
        <f t="shared" si="144"/>
        <v>N</v>
      </c>
      <c r="CU696" s="62" t="s">
        <v>194</v>
      </c>
      <c r="CV696" s="57" t="s">
        <v>193</v>
      </c>
      <c r="CW696" s="57" t="s">
        <v>193</v>
      </c>
      <c r="CX696" s="57" t="s">
        <v>193</v>
      </c>
      <c r="CY696" s="57" t="s">
        <v>193</v>
      </c>
      <c r="CZ696" s="57" t="str">
        <f t="shared" si="145"/>
        <v>N</v>
      </c>
      <c r="DA696" s="57" t="s">
        <v>193</v>
      </c>
      <c r="DB696" s="57" t="s">
        <v>193</v>
      </c>
      <c r="DC696" s="57" t="s">
        <v>193</v>
      </c>
      <c r="DD696" s="57" t="str">
        <f t="shared" si="146"/>
        <v>N</v>
      </c>
      <c r="DE696" s="57" t="s">
        <v>193</v>
      </c>
      <c r="DF696" s="62" t="s">
        <v>194</v>
      </c>
      <c r="DG696" s="57" t="str">
        <f t="shared" si="147"/>
        <v>P</v>
      </c>
      <c r="DH696" s="57" t="s">
        <v>193</v>
      </c>
      <c r="DI696" s="57" t="s">
        <v>193</v>
      </c>
      <c r="DJ696" s="57" t="s">
        <v>193</v>
      </c>
      <c r="DK696" s="57" t="s">
        <v>193</v>
      </c>
      <c r="DL696" s="57" t="s">
        <v>193</v>
      </c>
      <c r="DM696" s="57" t="s">
        <v>193</v>
      </c>
      <c r="DN696" s="57" t="s">
        <v>193</v>
      </c>
      <c r="DO696" s="57" t="s">
        <v>193</v>
      </c>
      <c r="DP696" s="57" t="s">
        <v>193</v>
      </c>
      <c r="DQ696" s="57" t="s">
        <v>193</v>
      </c>
      <c r="DR696" s="57" t="s">
        <v>193</v>
      </c>
      <c r="DS696" s="57" t="s">
        <v>193</v>
      </c>
      <c r="DT696" s="57" t="s">
        <v>193</v>
      </c>
      <c r="DU696" s="57" t="str">
        <f t="shared" si="148"/>
        <v>N</v>
      </c>
      <c r="DV696" s="57" t="str">
        <f t="shared" si="149"/>
        <v>N</v>
      </c>
      <c r="DW696" s="57" t="s">
        <v>193</v>
      </c>
      <c r="DX696" s="57" t="s">
        <v>193</v>
      </c>
      <c r="DY696" s="57" t="s">
        <v>193</v>
      </c>
      <c r="DZ696" s="57" t="s">
        <v>193</v>
      </c>
      <c r="EA696" s="57" t="s">
        <v>193</v>
      </c>
      <c r="EB696" s="57" t="s">
        <v>193</v>
      </c>
      <c r="EC696" s="57" t="s">
        <v>193</v>
      </c>
      <c r="ED696" s="57" t="s">
        <v>193</v>
      </c>
      <c r="EE696" s="57" t="s">
        <v>193</v>
      </c>
      <c r="EF696" s="57" t="s">
        <v>193</v>
      </c>
      <c r="EG696" s="57" t="s">
        <v>193</v>
      </c>
      <c r="EH696" s="57" t="s">
        <v>193</v>
      </c>
      <c r="EI696" s="57" t="s">
        <v>193</v>
      </c>
      <c r="EJ696" s="57" t="s">
        <v>193</v>
      </c>
      <c r="EK696" s="57" t="s">
        <v>193</v>
      </c>
      <c r="EL696" s="57" t="s">
        <v>193</v>
      </c>
      <c r="EM696" s="57" t="s">
        <v>193</v>
      </c>
      <c r="EN696" s="57" t="s">
        <v>193</v>
      </c>
      <c r="EO696" s="57" t="s">
        <v>193</v>
      </c>
      <c r="EP696" s="57" t="s">
        <v>193</v>
      </c>
      <c r="EQ696" s="57" t="s">
        <v>193</v>
      </c>
      <c r="ER696" s="57" t="str">
        <f t="shared" si="150"/>
        <v>N</v>
      </c>
      <c r="ES696" s="57" t="s">
        <v>193</v>
      </c>
      <c r="ET696" s="57" t="s">
        <v>193</v>
      </c>
      <c r="EU696" s="57" t="s">
        <v>193</v>
      </c>
      <c r="EV696" s="57" t="s">
        <v>193</v>
      </c>
      <c r="EW696" s="57" t="s">
        <v>193</v>
      </c>
      <c r="EX696" s="57" t="s">
        <v>193</v>
      </c>
      <c r="EY696" s="57" t="s">
        <v>193</v>
      </c>
      <c r="EZ696" s="57" t="s">
        <v>193</v>
      </c>
      <c r="FA696" s="57" t="s">
        <v>193</v>
      </c>
      <c r="FB696" s="57" t="s">
        <v>193</v>
      </c>
      <c r="FC696" s="57" t="s">
        <v>193</v>
      </c>
      <c r="FD696" s="57" t="s">
        <v>193</v>
      </c>
      <c r="FE696" s="57" t="s">
        <v>193</v>
      </c>
      <c r="FF696" s="57" t="s">
        <v>193</v>
      </c>
      <c r="FG696" s="57" t="s">
        <v>193</v>
      </c>
      <c r="FH696" s="57" t="s">
        <v>193</v>
      </c>
      <c r="FI696" s="57" t="s">
        <v>193</v>
      </c>
      <c r="FJ696" s="57" t="s">
        <v>193</v>
      </c>
      <c r="FK696" s="57" t="s">
        <v>193</v>
      </c>
      <c r="FL696" s="57" t="s">
        <v>193</v>
      </c>
      <c r="FM696" s="57" t="s">
        <v>193</v>
      </c>
      <c r="FN696" s="57" t="str">
        <f t="shared" si="151"/>
        <v>N</v>
      </c>
      <c r="FO696" s="57" t="s">
        <v>193</v>
      </c>
      <c r="FP696" s="57" t="s">
        <v>193</v>
      </c>
      <c r="FQ696" s="57" t="s">
        <v>193</v>
      </c>
      <c r="FR696" s="57" t="s">
        <v>193</v>
      </c>
      <c r="FS696" s="57" t="s">
        <v>193</v>
      </c>
      <c r="FT696" s="57" t="s">
        <v>193</v>
      </c>
      <c r="FU696" s="57" t="s">
        <v>193</v>
      </c>
      <c r="FV696" s="57" t="s">
        <v>193</v>
      </c>
      <c r="FW696" s="57" t="s">
        <v>193</v>
      </c>
      <c r="FX696" s="57" t="s">
        <v>193</v>
      </c>
      <c r="FZ696" s="57" t="str">
        <f t="shared" si="152"/>
        <v>N</v>
      </c>
    </row>
    <row r="697" spans="2:182" s="18" customFormat="1" ht="10.5" x14ac:dyDescent="0.55000000000000004">
      <c r="B697" s="56" t="s">
        <v>186</v>
      </c>
      <c r="C697" s="57">
        <v>52</v>
      </c>
      <c r="D697" s="57">
        <f t="shared" si="139"/>
        <v>692</v>
      </c>
      <c r="E697" s="57">
        <v>19585</v>
      </c>
      <c r="F697" s="57"/>
      <c r="H697" s="57" t="s">
        <v>187</v>
      </c>
      <c r="I697" s="57" t="s">
        <v>234</v>
      </c>
      <c r="J697" s="57"/>
      <c r="K697" s="57" t="s">
        <v>232</v>
      </c>
      <c r="L697" s="57" t="s">
        <v>216</v>
      </c>
      <c r="M697" s="58">
        <v>39222</v>
      </c>
      <c r="N697" s="59" t="s">
        <v>222</v>
      </c>
      <c r="O697" s="57"/>
      <c r="P697" s="57"/>
      <c r="Q697" s="57" t="s">
        <v>192</v>
      </c>
      <c r="S697" s="57" t="str">
        <f>IF('[1]Données questionnaire'!W359="","",'[1]Données questionnaire'!W359)</f>
        <v>X</v>
      </c>
      <c r="T697" s="57" t="str">
        <f>IF('[1]Données questionnaire'!X359="","",'[1]Données questionnaire'!X359)</f>
        <v/>
      </c>
      <c r="U697" s="57" t="str">
        <f>IF('[1]Données questionnaire'!Y359="","",'[1]Données questionnaire'!Y359)</f>
        <v/>
      </c>
      <c r="V697" s="57" t="str">
        <f>IF('[1]Données questionnaire'!Z359="","",'[1]Données questionnaire'!Z359)</f>
        <v/>
      </c>
      <c r="W697" s="57" t="str">
        <f>IF('[1]Données questionnaire'!AA359="","",'[1]Données questionnaire'!AA359)</f>
        <v/>
      </c>
      <c r="X697" s="57" t="str">
        <f>IF('[1]Données questionnaire'!AB359="","",'[1]Données questionnaire'!AB359)</f>
        <v/>
      </c>
      <c r="Y697" s="57" t="str">
        <f>IF('[1]Données questionnaire'!AC359="","",'[1]Données questionnaire'!AC359)</f>
        <v/>
      </c>
      <c r="Z697" s="57" t="str">
        <f>IF('[1]Données questionnaire'!AD359="","",'[1]Données questionnaire'!AD359)</f>
        <v>X</v>
      </c>
      <c r="AA697" s="57" t="str">
        <f>IF('[1]Données questionnaire'!AE359="","",'[1]Données questionnaire'!AE359)</f>
        <v/>
      </c>
      <c r="AB697" s="57" t="str">
        <f>IF('[1]Données questionnaire'!AF359="","",'[1]Données questionnaire'!AF359)</f>
        <v/>
      </c>
      <c r="AC697" s="57">
        <f>IF('[1]Données questionnaire'!AG359="","",'[1]Données questionnaire'!AG359)</f>
        <v>27</v>
      </c>
      <c r="AE697" s="57"/>
      <c r="AF697" s="57"/>
      <c r="AG697" s="60"/>
      <c r="AH697" s="57"/>
      <c r="AI697" s="57"/>
      <c r="AJ697" s="57"/>
      <c r="AK697" s="57"/>
      <c r="AL697" s="57"/>
      <c r="AM697" s="57"/>
      <c r="AN697" s="57"/>
      <c r="AO697" s="57"/>
      <c r="AP697" s="57"/>
      <c r="AQ697" s="57"/>
      <c r="AR697" s="57"/>
      <c r="AS697" s="57"/>
      <c r="AT697" s="57"/>
      <c r="AU697" s="57"/>
      <c r="AV697" s="57"/>
      <c r="AW697" s="57"/>
      <c r="AX697" s="57"/>
      <c r="AY697" s="57"/>
      <c r="AZ697" s="57"/>
      <c r="BB697" s="57" t="s">
        <v>192</v>
      </c>
      <c r="BC697" s="57"/>
      <c r="BD697" s="57" t="s">
        <v>193</v>
      </c>
      <c r="BE697" s="60">
        <v>0</v>
      </c>
      <c r="BF697" s="61" t="str">
        <f t="shared" si="140"/>
        <v/>
      </c>
      <c r="BG697" s="57" t="s">
        <v>193</v>
      </c>
      <c r="BH697" s="57"/>
      <c r="BI697" s="57" t="s">
        <v>193</v>
      </c>
      <c r="BJ697" s="57" t="s">
        <v>193</v>
      </c>
      <c r="BK697" s="57" t="s">
        <v>193</v>
      </c>
      <c r="BL697" s="57" t="s">
        <v>193</v>
      </c>
      <c r="BM697" s="57" t="s">
        <v>193</v>
      </c>
      <c r="BN697" s="57" t="s">
        <v>193</v>
      </c>
      <c r="BO697" s="57" t="s">
        <v>193</v>
      </c>
      <c r="BP697" s="57" t="s">
        <v>193</v>
      </c>
      <c r="BQ697" s="57" t="s">
        <v>193</v>
      </c>
      <c r="BR697" s="57" t="str">
        <f t="shared" si="141"/>
        <v>N</v>
      </c>
      <c r="BS697" s="57" t="s">
        <v>193</v>
      </c>
      <c r="BT697" s="57" t="s">
        <v>193</v>
      </c>
      <c r="BU697" s="57" t="s">
        <v>193</v>
      </c>
      <c r="BV697" s="57" t="s">
        <v>193</v>
      </c>
      <c r="BW697" s="57" t="s">
        <v>193</v>
      </c>
      <c r="BX697" s="57" t="str">
        <f t="shared" si="142"/>
        <v>N</v>
      </c>
      <c r="BY697" s="57" t="s">
        <v>193</v>
      </c>
      <c r="BZ697" s="57" t="s">
        <v>193</v>
      </c>
      <c r="CA697" s="57" t="s">
        <v>193</v>
      </c>
      <c r="CB697" s="57" t="s">
        <v>193</v>
      </c>
      <c r="CC697" s="57" t="s">
        <v>193</v>
      </c>
      <c r="CD697" s="57" t="s">
        <v>193</v>
      </c>
      <c r="CE697" s="57" t="s">
        <v>193</v>
      </c>
      <c r="CF697" s="57" t="s">
        <v>193</v>
      </c>
      <c r="CG697" s="57" t="s">
        <v>193</v>
      </c>
      <c r="CH697" s="57" t="s">
        <v>193</v>
      </c>
      <c r="CI697" s="57" t="s">
        <v>193</v>
      </c>
      <c r="CJ697" s="57" t="s">
        <v>193</v>
      </c>
      <c r="CK697" s="57" t="s">
        <v>193</v>
      </c>
      <c r="CL697" s="57" t="s">
        <v>193</v>
      </c>
      <c r="CM697" s="57" t="s">
        <v>193</v>
      </c>
      <c r="CN697" s="57" t="s">
        <v>193</v>
      </c>
      <c r="CO697" s="57" t="s">
        <v>193</v>
      </c>
      <c r="CP697" s="57" t="s">
        <v>193</v>
      </c>
      <c r="CQ697" s="57" t="s">
        <v>193</v>
      </c>
      <c r="CR697" s="57" t="s">
        <v>193</v>
      </c>
      <c r="CS697" s="57" t="str">
        <f t="shared" si="143"/>
        <v>N</v>
      </c>
      <c r="CT697" s="57" t="str">
        <f t="shared" si="144"/>
        <v>N</v>
      </c>
      <c r="CU697" s="62" t="s">
        <v>194</v>
      </c>
      <c r="CV697" s="57" t="s">
        <v>193</v>
      </c>
      <c r="CW697" s="57" t="s">
        <v>193</v>
      </c>
      <c r="CX697" s="57" t="s">
        <v>193</v>
      </c>
      <c r="CY697" s="57" t="s">
        <v>193</v>
      </c>
      <c r="CZ697" s="57" t="str">
        <f t="shared" si="145"/>
        <v>N</v>
      </c>
      <c r="DA697" s="57" t="s">
        <v>193</v>
      </c>
      <c r="DB697" s="57" t="s">
        <v>193</v>
      </c>
      <c r="DC697" s="57" t="s">
        <v>193</v>
      </c>
      <c r="DD697" s="57" t="str">
        <f t="shared" si="146"/>
        <v>N</v>
      </c>
      <c r="DE697" s="57" t="s">
        <v>193</v>
      </c>
      <c r="DF697" s="57" t="s">
        <v>193</v>
      </c>
      <c r="DG697" s="57" t="str">
        <f t="shared" si="147"/>
        <v>N</v>
      </c>
      <c r="DH697" s="57" t="s">
        <v>193</v>
      </c>
      <c r="DI697" s="57" t="s">
        <v>193</v>
      </c>
      <c r="DJ697" s="57" t="s">
        <v>193</v>
      </c>
      <c r="DK697" s="57" t="s">
        <v>193</v>
      </c>
      <c r="DL697" s="57" t="s">
        <v>193</v>
      </c>
      <c r="DM697" s="57" t="s">
        <v>193</v>
      </c>
      <c r="DN697" s="57" t="s">
        <v>193</v>
      </c>
      <c r="DO697" s="57" t="s">
        <v>193</v>
      </c>
      <c r="DP697" s="57" t="s">
        <v>193</v>
      </c>
      <c r="DQ697" s="57" t="s">
        <v>193</v>
      </c>
      <c r="DR697" s="57" t="s">
        <v>193</v>
      </c>
      <c r="DS697" s="57" t="s">
        <v>193</v>
      </c>
      <c r="DT697" s="57" t="s">
        <v>193</v>
      </c>
      <c r="DU697" s="57" t="str">
        <f t="shared" si="148"/>
        <v>N</v>
      </c>
      <c r="DV697" s="57" t="str">
        <f t="shared" si="149"/>
        <v>N</v>
      </c>
      <c r="DW697" s="57" t="s">
        <v>193</v>
      </c>
      <c r="DX697" s="57" t="s">
        <v>193</v>
      </c>
      <c r="DY697" s="57" t="s">
        <v>193</v>
      </c>
      <c r="DZ697" s="57" t="s">
        <v>193</v>
      </c>
      <c r="EA697" s="57" t="s">
        <v>193</v>
      </c>
      <c r="EB697" s="57" t="s">
        <v>193</v>
      </c>
      <c r="EC697" s="57" t="s">
        <v>193</v>
      </c>
      <c r="ED697" s="57" t="s">
        <v>193</v>
      </c>
      <c r="EE697" s="57" t="s">
        <v>193</v>
      </c>
      <c r="EF697" s="57" t="s">
        <v>193</v>
      </c>
      <c r="EG697" s="57" t="s">
        <v>193</v>
      </c>
      <c r="EH697" s="57" t="s">
        <v>193</v>
      </c>
      <c r="EI697" s="57" t="s">
        <v>193</v>
      </c>
      <c r="EJ697" s="57" t="s">
        <v>193</v>
      </c>
      <c r="EK697" s="57" t="s">
        <v>193</v>
      </c>
      <c r="EL697" s="57" t="s">
        <v>193</v>
      </c>
      <c r="EM697" s="57" t="s">
        <v>193</v>
      </c>
      <c r="EN697" s="57" t="s">
        <v>193</v>
      </c>
      <c r="EO697" s="57" t="s">
        <v>193</v>
      </c>
      <c r="EP697" s="57" t="s">
        <v>193</v>
      </c>
      <c r="EQ697" s="57" t="s">
        <v>193</v>
      </c>
      <c r="ER697" s="57" t="str">
        <f t="shared" si="150"/>
        <v>N</v>
      </c>
      <c r="ES697" s="57" t="s">
        <v>193</v>
      </c>
      <c r="ET697" s="57" t="s">
        <v>193</v>
      </c>
      <c r="EU697" s="57" t="s">
        <v>193</v>
      </c>
      <c r="EV697" s="57" t="s">
        <v>193</v>
      </c>
      <c r="EW697" s="57" t="s">
        <v>193</v>
      </c>
      <c r="EX697" s="57" t="s">
        <v>193</v>
      </c>
      <c r="EY697" s="57" t="s">
        <v>193</v>
      </c>
      <c r="EZ697" s="57" t="s">
        <v>193</v>
      </c>
      <c r="FA697" s="57" t="s">
        <v>193</v>
      </c>
      <c r="FB697" s="57" t="s">
        <v>193</v>
      </c>
      <c r="FC697" s="57" t="s">
        <v>193</v>
      </c>
      <c r="FD697" s="57" t="s">
        <v>193</v>
      </c>
      <c r="FE697" s="57" t="s">
        <v>193</v>
      </c>
      <c r="FF697" s="57" t="s">
        <v>193</v>
      </c>
      <c r="FG697" s="57" t="s">
        <v>193</v>
      </c>
      <c r="FH697" s="57" t="s">
        <v>193</v>
      </c>
      <c r="FI697" s="57" t="s">
        <v>193</v>
      </c>
      <c r="FJ697" s="57" t="s">
        <v>193</v>
      </c>
      <c r="FK697" s="57" t="s">
        <v>193</v>
      </c>
      <c r="FL697" s="57" t="s">
        <v>193</v>
      </c>
      <c r="FM697" s="57" t="s">
        <v>193</v>
      </c>
      <c r="FN697" s="57" t="str">
        <f t="shared" si="151"/>
        <v>N</v>
      </c>
      <c r="FO697" s="57" t="s">
        <v>193</v>
      </c>
      <c r="FP697" s="57" t="s">
        <v>193</v>
      </c>
      <c r="FQ697" s="57" t="s">
        <v>193</v>
      </c>
      <c r="FR697" s="57" t="s">
        <v>193</v>
      </c>
      <c r="FS697" s="57" t="s">
        <v>193</v>
      </c>
      <c r="FT697" s="57" t="s">
        <v>193</v>
      </c>
      <c r="FU697" s="57" t="s">
        <v>193</v>
      </c>
      <c r="FV697" s="57" t="s">
        <v>193</v>
      </c>
      <c r="FW697" s="57" t="s">
        <v>193</v>
      </c>
      <c r="FX697" s="57" t="s">
        <v>193</v>
      </c>
      <c r="FZ697" s="57" t="str">
        <f t="shared" si="152"/>
        <v>N</v>
      </c>
    </row>
    <row r="698" spans="2:182" s="18" customFormat="1" ht="10.5" x14ac:dyDescent="0.55000000000000004">
      <c r="B698" s="56" t="s">
        <v>186</v>
      </c>
      <c r="C698" s="57">
        <v>53</v>
      </c>
      <c r="D698" s="57">
        <f t="shared" si="139"/>
        <v>693</v>
      </c>
      <c r="E698" s="57">
        <v>19586</v>
      </c>
      <c r="F698" s="57"/>
      <c r="H698" s="57" t="s">
        <v>187</v>
      </c>
      <c r="I698" s="57" t="s">
        <v>234</v>
      </c>
      <c r="J698" s="57"/>
      <c r="K698" s="57" t="s">
        <v>232</v>
      </c>
      <c r="L698" s="57" t="s">
        <v>216</v>
      </c>
      <c r="M698" s="58">
        <v>39222</v>
      </c>
      <c r="N698" s="59" t="s">
        <v>222</v>
      </c>
      <c r="O698" s="57"/>
      <c r="P698" s="57"/>
      <c r="Q698" s="57" t="s">
        <v>192</v>
      </c>
      <c r="S698" s="57" t="str">
        <f>IF('[1]Données questionnaire'!W360="","",'[1]Données questionnaire'!W360)</f>
        <v>X</v>
      </c>
      <c r="T698" s="57" t="str">
        <f>IF('[1]Données questionnaire'!X360="","",'[1]Données questionnaire'!X360)</f>
        <v/>
      </c>
      <c r="U698" s="57" t="str">
        <f>IF('[1]Données questionnaire'!Y360="","",'[1]Données questionnaire'!Y360)</f>
        <v/>
      </c>
      <c r="V698" s="57" t="str">
        <f>IF('[1]Données questionnaire'!Z360="","",'[1]Données questionnaire'!Z360)</f>
        <v/>
      </c>
      <c r="W698" s="57" t="str">
        <f>IF('[1]Données questionnaire'!AA360="","",'[1]Données questionnaire'!AA360)</f>
        <v/>
      </c>
      <c r="X698" s="57" t="str">
        <f>IF('[1]Données questionnaire'!AB360="","",'[1]Données questionnaire'!AB360)</f>
        <v/>
      </c>
      <c r="Y698" s="57" t="str">
        <f>IF('[1]Données questionnaire'!AC360="","",'[1]Données questionnaire'!AC360)</f>
        <v/>
      </c>
      <c r="Z698" s="57" t="str">
        <f>IF('[1]Données questionnaire'!AD360="","",'[1]Données questionnaire'!AD360)</f>
        <v>X</v>
      </c>
      <c r="AA698" s="57" t="str">
        <f>IF('[1]Données questionnaire'!AE360="","",'[1]Données questionnaire'!AE360)</f>
        <v/>
      </c>
      <c r="AB698" s="57" t="str">
        <f>IF('[1]Données questionnaire'!AF360="","",'[1]Données questionnaire'!AF360)</f>
        <v/>
      </c>
      <c r="AC698" s="57">
        <f>IF('[1]Données questionnaire'!AG360="","",'[1]Données questionnaire'!AG360)</f>
        <v>28</v>
      </c>
      <c r="AE698" s="57"/>
      <c r="AF698" s="57"/>
      <c r="AG698" s="60"/>
      <c r="AH698" s="57"/>
      <c r="AI698" s="57"/>
      <c r="AJ698" s="57"/>
      <c r="AK698" s="57"/>
      <c r="AL698" s="57"/>
      <c r="AM698" s="57"/>
      <c r="AN698" s="57"/>
      <c r="AO698" s="57"/>
      <c r="AP698" s="57"/>
      <c r="AQ698" s="57"/>
      <c r="AR698" s="57"/>
      <c r="AS698" s="57"/>
      <c r="AT698" s="57"/>
      <c r="AU698" s="57"/>
      <c r="AV698" s="57"/>
      <c r="AW698" s="57"/>
      <c r="AX698" s="57"/>
      <c r="AY698" s="57"/>
      <c r="AZ698" s="57"/>
      <c r="BB698" s="57" t="s">
        <v>192</v>
      </c>
      <c r="BC698" s="57"/>
      <c r="BD698" s="57" t="s">
        <v>193</v>
      </c>
      <c r="BE698" s="60">
        <v>0</v>
      </c>
      <c r="BF698" s="61" t="str">
        <f t="shared" si="140"/>
        <v/>
      </c>
      <c r="BG698" s="57" t="s">
        <v>193</v>
      </c>
      <c r="BH698" s="57"/>
      <c r="BI698" s="57" t="s">
        <v>193</v>
      </c>
      <c r="BJ698" s="57" t="s">
        <v>193</v>
      </c>
      <c r="BK698" s="57" t="s">
        <v>193</v>
      </c>
      <c r="BL698" s="57" t="s">
        <v>193</v>
      </c>
      <c r="BM698" s="57" t="s">
        <v>193</v>
      </c>
      <c r="BN698" s="57" t="s">
        <v>193</v>
      </c>
      <c r="BO698" s="57" t="s">
        <v>193</v>
      </c>
      <c r="BP698" s="57" t="s">
        <v>193</v>
      </c>
      <c r="BQ698" s="57" t="s">
        <v>193</v>
      </c>
      <c r="BR698" s="57" t="str">
        <f t="shared" si="141"/>
        <v>N</v>
      </c>
      <c r="BS698" s="57" t="s">
        <v>193</v>
      </c>
      <c r="BT698" s="57" t="s">
        <v>193</v>
      </c>
      <c r="BU698" s="57" t="s">
        <v>193</v>
      </c>
      <c r="BV698" s="57" t="s">
        <v>193</v>
      </c>
      <c r="BW698" s="57" t="s">
        <v>193</v>
      </c>
      <c r="BX698" s="57" t="str">
        <f t="shared" si="142"/>
        <v>N</v>
      </c>
      <c r="BY698" s="57" t="s">
        <v>193</v>
      </c>
      <c r="BZ698" s="57" t="s">
        <v>193</v>
      </c>
      <c r="CA698" s="57" t="s">
        <v>193</v>
      </c>
      <c r="CB698" s="57" t="s">
        <v>193</v>
      </c>
      <c r="CC698" s="57" t="s">
        <v>193</v>
      </c>
      <c r="CD698" s="57" t="s">
        <v>193</v>
      </c>
      <c r="CE698" s="57" t="s">
        <v>193</v>
      </c>
      <c r="CF698" s="57" t="s">
        <v>193</v>
      </c>
      <c r="CG698" s="57" t="s">
        <v>193</v>
      </c>
      <c r="CH698" s="57" t="s">
        <v>193</v>
      </c>
      <c r="CI698" s="57" t="s">
        <v>193</v>
      </c>
      <c r="CJ698" s="57" t="s">
        <v>193</v>
      </c>
      <c r="CK698" s="57" t="s">
        <v>193</v>
      </c>
      <c r="CL698" s="57" t="s">
        <v>193</v>
      </c>
      <c r="CM698" s="57" t="s">
        <v>193</v>
      </c>
      <c r="CN698" s="57" t="s">
        <v>193</v>
      </c>
      <c r="CO698" s="57" t="s">
        <v>193</v>
      </c>
      <c r="CP698" s="57" t="s">
        <v>193</v>
      </c>
      <c r="CQ698" s="57" t="s">
        <v>193</v>
      </c>
      <c r="CR698" s="57" t="s">
        <v>193</v>
      </c>
      <c r="CS698" s="57" t="str">
        <f t="shared" si="143"/>
        <v>N</v>
      </c>
      <c r="CT698" s="57" t="str">
        <f t="shared" si="144"/>
        <v>N</v>
      </c>
      <c r="CU698" s="62" t="s">
        <v>194</v>
      </c>
      <c r="CV698" s="57" t="s">
        <v>193</v>
      </c>
      <c r="CW698" s="57" t="s">
        <v>193</v>
      </c>
      <c r="CX698" s="57" t="s">
        <v>193</v>
      </c>
      <c r="CY698" s="57" t="s">
        <v>193</v>
      </c>
      <c r="CZ698" s="57" t="str">
        <f t="shared" si="145"/>
        <v>N</v>
      </c>
      <c r="DA698" s="57" t="s">
        <v>193</v>
      </c>
      <c r="DB698" s="57" t="s">
        <v>193</v>
      </c>
      <c r="DC698" s="57" t="s">
        <v>193</v>
      </c>
      <c r="DD698" s="57" t="str">
        <f t="shared" si="146"/>
        <v>N</v>
      </c>
      <c r="DE698" s="62" t="s">
        <v>194</v>
      </c>
      <c r="DF698" s="62" t="s">
        <v>194</v>
      </c>
      <c r="DG698" s="57" t="str">
        <f t="shared" si="147"/>
        <v>P</v>
      </c>
      <c r="DH698" s="57" t="s">
        <v>193</v>
      </c>
      <c r="DI698" s="57" t="s">
        <v>193</v>
      </c>
      <c r="DJ698" s="57" t="s">
        <v>193</v>
      </c>
      <c r="DK698" s="57" t="s">
        <v>193</v>
      </c>
      <c r="DL698" s="57" t="s">
        <v>193</v>
      </c>
      <c r="DM698" s="57" t="s">
        <v>193</v>
      </c>
      <c r="DN698" s="57" t="s">
        <v>193</v>
      </c>
      <c r="DO698" s="57" t="s">
        <v>193</v>
      </c>
      <c r="DP698" s="57" t="s">
        <v>193</v>
      </c>
      <c r="DQ698" s="57" t="s">
        <v>193</v>
      </c>
      <c r="DR698" s="57" t="s">
        <v>193</v>
      </c>
      <c r="DS698" s="57" t="s">
        <v>193</v>
      </c>
      <c r="DT698" s="57" t="s">
        <v>193</v>
      </c>
      <c r="DU698" s="57" t="str">
        <f t="shared" si="148"/>
        <v>N</v>
      </c>
      <c r="DV698" s="57" t="str">
        <f t="shared" si="149"/>
        <v>N</v>
      </c>
      <c r="DW698" s="57" t="s">
        <v>193</v>
      </c>
      <c r="DX698" s="57" t="s">
        <v>193</v>
      </c>
      <c r="DY698" s="57" t="s">
        <v>193</v>
      </c>
      <c r="DZ698" s="57" t="s">
        <v>193</v>
      </c>
      <c r="EA698" s="57" t="s">
        <v>193</v>
      </c>
      <c r="EB698" s="57" t="s">
        <v>193</v>
      </c>
      <c r="EC698" s="57" t="s">
        <v>193</v>
      </c>
      <c r="ED698" s="57" t="s">
        <v>193</v>
      </c>
      <c r="EE698" s="57" t="s">
        <v>193</v>
      </c>
      <c r="EF698" s="57" t="s">
        <v>193</v>
      </c>
      <c r="EG698" s="57" t="s">
        <v>193</v>
      </c>
      <c r="EH698" s="57" t="s">
        <v>193</v>
      </c>
      <c r="EI698" s="57" t="s">
        <v>193</v>
      </c>
      <c r="EJ698" s="57" t="s">
        <v>193</v>
      </c>
      <c r="EK698" s="57" t="s">
        <v>193</v>
      </c>
      <c r="EL698" s="57" t="s">
        <v>193</v>
      </c>
      <c r="EM698" s="57" t="s">
        <v>193</v>
      </c>
      <c r="EN698" s="57" t="s">
        <v>193</v>
      </c>
      <c r="EO698" s="57" t="s">
        <v>193</v>
      </c>
      <c r="EP698" s="57" t="s">
        <v>193</v>
      </c>
      <c r="EQ698" s="57" t="s">
        <v>193</v>
      </c>
      <c r="ER698" s="57" t="str">
        <f t="shared" si="150"/>
        <v>N</v>
      </c>
      <c r="ES698" s="57" t="s">
        <v>193</v>
      </c>
      <c r="ET698" s="57" t="s">
        <v>193</v>
      </c>
      <c r="EU698" s="57" t="s">
        <v>193</v>
      </c>
      <c r="EV698" s="57" t="s">
        <v>193</v>
      </c>
      <c r="EW698" s="57" t="s">
        <v>193</v>
      </c>
      <c r="EX698" s="57" t="s">
        <v>193</v>
      </c>
      <c r="EY698" s="57" t="s">
        <v>193</v>
      </c>
      <c r="EZ698" s="57" t="s">
        <v>193</v>
      </c>
      <c r="FA698" s="57" t="s">
        <v>193</v>
      </c>
      <c r="FB698" s="57" t="s">
        <v>193</v>
      </c>
      <c r="FC698" s="57" t="s">
        <v>193</v>
      </c>
      <c r="FD698" s="57" t="s">
        <v>193</v>
      </c>
      <c r="FE698" s="57" t="s">
        <v>193</v>
      </c>
      <c r="FF698" s="57" t="s">
        <v>193</v>
      </c>
      <c r="FG698" s="57" t="s">
        <v>193</v>
      </c>
      <c r="FH698" s="57" t="s">
        <v>193</v>
      </c>
      <c r="FI698" s="57" t="s">
        <v>193</v>
      </c>
      <c r="FJ698" s="57" t="s">
        <v>193</v>
      </c>
      <c r="FK698" s="57" t="s">
        <v>193</v>
      </c>
      <c r="FL698" s="57" t="s">
        <v>193</v>
      </c>
      <c r="FM698" s="57" t="s">
        <v>193</v>
      </c>
      <c r="FN698" s="57" t="str">
        <f t="shared" si="151"/>
        <v>N</v>
      </c>
      <c r="FO698" s="57" t="s">
        <v>193</v>
      </c>
      <c r="FP698" s="57" t="s">
        <v>193</v>
      </c>
      <c r="FQ698" s="57" t="s">
        <v>193</v>
      </c>
      <c r="FR698" s="57" t="s">
        <v>193</v>
      </c>
      <c r="FS698" s="57" t="s">
        <v>193</v>
      </c>
      <c r="FT698" s="57" t="s">
        <v>193</v>
      </c>
      <c r="FU698" s="57" t="s">
        <v>193</v>
      </c>
      <c r="FV698" s="57" t="s">
        <v>193</v>
      </c>
      <c r="FW698" s="57" t="s">
        <v>193</v>
      </c>
      <c r="FX698" s="57" t="s">
        <v>193</v>
      </c>
      <c r="FZ698" s="57" t="str">
        <f t="shared" si="152"/>
        <v>N</v>
      </c>
    </row>
    <row r="699" spans="2:182" s="18" customFormat="1" ht="10.5" x14ac:dyDescent="0.55000000000000004">
      <c r="B699" s="56" t="s">
        <v>186</v>
      </c>
      <c r="C699" s="57">
        <v>54</v>
      </c>
      <c r="D699" s="57">
        <f t="shared" ref="D699:D762" si="153">D698+1</f>
        <v>694</v>
      </c>
      <c r="E699" s="57">
        <v>19587</v>
      </c>
      <c r="F699" s="57"/>
      <c r="H699" s="57" t="s">
        <v>187</v>
      </c>
      <c r="I699" s="57" t="s">
        <v>234</v>
      </c>
      <c r="J699" s="57"/>
      <c r="K699" s="57" t="s">
        <v>232</v>
      </c>
      <c r="L699" s="57" t="s">
        <v>216</v>
      </c>
      <c r="M699" s="58">
        <v>39222</v>
      </c>
      <c r="N699" s="59" t="s">
        <v>222</v>
      </c>
      <c r="O699" s="57"/>
      <c r="P699" s="57"/>
      <c r="Q699" s="57" t="s">
        <v>192</v>
      </c>
      <c r="S699" s="57" t="str">
        <f>IF('[1]Données questionnaire'!W361="","",'[1]Données questionnaire'!W361)</f>
        <v>X</v>
      </c>
      <c r="T699" s="57" t="str">
        <f>IF('[1]Données questionnaire'!X361="","",'[1]Données questionnaire'!X361)</f>
        <v/>
      </c>
      <c r="U699" s="57" t="str">
        <f>IF('[1]Données questionnaire'!Y361="","",'[1]Données questionnaire'!Y361)</f>
        <v/>
      </c>
      <c r="V699" s="57" t="str">
        <f>IF('[1]Données questionnaire'!Z361="","",'[1]Données questionnaire'!Z361)</f>
        <v/>
      </c>
      <c r="W699" s="57" t="str">
        <f>IF('[1]Données questionnaire'!AA361="","",'[1]Données questionnaire'!AA361)</f>
        <v/>
      </c>
      <c r="X699" s="57" t="str">
        <f>IF('[1]Données questionnaire'!AB361="","",'[1]Données questionnaire'!AB361)</f>
        <v/>
      </c>
      <c r="Y699" s="57" t="str">
        <f>IF('[1]Données questionnaire'!AC361="","",'[1]Données questionnaire'!AC361)</f>
        <v>X</v>
      </c>
      <c r="Z699" s="57" t="str">
        <f>IF('[1]Données questionnaire'!AD361="","",'[1]Données questionnaire'!AD361)</f>
        <v/>
      </c>
      <c r="AA699" s="57" t="str">
        <f>IF('[1]Données questionnaire'!AE361="","",'[1]Données questionnaire'!AE361)</f>
        <v/>
      </c>
      <c r="AB699" s="57" t="str">
        <f>IF('[1]Données questionnaire'!AF361="","",'[1]Données questionnaire'!AF361)</f>
        <v/>
      </c>
      <c r="AC699" s="57">
        <f>IF('[1]Données questionnaire'!AG361="","",'[1]Données questionnaire'!AG361)</f>
        <v>39</v>
      </c>
      <c r="AE699" s="57"/>
      <c r="AF699" s="57"/>
      <c r="AG699" s="60"/>
      <c r="AH699" s="57"/>
      <c r="AI699" s="57"/>
      <c r="AJ699" s="57"/>
      <c r="AK699" s="57"/>
      <c r="AL699" s="57"/>
      <c r="AM699" s="57"/>
      <c r="AN699" s="57"/>
      <c r="AO699" s="57"/>
      <c r="AP699" s="57"/>
      <c r="AQ699" s="57"/>
      <c r="AR699" s="57"/>
      <c r="AS699" s="57"/>
      <c r="AT699" s="57"/>
      <c r="AU699" s="57"/>
      <c r="AV699" s="57"/>
      <c r="AW699" s="57"/>
      <c r="AX699" s="57"/>
      <c r="AY699" s="57"/>
      <c r="AZ699" s="57"/>
      <c r="BB699" s="57" t="s">
        <v>192</v>
      </c>
      <c r="BC699" s="57"/>
      <c r="BD699" s="57" t="s">
        <v>193</v>
      </c>
      <c r="BE699" s="60">
        <v>0</v>
      </c>
      <c r="BF699" s="61" t="str">
        <f t="shared" si="140"/>
        <v/>
      </c>
      <c r="BG699" s="57" t="s">
        <v>193</v>
      </c>
      <c r="BH699" s="57"/>
      <c r="BI699" s="57" t="s">
        <v>193</v>
      </c>
      <c r="BJ699" s="57" t="s">
        <v>193</v>
      </c>
      <c r="BK699" s="57" t="s">
        <v>193</v>
      </c>
      <c r="BL699" s="57" t="s">
        <v>193</v>
      </c>
      <c r="BM699" s="57" t="s">
        <v>193</v>
      </c>
      <c r="BN699" s="57" t="s">
        <v>193</v>
      </c>
      <c r="BO699" s="57" t="s">
        <v>193</v>
      </c>
      <c r="BP699" s="57" t="s">
        <v>193</v>
      </c>
      <c r="BQ699" s="57" t="s">
        <v>193</v>
      </c>
      <c r="BR699" s="57" t="str">
        <f t="shared" si="141"/>
        <v>N</v>
      </c>
      <c r="BS699" s="57" t="s">
        <v>193</v>
      </c>
      <c r="BT699" s="57" t="s">
        <v>193</v>
      </c>
      <c r="BU699" s="57" t="s">
        <v>193</v>
      </c>
      <c r="BV699" s="57" t="s">
        <v>193</v>
      </c>
      <c r="BW699" s="57" t="s">
        <v>193</v>
      </c>
      <c r="BX699" s="57" t="str">
        <f t="shared" si="142"/>
        <v>N</v>
      </c>
      <c r="BY699" s="57" t="s">
        <v>193</v>
      </c>
      <c r="BZ699" s="57" t="s">
        <v>193</v>
      </c>
      <c r="CA699" s="57" t="s">
        <v>193</v>
      </c>
      <c r="CB699" s="57" t="s">
        <v>193</v>
      </c>
      <c r="CC699" s="57" t="s">
        <v>193</v>
      </c>
      <c r="CD699" s="57" t="s">
        <v>193</v>
      </c>
      <c r="CE699" s="57" t="s">
        <v>193</v>
      </c>
      <c r="CF699" s="57" t="s">
        <v>193</v>
      </c>
      <c r="CG699" s="57" t="s">
        <v>193</v>
      </c>
      <c r="CH699" s="57" t="s">
        <v>193</v>
      </c>
      <c r="CI699" s="57" t="s">
        <v>193</v>
      </c>
      <c r="CJ699" s="57" t="s">
        <v>193</v>
      </c>
      <c r="CK699" s="57" t="s">
        <v>193</v>
      </c>
      <c r="CL699" s="57" t="s">
        <v>193</v>
      </c>
      <c r="CM699" s="57" t="s">
        <v>193</v>
      </c>
      <c r="CN699" s="57" t="s">
        <v>193</v>
      </c>
      <c r="CO699" s="57" t="s">
        <v>193</v>
      </c>
      <c r="CP699" s="57" t="s">
        <v>193</v>
      </c>
      <c r="CQ699" s="57" t="s">
        <v>193</v>
      </c>
      <c r="CR699" s="57" t="s">
        <v>193</v>
      </c>
      <c r="CS699" s="57" t="str">
        <f t="shared" si="143"/>
        <v>N</v>
      </c>
      <c r="CT699" s="57" t="str">
        <f t="shared" si="144"/>
        <v>N</v>
      </c>
      <c r="CU699" s="62" t="s">
        <v>194</v>
      </c>
      <c r="CV699" s="57" t="s">
        <v>193</v>
      </c>
      <c r="CW699" s="57" t="s">
        <v>193</v>
      </c>
      <c r="CX699" s="57" t="s">
        <v>193</v>
      </c>
      <c r="CY699" s="57" t="s">
        <v>193</v>
      </c>
      <c r="CZ699" s="57" t="str">
        <f t="shared" si="145"/>
        <v>N</v>
      </c>
      <c r="DA699" s="57" t="s">
        <v>193</v>
      </c>
      <c r="DB699" s="57" t="s">
        <v>193</v>
      </c>
      <c r="DC699" s="57" t="s">
        <v>193</v>
      </c>
      <c r="DD699" s="57" t="str">
        <f t="shared" si="146"/>
        <v>N</v>
      </c>
      <c r="DE699" s="57" t="s">
        <v>193</v>
      </c>
      <c r="DF699" s="62" t="s">
        <v>194</v>
      </c>
      <c r="DG699" s="57" t="str">
        <f t="shared" si="147"/>
        <v>P</v>
      </c>
      <c r="DH699" s="57" t="s">
        <v>193</v>
      </c>
      <c r="DI699" s="57" t="s">
        <v>193</v>
      </c>
      <c r="DJ699" s="57" t="s">
        <v>193</v>
      </c>
      <c r="DK699" s="57" t="s">
        <v>193</v>
      </c>
      <c r="DL699" s="57" t="s">
        <v>193</v>
      </c>
      <c r="DM699" s="57" t="s">
        <v>193</v>
      </c>
      <c r="DN699" s="57" t="s">
        <v>193</v>
      </c>
      <c r="DO699" s="57" t="s">
        <v>193</v>
      </c>
      <c r="DP699" s="57" t="s">
        <v>193</v>
      </c>
      <c r="DQ699" s="57" t="s">
        <v>193</v>
      </c>
      <c r="DR699" s="57" t="s">
        <v>193</v>
      </c>
      <c r="DS699" s="57" t="s">
        <v>193</v>
      </c>
      <c r="DT699" s="57" t="s">
        <v>193</v>
      </c>
      <c r="DU699" s="57" t="str">
        <f t="shared" si="148"/>
        <v>N</v>
      </c>
      <c r="DV699" s="57" t="str">
        <f t="shared" si="149"/>
        <v>N</v>
      </c>
      <c r="DW699" s="57" t="s">
        <v>193</v>
      </c>
      <c r="DX699" s="57" t="s">
        <v>193</v>
      </c>
      <c r="DY699" s="57" t="s">
        <v>193</v>
      </c>
      <c r="DZ699" s="57" t="s">
        <v>193</v>
      </c>
      <c r="EA699" s="57" t="s">
        <v>193</v>
      </c>
      <c r="EB699" s="57" t="s">
        <v>193</v>
      </c>
      <c r="EC699" s="57" t="s">
        <v>193</v>
      </c>
      <c r="ED699" s="57" t="s">
        <v>193</v>
      </c>
      <c r="EE699" s="57" t="s">
        <v>193</v>
      </c>
      <c r="EF699" s="57" t="s">
        <v>193</v>
      </c>
      <c r="EG699" s="57" t="s">
        <v>193</v>
      </c>
      <c r="EH699" s="57" t="s">
        <v>193</v>
      </c>
      <c r="EI699" s="57" t="s">
        <v>193</v>
      </c>
      <c r="EJ699" s="57" t="s">
        <v>193</v>
      </c>
      <c r="EK699" s="57" t="s">
        <v>193</v>
      </c>
      <c r="EL699" s="57" t="s">
        <v>193</v>
      </c>
      <c r="EM699" s="57" t="s">
        <v>193</v>
      </c>
      <c r="EN699" s="57" t="s">
        <v>193</v>
      </c>
      <c r="EO699" s="57" t="s">
        <v>193</v>
      </c>
      <c r="EP699" s="57" t="s">
        <v>193</v>
      </c>
      <c r="EQ699" s="57" t="s">
        <v>193</v>
      </c>
      <c r="ER699" s="57" t="str">
        <f t="shared" si="150"/>
        <v>N</v>
      </c>
      <c r="ES699" s="57" t="s">
        <v>193</v>
      </c>
      <c r="ET699" s="57" t="s">
        <v>193</v>
      </c>
      <c r="EU699" s="57" t="s">
        <v>193</v>
      </c>
      <c r="EV699" s="57" t="s">
        <v>193</v>
      </c>
      <c r="EW699" s="57" t="s">
        <v>193</v>
      </c>
      <c r="EX699" s="57" t="s">
        <v>193</v>
      </c>
      <c r="EY699" s="57" t="s">
        <v>193</v>
      </c>
      <c r="EZ699" s="57" t="s">
        <v>193</v>
      </c>
      <c r="FA699" s="57" t="s">
        <v>193</v>
      </c>
      <c r="FB699" s="57" t="s">
        <v>193</v>
      </c>
      <c r="FC699" s="57" t="s">
        <v>193</v>
      </c>
      <c r="FD699" s="57" t="s">
        <v>193</v>
      </c>
      <c r="FE699" s="57" t="s">
        <v>193</v>
      </c>
      <c r="FF699" s="57" t="s">
        <v>193</v>
      </c>
      <c r="FG699" s="57" t="s">
        <v>193</v>
      </c>
      <c r="FH699" s="57" t="s">
        <v>193</v>
      </c>
      <c r="FI699" s="57" t="s">
        <v>193</v>
      </c>
      <c r="FJ699" s="57" t="s">
        <v>193</v>
      </c>
      <c r="FK699" s="57" t="s">
        <v>193</v>
      </c>
      <c r="FL699" s="57" t="s">
        <v>193</v>
      </c>
      <c r="FM699" s="57" t="s">
        <v>193</v>
      </c>
      <c r="FN699" s="57" t="str">
        <f t="shared" si="151"/>
        <v>N</v>
      </c>
      <c r="FO699" s="57" t="s">
        <v>193</v>
      </c>
      <c r="FP699" s="57" t="s">
        <v>193</v>
      </c>
      <c r="FQ699" s="57" t="s">
        <v>193</v>
      </c>
      <c r="FR699" s="57" t="s">
        <v>193</v>
      </c>
      <c r="FS699" s="57" t="s">
        <v>193</v>
      </c>
      <c r="FT699" s="57" t="s">
        <v>193</v>
      </c>
      <c r="FU699" s="57" t="s">
        <v>193</v>
      </c>
      <c r="FV699" s="57" t="s">
        <v>193</v>
      </c>
      <c r="FW699" s="57" t="s">
        <v>193</v>
      </c>
      <c r="FX699" s="57" t="s">
        <v>193</v>
      </c>
      <c r="FZ699" s="57" t="str">
        <f t="shared" si="152"/>
        <v>N</v>
      </c>
    </row>
    <row r="700" spans="2:182" s="18" customFormat="1" ht="10.5" x14ac:dyDescent="0.55000000000000004">
      <c r="B700" s="56" t="s">
        <v>186</v>
      </c>
      <c r="C700" s="57">
        <v>55</v>
      </c>
      <c r="D700" s="57">
        <f t="shared" si="153"/>
        <v>695</v>
      </c>
      <c r="E700" s="57">
        <v>19588</v>
      </c>
      <c r="F700" s="57"/>
      <c r="H700" s="57" t="s">
        <v>187</v>
      </c>
      <c r="I700" s="57" t="s">
        <v>234</v>
      </c>
      <c r="J700" s="57"/>
      <c r="K700" s="57" t="s">
        <v>232</v>
      </c>
      <c r="L700" s="57" t="s">
        <v>216</v>
      </c>
      <c r="M700" s="58">
        <v>39222</v>
      </c>
      <c r="N700" s="59" t="s">
        <v>222</v>
      </c>
      <c r="O700" s="57"/>
      <c r="P700" s="57"/>
      <c r="Q700" s="57" t="s">
        <v>192</v>
      </c>
      <c r="S700" s="57" t="str">
        <f>IF('[1]Données questionnaire'!W362="","",'[1]Données questionnaire'!W362)</f>
        <v>X</v>
      </c>
      <c r="T700" s="57" t="str">
        <f>IF('[1]Données questionnaire'!X362="","",'[1]Données questionnaire'!X362)</f>
        <v/>
      </c>
      <c r="U700" s="57" t="str">
        <f>IF('[1]Données questionnaire'!Y362="","",'[1]Données questionnaire'!Y362)</f>
        <v/>
      </c>
      <c r="V700" s="57" t="str">
        <f>IF('[1]Données questionnaire'!Z362="","",'[1]Données questionnaire'!Z362)</f>
        <v/>
      </c>
      <c r="W700" s="57" t="str">
        <f>IF('[1]Données questionnaire'!AA362="","",'[1]Données questionnaire'!AA362)</f>
        <v/>
      </c>
      <c r="X700" s="57" t="str">
        <f>IF('[1]Données questionnaire'!AB362="","",'[1]Données questionnaire'!AB362)</f>
        <v/>
      </c>
      <c r="Y700" s="57" t="str">
        <f>IF('[1]Données questionnaire'!AC362="","",'[1]Données questionnaire'!AC362)</f>
        <v>X</v>
      </c>
      <c r="Z700" s="57" t="str">
        <f>IF('[1]Données questionnaire'!AD362="","",'[1]Données questionnaire'!AD362)</f>
        <v/>
      </c>
      <c r="AA700" s="57" t="str">
        <f>IF('[1]Données questionnaire'!AE362="","",'[1]Données questionnaire'!AE362)</f>
        <v/>
      </c>
      <c r="AB700" s="57" t="str">
        <f>IF('[1]Données questionnaire'!AF362="","",'[1]Données questionnaire'!AF362)</f>
        <v/>
      </c>
      <c r="AC700" s="57">
        <f>IF('[1]Données questionnaire'!AG362="","",'[1]Données questionnaire'!AG362)</f>
        <v>48</v>
      </c>
      <c r="AE700" s="57"/>
      <c r="AF700" s="57"/>
      <c r="AG700" s="60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  <c r="AW700" s="57"/>
      <c r="AX700" s="57"/>
      <c r="AY700" s="57"/>
      <c r="AZ700" s="57"/>
      <c r="BB700" s="57" t="s">
        <v>192</v>
      </c>
      <c r="BC700" s="57"/>
      <c r="BD700" s="57" t="s">
        <v>193</v>
      </c>
      <c r="BE700" s="60">
        <v>0</v>
      </c>
      <c r="BF700" s="61" t="str">
        <f t="shared" si="140"/>
        <v/>
      </c>
      <c r="BG700" s="57" t="s">
        <v>193</v>
      </c>
      <c r="BH700" s="57"/>
      <c r="BI700" s="57" t="s">
        <v>193</v>
      </c>
      <c r="BJ700" s="57" t="s">
        <v>193</v>
      </c>
      <c r="BK700" s="57" t="s">
        <v>193</v>
      </c>
      <c r="BL700" s="57" t="s">
        <v>193</v>
      </c>
      <c r="BM700" s="57" t="s">
        <v>193</v>
      </c>
      <c r="BN700" s="57" t="s">
        <v>193</v>
      </c>
      <c r="BO700" s="57" t="s">
        <v>193</v>
      </c>
      <c r="BP700" s="57" t="s">
        <v>193</v>
      </c>
      <c r="BQ700" s="57" t="s">
        <v>193</v>
      </c>
      <c r="BR700" s="57" t="str">
        <f t="shared" si="141"/>
        <v>N</v>
      </c>
      <c r="BS700" s="57" t="s">
        <v>193</v>
      </c>
      <c r="BT700" s="57" t="s">
        <v>193</v>
      </c>
      <c r="BU700" s="57" t="s">
        <v>193</v>
      </c>
      <c r="BV700" s="57" t="s">
        <v>193</v>
      </c>
      <c r="BW700" s="57" t="s">
        <v>193</v>
      </c>
      <c r="BX700" s="57" t="str">
        <f t="shared" si="142"/>
        <v>N</v>
      </c>
      <c r="BY700" s="57" t="s">
        <v>193</v>
      </c>
      <c r="BZ700" s="57" t="s">
        <v>193</v>
      </c>
      <c r="CA700" s="57" t="s">
        <v>193</v>
      </c>
      <c r="CB700" s="57" t="s">
        <v>193</v>
      </c>
      <c r="CC700" s="57" t="s">
        <v>193</v>
      </c>
      <c r="CD700" s="57" t="s">
        <v>193</v>
      </c>
      <c r="CE700" s="57" t="s">
        <v>193</v>
      </c>
      <c r="CF700" s="57" t="s">
        <v>193</v>
      </c>
      <c r="CG700" s="57" t="s">
        <v>193</v>
      </c>
      <c r="CH700" s="57" t="s">
        <v>193</v>
      </c>
      <c r="CI700" s="57" t="s">
        <v>193</v>
      </c>
      <c r="CJ700" s="57" t="s">
        <v>193</v>
      </c>
      <c r="CK700" s="57" t="s">
        <v>193</v>
      </c>
      <c r="CL700" s="57" t="s">
        <v>193</v>
      </c>
      <c r="CM700" s="57" t="s">
        <v>193</v>
      </c>
      <c r="CN700" s="57" t="s">
        <v>193</v>
      </c>
      <c r="CO700" s="57" t="s">
        <v>193</v>
      </c>
      <c r="CP700" s="57" t="s">
        <v>193</v>
      </c>
      <c r="CQ700" s="57" t="s">
        <v>193</v>
      </c>
      <c r="CR700" s="57" t="s">
        <v>193</v>
      </c>
      <c r="CS700" s="57" t="str">
        <f t="shared" si="143"/>
        <v>N</v>
      </c>
      <c r="CT700" s="57" t="str">
        <f t="shared" si="144"/>
        <v>N</v>
      </c>
      <c r="CU700" s="62" t="s">
        <v>194</v>
      </c>
      <c r="CV700" s="57" t="s">
        <v>193</v>
      </c>
      <c r="CW700" s="57" t="s">
        <v>193</v>
      </c>
      <c r="CX700" s="57" t="s">
        <v>193</v>
      </c>
      <c r="CY700" s="57" t="s">
        <v>193</v>
      </c>
      <c r="CZ700" s="57" t="str">
        <f t="shared" si="145"/>
        <v>N</v>
      </c>
      <c r="DA700" s="57" t="s">
        <v>193</v>
      </c>
      <c r="DB700" s="57" t="s">
        <v>193</v>
      </c>
      <c r="DC700" s="57" t="s">
        <v>193</v>
      </c>
      <c r="DD700" s="57" t="str">
        <f t="shared" si="146"/>
        <v>N</v>
      </c>
      <c r="DE700" s="57" t="s">
        <v>193</v>
      </c>
      <c r="DF700" s="62" t="s">
        <v>194</v>
      </c>
      <c r="DG700" s="57" t="str">
        <f t="shared" si="147"/>
        <v>P</v>
      </c>
      <c r="DH700" s="57" t="s">
        <v>193</v>
      </c>
      <c r="DI700" s="57" t="s">
        <v>193</v>
      </c>
      <c r="DJ700" s="57" t="s">
        <v>193</v>
      </c>
      <c r="DK700" s="57" t="s">
        <v>193</v>
      </c>
      <c r="DL700" s="57" t="s">
        <v>193</v>
      </c>
      <c r="DM700" s="57" t="s">
        <v>193</v>
      </c>
      <c r="DN700" s="57" t="s">
        <v>193</v>
      </c>
      <c r="DO700" s="57" t="s">
        <v>193</v>
      </c>
      <c r="DP700" s="57" t="s">
        <v>193</v>
      </c>
      <c r="DQ700" s="57" t="s">
        <v>193</v>
      </c>
      <c r="DR700" s="57" t="s">
        <v>193</v>
      </c>
      <c r="DS700" s="57" t="s">
        <v>193</v>
      </c>
      <c r="DT700" s="57" t="s">
        <v>193</v>
      </c>
      <c r="DU700" s="57" t="str">
        <f t="shared" si="148"/>
        <v>N</v>
      </c>
      <c r="DV700" s="57" t="str">
        <f t="shared" si="149"/>
        <v>N</v>
      </c>
      <c r="DW700" s="57" t="s">
        <v>193</v>
      </c>
      <c r="DX700" s="57" t="s">
        <v>193</v>
      </c>
      <c r="DY700" s="57" t="s">
        <v>193</v>
      </c>
      <c r="DZ700" s="57" t="s">
        <v>193</v>
      </c>
      <c r="EA700" s="57" t="s">
        <v>193</v>
      </c>
      <c r="EB700" s="57" t="s">
        <v>193</v>
      </c>
      <c r="EC700" s="57" t="s">
        <v>193</v>
      </c>
      <c r="ED700" s="57" t="s">
        <v>193</v>
      </c>
      <c r="EE700" s="57" t="s">
        <v>193</v>
      </c>
      <c r="EF700" s="57" t="s">
        <v>193</v>
      </c>
      <c r="EG700" s="57" t="s">
        <v>193</v>
      </c>
      <c r="EH700" s="57" t="s">
        <v>193</v>
      </c>
      <c r="EI700" s="57" t="s">
        <v>193</v>
      </c>
      <c r="EJ700" s="57" t="s">
        <v>193</v>
      </c>
      <c r="EK700" s="57" t="s">
        <v>193</v>
      </c>
      <c r="EL700" s="57" t="s">
        <v>193</v>
      </c>
      <c r="EM700" s="57" t="s">
        <v>193</v>
      </c>
      <c r="EN700" s="57" t="s">
        <v>193</v>
      </c>
      <c r="EO700" s="57" t="s">
        <v>193</v>
      </c>
      <c r="EP700" s="57" t="s">
        <v>193</v>
      </c>
      <c r="EQ700" s="57" t="s">
        <v>193</v>
      </c>
      <c r="ER700" s="57" t="str">
        <f t="shared" si="150"/>
        <v>N</v>
      </c>
      <c r="ES700" s="57" t="s">
        <v>193</v>
      </c>
      <c r="ET700" s="57" t="s">
        <v>193</v>
      </c>
      <c r="EU700" s="57" t="s">
        <v>193</v>
      </c>
      <c r="EV700" s="57" t="s">
        <v>193</v>
      </c>
      <c r="EW700" s="57" t="s">
        <v>193</v>
      </c>
      <c r="EX700" s="57" t="s">
        <v>193</v>
      </c>
      <c r="EY700" s="57" t="s">
        <v>193</v>
      </c>
      <c r="EZ700" s="57" t="s">
        <v>193</v>
      </c>
      <c r="FA700" s="57" t="s">
        <v>193</v>
      </c>
      <c r="FB700" s="57" t="s">
        <v>193</v>
      </c>
      <c r="FC700" s="57" t="s">
        <v>193</v>
      </c>
      <c r="FD700" s="57" t="s">
        <v>193</v>
      </c>
      <c r="FE700" s="57" t="s">
        <v>193</v>
      </c>
      <c r="FF700" s="57" t="s">
        <v>193</v>
      </c>
      <c r="FG700" s="57" t="s">
        <v>193</v>
      </c>
      <c r="FH700" s="57" t="s">
        <v>193</v>
      </c>
      <c r="FI700" s="57" t="s">
        <v>193</v>
      </c>
      <c r="FJ700" s="57" t="s">
        <v>193</v>
      </c>
      <c r="FK700" s="57" t="s">
        <v>193</v>
      </c>
      <c r="FL700" s="57" t="s">
        <v>193</v>
      </c>
      <c r="FM700" s="57" t="s">
        <v>193</v>
      </c>
      <c r="FN700" s="57" t="str">
        <f t="shared" si="151"/>
        <v>N</v>
      </c>
      <c r="FO700" s="57" t="s">
        <v>193</v>
      </c>
      <c r="FP700" s="57" t="s">
        <v>193</v>
      </c>
      <c r="FQ700" s="57" t="s">
        <v>193</v>
      </c>
      <c r="FR700" s="57" t="s">
        <v>193</v>
      </c>
      <c r="FS700" s="57" t="s">
        <v>193</v>
      </c>
      <c r="FT700" s="57" t="s">
        <v>193</v>
      </c>
      <c r="FU700" s="57" t="s">
        <v>193</v>
      </c>
      <c r="FV700" s="57" t="s">
        <v>193</v>
      </c>
      <c r="FW700" s="57" t="s">
        <v>193</v>
      </c>
      <c r="FX700" s="57" t="s">
        <v>193</v>
      </c>
      <c r="FZ700" s="57" t="str">
        <f t="shared" si="152"/>
        <v>N</v>
      </c>
    </row>
    <row r="701" spans="2:182" s="18" customFormat="1" ht="10.5" x14ac:dyDescent="0.55000000000000004">
      <c r="B701" s="56" t="s">
        <v>186</v>
      </c>
      <c r="C701" s="57">
        <v>56</v>
      </c>
      <c r="D701" s="57">
        <f t="shared" si="153"/>
        <v>696</v>
      </c>
      <c r="E701" s="57">
        <v>19662</v>
      </c>
      <c r="F701" s="57"/>
      <c r="H701" s="57" t="s">
        <v>187</v>
      </c>
      <c r="I701" s="57" t="s">
        <v>234</v>
      </c>
      <c r="J701" s="57"/>
      <c r="K701" s="57" t="s">
        <v>232</v>
      </c>
      <c r="L701" s="57" t="s">
        <v>216</v>
      </c>
      <c r="M701" s="58">
        <v>39222</v>
      </c>
      <c r="N701" s="59" t="s">
        <v>222</v>
      </c>
      <c r="O701" s="57"/>
      <c r="P701" s="57"/>
      <c r="Q701" s="57" t="s">
        <v>192</v>
      </c>
      <c r="S701" s="57" t="str">
        <f>IF('[1]Données questionnaire'!W363="","",'[1]Données questionnaire'!W363)</f>
        <v>X</v>
      </c>
      <c r="T701" s="57" t="str">
        <f>IF('[1]Données questionnaire'!X363="","",'[1]Données questionnaire'!X363)</f>
        <v/>
      </c>
      <c r="U701" s="57" t="str">
        <f>IF('[1]Données questionnaire'!Y363="","",'[1]Données questionnaire'!Y363)</f>
        <v/>
      </c>
      <c r="V701" s="57" t="str">
        <f>IF('[1]Données questionnaire'!Z363="","",'[1]Données questionnaire'!Z363)</f>
        <v/>
      </c>
      <c r="W701" s="57" t="str">
        <f>IF('[1]Données questionnaire'!AA363="","",'[1]Données questionnaire'!AA363)</f>
        <v/>
      </c>
      <c r="X701" s="57" t="str">
        <f>IF('[1]Données questionnaire'!AB363="","",'[1]Données questionnaire'!AB363)</f>
        <v/>
      </c>
      <c r="Y701" s="57" t="str">
        <f>IF('[1]Données questionnaire'!AC363="","",'[1]Données questionnaire'!AC363)</f>
        <v/>
      </c>
      <c r="Z701" s="57" t="str">
        <f>IF('[1]Données questionnaire'!AD363="","",'[1]Données questionnaire'!AD363)</f>
        <v>X</v>
      </c>
      <c r="AA701" s="57" t="str">
        <f>IF('[1]Données questionnaire'!AE363="","",'[1]Données questionnaire'!AE363)</f>
        <v/>
      </c>
      <c r="AB701" s="57" t="str">
        <f>IF('[1]Données questionnaire'!AF363="","",'[1]Données questionnaire'!AF363)</f>
        <v/>
      </c>
      <c r="AC701" s="57">
        <f>IF('[1]Données questionnaire'!AG363="","",'[1]Données questionnaire'!AG363)</f>
        <v>37</v>
      </c>
      <c r="AE701" s="57"/>
      <c r="AF701" s="57"/>
      <c r="AG701" s="60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  <c r="AY701" s="57"/>
      <c r="AZ701" s="57"/>
      <c r="BB701" s="57" t="s">
        <v>192</v>
      </c>
      <c r="BC701" s="57"/>
      <c r="BD701" s="57" t="s">
        <v>193</v>
      </c>
      <c r="BE701" s="60">
        <v>0</v>
      </c>
      <c r="BF701" s="61" t="str">
        <f t="shared" si="140"/>
        <v/>
      </c>
      <c r="BG701" s="57" t="s">
        <v>193</v>
      </c>
      <c r="BH701" s="57"/>
      <c r="BI701" s="57" t="s">
        <v>193</v>
      </c>
      <c r="BJ701" s="57" t="s">
        <v>193</v>
      </c>
      <c r="BK701" s="57" t="s">
        <v>193</v>
      </c>
      <c r="BL701" s="57" t="s">
        <v>193</v>
      </c>
      <c r="BM701" s="57" t="s">
        <v>193</v>
      </c>
      <c r="BN701" s="57" t="s">
        <v>193</v>
      </c>
      <c r="BO701" s="57" t="s">
        <v>193</v>
      </c>
      <c r="BP701" s="57" t="s">
        <v>193</v>
      </c>
      <c r="BQ701" s="57" t="s">
        <v>193</v>
      </c>
      <c r="BR701" s="57" t="str">
        <f t="shared" si="141"/>
        <v>N</v>
      </c>
      <c r="BS701" s="57" t="s">
        <v>193</v>
      </c>
      <c r="BT701" s="57" t="s">
        <v>193</v>
      </c>
      <c r="BU701" s="57" t="s">
        <v>193</v>
      </c>
      <c r="BV701" s="57" t="s">
        <v>193</v>
      </c>
      <c r="BW701" s="57" t="s">
        <v>193</v>
      </c>
      <c r="BX701" s="57" t="str">
        <f t="shared" si="142"/>
        <v>N</v>
      </c>
      <c r="BY701" s="57" t="s">
        <v>193</v>
      </c>
      <c r="BZ701" s="57" t="s">
        <v>193</v>
      </c>
      <c r="CA701" s="57" t="s">
        <v>193</v>
      </c>
      <c r="CB701" s="57" t="s">
        <v>193</v>
      </c>
      <c r="CC701" s="57" t="s">
        <v>193</v>
      </c>
      <c r="CD701" s="57" t="s">
        <v>193</v>
      </c>
      <c r="CE701" s="57" t="s">
        <v>193</v>
      </c>
      <c r="CF701" s="57" t="s">
        <v>193</v>
      </c>
      <c r="CG701" s="57" t="s">
        <v>193</v>
      </c>
      <c r="CH701" s="57" t="s">
        <v>193</v>
      </c>
      <c r="CI701" s="57" t="s">
        <v>193</v>
      </c>
      <c r="CJ701" s="57" t="s">
        <v>193</v>
      </c>
      <c r="CK701" s="57" t="s">
        <v>193</v>
      </c>
      <c r="CL701" s="57" t="s">
        <v>193</v>
      </c>
      <c r="CM701" s="57" t="s">
        <v>193</v>
      </c>
      <c r="CN701" s="57" t="s">
        <v>193</v>
      </c>
      <c r="CO701" s="57" t="s">
        <v>193</v>
      </c>
      <c r="CP701" s="57" t="s">
        <v>193</v>
      </c>
      <c r="CQ701" s="57" t="s">
        <v>193</v>
      </c>
      <c r="CR701" s="57" t="s">
        <v>193</v>
      </c>
      <c r="CS701" s="57" t="str">
        <f t="shared" si="143"/>
        <v>N</v>
      </c>
      <c r="CT701" s="57" t="str">
        <f t="shared" si="144"/>
        <v>N</v>
      </c>
      <c r="CU701" s="62" t="s">
        <v>194</v>
      </c>
      <c r="CV701" s="57" t="s">
        <v>193</v>
      </c>
      <c r="CW701" s="57" t="s">
        <v>193</v>
      </c>
      <c r="CX701" s="57" t="s">
        <v>193</v>
      </c>
      <c r="CY701" s="57" t="s">
        <v>193</v>
      </c>
      <c r="CZ701" s="57" t="str">
        <f t="shared" si="145"/>
        <v>N</v>
      </c>
      <c r="DA701" s="57" t="s">
        <v>193</v>
      </c>
      <c r="DB701" s="57" t="s">
        <v>193</v>
      </c>
      <c r="DC701" s="57" t="s">
        <v>193</v>
      </c>
      <c r="DD701" s="57" t="str">
        <f t="shared" si="146"/>
        <v>N</v>
      </c>
      <c r="DE701" s="57" t="s">
        <v>193</v>
      </c>
      <c r="DF701" s="57" t="s">
        <v>193</v>
      </c>
      <c r="DG701" s="57" t="str">
        <f t="shared" si="147"/>
        <v>N</v>
      </c>
      <c r="DH701" s="57" t="s">
        <v>193</v>
      </c>
      <c r="DI701" s="57" t="s">
        <v>193</v>
      </c>
      <c r="DJ701" s="57" t="s">
        <v>193</v>
      </c>
      <c r="DK701" s="57" t="s">
        <v>193</v>
      </c>
      <c r="DL701" s="57" t="s">
        <v>193</v>
      </c>
      <c r="DM701" s="57" t="s">
        <v>193</v>
      </c>
      <c r="DN701" s="57" t="s">
        <v>193</v>
      </c>
      <c r="DO701" s="57" t="s">
        <v>193</v>
      </c>
      <c r="DP701" s="57" t="s">
        <v>193</v>
      </c>
      <c r="DQ701" s="57" t="s">
        <v>193</v>
      </c>
      <c r="DR701" s="57" t="s">
        <v>193</v>
      </c>
      <c r="DS701" s="57" t="s">
        <v>193</v>
      </c>
      <c r="DT701" s="57" t="s">
        <v>193</v>
      </c>
      <c r="DU701" s="57" t="str">
        <f t="shared" si="148"/>
        <v>N</v>
      </c>
      <c r="DV701" s="57" t="str">
        <f t="shared" si="149"/>
        <v>N</v>
      </c>
      <c r="DW701" s="57" t="s">
        <v>193</v>
      </c>
      <c r="DX701" s="57" t="s">
        <v>193</v>
      </c>
      <c r="DY701" s="57" t="s">
        <v>193</v>
      </c>
      <c r="DZ701" s="57" t="s">
        <v>193</v>
      </c>
      <c r="EA701" s="57" t="s">
        <v>193</v>
      </c>
      <c r="EB701" s="57" t="s">
        <v>193</v>
      </c>
      <c r="EC701" s="57" t="s">
        <v>193</v>
      </c>
      <c r="ED701" s="57" t="s">
        <v>193</v>
      </c>
      <c r="EE701" s="57" t="s">
        <v>193</v>
      </c>
      <c r="EF701" s="57" t="s">
        <v>193</v>
      </c>
      <c r="EG701" s="57" t="s">
        <v>193</v>
      </c>
      <c r="EH701" s="57" t="s">
        <v>193</v>
      </c>
      <c r="EI701" s="57" t="s">
        <v>193</v>
      </c>
      <c r="EJ701" s="57" t="s">
        <v>193</v>
      </c>
      <c r="EK701" s="57" t="s">
        <v>193</v>
      </c>
      <c r="EL701" s="57" t="s">
        <v>193</v>
      </c>
      <c r="EM701" s="57" t="s">
        <v>193</v>
      </c>
      <c r="EN701" s="57" t="s">
        <v>193</v>
      </c>
      <c r="EO701" s="57" t="s">
        <v>193</v>
      </c>
      <c r="EP701" s="57" t="s">
        <v>193</v>
      </c>
      <c r="EQ701" s="57" t="s">
        <v>193</v>
      </c>
      <c r="ER701" s="57" t="str">
        <f t="shared" si="150"/>
        <v>N</v>
      </c>
      <c r="ES701" s="57" t="s">
        <v>193</v>
      </c>
      <c r="ET701" s="57" t="s">
        <v>193</v>
      </c>
      <c r="EU701" s="57" t="s">
        <v>193</v>
      </c>
      <c r="EV701" s="57" t="s">
        <v>193</v>
      </c>
      <c r="EW701" s="57" t="s">
        <v>193</v>
      </c>
      <c r="EX701" s="57" t="s">
        <v>193</v>
      </c>
      <c r="EY701" s="57" t="s">
        <v>193</v>
      </c>
      <c r="EZ701" s="57" t="s">
        <v>193</v>
      </c>
      <c r="FA701" s="57" t="s">
        <v>193</v>
      </c>
      <c r="FB701" s="57" t="s">
        <v>193</v>
      </c>
      <c r="FC701" s="57" t="s">
        <v>193</v>
      </c>
      <c r="FD701" s="57" t="s">
        <v>193</v>
      </c>
      <c r="FE701" s="57" t="s">
        <v>193</v>
      </c>
      <c r="FF701" s="57" t="s">
        <v>193</v>
      </c>
      <c r="FG701" s="57" t="s">
        <v>193</v>
      </c>
      <c r="FH701" s="57" t="s">
        <v>193</v>
      </c>
      <c r="FI701" s="57" t="s">
        <v>193</v>
      </c>
      <c r="FJ701" s="57" t="s">
        <v>193</v>
      </c>
      <c r="FK701" s="57" t="s">
        <v>193</v>
      </c>
      <c r="FL701" s="57" t="s">
        <v>193</v>
      </c>
      <c r="FM701" s="57" t="s">
        <v>193</v>
      </c>
      <c r="FN701" s="57" t="str">
        <f t="shared" si="151"/>
        <v>N</v>
      </c>
      <c r="FO701" s="57" t="s">
        <v>193</v>
      </c>
      <c r="FP701" s="57" t="s">
        <v>193</v>
      </c>
      <c r="FQ701" s="57" t="s">
        <v>193</v>
      </c>
      <c r="FR701" s="57" t="s">
        <v>193</v>
      </c>
      <c r="FS701" s="57" t="s">
        <v>193</v>
      </c>
      <c r="FT701" s="57" t="s">
        <v>193</v>
      </c>
      <c r="FU701" s="57" t="s">
        <v>193</v>
      </c>
      <c r="FV701" s="57" t="s">
        <v>193</v>
      </c>
      <c r="FW701" s="57" t="s">
        <v>193</v>
      </c>
      <c r="FX701" s="57" t="s">
        <v>193</v>
      </c>
      <c r="FZ701" s="57" t="str">
        <f t="shared" si="152"/>
        <v>N</v>
      </c>
    </row>
    <row r="702" spans="2:182" s="18" customFormat="1" ht="10.5" x14ac:dyDescent="0.55000000000000004">
      <c r="B702" s="56" t="s">
        <v>186</v>
      </c>
      <c r="C702" s="57">
        <v>57</v>
      </c>
      <c r="D702" s="57">
        <f t="shared" si="153"/>
        <v>697</v>
      </c>
      <c r="E702" s="57">
        <v>19663</v>
      </c>
      <c r="F702" s="57"/>
      <c r="H702" s="57" t="s">
        <v>187</v>
      </c>
      <c r="I702" s="57" t="s">
        <v>234</v>
      </c>
      <c r="J702" s="57"/>
      <c r="K702" s="57" t="s">
        <v>232</v>
      </c>
      <c r="L702" s="57" t="s">
        <v>216</v>
      </c>
      <c r="M702" s="58">
        <v>39222</v>
      </c>
      <c r="N702" s="59" t="s">
        <v>222</v>
      </c>
      <c r="O702" s="57"/>
      <c r="P702" s="57"/>
      <c r="Q702" s="57" t="s">
        <v>192</v>
      </c>
      <c r="S702" s="57" t="str">
        <f>IF('[1]Données questionnaire'!W364="","",'[1]Données questionnaire'!W364)</f>
        <v>X</v>
      </c>
      <c r="T702" s="57" t="str">
        <f>IF('[1]Données questionnaire'!X364="","",'[1]Données questionnaire'!X364)</f>
        <v/>
      </c>
      <c r="U702" s="57" t="str">
        <f>IF('[1]Données questionnaire'!Y364="","",'[1]Données questionnaire'!Y364)</f>
        <v/>
      </c>
      <c r="V702" s="57" t="str">
        <f>IF('[1]Données questionnaire'!Z364="","",'[1]Données questionnaire'!Z364)</f>
        <v/>
      </c>
      <c r="W702" s="57" t="str">
        <f>IF('[1]Données questionnaire'!AA364="","",'[1]Données questionnaire'!AA364)</f>
        <v/>
      </c>
      <c r="X702" s="57" t="str">
        <f>IF('[1]Données questionnaire'!AB364="","",'[1]Données questionnaire'!AB364)</f>
        <v/>
      </c>
      <c r="Y702" s="57" t="str">
        <f>IF('[1]Données questionnaire'!AC364="","",'[1]Données questionnaire'!AC364)</f>
        <v/>
      </c>
      <c r="Z702" s="57" t="str">
        <f>IF('[1]Données questionnaire'!AD364="","",'[1]Données questionnaire'!AD364)</f>
        <v>X</v>
      </c>
      <c r="AA702" s="57" t="str">
        <f>IF('[1]Données questionnaire'!AE364="","",'[1]Données questionnaire'!AE364)</f>
        <v/>
      </c>
      <c r="AB702" s="57" t="str">
        <f>IF('[1]Données questionnaire'!AF364="","",'[1]Données questionnaire'!AF364)</f>
        <v/>
      </c>
      <c r="AC702" s="57">
        <f>IF('[1]Données questionnaire'!AG364="","",'[1]Données questionnaire'!AG364)</f>
        <v>24</v>
      </c>
      <c r="AE702" s="57"/>
      <c r="AF702" s="57"/>
      <c r="AG702" s="60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  <c r="AY702" s="57"/>
      <c r="AZ702" s="57"/>
      <c r="BB702" s="57" t="s">
        <v>192</v>
      </c>
      <c r="BC702" s="57"/>
      <c r="BD702" s="57" t="s">
        <v>193</v>
      </c>
      <c r="BE702" s="60">
        <v>0</v>
      </c>
      <c r="BF702" s="61" t="str">
        <f t="shared" si="140"/>
        <v/>
      </c>
      <c r="BG702" s="57" t="s">
        <v>193</v>
      </c>
      <c r="BH702" s="57"/>
      <c r="BI702" s="57" t="s">
        <v>193</v>
      </c>
      <c r="BJ702" s="57" t="s">
        <v>193</v>
      </c>
      <c r="BK702" s="57" t="s">
        <v>193</v>
      </c>
      <c r="BL702" s="57" t="s">
        <v>193</v>
      </c>
      <c r="BM702" s="57" t="s">
        <v>193</v>
      </c>
      <c r="BN702" s="57" t="s">
        <v>193</v>
      </c>
      <c r="BO702" s="57" t="s">
        <v>193</v>
      </c>
      <c r="BP702" s="57" t="s">
        <v>193</v>
      </c>
      <c r="BQ702" s="57" t="s">
        <v>193</v>
      </c>
      <c r="BR702" s="57" t="str">
        <f t="shared" si="141"/>
        <v>N</v>
      </c>
      <c r="BS702" s="57" t="s">
        <v>193</v>
      </c>
      <c r="BT702" s="57" t="s">
        <v>193</v>
      </c>
      <c r="BU702" s="57" t="s">
        <v>193</v>
      </c>
      <c r="BV702" s="57" t="s">
        <v>193</v>
      </c>
      <c r="BW702" s="57" t="s">
        <v>193</v>
      </c>
      <c r="BX702" s="57" t="str">
        <f t="shared" si="142"/>
        <v>N</v>
      </c>
      <c r="BY702" s="57" t="s">
        <v>193</v>
      </c>
      <c r="BZ702" s="57" t="s">
        <v>193</v>
      </c>
      <c r="CA702" s="57" t="s">
        <v>193</v>
      </c>
      <c r="CB702" s="57" t="s">
        <v>193</v>
      </c>
      <c r="CC702" s="57" t="s">
        <v>193</v>
      </c>
      <c r="CD702" s="57" t="s">
        <v>193</v>
      </c>
      <c r="CE702" s="57" t="s">
        <v>193</v>
      </c>
      <c r="CF702" s="57" t="s">
        <v>193</v>
      </c>
      <c r="CG702" s="57" t="s">
        <v>193</v>
      </c>
      <c r="CH702" s="57" t="s">
        <v>193</v>
      </c>
      <c r="CI702" s="57" t="s">
        <v>193</v>
      </c>
      <c r="CJ702" s="57" t="s">
        <v>193</v>
      </c>
      <c r="CK702" s="57" t="s">
        <v>193</v>
      </c>
      <c r="CL702" s="57" t="s">
        <v>193</v>
      </c>
      <c r="CM702" s="57" t="s">
        <v>193</v>
      </c>
      <c r="CN702" s="57" t="s">
        <v>193</v>
      </c>
      <c r="CO702" s="57" t="s">
        <v>193</v>
      </c>
      <c r="CP702" s="57" t="s">
        <v>193</v>
      </c>
      <c r="CQ702" s="57" t="s">
        <v>193</v>
      </c>
      <c r="CR702" s="57" t="s">
        <v>193</v>
      </c>
      <c r="CS702" s="57" t="str">
        <f t="shared" si="143"/>
        <v>N</v>
      </c>
      <c r="CT702" s="57" t="str">
        <f t="shared" si="144"/>
        <v>N</v>
      </c>
      <c r="CU702" s="62" t="s">
        <v>194</v>
      </c>
      <c r="CV702" s="57" t="s">
        <v>193</v>
      </c>
      <c r="CW702" s="57" t="s">
        <v>193</v>
      </c>
      <c r="CX702" s="57" t="s">
        <v>193</v>
      </c>
      <c r="CY702" s="57" t="s">
        <v>193</v>
      </c>
      <c r="CZ702" s="57" t="str">
        <f t="shared" si="145"/>
        <v>N</v>
      </c>
      <c r="DA702" s="57" t="s">
        <v>193</v>
      </c>
      <c r="DB702" s="57" t="s">
        <v>193</v>
      </c>
      <c r="DC702" s="57" t="s">
        <v>193</v>
      </c>
      <c r="DD702" s="57" t="str">
        <f t="shared" si="146"/>
        <v>N</v>
      </c>
      <c r="DE702" s="57" t="s">
        <v>193</v>
      </c>
      <c r="DF702" s="57" t="s">
        <v>193</v>
      </c>
      <c r="DG702" s="57" t="str">
        <f t="shared" si="147"/>
        <v>N</v>
      </c>
      <c r="DH702" s="57" t="s">
        <v>193</v>
      </c>
      <c r="DI702" s="57" t="s">
        <v>193</v>
      </c>
      <c r="DJ702" s="57" t="s">
        <v>193</v>
      </c>
      <c r="DK702" s="57" t="s">
        <v>193</v>
      </c>
      <c r="DL702" s="57" t="s">
        <v>193</v>
      </c>
      <c r="DM702" s="57" t="s">
        <v>193</v>
      </c>
      <c r="DN702" s="57" t="s">
        <v>193</v>
      </c>
      <c r="DO702" s="57" t="s">
        <v>193</v>
      </c>
      <c r="DP702" s="57" t="s">
        <v>193</v>
      </c>
      <c r="DQ702" s="57" t="s">
        <v>193</v>
      </c>
      <c r="DR702" s="57" t="s">
        <v>193</v>
      </c>
      <c r="DS702" s="57" t="s">
        <v>193</v>
      </c>
      <c r="DT702" s="57" t="s">
        <v>193</v>
      </c>
      <c r="DU702" s="57" t="str">
        <f t="shared" si="148"/>
        <v>N</v>
      </c>
      <c r="DV702" s="57" t="str">
        <f t="shared" si="149"/>
        <v>N</v>
      </c>
      <c r="DW702" s="57" t="s">
        <v>193</v>
      </c>
      <c r="DX702" s="57" t="s">
        <v>193</v>
      </c>
      <c r="DY702" s="57" t="s">
        <v>193</v>
      </c>
      <c r="DZ702" s="57" t="s">
        <v>193</v>
      </c>
      <c r="EA702" s="57" t="s">
        <v>193</v>
      </c>
      <c r="EB702" s="57" t="s">
        <v>193</v>
      </c>
      <c r="EC702" s="57" t="s">
        <v>193</v>
      </c>
      <c r="ED702" s="57" t="s">
        <v>193</v>
      </c>
      <c r="EE702" s="57" t="s">
        <v>193</v>
      </c>
      <c r="EF702" s="57" t="s">
        <v>193</v>
      </c>
      <c r="EG702" s="57" t="s">
        <v>193</v>
      </c>
      <c r="EH702" s="57" t="s">
        <v>193</v>
      </c>
      <c r="EI702" s="57" t="s">
        <v>193</v>
      </c>
      <c r="EJ702" s="57" t="s">
        <v>193</v>
      </c>
      <c r="EK702" s="57" t="s">
        <v>193</v>
      </c>
      <c r="EL702" s="57" t="s">
        <v>193</v>
      </c>
      <c r="EM702" s="57" t="s">
        <v>193</v>
      </c>
      <c r="EN702" s="57" t="s">
        <v>193</v>
      </c>
      <c r="EO702" s="57" t="s">
        <v>193</v>
      </c>
      <c r="EP702" s="57" t="s">
        <v>193</v>
      </c>
      <c r="EQ702" s="57" t="s">
        <v>193</v>
      </c>
      <c r="ER702" s="57" t="str">
        <f t="shared" si="150"/>
        <v>N</v>
      </c>
      <c r="ES702" s="57" t="s">
        <v>193</v>
      </c>
      <c r="ET702" s="57" t="s">
        <v>193</v>
      </c>
      <c r="EU702" s="57" t="s">
        <v>193</v>
      </c>
      <c r="EV702" s="57" t="s">
        <v>193</v>
      </c>
      <c r="EW702" s="57" t="s">
        <v>193</v>
      </c>
      <c r="EX702" s="57" t="s">
        <v>193</v>
      </c>
      <c r="EY702" s="57" t="s">
        <v>193</v>
      </c>
      <c r="EZ702" s="57" t="s">
        <v>193</v>
      </c>
      <c r="FA702" s="57" t="s">
        <v>193</v>
      </c>
      <c r="FB702" s="57" t="s">
        <v>193</v>
      </c>
      <c r="FC702" s="57" t="s">
        <v>193</v>
      </c>
      <c r="FD702" s="57" t="s">
        <v>193</v>
      </c>
      <c r="FE702" s="57" t="s">
        <v>193</v>
      </c>
      <c r="FF702" s="57" t="s">
        <v>193</v>
      </c>
      <c r="FG702" s="57" t="s">
        <v>193</v>
      </c>
      <c r="FH702" s="57" t="s">
        <v>193</v>
      </c>
      <c r="FI702" s="57" t="s">
        <v>193</v>
      </c>
      <c r="FJ702" s="57" t="s">
        <v>193</v>
      </c>
      <c r="FK702" s="57" t="s">
        <v>193</v>
      </c>
      <c r="FL702" s="57" t="s">
        <v>193</v>
      </c>
      <c r="FM702" s="57" t="s">
        <v>193</v>
      </c>
      <c r="FN702" s="57" t="str">
        <f t="shared" si="151"/>
        <v>N</v>
      </c>
      <c r="FO702" s="57" t="s">
        <v>193</v>
      </c>
      <c r="FP702" s="57" t="s">
        <v>193</v>
      </c>
      <c r="FQ702" s="57" t="s">
        <v>193</v>
      </c>
      <c r="FR702" s="57" t="s">
        <v>193</v>
      </c>
      <c r="FS702" s="57" t="s">
        <v>193</v>
      </c>
      <c r="FT702" s="57" t="s">
        <v>193</v>
      </c>
      <c r="FU702" s="57" t="s">
        <v>193</v>
      </c>
      <c r="FV702" s="57" t="s">
        <v>193</v>
      </c>
      <c r="FW702" s="57" t="s">
        <v>193</v>
      </c>
      <c r="FX702" s="57" t="s">
        <v>193</v>
      </c>
      <c r="FZ702" s="57" t="str">
        <f t="shared" si="152"/>
        <v>N</v>
      </c>
    </row>
    <row r="703" spans="2:182" s="18" customFormat="1" ht="10.5" x14ac:dyDescent="0.55000000000000004">
      <c r="B703" s="56" t="s">
        <v>186</v>
      </c>
      <c r="C703" s="57">
        <v>58</v>
      </c>
      <c r="D703" s="57">
        <f t="shared" si="153"/>
        <v>698</v>
      </c>
      <c r="E703" s="57">
        <v>19664</v>
      </c>
      <c r="F703" s="57"/>
      <c r="H703" s="57" t="s">
        <v>187</v>
      </c>
      <c r="I703" s="57" t="s">
        <v>234</v>
      </c>
      <c r="J703" s="57"/>
      <c r="K703" s="57" t="s">
        <v>232</v>
      </c>
      <c r="L703" s="57" t="s">
        <v>216</v>
      </c>
      <c r="M703" s="58">
        <v>39222</v>
      </c>
      <c r="N703" s="59" t="s">
        <v>222</v>
      </c>
      <c r="O703" s="57"/>
      <c r="P703" s="57"/>
      <c r="Q703" s="57" t="s">
        <v>192</v>
      </c>
      <c r="S703" s="57" t="str">
        <f>IF('[1]Données questionnaire'!W365="","",'[1]Données questionnaire'!W365)</f>
        <v>X</v>
      </c>
      <c r="T703" s="57" t="str">
        <f>IF('[1]Données questionnaire'!X365="","",'[1]Données questionnaire'!X365)</f>
        <v/>
      </c>
      <c r="U703" s="57" t="str">
        <f>IF('[1]Données questionnaire'!Y365="","",'[1]Données questionnaire'!Y365)</f>
        <v/>
      </c>
      <c r="V703" s="57" t="str">
        <f>IF('[1]Données questionnaire'!Z365="","",'[1]Données questionnaire'!Z365)</f>
        <v/>
      </c>
      <c r="W703" s="57" t="str">
        <f>IF('[1]Données questionnaire'!AA365="","",'[1]Données questionnaire'!AA365)</f>
        <v/>
      </c>
      <c r="X703" s="57" t="str">
        <f>IF('[1]Données questionnaire'!AB365="","",'[1]Données questionnaire'!AB365)</f>
        <v/>
      </c>
      <c r="Y703" s="57" t="str">
        <f>IF('[1]Données questionnaire'!AC365="","",'[1]Données questionnaire'!AC365)</f>
        <v>X</v>
      </c>
      <c r="Z703" s="57" t="str">
        <f>IF('[1]Données questionnaire'!AD365="","",'[1]Données questionnaire'!AD365)</f>
        <v/>
      </c>
      <c r="AA703" s="57" t="str">
        <f>IF('[1]Données questionnaire'!AE365="","",'[1]Données questionnaire'!AE365)</f>
        <v/>
      </c>
      <c r="AB703" s="57" t="str">
        <f>IF('[1]Données questionnaire'!AF365="","",'[1]Données questionnaire'!AF365)</f>
        <v/>
      </c>
      <c r="AC703" s="57">
        <f>IF('[1]Données questionnaire'!AG365="","",'[1]Données questionnaire'!AG365)</f>
        <v>65</v>
      </c>
      <c r="AE703" s="57"/>
      <c r="AF703" s="57"/>
      <c r="AG703" s="60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  <c r="AW703" s="57"/>
      <c r="AX703" s="57"/>
      <c r="AY703" s="57"/>
      <c r="AZ703" s="57"/>
      <c r="BB703" s="57" t="s">
        <v>192</v>
      </c>
      <c r="BC703" s="57"/>
      <c r="BD703" s="57" t="s">
        <v>193</v>
      </c>
      <c r="BE703" s="60">
        <v>0</v>
      </c>
      <c r="BF703" s="61" t="str">
        <f t="shared" si="140"/>
        <v/>
      </c>
      <c r="BG703" s="57" t="s">
        <v>193</v>
      </c>
      <c r="BH703" s="57"/>
      <c r="BI703" s="57" t="s">
        <v>193</v>
      </c>
      <c r="BJ703" s="57" t="s">
        <v>193</v>
      </c>
      <c r="BK703" s="57" t="s">
        <v>193</v>
      </c>
      <c r="BL703" s="57" t="s">
        <v>193</v>
      </c>
      <c r="BM703" s="57" t="s">
        <v>193</v>
      </c>
      <c r="BN703" s="57" t="s">
        <v>193</v>
      </c>
      <c r="BO703" s="57" t="s">
        <v>193</v>
      </c>
      <c r="BP703" s="57" t="s">
        <v>193</v>
      </c>
      <c r="BQ703" s="57" t="s">
        <v>193</v>
      </c>
      <c r="BR703" s="57" t="str">
        <f t="shared" si="141"/>
        <v>N</v>
      </c>
      <c r="BS703" s="57" t="s">
        <v>193</v>
      </c>
      <c r="BT703" s="57" t="s">
        <v>193</v>
      </c>
      <c r="BU703" s="57" t="s">
        <v>193</v>
      </c>
      <c r="BV703" s="57" t="s">
        <v>193</v>
      </c>
      <c r="BW703" s="57" t="s">
        <v>193</v>
      </c>
      <c r="BX703" s="57" t="str">
        <f t="shared" si="142"/>
        <v>N</v>
      </c>
      <c r="BY703" s="57" t="s">
        <v>193</v>
      </c>
      <c r="BZ703" s="57" t="s">
        <v>193</v>
      </c>
      <c r="CA703" s="57" t="s">
        <v>193</v>
      </c>
      <c r="CB703" s="57" t="s">
        <v>193</v>
      </c>
      <c r="CC703" s="57" t="s">
        <v>193</v>
      </c>
      <c r="CD703" s="57" t="s">
        <v>193</v>
      </c>
      <c r="CE703" s="57" t="s">
        <v>193</v>
      </c>
      <c r="CF703" s="57" t="s">
        <v>193</v>
      </c>
      <c r="CG703" s="57" t="s">
        <v>193</v>
      </c>
      <c r="CH703" s="57" t="s">
        <v>193</v>
      </c>
      <c r="CI703" s="57" t="s">
        <v>193</v>
      </c>
      <c r="CJ703" s="57" t="s">
        <v>193</v>
      </c>
      <c r="CK703" s="57" t="s">
        <v>193</v>
      </c>
      <c r="CL703" s="57" t="s">
        <v>193</v>
      </c>
      <c r="CM703" s="57" t="s">
        <v>193</v>
      </c>
      <c r="CN703" s="57" t="s">
        <v>193</v>
      </c>
      <c r="CO703" s="57" t="s">
        <v>193</v>
      </c>
      <c r="CP703" s="57" t="s">
        <v>193</v>
      </c>
      <c r="CQ703" s="57" t="s">
        <v>193</v>
      </c>
      <c r="CR703" s="57" t="s">
        <v>193</v>
      </c>
      <c r="CS703" s="57" t="str">
        <f t="shared" si="143"/>
        <v>N</v>
      </c>
      <c r="CT703" s="57" t="str">
        <f t="shared" si="144"/>
        <v>N</v>
      </c>
      <c r="CU703" s="62" t="s">
        <v>194</v>
      </c>
      <c r="CV703" s="57" t="s">
        <v>193</v>
      </c>
      <c r="CW703" s="57" t="s">
        <v>193</v>
      </c>
      <c r="CX703" s="57" t="s">
        <v>193</v>
      </c>
      <c r="CY703" s="57" t="s">
        <v>193</v>
      </c>
      <c r="CZ703" s="57" t="str">
        <f t="shared" si="145"/>
        <v>N</v>
      </c>
      <c r="DA703" s="57" t="s">
        <v>193</v>
      </c>
      <c r="DB703" s="57" t="s">
        <v>193</v>
      </c>
      <c r="DC703" s="57" t="s">
        <v>193</v>
      </c>
      <c r="DD703" s="57" t="str">
        <f t="shared" si="146"/>
        <v>N</v>
      </c>
      <c r="DE703" s="57" t="s">
        <v>193</v>
      </c>
      <c r="DF703" s="57" t="s">
        <v>193</v>
      </c>
      <c r="DG703" s="57" t="str">
        <f t="shared" si="147"/>
        <v>N</v>
      </c>
      <c r="DH703" s="57" t="s">
        <v>193</v>
      </c>
      <c r="DI703" s="57" t="s">
        <v>193</v>
      </c>
      <c r="DJ703" s="57" t="s">
        <v>193</v>
      </c>
      <c r="DK703" s="57" t="s">
        <v>193</v>
      </c>
      <c r="DL703" s="57" t="s">
        <v>193</v>
      </c>
      <c r="DM703" s="57" t="s">
        <v>193</v>
      </c>
      <c r="DN703" s="57" t="s">
        <v>193</v>
      </c>
      <c r="DO703" s="57" t="s">
        <v>193</v>
      </c>
      <c r="DP703" s="57" t="s">
        <v>193</v>
      </c>
      <c r="DQ703" s="57" t="s">
        <v>193</v>
      </c>
      <c r="DR703" s="57" t="s">
        <v>193</v>
      </c>
      <c r="DS703" s="57" t="s">
        <v>193</v>
      </c>
      <c r="DT703" s="57" t="s">
        <v>193</v>
      </c>
      <c r="DU703" s="57" t="str">
        <f t="shared" si="148"/>
        <v>N</v>
      </c>
      <c r="DV703" s="57" t="str">
        <f t="shared" si="149"/>
        <v>N</v>
      </c>
      <c r="DW703" s="57" t="s">
        <v>193</v>
      </c>
      <c r="DX703" s="57" t="s">
        <v>193</v>
      </c>
      <c r="DY703" s="57" t="s">
        <v>193</v>
      </c>
      <c r="DZ703" s="57" t="s">
        <v>193</v>
      </c>
      <c r="EA703" s="57" t="s">
        <v>193</v>
      </c>
      <c r="EB703" s="57" t="s">
        <v>193</v>
      </c>
      <c r="EC703" s="57" t="s">
        <v>193</v>
      </c>
      <c r="ED703" s="57" t="s">
        <v>193</v>
      </c>
      <c r="EE703" s="57" t="s">
        <v>193</v>
      </c>
      <c r="EF703" s="57" t="s">
        <v>193</v>
      </c>
      <c r="EG703" s="57" t="s">
        <v>193</v>
      </c>
      <c r="EH703" s="57" t="s">
        <v>193</v>
      </c>
      <c r="EI703" s="57" t="s">
        <v>193</v>
      </c>
      <c r="EJ703" s="57" t="s">
        <v>193</v>
      </c>
      <c r="EK703" s="57" t="s">
        <v>193</v>
      </c>
      <c r="EL703" s="57" t="s">
        <v>193</v>
      </c>
      <c r="EM703" s="57" t="s">
        <v>193</v>
      </c>
      <c r="EN703" s="57" t="s">
        <v>193</v>
      </c>
      <c r="EO703" s="57" t="s">
        <v>193</v>
      </c>
      <c r="EP703" s="57" t="s">
        <v>193</v>
      </c>
      <c r="EQ703" s="57" t="s">
        <v>193</v>
      </c>
      <c r="ER703" s="57" t="str">
        <f t="shared" si="150"/>
        <v>N</v>
      </c>
      <c r="ES703" s="57" t="s">
        <v>193</v>
      </c>
      <c r="ET703" s="57" t="s">
        <v>193</v>
      </c>
      <c r="EU703" s="57" t="s">
        <v>193</v>
      </c>
      <c r="EV703" s="57" t="s">
        <v>193</v>
      </c>
      <c r="EW703" s="57" t="s">
        <v>193</v>
      </c>
      <c r="EX703" s="57" t="s">
        <v>193</v>
      </c>
      <c r="EY703" s="57" t="s">
        <v>193</v>
      </c>
      <c r="EZ703" s="57" t="s">
        <v>193</v>
      </c>
      <c r="FA703" s="57" t="s">
        <v>193</v>
      </c>
      <c r="FB703" s="57" t="s">
        <v>193</v>
      </c>
      <c r="FC703" s="57" t="s">
        <v>193</v>
      </c>
      <c r="FD703" s="57" t="s">
        <v>193</v>
      </c>
      <c r="FE703" s="57" t="s">
        <v>193</v>
      </c>
      <c r="FF703" s="57" t="s">
        <v>193</v>
      </c>
      <c r="FG703" s="57" t="s">
        <v>193</v>
      </c>
      <c r="FH703" s="57" t="s">
        <v>193</v>
      </c>
      <c r="FI703" s="57" t="s">
        <v>193</v>
      </c>
      <c r="FJ703" s="57" t="s">
        <v>193</v>
      </c>
      <c r="FK703" s="57" t="s">
        <v>193</v>
      </c>
      <c r="FL703" s="57" t="s">
        <v>193</v>
      </c>
      <c r="FM703" s="57" t="s">
        <v>193</v>
      </c>
      <c r="FN703" s="57" t="str">
        <f t="shared" si="151"/>
        <v>N</v>
      </c>
      <c r="FO703" s="57" t="s">
        <v>193</v>
      </c>
      <c r="FP703" s="57" t="s">
        <v>193</v>
      </c>
      <c r="FQ703" s="57" t="s">
        <v>193</v>
      </c>
      <c r="FR703" s="57" t="s">
        <v>193</v>
      </c>
      <c r="FS703" s="57" t="s">
        <v>193</v>
      </c>
      <c r="FT703" s="57" t="s">
        <v>193</v>
      </c>
      <c r="FU703" s="57" t="s">
        <v>193</v>
      </c>
      <c r="FV703" s="57" t="s">
        <v>193</v>
      </c>
      <c r="FW703" s="57" t="s">
        <v>193</v>
      </c>
      <c r="FX703" s="57" t="s">
        <v>193</v>
      </c>
      <c r="FZ703" s="57" t="str">
        <f t="shared" si="152"/>
        <v>N</v>
      </c>
    </row>
    <row r="704" spans="2:182" s="18" customFormat="1" ht="10.5" x14ac:dyDescent="0.55000000000000004">
      <c r="B704" s="56" t="s">
        <v>186</v>
      </c>
      <c r="C704" s="57">
        <v>59</v>
      </c>
      <c r="D704" s="57">
        <f t="shared" si="153"/>
        <v>699</v>
      </c>
      <c r="E704" s="57">
        <v>19665</v>
      </c>
      <c r="F704" s="57"/>
      <c r="H704" s="57" t="s">
        <v>187</v>
      </c>
      <c r="I704" s="57" t="s">
        <v>234</v>
      </c>
      <c r="J704" s="57"/>
      <c r="K704" s="57" t="s">
        <v>232</v>
      </c>
      <c r="L704" s="57" t="s">
        <v>216</v>
      </c>
      <c r="M704" s="58">
        <v>39222</v>
      </c>
      <c r="N704" s="59" t="s">
        <v>222</v>
      </c>
      <c r="O704" s="57"/>
      <c r="P704" s="57"/>
      <c r="Q704" s="57" t="s">
        <v>192</v>
      </c>
      <c r="S704" s="57" t="str">
        <f>IF('[1]Données questionnaire'!W366="","",'[1]Données questionnaire'!W366)</f>
        <v>X</v>
      </c>
      <c r="T704" s="57" t="str">
        <f>IF('[1]Données questionnaire'!X366="","",'[1]Données questionnaire'!X366)</f>
        <v/>
      </c>
      <c r="U704" s="57" t="str">
        <f>IF('[1]Données questionnaire'!Y366="","",'[1]Données questionnaire'!Y366)</f>
        <v/>
      </c>
      <c r="V704" s="57" t="str">
        <f>IF('[1]Données questionnaire'!Z366="","",'[1]Données questionnaire'!Z366)</f>
        <v/>
      </c>
      <c r="W704" s="57" t="str">
        <f>IF('[1]Données questionnaire'!AA366="","",'[1]Données questionnaire'!AA366)</f>
        <v/>
      </c>
      <c r="X704" s="57" t="str">
        <f>IF('[1]Données questionnaire'!AB366="","",'[1]Données questionnaire'!AB366)</f>
        <v/>
      </c>
      <c r="Y704" s="57" t="str">
        <f>IF('[1]Données questionnaire'!AC366="","",'[1]Données questionnaire'!AC366)</f>
        <v/>
      </c>
      <c r="Z704" s="57" t="str">
        <f>IF('[1]Données questionnaire'!AD366="","",'[1]Données questionnaire'!AD366)</f>
        <v/>
      </c>
      <c r="AA704" s="57" t="str">
        <f>IF('[1]Données questionnaire'!AE366="","",'[1]Données questionnaire'!AE366)</f>
        <v/>
      </c>
      <c r="AB704" s="57" t="str">
        <f>IF('[1]Données questionnaire'!AF366="","",'[1]Données questionnaire'!AF366)</f>
        <v/>
      </c>
      <c r="AC704" s="57">
        <f>IF('[1]Données questionnaire'!AG366="","",'[1]Données questionnaire'!AG366)</f>
        <v>60</v>
      </c>
      <c r="AE704" s="57"/>
      <c r="AF704" s="57"/>
      <c r="AG704" s="60"/>
      <c r="AH704" s="57"/>
      <c r="AI704" s="57"/>
      <c r="AJ704" s="57"/>
      <c r="AK704" s="57"/>
      <c r="AL704" s="57"/>
      <c r="AM704" s="57"/>
      <c r="AN704" s="57"/>
      <c r="AO704" s="57"/>
      <c r="AP704" s="57"/>
      <c r="AQ704" s="57"/>
      <c r="AR704" s="57"/>
      <c r="AS704" s="57"/>
      <c r="AT704" s="57"/>
      <c r="AU704" s="57"/>
      <c r="AV704" s="57"/>
      <c r="AW704" s="57"/>
      <c r="AX704" s="57"/>
      <c r="AY704" s="57"/>
      <c r="AZ704" s="57"/>
      <c r="BB704" s="57" t="s">
        <v>192</v>
      </c>
      <c r="BC704" s="57"/>
      <c r="BD704" s="57" t="s">
        <v>193</v>
      </c>
      <c r="BE704" s="60">
        <v>0</v>
      </c>
      <c r="BF704" s="61" t="str">
        <f t="shared" si="140"/>
        <v/>
      </c>
      <c r="BG704" s="57" t="s">
        <v>193</v>
      </c>
      <c r="BH704" s="57"/>
      <c r="BI704" s="57" t="s">
        <v>193</v>
      </c>
      <c r="BJ704" s="57" t="s">
        <v>193</v>
      </c>
      <c r="BK704" s="57" t="s">
        <v>193</v>
      </c>
      <c r="BL704" s="57" t="s">
        <v>193</v>
      </c>
      <c r="BM704" s="57" t="s">
        <v>193</v>
      </c>
      <c r="BN704" s="57" t="s">
        <v>193</v>
      </c>
      <c r="BO704" s="57" t="s">
        <v>193</v>
      </c>
      <c r="BP704" s="57" t="s">
        <v>193</v>
      </c>
      <c r="BQ704" s="57" t="s">
        <v>193</v>
      </c>
      <c r="BR704" s="57" t="str">
        <f t="shared" si="141"/>
        <v>N</v>
      </c>
      <c r="BS704" s="57" t="s">
        <v>193</v>
      </c>
      <c r="BT704" s="57" t="s">
        <v>193</v>
      </c>
      <c r="BU704" s="57" t="s">
        <v>193</v>
      </c>
      <c r="BV704" s="57" t="s">
        <v>193</v>
      </c>
      <c r="BW704" s="57" t="s">
        <v>193</v>
      </c>
      <c r="BX704" s="57" t="str">
        <f t="shared" si="142"/>
        <v>N</v>
      </c>
      <c r="BY704" s="57" t="s">
        <v>193</v>
      </c>
      <c r="BZ704" s="57" t="s">
        <v>193</v>
      </c>
      <c r="CA704" s="57" t="s">
        <v>193</v>
      </c>
      <c r="CB704" s="57" t="s">
        <v>193</v>
      </c>
      <c r="CC704" s="57" t="s">
        <v>193</v>
      </c>
      <c r="CD704" s="57" t="s">
        <v>193</v>
      </c>
      <c r="CE704" s="57" t="s">
        <v>193</v>
      </c>
      <c r="CF704" s="57" t="s">
        <v>193</v>
      </c>
      <c r="CG704" s="57" t="s">
        <v>193</v>
      </c>
      <c r="CH704" s="57" t="s">
        <v>193</v>
      </c>
      <c r="CI704" s="57" t="s">
        <v>193</v>
      </c>
      <c r="CJ704" s="57" t="s">
        <v>193</v>
      </c>
      <c r="CK704" s="57" t="s">
        <v>193</v>
      </c>
      <c r="CL704" s="57" t="s">
        <v>193</v>
      </c>
      <c r="CM704" s="57" t="s">
        <v>193</v>
      </c>
      <c r="CN704" s="57" t="s">
        <v>193</v>
      </c>
      <c r="CO704" s="57" t="s">
        <v>193</v>
      </c>
      <c r="CP704" s="57" t="s">
        <v>193</v>
      </c>
      <c r="CQ704" s="57" t="s">
        <v>193</v>
      </c>
      <c r="CR704" s="57" t="s">
        <v>193</v>
      </c>
      <c r="CS704" s="57" t="str">
        <f t="shared" si="143"/>
        <v>N</v>
      </c>
      <c r="CT704" s="57" t="str">
        <f t="shared" si="144"/>
        <v>N</v>
      </c>
      <c r="CU704" s="62" t="s">
        <v>194</v>
      </c>
      <c r="CV704" s="57" t="s">
        <v>193</v>
      </c>
      <c r="CW704" s="57" t="s">
        <v>193</v>
      </c>
      <c r="CX704" s="57" t="s">
        <v>193</v>
      </c>
      <c r="CY704" s="57" t="s">
        <v>193</v>
      </c>
      <c r="CZ704" s="57" t="str">
        <f t="shared" si="145"/>
        <v>N</v>
      </c>
      <c r="DA704" s="57" t="s">
        <v>193</v>
      </c>
      <c r="DB704" s="57" t="s">
        <v>193</v>
      </c>
      <c r="DC704" s="57" t="s">
        <v>193</v>
      </c>
      <c r="DD704" s="57" t="str">
        <f t="shared" si="146"/>
        <v>N</v>
      </c>
      <c r="DE704" s="57" t="s">
        <v>193</v>
      </c>
      <c r="DF704" s="57" t="s">
        <v>193</v>
      </c>
      <c r="DG704" s="57" t="str">
        <f t="shared" si="147"/>
        <v>N</v>
      </c>
      <c r="DH704" s="57" t="s">
        <v>193</v>
      </c>
      <c r="DI704" s="57" t="s">
        <v>193</v>
      </c>
      <c r="DJ704" s="57" t="s">
        <v>193</v>
      </c>
      <c r="DK704" s="57" t="s">
        <v>193</v>
      </c>
      <c r="DL704" s="57" t="s">
        <v>193</v>
      </c>
      <c r="DM704" s="57" t="s">
        <v>193</v>
      </c>
      <c r="DN704" s="57" t="s">
        <v>193</v>
      </c>
      <c r="DO704" s="57" t="s">
        <v>193</v>
      </c>
      <c r="DP704" s="57" t="s">
        <v>193</v>
      </c>
      <c r="DQ704" s="57" t="s">
        <v>193</v>
      </c>
      <c r="DR704" s="57" t="s">
        <v>193</v>
      </c>
      <c r="DS704" s="57" t="s">
        <v>193</v>
      </c>
      <c r="DT704" s="57" t="s">
        <v>193</v>
      </c>
      <c r="DU704" s="57" t="str">
        <f t="shared" si="148"/>
        <v>N</v>
      </c>
      <c r="DV704" s="57" t="str">
        <f t="shared" si="149"/>
        <v>N</v>
      </c>
      <c r="DW704" s="57" t="s">
        <v>193</v>
      </c>
      <c r="DX704" s="57" t="s">
        <v>193</v>
      </c>
      <c r="DY704" s="57" t="s">
        <v>193</v>
      </c>
      <c r="DZ704" s="57" t="s">
        <v>193</v>
      </c>
      <c r="EA704" s="57" t="s">
        <v>193</v>
      </c>
      <c r="EB704" s="57" t="s">
        <v>193</v>
      </c>
      <c r="EC704" s="57" t="s">
        <v>193</v>
      </c>
      <c r="ED704" s="57" t="s">
        <v>193</v>
      </c>
      <c r="EE704" s="57" t="s">
        <v>193</v>
      </c>
      <c r="EF704" s="57" t="s">
        <v>193</v>
      </c>
      <c r="EG704" s="57" t="s">
        <v>193</v>
      </c>
      <c r="EH704" s="57" t="s">
        <v>193</v>
      </c>
      <c r="EI704" s="57" t="s">
        <v>193</v>
      </c>
      <c r="EJ704" s="57" t="s">
        <v>193</v>
      </c>
      <c r="EK704" s="57" t="s">
        <v>193</v>
      </c>
      <c r="EL704" s="57" t="s">
        <v>193</v>
      </c>
      <c r="EM704" s="57" t="s">
        <v>193</v>
      </c>
      <c r="EN704" s="57" t="s">
        <v>193</v>
      </c>
      <c r="EO704" s="57" t="s">
        <v>193</v>
      </c>
      <c r="EP704" s="57" t="s">
        <v>193</v>
      </c>
      <c r="EQ704" s="57" t="s">
        <v>193</v>
      </c>
      <c r="ER704" s="57" t="str">
        <f t="shared" si="150"/>
        <v>N</v>
      </c>
      <c r="ES704" s="57" t="s">
        <v>193</v>
      </c>
      <c r="ET704" s="57" t="s">
        <v>193</v>
      </c>
      <c r="EU704" s="57" t="s">
        <v>193</v>
      </c>
      <c r="EV704" s="57" t="s">
        <v>193</v>
      </c>
      <c r="EW704" s="57" t="s">
        <v>193</v>
      </c>
      <c r="EX704" s="57" t="s">
        <v>193</v>
      </c>
      <c r="EY704" s="57" t="s">
        <v>193</v>
      </c>
      <c r="EZ704" s="57" t="s">
        <v>193</v>
      </c>
      <c r="FA704" s="57" t="s">
        <v>193</v>
      </c>
      <c r="FB704" s="57" t="s">
        <v>193</v>
      </c>
      <c r="FC704" s="57" t="s">
        <v>193</v>
      </c>
      <c r="FD704" s="57" t="s">
        <v>193</v>
      </c>
      <c r="FE704" s="57" t="s">
        <v>193</v>
      </c>
      <c r="FF704" s="57" t="s">
        <v>193</v>
      </c>
      <c r="FG704" s="57" t="s">
        <v>193</v>
      </c>
      <c r="FH704" s="57" t="s">
        <v>193</v>
      </c>
      <c r="FI704" s="57" t="s">
        <v>193</v>
      </c>
      <c r="FJ704" s="57" t="s">
        <v>193</v>
      </c>
      <c r="FK704" s="57" t="s">
        <v>193</v>
      </c>
      <c r="FL704" s="57" t="s">
        <v>193</v>
      </c>
      <c r="FM704" s="57" t="s">
        <v>193</v>
      </c>
      <c r="FN704" s="57" t="str">
        <f t="shared" si="151"/>
        <v>N</v>
      </c>
      <c r="FO704" s="57" t="s">
        <v>193</v>
      </c>
      <c r="FP704" s="57" t="s">
        <v>193</v>
      </c>
      <c r="FQ704" s="57" t="s">
        <v>193</v>
      </c>
      <c r="FR704" s="57" t="s">
        <v>193</v>
      </c>
      <c r="FS704" s="57" t="s">
        <v>193</v>
      </c>
      <c r="FT704" s="57" t="s">
        <v>193</v>
      </c>
      <c r="FU704" s="57" t="s">
        <v>193</v>
      </c>
      <c r="FV704" s="57" t="s">
        <v>193</v>
      </c>
      <c r="FW704" s="57" t="s">
        <v>193</v>
      </c>
      <c r="FX704" s="57" t="s">
        <v>193</v>
      </c>
      <c r="FZ704" s="57" t="str">
        <f t="shared" si="152"/>
        <v>N</v>
      </c>
    </row>
    <row r="705" spans="2:182" s="18" customFormat="1" ht="10.5" x14ac:dyDescent="0.55000000000000004">
      <c r="B705" s="56" t="s">
        <v>186</v>
      </c>
      <c r="C705" s="57">
        <v>60</v>
      </c>
      <c r="D705" s="57">
        <f t="shared" si="153"/>
        <v>700</v>
      </c>
      <c r="E705" s="57">
        <v>19666</v>
      </c>
      <c r="F705" s="57"/>
      <c r="H705" s="57" t="s">
        <v>187</v>
      </c>
      <c r="I705" s="57" t="s">
        <v>234</v>
      </c>
      <c r="J705" s="57"/>
      <c r="K705" s="57" t="s">
        <v>232</v>
      </c>
      <c r="L705" s="57" t="s">
        <v>216</v>
      </c>
      <c r="M705" s="58">
        <v>39222</v>
      </c>
      <c r="N705" s="59" t="s">
        <v>222</v>
      </c>
      <c r="O705" s="57"/>
      <c r="P705" s="57"/>
      <c r="Q705" s="57" t="s">
        <v>192</v>
      </c>
      <c r="S705" s="57" t="str">
        <f>IF('[1]Données questionnaire'!W367="","",'[1]Données questionnaire'!W367)</f>
        <v>X</v>
      </c>
      <c r="T705" s="57" t="str">
        <f>IF('[1]Données questionnaire'!X367="","",'[1]Données questionnaire'!X367)</f>
        <v/>
      </c>
      <c r="U705" s="57" t="str">
        <f>IF('[1]Données questionnaire'!Y367="","",'[1]Données questionnaire'!Y367)</f>
        <v/>
      </c>
      <c r="V705" s="57" t="str">
        <f>IF('[1]Données questionnaire'!Z367="","",'[1]Données questionnaire'!Z367)</f>
        <v/>
      </c>
      <c r="W705" s="57" t="str">
        <f>IF('[1]Données questionnaire'!AA367="","",'[1]Données questionnaire'!AA367)</f>
        <v/>
      </c>
      <c r="X705" s="57" t="str">
        <f>IF('[1]Données questionnaire'!AB367="","",'[1]Données questionnaire'!AB367)</f>
        <v/>
      </c>
      <c r="Y705" s="57" t="str">
        <f>IF('[1]Données questionnaire'!AC367="","",'[1]Données questionnaire'!AC367)</f>
        <v/>
      </c>
      <c r="Z705" s="57" t="str">
        <f>IF('[1]Données questionnaire'!AD367="","",'[1]Données questionnaire'!AD367)</f>
        <v>X</v>
      </c>
      <c r="AA705" s="57" t="str">
        <f>IF('[1]Données questionnaire'!AE367="","",'[1]Données questionnaire'!AE367)</f>
        <v/>
      </c>
      <c r="AB705" s="57" t="str">
        <f>IF('[1]Données questionnaire'!AF367="","",'[1]Données questionnaire'!AF367)</f>
        <v/>
      </c>
      <c r="AC705" s="57">
        <f>IF('[1]Données questionnaire'!AG367="","",'[1]Données questionnaire'!AG367)</f>
        <v>33</v>
      </c>
      <c r="AE705" s="57"/>
      <c r="AF705" s="57"/>
      <c r="AG705" s="60"/>
      <c r="AH705" s="57"/>
      <c r="AI705" s="57"/>
      <c r="AJ705" s="57"/>
      <c r="AK705" s="57"/>
      <c r="AL705" s="57"/>
      <c r="AM705" s="57"/>
      <c r="AN705" s="57"/>
      <c r="AO705" s="57"/>
      <c r="AP705" s="57"/>
      <c r="AQ705" s="57"/>
      <c r="AR705" s="57"/>
      <c r="AS705" s="57"/>
      <c r="AT705" s="57"/>
      <c r="AU705" s="57"/>
      <c r="AV705" s="57"/>
      <c r="AW705" s="57"/>
      <c r="AX705" s="57"/>
      <c r="AY705" s="57"/>
      <c r="AZ705" s="57"/>
      <c r="BB705" s="57" t="s">
        <v>192</v>
      </c>
      <c r="BC705" s="57"/>
      <c r="BD705" s="57" t="s">
        <v>193</v>
      </c>
      <c r="BE705" s="60">
        <v>0</v>
      </c>
      <c r="BF705" s="61" t="str">
        <f t="shared" si="140"/>
        <v/>
      </c>
      <c r="BG705" s="57" t="s">
        <v>193</v>
      </c>
      <c r="BH705" s="57"/>
      <c r="BI705" s="57" t="s">
        <v>193</v>
      </c>
      <c r="BJ705" s="57" t="s">
        <v>193</v>
      </c>
      <c r="BK705" s="57" t="s">
        <v>193</v>
      </c>
      <c r="BL705" s="57" t="s">
        <v>193</v>
      </c>
      <c r="BM705" s="57" t="s">
        <v>193</v>
      </c>
      <c r="BN705" s="57" t="s">
        <v>193</v>
      </c>
      <c r="BO705" s="57" t="s">
        <v>193</v>
      </c>
      <c r="BP705" s="57" t="s">
        <v>193</v>
      </c>
      <c r="BQ705" s="57" t="s">
        <v>193</v>
      </c>
      <c r="BR705" s="57" t="str">
        <f t="shared" si="141"/>
        <v>N</v>
      </c>
      <c r="BS705" s="57" t="s">
        <v>193</v>
      </c>
      <c r="BT705" s="57" t="s">
        <v>193</v>
      </c>
      <c r="BU705" s="57" t="s">
        <v>193</v>
      </c>
      <c r="BV705" s="57" t="s">
        <v>193</v>
      </c>
      <c r="BW705" s="57" t="s">
        <v>193</v>
      </c>
      <c r="BX705" s="57" t="str">
        <f t="shared" si="142"/>
        <v>N</v>
      </c>
      <c r="BY705" s="57" t="s">
        <v>193</v>
      </c>
      <c r="BZ705" s="57" t="s">
        <v>193</v>
      </c>
      <c r="CA705" s="57" t="s">
        <v>193</v>
      </c>
      <c r="CB705" s="57" t="s">
        <v>193</v>
      </c>
      <c r="CC705" s="57" t="s">
        <v>193</v>
      </c>
      <c r="CD705" s="57" t="s">
        <v>193</v>
      </c>
      <c r="CE705" s="57" t="s">
        <v>193</v>
      </c>
      <c r="CF705" s="57" t="s">
        <v>193</v>
      </c>
      <c r="CG705" s="57" t="s">
        <v>193</v>
      </c>
      <c r="CH705" s="57" t="s">
        <v>193</v>
      </c>
      <c r="CI705" s="57" t="s">
        <v>193</v>
      </c>
      <c r="CJ705" s="57" t="s">
        <v>193</v>
      </c>
      <c r="CK705" s="57" t="s">
        <v>193</v>
      </c>
      <c r="CL705" s="57" t="s">
        <v>193</v>
      </c>
      <c r="CM705" s="57" t="s">
        <v>193</v>
      </c>
      <c r="CN705" s="57" t="s">
        <v>193</v>
      </c>
      <c r="CO705" s="57" t="s">
        <v>193</v>
      </c>
      <c r="CP705" s="57" t="s">
        <v>193</v>
      </c>
      <c r="CQ705" s="57" t="s">
        <v>193</v>
      </c>
      <c r="CR705" s="57" t="s">
        <v>193</v>
      </c>
      <c r="CS705" s="57" t="str">
        <f t="shared" si="143"/>
        <v>N</v>
      </c>
      <c r="CT705" s="57" t="str">
        <f t="shared" si="144"/>
        <v>N</v>
      </c>
      <c r="CU705" s="62" t="s">
        <v>194</v>
      </c>
      <c r="CV705" s="57" t="s">
        <v>193</v>
      </c>
      <c r="CW705" s="57" t="s">
        <v>193</v>
      </c>
      <c r="CX705" s="57" t="s">
        <v>193</v>
      </c>
      <c r="CY705" s="57" t="s">
        <v>193</v>
      </c>
      <c r="CZ705" s="57" t="str">
        <f t="shared" si="145"/>
        <v>N</v>
      </c>
      <c r="DA705" s="57" t="s">
        <v>193</v>
      </c>
      <c r="DB705" s="57" t="s">
        <v>193</v>
      </c>
      <c r="DC705" s="57" t="s">
        <v>193</v>
      </c>
      <c r="DD705" s="57" t="str">
        <f t="shared" si="146"/>
        <v>N</v>
      </c>
      <c r="DE705" s="57" t="s">
        <v>193</v>
      </c>
      <c r="DF705" s="57" t="s">
        <v>193</v>
      </c>
      <c r="DG705" s="57" t="str">
        <f t="shared" si="147"/>
        <v>N</v>
      </c>
      <c r="DH705" s="57" t="s">
        <v>193</v>
      </c>
      <c r="DI705" s="57" t="s">
        <v>193</v>
      </c>
      <c r="DJ705" s="57" t="s">
        <v>193</v>
      </c>
      <c r="DK705" s="57" t="s">
        <v>193</v>
      </c>
      <c r="DL705" s="57" t="s">
        <v>193</v>
      </c>
      <c r="DM705" s="57" t="s">
        <v>193</v>
      </c>
      <c r="DN705" s="57" t="s">
        <v>193</v>
      </c>
      <c r="DO705" s="57" t="s">
        <v>193</v>
      </c>
      <c r="DP705" s="57" t="s">
        <v>193</v>
      </c>
      <c r="DQ705" s="57" t="s">
        <v>193</v>
      </c>
      <c r="DR705" s="57" t="s">
        <v>193</v>
      </c>
      <c r="DS705" s="57" t="s">
        <v>193</v>
      </c>
      <c r="DT705" s="57" t="s">
        <v>193</v>
      </c>
      <c r="DU705" s="57" t="str">
        <f t="shared" si="148"/>
        <v>N</v>
      </c>
      <c r="DV705" s="57" t="str">
        <f t="shared" si="149"/>
        <v>N</v>
      </c>
      <c r="DW705" s="57" t="s">
        <v>193</v>
      </c>
      <c r="DX705" s="57" t="s">
        <v>193</v>
      </c>
      <c r="DY705" s="57" t="s">
        <v>193</v>
      </c>
      <c r="DZ705" s="57" t="s">
        <v>193</v>
      </c>
      <c r="EA705" s="57" t="s">
        <v>193</v>
      </c>
      <c r="EB705" s="57" t="s">
        <v>193</v>
      </c>
      <c r="EC705" s="57" t="s">
        <v>193</v>
      </c>
      <c r="ED705" s="57" t="s">
        <v>193</v>
      </c>
      <c r="EE705" s="57" t="s">
        <v>193</v>
      </c>
      <c r="EF705" s="57" t="s">
        <v>193</v>
      </c>
      <c r="EG705" s="57" t="s">
        <v>193</v>
      </c>
      <c r="EH705" s="57" t="s">
        <v>193</v>
      </c>
      <c r="EI705" s="57" t="s">
        <v>193</v>
      </c>
      <c r="EJ705" s="57" t="s">
        <v>193</v>
      </c>
      <c r="EK705" s="57" t="s">
        <v>193</v>
      </c>
      <c r="EL705" s="57" t="s">
        <v>193</v>
      </c>
      <c r="EM705" s="57" t="s">
        <v>193</v>
      </c>
      <c r="EN705" s="57" t="s">
        <v>193</v>
      </c>
      <c r="EO705" s="57" t="s">
        <v>193</v>
      </c>
      <c r="EP705" s="57" t="s">
        <v>193</v>
      </c>
      <c r="EQ705" s="57" t="s">
        <v>193</v>
      </c>
      <c r="ER705" s="57" t="str">
        <f t="shared" si="150"/>
        <v>N</v>
      </c>
      <c r="ES705" s="57" t="s">
        <v>193</v>
      </c>
      <c r="ET705" s="57" t="s">
        <v>193</v>
      </c>
      <c r="EU705" s="57" t="s">
        <v>193</v>
      </c>
      <c r="EV705" s="57" t="s">
        <v>193</v>
      </c>
      <c r="EW705" s="57" t="s">
        <v>193</v>
      </c>
      <c r="EX705" s="57" t="s">
        <v>193</v>
      </c>
      <c r="EY705" s="57" t="s">
        <v>193</v>
      </c>
      <c r="EZ705" s="57" t="s">
        <v>193</v>
      </c>
      <c r="FA705" s="57" t="s">
        <v>193</v>
      </c>
      <c r="FB705" s="57" t="s">
        <v>193</v>
      </c>
      <c r="FC705" s="57" t="s">
        <v>193</v>
      </c>
      <c r="FD705" s="57" t="s">
        <v>193</v>
      </c>
      <c r="FE705" s="57" t="s">
        <v>193</v>
      </c>
      <c r="FF705" s="57" t="s">
        <v>193</v>
      </c>
      <c r="FG705" s="57" t="s">
        <v>193</v>
      </c>
      <c r="FH705" s="57" t="s">
        <v>193</v>
      </c>
      <c r="FI705" s="57" t="s">
        <v>193</v>
      </c>
      <c r="FJ705" s="57" t="s">
        <v>193</v>
      </c>
      <c r="FK705" s="57" t="s">
        <v>193</v>
      </c>
      <c r="FL705" s="57" t="s">
        <v>193</v>
      </c>
      <c r="FM705" s="57" t="s">
        <v>193</v>
      </c>
      <c r="FN705" s="57" t="str">
        <f t="shared" si="151"/>
        <v>N</v>
      </c>
      <c r="FO705" s="57" t="s">
        <v>193</v>
      </c>
      <c r="FP705" s="57" t="s">
        <v>193</v>
      </c>
      <c r="FQ705" s="57" t="s">
        <v>193</v>
      </c>
      <c r="FR705" s="57" t="s">
        <v>193</v>
      </c>
      <c r="FS705" s="57" t="s">
        <v>193</v>
      </c>
      <c r="FT705" s="57" t="s">
        <v>193</v>
      </c>
      <c r="FU705" s="57" t="s">
        <v>193</v>
      </c>
      <c r="FV705" s="57" t="s">
        <v>193</v>
      </c>
      <c r="FW705" s="57" t="s">
        <v>193</v>
      </c>
      <c r="FX705" s="57" t="s">
        <v>193</v>
      </c>
      <c r="FZ705" s="57" t="str">
        <f t="shared" si="152"/>
        <v>N</v>
      </c>
    </row>
    <row r="706" spans="2:182" s="18" customFormat="1" ht="10.5" x14ac:dyDescent="0.55000000000000004">
      <c r="B706" s="56" t="s">
        <v>186</v>
      </c>
      <c r="C706" s="57">
        <v>61</v>
      </c>
      <c r="D706" s="57">
        <f t="shared" si="153"/>
        <v>701</v>
      </c>
      <c r="E706" s="57">
        <v>19667</v>
      </c>
      <c r="F706" s="57"/>
      <c r="H706" s="57" t="s">
        <v>187</v>
      </c>
      <c r="I706" s="57" t="s">
        <v>234</v>
      </c>
      <c r="J706" s="57"/>
      <c r="K706" s="57" t="s">
        <v>232</v>
      </c>
      <c r="L706" s="57" t="s">
        <v>216</v>
      </c>
      <c r="M706" s="58">
        <v>39222</v>
      </c>
      <c r="N706" s="59" t="s">
        <v>222</v>
      </c>
      <c r="O706" s="57"/>
      <c r="P706" s="57"/>
      <c r="Q706" s="57" t="s">
        <v>192</v>
      </c>
      <c r="S706" s="57" t="str">
        <f>IF('[1]Données questionnaire'!W368="","",'[1]Données questionnaire'!W368)</f>
        <v>X</v>
      </c>
      <c r="T706" s="57" t="str">
        <f>IF('[1]Données questionnaire'!X368="","",'[1]Données questionnaire'!X368)</f>
        <v/>
      </c>
      <c r="U706" s="57" t="str">
        <f>IF('[1]Données questionnaire'!Y368="","",'[1]Données questionnaire'!Y368)</f>
        <v/>
      </c>
      <c r="V706" s="57" t="str">
        <f>IF('[1]Données questionnaire'!Z368="","",'[1]Données questionnaire'!Z368)</f>
        <v/>
      </c>
      <c r="W706" s="57" t="str">
        <f>IF('[1]Données questionnaire'!AA368="","",'[1]Données questionnaire'!AA368)</f>
        <v/>
      </c>
      <c r="X706" s="57" t="str">
        <f>IF('[1]Données questionnaire'!AB368="","",'[1]Données questionnaire'!AB368)</f>
        <v/>
      </c>
      <c r="Y706" s="57" t="str">
        <f>IF('[1]Données questionnaire'!AC368="","",'[1]Données questionnaire'!AC368)</f>
        <v>X</v>
      </c>
      <c r="Z706" s="57" t="str">
        <f>IF('[1]Données questionnaire'!AD368="","",'[1]Données questionnaire'!AD368)</f>
        <v/>
      </c>
      <c r="AA706" s="57" t="str">
        <f>IF('[1]Données questionnaire'!AE368="","",'[1]Données questionnaire'!AE368)</f>
        <v/>
      </c>
      <c r="AB706" s="57" t="str">
        <f>IF('[1]Données questionnaire'!AF368="","",'[1]Données questionnaire'!AF368)</f>
        <v/>
      </c>
      <c r="AC706" s="57">
        <f>IF('[1]Données questionnaire'!AG368="","",'[1]Données questionnaire'!AG368)</f>
        <v>23</v>
      </c>
      <c r="AE706" s="57"/>
      <c r="AF706" s="57"/>
      <c r="AG706" s="60"/>
      <c r="AH706" s="57"/>
      <c r="AI706" s="57"/>
      <c r="AJ706" s="57"/>
      <c r="AK706" s="57"/>
      <c r="AL706" s="57"/>
      <c r="AM706" s="57"/>
      <c r="AN706" s="57"/>
      <c r="AO706" s="57"/>
      <c r="AP706" s="57"/>
      <c r="AQ706" s="57"/>
      <c r="AR706" s="57"/>
      <c r="AS706" s="57"/>
      <c r="AT706" s="57"/>
      <c r="AU706" s="57"/>
      <c r="AV706" s="57"/>
      <c r="AW706" s="57"/>
      <c r="AX706" s="57"/>
      <c r="AY706" s="57"/>
      <c r="AZ706" s="57"/>
      <c r="BB706" s="57" t="s">
        <v>192</v>
      </c>
      <c r="BC706" s="57"/>
      <c r="BD706" s="57" t="s">
        <v>193</v>
      </c>
      <c r="BE706" s="60">
        <v>0</v>
      </c>
      <c r="BF706" s="61" t="str">
        <f t="shared" si="140"/>
        <v/>
      </c>
      <c r="BG706" s="57" t="s">
        <v>193</v>
      </c>
      <c r="BH706" s="57"/>
      <c r="BI706" s="57" t="s">
        <v>193</v>
      </c>
      <c r="BJ706" s="57" t="s">
        <v>193</v>
      </c>
      <c r="BK706" s="57" t="s">
        <v>193</v>
      </c>
      <c r="BL706" s="57" t="s">
        <v>193</v>
      </c>
      <c r="BM706" s="57" t="s">
        <v>193</v>
      </c>
      <c r="BN706" s="57" t="s">
        <v>193</v>
      </c>
      <c r="BO706" s="57" t="s">
        <v>193</v>
      </c>
      <c r="BP706" s="57" t="s">
        <v>193</v>
      </c>
      <c r="BQ706" s="57" t="s">
        <v>193</v>
      </c>
      <c r="BR706" s="57" t="str">
        <f t="shared" si="141"/>
        <v>N</v>
      </c>
      <c r="BS706" s="57" t="s">
        <v>193</v>
      </c>
      <c r="BT706" s="57" t="s">
        <v>193</v>
      </c>
      <c r="BU706" s="57" t="s">
        <v>193</v>
      </c>
      <c r="BV706" s="57" t="s">
        <v>193</v>
      </c>
      <c r="BW706" s="57" t="s">
        <v>193</v>
      </c>
      <c r="BX706" s="57" t="str">
        <f t="shared" si="142"/>
        <v>N</v>
      </c>
      <c r="BY706" s="57" t="s">
        <v>193</v>
      </c>
      <c r="BZ706" s="57" t="s">
        <v>193</v>
      </c>
      <c r="CA706" s="57" t="s">
        <v>193</v>
      </c>
      <c r="CB706" s="57" t="s">
        <v>193</v>
      </c>
      <c r="CC706" s="57" t="s">
        <v>193</v>
      </c>
      <c r="CD706" s="57" t="s">
        <v>193</v>
      </c>
      <c r="CE706" s="57" t="s">
        <v>193</v>
      </c>
      <c r="CF706" s="57" t="s">
        <v>193</v>
      </c>
      <c r="CG706" s="57" t="s">
        <v>193</v>
      </c>
      <c r="CH706" s="57" t="s">
        <v>193</v>
      </c>
      <c r="CI706" s="57" t="s">
        <v>193</v>
      </c>
      <c r="CJ706" s="57" t="s">
        <v>193</v>
      </c>
      <c r="CK706" s="57" t="s">
        <v>193</v>
      </c>
      <c r="CL706" s="57" t="s">
        <v>193</v>
      </c>
      <c r="CM706" s="57" t="s">
        <v>193</v>
      </c>
      <c r="CN706" s="57" t="s">
        <v>193</v>
      </c>
      <c r="CO706" s="57" t="s">
        <v>193</v>
      </c>
      <c r="CP706" s="57" t="s">
        <v>193</v>
      </c>
      <c r="CQ706" s="57" t="s">
        <v>193</v>
      </c>
      <c r="CR706" s="57" t="s">
        <v>193</v>
      </c>
      <c r="CS706" s="57" t="str">
        <f t="shared" si="143"/>
        <v>N</v>
      </c>
      <c r="CT706" s="57" t="str">
        <f t="shared" si="144"/>
        <v>N</v>
      </c>
      <c r="CU706" s="62" t="s">
        <v>194</v>
      </c>
      <c r="CV706" s="57" t="s">
        <v>193</v>
      </c>
      <c r="CW706" s="57" t="s">
        <v>193</v>
      </c>
      <c r="CX706" s="57" t="s">
        <v>193</v>
      </c>
      <c r="CY706" s="57" t="s">
        <v>193</v>
      </c>
      <c r="CZ706" s="57" t="str">
        <f t="shared" si="145"/>
        <v>N</v>
      </c>
      <c r="DA706" s="57" t="s">
        <v>193</v>
      </c>
      <c r="DB706" s="57" t="s">
        <v>193</v>
      </c>
      <c r="DC706" s="57" t="s">
        <v>193</v>
      </c>
      <c r="DD706" s="57" t="str">
        <f t="shared" si="146"/>
        <v>N</v>
      </c>
      <c r="DE706" s="62" t="s">
        <v>194</v>
      </c>
      <c r="DF706" s="62" t="s">
        <v>194</v>
      </c>
      <c r="DG706" s="57" t="str">
        <f t="shared" si="147"/>
        <v>P</v>
      </c>
      <c r="DH706" s="57" t="s">
        <v>193</v>
      </c>
      <c r="DI706" s="57" t="s">
        <v>193</v>
      </c>
      <c r="DJ706" s="57" t="s">
        <v>193</v>
      </c>
      <c r="DK706" s="57" t="s">
        <v>193</v>
      </c>
      <c r="DL706" s="57" t="s">
        <v>193</v>
      </c>
      <c r="DM706" s="57" t="s">
        <v>193</v>
      </c>
      <c r="DN706" s="57" t="s">
        <v>193</v>
      </c>
      <c r="DO706" s="57" t="s">
        <v>193</v>
      </c>
      <c r="DP706" s="57" t="s">
        <v>193</v>
      </c>
      <c r="DQ706" s="57" t="s">
        <v>193</v>
      </c>
      <c r="DR706" s="57" t="s">
        <v>193</v>
      </c>
      <c r="DS706" s="57" t="s">
        <v>193</v>
      </c>
      <c r="DT706" s="57" t="s">
        <v>193</v>
      </c>
      <c r="DU706" s="57" t="str">
        <f t="shared" si="148"/>
        <v>N</v>
      </c>
      <c r="DV706" s="57" t="str">
        <f t="shared" si="149"/>
        <v>N</v>
      </c>
      <c r="DW706" s="57" t="s">
        <v>193</v>
      </c>
      <c r="DX706" s="57" t="s">
        <v>193</v>
      </c>
      <c r="DY706" s="57" t="s">
        <v>193</v>
      </c>
      <c r="DZ706" s="57" t="s">
        <v>193</v>
      </c>
      <c r="EA706" s="57" t="s">
        <v>193</v>
      </c>
      <c r="EB706" s="57" t="s">
        <v>193</v>
      </c>
      <c r="EC706" s="57" t="s">
        <v>193</v>
      </c>
      <c r="ED706" s="57" t="s">
        <v>193</v>
      </c>
      <c r="EE706" s="57" t="s">
        <v>193</v>
      </c>
      <c r="EF706" s="57" t="s">
        <v>193</v>
      </c>
      <c r="EG706" s="57" t="s">
        <v>193</v>
      </c>
      <c r="EH706" s="57" t="s">
        <v>193</v>
      </c>
      <c r="EI706" s="57" t="s">
        <v>193</v>
      </c>
      <c r="EJ706" s="57" t="s">
        <v>193</v>
      </c>
      <c r="EK706" s="57" t="s">
        <v>193</v>
      </c>
      <c r="EL706" s="57" t="s">
        <v>193</v>
      </c>
      <c r="EM706" s="57" t="s">
        <v>193</v>
      </c>
      <c r="EN706" s="57" t="s">
        <v>193</v>
      </c>
      <c r="EO706" s="57" t="s">
        <v>193</v>
      </c>
      <c r="EP706" s="57" t="s">
        <v>193</v>
      </c>
      <c r="EQ706" s="57" t="s">
        <v>193</v>
      </c>
      <c r="ER706" s="57" t="str">
        <f t="shared" si="150"/>
        <v>N</v>
      </c>
      <c r="ES706" s="57" t="s">
        <v>193</v>
      </c>
      <c r="ET706" s="57" t="s">
        <v>193</v>
      </c>
      <c r="EU706" s="57" t="s">
        <v>193</v>
      </c>
      <c r="EV706" s="57" t="s">
        <v>193</v>
      </c>
      <c r="EW706" s="57" t="s">
        <v>193</v>
      </c>
      <c r="EX706" s="57" t="s">
        <v>193</v>
      </c>
      <c r="EY706" s="57" t="s">
        <v>193</v>
      </c>
      <c r="EZ706" s="57" t="s">
        <v>193</v>
      </c>
      <c r="FA706" s="57" t="s">
        <v>193</v>
      </c>
      <c r="FB706" s="57" t="s">
        <v>193</v>
      </c>
      <c r="FC706" s="57" t="s">
        <v>193</v>
      </c>
      <c r="FD706" s="57" t="s">
        <v>193</v>
      </c>
      <c r="FE706" s="57" t="s">
        <v>193</v>
      </c>
      <c r="FF706" s="57" t="s">
        <v>193</v>
      </c>
      <c r="FG706" s="57" t="s">
        <v>193</v>
      </c>
      <c r="FH706" s="57" t="s">
        <v>193</v>
      </c>
      <c r="FI706" s="57" t="s">
        <v>193</v>
      </c>
      <c r="FJ706" s="57" t="s">
        <v>193</v>
      </c>
      <c r="FK706" s="57" t="s">
        <v>193</v>
      </c>
      <c r="FL706" s="57" t="s">
        <v>193</v>
      </c>
      <c r="FM706" s="57" t="s">
        <v>193</v>
      </c>
      <c r="FN706" s="57" t="str">
        <f t="shared" si="151"/>
        <v>N</v>
      </c>
      <c r="FO706" s="57" t="s">
        <v>193</v>
      </c>
      <c r="FP706" s="57" t="s">
        <v>193</v>
      </c>
      <c r="FQ706" s="57" t="s">
        <v>193</v>
      </c>
      <c r="FR706" s="57" t="s">
        <v>193</v>
      </c>
      <c r="FS706" s="57" t="s">
        <v>193</v>
      </c>
      <c r="FT706" s="57" t="s">
        <v>193</v>
      </c>
      <c r="FU706" s="57" t="s">
        <v>193</v>
      </c>
      <c r="FV706" s="57" t="s">
        <v>193</v>
      </c>
      <c r="FW706" s="57" t="s">
        <v>193</v>
      </c>
      <c r="FX706" s="57" t="s">
        <v>193</v>
      </c>
      <c r="FZ706" s="57" t="str">
        <f t="shared" si="152"/>
        <v>N</v>
      </c>
    </row>
    <row r="707" spans="2:182" s="18" customFormat="1" ht="10.5" x14ac:dyDescent="0.55000000000000004">
      <c r="B707" s="56" t="s">
        <v>186</v>
      </c>
      <c r="C707" s="57">
        <v>62</v>
      </c>
      <c r="D707" s="57">
        <f t="shared" si="153"/>
        <v>702</v>
      </c>
      <c r="E707" s="57">
        <v>19668</v>
      </c>
      <c r="F707" s="57"/>
      <c r="H707" s="57" t="s">
        <v>187</v>
      </c>
      <c r="I707" s="57" t="s">
        <v>234</v>
      </c>
      <c r="J707" s="57"/>
      <c r="K707" s="57" t="s">
        <v>232</v>
      </c>
      <c r="L707" s="57" t="s">
        <v>216</v>
      </c>
      <c r="M707" s="58">
        <v>39222</v>
      </c>
      <c r="N707" s="59" t="s">
        <v>222</v>
      </c>
      <c r="O707" s="57"/>
      <c r="P707" s="57"/>
      <c r="Q707" s="57" t="s">
        <v>192</v>
      </c>
      <c r="S707" s="57" t="str">
        <f>IF('[1]Données questionnaire'!W369="","",'[1]Données questionnaire'!W369)</f>
        <v>X</v>
      </c>
      <c r="T707" s="57" t="str">
        <f>IF('[1]Données questionnaire'!X369="","",'[1]Données questionnaire'!X369)</f>
        <v/>
      </c>
      <c r="U707" s="57" t="str">
        <f>IF('[1]Données questionnaire'!Y369="","",'[1]Données questionnaire'!Y369)</f>
        <v/>
      </c>
      <c r="V707" s="57" t="str">
        <f>IF('[1]Données questionnaire'!Z369="","",'[1]Données questionnaire'!Z369)</f>
        <v/>
      </c>
      <c r="W707" s="57" t="str">
        <f>IF('[1]Données questionnaire'!AA369="","",'[1]Données questionnaire'!AA369)</f>
        <v/>
      </c>
      <c r="X707" s="57" t="str">
        <f>IF('[1]Données questionnaire'!AB369="","",'[1]Données questionnaire'!AB369)</f>
        <v/>
      </c>
      <c r="Y707" s="57" t="str">
        <f>IF('[1]Données questionnaire'!AC369="","",'[1]Données questionnaire'!AC369)</f>
        <v/>
      </c>
      <c r="Z707" s="57" t="str">
        <f>IF('[1]Données questionnaire'!AD369="","",'[1]Données questionnaire'!AD369)</f>
        <v/>
      </c>
      <c r="AA707" s="57" t="str">
        <f>IF('[1]Données questionnaire'!AE369="","",'[1]Données questionnaire'!AE369)</f>
        <v/>
      </c>
      <c r="AB707" s="57" t="str">
        <f>IF('[1]Données questionnaire'!AF369="","",'[1]Données questionnaire'!AF369)</f>
        <v/>
      </c>
      <c r="AC707" s="57">
        <f>IF('[1]Données questionnaire'!AG369="","",'[1]Données questionnaire'!AG369)</f>
        <v>32</v>
      </c>
      <c r="AE707" s="57"/>
      <c r="AF707" s="57"/>
      <c r="AG707" s="60"/>
      <c r="AH707" s="57"/>
      <c r="AI707" s="57"/>
      <c r="AJ707" s="57"/>
      <c r="AK707" s="57"/>
      <c r="AL707" s="57"/>
      <c r="AM707" s="57"/>
      <c r="AN707" s="57"/>
      <c r="AO707" s="57"/>
      <c r="AP707" s="57"/>
      <c r="AQ707" s="57"/>
      <c r="AR707" s="57"/>
      <c r="AS707" s="57"/>
      <c r="AT707" s="57"/>
      <c r="AU707" s="57"/>
      <c r="AV707" s="57"/>
      <c r="AW707" s="57"/>
      <c r="AX707" s="57"/>
      <c r="AY707" s="57"/>
      <c r="AZ707" s="57"/>
      <c r="BB707" s="57" t="s">
        <v>192</v>
      </c>
      <c r="BC707" s="57"/>
      <c r="BD707" s="57" t="s">
        <v>193</v>
      </c>
      <c r="BE707" s="60">
        <v>0</v>
      </c>
      <c r="BF707" s="61" t="str">
        <f t="shared" si="140"/>
        <v/>
      </c>
      <c r="BG707" s="57" t="s">
        <v>193</v>
      </c>
      <c r="BH707" s="57"/>
      <c r="BI707" s="57" t="s">
        <v>193</v>
      </c>
      <c r="BJ707" s="57" t="s">
        <v>193</v>
      </c>
      <c r="BK707" s="57" t="s">
        <v>193</v>
      </c>
      <c r="BL707" s="57" t="s">
        <v>193</v>
      </c>
      <c r="BM707" s="57" t="s">
        <v>193</v>
      </c>
      <c r="BN707" s="57" t="s">
        <v>193</v>
      </c>
      <c r="BO707" s="57" t="s">
        <v>193</v>
      </c>
      <c r="BP707" s="57" t="s">
        <v>193</v>
      </c>
      <c r="BQ707" s="57" t="s">
        <v>193</v>
      </c>
      <c r="BR707" s="57" t="str">
        <f t="shared" si="141"/>
        <v>N</v>
      </c>
      <c r="BS707" s="57" t="s">
        <v>193</v>
      </c>
      <c r="BT707" s="57" t="s">
        <v>193</v>
      </c>
      <c r="BU707" s="57" t="s">
        <v>193</v>
      </c>
      <c r="BV707" s="57" t="s">
        <v>193</v>
      </c>
      <c r="BW707" s="57" t="s">
        <v>193</v>
      </c>
      <c r="BX707" s="57" t="str">
        <f t="shared" si="142"/>
        <v>N</v>
      </c>
      <c r="BY707" s="57" t="s">
        <v>193</v>
      </c>
      <c r="BZ707" s="57" t="s">
        <v>193</v>
      </c>
      <c r="CA707" s="57" t="s">
        <v>193</v>
      </c>
      <c r="CB707" s="57" t="s">
        <v>193</v>
      </c>
      <c r="CC707" s="57" t="s">
        <v>193</v>
      </c>
      <c r="CD707" s="57" t="s">
        <v>193</v>
      </c>
      <c r="CE707" s="57" t="s">
        <v>193</v>
      </c>
      <c r="CF707" s="57" t="s">
        <v>193</v>
      </c>
      <c r="CG707" s="57" t="s">
        <v>193</v>
      </c>
      <c r="CH707" s="57" t="s">
        <v>193</v>
      </c>
      <c r="CI707" s="57" t="s">
        <v>193</v>
      </c>
      <c r="CJ707" s="57" t="s">
        <v>193</v>
      </c>
      <c r="CK707" s="57" t="s">
        <v>193</v>
      </c>
      <c r="CL707" s="57" t="s">
        <v>193</v>
      </c>
      <c r="CM707" s="57" t="s">
        <v>193</v>
      </c>
      <c r="CN707" s="57" t="s">
        <v>193</v>
      </c>
      <c r="CO707" s="57" t="s">
        <v>193</v>
      </c>
      <c r="CP707" s="57" t="s">
        <v>193</v>
      </c>
      <c r="CQ707" s="57" t="s">
        <v>193</v>
      </c>
      <c r="CR707" s="57" t="s">
        <v>193</v>
      </c>
      <c r="CS707" s="57" t="str">
        <f t="shared" si="143"/>
        <v>N</v>
      </c>
      <c r="CT707" s="57" t="str">
        <f t="shared" si="144"/>
        <v>N</v>
      </c>
      <c r="CU707" s="62" t="s">
        <v>194</v>
      </c>
      <c r="CV707" s="57" t="s">
        <v>193</v>
      </c>
      <c r="CW707" s="57" t="s">
        <v>193</v>
      </c>
      <c r="CX707" s="57" t="s">
        <v>193</v>
      </c>
      <c r="CY707" s="57" t="s">
        <v>193</v>
      </c>
      <c r="CZ707" s="57" t="str">
        <f t="shared" si="145"/>
        <v>N</v>
      </c>
      <c r="DA707" s="57" t="s">
        <v>193</v>
      </c>
      <c r="DB707" s="57" t="s">
        <v>193</v>
      </c>
      <c r="DC707" s="57" t="s">
        <v>193</v>
      </c>
      <c r="DD707" s="57" t="str">
        <f t="shared" si="146"/>
        <v>N</v>
      </c>
      <c r="DE707" s="62" t="s">
        <v>194</v>
      </c>
      <c r="DF707" s="57" t="s">
        <v>193</v>
      </c>
      <c r="DG707" s="57" t="str">
        <f t="shared" si="147"/>
        <v>P</v>
      </c>
      <c r="DH707" s="57" t="s">
        <v>193</v>
      </c>
      <c r="DI707" s="57" t="s">
        <v>193</v>
      </c>
      <c r="DJ707" s="57" t="s">
        <v>193</v>
      </c>
      <c r="DK707" s="57" t="s">
        <v>193</v>
      </c>
      <c r="DL707" s="57" t="s">
        <v>193</v>
      </c>
      <c r="DM707" s="57" t="s">
        <v>193</v>
      </c>
      <c r="DN707" s="57" t="s">
        <v>193</v>
      </c>
      <c r="DO707" s="57" t="s">
        <v>193</v>
      </c>
      <c r="DP707" s="57" t="s">
        <v>193</v>
      </c>
      <c r="DQ707" s="57" t="s">
        <v>193</v>
      </c>
      <c r="DR707" s="57" t="s">
        <v>193</v>
      </c>
      <c r="DS707" s="57" t="s">
        <v>193</v>
      </c>
      <c r="DT707" s="57" t="s">
        <v>193</v>
      </c>
      <c r="DU707" s="57" t="str">
        <f t="shared" si="148"/>
        <v>N</v>
      </c>
      <c r="DV707" s="57" t="str">
        <f t="shared" si="149"/>
        <v>N</v>
      </c>
      <c r="DW707" s="57" t="s">
        <v>193</v>
      </c>
      <c r="DX707" s="57" t="s">
        <v>193</v>
      </c>
      <c r="DY707" s="57" t="s">
        <v>193</v>
      </c>
      <c r="DZ707" s="57" t="s">
        <v>193</v>
      </c>
      <c r="EA707" s="57" t="s">
        <v>193</v>
      </c>
      <c r="EB707" s="57" t="s">
        <v>193</v>
      </c>
      <c r="EC707" s="57" t="s">
        <v>193</v>
      </c>
      <c r="ED707" s="57" t="s">
        <v>193</v>
      </c>
      <c r="EE707" s="57" t="s">
        <v>193</v>
      </c>
      <c r="EF707" s="57" t="s">
        <v>193</v>
      </c>
      <c r="EG707" s="57" t="s">
        <v>193</v>
      </c>
      <c r="EH707" s="57" t="s">
        <v>193</v>
      </c>
      <c r="EI707" s="57" t="s">
        <v>193</v>
      </c>
      <c r="EJ707" s="57" t="s">
        <v>193</v>
      </c>
      <c r="EK707" s="57" t="s">
        <v>193</v>
      </c>
      <c r="EL707" s="57" t="s">
        <v>193</v>
      </c>
      <c r="EM707" s="57" t="s">
        <v>193</v>
      </c>
      <c r="EN707" s="57" t="s">
        <v>193</v>
      </c>
      <c r="EO707" s="57" t="s">
        <v>193</v>
      </c>
      <c r="EP707" s="57" t="s">
        <v>193</v>
      </c>
      <c r="EQ707" s="57" t="s">
        <v>193</v>
      </c>
      <c r="ER707" s="57" t="str">
        <f t="shared" si="150"/>
        <v>N</v>
      </c>
      <c r="ES707" s="57" t="s">
        <v>193</v>
      </c>
      <c r="ET707" s="57" t="s">
        <v>193</v>
      </c>
      <c r="EU707" s="57" t="s">
        <v>193</v>
      </c>
      <c r="EV707" s="57" t="s">
        <v>193</v>
      </c>
      <c r="EW707" s="57" t="s">
        <v>193</v>
      </c>
      <c r="EX707" s="57" t="s">
        <v>193</v>
      </c>
      <c r="EY707" s="57" t="s">
        <v>193</v>
      </c>
      <c r="EZ707" s="57" t="s">
        <v>193</v>
      </c>
      <c r="FA707" s="57" t="s">
        <v>193</v>
      </c>
      <c r="FB707" s="57" t="s">
        <v>193</v>
      </c>
      <c r="FC707" s="57" t="s">
        <v>193</v>
      </c>
      <c r="FD707" s="57" t="s">
        <v>193</v>
      </c>
      <c r="FE707" s="57" t="s">
        <v>193</v>
      </c>
      <c r="FF707" s="57" t="s">
        <v>193</v>
      </c>
      <c r="FG707" s="57" t="s">
        <v>193</v>
      </c>
      <c r="FH707" s="57" t="s">
        <v>193</v>
      </c>
      <c r="FI707" s="57" t="s">
        <v>193</v>
      </c>
      <c r="FJ707" s="57" t="s">
        <v>193</v>
      </c>
      <c r="FK707" s="57" t="s">
        <v>193</v>
      </c>
      <c r="FL707" s="57" t="s">
        <v>193</v>
      </c>
      <c r="FM707" s="57" t="s">
        <v>193</v>
      </c>
      <c r="FN707" s="57" t="str">
        <f t="shared" si="151"/>
        <v>N</v>
      </c>
      <c r="FO707" s="57" t="s">
        <v>193</v>
      </c>
      <c r="FP707" s="57" t="s">
        <v>193</v>
      </c>
      <c r="FQ707" s="57" t="s">
        <v>193</v>
      </c>
      <c r="FR707" s="57" t="s">
        <v>193</v>
      </c>
      <c r="FS707" s="57" t="s">
        <v>193</v>
      </c>
      <c r="FT707" s="57" t="s">
        <v>193</v>
      </c>
      <c r="FU707" s="57" t="s">
        <v>193</v>
      </c>
      <c r="FV707" s="57" t="s">
        <v>193</v>
      </c>
      <c r="FW707" s="57" t="s">
        <v>193</v>
      </c>
      <c r="FX707" s="62" t="s">
        <v>194</v>
      </c>
      <c r="FZ707" s="57" t="str">
        <f t="shared" si="152"/>
        <v>N</v>
      </c>
    </row>
    <row r="708" spans="2:182" s="18" customFormat="1" ht="10.5" x14ac:dyDescent="0.55000000000000004">
      <c r="B708" s="56" t="s">
        <v>186</v>
      </c>
      <c r="C708" s="57">
        <v>63</v>
      </c>
      <c r="D708" s="57">
        <f t="shared" si="153"/>
        <v>703</v>
      </c>
      <c r="E708" s="57">
        <v>19669</v>
      </c>
      <c r="F708" s="57"/>
      <c r="H708" s="57" t="s">
        <v>187</v>
      </c>
      <c r="I708" s="57" t="s">
        <v>234</v>
      </c>
      <c r="J708" s="57"/>
      <c r="K708" s="57" t="s">
        <v>232</v>
      </c>
      <c r="L708" s="57" t="s">
        <v>216</v>
      </c>
      <c r="M708" s="58">
        <v>39222</v>
      </c>
      <c r="N708" s="59" t="s">
        <v>222</v>
      </c>
      <c r="O708" s="57"/>
      <c r="P708" s="57"/>
      <c r="Q708" s="57" t="s">
        <v>192</v>
      </c>
      <c r="S708" s="57" t="str">
        <f>IF('[1]Données questionnaire'!W370="","",'[1]Données questionnaire'!W370)</f>
        <v>X</v>
      </c>
      <c r="T708" s="57" t="str">
        <f>IF('[1]Données questionnaire'!X370="","",'[1]Données questionnaire'!X370)</f>
        <v/>
      </c>
      <c r="U708" s="57" t="str">
        <f>IF('[1]Données questionnaire'!Y370="","",'[1]Données questionnaire'!Y370)</f>
        <v/>
      </c>
      <c r="V708" s="57" t="str">
        <f>IF('[1]Données questionnaire'!Z370="","",'[1]Données questionnaire'!Z370)</f>
        <v/>
      </c>
      <c r="W708" s="57" t="str">
        <f>IF('[1]Données questionnaire'!AA370="","",'[1]Données questionnaire'!AA370)</f>
        <v/>
      </c>
      <c r="X708" s="57" t="str">
        <f>IF('[1]Données questionnaire'!AB370="","",'[1]Données questionnaire'!AB370)</f>
        <v/>
      </c>
      <c r="Y708" s="57" t="str">
        <f>IF('[1]Données questionnaire'!AC370="","",'[1]Données questionnaire'!AC370)</f>
        <v>X</v>
      </c>
      <c r="Z708" s="57" t="str">
        <f>IF('[1]Données questionnaire'!AD370="","",'[1]Données questionnaire'!AD370)</f>
        <v/>
      </c>
      <c r="AA708" s="57" t="str">
        <f>IF('[1]Données questionnaire'!AE370="","",'[1]Données questionnaire'!AE370)</f>
        <v/>
      </c>
      <c r="AB708" s="57" t="str">
        <f>IF('[1]Données questionnaire'!AF370="","",'[1]Données questionnaire'!AF370)</f>
        <v/>
      </c>
      <c r="AC708" s="57">
        <f>IF('[1]Données questionnaire'!AG370="","",'[1]Données questionnaire'!AG370)</f>
        <v>47</v>
      </c>
      <c r="AE708" s="57"/>
      <c r="AF708" s="57"/>
      <c r="AG708" s="60"/>
      <c r="AH708" s="57"/>
      <c r="AI708" s="57"/>
      <c r="AJ708" s="57"/>
      <c r="AK708" s="57"/>
      <c r="AL708" s="57"/>
      <c r="AM708" s="57"/>
      <c r="AN708" s="57"/>
      <c r="AO708" s="57"/>
      <c r="AP708" s="57"/>
      <c r="AQ708" s="57"/>
      <c r="AR708" s="57"/>
      <c r="AS708" s="57"/>
      <c r="AT708" s="57"/>
      <c r="AU708" s="57"/>
      <c r="AV708" s="57"/>
      <c r="AW708" s="57"/>
      <c r="AX708" s="57"/>
      <c r="AY708" s="57"/>
      <c r="AZ708" s="57"/>
      <c r="BB708" s="57" t="s">
        <v>192</v>
      </c>
      <c r="BC708" s="57"/>
      <c r="BD708" s="57" t="s">
        <v>193</v>
      </c>
      <c r="BE708" s="60">
        <v>0</v>
      </c>
      <c r="BF708" s="61" t="str">
        <f t="shared" si="140"/>
        <v/>
      </c>
      <c r="BG708" s="57" t="s">
        <v>193</v>
      </c>
      <c r="BH708" s="57"/>
      <c r="BI708" s="57" t="s">
        <v>193</v>
      </c>
      <c r="BJ708" s="57" t="s">
        <v>193</v>
      </c>
      <c r="BK708" s="57" t="s">
        <v>193</v>
      </c>
      <c r="BL708" s="57" t="s">
        <v>193</v>
      </c>
      <c r="BM708" s="57" t="s">
        <v>193</v>
      </c>
      <c r="BN708" s="57" t="s">
        <v>193</v>
      </c>
      <c r="BO708" s="57" t="s">
        <v>193</v>
      </c>
      <c r="BP708" s="57" t="s">
        <v>193</v>
      </c>
      <c r="BQ708" s="57" t="s">
        <v>193</v>
      </c>
      <c r="BR708" s="57" t="str">
        <f t="shared" si="141"/>
        <v>N</v>
      </c>
      <c r="BS708" s="57" t="s">
        <v>193</v>
      </c>
      <c r="BT708" s="57" t="s">
        <v>193</v>
      </c>
      <c r="BU708" s="57" t="s">
        <v>193</v>
      </c>
      <c r="BV708" s="57" t="s">
        <v>193</v>
      </c>
      <c r="BW708" s="57" t="s">
        <v>193</v>
      </c>
      <c r="BX708" s="57" t="str">
        <f t="shared" si="142"/>
        <v>N</v>
      </c>
      <c r="BY708" s="57" t="s">
        <v>193</v>
      </c>
      <c r="BZ708" s="57" t="s">
        <v>193</v>
      </c>
      <c r="CA708" s="57" t="s">
        <v>193</v>
      </c>
      <c r="CB708" s="57" t="s">
        <v>193</v>
      </c>
      <c r="CC708" s="57" t="s">
        <v>193</v>
      </c>
      <c r="CD708" s="57" t="s">
        <v>193</v>
      </c>
      <c r="CE708" s="57" t="s">
        <v>193</v>
      </c>
      <c r="CF708" s="57" t="s">
        <v>193</v>
      </c>
      <c r="CG708" s="57" t="s">
        <v>193</v>
      </c>
      <c r="CH708" s="57" t="s">
        <v>193</v>
      </c>
      <c r="CI708" s="57" t="s">
        <v>193</v>
      </c>
      <c r="CJ708" s="57" t="s">
        <v>193</v>
      </c>
      <c r="CK708" s="57" t="s">
        <v>193</v>
      </c>
      <c r="CL708" s="57" t="s">
        <v>193</v>
      </c>
      <c r="CM708" s="57" t="s">
        <v>193</v>
      </c>
      <c r="CN708" s="57" t="s">
        <v>193</v>
      </c>
      <c r="CO708" s="57" t="s">
        <v>193</v>
      </c>
      <c r="CP708" s="57" t="s">
        <v>193</v>
      </c>
      <c r="CQ708" s="57" t="s">
        <v>193</v>
      </c>
      <c r="CR708" s="57" t="s">
        <v>193</v>
      </c>
      <c r="CS708" s="57" t="str">
        <f t="shared" si="143"/>
        <v>N</v>
      </c>
      <c r="CT708" s="57" t="str">
        <f t="shared" si="144"/>
        <v>N</v>
      </c>
      <c r="CU708" s="62" t="s">
        <v>194</v>
      </c>
      <c r="CV708" s="57" t="s">
        <v>193</v>
      </c>
      <c r="CW708" s="57" t="s">
        <v>193</v>
      </c>
      <c r="CX708" s="57" t="s">
        <v>193</v>
      </c>
      <c r="CY708" s="57" t="s">
        <v>193</v>
      </c>
      <c r="CZ708" s="57" t="str">
        <f t="shared" si="145"/>
        <v>N</v>
      </c>
      <c r="DA708" s="57" t="s">
        <v>193</v>
      </c>
      <c r="DB708" s="57" t="s">
        <v>193</v>
      </c>
      <c r="DC708" s="57" t="s">
        <v>193</v>
      </c>
      <c r="DD708" s="57" t="str">
        <f t="shared" si="146"/>
        <v>N</v>
      </c>
      <c r="DE708" s="57" t="s">
        <v>193</v>
      </c>
      <c r="DF708" s="57" t="s">
        <v>193</v>
      </c>
      <c r="DG708" s="57" t="str">
        <f t="shared" si="147"/>
        <v>N</v>
      </c>
      <c r="DH708" s="57" t="s">
        <v>193</v>
      </c>
      <c r="DI708" s="57" t="s">
        <v>193</v>
      </c>
      <c r="DJ708" s="57" t="s">
        <v>193</v>
      </c>
      <c r="DK708" s="57" t="s">
        <v>193</v>
      </c>
      <c r="DL708" s="57" t="s">
        <v>193</v>
      </c>
      <c r="DM708" s="57" t="s">
        <v>193</v>
      </c>
      <c r="DN708" s="57" t="s">
        <v>193</v>
      </c>
      <c r="DO708" s="57" t="s">
        <v>193</v>
      </c>
      <c r="DP708" s="57" t="s">
        <v>193</v>
      </c>
      <c r="DQ708" s="57" t="s">
        <v>193</v>
      </c>
      <c r="DR708" s="57" t="s">
        <v>193</v>
      </c>
      <c r="DS708" s="57" t="s">
        <v>193</v>
      </c>
      <c r="DT708" s="57" t="s">
        <v>193</v>
      </c>
      <c r="DU708" s="57" t="str">
        <f t="shared" si="148"/>
        <v>N</v>
      </c>
      <c r="DV708" s="57" t="str">
        <f t="shared" si="149"/>
        <v>N</v>
      </c>
      <c r="DW708" s="57" t="s">
        <v>193</v>
      </c>
      <c r="DX708" s="57" t="s">
        <v>193</v>
      </c>
      <c r="DY708" s="57" t="s">
        <v>193</v>
      </c>
      <c r="DZ708" s="57" t="s">
        <v>193</v>
      </c>
      <c r="EA708" s="57" t="s">
        <v>193</v>
      </c>
      <c r="EB708" s="57" t="s">
        <v>193</v>
      </c>
      <c r="EC708" s="57" t="s">
        <v>193</v>
      </c>
      <c r="ED708" s="57" t="s">
        <v>193</v>
      </c>
      <c r="EE708" s="57" t="s">
        <v>193</v>
      </c>
      <c r="EF708" s="57" t="s">
        <v>193</v>
      </c>
      <c r="EG708" s="57" t="s">
        <v>193</v>
      </c>
      <c r="EH708" s="57" t="s">
        <v>193</v>
      </c>
      <c r="EI708" s="57" t="s">
        <v>193</v>
      </c>
      <c r="EJ708" s="57" t="s">
        <v>193</v>
      </c>
      <c r="EK708" s="57" t="s">
        <v>193</v>
      </c>
      <c r="EL708" s="57" t="s">
        <v>193</v>
      </c>
      <c r="EM708" s="57" t="s">
        <v>193</v>
      </c>
      <c r="EN708" s="57" t="s">
        <v>193</v>
      </c>
      <c r="EO708" s="57" t="s">
        <v>193</v>
      </c>
      <c r="EP708" s="57" t="s">
        <v>193</v>
      </c>
      <c r="EQ708" s="57" t="s">
        <v>193</v>
      </c>
      <c r="ER708" s="57" t="str">
        <f t="shared" si="150"/>
        <v>N</v>
      </c>
      <c r="ES708" s="57" t="s">
        <v>193</v>
      </c>
      <c r="ET708" s="57" t="s">
        <v>193</v>
      </c>
      <c r="EU708" s="57" t="s">
        <v>193</v>
      </c>
      <c r="EV708" s="57" t="s">
        <v>193</v>
      </c>
      <c r="EW708" s="57" t="s">
        <v>193</v>
      </c>
      <c r="EX708" s="57" t="s">
        <v>193</v>
      </c>
      <c r="EY708" s="57" t="s">
        <v>193</v>
      </c>
      <c r="EZ708" s="57" t="s">
        <v>193</v>
      </c>
      <c r="FA708" s="57" t="s">
        <v>193</v>
      </c>
      <c r="FB708" s="57" t="s">
        <v>193</v>
      </c>
      <c r="FC708" s="57" t="s">
        <v>193</v>
      </c>
      <c r="FD708" s="57" t="s">
        <v>193</v>
      </c>
      <c r="FE708" s="57" t="s">
        <v>193</v>
      </c>
      <c r="FF708" s="57" t="s">
        <v>193</v>
      </c>
      <c r="FG708" s="57" t="s">
        <v>193</v>
      </c>
      <c r="FH708" s="57" t="s">
        <v>193</v>
      </c>
      <c r="FI708" s="57" t="s">
        <v>193</v>
      </c>
      <c r="FJ708" s="57" t="s">
        <v>193</v>
      </c>
      <c r="FK708" s="57" t="s">
        <v>193</v>
      </c>
      <c r="FL708" s="57" t="s">
        <v>193</v>
      </c>
      <c r="FM708" s="57" t="s">
        <v>193</v>
      </c>
      <c r="FN708" s="57" t="str">
        <f t="shared" si="151"/>
        <v>N</v>
      </c>
      <c r="FO708" s="57" t="s">
        <v>193</v>
      </c>
      <c r="FP708" s="57" t="s">
        <v>193</v>
      </c>
      <c r="FQ708" s="57" t="s">
        <v>193</v>
      </c>
      <c r="FR708" s="57" t="s">
        <v>193</v>
      </c>
      <c r="FS708" s="57" t="s">
        <v>193</v>
      </c>
      <c r="FT708" s="57" t="s">
        <v>193</v>
      </c>
      <c r="FU708" s="57" t="s">
        <v>193</v>
      </c>
      <c r="FV708" s="57" t="s">
        <v>193</v>
      </c>
      <c r="FW708" s="57" t="s">
        <v>193</v>
      </c>
      <c r="FX708" s="57" t="s">
        <v>193</v>
      </c>
      <c r="FZ708" s="57" t="str">
        <f t="shared" si="152"/>
        <v>N</v>
      </c>
    </row>
    <row r="709" spans="2:182" s="18" customFormat="1" ht="10.5" x14ac:dyDescent="0.55000000000000004">
      <c r="B709" s="56" t="s">
        <v>186</v>
      </c>
      <c r="C709" s="57">
        <v>64</v>
      </c>
      <c r="D709" s="57">
        <f t="shared" si="153"/>
        <v>704</v>
      </c>
      <c r="E709" s="57">
        <v>19670</v>
      </c>
      <c r="F709" s="57"/>
      <c r="H709" s="57" t="s">
        <v>187</v>
      </c>
      <c r="I709" s="57" t="s">
        <v>234</v>
      </c>
      <c r="J709" s="57"/>
      <c r="K709" s="57" t="s">
        <v>232</v>
      </c>
      <c r="L709" s="57" t="s">
        <v>216</v>
      </c>
      <c r="M709" s="58">
        <v>39222</v>
      </c>
      <c r="N709" s="59" t="s">
        <v>222</v>
      </c>
      <c r="O709" s="57"/>
      <c r="P709" s="57"/>
      <c r="Q709" s="57" t="s">
        <v>192</v>
      </c>
      <c r="S709" s="57" t="str">
        <f>IF('[1]Données questionnaire'!W371="","",'[1]Données questionnaire'!W371)</f>
        <v>X</v>
      </c>
      <c r="T709" s="57" t="str">
        <f>IF('[1]Données questionnaire'!X371="","",'[1]Données questionnaire'!X371)</f>
        <v/>
      </c>
      <c r="U709" s="57" t="str">
        <f>IF('[1]Données questionnaire'!Y371="","",'[1]Données questionnaire'!Y371)</f>
        <v/>
      </c>
      <c r="V709" s="57" t="str">
        <f>IF('[1]Données questionnaire'!Z371="","",'[1]Données questionnaire'!Z371)</f>
        <v/>
      </c>
      <c r="W709" s="57" t="str">
        <f>IF('[1]Données questionnaire'!AA371="","",'[1]Données questionnaire'!AA371)</f>
        <v/>
      </c>
      <c r="X709" s="57" t="str">
        <f>IF('[1]Données questionnaire'!AB371="","",'[1]Données questionnaire'!AB371)</f>
        <v/>
      </c>
      <c r="Y709" s="57" t="str">
        <f>IF('[1]Données questionnaire'!AC371="","",'[1]Données questionnaire'!AC371)</f>
        <v/>
      </c>
      <c r="Z709" s="57" t="str">
        <f>IF('[1]Données questionnaire'!AD371="","",'[1]Données questionnaire'!AD371)</f>
        <v/>
      </c>
      <c r="AA709" s="57" t="str">
        <f>IF('[1]Données questionnaire'!AE371="","",'[1]Données questionnaire'!AE371)</f>
        <v/>
      </c>
      <c r="AB709" s="57" t="str">
        <f>IF('[1]Données questionnaire'!AF371="","",'[1]Données questionnaire'!AF371)</f>
        <v/>
      </c>
      <c r="AC709" s="57">
        <f>IF('[1]Données questionnaire'!AG371="","",'[1]Données questionnaire'!AG371)</f>
        <v>62</v>
      </c>
      <c r="AE709" s="57"/>
      <c r="AF709" s="57"/>
      <c r="AG709" s="60"/>
      <c r="AH709" s="57"/>
      <c r="AI709" s="57"/>
      <c r="AJ709" s="57"/>
      <c r="AK709" s="57"/>
      <c r="AL709" s="57"/>
      <c r="AM709" s="57"/>
      <c r="AN709" s="57"/>
      <c r="AO709" s="57"/>
      <c r="AP709" s="57"/>
      <c r="AQ709" s="57"/>
      <c r="AR709" s="57"/>
      <c r="AS709" s="57"/>
      <c r="AT709" s="57"/>
      <c r="AU709" s="57"/>
      <c r="AV709" s="57"/>
      <c r="AW709" s="57"/>
      <c r="AX709" s="57"/>
      <c r="AY709" s="57"/>
      <c r="AZ709" s="57"/>
      <c r="BB709" s="57" t="s">
        <v>192</v>
      </c>
      <c r="BC709" s="57"/>
      <c r="BD709" s="57" t="s">
        <v>193</v>
      </c>
      <c r="BE709" s="60">
        <v>0</v>
      </c>
      <c r="BF709" s="61" t="str">
        <f t="shared" si="140"/>
        <v/>
      </c>
      <c r="BG709" s="57" t="s">
        <v>193</v>
      </c>
      <c r="BH709" s="57"/>
      <c r="BI709" s="57" t="s">
        <v>193</v>
      </c>
      <c r="BJ709" s="57" t="s">
        <v>193</v>
      </c>
      <c r="BK709" s="57" t="s">
        <v>193</v>
      </c>
      <c r="BL709" s="57" t="s">
        <v>193</v>
      </c>
      <c r="BM709" s="57" t="s">
        <v>193</v>
      </c>
      <c r="BN709" s="57" t="s">
        <v>193</v>
      </c>
      <c r="BO709" s="57" t="s">
        <v>193</v>
      </c>
      <c r="BP709" s="57" t="s">
        <v>193</v>
      </c>
      <c r="BQ709" s="57" t="s">
        <v>193</v>
      </c>
      <c r="BR709" s="57" t="str">
        <f t="shared" si="141"/>
        <v>N</v>
      </c>
      <c r="BS709" s="57" t="s">
        <v>193</v>
      </c>
      <c r="BT709" s="57" t="s">
        <v>193</v>
      </c>
      <c r="BU709" s="57" t="s">
        <v>193</v>
      </c>
      <c r="BV709" s="57" t="s">
        <v>193</v>
      </c>
      <c r="BW709" s="57" t="s">
        <v>193</v>
      </c>
      <c r="BX709" s="57" t="str">
        <f t="shared" si="142"/>
        <v>N</v>
      </c>
      <c r="BY709" s="57" t="s">
        <v>193</v>
      </c>
      <c r="BZ709" s="57" t="s">
        <v>193</v>
      </c>
      <c r="CA709" s="57" t="s">
        <v>193</v>
      </c>
      <c r="CB709" s="57" t="s">
        <v>193</v>
      </c>
      <c r="CC709" s="57" t="s">
        <v>193</v>
      </c>
      <c r="CD709" s="57" t="s">
        <v>193</v>
      </c>
      <c r="CE709" s="57" t="s">
        <v>193</v>
      </c>
      <c r="CF709" s="57" t="s">
        <v>193</v>
      </c>
      <c r="CG709" s="57" t="s">
        <v>193</v>
      </c>
      <c r="CH709" s="57" t="s">
        <v>193</v>
      </c>
      <c r="CI709" s="57" t="s">
        <v>193</v>
      </c>
      <c r="CJ709" s="57" t="s">
        <v>193</v>
      </c>
      <c r="CK709" s="57" t="s">
        <v>193</v>
      </c>
      <c r="CL709" s="57" t="s">
        <v>193</v>
      </c>
      <c r="CM709" s="57" t="s">
        <v>193</v>
      </c>
      <c r="CN709" s="57" t="s">
        <v>193</v>
      </c>
      <c r="CO709" s="57" t="s">
        <v>193</v>
      </c>
      <c r="CP709" s="57" t="s">
        <v>193</v>
      </c>
      <c r="CQ709" s="57" t="s">
        <v>193</v>
      </c>
      <c r="CR709" s="57" t="s">
        <v>193</v>
      </c>
      <c r="CS709" s="57" t="str">
        <f t="shared" si="143"/>
        <v>N</v>
      </c>
      <c r="CT709" s="57" t="str">
        <f t="shared" si="144"/>
        <v>N</v>
      </c>
      <c r="CU709" s="62" t="s">
        <v>194</v>
      </c>
      <c r="CV709" s="57" t="s">
        <v>193</v>
      </c>
      <c r="CW709" s="57" t="s">
        <v>193</v>
      </c>
      <c r="CX709" s="57" t="s">
        <v>193</v>
      </c>
      <c r="CY709" s="57" t="s">
        <v>193</v>
      </c>
      <c r="CZ709" s="57" t="str">
        <f t="shared" si="145"/>
        <v>N</v>
      </c>
      <c r="DA709" s="57" t="s">
        <v>193</v>
      </c>
      <c r="DB709" s="57" t="s">
        <v>193</v>
      </c>
      <c r="DC709" s="57" t="s">
        <v>193</v>
      </c>
      <c r="DD709" s="57" t="str">
        <f t="shared" si="146"/>
        <v>N</v>
      </c>
      <c r="DE709" s="57" t="s">
        <v>193</v>
      </c>
      <c r="DF709" s="57" t="s">
        <v>193</v>
      </c>
      <c r="DG709" s="57" t="str">
        <f t="shared" si="147"/>
        <v>N</v>
      </c>
      <c r="DH709" s="57" t="s">
        <v>193</v>
      </c>
      <c r="DI709" s="57" t="s">
        <v>193</v>
      </c>
      <c r="DJ709" s="57" t="s">
        <v>193</v>
      </c>
      <c r="DK709" s="57" t="s">
        <v>193</v>
      </c>
      <c r="DL709" s="57" t="s">
        <v>193</v>
      </c>
      <c r="DM709" s="57" t="s">
        <v>193</v>
      </c>
      <c r="DN709" s="57" t="s">
        <v>193</v>
      </c>
      <c r="DO709" s="57" t="s">
        <v>193</v>
      </c>
      <c r="DP709" s="57" t="s">
        <v>193</v>
      </c>
      <c r="DQ709" s="57" t="s">
        <v>193</v>
      </c>
      <c r="DR709" s="57" t="s">
        <v>193</v>
      </c>
      <c r="DS709" s="57" t="s">
        <v>193</v>
      </c>
      <c r="DT709" s="57" t="s">
        <v>193</v>
      </c>
      <c r="DU709" s="57" t="str">
        <f t="shared" si="148"/>
        <v>N</v>
      </c>
      <c r="DV709" s="57" t="str">
        <f t="shared" si="149"/>
        <v>N</v>
      </c>
      <c r="DW709" s="57" t="s">
        <v>193</v>
      </c>
      <c r="DX709" s="57" t="s">
        <v>193</v>
      </c>
      <c r="DY709" s="57" t="s">
        <v>193</v>
      </c>
      <c r="DZ709" s="57" t="s">
        <v>193</v>
      </c>
      <c r="EA709" s="57" t="s">
        <v>193</v>
      </c>
      <c r="EB709" s="57" t="s">
        <v>193</v>
      </c>
      <c r="EC709" s="57" t="s">
        <v>193</v>
      </c>
      <c r="ED709" s="57" t="s">
        <v>193</v>
      </c>
      <c r="EE709" s="57" t="s">
        <v>193</v>
      </c>
      <c r="EF709" s="57" t="s">
        <v>193</v>
      </c>
      <c r="EG709" s="57" t="s">
        <v>193</v>
      </c>
      <c r="EH709" s="57" t="s">
        <v>193</v>
      </c>
      <c r="EI709" s="57" t="s">
        <v>193</v>
      </c>
      <c r="EJ709" s="57" t="s">
        <v>193</v>
      </c>
      <c r="EK709" s="57" t="s">
        <v>193</v>
      </c>
      <c r="EL709" s="57" t="s">
        <v>193</v>
      </c>
      <c r="EM709" s="57" t="s">
        <v>193</v>
      </c>
      <c r="EN709" s="57" t="s">
        <v>193</v>
      </c>
      <c r="EO709" s="57" t="s">
        <v>193</v>
      </c>
      <c r="EP709" s="57" t="s">
        <v>193</v>
      </c>
      <c r="EQ709" s="57" t="s">
        <v>193</v>
      </c>
      <c r="ER709" s="57" t="str">
        <f t="shared" si="150"/>
        <v>N</v>
      </c>
      <c r="ES709" s="57" t="s">
        <v>193</v>
      </c>
      <c r="ET709" s="57" t="s">
        <v>193</v>
      </c>
      <c r="EU709" s="57" t="s">
        <v>193</v>
      </c>
      <c r="EV709" s="57" t="s">
        <v>193</v>
      </c>
      <c r="EW709" s="57" t="s">
        <v>193</v>
      </c>
      <c r="EX709" s="57" t="s">
        <v>193</v>
      </c>
      <c r="EY709" s="57" t="s">
        <v>193</v>
      </c>
      <c r="EZ709" s="57" t="s">
        <v>193</v>
      </c>
      <c r="FA709" s="57" t="s">
        <v>193</v>
      </c>
      <c r="FB709" s="57" t="s">
        <v>193</v>
      </c>
      <c r="FC709" s="57" t="s">
        <v>193</v>
      </c>
      <c r="FD709" s="57" t="s">
        <v>193</v>
      </c>
      <c r="FE709" s="57" t="s">
        <v>193</v>
      </c>
      <c r="FF709" s="57" t="s">
        <v>193</v>
      </c>
      <c r="FG709" s="57" t="s">
        <v>193</v>
      </c>
      <c r="FH709" s="57" t="s">
        <v>193</v>
      </c>
      <c r="FI709" s="57" t="s">
        <v>193</v>
      </c>
      <c r="FJ709" s="57" t="s">
        <v>193</v>
      </c>
      <c r="FK709" s="57" t="s">
        <v>193</v>
      </c>
      <c r="FL709" s="57" t="s">
        <v>193</v>
      </c>
      <c r="FM709" s="57" t="s">
        <v>193</v>
      </c>
      <c r="FN709" s="57" t="str">
        <f t="shared" si="151"/>
        <v>N</v>
      </c>
      <c r="FO709" s="57" t="s">
        <v>193</v>
      </c>
      <c r="FP709" s="57" t="s">
        <v>193</v>
      </c>
      <c r="FQ709" s="57" t="s">
        <v>193</v>
      </c>
      <c r="FR709" s="57" t="s">
        <v>193</v>
      </c>
      <c r="FS709" s="57" t="s">
        <v>193</v>
      </c>
      <c r="FT709" s="57" t="s">
        <v>193</v>
      </c>
      <c r="FU709" s="57" t="s">
        <v>193</v>
      </c>
      <c r="FV709" s="57" t="s">
        <v>193</v>
      </c>
      <c r="FW709" s="57" t="s">
        <v>193</v>
      </c>
      <c r="FX709" s="57" t="s">
        <v>193</v>
      </c>
      <c r="FZ709" s="57" t="str">
        <f t="shared" si="152"/>
        <v>N</v>
      </c>
    </row>
    <row r="710" spans="2:182" s="18" customFormat="1" ht="10.5" x14ac:dyDescent="0.55000000000000004">
      <c r="B710" s="56" t="s">
        <v>186</v>
      </c>
      <c r="C710" s="57">
        <v>65</v>
      </c>
      <c r="D710" s="57">
        <f t="shared" si="153"/>
        <v>705</v>
      </c>
      <c r="E710" s="57">
        <v>19671</v>
      </c>
      <c r="F710" s="57"/>
      <c r="H710" s="57" t="s">
        <v>187</v>
      </c>
      <c r="I710" s="57" t="s">
        <v>234</v>
      </c>
      <c r="J710" s="57"/>
      <c r="K710" s="57" t="s">
        <v>232</v>
      </c>
      <c r="L710" s="57" t="s">
        <v>216</v>
      </c>
      <c r="M710" s="58">
        <v>39222</v>
      </c>
      <c r="N710" s="59" t="s">
        <v>222</v>
      </c>
      <c r="O710" s="57"/>
      <c r="P710" s="57"/>
      <c r="Q710" s="57" t="s">
        <v>192</v>
      </c>
      <c r="S710" s="57" t="str">
        <f>IF('[1]Données questionnaire'!W372="","",'[1]Données questionnaire'!W372)</f>
        <v>X</v>
      </c>
      <c r="T710" s="57" t="str">
        <f>IF('[1]Données questionnaire'!X372="","",'[1]Données questionnaire'!X372)</f>
        <v/>
      </c>
      <c r="U710" s="57" t="str">
        <f>IF('[1]Données questionnaire'!Y372="","",'[1]Données questionnaire'!Y372)</f>
        <v/>
      </c>
      <c r="V710" s="57" t="str">
        <f>IF('[1]Données questionnaire'!Z372="","",'[1]Données questionnaire'!Z372)</f>
        <v/>
      </c>
      <c r="W710" s="57" t="str">
        <f>IF('[1]Données questionnaire'!AA372="","",'[1]Données questionnaire'!AA372)</f>
        <v/>
      </c>
      <c r="X710" s="57" t="str">
        <f>IF('[1]Données questionnaire'!AB372="","",'[1]Données questionnaire'!AB372)</f>
        <v/>
      </c>
      <c r="Y710" s="57" t="str">
        <f>IF('[1]Données questionnaire'!AC372="","",'[1]Données questionnaire'!AC372)</f>
        <v/>
      </c>
      <c r="Z710" s="57" t="str">
        <f>IF('[1]Données questionnaire'!AD372="","",'[1]Données questionnaire'!AD372)</f>
        <v/>
      </c>
      <c r="AA710" s="57" t="str">
        <f>IF('[1]Données questionnaire'!AE372="","",'[1]Données questionnaire'!AE372)</f>
        <v/>
      </c>
      <c r="AB710" s="57" t="str">
        <f>IF('[1]Données questionnaire'!AF372="","",'[1]Données questionnaire'!AF372)</f>
        <v/>
      </c>
      <c r="AC710" s="57">
        <f>IF('[1]Données questionnaire'!AG372="","",'[1]Données questionnaire'!AG372)</f>
        <v>56</v>
      </c>
      <c r="AE710" s="57"/>
      <c r="AF710" s="57"/>
      <c r="AG710" s="60"/>
      <c r="AH710" s="57"/>
      <c r="AI710" s="57"/>
      <c r="AJ710" s="57"/>
      <c r="AK710" s="57"/>
      <c r="AL710" s="57"/>
      <c r="AM710" s="57"/>
      <c r="AN710" s="57"/>
      <c r="AO710" s="57"/>
      <c r="AP710" s="57"/>
      <c r="AQ710" s="57"/>
      <c r="AR710" s="57"/>
      <c r="AS710" s="57"/>
      <c r="AT710" s="57"/>
      <c r="AU710" s="57"/>
      <c r="AV710" s="57"/>
      <c r="AW710" s="57"/>
      <c r="AX710" s="57"/>
      <c r="AY710" s="57"/>
      <c r="AZ710" s="57"/>
      <c r="BB710" s="57" t="s">
        <v>192</v>
      </c>
      <c r="BC710" s="57"/>
      <c r="BD710" s="57" t="s">
        <v>193</v>
      </c>
      <c r="BE710" s="60">
        <v>0</v>
      </c>
      <c r="BF710" s="61" t="str">
        <f t="shared" si="140"/>
        <v/>
      </c>
      <c r="BG710" s="57" t="s">
        <v>193</v>
      </c>
      <c r="BH710" s="57"/>
      <c r="BI710" s="57" t="s">
        <v>193</v>
      </c>
      <c r="BJ710" s="57" t="s">
        <v>193</v>
      </c>
      <c r="BK710" s="57" t="s">
        <v>193</v>
      </c>
      <c r="BL710" s="57" t="s">
        <v>193</v>
      </c>
      <c r="BM710" s="57" t="s">
        <v>193</v>
      </c>
      <c r="BN710" s="57" t="s">
        <v>193</v>
      </c>
      <c r="BO710" s="57" t="s">
        <v>193</v>
      </c>
      <c r="BP710" s="57" t="s">
        <v>193</v>
      </c>
      <c r="BQ710" s="57" t="s">
        <v>193</v>
      </c>
      <c r="BR710" s="57" t="str">
        <f t="shared" si="141"/>
        <v>N</v>
      </c>
      <c r="BS710" s="57" t="s">
        <v>193</v>
      </c>
      <c r="BT710" s="57" t="s">
        <v>193</v>
      </c>
      <c r="BU710" s="57" t="s">
        <v>193</v>
      </c>
      <c r="BV710" s="57" t="s">
        <v>193</v>
      </c>
      <c r="BW710" s="57" t="s">
        <v>193</v>
      </c>
      <c r="BX710" s="57" t="str">
        <f t="shared" si="142"/>
        <v>N</v>
      </c>
      <c r="BY710" s="57" t="s">
        <v>193</v>
      </c>
      <c r="BZ710" s="57" t="s">
        <v>193</v>
      </c>
      <c r="CA710" s="57" t="s">
        <v>193</v>
      </c>
      <c r="CB710" s="57" t="s">
        <v>193</v>
      </c>
      <c r="CC710" s="57" t="s">
        <v>193</v>
      </c>
      <c r="CD710" s="57" t="s">
        <v>193</v>
      </c>
      <c r="CE710" s="57" t="s">
        <v>193</v>
      </c>
      <c r="CF710" s="57" t="s">
        <v>193</v>
      </c>
      <c r="CG710" s="57" t="s">
        <v>193</v>
      </c>
      <c r="CH710" s="57" t="s">
        <v>193</v>
      </c>
      <c r="CI710" s="57" t="s">
        <v>193</v>
      </c>
      <c r="CJ710" s="57" t="s">
        <v>193</v>
      </c>
      <c r="CK710" s="57" t="s">
        <v>193</v>
      </c>
      <c r="CL710" s="57" t="s">
        <v>193</v>
      </c>
      <c r="CM710" s="57" t="s">
        <v>193</v>
      </c>
      <c r="CN710" s="57" t="s">
        <v>193</v>
      </c>
      <c r="CO710" s="57" t="s">
        <v>193</v>
      </c>
      <c r="CP710" s="57" t="s">
        <v>193</v>
      </c>
      <c r="CQ710" s="57" t="s">
        <v>193</v>
      </c>
      <c r="CR710" s="57" t="s">
        <v>193</v>
      </c>
      <c r="CS710" s="57" t="str">
        <f t="shared" si="143"/>
        <v>N</v>
      </c>
      <c r="CT710" s="57" t="str">
        <f t="shared" si="144"/>
        <v>N</v>
      </c>
      <c r="CU710" s="62" t="s">
        <v>194</v>
      </c>
      <c r="CV710" s="57" t="s">
        <v>193</v>
      </c>
      <c r="CW710" s="57" t="s">
        <v>193</v>
      </c>
      <c r="CX710" s="57" t="s">
        <v>193</v>
      </c>
      <c r="CY710" s="57" t="s">
        <v>193</v>
      </c>
      <c r="CZ710" s="57" t="str">
        <f t="shared" si="145"/>
        <v>N</v>
      </c>
      <c r="DA710" s="57" t="s">
        <v>193</v>
      </c>
      <c r="DB710" s="57" t="s">
        <v>193</v>
      </c>
      <c r="DC710" s="57" t="s">
        <v>193</v>
      </c>
      <c r="DD710" s="57" t="str">
        <f t="shared" si="146"/>
        <v>N</v>
      </c>
      <c r="DE710" s="57" t="s">
        <v>193</v>
      </c>
      <c r="DF710" s="57" t="s">
        <v>193</v>
      </c>
      <c r="DG710" s="57" t="str">
        <f t="shared" si="147"/>
        <v>N</v>
      </c>
      <c r="DH710" s="57" t="s">
        <v>193</v>
      </c>
      <c r="DI710" s="57" t="s">
        <v>193</v>
      </c>
      <c r="DJ710" s="57" t="s">
        <v>193</v>
      </c>
      <c r="DK710" s="57" t="s">
        <v>193</v>
      </c>
      <c r="DL710" s="57" t="s">
        <v>193</v>
      </c>
      <c r="DM710" s="57" t="s">
        <v>193</v>
      </c>
      <c r="DN710" s="57" t="s">
        <v>193</v>
      </c>
      <c r="DO710" s="57" t="s">
        <v>193</v>
      </c>
      <c r="DP710" s="57" t="s">
        <v>193</v>
      </c>
      <c r="DQ710" s="57" t="s">
        <v>193</v>
      </c>
      <c r="DR710" s="57" t="s">
        <v>193</v>
      </c>
      <c r="DS710" s="57" t="s">
        <v>193</v>
      </c>
      <c r="DT710" s="57" t="s">
        <v>193</v>
      </c>
      <c r="DU710" s="57" t="str">
        <f t="shared" si="148"/>
        <v>N</v>
      </c>
      <c r="DV710" s="57" t="str">
        <f t="shared" si="149"/>
        <v>N</v>
      </c>
      <c r="DW710" s="57" t="s">
        <v>193</v>
      </c>
      <c r="DX710" s="57" t="s">
        <v>193</v>
      </c>
      <c r="DY710" s="57" t="s">
        <v>193</v>
      </c>
      <c r="DZ710" s="57" t="s">
        <v>193</v>
      </c>
      <c r="EA710" s="57" t="s">
        <v>193</v>
      </c>
      <c r="EB710" s="57" t="s">
        <v>193</v>
      </c>
      <c r="EC710" s="57" t="s">
        <v>193</v>
      </c>
      <c r="ED710" s="57" t="s">
        <v>193</v>
      </c>
      <c r="EE710" s="57" t="s">
        <v>193</v>
      </c>
      <c r="EF710" s="57" t="s">
        <v>193</v>
      </c>
      <c r="EG710" s="57" t="s">
        <v>193</v>
      </c>
      <c r="EH710" s="57" t="s">
        <v>193</v>
      </c>
      <c r="EI710" s="57" t="s">
        <v>193</v>
      </c>
      <c r="EJ710" s="57" t="s">
        <v>193</v>
      </c>
      <c r="EK710" s="57" t="s">
        <v>193</v>
      </c>
      <c r="EL710" s="57" t="s">
        <v>193</v>
      </c>
      <c r="EM710" s="57" t="s">
        <v>193</v>
      </c>
      <c r="EN710" s="57" t="s">
        <v>193</v>
      </c>
      <c r="EO710" s="57" t="s">
        <v>193</v>
      </c>
      <c r="EP710" s="57" t="s">
        <v>193</v>
      </c>
      <c r="EQ710" s="57" t="s">
        <v>193</v>
      </c>
      <c r="ER710" s="57" t="str">
        <f t="shared" si="150"/>
        <v>N</v>
      </c>
      <c r="ES710" s="57" t="s">
        <v>193</v>
      </c>
      <c r="ET710" s="57" t="s">
        <v>193</v>
      </c>
      <c r="EU710" s="57" t="s">
        <v>193</v>
      </c>
      <c r="EV710" s="57" t="s">
        <v>193</v>
      </c>
      <c r="EW710" s="57" t="s">
        <v>193</v>
      </c>
      <c r="EX710" s="57" t="s">
        <v>193</v>
      </c>
      <c r="EY710" s="57" t="s">
        <v>193</v>
      </c>
      <c r="EZ710" s="57" t="s">
        <v>193</v>
      </c>
      <c r="FA710" s="57" t="s">
        <v>193</v>
      </c>
      <c r="FB710" s="57" t="s">
        <v>193</v>
      </c>
      <c r="FC710" s="57" t="s">
        <v>193</v>
      </c>
      <c r="FD710" s="57" t="s">
        <v>193</v>
      </c>
      <c r="FE710" s="57" t="s">
        <v>193</v>
      </c>
      <c r="FF710" s="57" t="s">
        <v>193</v>
      </c>
      <c r="FG710" s="57" t="s">
        <v>193</v>
      </c>
      <c r="FH710" s="57" t="s">
        <v>193</v>
      </c>
      <c r="FI710" s="57" t="s">
        <v>193</v>
      </c>
      <c r="FJ710" s="57" t="s">
        <v>193</v>
      </c>
      <c r="FK710" s="57" t="s">
        <v>193</v>
      </c>
      <c r="FL710" s="57" t="s">
        <v>193</v>
      </c>
      <c r="FM710" s="57" t="s">
        <v>193</v>
      </c>
      <c r="FN710" s="57" t="str">
        <f t="shared" si="151"/>
        <v>N</v>
      </c>
      <c r="FO710" s="57" t="s">
        <v>193</v>
      </c>
      <c r="FP710" s="57" t="s">
        <v>193</v>
      </c>
      <c r="FQ710" s="57" t="s">
        <v>193</v>
      </c>
      <c r="FR710" s="57" t="s">
        <v>193</v>
      </c>
      <c r="FS710" s="57" t="s">
        <v>193</v>
      </c>
      <c r="FT710" s="57" t="s">
        <v>193</v>
      </c>
      <c r="FU710" s="57" t="s">
        <v>193</v>
      </c>
      <c r="FV710" s="57" t="s">
        <v>193</v>
      </c>
      <c r="FW710" s="57" t="s">
        <v>193</v>
      </c>
      <c r="FX710" s="62" t="s">
        <v>194</v>
      </c>
      <c r="FZ710" s="57" t="str">
        <f t="shared" si="152"/>
        <v>N</v>
      </c>
    </row>
    <row r="711" spans="2:182" s="18" customFormat="1" ht="10.5" x14ac:dyDescent="0.55000000000000004">
      <c r="B711" s="56" t="s">
        <v>186</v>
      </c>
      <c r="C711" s="57">
        <v>66</v>
      </c>
      <c r="D711" s="57">
        <f t="shared" si="153"/>
        <v>706</v>
      </c>
      <c r="E711" s="57">
        <v>19672</v>
      </c>
      <c r="F711" s="57"/>
      <c r="H711" s="57" t="s">
        <v>187</v>
      </c>
      <c r="I711" s="57" t="s">
        <v>234</v>
      </c>
      <c r="J711" s="57"/>
      <c r="K711" s="57" t="s">
        <v>232</v>
      </c>
      <c r="L711" s="57" t="s">
        <v>216</v>
      </c>
      <c r="M711" s="58">
        <v>39222</v>
      </c>
      <c r="N711" s="59" t="s">
        <v>222</v>
      </c>
      <c r="O711" s="57"/>
      <c r="P711" s="57"/>
      <c r="Q711" s="57" t="s">
        <v>192</v>
      </c>
      <c r="S711" s="57" t="str">
        <f>IF('[1]Données questionnaire'!W373="","",'[1]Données questionnaire'!W373)</f>
        <v>X</v>
      </c>
      <c r="T711" s="57" t="str">
        <f>IF('[1]Données questionnaire'!X373="","",'[1]Données questionnaire'!X373)</f>
        <v/>
      </c>
      <c r="U711" s="57" t="str">
        <f>IF('[1]Données questionnaire'!Y373="","",'[1]Données questionnaire'!Y373)</f>
        <v/>
      </c>
      <c r="V711" s="57" t="str">
        <f>IF('[1]Données questionnaire'!Z373="","",'[1]Données questionnaire'!Z373)</f>
        <v/>
      </c>
      <c r="W711" s="57" t="str">
        <f>IF('[1]Données questionnaire'!AA373="","",'[1]Données questionnaire'!AA373)</f>
        <v/>
      </c>
      <c r="X711" s="57" t="str">
        <f>IF('[1]Données questionnaire'!AB373="","",'[1]Données questionnaire'!AB373)</f>
        <v/>
      </c>
      <c r="Y711" s="57" t="str">
        <f>IF('[1]Données questionnaire'!AC373="","",'[1]Données questionnaire'!AC373)</f>
        <v>X</v>
      </c>
      <c r="Z711" s="57" t="str">
        <f>IF('[1]Données questionnaire'!AD373="","",'[1]Données questionnaire'!AD373)</f>
        <v/>
      </c>
      <c r="AA711" s="57" t="str">
        <f>IF('[1]Données questionnaire'!AE373="","",'[1]Données questionnaire'!AE373)</f>
        <v/>
      </c>
      <c r="AB711" s="57" t="str">
        <f>IF('[1]Données questionnaire'!AF373="","",'[1]Données questionnaire'!AF373)</f>
        <v/>
      </c>
      <c r="AC711" s="57">
        <f>IF('[1]Données questionnaire'!AG373="","",'[1]Données questionnaire'!AG373)</f>
        <v>50</v>
      </c>
      <c r="AE711" s="57"/>
      <c r="AF711" s="57"/>
      <c r="AG711" s="60"/>
      <c r="AH711" s="57"/>
      <c r="AI711" s="57"/>
      <c r="AJ711" s="57"/>
      <c r="AK711" s="57"/>
      <c r="AL711" s="57"/>
      <c r="AM711" s="57"/>
      <c r="AN711" s="57"/>
      <c r="AO711" s="57"/>
      <c r="AP711" s="57"/>
      <c r="AQ711" s="57"/>
      <c r="AR711" s="57"/>
      <c r="AS711" s="57"/>
      <c r="AT711" s="57"/>
      <c r="AU711" s="57"/>
      <c r="AV711" s="57"/>
      <c r="AW711" s="57"/>
      <c r="AX711" s="57"/>
      <c r="AY711" s="57"/>
      <c r="AZ711" s="57"/>
      <c r="BB711" s="57" t="s">
        <v>192</v>
      </c>
      <c r="BC711" s="57"/>
      <c r="BD711" s="57" t="s">
        <v>193</v>
      </c>
      <c r="BE711" s="60">
        <v>0</v>
      </c>
      <c r="BF711" s="61" t="str">
        <f t="shared" ref="BF711:BF774" si="154">IF(BE711=0,"",BE711)</f>
        <v/>
      </c>
      <c r="BG711" s="57" t="s">
        <v>193</v>
      </c>
      <c r="BH711" s="57"/>
      <c r="BI711" s="57" t="s">
        <v>193</v>
      </c>
      <c r="BJ711" s="57" t="s">
        <v>193</v>
      </c>
      <c r="BK711" s="57" t="s">
        <v>193</v>
      </c>
      <c r="BL711" s="57" t="s">
        <v>193</v>
      </c>
      <c r="BM711" s="57" t="s">
        <v>193</v>
      </c>
      <c r="BN711" s="57" t="s">
        <v>193</v>
      </c>
      <c r="BO711" s="57" t="s">
        <v>193</v>
      </c>
      <c r="BP711" s="57" t="s">
        <v>193</v>
      </c>
      <c r="BQ711" s="57" t="s">
        <v>193</v>
      </c>
      <c r="BR711" s="57" t="str">
        <f t="shared" ref="BR711:BR774" si="155">IF(BH711="",IF(OR(BI711="P",BJ711="P",BK711="P",BL711="P",BM711="P",BN711="P",BO711="P",BP711="P",BQ711="P"),"P","N"),"")</f>
        <v>N</v>
      </c>
      <c r="BS711" s="57" t="s">
        <v>193</v>
      </c>
      <c r="BT711" s="57" t="s">
        <v>193</v>
      </c>
      <c r="BU711" s="57" t="s">
        <v>193</v>
      </c>
      <c r="BV711" s="57" t="s">
        <v>193</v>
      </c>
      <c r="BW711" s="57" t="s">
        <v>193</v>
      </c>
      <c r="BX711" s="57" t="str">
        <f t="shared" ref="BX711:BX774" si="156">IF(BH711="",IF(OR(BS711="P",BT711="P",BU711="P",BV711="P",BW711="P"),"P","N"),"")</f>
        <v>N</v>
      </c>
      <c r="BY711" s="57" t="s">
        <v>193</v>
      </c>
      <c r="BZ711" s="57" t="s">
        <v>193</v>
      </c>
      <c r="CA711" s="57" t="s">
        <v>193</v>
      </c>
      <c r="CB711" s="57" t="s">
        <v>193</v>
      </c>
      <c r="CC711" s="57" t="s">
        <v>193</v>
      </c>
      <c r="CD711" s="57" t="s">
        <v>193</v>
      </c>
      <c r="CE711" s="57" t="s">
        <v>193</v>
      </c>
      <c r="CF711" s="57" t="s">
        <v>193</v>
      </c>
      <c r="CG711" s="57" t="s">
        <v>193</v>
      </c>
      <c r="CH711" s="57" t="s">
        <v>193</v>
      </c>
      <c r="CI711" s="57" t="s">
        <v>193</v>
      </c>
      <c r="CJ711" s="57" t="s">
        <v>193</v>
      </c>
      <c r="CK711" s="57" t="s">
        <v>193</v>
      </c>
      <c r="CL711" s="57" t="s">
        <v>193</v>
      </c>
      <c r="CM711" s="57" t="s">
        <v>193</v>
      </c>
      <c r="CN711" s="57" t="s">
        <v>193</v>
      </c>
      <c r="CO711" s="57" t="s">
        <v>193</v>
      </c>
      <c r="CP711" s="57" t="s">
        <v>193</v>
      </c>
      <c r="CQ711" s="57" t="s">
        <v>193</v>
      </c>
      <c r="CR711" s="57" t="s">
        <v>193</v>
      </c>
      <c r="CS711" s="57" t="str">
        <f t="shared" ref="CS711:CS774" si="157">IF($BH711="",IF(OR(BY711="P",BZ711="P",CA711="P",CB711="P",CC711="P",CD711="P",CE711="P",CF711="P",CG711="P",CH711="P",CI711="P",CJ711="P",CK711="P",CL711="P",CM711="P",CN711="P",CO711="P"),"P","N"),"")</f>
        <v>N</v>
      </c>
      <c r="CT711" s="57" t="str">
        <f t="shared" ref="CT711:CT774" si="158">IF($BH711="",IF(OR(CS711="P",CP711="P",CQ711="P",CR711="P"),"P","N"),"")</f>
        <v>N</v>
      </c>
      <c r="CU711" s="62" t="s">
        <v>194</v>
      </c>
      <c r="CV711" s="57" t="s">
        <v>193</v>
      </c>
      <c r="CW711" s="57" t="s">
        <v>193</v>
      </c>
      <c r="CX711" s="57" t="s">
        <v>193</v>
      </c>
      <c r="CY711" s="57" t="s">
        <v>193</v>
      </c>
      <c r="CZ711" s="57" t="str">
        <f t="shared" ref="CZ711:CZ774" si="159">IF($BH711="",IF(OR(CY711="P",CW711="P",CX711="P"),"P","N"),"")</f>
        <v>N</v>
      </c>
      <c r="DA711" s="57" t="s">
        <v>193</v>
      </c>
      <c r="DB711" s="57" t="s">
        <v>193</v>
      </c>
      <c r="DC711" s="57" t="s">
        <v>193</v>
      </c>
      <c r="DD711" s="57" t="str">
        <f t="shared" ref="DD711:DD774" si="160">IF($BH711="",IF(OR(DC711="P",DA711="P",DB711="P"),"P","N"),"")</f>
        <v>N</v>
      </c>
      <c r="DE711" s="57" t="s">
        <v>193</v>
      </c>
      <c r="DF711" s="57" t="s">
        <v>193</v>
      </c>
      <c r="DG711" s="57" t="str">
        <f t="shared" ref="DG711:DG774" si="161">IF($BH711="",IF(OR(DF711="P",DE711="P"),"P","N"),"")</f>
        <v>N</v>
      </c>
      <c r="DH711" s="57" t="s">
        <v>193</v>
      </c>
      <c r="DI711" s="57" t="s">
        <v>193</v>
      </c>
      <c r="DJ711" s="57" t="s">
        <v>193</v>
      </c>
      <c r="DK711" s="57" t="s">
        <v>193</v>
      </c>
      <c r="DL711" s="57" t="s">
        <v>193</v>
      </c>
      <c r="DM711" s="57" t="s">
        <v>193</v>
      </c>
      <c r="DN711" s="57" t="s">
        <v>193</v>
      </c>
      <c r="DO711" s="57" t="s">
        <v>193</v>
      </c>
      <c r="DP711" s="57" t="s">
        <v>193</v>
      </c>
      <c r="DQ711" s="57" t="s">
        <v>193</v>
      </c>
      <c r="DR711" s="57" t="s">
        <v>193</v>
      </c>
      <c r="DS711" s="57" t="s">
        <v>193</v>
      </c>
      <c r="DT711" s="57" t="s">
        <v>193</v>
      </c>
      <c r="DU711" s="57" t="str">
        <f t="shared" ref="DU711:DU774" si="162">IF($BH711="",IF(OR(DH711="P",DJ711="P",DP711="P"),"P","N"),"")</f>
        <v>N</v>
      </c>
      <c r="DV711" s="57" t="str">
        <f t="shared" ref="DV711:DV774" si="163">IF($BH711="",IF(OR(DH711="P",DI711="P",DJ711="P",DK711="P",DL711="P",DM711="P",DN711="P",DO711="P",DP711="P",DQ711="P",DR711="P",DS711="P",DT711="P"),"P","N"),"")</f>
        <v>N</v>
      </c>
      <c r="DW711" s="57" t="s">
        <v>193</v>
      </c>
      <c r="DX711" s="57" t="s">
        <v>193</v>
      </c>
      <c r="DY711" s="57" t="s">
        <v>193</v>
      </c>
      <c r="DZ711" s="57" t="s">
        <v>193</v>
      </c>
      <c r="EA711" s="57" t="s">
        <v>193</v>
      </c>
      <c r="EB711" s="57" t="s">
        <v>193</v>
      </c>
      <c r="EC711" s="57" t="s">
        <v>193</v>
      </c>
      <c r="ED711" s="57" t="s">
        <v>193</v>
      </c>
      <c r="EE711" s="57" t="s">
        <v>193</v>
      </c>
      <c r="EF711" s="57" t="s">
        <v>193</v>
      </c>
      <c r="EG711" s="57" t="s">
        <v>193</v>
      </c>
      <c r="EH711" s="57" t="s">
        <v>193</v>
      </c>
      <c r="EI711" s="57" t="s">
        <v>193</v>
      </c>
      <c r="EJ711" s="57" t="s">
        <v>193</v>
      </c>
      <c r="EK711" s="57" t="s">
        <v>193</v>
      </c>
      <c r="EL711" s="57" t="s">
        <v>193</v>
      </c>
      <c r="EM711" s="57" t="s">
        <v>193</v>
      </c>
      <c r="EN711" s="57" t="s">
        <v>193</v>
      </c>
      <c r="EO711" s="57" t="s">
        <v>193</v>
      </c>
      <c r="EP711" s="57" t="s">
        <v>193</v>
      </c>
      <c r="EQ711" s="57" t="s">
        <v>193</v>
      </c>
      <c r="ER711" s="57" t="str">
        <f t="shared" ref="ER711:ER774" si="164">IF($BH711="",IF(OR(DW711="P",DX711="P",DY711="P",DZ711="P",EA711="P",EB711="P",EC711="P",ED711="P",EE711="P",EF711="P",EG711="P",EH711="P",EI711="P",EJ711="P",EK711="P",EL711="P",EM711="P",EN711="P",EO711="P",EP711="P",EQ711="P"),"P","N"),"")</f>
        <v>N</v>
      </c>
      <c r="ES711" s="57" t="s">
        <v>193</v>
      </c>
      <c r="ET711" s="57" t="s">
        <v>193</v>
      </c>
      <c r="EU711" s="57" t="s">
        <v>193</v>
      </c>
      <c r="EV711" s="57" t="s">
        <v>193</v>
      </c>
      <c r="EW711" s="57" t="s">
        <v>193</v>
      </c>
      <c r="EX711" s="57" t="s">
        <v>193</v>
      </c>
      <c r="EY711" s="57" t="s">
        <v>193</v>
      </c>
      <c r="EZ711" s="57" t="s">
        <v>193</v>
      </c>
      <c r="FA711" s="57" t="s">
        <v>193</v>
      </c>
      <c r="FB711" s="57" t="s">
        <v>193</v>
      </c>
      <c r="FC711" s="57" t="s">
        <v>193</v>
      </c>
      <c r="FD711" s="57" t="s">
        <v>193</v>
      </c>
      <c r="FE711" s="57" t="s">
        <v>193</v>
      </c>
      <c r="FF711" s="57" t="s">
        <v>193</v>
      </c>
      <c r="FG711" s="57" t="s">
        <v>193</v>
      </c>
      <c r="FH711" s="57" t="s">
        <v>193</v>
      </c>
      <c r="FI711" s="57" t="s">
        <v>193</v>
      </c>
      <c r="FJ711" s="57" t="s">
        <v>193</v>
      </c>
      <c r="FK711" s="57" t="s">
        <v>193</v>
      </c>
      <c r="FL711" s="57" t="s">
        <v>193</v>
      </c>
      <c r="FM711" s="57" t="s">
        <v>193</v>
      </c>
      <c r="FN711" s="57" t="str">
        <f t="shared" ref="FN711:FN774" si="165">IF($BH711="",IF(OR(ES711="P",ET711="P",EU711="P",EV711="P",EW711="P",EX711="P",EY711="P",EZ711="P",FA711="P",FB711="P",FC711="P",FD711="P",FE711="P",FF711="P",FG711="P",FH711="P",FI711="P",FJ711="P",FK711="P",FL711="P",FM711="P"),"P","N"),"")</f>
        <v>N</v>
      </c>
      <c r="FO711" s="57" t="s">
        <v>193</v>
      </c>
      <c r="FP711" s="57" t="s">
        <v>193</v>
      </c>
      <c r="FQ711" s="57" t="s">
        <v>193</v>
      </c>
      <c r="FR711" s="57" t="s">
        <v>193</v>
      </c>
      <c r="FS711" s="57" t="s">
        <v>193</v>
      </c>
      <c r="FT711" s="57" t="s">
        <v>193</v>
      </c>
      <c r="FU711" s="57" t="s">
        <v>193</v>
      </c>
      <c r="FV711" s="57" t="s">
        <v>193</v>
      </c>
      <c r="FW711" s="57" t="s">
        <v>193</v>
      </c>
      <c r="FX711" s="57" t="s">
        <v>193</v>
      </c>
      <c r="FZ711" s="57" t="str">
        <f t="shared" ref="FZ711:FZ774" si="166">IF(BR711="","",IF(OR(BD711="P",BR711="P",BX711="P",CT711="P",CV711="P",CZ711="P",DD711="P",DV711="P",ER711="P",FN711="P",FO711="P",FP711="P",FQ711="P",FR711="P",FS711="P",FT711="P",FU711="P",FV711="P",FW711="P"),"P","N"))</f>
        <v>N</v>
      </c>
    </row>
    <row r="712" spans="2:182" s="18" customFormat="1" ht="10.5" x14ac:dyDescent="0.55000000000000004">
      <c r="B712" s="56" t="s">
        <v>186</v>
      </c>
      <c r="C712" s="57">
        <v>67</v>
      </c>
      <c r="D712" s="57">
        <f t="shared" si="153"/>
        <v>707</v>
      </c>
      <c r="E712" s="57">
        <v>19673</v>
      </c>
      <c r="F712" s="57"/>
      <c r="H712" s="57" t="s">
        <v>187</v>
      </c>
      <c r="I712" s="57" t="s">
        <v>234</v>
      </c>
      <c r="J712" s="57"/>
      <c r="K712" s="57" t="s">
        <v>232</v>
      </c>
      <c r="L712" s="57" t="s">
        <v>216</v>
      </c>
      <c r="M712" s="58">
        <v>39222</v>
      </c>
      <c r="N712" s="59" t="s">
        <v>222</v>
      </c>
      <c r="O712" s="57"/>
      <c r="P712" s="57"/>
      <c r="Q712" s="57" t="s">
        <v>192</v>
      </c>
      <c r="S712" s="57" t="str">
        <f>IF('[1]Données questionnaire'!W374="","",'[1]Données questionnaire'!W374)</f>
        <v>X</v>
      </c>
      <c r="T712" s="57" t="str">
        <f>IF('[1]Données questionnaire'!X374="","",'[1]Données questionnaire'!X374)</f>
        <v/>
      </c>
      <c r="U712" s="57" t="str">
        <f>IF('[1]Données questionnaire'!Y374="","",'[1]Données questionnaire'!Y374)</f>
        <v/>
      </c>
      <c r="V712" s="57" t="str">
        <f>IF('[1]Données questionnaire'!Z374="","",'[1]Données questionnaire'!Z374)</f>
        <v/>
      </c>
      <c r="W712" s="57" t="str">
        <f>IF('[1]Données questionnaire'!AA374="","",'[1]Données questionnaire'!AA374)</f>
        <v/>
      </c>
      <c r="X712" s="57" t="str">
        <f>IF('[1]Données questionnaire'!AB374="","",'[1]Données questionnaire'!AB374)</f>
        <v/>
      </c>
      <c r="Y712" s="57" t="str">
        <f>IF('[1]Données questionnaire'!AC374="","",'[1]Données questionnaire'!AC374)</f>
        <v>X</v>
      </c>
      <c r="Z712" s="57" t="str">
        <f>IF('[1]Données questionnaire'!AD374="","",'[1]Données questionnaire'!AD374)</f>
        <v/>
      </c>
      <c r="AA712" s="57" t="str">
        <f>IF('[1]Données questionnaire'!AE374="","",'[1]Données questionnaire'!AE374)</f>
        <v/>
      </c>
      <c r="AB712" s="57" t="str">
        <f>IF('[1]Données questionnaire'!AF374="","",'[1]Données questionnaire'!AF374)</f>
        <v/>
      </c>
      <c r="AC712" s="57">
        <f>IF('[1]Données questionnaire'!AG374="","",'[1]Données questionnaire'!AG374)</f>
        <v>46</v>
      </c>
      <c r="AE712" s="57"/>
      <c r="AF712" s="57"/>
      <c r="AG712" s="60"/>
      <c r="AH712" s="57"/>
      <c r="AI712" s="57"/>
      <c r="AJ712" s="57"/>
      <c r="AK712" s="57"/>
      <c r="AL712" s="57"/>
      <c r="AM712" s="57"/>
      <c r="AN712" s="57"/>
      <c r="AO712" s="57"/>
      <c r="AP712" s="57"/>
      <c r="AQ712" s="57"/>
      <c r="AR712" s="57"/>
      <c r="AS712" s="57"/>
      <c r="AT712" s="57"/>
      <c r="AU712" s="57"/>
      <c r="AV712" s="57"/>
      <c r="AW712" s="57"/>
      <c r="AX712" s="57"/>
      <c r="AY712" s="57"/>
      <c r="AZ712" s="57"/>
      <c r="BB712" s="57" t="s">
        <v>192</v>
      </c>
      <c r="BC712" s="57"/>
      <c r="BD712" s="57" t="s">
        <v>193</v>
      </c>
      <c r="BE712" s="60">
        <v>0</v>
      </c>
      <c r="BF712" s="61" t="str">
        <f t="shared" si="154"/>
        <v/>
      </c>
      <c r="BG712" s="57" t="s">
        <v>193</v>
      </c>
      <c r="BH712" s="57"/>
      <c r="BI712" s="57" t="s">
        <v>193</v>
      </c>
      <c r="BJ712" s="57" t="s">
        <v>193</v>
      </c>
      <c r="BK712" s="57" t="s">
        <v>193</v>
      </c>
      <c r="BL712" s="57" t="s">
        <v>193</v>
      </c>
      <c r="BM712" s="57" t="s">
        <v>193</v>
      </c>
      <c r="BN712" s="57" t="s">
        <v>193</v>
      </c>
      <c r="BO712" s="57" t="s">
        <v>193</v>
      </c>
      <c r="BP712" s="57" t="s">
        <v>193</v>
      </c>
      <c r="BQ712" s="57" t="s">
        <v>193</v>
      </c>
      <c r="BR712" s="57" t="str">
        <f t="shared" si="155"/>
        <v>N</v>
      </c>
      <c r="BS712" s="57" t="s">
        <v>193</v>
      </c>
      <c r="BT712" s="57" t="s">
        <v>193</v>
      </c>
      <c r="BU712" s="57" t="s">
        <v>193</v>
      </c>
      <c r="BV712" s="57" t="s">
        <v>193</v>
      </c>
      <c r="BW712" s="57" t="s">
        <v>193</v>
      </c>
      <c r="BX712" s="57" t="str">
        <f t="shared" si="156"/>
        <v>N</v>
      </c>
      <c r="BY712" s="57" t="s">
        <v>193</v>
      </c>
      <c r="BZ712" s="57" t="s">
        <v>193</v>
      </c>
      <c r="CA712" s="57" t="s">
        <v>193</v>
      </c>
      <c r="CB712" s="57" t="s">
        <v>193</v>
      </c>
      <c r="CC712" s="57" t="s">
        <v>193</v>
      </c>
      <c r="CD712" s="57" t="s">
        <v>193</v>
      </c>
      <c r="CE712" s="57" t="s">
        <v>193</v>
      </c>
      <c r="CF712" s="57" t="s">
        <v>193</v>
      </c>
      <c r="CG712" s="57" t="s">
        <v>193</v>
      </c>
      <c r="CH712" s="57" t="s">
        <v>193</v>
      </c>
      <c r="CI712" s="57" t="s">
        <v>193</v>
      </c>
      <c r="CJ712" s="57" t="s">
        <v>193</v>
      </c>
      <c r="CK712" s="57" t="s">
        <v>193</v>
      </c>
      <c r="CL712" s="57" t="s">
        <v>193</v>
      </c>
      <c r="CM712" s="57" t="s">
        <v>193</v>
      </c>
      <c r="CN712" s="57" t="s">
        <v>193</v>
      </c>
      <c r="CO712" s="57" t="s">
        <v>193</v>
      </c>
      <c r="CP712" s="57" t="s">
        <v>193</v>
      </c>
      <c r="CQ712" s="57" t="s">
        <v>193</v>
      </c>
      <c r="CR712" s="57" t="s">
        <v>193</v>
      </c>
      <c r="CS712" s="57" t="str">
        <f t="shared" si="157"/>
        <v>N</v>
      </c>
      <c r="CT712" s="57" t="str">
        <f t="shared" si="158"/>
        <v>N</v>
      </c>
      <c r="CU712" s="62" t="s">
        <v>194</v>
      </c>
      <c r="CV712" s="57" t="s">
        <v>193</v>
      </c>
      <c r="CW712" s="57" t="s">
        <v>193</v>
      </c>
      <c r="CX712" s="57" t="s">
        <v>193</v>
      </c>
      <c r="CY712" s="57" t="s">
        <v>193</v>
      </c>
      <c r="CZ712" s="57" t="str">
        <f t="shared" si="159"/>
        <v>N</v>
      </c>
      <c r="DA712" s="57" t="s">
        <v>193</v>
      </c>
      <c r="DB712" s="57" t="s">
        <v>193</v>
      </c>
      <c r="DC712" s="57" t="s">
        <v>193</v>
      </c>
      <c r="DD712" s="57" t="str">
        <f t="shared" si="160"/>
        <v>N</v>
      </c>
      <c r="DE712" s="57" t="s">
        <v>193</v>
      </c>
      <c r="DF712" s="57" t="s">
        <v>193</v>
      </c>
      <c r="DG712" s="57" t="str">
        <f t="shared" si="161"/>
        <v>N</v>
      </c>
      <c r="DH712" s="57" t="s">
        <v>193</v>
      </c>
      <c r="DI712" s="57" t="s">
        <v>193</v>
      </c>
      <c r="DJ712" s="57" t="s">
        <v>193</v>
      </c>
      <c r="DK712" s="57" t="s">
        <v>193</v>
      </c>
      <c r="DL712" s="57" t="s">
        <v>193</v>
      </c>
      <c r="DM712" s="57" t="s">
        <v>193</v>
      </c>
      <c r="DN712" s="57" t="s">
        <v>193</v>
      </c>
      <c r="DO712" s="57" t="s">
        <v>193</v>
      </c>
      <c r="DP712" s="57" t="s">
        <v>193</v>
      </c>
      <c r="DQ712" s="57" t="s">
        <v>193</v>
      </c>
      <c r="DR712" s="57" t="s">
        <v>193</v>
      </c>
      <c r="DS712" s="57" t="s">
        <v>193</v>
      </c>
      <c r="DT712" s="57" t="s">
        <v>193</v>
      </c>
      <c r="DU712" s="57" t="str">
        <f t="shared" si="162"/>
        <v>N</v>
      </c>
      <c r="DV712" s="57" t="str">
        <f t="shared" si="163"/>
        <v>N</v>
      </c>
      <c r="DW712" s="57" t="s">
        <v>193</v>
      </c>
      <c r="DX712" s="57" t="s">
        <v>193</v>
      </c>
      <c r="DY712" s="57" t="s">
        <v>193</v>
      </c>
      <c r="DZ712" s="57" t="s">
        <v>193</v>
      </c>
      <c r="EA712" s="57" t="s">
        <v>193</v>
      </c>
      <c r="EB712" s="57" t="s">
        <v>193</v>
      </c>
      <c r="EC712" s="57" t="s">
        <v>193</v>
      </c>
      <c r="ED712" s="57" t="s">
        <v>193</v>
      </c>
      <c r="EE712" s="57" t="s">
        <v>193</v>
      </c>
      <c r="EF712" s="57" t="s">
        <v>193</v>
      </c>
      <c r="EG712" s="57" t="s">
        <v>193</v>
      </c>
      <c r="EH712" s="57" t="s">
        <v>193</v>
      </c>
      <c r="EI712" s="57" t="s">
        <v>193</v>
      </c>
      <c r="EJ712" s="57" t="s">
        <v>193</v>
      </c>
      <c r="EK712" s="57" t="s">
        <v>193</v>
      </c>
      <c r="EL712" s="57" t="s">
        <v>193</v>
      </c>
      <c r="EM712" s="57" t="s">
        <v>193</v>
      </c>
      <c r="EN712" s="57" t="s">
        <v>193</v>
      </c>
      <c r="EO712" s="57" t="s">
        <v>193</v>
      </c>
      <c r="EP712" s="57" t="s">
        <v>193</v>
      </c>
      <c r="EQ712" s="57" t="s">
        <v>193</v>
      </c>
      <c r="ER712" s="57" t="str">
        <f t="shared" si="164"/>
        <v>N</v>
      </c>
      <c r="ES712" s="57" t="s">
        <v>193</v>
      </c>
      <c r="ET712" s="57" t="s">
        <v>193</v>
      </c>
      <c r="EU712" s="57" t="s">
        <v>193</v>
      </c>
      <c r="EV712" s="57" t="s">
        <v>193</v>
      </c>
      <c r="EW712" s="57" t="s">
        <v>193</v>
      </c>
      <c r="EX712" s="57" t="s">
        <v>193</v>
      </c>
      <c r="EY712" s="57" t="s">
        <v>193</v>
      </c>
      <c r="EZ712" s="57" t="s">
        <v>193</v>
      </c>
      <c r="FA712" s="57" t="s">
        <v>193</v>
      </c>
      <c r="FB712" s="57" t="s">
        <v>193</v>
      </c>
      <c r="FC712" s="57" t="s">
        <v>193</v>
      </c>
      <c r="FD712" s="57" t="s">
        <v>193</v>
      </c>
      <c r="FE712" s="57" t="s">
        <v>193</v>
      </c>
      <c r="FF712" s="57" t="s">
        <v>193</v>
      </c>
      <c r="FG712" s="57" t="s">
        <v>193</v>
      </c>
      <c r="FH712" s="57" t="s">
        <v>193</v>
      </c>
      <c r="FI712" s="57" t="s">
        <v>193</v>
      </c>
      <c r="FJ712" s="57" t="s">
        <v>193</v>
      </c>
      <c r="FK712" s="57" t="s">
        <v>193</v>
      </c>
      <c r="FL712" s="57" t="s">
        <v>193</v>
      </c>
      <c r="FM712" s="57" t="s">
        <v>193</v>
      </c>
      <c r="FN712" s="57" t="str">
        <f t="shared" si="165"/>
        <v>N</v>
      </c>
      <c r="FO712" s="57" t="s">
        <v>193</v>
      </c>
      <c r="FP712" s="57" t="s">
        <v>193</v>
      </c>
      <c r="FQ712" s="57" t="s">
        <v>193</v>
      </c>
      <c r="FR712" s="57" t="s">
        <v>193</v>
      </c>
      <c r="FS712" s="57" t="s">
        <v>193</v>
      </c>
      <c r="FT712" s="57" t="s">
        <v>193</v>
      </c>
      <c r="FU712" s="57" t="s">
        <v>193</v>
      </c>
      <c r="FV712" s="57" t="s">
        <v>193</v>
      </c>
      <c r="FW712" s="57" t="s">
        <v>193</v>
      </c>
      <c r="FX712" s="57" t="s">
        <v>193</v>
      </c>
      <c r="FZ712" s="57" t="str">
        <f t="shared" si="166"/>
        <v>N</v>
      </c>
    </row>
    <row r="713" spans="2:182" s="18" customFormat="1" ht="10.5" x14ac:dyDescent="0.55000000000000004">
      <c r="B713" s="56" t="s">
        <v>186</v>
      </c>
      <c r="C713" s="57">
        <v>68</v>
      </c>
      <c r="D713" s="57">
        <f t="shared" si="153"/>
        <v>708</v>
      </c>
      <c r="E713" s="57">
        <v>19674</v>
      </c>
      <c r="F713" s="57"/>
      <c r="H713" s="57" t="s">
        <v>187</v>
      </c>
      <c r="I713" s="57" t="s">
        <v>234</v>
      </c>
      <c r="J713" s="57"/>
      <c r="K713" s="57" t="s">
        <v>232</v>
      </c>
      <c r="L713" s="57" t="s">
        <v>216</v>
      </c>
      <c r="M713" s="58">
        <v>39222</v>
      </c>
      <c r="N713" s="59" t="s">
        <v>222</v>
      </c>
      <c r="O713" s="57"/>
      <c r="P713" s="57"/>
      <c r="Q713" s="57" t="s">
        <v>192</v>
      </c>
      <c r="S713" s="57" t="str">
        <f>IF('[1]Données questionnaire'!W375="","",'[1]Données questionnaire'!W375)</f>
        <v>X</v>
      </c>
      <c r="T713" s="57" t="str">
        <f>IF('[1]Données questionnaire'!X375="","",'[1]Données questionnaire'!X375)</f>
        <v/>
      </c>
      <c r="U713" s="57" t="str">
        <f>IF('[1]Données questionnaire'!Y375="","",'[1]Données questionnaire'!Y375)</f>
        <v/>
      </c>
      <c r="V713" s="57" t="str">
        <f>IF('[1]Données questionnaire'!Z375="","",'[1]Données questionnaire'!Z375)</f>
        <v/>
      </c>
      <c r="W713" s="57" t="str">
        <f>IF('[1]Données questionnaire'!AA375="","",'[1]Données questionnaire'!AA375)</f>
        <v/>
      </c>
      <c r="X713" s="57" t="str">
        <f>IF('[1]Données questionnaire'!AB375="","",'[1]Données questionnaire'!AB375)</f>
        <v/>
      </c>
      <c r="Y713" s="57" t="str">
        <f>IF('[1]Données questionnaire'!AC375="","",'[1]Données questionnaire'!AC375)</f>
        <v>X</v>
      </c>
      <c r="Z713" s="57" t="str">
        <f>IF('[1]Données questionnaire'!AD375="","",'[1]Données questionnaire'!AD375)</f>
        <v/>
      </c>
      <c r="AA713" s="57" t="str">
        <f>IF('[1]Données questionnaire'!AE375="","",'[1]Données questionnaire'!AE375)</f>
        <v/>
      </c>
      <c r="AB713" s="57" t="str">
        <f>IF('[1]Données questionnaire'!AF375="","",'[1]Données questionnaire'!AF375)</f>
        <v/>
      </c>
      <c r="AC713" s="57">
        <f>IF('[1]Données questionnaire'!AG375="","",'[1]Données questionnaire'!AG375)</f>
        <v>23</v>
      </c>
      <c r="AE713" s="57"/>
      <c r="AF713" s="57"/>
      <c r="AG713" s="60"/>
      <c r="AH713" s="57"/>
      <c r="AI713" s="57"/>
      <c r="AJ713" s="57"/>
      <c r="AK713" s="57"/>
      <c r="AL713" s="57"/>
      <c r="AM713" s="57"/>
      <c r="AN713" s="57"/>
      <c r="AO713" s="57"/>
      <c r="AP713" s="57"/>
      <c r="AQ713" s="57"/>
      <c r="AR713" s="57"/>
      <c r="AS713" s="57"/>
      <c r="AT713" s="57"/>
      <c r="AU713" s="57"/>
      <c r="AV713" s="57"/>
      <c r="AW713" s="57"/>
      <c r="AX713" s="57"/>
      <c r="AY713" s="57"/>
      <c r="AZ713" s="57"/>
      <c r="BB713" s="57" t="s">
        <v>192</v>
      </c>
      <c r="BC713" s="57"/>
      <c r="BD713" s="57" t="s">
        <v>193</v>
      </c>
      <c r="BE713" s="60">
        <v>0</v>
      </c>
      <c r="BF713" s="61" t="str">
        <f t="shared" si="154"/>
        <v/>
      </c>
      <c r="BG713" s="57" t="s">
        <v>193</v>
      </c>
      <c r="BH713" s="57"/>
      <c r="BI713" s="57" t="s">
        <v>193</v>
      </c>
      <c r="BJ713" s="57" t="s">
        <v>193</v>
      </c>
      <c r="BK713" s="57" t="s">
        <v>193</v>
      </c>
      <c r="BL713" s="57" t="s">
        <v>193</v>
      </c>
      <c r="BM713" s="57" t="s">
        <v>193</v>
      </c>
      <c r="BN713" s="57" t="s">
        <v>193</v>
      </c>
      <c r="BO713" s="57" t="s">
        <v>193</v>
      </c>
      <c r="BP713" s="57" t="s">
        <v>193</v>
      </c>
      <c r="BQ713" s="57" t="s">
        <v>193</v>
      </c>
      <c r="BR713" s="57" t="str">
        <f t="shared" si="155"/>
        <v>N</v>
      </c>
      <c r="BS713" s="57" t="s">
        <v>193</v>
      </c>
      <c r="BT713" s="57" t="s">
        <v>193</v>
      </c>
      <c r="BU713" s="57" t="s">
        <v>193</v>
      </c>
      <c r="BV713" s="57" t="s">
        <v>193</v>
      </c>
      <c r="BW713" s="57" t="s">
        <v>193</v>
      </c>
      <c r="BX713" s="57" t="str">
        <f t="shared" si="156"/>
        <v>N</v>
      </c>
      <c r="BY713" s="57" t="s">
        <v>193</v>
      </c>
      <c r="BZ713" s="57" t="s">
        <v>193</v>
      </c>
      <c r="CA713" s="57" t="s">
        <v>193</v>
      </c>
      <c r="CB713" s="57" t="s">
        <v>193</v>
      </c>
      <c r="CC713" s="57" t="s">
        <v>193</v>
      </c>
      <c r="CD713" s="57" t="s">
        <v>193</v>
      </c>
      <c r="CE713" s="57" t="s">
        <v>193</v>
      </c>
      <c r="CF713" s="57" t="s">
        <v>193</v>
      </c>
      <c r="CG713" s="57" t="s">
        <v>193</v>
      </c>
      <c r="CH713" s="57" t="s">
        <v>193</v>
      </c>
      <c r="CI713" s="57" t="s">
        <v>193</v>
      </c>
      <c r="CJ713" s="57" t="s">
        <v>193</v>
      </c>
      <c r="CK713" s="57" t="s">
        <v>193</v>
      </c>
      <c r="CL713" s="57" t="s">
        <v>193</v>
      </c>
      <c r="CM713" s="57" t="s">
        <v>193</v>
      </c>
      <c r="CN713" s="57" t="s">
        <v>193</v>
      </c>
      <c r="CO713" s="57" t="s">
        <v>193</v>
      </c>
      <c r="CP713" s="57" t="s">
        <v>193</v>
      </c>
      <c r="CQ713" s="57" t="s">
        <v>193</v>
      </c>
      <c r="CR713" s="57" t="s">
        <v>193</v>
      </c>
      <c r="CS713" s="57" t="str">
        <f t="shared" si="157"/>
        <v>N</v>
      </c>
      <c r="CT713" s="57" t="str">
        <f t="shared" si="158"/>
        <v>N</v>
      </c>
      <c r="CU713" s="62" t="s">
        <v>194</v>
      </c>
      <c r="CV713" s="57" t="s">
        <v>193</v>
      </c>
      <c r="CW713" s="57" t="s">
        <v>193</v>
      </c>
      <c r="CX713" s="57" t="s">
        <v>193</v>
      </c>
      <c r="CY713" s="57" t="s">
        <v>193</v>
      </c>
      <c r="CZ713" s="57" t="str">
        <f t="shared" si="159"/>
        <v>N</v>
      </c>
      <c r="DA713" s="57" t="s">
        <v>193</v>
      </c>
      <c r="DB713" s="57" t="s">
        <v>193</v>
      </c>
      <c r="DC713" s="57" t="s">
        <v>193</v>
      </c>
      <c r="DD713" s="57" t="str">
        <f t="shared" si="160"/>
        <v>N</v>
      </c>
      <c r="DE713" s="57" t="s">
        <v>193</v>
      </c>
      <c r="DF713" s="57" t="s">
        <v>193</v>
      </c>
      <c r="DG713" s="57" t="str">
        <f t="shared" si="161"/>
        <v>N</v>
      </c>
      <c r="DH713" s="57" t="s">
        <v>193</v>
      </c>
      <c r="DI713" s="57" t="s">
        <v>193</v>
      </c>
      <c r="DJ713" s="57" t="s">
        <v>193</v>
      </c>
      <c r="DK713" s="57" t="s">
        <v>193</v>
      </c>
      <c r="DL713" s="57" t="s">
        <v>193</v>
      </c>
      <c r="DM713" s="57" t="s">
        <v>193</v>
      </c>
      <c r="DN713" s="57" t="s">
        <v>193</v>
      </c>
      <c r="DO713" s="57" t="s">
        <v>193</v>
      </c>
      <c r="DP713" s="57" t="s">
        <v>193</v>
      </c>
      <c r="DQ713" s="57" t="s">
        <v>193</v>
      </c>
      <c r="DR713" s="57" t="s">
        <v>193</v>
      </c>
      <c r="DS713" s="57" t="s">
        <v>193</v>
      </c>
      <c r="DT713" s="57" t="s">
        <v>193</v>
      </c>
      <c r="DU713" s="57" t="str">
        <f t="shared" si="162"/>
        <v>N</v>
      </c>
      <c r="DV713" s="57" t="str">
        <f t="shared" si="163"/>
        <v>N</v>
      </c>
      <c r="DW713" s="57" t="s">
        <v>193</v>
      </c>
      <c r="DX713" s="57" t="s">
        <v>193</v>
      </c>
      <c r="DY713" s="57" t="s">
        <v>193</v>
      </c>
      <c r="DZ713" s="57" t="s">
        <v>193</v>
      </c>
      <c r="EA713" s="57" t="s">
        <v>193</v>
      </c>
      <c r="EB713" s="57" t="s">
        <v>193</v>
      </c>
      <c r="EC713" s="57" t="s">
        <v>193</v>
      </c>
      <c r="ED713" s="57" t="s">
        <v>193</v>
      </c>
      <c r="EE713" s="57" t="s">
        <v>193</v>
      </c>
      <c r="EF713" s="57" t="s">
        <v>193</v>
      </c>
      <c r="EG713" s="57" t="s">
        <v>193</v>
      </c>
      <c r="EH713" s="57" t="s">
        <v>193</v>
      </c>
      <c r="EI713" s="57" t="s">
        <v>193</v>
      </c>
      <c r="EJ713" s="57" t="s">
        <v>193</v>
      </c>
      <c r="EK713" s="57" t="s">
        <v>193</v>
      </c>
      <c r="EL713" s="57" t="s">
        <v>193</v>
      </c>
      <c r="EM713" s="57" t="s">
        <v>193</v>
      </c>
      <c r="EN713" s="57" t="s">
        <v>193</v>
      </c>
      <c r="EO713" s="57" t="s">
        <v>193</v>
      </c>
      <c r="EP713" s="57" t="s">
        <v>193</v>
      </c>
      <c r="EQ713" s="57" t="s">
        <v>193</v>
      </c>
      <c r="ER713" s="57" t="str">
        <f t="shared" si="164"/>
        <v>N</v>
      </c>
      <c r="ES713" s="57" t="s">
        <v>193</v>
      </c>
      <c r="ET713" s="57" t="s">
        <v>193</v>
      </c>
      <c r="EU713" s="57" t="s">
        <v>193</v>
      </c>
      <c r="EV713" s="57" t="s">
        <v>193</v>
      </c>
      <c r="EW713" s="57" t="s">
        <v>193</v>
      </c>
      <c r="EX713" s="57" t="s">
        <v>193</v>
      </c>
      <c r="EY713" s="57" t="s">
        <v>193</v>
      </c>
      <c r="EZ713" s="57" t="s">
        <v>193</v>
      </c>
      <c r="FA713" s="57" t="s">
        <v>193</v>
      </c>
      <c r="FB713" s="57" t="s">
        <v>193</v>
      </c>
      <c r="FC713" s="57" t="s">
        <v>193</v>
      </c>
      <c r="FD713" s="57" t="s">
        <v>193</v>
      </c>
      <c r="FE713" s="57" t="s">
        <v>193</v>
      </c>
      <c r="FF713" s="57" t="s">
        <v>193</v>
      </c>
      <c r="FG713" s="57" t="s">
        <v>193</v>
      </c>
      <c r="FH713" s="57" t="s">
        <v>193</v>
      </c>
      <c r="FI713" s="57" t="s">
        <v>193</v>
      </c>
      <c r="FJ713" s="57" t="s">
        <v>193</v>
      </c>
      <c r="FK713" s="57" t="s">
        <v>193</v>
      </c>
      <c r="FL713" s="57" t="s">
        <v>193</v>
      </c>
      <c r="FM713" s="57" t="s">
        <v>193</v>
      </c>
      <c r="FN713" s="57" t="str">
        <f t="shared" si="165"/>
        <v>N</v>
      </c>
      <c r="FO713" s="57" t="s">
        <v>193</v>
      </c>
      <c r="FP713" s="57" t="s">
        <v>193</v>
      </c>
      <c r="FQ713" s="57" t="s">
        <v>193</v>
      </c>
      <c r="FR713" s="57" t="s">
        <v>193</v>
      </c>
      <c r="FS713" s="57" t="s">
        <v>193</v>
      </c>
      <c r="FT713" s="57" t="s">
        <v>193</v>
      </c>
      <c r="FU713" s="57" t="s">
        <v>193</v>
      </c>
      <c r="FV713" s="57" t="s">
        <v>193</v>
      </c>
      <c r="FW713" s="57" t="s">
        <v>193</v>
      </c>
      <c r="FX713" s="57" t="s">
        <v>193</v>
      </c>
      <c r="FZ713" s="57" t="str">
        <f t="shared" si="166"/>
        <v>N</v>
      </c>
    </row>
    <row r="714" spans="2:182" s="18" customFormat="1" ht="10.5" x14ac:dyDescent="0.55000000000000004">
      <c r="B714" s="56" t="s">
        <v>186</v>
      </c>
      <c r="C714" s="57">
        <v>69</v>
      </c>
      <c r="D714" s="57">
        <f t="shared" si="153"/>
        <v>709</v>
      </c>
      <c r="E714" s="57">
        <v>19675</v>
      </c>
      <c r="F714" s="57"/>
      <c r="H714" s="57" t="s">
        <v>187</v>
      </c>
      <c r="I714" s="57" t="s">
        <v>234</v>
      </c>
      <c r="J714" s="57"/>
      <c r="K714" s="57" t="s">
        <v>232</v>
      </c>
      <c r="L714" s="57" t="s">
        <v>216</v>
      </c>
      <c r="M714" s="58">
        <v>39222</v>
      </c>
      <c r="N714" s="59" t="s">
        <v>222</v>
      </c>
      <c r="O714" s="57"/>
      <c r="P714" s="57"/>
      <c r="Q714" s="57" t="s">
        <v>192</v>
      </c>
      <c r="S714" s="57" t="str">
        <f>IF('[1]Données questionnaire'!W376="","",'[1]Données questionnaire'!W376)</f>
        <v>X</v>
      </c>
      <c r="T714" s="57" t="str">
        <f>IF('[1]Données questionnaire'!X376="","",'[1]Données questionnaire'!X376)</f>
        <v/>
      </c>
      <c r="U714" s="57" t="str">
        <f>IF('[1]Données questionnaire'!Y376="","",'[1]Données questionnaire'!Y376)</f>
        <v/>
      </c>
      <c r="V714" s="57" t="str">
        <f>IF('[1]Données questionnaire'!Z376="","",'[1]Données questionnaire'!Z376)</f>
        <v/>
      </c>
      <c r="W714" s="57" t="str">
        <f>IF('[1]Données questionnaire'!AA376="","",'[1]Données questionnaire'!AA376)</f>
        <v/>
      </c>
      <c r="X714" s="57" t="str">
        <f>IF('[1]Données questionnaire'!AB376="","",'[1]Données questionnaire'!AB376)</f>
        <v/>
      </c>
      <c r="Y714" s="57" t="str">
        <f>IF('[1]Données questionnaire'!AC376="","",'[1]Données questionnaire'!AC376)</f>
        <v>X</v>
      </c>
      <c r="Z714" s="57" t="str">
        <f>IF('[1]Données questionnaire'!AD376="","",'[1]Données questionnaire'!AD376)</f>
        <v/>
      </c>
      <c r="AA714" s="57" t="str">
        <f>IF('[1]Données questionnaire'!AE376="","",'[1]Données questionnaire'!AE376)</f>
        <v/>
      </c>
      <c r="AB714" s="57" t="str">
        <f>IF('[1]Données questionnaire'!AF376="","",'[1]Données questionnaire'!AF376)</f>
        <v/>
      </c>
      <c r="AC714" s="57">
        <f>IF('[1]Données questionnaire'!AG376="","",'[1]Données questionnaire'!AG376)</f>
        <v>33</v>
      </c>
      <c r="AE714" s="57"/>
      <c r="AF714" s="57"/>
      <c r="AG714" s="60"/>
      <c r="AH714" s="57"/>
      <c r="AI714" s="57"/>
      <c r="AJ714" s="57"/>
      <c r="AK714" s="57"/>
      <c r="AL714" s="57"/>
      <c r="AM714" s="57"/>
      <c r="AN714" s="57"/>
      <c r="AO714" s="57"/>
      <c r="AP714" s="57"/>
      <c r="AQ714" s="57"/>
      <c r="AR714" s="57"/>
      <c r="AS714" s="57"/>
      <c r="AT714" s="57"/>
      <c r="AU714" s="57"/>
      <c r="AV714" s="57"/>
      <c r="AW714" s="57"/>
      <c r="AX714" s="57"/>
      <c r="AY714" s="57"/>
      <c r="AZ714" s="57"/>
      <c r="BB714" s="57" t="s">
        <v>192</v>
      </c>
      <c r="BC714" s="57"/>
      <c r="BD714" s="57" t="s">
        <v>193</v>
      </c>
      <c r="BE714" s="60">
        <v>0</v>
      </c>
      <c r="BF714" s="61" t="str">
        <f t="shared" si="154"/>
        <v/>
      </c>
      <c r="BG714" s="57" t="s">
        <v>193</v>
      </c>
      <c r="BH714" s="57"/>
      <c r="BI714" s="57" t="s">
        <v>193</v>
      </c>
      <c r="BJ714" s="57" t="s">
        <v>193</v>
      </c>
      <c r="BK714" s="57" t="s">
        <v>193</v>
      </c>
      <c r="BL714" s="57" t="s">
        <v>193</v>
      </c>
      <c r="BM714" s="57" t="s">
        <v>193</v>
      </c>
      <c r="BN714" s="57" t="s">
        <v>193</v>
      </c>
      <c r="BO714" s="57" t="s">
        <v>193</v>
      </c>
      <c r="BP714" s="57" t="s">
        <v>193</v>
      </c>
      <c r="BQ714" s="57" t="s">
        <v>193</v>
      </c>
      <c r="BR714" s="57" t="str">
        <f t="shared" si="155"/>
        <v>N</v>
      </c>
      <c r="BS714" s="57" t="s">
        <v>193</v>
      </c>
      <c r="BT714" s="57" t="s">
        <v>193</v>
      </c>
      <c r="BU714" s="57" t="s">
        <v>193</v>
      </c>
      <c r="BV714" s="57" t="s">
        <v>193</v>
      </c>
      <c r="BW714" s="57" t="s">
        <v>193</v>
      </c>
      <c r="BX714" s="57" t="str">
        <f t="shared" si="156"/>
        <v>N</v>
      </c>
      <c r="BY714" s="57" t="s">
        <v>193</v>
      </c>
      <c r="BZ714" s="57" t="s">
        <v>193</v>
      </c>
      <c r="CA714" s="57" t="s">
        <v>193</v>
      </c>
      <c r="CB714" s="57" t="s">
        <v>193</v>
      </c>
      <c r="CC714" s="57" t="s">
        <v>193</v>
      </c>
      <c r="CD714" s="57" t="s">
        <v>193</v>
      </c>
      <c r="CE714" s="57" t="s">
        <v>193</v>
      </c>
      <c r="CF714" s="57" t="s">
        <v>193</v>
      </c>
      <c r="CG714" s="57" t="s">
        <v>193</v>
      </c>
      <c r="CH714" s="57" t="s">
        <v>193</v>
      </c>
      <c r="CI714" s="57" t="s">
        <v>193</v>
      </c>
      <c r="CJ714" s="57" t="s">
        <v>193</v>
      </c>
      <c r="CK714" s="57" t="s">
        <v>193</v>
      </c>
      <c r="CL714" s="57" t="s">
        <v>193</v>
      </c>
      <c r="CM714" s="57" t="s">
        <v>193</v>
      </c>
      <c r="CN714" s="57" t="s">
        <v>193</v>
      </c>
      <c r="CO714" s="57" t="s">
        <v>193</v>
      </c>
      <c r="CP714" s="57" t="s">
        <v>193</v>
      </c>
      <c r="CQ714" s="57" t="s">
        <v>193</v>
      </c>
      <c r="CR714" s="57" t="s">
        <v>193</v>
      </c>
      <c r="CS714" s="57" t="str">
        <f t="shared" si="157"/>
        <v>N</v>
      </c>
      <c r="CT714" s="57" t="str">
        <f t="shared" si="158"/>
        <v>N</v>
      </c>
      <c r="CU714" s="62" t="s">
        <v>194</v>
      </c>
      <c r="CV714" s="57" t="s">
        <v>193</v>
      </c>
      <c r="CW714" s="57" t="s">
        <v>193</v>
      </c>
      <c r="CX714" s="57" t="s">
        <v>193</v>
      </c>
      <c r="CY714" s="57" t="s">
        <v>193</v>
      </c>
      <c r="CZ714" s="57" t="str">
        <f t="shared" si="159"/>
        <v>N</v>
      </c>
      <c r="DA714" s="57" t="s">
        <v>193</v>
      </c>
      <c r="DB714" s="57" t="s">
        <v>193</v>
      </c>
      <c r="DC714" s="57" t="s">
        <v>193</v>
      </c>
      <c r="DD714" s="57" t="str">
        <f t="shared" si="160"/>
        <v>N</v>
      </c>
      <c r="DE714" s="57" t="s">
        <v>193</v>
      </c>
      <c r="DF714" s="57" t="s">
        <v>193</v>
      </c>
      <c r="DG714" s="57" t="str">
        <f t="shared" si="161"/>
        <v>N</v>
      </c>
      <c r="DH714" s="57" t="s">
        <v>193</v>
      </c>
      <c r="DI714" s="57" t="s">
        <v>193</v>
      </c>
      <c r="DJ714" s="57" t="s">
        <v>193</v>
      </c>
      <c r="DK714" s="57" t="s">
        <v>193</v>
      </c>
      <c r="DL714" s="57" t="s">
        <v>193</v>
      </c>
      <c r="DM714" s="57" t="s">
        <v>193</v>
      </c>
      <c r="DN714" s="57" t="s">
        <v>193</v>
      </c>
      <c r="DO714" s="57" t="s">
        <v>193</v>
      </c>
      <c r="DP714" s="57" t="s">
        <v>193</v>
      </c>
      <c r="DQ714" s="57" t="s">
        <v>193</v>
      </c>
      <c r="DR714" s="57" t="s">
        <v>193</v>
      </c>
      <c r="DS714" s="57" t="s">
        <v>193</v>
      </c>
      <c r="DT714" s="57" t="s">
        <v>193</v>
      </c>
      <c r="DU714" s="57" t="str">
        <f t="shared" si="162"/>
        <v>N</v>
      </c>
      <c r="DV714" s="57" t="str">
        <f t="shared" si="163"/>
        <v>N</v>
      </c>
      <c r="DW714" s="57" t="s">
        <v>193</v>
      </c>
      <c r="DX714" s="57" t="s">
        <v>193</v>
      </c>
      <c r="DY714" s="57" t="s">
        <v>193</v>
      </c>
      <c r="DZ714" s="57" t="s">
        <v>193</v>
      </c>
      <c r="EA714" s="57" t="s">
        <v>193</v>
      </c>
      <c r="EB714" s="57" t="s">
        <v>193</v>
      </c>
      <c r="EC714" s="57" t="s">
        <v>193</v>
      </c>
      <c r="ED714" s="57" t="s">
        <v>193</v>
      </c>
      <c r="EE714" s="57" t="s">
        <v>193</v>
      </c>
      <c r="EF714" s="57" t="s">
        <v>193</v>
      </c>
      <c r="EG714" s="57" t="s">
        <v>193</v>
      </c>
      <c r="EH714" s="57" t="s">
        <v>193</v>
      </c>
      <c r="EI714" s="57" t="s">
        <v>193</v>
      </c>
      <c r="EJ714" s="57" t="s">
        <v>193</v>
      </c>
      <c r="EK714" s="57" t="s">
        <v>193</v>
      </c>
      <c r="EL714" s="57" t="s">
        <v>193</v>
      </c>
      <c r="EM714" s="57" t="s">
        <v>193</v>
      </c>
      <c r="EN714" s="57" t="s">
        <v>193</v>
      </c>
      <c r="EO714" s="57" t="s">
        <v>193</v>
      </c>
      <c r="EP714" s="57" t="s">
        <v>193</v>
      </c>
      <c r="EQ714" s="57" t="s">
        <v>193</v>
      </c>
      <c r="ER714" s="57" t="str">
        <f t="shared" si="164"/>
        <v>N</v>
      </c>
      <c r="ES714" s="57" t="s">
        <v>193</v>
      </c>
      <c r="ET714" s="57" t="s">
        <v>193</v>
      </c>
      <c r="EU714" s="57" t="s">
        <v>193</v>
      </c>
      <c r="EV714" s="57" t="s">
        <v>193</v>
      </c>
      <c r="EW714" s="57" t="s">
        <v>193</v>
      </c>
      <c r="EX714" s="57" t="s">
        <v>193</v>
      </c>
      <c r="EY714" s="57" t="s">
        <v>193</v>
      </c>
      <c r="EZ714" s="57" t="s">
        <v>193</v>
      </c>
      <c r="FA714" s="57" t="s">
        <v>193</v>
      </c>
      <c r="FB714" s="57" t="s">
        <v>193</v>
      </c>
      <c r="FC714" s="57" t="s">
        <v>193</v>
      </c>
      <c r="FD714" s="57" t="s">
        <v>193</v>
      </c>
      <c r="FE714" s="57" t="s">
        <v>193</v>
      </c>
      <c r="FF714" s="57" t="s">
        <v>193</v>
      </c>
      <c r="FG714" s="57" t="s">
        <v>193</v>
      </c>
      <c r="FH714" s="57" t="s">
        <v>193</v>
      </c>
      <c r="FI714" s="57" t="s">
        <v>193</v>
      </c>
      <c r="FJ714" s="57" t="s">
        <v>193</v>
      </c>
      <c r="FK714" s="57" t="s">
        <v>193</v>
      </c>
      <c r="FL714" s="57" t="s">
        <v>193</v>
      </c>
      <c r="FM714" s="57" t="s">
        <v>193</v>
      </c>
      <c r="FN714" s="57" t="str">
        <f t="shared" si="165"/>
        <v>N</v>
      </c>
      <c r="FO714" s="57" t="s">
        <v>193</v>
      </c>
      <c r="FP714" s="57" t="s">
        <v>193</v>
      </c>
      <c r="FQ714" s="57" t="s">
        <v>193</v>
      </c>
      <c r="FR714" s="57" t="s">
        <v>193</v>
      </c>
      <c r="FS714" s="57" t="s">
        <v>193</v>
      </c>
      <c r="FT714" s="57" t="s">
        <v>193</v>
      </c>
      <c r="FU714" s="57" t="s">
        <v>193</v>
      </c>
      <c r="FV714" s="57" t="s">
        <v>193</v>
      </c>
      <c r="FW714" s="57" t="s">
        <v>193</v>
      </c>
      <c r="FX714" s="57" t="s">
        <v>193</v>
      </c>
      <c r="FZ714" s="57" t="str">
        <f t="shared" si="166"/>
        <v>N</v>
      </c>
    </row>
    <row r="715" spans="2:182" s="18" customFormat="1" ht="10.5" x14ac:dyDescent="0.55000000000000004">
      <c r="B715" s="56" t="s">
        <v>186</v>
      </c>
      <c r="C715" s="57">
        <v>70</v>
      </c>
      <c r="D715" s="57">
        <f t="shared" si="153"/>
        <v>710</v>
      </c>
      <c r="E715" s="57">
        <v>19676</v>
      </c>
      <c r="F715" s="57"/>
      <c r="H715" s="57" t="s">
        <v>187</v>
      </c>
      <c r="I715" s="57" t="s">
        <v>234</v>
      </c>
      <c r="J715" s="57"/>
      <c r="K715" s="57" t="s">
        <v>232</v>
      </c>
      <c r="L715" s="57" t="s">
        <v>216</v>
      </c>
      <c r="M715" s="58">
        <v>39222</v>
      </c>
      <c r="N715" s="59" t="s">
        <v>222</v>
      </c>
      <c r="O715" s="57"/>
      <c r="P715" s="57"/>
      <c r="Q715" s="57" t="s">
        <v>192</v>
      </c>
      <c r="S715" s="57" t="str">
        <f>IF('[1]Données questionnaire'!W377="","",'[1]Données questionnaire'!W377)</f>
        <v>X</v>
      </c>
      <c r="T715" s="57" t="str">
        <f>IF('[1]Données questionnaire'!X377="","",'[1]Données questionnaire'!X377)</f>
        <v/>
      </c>
      <c r="U715" s="57" t="str">
        <f>IF('[1]Données questionnaire'!Y377="","",'[1]Données questionnaire'!Y377)</f>
        <v/>
      </c>
      <c r="V715" s="57" t="str">
        <f>IF('[1]Données questionnaire'!Z377="","",'[1]Données questionnaire'!Z377)</f>
        <v/>
      </c>
      <c r="W715" s="57" t="str">
        <f>IF('[1]Données questionnaire'!AA377="","",'[1]Données questionnaire'!AA377)</f>
        <v/>
      </c>
      <c r="X715" s="57" t="str">
        <f>IF('[1]Données questionnaire'!AB377="","",'[1]Données questionnaire'!AB377)</f>
        <v/>
      </c>
      <c r="Y715" s="57" t="str">
        <f>IF('[1]Données questionnaire'!AC377="","",'[1]Données questionnaire'!AC377)</f>
        <v/>
      </c>
      <c r="Z715" s="57" t="str">
        <f>IF('[1]Données questionnaire'!AD377="","",'[1]Données questionnaire'!AD377)</f>
        <v>X</v>
      </c>
      <c r="AA715" s="57" t="str">
        <f>IF('[1]Données questionnaire'!AE377="","",'[1]Données questionnaire'!AE377)</f>
        <v/>
      </c>
      <c r="AB715" s="57" t="str">
        <f>IF('[1]Données questionnaire'!AF377="","",'[1]Données questionnaire'!AF377)</f>
        <v/>
      </c>
      <c r="AC715" s="57">
        <f>IF('[1]Données questionnaire'!AG377="","",'[1]Données questionnaire'!AG377)</f>
        <v>40</v>
      </c>
      <c r="AE715" s="57"/>
      <c r="AF715" s="57"/>
      <c r="AG715" s="60"/>
      <c r="AH715" s="57"/>
      <c r="AI715" s="57"/>
      <c r="AJ715" s="57"/>
      <c r="AK715" s="57"/>
      <c r="AL715" s="57"/>
      <c r="AM715" s="57"/>
      <c r="AN715" s="57"/>
      <c r="AO715" s="57"/>
      <c r="AP715" s="57"/>
      <c r="AQ715" s="57"/>
      <c r="AR715" s="57"/>
      <c r="AS715" s="57"/>
      <c r="AT715" s="57"/>
      <c r="AU715" s="57"/>
      <c r="AV715" s="57"/>
      <c r="AW715" s="57"/>
      <c r="AX715" s="57"/>
      <c r="AY715" s="57"/>
      <c r="AZ715" s="57"/>
      <c r="BB715" s="57" t="s">
        <v>192</v>
      </c>
      <c r="BC715" s="57"/>
      <c r="BD715" s="57" t="s">
        <v>193</v>
      </c>
      <c r="BE715" s="60">
        <v>0</v>
      </c>
      <c r="BF715" s="61" t="str">
        <f t="shared" si="154"/>
        <v/>
      </c>
      <c r="BG715" s="57" t="s">
        <v>193</v>
      </c>
      <c r="BH715" s="57"/>
      <c r="BI715" s="57" t="s">
        <v>193</v>
      </c>
      <c r="BJ715" s="57" t="s">
        <v>193</v>
      </c>
      <c r="BK715" s="57" t="s">
        <v>193</v>
      </c>
      <c r="BL715" s="57" t="s">
        <v>193</v>
      </c>
      <c r="BM715" s="57" t="s">
        <v>193</v>
      </c>
      <c r="BN715" s="57" t="s">
        <v>193</v>
      </c>
      <c r="BO715" s="57" t="s">
        <v>193</v>
      </c>
      <c r="BP715" s="57" t="s">
        <v>193</v>
      </c>
      <c r="BQ715" s="57" t="s">
        <v>193</v>
      </c>
      <c r="BR715" s="57" t="str">
        <f t="shared" si="155"/>
        <v>N</v>
      </c>
      <c r="BS715" s="57" t="s">
        <v>193</v>
      </c>
      <c r="BT715" s="57" t="s">
        <v>193</v>
      </c>
      <c r="BU715" s="57" t="s">
        <v>193</v>
      </c>
      <c r="BV715" s="57" t="s">
        <v>193</v>
      </c>
      <c r="BW715" s="57" t="s">
        <v>193</v>
      </c>
      <c r="BX715" s="57" t="str">
        <f t="shared" si="156"/>
        <v>N</v>
      </c>
      <c r="BY715" s="57" t="s">
        <v>193</v>
      </c>
      <c r="BZ715" s="57" t="s">
        <v>193</v>
      </c>
      <c r="CA715" s="57" t="s">
        <v>193</v>
      </c>
      <c r="CB715" s="57" t="s">
        <v>193</v>
      </c>
      <c r="CC715" s="57" t="s">
        <v>193</v>
      </c>
      <c r="CD715" s="57" t="s">
        <v>193</v>
      </c>
      <c r="CE715" s="57" t="s">
        <v>193</v>
      </c>
      <c r="CF715" s="57" t="s">
        <v>193</v>
      </c>
      <c r="CG715" s="57" t="s">
        <v>193</v>
      </c>
      <c r="CH715" s="57" t="s">
        <v>193</v>
      </c>
      <c r="CI715" s="57" t="s">
        <v>193</v>
      </c>
      <c r="CJ715" s="57" t="s">
        <v>193</v>
      </c>
      <c r="CK715" s="57" t="s">
        <v>193</v>
      </c>
      <c r="CL715" s="57" t="s">
        <v>193</v>
      </c>
      <c r="CM715" s="57" t="s">
        <v>193</v>
      </c>
      <c r="CN715" s="57" t="s">
        <v>193</v>
      </c>
      <c r="CO715" s="57" t="s">
        <v>193</v>
      </c>
      <c r="CP715" s="57" t="s">
        <v>193</v>
      </c>
      <c r="CQ715" s="57" t="s">
        <v>193</v>
      </c>
      <c r="CR715" s="57" t="s">
        <v>193</v>
      </c>
      <c r="CS715" s="57" t="str">
        <f t="shared" si="157"/>
        <v>N</v>
      </c>
      <c r="CT715" s="57" t="str">
        <f t="shared" si="158"/>
        <v>N</v>
      </c>
      <c r="CU715" s="62" t="s">
        <v>194</v>
      </c>
      <c r="CV715" s="57" t="s">
        <v>193</v>
      </c>
      <c r="CW715" s="57" t="s">
        <v>193</v>
      </c>
      <c r="CX715" s="57" t="s">
        <v>193</v>
      </c>
      <c r="CY715" s="57" t="s">
        <v>193</v>
      </c>
      <c r="CZ715" s="57" t="str">
        <f t="shared" si="159"/>
        <v>N</v>
      </c>
      <c r="DA715" s="57" t="s">
        <v>193</v>
      </c>
      <c r="DB715" s="57" t="s">
        <v>193</v>
      </c>
      <c r="DC715" s="57" t="s">
        <v>193</v>
      </c>
      <c r="DD715" s="57" t="str">
        <f t="shared" si="160"/>
        <v>N</v>
      </c>
      <c r="DE715" s="57" t="s">
        <v>193</v>
      </c>
      <c r="DF715" s="57" t="s">
        <v>193</v>
      </c>
      <c r="DG715" s="57" t="str">
        <f t="shared" si="161"/>
        <v>N</v>
      </c>
      <c r="DH715" s="57" t="s">
        <v>193</v>
      </c>
      <c r="DI715" s="57" t="s">
        <v>193</v>
      </c>
      <c r="DJ715" s="57" t="s">
        <v>193</v>
      </c>
      <c r="DK715" s="57" t="s">
        <v>193</v>
      </c>
      <c r="DL715" s="57" t="s">
        <v>193</v>
      </c>
      <c r="DM715" s="57" t="s">
        <v>193</v>
      </c>
      <c r="DN715" s="57" t="s">
        <v>193</v>
      </c>
      <c r="DO715" s="57" t="s">
        <v>193</v>
      </c>
      <c r="DP715" s="57" t="s">
        <v>193</v>
      </c>
      <c r="DQ715" s="57" t="s">
        <v>193</v>
      </c>
      <c r="DR715" s="57" t="s">
        <v>193</v>
      </c>
      <c r="DS715" s="57" t="s">
        <v>193</v>
      </c>
      <c r="DT715" s="57" t="s">
        <v>193</v>
      </c>
      <c r="DU715" s="57" t="str">
        <f t="shared" si="162"/>
        <v>N</v>
      </c>
      <c r="DV715" s="57" t="str">
        <f t="shared" si="163"/>
        <v>N</v>
      </c>
      <c r="DW715" s="57" t="s">
        <v>193</v>
      </c>
      <c r="DX715" s="57" t="s">
        <v>193</v>
      </c>
      <c r="DY715" s="57" t="s">
        <v>193</v>
      </c>
      <c r="DZ715" s="57" t="s">
        <v>193</v>
      </c>
      <c r="EA715" s="57" t="s">
        <v>193</v>
      </c>
      <c r="EB715" s="57" t="s">
        <v>193</v>
      </c>
      <c r="EC715" s="57" t="s">
        <v>193</v>
      </c>
      <c r="ED715" s="57" t="s">
        <v>193</v>
      </c>
      <c r="EE715" s="57" t="s">
        <v>193</v>
      </c>
      <c r="EF715" s="57" t="s">
        <v>193</v>
      </c>
      <c r="EG715" s="57" t="s">
        <v>193</v>
      </c>
      <c r="EH715" s="57" t="s">
        <v>193</v>
      </c>
      <c r="EI715" s="57" t="s">
        <v>193</v>
      </c>
      <c r="EJ715" s="57" t="s">
        <v>193</v>
      </c>
      <c r="EK715" s="57" t="s">
        <v>193</v>
      </c>
      <c r="EL715" s="57" t="s">
        <v>193</v>
      </c>
      <c r="EM715" s="57" t="s">
        <v>193</v>
      </c>
      <c r="EN715" s="57" t="s">
        <v>193</v>
      </c>
      <c r="EO715" s="57" t="s">
        <v>193</v>
      </c>
      <c r="EP715" s="57" t="s">
        <v>193</v>
      </c>
      <c r="EQ715" s="57" t="s">
        <v>193</v>
      </c>
      <c r="ER715" s="57" t="str">
        <f t="shared" si="164"/>
        <v>N</v>
      </c>
      <c r="ES715" s="57" t="s">
        <v>193</v>
      </c>
      <c r="ET715" s="57" t="s">
        <v>193</v>
      </c>
      <c r="EU715" s="57" t="s">
        <v>193</v>
      </c>
      <c r="EV715" s="57" t="s">
        <v>193</v>
      </c>
      <c r="EW715" s="57" t="s">
        <v>193</v>
      </c>
      <c r="EX715" s="57" t="s">
        <v>193</v>
      </c>
      <c r="EY715" s="57" t="s">
        <v>193</v>
      </c>
      <c r="EZ715" s="57" t="s">
        <v>193</v>
      </c>
      <c r="FA715" s="57" t="s">
        <v>193</v>
      </c>
      <c r="FB715" s="57" t="s">
        <v>193</v>
      </c>
      <c r="FC715" s="57" t="s">
        <v>193</v>
      </c>
      <c r="FD715" s="57" t="s">
        <v>193</v>
      </c>
      <c r="FE715" s="57" t="s">
        <v>193</v>
      </c>
      <c r="FF715" s="57" t="s">
        <v>193</v>
      </c>
      <c r="FG715" s="57" t="s">
        <v>193</v>
      </c>
      <c r="FH715" s="57" t="s">
        <v>193</v>
      </c>
      <c r="FI715" s="57" t="s">
        <v>193</v>
      </c>
      <c r="FJ715" s="57" t="s">
        <v>193</v>
      </c>
      <c r="FK715" s="57" t="s">
        <v>193</v>
      </c>
      <c r="FL715" s="57" t="s">
        <v>193</v>
      </c>
      <c r="FM715" s="57" t="s">
        <v>193</v>
      </c>
      <c r="FN715" s="57" t="str">
        <f t="shared" si="165"/>
        <v>N</v>
      </c>
      <c r="FO715" s="57" t="s">
        <v>193</v>
      </c>
      <c r="FP715" s="57" t="s">
        <v>193</v>
      </c>
      <c r="FQ715" s="57" t="s">
        <v>193</v>
      </c>
      <c r="FR715" s="57" t="s">
        <v>193</v>
      </c>
      <c r="FS715" s="57" t="s">
        <v>193</v>
      </c>
      <c r="FT715" s="57" t="s">
        <v>193</v>
      </c>
      <c r="FU715" s="57" t="s">
        <v>193</v>
      </c>
      <c r="FV715" s="57" t="s">
        <v>193</v>
      </c>
      <c r="FW715" s="57" t="s">
        <v>193</v>
      </c>
      <c r="FX715" s="62" t="s">
        <v>194</v>
      </c>
      <c r="FZ715" s="57" t="str">
        <f t="shared" si="166"/>
        <v>N</v>
      </c>
    </row>
    <row r="716" spans="2:182" s="18" customFormat="1" ht="10.5" x14ac:dyDescent="0.55000000000000004">
      <c r="B716" s="56" t="s">
        <v>186</v>
      </c>
      <c r="C716" s="57">
        <v>71</v>
      </c>
      <c r="D716" s="57">
        <f t="shared" si="153"/>
        <v>711</v>
      </c>
      <c r="E716" s="57">
        <v>19677</v>
      </c>
      <c r="F716" s="57"/>
      <c r="H716" s="57" t="s">
        <v>187</v>
      </c>
      <c r="I716" s="57" t="s">
        <v>234</v>
      </c>
      <c r="J716" s="57"/>
      <c r="K716" s="57" t="s">
        <v>232</v>
      </c>
      <c r="L716" s="57" t="s">
        <v>216</v>
      </c>
      <c r="M716" s="58">
        <v>39222</v>
      </c>
      <c r="N716" s="59" t="s">
        <v>222</v>
      </c>
      <c r="O716" s="57"/>
      <c r="P716" s="57"/>
      <c r="Q716" s="57" t="s">
        <v>192</v>
      </c>
      <c r="S716" s="57" t="str">
        <f>IF('[1]Données questionnaire'!W378="","",'[1]Données questionnaire'!W378)</f>
        <v>X</v>
      </c>
      <c r="T716" s="57" t="str">
        <f>IF('[1]Données questionnaire'!X378="","",'[1]Données questionnaire'!X378)</f>
        <v/>
      </c>
      <c r="U716" s="57" t="str">
        <f>IF('[1]Données questionnaire'!Y378="","",'[1]Données questionnaire'!Y378)</f>
        <v/>
      </c>
      <c r="V716" s="57" t="str">
        <f>IF('[1]Données questionnaire'!Z378="","",'[1]Données questionnaire'!Z378)</f>
        <v/>
      </c>
      <c r="W716" s="57" t="str">
        <f>IF('[1]Données questionnaire'!AA378="","",'[1]Données questionnaire'!AA378)</f>
        <v/>
      </c>
      <c r="X716" s="57" t="str">
        <f>IF('[1]Données questionnaire'!AB378="","",'[1]Données questionnaire'!AB378)</f>
        <v/>
      </c>
      <c r="Y716" s="57" t="str">
        <f>IF('[1]Données questionnaire'!AC378="","",'[1]Données questionnaire'!AC378)</f>
        <v>X</v>
      </c>
      <c r="Z716" s="57" t="str">
        <f>IF('[1]Données questionnaire'!AD378="","",'[1]Données questionnaire'!AD378)</f>
        <v/>
      </c>
      <c r="AA716" s="57" t="str">
        <f>IF('[1]Données questionnaire'!AE378="","",'[1]Données questionnaire'!AE378)</f>
        <v/>
      </c>
      <c r="AB716" s="57" t="str">
        <f>IF('[1]Données questionnaire'!AF378="","",'[1]Données questionnaire'!AF378)</f>
        <v/>
      </c>
      <c r="AC716" s="57">
        <f>IF('[1]Données questionnaire'!AG378="","",'[1]Données questionnaire'!AG378)</f>
        <v>21</v>
      </c>
      <c r="AE716" s="57"/>
      <c r="AF716" s="57"/>
      <c r="AG716" s="60"/>
      <c r="AH716" s="57"/>
      <c r="AI716" s="57"/>
      <c r="AJ716" s="57"/>
      <c r="AK716" s="57"/>
      <c r="AL716" s="57"/>
      <c r="AM716" s="57"/>
      <c r="AN716" s="57"/>
      <c r="AO716" s="57"/>
      <c r="AP716" s="57"/>
      <c r="AQ716" s="57"/>
      <c r="AR716" s="57"/>
      <c r="AS716" s="57"/>
      <c r="AT716" s="57"/>
      <c r="AU716" s="57"/>
      <c r="AV716" s="57"/>
      <c r="AW716" s="57"/>
      <c r="AX716" s="57"/>
      <c r="AY716" s="57"/>
      <c r="AZ716" s="57"/>
      <c r="BB716" s="57" t="s">
        <v>192</v>
      </c>
      <c r="BC716" s="57"/>
      <c r="BD716" s="57" t="s">
        <v>193</v>
      </c>
      <c r="BE716" s="60">
        <v>0</v>
      </c>
      <c r="BF716" s="61" t="str">
        <f t="shared" si="154"/>
        <v/>
      </c>
      <c r="BG716" s="57" t="s">
        <v>193</v>
      </c>
      <c r="BH716" s="57"/>
      <c r="BI716" s="57" t="s">
        <v>193</v>
      </c>
      <c r="BJ716" s="57" t="s">
        <v>193</v>
      </c>
      <c r="BK716" s="57" t="s">
        <v>193</v>
      </c>
      <c r="BL716" s="57" t="s">
        <v>193</v>
      </c>
      <c r="BM716" s="57" t="s">
        <v>193</v>
      </c>
      <c r="BN716" s="57" t="s">
        <v>193</v>
      </c>
      <c r="BO716" s="57" t="s">
        <v>193</v>
      </c>
      <c r="BP716" s="57" t="s">
        <v>193</v>
      </c>
      <c r="BQ716" s="57" t="s">
        <v>193</v>
      </c>
      <c r="BR716" s="57" t="str">
        <f t="shared" si="155"/>
        <v>N</v>
      </c>
      <c r="BS716" s="57" t="s">
        <v>193</v>
      </c>
      <c r="BT716" s="57" t="s">
        <v>193</v>
      </c>
      <c r="BU716" s="57" t="s">
        <v>193</v>
      </c>
      <c r="BV716" s="57" t="s">
        <v>193</v>
      </c>
      <c r="BW716" s="57" t="s">
        <v>193</v>
      </c>
      <c r="BX716" s="57" t="str">
        <f t="shared" si="156"/>
        <v>N</v>
      </c>
      <c r="BY716" s="57" t="s">
        <v>193</v>
      </c>
      <c r="BZ716" s="57" t="s">
        <v>193</v>
      </c>
      <c r="CA716" s="57" t="s">
        <v>193</v>
      </c>
      <c r="CB716" s="57" t="s">
        <v>193</v>
      </c>
      <c r="CC716" s="57" t="s">
        <v>193</v>
      </c>
      <c r="CD716" s="57" t="s">
        <v>193</v>
      </c>
      <c r="CE716" s="57" t="s">
        <v>193</v>
      </c>
      <c r="CF716" s="57" t="s">
        <v>193</v>
      </c>
      <c r="CG716" s="57" t="s">
        <v>193</v>
      </c>
      <c r="CH716" s="57" t="s">
        <v>193</v>
      </c>
      <c r="CI716" s="57" t="s">
        <v>193</v>
      </c>
      <c r="CJ716" s="57" t="s">
        <v>193</v>
      </c>
      <c r="CK716" s="57" t="s">
        <v>193</v>
      </c>
      <c r="CL716" s="57" t="s">
        <v>193</v>
      </c>
      <c r="CM716" s="57" t="s">
        <v>193</v>
      </c>
      <c r="CN716" s="57" t="s">
        <v>193</v>
      </c>
      <c r="CO716" s="57" t="s">
        <v>193</v>
      </c>
      <c r="CP716" s="57" t="s">
        <v>193</v>
      </c>
      <c r="CQ716" s="57" t="s">
        <v>193</v>
      </c>
      <c r="CR716" s="57" t="s">
        <v>193</v>
      </c>
      <c r="CS716" s="57" t="str">
        <f t="shared" si="157"/>
        <v>N</v>
      </c>
      <c r="CT716" s="57" t="str">
        <f t="shared" si="158"/>
        <v>N</v>
      </c>
      <c r="CU716" s="62" t="s">
        <v>194</v>
      </c>
      <c r="CV716" s="57" t="s">
        <v>193</v>
      </c>
      <c r="CW716" s="57" t="s">
        <v>193</v>
      </c>
      <c r="CX716" s="57" t="s">
        <v>193</v>
      </c>
      <c r="CY716" s="57" t="s">
        <v>193</v>
      </c>
      <c r="CZ716" s="57" t="str">
        <f t="shared" si="159"/>
        <v>N</v>
      </c>
      <c r="DA716" s="57" t="s">
        <v>193</v>
      </c>
      <c r="DB716" s="57" t="s">
        <v>193</v>
      </c>
      <c r="DC716" s="57" t="s">
        <v>193</v>
      </c>
      <c r="DD716" s="57" t="str">
        <f t="shared" si="160"/>
        <v>N</v>
      </c>
      <c r="DE716" s="57" t="s">
        <v>193</v>
      </c>
      <c r="DF716" s="57" t="s">
        <v>193</v>
      </c>
      <c r="DG716" s="57" t="str">
        <f t="shared" si="161"/>
        <v>N</v>
      </c>
      <c r="DH716" s="57" t="s">
        <v>193</v>
      </c>
      <c r="DI716" s="57" t="s">
        <v>193</v>
      </c>
      <c r="DJ716" s="57" t="s">
        <v>193</v>
      </c>
      <c r="DK716" s="57" t="s">
        <v>193</v>
      </c>
      <c r="DL716" s="57" t="s">
        <v>193</v>
      </c>
      <c r="DM716" s="57" t="s">
        <v>193</v>
      </c>
      <c r="DN716" s="57" t="s">
        <v>193</v>
      </c>
      <c r="DO716" s="57" t="s">
        <v>193</v>
      </c>
      <c r="DP716" s="57" t="s">
        <v>193</v>
      </c>
      <c r="DQ716" s="57" t="s">
        <v>193</v>
      </c>
      <c r="DR716" s="57" t="s">
        <v>193</v>
      </c>
      <c r="DS716" s="57" t="s">
        <v>193</v>
      </c>
      <c r="DT716" s="57" t="s">
        <v>193</v>
      </c>
      <c r="DU716" s="57" t="str">
        <f t="shared" si="162"/>
        <v>N</v>
      </c>
      <c r="DV716" s="57" t="str">
        <f t="shared" si="163"/>
        <v>N</v>
      </c>
      <c r="DW716" s="57" t="s">
        <v>193</v>
      </c>
      <c r="DX716" s="57" t="s">
        <v>193</v>
      </c>
      <c r="DY716" s="57" t="s">
        <v>193</v>
      </c>
      <c r="DZ716" s="57" t="s">
        <v>193</v>
      </c>
      <c r="EA716" s="57" t="s">
        <v>193</v>
      </c>
      <c r="EB716" s="57" t="s">
        <v>193</v>
      </c>
      <c r="EC716" s="57" t="s">
        <v>193</v>
      </c>
      <c r="ED716" s="57" t="s">
        <v>193</v>
      </c>
      <c r="EE716" s="57" t="s">
        <v>193</v>
      </c>
      <c r="EF716" s="57" t="s">
        <v>193</v>
      </c>
      <c r="EG716" s="57" t="s">
        <v>193</v>
      </c>
      <c r="EH716" s="57" t="s">
        <v>193</v>
      </c>
      <c r="EI716" s="57" t="s">
        <v>193</v>
      </c>
      <c r="EJ716" s="57" t="s">
        <v>193</v>
      </c>
      <c r="EK716" s="57" t="s">
        <v>193</v>
      </c>
      <c r="EL716" s="57" t="s">
        <v>193</v>
      </c>
      <c r="EM716" s="57" t="s">
        <v>193</v>
      </c>
      <c r="EN716" s="57" t="s">
        <v>193</v>
      </c>
      <c r="EO716" s="57" t="s">
        <v>193</v>
      </c>
      <c r="EP716" s="57" t="s">
        <v>193</v>
      </c>
      <c r="EQ716" s="57" t="s">
        <v>193</v>
      </c>
      <c r="ER716" s="57" t="str">
        <f t="shared" si="164"/>
        <v>N</v>
      </c>
      <c r="ES716" s="57" t="s">
        <v>193</v>
      </c>
      <c r="ET716" s="57" t="s">
        <v>193</v>
      </c>
      <c r="EU716" s="57" t="s">
        <v>193</v>
      </c>
      <c r="EV716" s="57" t="s">
        <v>193</v>
      </c>
      <c r="EW716" s="57" t="s">
        <v>193</v>
      </c>
      <c r="EX716" s="57" t="s">
        <v>193</v>
      </c>
      <c r="EY716" s="57" t="s">
        <v>193</v>
      </c>
      <c r="EZ716" s="57" t="s">
        <v>193</v>
      </c>
      <c r="FA716" s="57" t="s">
        <v>193</v>
      </c>
      <c r="FB716" s="57" t="s">
        <v>193</v>
      </c>
      <c r="FC716" s="57" t="s">
        <v>193</v>
      </c>
      <c r="FD716" s="57" t="s">
        <v>193</v>
      </c>
      <c r="FE716" s="57" t="s">
        <v>193</v>
      </c>
      <c r="FF716" s="57" t="s">
        <v>193</v>
      </c>
      <c r="FG716" s="57" t="s">
        <v>193</v>
      </c>
      <c r="FH716" s="57" t="s">
        <v>193</v>
      </c>
      <c r="FI716" s="57" t="s">
        <v>193</v>
      </c>
      <c r="FJ716" s="57" t="s">
        <v>193</v>
      </c>
      <c r="FK716" s="57" t="s">
        <v>193</v>
      </c>
      <c r="FL716" s="57" t="s">
        <v>193</v>
      </c>
      <c r="FM716" s="57" t="s">
        <v>193</v>
      </c>
      <c r="FN716" s="57" t="str">
        <f t="shared" si="165"/>
        <v>N</v>
      </c>
      <c r="FO716" s="57" t="s">
        <v>193</v>
      </c>
      <c r="FP716" s="57" t="s">
        <v>193</v>
      </c>
      <c r="FQ716" s="57" t="s">
        <v>193</v>
      </c>
      <c r="FR716" s="57" t="s">
        <v>193</v>
      </c>
      <c r="FS716" s="57" t="s">
        <v>193</v>
      </c>
      <c r="FT716" s="57" t="s">
        <v>193</v>
      </c>
      <c r="FU716" s="57" t="s">
        <v>193</v>
      </c>
      <c r="FV716" s="57" t="s">
        <v>193</v>
      </c>
      <c r="FW716" s="57" t="s">
        <v>193</v>
      </c>
      <c r="FX716" s="57" t="s">
        <v>193</v>
      </c>
      <c r="FZ716" s="57" t="str">
        <f t="shared" si="166"/>
        <v>N</v>
      </c>
    </row>
    <row r="717" spans="2:182" s="18" customFormat="1" ht="10.5" x14ac:dyDescent="0.55000000000000004">
      <c r="B717" s="56" t="s">
        <v>186</v>
      </c>
      <c r="C717" s="57">
        <v>72</v>
      </c>
      <c r="D717" s="57">
        <f t="shared" si="153"/>
        <v>712</v>
      </c>
      <c r="E717" s="57">
        <v>19678</v>
      </c>
      <c r="F717" s="57"/>
      <c r="H717" s="57" t="s">
        <v>187</v>
      </c>
      <c r="I717" s="57" t="s">
        <v>234</v>
      </c>
      <c r="J717" s="57"/>
      <c r="K717" s="57" t="s">
        <v>232</v>
      </c>
      <c r="L717" s="57" t="s">
        <v>216</v>
      </c>
      <c r="M717" s="58">
        <v>39222</v>
      </c>
      <c r="N717" s="59" t="s">
        <v>222</v>
      </c>
      <c r="O717" s="57"/>
      <c r="P717" s="57"/>
      <c r="Q717" s="57" t="s">
        <v>192</v>
      </c>
      <c r="S717" s="57" t="str">
        <f>IF('[1]Données questionnaire'!W379="","",'[1]Données questionnaire'!W379)</f>
        <v>X</v>
      </c>
      <c r="T717" s="57" t="str">
        <f>IF('[1]Données questionnaire'!X379="","",'[1]Données questionnaire'!X379)</f>
        <v/>
      </c>
      <c r="U717" s="57" t="str">
        <f>IF('[1]Données questionnaire'!Y379="","",'[1]Données questionnaire'!Y379)</f>
        <v/>
      </c>
      <c r="V717" s="57" t="str">
        <f>IF('[1]Données questionnaire'!Z379="","",'[1]Données questionnaire'!Z379)</f>
        <v/>
      </c>
      <c r="W717" s="57" t="str">
        <f>IF('[1]Données questionnaire'!AA379="","",'[1]Données questionnaire'!AA379)</f>
        <v/>
      </c>
      <c r="X717" s="57" t="str">
        <f>IF('[1]Données questionnaire'!AB379="","",'[1]Données questionnaire'!AB379)</f>
        <v/>
      </c>
      <c r="Y717" s="57" t="str">
        <f>IF('[1]Données questionnaire'!AC379="","",'[1]Données questionnaire'!AC379)</f>
        <v/>
      </c>
      <c r="Z717" s="57" t="str">
        <f>IF('[1]Données questionnaire'!AD379="","",'[1]Données questionnaire'!AD379)</f>
        <v/>
      </c>
      <c r="AA717" s="57" t="str">
        <f>IF('[1]Données questionnaire'!AE379="","",'[1]Données questionnaire'!AE379)</f>
        <v/>
      </c>
      <c r="AB717" s="57" t="str">
        <f>IF('[1]Données questionnaire'!AF379="","",'[1]Données questionnaire'!AF379)</f>
        <v/>
      </c>
      <c r="AC717" s="57">
        <f>IF('[1]Données questionnaire'!AG379="","",'[1]Données questionnaire'!AG379)</f>
        <v>55</v>
      </c>
      <c r="AE717" s="57"/>
      <c r="AF717" s="57"/>
      <c r="AG717" s="60"/>
      <c r="AH717" s="57"/>
      <c r="AI717" s="57"/>
      <c r="AJ717" s="57"/>
      <c r="AK717" s="57"/>
      <c r="AL717" s="57"/>
      <c r="AM717" s="57"/>
      <c r="AN717" s="57"/>
      <c r="AO717" s="57"/>
      <c r="AP717" s="57"/>
      <c r="AQ717" s="57"/>
      <c r="AR717" s="57"/>
      <c r="AS717" s="57"/>
      <c r="AT717" s="57"/>
      <c r="AU717" s="57"/>
      <c r="AV717" s="57"/>
      <c r="AW717" s="57"/>
      <c r="AX717" s="57"/>
      <c r="AY717" s="57"/>
      <c r="AZ717" s="57"/>
      <c r="BB717" s="57" t="s">
        <v>192</v>
      </c>
      <c r="BC717" s="57"/>
      <c r="BD717" s="57" t="s">
        <v>193</v>
      </c>
      <c r="BE717" s="60">
        <v>0</v>
      </c>
      <c r="BF717" s="61" t="str">
        <f t="shared" si="154"/>
        <v/>
      </c>
      <c r="BG717" s="57" t="s">
        <v>193</v>
      </c>
      <c r="BH717" s="57"/>
      <c r="BI717" s="57" t="s">
        <v>193</v>
      </c>
      <c r="BJ717" s="57" t="s">
        <v>193</v>
      </c>
      <c r="BK717" s="57" t="s">
        <v>193</v>
      </c>
      <c r="BL717" s="57" t="s">
        <v>193</v>
      </c>
      <c r="BM717" s="57" t="s">
        <v>193</v>
      </c>
      <c r="BN717" s="57" t="s">
        <v>193</v>
      </c>
      <c r="BO717" s="57" t="s">
        <v>193</v>
      </c>
      <c r="BP717" s="57" t="s">
        <v>193</v>
      </c>
      <c r="BQ717" s="57" t="s">
        <v>193</v>
      </c>
      <c r="BR717" s="57" t="str">
        <f t="shared" si="155"/>
        <v>N</v>
      </c>
      <c r="BS717" s="57" t="s">
        <v>193</v>
      </c>
      <c r="BT717" s="57" t="s">
        <v>193</v>
      </c>
      <c r="BU717" s="57" t="s">
        <v>193</v>
      </c>
      <c r="BV717" s="57" t="s">
        <v>193</v>
      </c>
      <c r="BW717" s="57" t="s">
        <v>193</v>
      </c>
      <c r="BX717" s="57" t="str">
        <f t="shared" si="156"/>
        <v>N</v>
      </c>
      <c r="BY717" s="57" t="s">
        <v>193</v>
      </c>
      <c r="BZ717" s="57" t="s">
        <v>193</v>
      </c>
      <c r="CA717" s="57" t="s">
        <v>193</v>
      </c>
      <c r="CB717" s="57" t="s">
        <v>193</v>
      </c>
      <c r="CC717" s="57" t="s">
        <v>193</v>
      </c>
      <c r="CD717" s="57" t="s">
        <v>193</v>
      </c>
      <c r="CE717" s="57" t="s">
        <v>193</v>
      </c>
      <c r="CF717" s="57" t="s">
        <v>193</v>
      </c>
      <c r="CG717" s="57" t="s">
        <v>193</v>
      </c>
      <c r="CH717" s="57" t="s">
        <v>193</v>
      </c>
      <c r="CI717" s="57" t="s">
        <v>193</v>
      </c>
      <c r="CJ717" s="57" t="s">
        <v>193</v>
      </c>
      <c r="CK717" s="57" t="s">
        <v>193</v>
      </c>
      <c r="CL717" s="57" t="s">
        <v>193</v>
      </c>
      <c r="CM717" s="57" t="s">
        <v>193</v>
      </c>
      <c r="CN717" s="57" t="s">
        <v>193</v>
      </c>
      <c r="CO717" s="57" t="s">
        <v>193</v>
      </c>
      <c r="CP717" s="57" t="s">
        <v>193</v>
      </c>
      <c r="CQ717" s="57" t="s">
        <v>193</v>
      </c>
      <c r="CR717" s="57" t="s">
        <v>193</v>
      </c>
      <c r="CS717" s="57" t="str">
        <f t="shared" si="157"/>
        <v>N</v>
      </c>
      <c r="CT717" s="57" t="str">
        <f t="shared" si="158"/>
        <v>N</v>
      </c>
      <c r="CU717" s="62" t="s">
        <v>194</v>
      </c>
      <c r="CV717" s="57" t="s">
        <v>193</v>
      </c>
      <c r="CW717" s="57" t="s">
        <v>193</v>
      </c>
      <c r="CX717" s="57" t="s">
        <v>193</v>
      </c>
      <c r="CY717" s="57" t="s">
        <v>193</v>
      </c>
      <c r="CZ717" s="57" t="str">
        <f t="shared" si="159"/>
        <v>N</v>
      </c>
      <c r="DA717" s="57" t="s">
        <v>193</v>
      </c>
      <c r="DB717" s="57" t="s">
        <v>193</v>
      </c>
      <c r="DC717" s="57" t="s">
        <v>193</v>
      </c>
      <c r="DD717" s="57" t="str">
        <f t="shared" si="160"/>
        <v>N</v>
      </c>
      <c r="DE717" s="57" t="s">
        <v>193</v>
      </c>
      <c r="DF717" s="57" t="s">
        <v>193</v>
      </c>
      <c r="DG717" s="57" t="str">
        <f t="shared" si="161"/>
        <v>N</v>
      </c>
      <c r="DH717" s="57" t="s">
        <v>193</v>
      </c>
      <c r="DI717" s="57" t="s">
        <v>193</v>
      </c>
      <c r="DJ717" s="57" t="s">
        <v>193</v>
      </c>
      <c r="DK717" s="57" t="s">
        <v>193</v>
      </c>
      <c r="DL717" s="57" t="s">
        <v>193</v>
      </c>
      <c r="DM717" s="57" t="s">
        <v>193</v>
      </c>
      <c r="DN717" s="57" t="s">
        <v>193</v>
      </c>
      <c r="DO717" s="57" t="s">
        <v>193</v>
      </c>
      <c r="DP717" s="57" t="s">
        <v>193</v>
      </c>
      <c r="DQ717" s="57" t="s">
        <v>193</v>
      </c>
      <c r="DR717" s="57" t="s">
        <v>193</v>
      </c>
      <c r="DS717" s="57" t="s">
        <v>193</v>
      </c>
      <c r="DT717" s="57" t="s">
        <v>193</v>
      </c>
      <c r="DU717" s="57" t="str">
        <f t="shared" si="162"/>
        <v>N</v>
      </c>
      <c r="DV717" s="57" t="str">
        <f t="shared" si="163"/>
        <v>N</v>
      </c>
      <c r="DW717" s="57" t="s">
        <v>193</v>
      </c>
      <c r="DX717" s="57" t="s">
        <v>193</v>
      </c>
      <c r="DY717" s="57" t="s">
        <v>193</v>
      </c>
      <c r="DZ717" s="57" t="s">
        <v>193</v>
      </c>
      <c r="EA717" s="57" t="s">
        <v>193</v>
      </c>
      <c r="EB717" s="57" t="s">
        <v>193</v>
      </c>
      <c r="EC717" s="57" t="s">
        <v>193</v>
      </c>
      <c r="ED717" s="57" t="s">
        <v>193</v>
      </c>
      <c r="EE717" s="57" t="s">
        <v>193</v>
      </c>
      <c r="EF717" s="57" t="s">
        <v>193</v>
      </c>
      <c r="EG717" s="57" t="s">
        <v>193</v>
      </c>
      <c r="EH717" s="57" t="s">
        <v>193</v>
      </c>
      <c r="EI717" s="57" t="s">
        <v>193</v>
      </c>
      <c r="EJ717" s="57" t="s">
        <v>193</v>
      </c>
      <c r="EK717" s="62" t="s">
        <v>194</v>
      </c>
      <c r="EL717" s="57" t="s">
        <v>193</v>
      </c>
      <c r="EM717" s="57" t="s">
        <v>193</v>
      </c>
      <c r="EN717" s="57" t="s">
        <v>193</v>
      </c>
      <c r="EO717" s="57" t="s">
        <v>193</v>
      </c>
      <c r="EP717" s="57" t="s">
        <v>193</v>
      </c>
      <c r="EQ717" s="57" t="s">
        <v>193</v>
      </c>
      <c r="ER717" s="57" t="str">
        <f t="shared" si="164"/>
        <v>P</v>
      </c>
      <c r="ES717" s="57" t="s">
        <v>193</v>
      </c>
      <c r="ET717" s="57" t="s">
        <v>193</v>
      </c>
      <c r="EU717" s="57" t="s">
        <v>193</v>
      </c>
      <c r="EV717" s="57" t="s">
        <v>193</v>
      </c>
      <c r="EW717" s="57" t="s">
        <v>193</v>
      </c>
      <c r="EX717" s="57" t="s">
        <v>193</v>
      </c>
      <c r="EY717" s="57" t="s">
        <v>193</v>
      </c>
      <c r="EZ717" s="57" t="s">
        <v>193</v>
      </c>
      <c r="FA717" s="57" t="s">
        <v>193</v>
      </c>
      <c r="FB717" s="57" t="s">
        <v>193</v>
      </c>
      <c r="FC717" s="57" t="s">
        <v>193</v>
      </c>
      <c r="FD717" s="57" t="s">
        <v>193</v>
      </c>
      <c r="FE717" s="57" t="s">
        <v>193</v>
      </c>
      <c r="FF717" s="57" t="s">
        <v>193</v>
      </c>
      <c r="FG717" s="57" t="s">
        <v>193</v>
      </c>
      <c r="FH717" s="57" t="s">
        <v>193</v>
      </c>
      <c r="FI717" s="57" t="s">
        <v>193</v>
      </c>
      <c r="FJ717" s="57" t="s">
        <v>193</v>
      </c>
      <c r="FK717" s="57" t="s">
        <v>193</v>
      </c>
      <c r="FL717" s="57" t="s">
        <v>193</v>
      </c>
      <c r="FM717" s="57" t="s">
        <v>193</v>
      </c>
      <c r="FN717" s="57" t="str">
        <f t="shared" si="165"/>
        <v>N</v>
      </c>
      <c r="FO717" s="57" t="s">
        <v>193</v>
      </c>
      <c r="FP717" s="57" t="s">
        <v>193</v>
      </c>
      <c r="FQ717" s="57" t="s">
        <v>193</v>
      </c>
      <c r="FR717" s="57" t="s">
        <v>193</v>
      </c>
      <c r="FS717" s="57" t="s">
        <v>193</v>
      </c>
      <c r="FT717" s="57" t="s">
        <v>193</v>
      </c>
      <c r="FU717" s="57" t="s">
        <v>193</v>
      </c>
      <c r="FV717" s="57" t="s">
        <v>193</v>
      </c>
      <c r="FW717" s="57" t="s">
        <v>193</v>
      </c>
      <c r="FX717" s="57" t="s">
        <v>193</v>
      </c>
      <c r="FZ717" s="57" t="str">
        <f t="shared" si="166"/>
        <v>P</v>
      </c>
    </row>
    <row r="718" spans="2:182" s="18" customFormat="1" ht="10.5" x14ac:dyDescent="0.55000000000000004">
      <c r="B718" s="56" t="s">
        <v>186</v>
      </c>
      <c r="C718" s="57">
        <v>73</v>
      </c>
      <c r="D718" s="57">
        <f t="shared" si="153"/>
        <v>713</v>
      </c>
      <c r="E718" s="57">
        <v>19680</v>
      </c>
      <c r="F718" s="57"/>
      <c r="H718" s="57" t="s">
        <v>187</v>
      </c>
      <c r="I718" s="57" t="s">
        <v>234</v>
      </c>
      <c r="J718" s="57"/>
      <c r="K718" s="57" t="s">
        <v>232</v>
      </c>
      <c r="L718" s="57" t="s">
        <v>216</v>
      </c>
      <c r="M718" s="58">
        <v>39222</v>
      </c>
      <c r="N718" s="59" t="s">
        <v>222</v>
      </c>
      <c r="O718" s="57"/>
      <c r="P718" s="57"/>
      <c r="Q718" s="57" t="s">
        <v>192</v>
      </c>
      <c r="S718" s="57" t="str">
        <f>IF('[1]Données questionnaire'!W380="","",'[1]Données questionnaire'!W380)</f>
        <v>X</v>
      </c>
      <c r="T718" s="57" t="str">
        <f>IF('[1]Données questionnaire'!X380="","",'[1]Données questionnaire'!X380)</f>
        <v/>
      </c>
      <c r="U718" s="57" t="str">
        <f>IF('[1]Données questionnaire'!Y380="","",'[1]Données questionnaire'!Y380)</f>
        <v/>
      </c>
      <c r="V718" s="57" t="str">
        <f>IF('[1]Données questionnaire'!Z380="","",'[1]Données questionnaire'!Z380)</f>
        <v/>
      </c>
      <c r="W718" s="57" t="str">
        <f>IF('[1]Données questionnaire'!AA380="","",'[1]Données questionnaire'!AA380)</f>
        <v/>
      </c>
      <c r="X718" s="57" t="str">
        <f>IF('[1]Données questionnaire'!AB380="","",'[1]Données questionnaire'!AB380)</f>
        <v/>
      </c>
      <c r="Y718" s="57" t="str">
        <f>IF('[1]Données questionnaire'!AC380="","",'[1]Données questionnaire'!AC380)</f>
        <v/>
      </c>
      <c r="Z718" s="57" t="str">
        <f>IF('[1]Données questionnaire'!AD380="","",'[1]Données questionnaire'!AD380)</f>
        <v>X</v>
      </c>
      <c r="AA718" s="57" t="str">
        <f>IF('[1]Données questionnaire'!AE380="","",'[1]Données questionnaire'!AE380)</f>
        <v/>
      </c>
      <c r="AB718" s="57" t="str">
        <f>IF('[1]Données questionnaire'!AF380="","",'[1]Données questionnaire'!AF380)</f>
        <v/>
      </c>
      <c r="AC718" s="57">
        <f>IF('[1]Données questionnaire'!AG380="","",'[1]Données questionnaire'!AG380)</f>
        <v>49</v>
      </c>
      <c r="AE718" s="57"/>
      <c r="AF718" s="57"/>
      <c r="AG718" s="60"/>
      <c r="AH718" s="57"/>
      <c r="AI718" s="57"/>
      <c r="AJ718" s="57"/>
      <c r="AK718" s="57"/>
      <c r="AL718" s="57"/>
      <c r="AM718" s="57"/>
      <c r="AN718" s="57"/>
      <c r="AO718" s="57"/>
      <c r="AP718" s="57"/>
      <c r="AQ718" s="57"/>
      <c r="AR718" s="57"/>
      <c r="AS718" s="57"/>
      <c r="AT718" s="57"/>
      <c r="AU718" s="57"/>
      <c r="AV718" s="57"/>
      <c r="AW718" s="57"/>
      <c r="AX718" s="57"/>
      <c r="AY718" s="57"/>
      <c r="AZ718" s="57"/>
      <c r="BB718" s="57" t="s">
        <v>192</v>
      </c>
      <c r="BC718" s="57"/>
      <c r="BD718" s="57" t="s">
        <v>193</v>
      </c>
      <c r="BE718" s="60">
        <v>0</v>
      </c>
      <c r="BF718" s="61" t="str">
        <f t="shared" si="154"/>
        <v/>
      </c>
      <c r="BG718" s="57" t="s">
        <v>193</v>
      </c>
      <c r="BH718" s="57"/>
      <c r="BI718" s="57" t="s">
        <v>193</v>
      </c>
      <c r="BJ718" s="57" t="s">
        <v>193</v>
      </c>
      <c r="BK718" s="57" t="s">
        <v>193</v>
      </c>
      <c r="BL718" s="57" t="s">
        <v>193</v>
      </c>
      <c r="BM718" s="57" t="s">
        <v>193</v>
      </c>
      <c r="BN718" s="57" t="s">
        <v>193</v>
      </c>
      <c r="BO718" s="57" t="s">
        <v>193</v>
      </c>
      <c r="BP718" s="57" t="s">
        <v>193</v>
      </c>
      <c r="BQ718" s="57" t="s">
        <v>193</v>
      </c>
      <c r="BR718" s="57" t="str">
        <f t="shared" si="155"/>
        <v>N</v>
      </c>
      <c r="BS718" s="57" t="s">
        <v>193</v>
      </c>
      <c r="BT718" s="57" t="s">
        <v>193</v>
      </c>
      <c r="BU718" s="57" t="s">
        <v>193</v>
      </c>
      <c r="BV718" s="57" t="s">
        <v>193</v>
      </c>
      <c r="BW718" s="57" t="s">
        <v>193</v>
      </c>
      <c r="BX718" s="57" t="str">
        <f t="shared" si="156"/>
        <v>N</v>
      </c>
      <c r="BY718" s="57" t="s">
        <v>193</v>
      </c>
      <c r="BZ718" s="57" t="s">
        <v>193</v>
      </c>
      <c r="CA718" s="57" t="s">
        <v>193</v>
      </c>
      <c r="CB718" s="57" t="s">
        <v>193</v>
      </c>
      <c r="CC718" s="57" t="s">
        <v>193</v>
      </c>
      <c r="CD718" s="57" t="s">
        <v>193</v>
      </c>
      <c r="CE718" s="57" t="s">
        <v>193</v>
      </c>
      <c r="CF718" s="57" t="s">
        <v>193</v>
      </c>
      <c r="CG718" s="57" t="s">
        <v>193</v>
      </c>
      <c r="CH718" s="57" t="s">
        <v>193</v>
      </c>
      <c r="CI718" s="57" t="s">
        <v>193</v>
      </c>
      <c r="CJ718" s="57" t="s">
        <v>193</v>
      </c>
      <c r="CK718" s="57" t="s">
        <v>193</v>
      </c>
      <c r="CL718" s="57" t="s">
        <v>193</v>
      </c>
      <c r="CM718" s="57" t="s">
        <v>193</v>
      </c>
      <c r="CN718" s="57" t="s">
        <v>193</v>
      </c>
      <c r="CO718" s="57" t="s">
        <v>193</v>
      </c>
      <c r="CP718" s="57" t="s">
        <v>193</v>
      </c>
      <c r="CQ718" s="57" t="s">
        <v>193</v>
      </c>
      <c r="CR718" s="57" t="s">
        <v>193</v>
      </c>
      <c r="CS718" s="57" t="str">
        <f t="shared" si="157"/>
        <v>N</v>
      </c>
      <c r="CT718" s="57" t="str">
        <f t="shared" si="158"/>
        <v>N</v>
      </c>
      <c r="CU718" s="62" t="s">
        <v>194</v>
      </c>
      <c r="CV718" s="57" t="s">
        <v>193</v>
      </c>
      <c r="CW718" s="57" t="s">
        <v>193</v>
      </c>
      <c r="CX718" s="57" t="s">
        <v>193</v>
      </c>
      <c r="CY718" s="57" t="s">
        <v>193</v>
      </c>
      <c r="CZ718" s="57" t="str">
        <f t="shared" si="159"/>
        <v>N</v>
      </c>
      <c r="DA718" s="57" t="s">
        <v>193</v>
      </c>
      <c r="DB718" s="57" t="s">
        <v>193</v>
      </c>
      <c r="DC718" s="57" t="s">
        <v>193</v>
      </c>
      <c r="DD718" s="57" t="str">
        <f t="shared" si="160"/>
        <v>N</v>
      </c>
      <c r="DE718" s="57" t="s">
        <v>193</v>
      </c>
      <c r="DF718" s="62" t="s">
        <v>194</v>
      </c>
      <c r="DG718" s="57" t="str">
        <f t="shared" si="161"/>
        <v>P</v>
      </c>
      <c r="DH718" s="57" t="s">
        <v>193</v>
      </c>
      <c r="DI718" s="57" t="s">
        <v>193</v>
      </c>
      <c r="DJ718" s="57" t="s">
        <v>193</v>
      </c>
      <c r="DK718" s="57" t="s">
        <v>193</v>
      </c>
      <c r="DL718" s="57" t="s">
        <v>193</v>
      </c>
      <c r="DM718" s="57" t="s">
        <v>193</v>
      </c>
      <c r="DN718" s="57" t="s">
        <v>193</v>
      </c>
      <c r="DO718" s="57" t="s">
        <v>193</v>
      </c>
      <c r="DP718" s="57" t="s">
        <v>193</v>
      </c>
      <c r="DQ718" s="57" t="s">
        <v>193</v>
      </c>
      <c r="DR718" s="57" t="s">
        <v>193</v>
      </c>
      <c r="DS718" s="57" t="s">
        <v>193</v>
      </c>
      <c r="DT718" s="57" t="s">
        <v>193</v>
      </c>
      <c r="DU718" s="57" t="str">
        <f t="shared" si="162"/>
        <v>N</v>
      </c>
      <c r="DV718" s="57" t="str">
        <f t="shared" si="163"/>
        <v>N</v>
      </c>
      <c r="DW718" s="57" t="s">
        <v>193</v>
      </c>
      <c r="DX718" s="57" t="s">
        <v>193</v>
      </c>
      <c r="DY718" s="57" t="s">
        <v>193</v>
      </c>
      <c r="DZ718" s="57" t="s">
        <v>193</v>
      </c>
      <c r="EA718" s="57" t="s">
        <v>193</v>
      </c>
      <c r="EB718" s="57" t="s">
        <v>193</v>
      </c>
      <c r="EC718" s="57" t="s">
        <v>193</v>
      </c>
      <c r="ED718" s="57" t="s">
        <v>193</v>
      </c>
      <c r="EE718" s="57" t="s">
        <v>193</v>
      </c>
      <c r="EF718" s="57" t="s">
        <v>193</v>
      </c>
      <c r="EG718" s="57" t="s">
        <v>193</v>
      </c>
      <c r="EH718" s="57" t="s">
        <v>193</v>
      </c>
      <c r="EI718" s="57" t="s">
        <v>193</v>
      </c>
      <c r="EJ718" s="57" t="s">
        <v>193</v>
      </c>
      <c r="EK718" s="57" t="s">
        <v>193</v>
      </c>
      <c r="EL718" s="57" t="s">
        <v>193</v>
      </c>
      <c r="EM718" s="57" t="s">
        <v>193</v>
      </c>
      <c r="EN718" s="57" t="s">
        <v>193</v>
      </c>
      <c r="EO718" s="57" t="s">
        <v>193</v>
      </c>
      <c r="EP718" s="57" t="s">
        <v>193</v>
      </c>
      <c r="EQ718" s="57" t="s">
        <v>193</v>
      </c>
      <c r="ER718" s="57" t="str">
        <f t="shared" si="164"/>
        <v>N</v>
      </c>
      <c r="ES718" s="57" t="s">
        <v>193</v>
      </c>
      <c r="ET718" s="57" t="s">
        <v>193</v>
      </c>
      <c r="EU718" s="57" t="s">
        <v>193</v>
      </c>
      <c r="EV718" s="57" t="s">
        <v>193</v>
      </c>
      <c r="EW718" s="57" t="s">
        <v>193</v>
      </c>
      <c r="EX718" s="57" t="s">
        <v>193</v>
      </c>
      <c r="EY718" s="57" t="s">
        <v>193</v>
      </c>
      <c r="EZ718" s="57" t="s">
        <v>193</v>
      </c>
      <c r="FA718" s="57" t="s">
        <v>193</v>
      </c>
      <c r="FB718" s="57" t="s">
        <v>193</v>
      </c>
      <c r="FC718" s="57" t="s">
        <v>193</v>
      </c>
      <c r="FD718" s="57" t="s">
        <v>193</v>
      </c>
      <c r="FE718" s="57" t="s">
        <v>193</v>
      </c>
      <c r="FF718" s="57" t="s">
        <v>193</v>
      </c>
      <c r="FG718" s="57" t="s">
        <v>193</v>
      </c>
      <c r="FH718" s="57" t="s">
        <v>193</v>
      </c>
      <c r="FI718" s="57" t="s">
        <v>193</v>
      </c>
      <c r="FJ718" s="57" t="s">
        <v>193</v>
      </c>
      <c r="FK718" s="57" t="s">
        <v>193</v>
      </c>
      <c r="FL718" s="57" t="s">
        <v>193</v>
      </c>
      <c r="FM718" s="57" t="s">
        <v>193</v>
      </c>
      <c r="FN718" s="57" t="str">
        <f t="shared" si="165"/>
        <v>N</v>
      </c>
      <c r="FO718" s="57" t="s">
        <v>193</v>
      </c>
      <c r="FP718" s="57" t="s">
        <v>193</v>
      </c>
      <c r="FQ718" s="57" t="s">
        <v>193</v>
      </c>
      <c r="FR718" s="57" t="s">
        <v>193</v>
      </c>
      <c r="FS718" s="57" t="s">
        <v>193</v>
      </c>
      <c r="FT718" s="57" t="s">
        <v>193</v>
      </c>
      <c r="FU718" s="57" t="s">
        <v>193</v>
      </c>
      <c r="FV718" s="57" t="s">
        <v>193</v>
      </c>
      <c r="FW718" s="57" t="s">
        <v>193</v>
      </c>
      <c r="FX718" s="57" t="s">
        <v>193</v>
      </c>
      <c r="FZ718" s="57" t="str">
        <f t="shared" si="166"/>
        <v>N</v>
      </c>
    </row>
    <row r="719" spans="2:182" s="18" customFormat="1" ht="10.5" x14ac:dyDescent="0.55000000000000004">
      <c r="B719" s="56" t="s">
        <v>186</v>
      </c>
      <c r="C719" s="57">
        <v>74</v>
      </c>
      <c r="D719" s="57">
        <f t="shared" si="153"/>
        <v>714</v>
      </c>
      <c r="E719" s="57">
        <v>19681</v>
      </c>
      <c r="F719" s="57"/>
      <c r="H719" s="57" t="s">
        <v>187</v>
      </c>
      <c r="I719" s="57" t="s">
        <v>234</v>
      </c>
      <c r="J719" s="57"/>
      <c r="K719" s="57" t="s">
        <v>232</v>
      </c>
      <c r="L719" s="57" t="s">
        <v>216</v>
      </c>
      <c r="M719" s="58">
        <v>39222</v>
      </c>
      <c r="N719" s="59" t="s">
        <v>222</v>
      </c>
      <c r="O719" s="57"/>
      <c r="P719" s="57"/>
      <c r="Q719" s="57" t="s">
        <v>192</v>
      </c>
      <c r="S719" s="57" t="str">
        <f>IF('[1]Données questionnaire'!W381="","",'[1]Données questionnaire'!W381)</f>
        <v>X</v>
      </c>
      <c r="T719" s="57" t="str">
        <f>IF('[1]Données questionnaire'!X381="","",'[1]Données questionnaire'!X381)</f>
        <v/>
      </c>
      <c r="U719" s="57" t="str">
        <f>IF('[1]Données questionnaire'!Y381="","",'[1]Données questionnaire'!Y381)</f>
        <v/>
      </c>
      <c r="V719" s="57" t="str">
        <f>IF('[1]Données questionnaire'!Z381="","",'[1]Données questionnaire'!Z381)</f>
        <v/>
      </c>
      <c r="W719" s="57" t="str">
        <f>IF('[1]Données questionnaire'!AA381="","",'[1]Données questionnaire'!AA381)</f>
        <v/>
      </c>
      <c r="X719" s="57" t="str">
        <f>IF('[1]Données questionnaire'!AB381="","",'[1]Données questionnaire'!AB381)</f>
        <v/>
      </c>
      <c r="Y719" s="57" t="str">
        <f>IF('[1]Données questionnaire'!AC381="","",'[1]Données questionnaire'!AC381)</f>
        <v>X</v>
      </c>
      <c r="Z719" s="57" t="str">
        <f>IF('[1]Données questionnaire'!AD381="","",'[1]Données questionnaire'!AD381)</f>
        <v/>
      </c>
      <c r="AA719" s="57" t="str">
        <f>IF('[1]Données questionnaire'!AE381="","",'[1]Données questionnaire'!AE381)</f>
        <v/>
      </c>
      <c r="AB719" s="57" t="str">
        <f>IF('[1]Données questionnaire'!AF381="","",'[1]Données questionnaire'!AF381)</f>
        <v/>
      </c>
      <c r="AC719" s="57">
        <f>IF('[1]Données questionnaire'!AG381="","",'[1]Données questionnaire'!AG381)</f>
        <v>40</v>
      </c>
      <c r="AE719" s="57"/>
      <c r="AF719" s="57"/>
      <c r="AG719" s="60"/>
      <c r="AH719" s="57"/>
      <c r="AI719" s="57"/>
      <c r="AJ719" s="57"/>
      <c r="AK719" s="57"/>
      <c r="AL719" s="57"/>
      <c r="AM719" s="57"/>
      <c r="AN719" s="57"/>
      <c r="AO719" s="57"/>
      <c r="AP719" s="57"/>
      <c r="AQ719" s="57"/>
      <c r="AR719" s="57"/>
      <c r="AS719" s="57"/>
      <c r="AT719" s="57"/>
      <c r="AU719" s="57"/>
      <c r="AV719" s="57"/>
      <c r="AW719" s="57"/>
      <c r="AX719" s="57"/>
      <c r="AY719" s="57"/>
      <c r="AZ719" s="57"/>
      <c r="BB719" s="57" t="s">
        <v>192</v>
      </c>
      <c r="BC719" s="57"/>
      <c r="BD719" s="57" t="s">
        <v>193</v>
      </c>
      <c r="BE719" s="60">
        <v>0</v>
      </c>
      <c r="BF719" s="61" t="str">
        <f t="shared" si="154"/>
        <v/>
      </c>
      <c r="BG719" s="57" t="s">
        <v>193</v>
      </c>
      <c r="BH719" s="57"/>
      <c r="BI719" s="57" t="s">
        <v>193</v>
      </c>
      <c r="BJ719" s="57" t="s">
        <v>193</v>
      </c>
      <c r="BK719" s="57" t="s">
        <v>193</v>
      </c>
      <c r="BL719" s="57" t="s">
        <v>193</v>
      </c>
      <c r="BM719" s="57" t="s">
        <v>193</v>
      </c>
      <c r="BN719" s="57" t="s">
        <v>193</v>
      </c>
      <c r="BO719" s="57" t="s">
        <v>193</v>
      </c>
      <c r="BP719" s="57" t="s">
        <v>193</v>
      </c>
      <c r="BQ719" s="57" t="s">
        <v>193</v>
      </c>
      <c r="BR719" s="57" t="str">
        <f t="shared" si="155"/>
        <v>N</v>
      </c>
      <c r="BS719" s="57" t="s">
        <v>193</v>
      </c>
      <c r="BT719" s="57" t="s">
        <v>193</v>
      </c>
      <c r="BU719" s="57" t="s">
        <v>193</v>
      </c>
      <c r="BV719" s="57" t="s">
        <v>193</v>
      </c>
      <c r="BW719" s="57" t="s">
        <v>193</v>
      </c>
      <c r="BX719" s="57" t="str">
        <f t="shared" si="156"/>
        <v>N</v>
      </c>
      <c r="BY719" s="57" t="s">
        <v>193</v>
      </c>
      <c r="BZ719" s="57" t="s">
        <v>193</v>
      </c>
      <c r="CA719" s="57" t="s">
        <v>193</v>
      </c>
      <c r="CB719" s="57" t="s">
        <v>193</v>
      </c>
      <c r="CC719" s="57" t="s">
        <v>193</v>
      </c>
      <c r="CD719" s="57" t="s">
        <v>193</v>
      </c>
      <c r="CE719" s="57" t="s">
        <v>193</v>
      </c>
      <c r="CF719" s="57" t="s">
        <v>193</v>
      </c>
      <c r="CG719" s="57" t="s">
        <v>193</v>
      </c>
      <c r="CH719" s="57" t="s">
        <v>193</v>
      </c>
      <c r="CI719" s="57" t="s">
        <v>193</v>
      </c>
      <c r="CJ719" s="57" t="s">
        <v>193</v>
      </c>
      <c r="CK719" s="57" t="s">
        <v>193</v>
      </c>
      <c r="CL719" s="57" t="s">
        <v>193</v>
      </c>
      <c r="CM719" s="57" t="s">
        <v>193</v>
      </c>
      <c r="CN719" s="57" t="s">
        <v>193</v>
      </c>
      <c r="CO719" s="57" t="s">
        <v>193</v>
      </c>
      <c r="CP719" s="57" t="s">
        <v>193</v>
      </c>
      <c r="CQ719" s="57" t="s">
        <v>193</v>
      </c>
      <c r="CR719" s="57" t="s">
        <v>193</v>
      </c>
      <c r="CS719" s="57" t="str">
        <f t="shared" si="157"/>
        <v>N</v>
      </c>
      <c r="CT719" s="57" t="str">
        <f t="shared" si="158"/>
        <v>N</v>
      </c>
      <c r="CU719" s="62" t="s">
        <v>194</v>
      </c>
      <c r="CV719" s="57" t="s">
        <v>193</v>
      </c>
      <c r="CW719" s="57" t="s">
        <v>193</v>
      </c>
      <c r="CX719" s="57" t="s">
        <v>193</v>
      </c>
      <c r="CY719" s="57" t="s">
        <v>193</v>
      </c>
      <c r="CZ719" s="57" t="str">
        <f t="shared" si="159"/>
        <v>N</v>
      </c>
      <c r="DA719" s="62" t="s">
        <v>194</v>
      </c>
      <c r="DB719" s="57" t="s">
        <v>193</v>
      </c>
      <c r="DC719" s="57" t="s">
        <v>193</v>
      </c>
      <c r="DD719" s="57" t="str">
        <f t="shared" si="160"/>
        <v>P</v>
      </c>
      <c r="DE719" s="57" t="s">
        <v>193</v>
      </c>
      <c r="DF719" s="62" t="s">
        <v>194</v>
      </c>
      <c r="DG719" s="57" t="str">
        <f t="shared" si="161"/>
        <v>P</v>
      </c>
      <c r="DH719" s="57" t="s">
        <v>193</v>
      </c>
      <c r="DI719" s="62" t="s">
        <v>194</v>
      </c>
      <c r="DJ719" s="57" t="s">
        <v>193</v>
      </c>
      <c r="DK719" s="57" t="s">
        <v>193</v>
      </c>
      <c r="DL719" s="57" t="s">
        <v>193</v>
      </c>
      <c r="DM719" s="57" t="s">
        <v>193</v>
      </c>
      <c r="DN719" s="57" t="s">
        <v>193</v>
      </c>
      <c r="DO719" s="57" t="s">
        <v>193</v>
      </c>
      <c r="DP719" s="57" t="s">
        <v>193</v>
      </c>
      <c r="DQ719" s="57" t="s">
        <v>193</v>
      </c>
      <c r="DR719" s="57" t="s">
        <v>193</v>
      </c>
      <c r="DS719" s="57" t="s">
        <v>193</v>
      </c>
      <c r="DT719" s="57" t="s">
        <v>193</v>
      </c>
      <c r="DU719" s="57" t="str">
        <f t="shared" si="162"/>
        <v>N</v>
      </c>
      <c r="DV719" s="57" t="str">
        <f t="shared" si="163"/>
        <v>P</v>
      </c>
      <c r="DW719" s="57" t="s">
        <v>193</v>
      </c>
      <c r="DX719" s="57" t="s">
        <v>193</v>
      </c>
      <c r="DY719" s="57" t="s">
        <v>193</v>
      </c>
      <c r="DZ719" s="57" t="s">
        <v>193</v>
      </c>
      <c r="EA719" s="57" t="s">
        <v>193</v>
      </c>
      <c r="EB719" s="57" t="s">
        <v>193</v>
      </c>
      <c r="EC719" s="57" t="s">
        <v>193</v>
      </c>
      <c r="ED719" s="57" t="s">
        <v>193</v>
      </c>
      <c r="EE719" s="57" t="s">
        <v>193</v>
      </c>
      <c r="EF719" s="57" t="s">
        <v>193</v>
      </c>
      <c r="EG719" s="57" t="s">
        <v>193</v>
      </c>
      <c r="EH719" s="62" t="s">
        <v>194</v>
      </c>
      <c r="EI719" s="57" t="s">
        <v>193</v>
      </c>
      <c r="EJ719" s="57" t="s">
        <v>193</v>
      </c>
      <c r="EK719" s="57" t="s">
        <v>193</v>
      </c>
      <c r="EL719" s="57" t="s">
        <v>193</v>
      </c>
      <c r="EM719" s="57" t="s">
        <v>193</v>
      </c>
      <c r="EN719" s="57" t="s">
        <v>193</v>
      </c>
      <c r="EO719" s="57" t="s">
        <v>193</v>
      </c>
      <c r="EP719" s="57" t="s">
        <v>193</v>
      </c>
      <c r="EQ719" s="57" t="s">
        <v>193</v>
      </c>
      <c r="ER719" s="57" t="str">
        <f t="shared" si="164"/>
        <v>P</v>
      </c>
      <c r="ES719" s="57" t="s">
        <v>193</v>
      </c>
      <c r="ET719" s="57" t="s">
        <v>193</v>
      </c>
      <c r="EU719" s="57" t="s">
        <v>193</v>
      </c>
      <c r="EV719" s="57" t="s">
        <v>193</v>
      </c>
      <c r="EW719" s="57" t="s">
        <v>193</v>
      </c>
      <c r="EX719" s="57" t="s">
        <v>193</v>
      </c>
      <c r="EY719" s="57" t="s">
        <v>193</v>
      </c>
      <c r="EZ719" s="57" t="s">
        <v>193</v>
      </c>
      <c r="FA719" s="57" t="s">
        <v>193</v>
      </c>
      <c r="FB719" s="57" t="s">
        <v>193</v>
      </c>
      <c r="FC719" s="57" t="s">
        <v>193</v>
      </c>
      <c r="FD719" s="57" t="s">
        <v>193</v>
      </c>
      <c r="FE719" s="57" t="s">
        <v>193</v>
      </c>
      <c r="FF719" s="57" t="s">
        <v>193</v>
      </c>
      <c r="FG719" s="57" t="s">
        <v>193</v>
      </c>
      <c r="FH719" s="57" t="s">
        <v>193</v>
      </c>
      <c r="FI719" s="57" t="s">
        <v>193</v>
      </c>
      <c r="FJ719" s="57" t="s">
        <v>193</v>
      </c>
      <c r="FK719" s="57" t="s">
        <v>193</v>
      </c>
      <c r="FL719" s="57" t="s">
        <v>193</v>
      </c>
      <c r="FM719" s="57" t="s">
        <v>193</v>
      </c>
      <c r="FN719" s="57" t="str">
        <f t="shared" si="165"/>
        <v>N</v>
      </c>
      <c r="FO719" s="57" t="s">
        <v>193</v>
      </c>
      <c r="FP719" s="57" t="s">
        <v>193</v>
      </c>
      <c r="FQ719" s="57" t="s">
        <v>193</v>
      </c>
      <c r="FR719" s="57" t="s">
        <v>193</v>
      </c>
      <c r="FS719" s="57" t="s">
        <v>193</v>
      </c>
      <c r="FT719" s="57" t="s">
        <v>193</v>
      </c>
      <c r="FU719" s="57" t="s">
        <v>193</v>
      </c>
      <c r="FV719" s="57" t="s">
        <v>193</v>
      </c>
      <c r="FW719" s="57" t="s">
        <v>193</v>
      </c>
      <c r="FX719" s="57" t="s">
        <v>193</v>
      </c>
      <c r="FZ719" s="57" t="str">
        <f t="shared" si="166"/>
        <v>P</v>
      </c>
    </row>
    <row r="720" spans="2:182" s="18" customFormat="1" ht="10.5" x14ac:dyDescent="0.55000000000000004">
      <c r="B720" s="56" t="s">
        <v>186</v>
      </c>
      <c r="C720" s="57">
        <v>75</v>
      </c>
      <c r="D720" s="57">
        <f t="shared" si="153"/>
        <v>715</v>
      </c>
      <c r="E720" s="57">
        <v>19682</v>
      </c>
      <c r="F720" s="57"/>
      <c r="H720" s="57" t="s">
        <v>187</v>
      </c>
      <c r="I720" s="57" t="s">
        <v>234</v>
      </c>
      <c r="J720" s="57"/>
      <c r="K720" s="57" t="s">
        <v>232</v>
      </c>
      <c r="L720" s="57" t="s">
        <v>216</v>
      </c>
      <c r="M720" s="58">
        <v>39222</v>
      </c>
      <c r="N720" s="59" t="s">
        <v>222</v>
      </c>
      <c r="O720" s="57"/>
      <c r="P720" s="57"/>
      <c r="Q720" s="57" t="s">
        <v>192</v>
      </c>
      <c r="S720" s="57" t="str">
        <f>IF('[1]Données questionnaire'!W382="","",'[1]Données questionnaire'!W382)</f>
        <v>X</v>
      </c>
      <c r="T720" s="57" t="str">
        <f>IF('[1]Données questionnaire'!X382="","",'[1]Données questionnaire'!X382)</f>
        <v/>
      </c>
      <c r="U720" s="57" t="str">
        <f>IF('[1]Données questionnaire'!Y382="","",'[1]Données questionnaire'!Y382)</f>
        <v/>
      </c>
      <c r="V720" s="57" t="str">
        <f>IF('[1]Données questionnaire'!Z382="","",'[1]Données questionnaire'!Z382)</f>
        <v/>
      </c>
      <c r="W720" s="57" t="str">
        <f>IF('[1]Données questionnaire'!AA382="","",'[1]Données questionnaire'!AA382)</f>
        <v/>
      </c>
      <c r="X720" s="57" t="str">
        <f>IF('[1]Données questionnaire'!AB382="","",'[1]Données questionnaire'!AB382)</f>
        <v/>
      </c>
      <c r="Y720" s="57" t="str">
        <f>IF('[1]Données questionnaire'!AC382="","",'[1]Données questionnaire'!AC382)</f>
        <v>X</v>
      </c>
      <c r="Z720" s="57" t="str">
        <f>IF('[1]Données questionnaire'!AD382="","",'[1]Données questionnaire'!AD382)</f>
        <v/>
      </c>
      <c r="AA720" s="57" t="str">
        <f>IF('[1]Données questionnaire'!AE382="","",'[1]Données questionnaire'!AE382)</f>
        <v/>
      </c>
      <c r="AB720" s="57" t="str">
        <f>IF('[1]Données questionnaire'!AF382="","",'[1]Données questionnaire'!AF382)</f>
        <v/>
      </c>
      <c r="AC720" s="57">
        <f>IF('[1]Données questionnaire'!AG382="","",'[1]Données questionnaire'!AG382)</f>
        <v>20</v>
      </c>
      <c r="AE720" s="57"/>
      <c r="AF720" s="57"/>
      <c r="AG720" s="60"/>
      <c r="AH720" s="57"/>
      <c r="AI720" s="57"/>
      <c r="AJ720" s="57"/>
      <c r="AK720" s="57"/>
      <c r="AL720" s="57"/>
      <c r="AM720" s="57"/>
      <c r="AN720" s="57"/>
      <c r="AO720" s="57"/>
      <c r="AP720" s="57"/>
      <c r="AQ720" s="57"/>
      <c r="AR720" s="57"/>
      <c r="AS720" s="57"/>
      <c r="AT720" s="57"/>
      <c r="AU720" s="57"/>
      <c r="AV720" s="57"/>
      <c r="AW720" s="57"/>
      <c r="AX720" s="57"/>
      <c r="AY720" s="57"/>
      <c r="AZ720" s="57"/>
      <c r="BB720" s="57" t="s">
        <v>192</v>
      </c>
      <c r="BC720" s="57"/>
      <c r="BD720" s="57" t="s">
        <v>193</v>
      </c>
      <c r="BE720" s="60">
        <v>0</v>
      </c>
      <c r="BF720" s="61" t="str">
        <f t="shared" si="154"/>
        <v/>
      </c>
      <c r="BG720" s="57" t="s">
        <v>193</v>
      </c>
      <c r="BH720" s="57"/>
      <c r="BI720" s="57" t="s">
        <v>193</v>
      </c>
      <c r="BJ720" s="57" t="s">
        <v>193</v>
      </c>
      <c r="BK720" s="57" t="s">
        <v>193</v>
      </c>
      <c r="BL720" s="57" t="s">
        <v>193</v>
      </c>
      <c r="BM720" s="57" t="s">
        <v>193</v>
      </c>
      <c r="BN720" s="57" t="s">
        <v>193</v>
      </c>
      <c r="BO720" s="57" t="s">
        <v>193</v>
      </c>
      <c r="BP720" s="57" t="s">
        <v>193</v>
      </c>
      <c r="BQ720" s="57" t="s">
        <v>193</v>
      </c>
      <c r="BR720" s="57" t="str">
        <f t="shared" si="155"/>
        <v>N</v>
      </c>
      <c r="BS720" s="57" t="s">
        <v>193</v>
      </c>
      <c r="BT720" s="57" t="s">
        <v>193</v>
      </c>
      <c r="BU720" s="57" t="s">
        <v>193</v>
      </c>
      <c r="BV720" s="57" t="s">
        <v>193</v>
      </c>
      <c r="BW720" s="57" t="s">
        <v>193</v>
      </c>
      <c r="BX720" s="57" t="str">
        <f t="shared" si="156"/>
        <v>N</v>
      </c>
      <c r="BY720" s="57" t="s">
        <v>193</v>
      </c>
      <c r="BZ720" s="57" t="s">
        <v>193</v>
      </c>
      <c r="CA720" s="57" t="s">
        <v>193</v>
      </c>
      <c r="CB720" s="57" t="s">
        <v>193</v>
      </c>
      <c r="CC720" s="57" t="s">
        <v>193</v>
      </c>
      <c r="CD720" s="57" t="s">
        <v>193</v>
      </c>
      <c r="CE720" s="57" t="s">
        <v>193</v>
      </c>
      <c r="CF720" s="57" t="s">
        <v>193</v>
      </c>
      <c r="CG720" s="57" t="s">
        <v>193</v>
      </c>
      <c r="CH720" s="57" t="s">
        <v>193</v>
      </c>
      <c r="CI720" s="57" t="s">
        <v>193</v>
      </c>
      <c r="CJ720" s="57" t="s">
        <v>193</v>
      </c>
      <c r="CK720" s="57" t="s">
        <v>193</v>
      </c>
      <c r="CL720" s="57" t="s">
        <v>193</v>
      </c>
      <c r="CM720" s="57" t="s">
        <v>193</v>
      </c>
      <c r="CN720" s="57" t="s">
        <v>193</v>
      </c>
      <c r="CO720" s="57" t="s">
        <v>193</v>
      </c>
      <c r="CP720" s="57" t="s">
        <v>193</v>
      </c>
      <c r="CQ720" s="57" t="s">
        <v>193</v>
      </c>
      <c r="CR720" s="57" t="s">
        <v>193</v>
      </c>
      <c r="CS720" s="57" t="str">
        <f t="shared" si="157"/>
        <v>N</v>
      </c>
      <c r="CT720" s="57" t="str">
        <f t="shared" si="158"/>
        <v>N</v>
      </c>
      <c r="CU720" s="62" t="s">
        <v>194</v>
      </c>
      <c r="CV720" s="57" t="s">
        <v>193</v>
      </c>
      <c r="CW720" s="57" t="s">
        <v>193</v>
      </c>
      <c r="CX720" s="57" t="s">
        <v>193</v>
      </c>
      <c r="CY720" s="57" t="s">
        <v>193</v>
      </c>
      <c r="CZ720" s="57" t="str">
        <f t="shared" si="159"/>
        <v>N</v>
      </c>
      <c r="DA720" s="57" t="s">
        <v>193</v>
      </c>
      <c r="DB720" s="57" t="s">
        <v>193</v>
      </c>
      <c r="DC720" s="57" t="s">
        <v>193</v>
      </c>
      <c r="DD720" s="57" t="str">
        <f t="shared" si="160"/>
        <v>N</v>
      </c>
      <c r="DE720" s="62" t="s">
        <v>194</v>
      </c>
      <c r="DF720" s="62" t="s">
        <v>194</v>
      </c>
      <c r="DG720" s="57" t="str">
        <f t="shared" si="161"/>
        <v>P</v>
      </c>
      <c r="DH720" s="57" t="s">
        <v>193</v>
      </c>
      <c r="DI720" s="57" t="s">
        <v>193</v>
      </c>
      <c r="DJ720" s="57" t="s">
        <v>193</v>
      </c>
      <c r="DK720" s="62" t="s">
        <v>194</v>
      </c>
      <c r="DL720" s="57" t="s">
        <v>193</v>
      </c>
      <c r="DM720" s="57" t="s">
        <v>193</v>
      </c>
      <c r="DN720" s="57" t="s">
        <v>193</v>
      </c>
      <c r="DO720" s="57" t="s">
        <v>193</v>
      </c>
      <c r="DP720" s="57" t="s">
        <v>193</v>
      </c>
      <c r="DQ720" s="57" t="s">
        <v>193</v>
      </c>
      <c r="DR720" s="57" t="s">
        <v>193</v>
      </c>
      <c r="DS720" s="57" t="s">
        <v>193</v>
      </c>
      <c r="DT720" s="57" t="s">
        <v>193</v>
      </c>
      <c r="DU720" s="57" t="str">
        <f t="shared" si="162"/>
        <v>N</v>
      </c>
      <c r="DV720" s="57" t="str">
        <f t="shared" si="163"/>
        <v>P</v>
      </c>
      <c r="DW720" s="57" t="s">
        <v>193</v>
      </c>
      <c r="DX720" s="57" t="s">
        <v>193</v>
      </c>
      <c r="DY720" s="57" t="s">
        <v>193</v>
      </c>
      <c r="DZ720" s="57" t="s">
        <v>193</v>
      </c>
      <c r="EA720" s="57" t="s">
        <v>193</v>
      </c>
      <c r="EB720" s="57" t="s">
        <v>193</v>
      </c>
      <c r="EC720" s="57" t="s">
        <v>193</v>
      </c>
      <c r="ED720" s="57" t="s">
        <v>193</v>
      </c>
      <c r="EE720" s="57" t="s">
        <v>193</v>
      </c>
      <c r="EF720" s="57" t="s">
        <v>193</v>
      </c>
      <c r="EG720" s="57" t="s">
        <v>193</v>
      </c>
      <c r="EH720" s="57" t="s">
        <v>193</v>
      </c>
      <c r="EI720" s="57" t="s">
        <v>193</v>
      </c>
      <c r="EJ720" s="57" t="s">
        <v>193</v>
      </c>
      <c r="EK720" s="57" t="s">
        <v>193</v>
      </c>
      <c r="EL720" s="57" t="s">
        <v>193</v>
      </c>
      <c r="EM720" s="57" t="s">
        <v>193</v>
      </c>
      <c r="EN720" s="57" t="s">
        <v>193</v>
      </c>
      <c r="EO720" s="57" t="s">
        <v>193</v>
      </c>
      <c r="EP720" s="57" t="s">
        <v>193</v>
      </c>
      <c r="EQ720" s="57" t="s">
        <v>193</v>
      </c>
      <c r="ER720" s="57" t="str">
        <f t="shared" si="164"/>
        <v>N</v>
      </c>
      <c r="ES720" s="57" t="s">
        <v>193</v>
      </c>
      <c r="ET720" s="57" t="s">
        <v>193</v>
      </c>
      <c r="EU720" s="57" t="s">
        <v>193</v>
      </c>
      <c r="EV720" s="57" t="s">
        <v>193</v>
      </c>
      <c r="EW720" s="57" t="s">
        <v>193</v>
      </c>
      <c r="EX720" s="57" t="s">
        <v>193</v>
      </c>
      <c r="EY720" s="57" t="s">
        <v>193</v>
      </c>
      <c r="EZ720" s="57" t="s">
        <v>193</v>
      </c>
      <c r="FA720" s="57" t="s">
        <v>193</v>
      </c>
      <c r="FB720" s="57" t="s">
        <v>193</v>
      </c>
      <c r="FC720" s="57" t="s">
        <v>193</v>
      </c>
      <c r="FD720" s="57" t="s">
        <v>193</v>
      </c>
      <c r="FE720" s="57" t="s">
        <v>193</v>
      </c>
      <c r="FF720" s="57" t="s">
        <v>193</v>
      </c>
      <c r="FG720" s="57" t="s">
        <v>193</v>
      </c>
      <c r="FH720" s="57" t="s">
        <v>193</v>
      </c>
      <c r="FI720" s="57" t="s">
        <v>193</v>
      </c>
      <c r="FJ720" s="57" t="s">
        <v>193</v>
      </c>
      <c r="FK720" s="57" t="s">
        <v>193</v>
      </c>
      <c r="FL720" s="57" t="s">
        <v>193</v>
      </c>
      <c r="FM720" s="57" t="s">
        <v>193</v>
      </c>
      <c r="FN720" s="57" t="str">
        <f t="shared" si="165"/>
        <v>N</v>
      </c>
      <c r="FO720" s="57" t="s">
        <v>193</v>
      </c>
      <c r="FP720" s="57" t="s">
        <v>193</v>
      </c>
      <c r="FQ720" s="57" t="s">
        <v>193</v>
      </c>
      <c r="FR720" s="57" t="s">
        <v>193</v>
      </c>
      <c r="FS720" s="57" t="s">
        <v>193</v>
      </c>
      <c r="FT720" s="57" t="s">
        <v>193</v>
      </c>
      <c r="FU720" s="57" t="s">
        <v>193</v>
      </c>
      <c r="FV720" s="57" t="s">
        <v>193</v>
      </c>
      <c r="FW720" s="57" t="s">
        <v>193</v>
      </c>
      <c r="FX720" s="57" t="s">
        <v>193</v>
      </c>
      <c r="FZ720" s="57" t="str">
        <f t="shared" si="166"/>
        <v>P</v>
      </c>
    </row>
    <row r="721" spans="2:182" s="18" customFormat="1" ht="10.5" x14ac:dyDescent="0.55000000000000004">
      <c r="B721" s="56" t="s">
        <v>186</v>
      </c>
      <c r="C721" s="57">
        <v>76</v>
      </c>
      <c r="D721" s="57">
        <f t="shared" si="153"/>
        <v>716</v>
      </c>
      <c r="E721" s="57">
        <v>19684</v>
      </c>
      <c r="F721" s="57"/>
      <c r="H721" s="57" t="s">
        <v>187</v>
      </c>
      <c r="I721" s="57" t="s">
        <v>234</v>
      </c>
      <c r="J721" s="57"/>
      <c r="K721" s="57" t="s">
        <v>232</v>
      </c>
      <c r="L721" s="57" t="s">
        <v>216</v>
      </c>
      <c r="M721" s="58">
        <v>39222</v>
      </c>
      <c r="N721" s="59" t="s">
        <v>222</v>
      </c>
      <c r="O721" s="57"/>
      <c r="P721" s="57"/>
      <c r="Q721" s="57" t="s">
        <v>192</v>
      </c>
      <c r="S721" s="57" t="str">
        <f>IF('[1]Données questionnaire'!W383="","",'[1]Données questionnaire'!W383)</f>
        <v>X</v>
      </c>
      <c r="T721" s="57" t="str">
        <f>IF('[1]Données questionnaire'!X383="","",'[1]Données questionnaire'!X383)</f>
        <v/>
      </c>
      <c r="U721" s="57" t="str">
        <f>IF('[1]Données questionnaire'!Y383="","",'[1]Données questionnaire'!Y383)</f>
        <v/>
      </c>
      <c r="V721" s="57" t="str">
        <f>IF('[1]Données questionnaire'!Z383="","",'[1]Données questionnaire'!Z383)</f>
        <v/>
      </c>
      <c r="W721" s="57" t="str">
        <f>IF('[1]Données questionnaire'!AA383="","",'[1]Données questionnaire'!AA383)</f>
        <v/>
      </c>
      <c r="X721" s="57" t="str">
        <f>IF('[1]Données questionnaire'!AB383="","",'[1]Données questionnaire'!AB383)</f>
        <v/>
      </c>
      <c r="Y721" s="57" t="str">
        <f>IF('[1]Données questionnaire'!AC383="","",'[1]Données questionnaire'!AC383)</f>
        <v>X</v>
      </c>
      <c r="Z721" s="57" t="str">
        <f>IF('[1]Données questionnaire'!AD383="","",'[1]Données questionnaire'!AD383)</f>
        <v/>
      </c>
      <c r="AA721" s="57" t="str">
        <f>IF('[1]Données questionnaire'!AE383="","",'[1]Données questionnaire'!AE383)</f>
        <v/>
      </c>
      <c r="AB721" s="57" t="str">
        <f>IF('[1]Données questionnaire'!AF383="","",'[1]Données questionnaire'!AF383)</f>
        <v/>
      </c>
      <c r="AC721" s="57">
        <f>IF('[1]Données questionnaire'!AG383="","",'[1]Données questionnaire'!AG383)</f>
        <v>38</v>
      </c>
      <c r="AE721" s="57"/>
      <c r="AF721" s="57"/>
      <c r="AG721" s="60"/>
      <c r="AH721" s="57"/>
      <c r="AI721" s="57"/>
      <c r="AJ721" s="57"/>
      <c r="AK721" s="57"/>
      <c r="AL721" s="57"/>
      <c r="AM721" s="57"/>
      <c r="AN721" s="57"/>
      <c r="AO721" s="57"/>
      <c r="AP721" s="57"/>
      <c r="AQ721" s="57"/>
      <c r="AR721" s="57"/>
      <c r="AS721" s="57"/>
      <c r="AT721" s="57"/>
      <c r="AU721" s="57"/>
      <c r="AV721" s="57"/>
      <c r="AW721" s="57"/>
      <c r="AX721" s="57"/>
      <c r="AY721" s="57"/>
      <c r="AZ721" s="57"/>
      <c r="BB721" s="57" t="s">
        <v>192</v>
      </c>
      <c r="BC721" s="57"/>
      <c r="BD721" s="57" t="s">
        <v>193</v>
      </c>
      <c r="BE721" s="60">
        <v>0</v>
      </c>
      <c r="BF721" s="61" t="str">
        <f t="shared" si="154"/>
        <v/>
      </c>
      <c r="BG721" s="57" t="s">
        <v>193</v>
      </c>
      <c r="BH721" s="57"/>
      <c r="BI721" s="57" t="s">
        <v>193</v>
      </c>
      <c r="BJ721" s="57" t="s">
        <v>193</v>
      </c>
      <c r="BK721" s="57" t="s">
        <v>193</v>
      </c>
      <c r="BL721" s="57" t="s">
        <v>193</v>
      </c>
      <c r="BM721" s="57" t="s">
        <v>193</v>
      </c>
      <c r="BN721" s="57" t="s">
        <v>193</v>
      </c>
      <c r="BO721" s="57" t="s">
        <v>193</v>
      </c>
      <c r="BP721" s="57" t="s">
        <v>193</v>
      </c>
      <c r="BQ721" s="57" t="s">
        <v>193</v>
      </c>
      <c r="BR721" s="57" t="str">
        <f t="shared" si="155"/>
        <v>N</v>
      </c>
      <c r="BS721" s="57" t="s">
        <v>193</v>
      </c>
      <c r="BT721" s="57" t="s">
        <v>193</v>
      </c>
      <c r="BU721" s="57" t="s">
        <v>193</v>
      </c>
      <c r="BV721" s="57" t="s">
        <v>193</v>
      </c>
      <c r="BW721" s="57" t="s">
        <v>193</v>
      </c>
      <c r="BX721" s="57" t="str">
        <f t="shared" si="156"/>
        <v>N</v>
      </c>
      <c r="BY721" s="57" t="s">
        <v>193</v>
      </c>
      <c r="BZ721" s="57" t="s">
        <v>193</v>
      </c>
      <c r="CA721" s="57" t="s">
        <v>193</v>
      </c>
      <c r="CB721" s="57" t="s">
        <v>193</v>
      </c>
      <c r="CC721" s="57" t="s">
        <v>193</v>
      </c>
      <c r="CD721" s="57" t="s">
        <v>193</v>
      </c>
      <c r="CE721" s="57" t="s">
        <v>193</v>
      </c>
      <c r="CF721" s="57" t="s">
        <v>193</v>
      </c>
      <c r="CG721" s="57" t="s">
        <v>193</v>
      </c>
      <c r="CH721" s="57" t="s">
        <v>193</v>
      </c>
      <c r="CI721" s="57" t="s">
        <v>193</v>
      </c>
      <c r="CJ721" s="57" t="s">
        <v>193</v>
      </c>
      <c r="CK721" s="57" t="s">
        <v>193</v>
      </c>
      <c r="CL721" s="57" t="s">
        <v>193</v>
      </c>
      <c r="CM721" s="57" t="s">
        <v>193</v>
      </c>
      <c r="CN721" s="57" t="s">
        <v>193</v>
      </c>
      <c r="CO721" s="57" t="s">
        <v>193</v>
      </c>
      <c r="CP721" s="57" t="s">
        <v>193</v>
      </c>
      <c r="CQ721" s="57" t="s">
        <v>193</v>
      </c>
      <c r="CR721" s="57" t="s">
        <v>193</v>
      </c>
      <c r="CS721" s="57" t="str">
        <f t="shared" si="157"/>
        <v>N</v>
      </c>
      <c r="CT721" s="57" t="str">
        <f t="shared" si="158"/>
        <v>N</v>
      </c>
      <c r="CU721" s="62" t="s">
        <v>194</v>
      </c>
      <c r="CV721" s="57" t="s">
        <v>193</v>
      </c>
      <c r="CW721" s="57" t="s">
        <v>193</v>
      </c>
      <c r="CX721" s="57" t="s">
        <v>193</v>
      </c>
      <c r="CY721" s="57" t="s">
        <v>193</v>
      </c>
      <c r="CZ721" s="57" t="str">
        <f t="shared" si="159"/>
        <v>N</v>
      </c>
      <c r="DA721" s="57" t="s">
        <v>193</v>
      </c>
      <c r="DB721" s="57" t="s">
        <v>193</v>
      </c>
      <c r="DC721" s="57" t="s">
        <v>193</v>
      </c>
      <c r="DD721" s="57" t="str">
        <f t="shared" si="160"/>
        <v>N</v>
      </c>
      <c r="DE721" s="57" t="s">
        <v>193</v>
      </c>
      <c r="DF721" s="57" t="s">
        <v>193</v>
      </c>
      <c r="DG721" s="57" t="str">
        <f t="shared" si="161"/>
        <v>N</v>
      </c>
      <c r="DH721" s="57" t="s">
        <v>193</v>
      </c>
      <c r="DI721" s="57" t="s">
        <v>193</v>
      </c>
      <c r="DJ721" s="57" t="s">
        <v>193</v>
      </c>
      <c r="DK721" s="57" t="s">
        <v>193</v>
      </c>
      <c r="DL721" s="57" t="s">
        <v>193</v>
      </c>
      <c r="DM721" s="57" t="s">
        <v>193</v>
      </c>
      <c r="DN721" s="57" t="s">
        <v>193</v>
      </c>
      <c r="DO721" s="57" t="s">
        <v>193</v>
      </c>
      <c r="DP721" s="57" t="s">
        <v>193</v>
      </c>
      <c r="DQ721" s="57" t="s">
        <v>193</v>
      </c>
      <c r="DR721" s="57" t="s">
        <v>193</v>
      </c>
      <c r="DS721" s="57" t="s">
        <v>193</v>
      </c>
      <c r="DT721" s="57" t="s">
        <v>193</v>
      </c>
      <c r="DU721" s="57" t="str">
        <f t="shared" si="162"/>
        <v>N</v>
      </c>
      <c r="DV721" s="57" t="str">
        <f t="shared" si="163"/>
        <v>N</v>
      </c>
      <c r="DW721" s="57" t="s">
        <v>193</v>
      </c>
      <c r="DX721" s="57" t="s">
        <v>193</v>
      </c>
      <c r="DY721" s="57" t="s">
        <v>193</v>
      </c>
      <c r="DZ721" s="57" t="s">
        <v>193</v>
      </c>
      <c r="EA721" s="57" t="s">
        <v>193</v>
      </c>
      <c r="EB721" s="57" t="s">
        <v>193</v>
      </c>
      <c r="EC721" s="57" t="s">
        <v>193</v>
      </c>
      <c r="ED721" s="57" t="s">
        <v>193</v>
      </c>
      <c r="EE721" s="57" t="s">
        <v>193</v>
      </c>
      <c r="EF721" s="57" t="s">
        <v>193</v>
      </c>
      <c r="EG721" s="57" t="s">
        <v>193</v>
      </c>
      <c r="EH721" s="57" t="s">
        <v>193</v>
      </c>
      <c r="EI721" s="57" t="s">
        <v>193</v>
      </c>
      <c r="EJ721" s="57" t="s">
        <v>193</v>
      </c>
      <c r="EK721" s="57" t="s">
        <v>193</v>
      </c>
      <c r="EL721" s="57" t="s">
        <v>193</v>
      </c>
      <c r="EM721" s="57" t="s">
        <v>193</v>
      </c>
      <c r="EN721" s="57" t="s">
        <v>193</v>
      </c>
      <c r="EO721" s="57" t="s">
        <v>193</v>
      </c>
      <c r="EP721" s="57" t="s">
        <v>193</v>
      </c>
      <c r="EQ721" s="57" t="s">
        <v>193</v>
      </c>
      <c r="ER721" s="57" t="str">
        <f t="shared" si="164"/>
        <v>N</v>
      </c>
      <c r="ES721" s="57" t="s">
        <v>193</v>
      </c>
      <c r="ET721" s="57" t="s">
        <v>193</v>
      </c>
      <c r="EU721" s="57" t="s">
        <v>193</v>
      </c>
      <c r="EV721" s="57" t="s">
        <v>193</v>
      </c>
      <c r="EW721" s="57" t="s">
        <v>193</v>
      </c>
      <c r="EX721" s="57" t="s">
        <v>193</v>
      </c>
      <c r="EY721" s="57" t="s">
        <v>193</v>
      </c>
      <c r="EZ721" s="57" t="s">
        <v>193</v>
      </c>
      <c r="FA721" s="57" t="s">
        <v>193</v>
      </c>
      <c r="FB721" s="57" t="s">
        <v>193</v>
      </c>
      <c r="FC721" s="57" t="s">
        <v>193</v>
      </c>
      <c r="FD721" s="57" t="s">
        <v>193</v>
      </c>
      <c r="FE721" s="57" t="s">
        <v>193</v>
      </c>
      <c r="FF721" s="57" t="s">
        <v>193</v>
      </c>
      <c r="FG721" s="57" t="s">
        <v>193</v>
      </c>
      <c r="FH721" s="57" t="s">
        <v>193</v>
      </c>
      <c r="FI721" s="57" t="s">
        <v>193</v>
      </c>
      <c r="FJ721" s="57" t="s">
        <v>193</v>
      </c>
      <c r="FK721" s="57" t="s">
        <v>193</v>
      </c>
      <c r="FL721" s="57" t="s">
        <v>193</v>
      </c>
      <c r="FM721" s="57" t="s">
        <v>193</v>
      </c>
      <c r="FN721" s="57" t="str">
        <f t="shared" si="165"/>
        <v>N</v>
      </c>
      <c r="FO721" s="57" t="s">
        <v>193</v>
      </c>
      <c r="FP721" s="57" t="s">
        <v>193</v>
      </c>
      <c r="FQ721" s="57" t="s">
        <v>193</v>
      </c>
      <c r="FR721" s="57" t="s">
        <v>193</v>
      </c>
      <c r="FS721" s="57" t="s">
        <v>193</v>
      </c>
      <c r="FT721" s="57" t="s">
        <v>193</v>
      </c>
      <c r="FU721" s="57" t="s">
        <v>193</v>
      </c>
      <c r="FV721" s="57" t="s">
        <v>193</v>
      </c>
      <c r="FW721" s="57" t="s">
        <v>193</v>
      </c>
      <c r="FX721" s="57" t="s">
        <v>193</v>
      </c>
      <c r="FZ721" s="57" t="str">
        <f t="shared" si="166"/>
        <v>N</v>
      </c>
    </row>
    <row r="722" spans="2:182" s="18" customFormat="1" ht="10.5" x14ac:dyDescent="0.55000000000000004">
      <c r="B722" s="56" t="s">
        <v>186</v>
      </c>
      <c r="C722" s="57">
        <v>77</v>
      </c>
      <c r="D722" s="57">
        <f t="shared" si="153"/>
        <v>717</v>
      </c>
      <c r="E722" s="57">
        <v>19685</v>
      </c>
      <c r="F722" s="57"/>
      <c r="H722" s="57" t="s">
        <v>187</v>
      </c>
      <c r="I722" s="57" t="s">
        <v>234</v>
      </c>
      <c r="J722" s="57"/>
      <c r="K722" s="57" t="s">
        <v>232</v>
      </c>
      <c r="L722" s="57" t="s">
        <v>216</v>
      </c>
      <c r="M722" s="58">
        <v>39222</v>
      </c>
      <c r="N722" s="59" t="s">
        <v>222</v>
      </c>
      <c r="O722" s="57"/>
      <c r="P722" s="57"/>
      <c r="Q722" s="57" t="s">
        <v>192</v>
      </c>
      <c r="S722" s="57" t="str">
        <f>IF('[1]Données questionnaire'!W384="","",'[1]Données questionnaire'!W384)</f>
        <v>X</v>
      </c>
      <c r="T722" s="57" t="str">
        <f>IF('[1]Données questionnaire'!X384="","",'[1]Données questionnaire'!X384)</f>
        <v/>
      </c>
      <c r="U722" s="57" t="str">
        <f>IF('[1]Données questionnaire'!Y384="","",'[1]Données questionnaire'!Y384)</f>
        <v/>
      </c>
      <c r="V722" s="57" t="str">
        <f>IF('[1]Données questionnaire'!Z384="","",'[1]Données questionnaire'!Z384)</f>
        <v/>
      </c>
      <c r="W722" s="57" t="str">
        <f>IF('[1]Données questionnaire'!AA384="","",'[1]Données questionnaire'!AA384)</f>
        <v/>
      </c>
      <c r="X722" s="57" t="str">
        <f>IF('[1]Données questionnaire'!AB384="","",'[1]Données questionnaire'!AB384)</f>
        <v/>
      </c>
      <c r="Y722" s="57" t="str">
        <f>IF('[1]Données questionnaire'!AC384="","",'[1]Données questionnaire'!AC384)</f>
        <v>X</v>
      </c>
      <c r="Z722" s="57" t="str">
        <f>IF('[1]Données questionnaire'!AD384="","",'[1]Données questionnaire'!AD384)</f>
        <v/>
      </c>
      <c r="AA722" s="57" t="str">
        <f>IF('[1]Données questionnaire'!AE384="","",'[1]Données questionnaire'!AE384)</f>
        <v/>
      </c>
      <c r="AB722" s="57" t="str">
        <f>IF('[1]Données questionnaire'!AF384="","",'[1]Données questionnaire'!AF384)</f>
        <v/>
      </c>
      <c r="AC722" s="57">
        <f>IF('[1]Données questionnaire'!AG384="","",'[1]Données questionnaire'!AG384)</f>
        <v>47</v>
      </c>
      <c r="AE722" s="57"/>
      <c r="AF722" s="57"/>
      <c r="AG722" s="60"/>
      <c r="AH722" s="57"/>
      <c r="AI722" s="57"/>
      <c r="AJ722" s="57"/>
      <c r="AK722" s="57"/>
      <c r="AL722" s="57"/>
      <c r="AM722" s="57"/>
      <c r="AN722" s="57"/>
      <c r="AO722" s="57"/>
      <c r="AP722" s="57"/>
      <c r="AQ722" s="57"/>
      <c r="AR722" s="57"/>
      <c r="AS722" s="57"/>
      <c r="AT722" s="57"/>
      <c r="AU722" s="57"/>
      <c r="AV722" s="57"/>
      <c r="AW722" s="57"/>
      <c r="AX722" s="57"/>
      <c r="AY722" s="57"/>
      <c r="AZ722" s="57"/>
      <c r="BB722" s="57" t="s">
        <v>192</v>
      </c>
      <c r="BC722" s="57"/>
      <c r="BD722" s="57" t="s">
        <v>193</v>
      </c>
      <c r="BE722" s="60">
        <v>0</v>
      </c>
      <c r="BF722" s="61" t="str">
        <f t="shared" si="154"/>
        <v/>
      </c>
      <c r="BG722" s="57" t="s">
        <v>193</v>
      </c>
      <c r="BH722" s="57"/>
      <c r="BI722" s="57" t="s">
        <v>193</v>
      </c>
      <c r="BJ722" s="57" t="s">
        <v>193</v>
      </c>
      <c r="BK722" s="57" t="s">
        <v>193</v>
      </c>
      <c r="BL722" s="57" t="s">
        <v>193</v>
      </c>
      <c r="BM722" s="57" t="s">
        <v>193</v>
      </c>
      <c r="BN722" s="57" t="s">
        <v>193</v>
      </c>
      <c r="BO722" s="57" t="s">
        <v>193</v>
      </c>
      <c r="BP722" s="57" t="s">
        <v>193</v>
      </c>
      <c r="BQ722" s="57" t="s">
        <v>193</v>
      </c>
      <c r="BR722" s="57" t="str">
        <f t="shared" si="155"/>
        <v>N</v>
      </c>
      <c r="BS722" s="57" t="s">
        <v>193</v>
      </c>
      <c r="BT722" s="57" t="s">
        <v>193</v>
      </c>
      <c r="BU722" s="57" t="s">
        <v>193</v>
      </c>
      <c r="BV722" s="57" t="s">
        <v>193</v>
      </c>
      <c r="BW722" s="57" t="s">
        <v>193</v>
      </c>
      <c r="BX722" s="57" t="str">
        <f t="shared" si="156"/>
        <v>N</v>
      </c>
      <c r="BY722" s="57" t="s">
        <v>193</v>
      </c>
      <c r="BZ722" s="57" t="s">
        <v>193</v>
      </c>
      <c r="CA722" s="57" t="s">
        <v>193</v>
      </c>
      <c r="CB722" s="57" t="s">
        <v>193</v>
      </c>
      <c r="CC722" s="57" t="s">
        <v>193</v>
      </c>
      <c r="CD722" s="57" t="s">
        <v>193</v>
      </c>
      <c r="CE722" s="57" t="s">
        <v>193</v>
      </c>
      <c r="CF722" s="57" t="s">
        <v>193</v>
      </c>
      <c r="CG722" s="57" t="s">
        <v>193</v>
      </c>
      <c r="CH722" s="57" t="s">
        <v>193</v>
      </c>
      <c r="CI722" s="57" t="s">
        <v>193</v>
      </c>
      <c r="CJ722" s="57" t="s">
        <v>193</v>
      </c>
      <c r="CK722" s="57" t="s">
        <v>193</v>
      </c>
      <c r="CL722" s="57" t="s">
        <v>193</v>
      </c>
      <c r="CM722" s="57" t="s">
        <v>193</v>
      </c>
      <c r="CN722" s="57" t="s">
        <v>193</v>
      </c>
      <c r="CO722" s="57" t="s">
        <v>193</v>
      </c>
      <c r="CP722" s="57" t="s">
        <v>193</v>
      </c>
      <c r="CQ722" s="57" t="s">
        <v>193</v>
      </c>
      <c r="CR722" s="57" t="s">
        <v>193</v>
      </c>
      <c r="CS722" s="57" t="str">
        <f t="shared" si="157"/>
        <v>N</v>
      </c>
      <c r="CT722" s="57" t="str">
        <f t="shared" si="158"/>
        <v>N</v>
      </c>
      <c r="CU722" s="62" t="s">
        <v>194</v>
      </c>
      <c r="CV722" s="57" t="s">
        <v>193</v>
      </c>
      <c r="CW722" s="57" t="s">
        <v>193</v>
      </c>
      <c r="CX722" s="57" t="s">
        <v>193</v>
      </c>
      <c r="CY722" s="57" t="s">
        <v>193</v>
      </c>
      <c r="CZ722" s="57" t="str">
        <f t="shared" si="159"/>
        <v>N</v>
      </c>
      <c r="DA722" s="57" t="s">
        <v>193</v>
      </c>
      <c r="DB722" s="57" t="s">
        <v>193</v>
      </c>
      <c r="DC722" s="57" t="s">
        <v>193</v>
      </c>
      <c r="DD722" s="57" t="str">
        <f t="shared" si="160"/>
        <v>N</v>
      </c>
      <c r="DE722" s="62" t="s">
        <v>194</v>
      </c>
      <c r="DF722" s="57" t="s">
        <v>193</v>
      </c>
      <c r="DG722" s="57" t="str">
        <f t="shared" si="161"/>
        <v>P</v>
      </c>
      <c r="DH722" s="57" t="s">
        <v>193</v>
      </c>
      <c r="DI722" s="57" t="s">
        <v>193</v>
      </c>
      <c r="DJ722" s="57" t="s">
        <v>193</v>
      </c>
      <c r="DK722" s="57" t="s">
        <v>193</v>
      </c>
      <c r="DL722" s="57" t="s">
        <v>193</v>
      </c>
      <c r="DM722" s="57" t="s">
        <v>193</v>
      </c>
      <c r="DN722" s="57" t="s">
        <v>193</v>
      </c>
      <c r="DO722" s="57" t="s">
        <v>193</v>
      </c>
      <c r="DP722" s="57" t="s">
        <v>193</v>
      </c>
      <c r="DQ722" s="57" t="s">
        <v>193</v>
      </c>
      <c r="DR722" s="57" t="s">
        <v>193</v>
      </c>
      <c r="DS722" s="57" t="s">
        <v>193</v>
      </c>
      <c r="DT722" s="57" t="s">
        <v>193</v>
      </c>
      <c r="DU722" s="57" t="str">
        <f t="shared" si="162"/>
        <v>N</v>
      </c>
      <c r="DV722" s="57" t="str">
        <f t="shared" si="163"/>
        <v>N</v>
      </c>
      <c r="DW722" s="57" t="s">
        <v>193</v>
      </c>
      <c r="DX722" s="57" t="s">
        <v>193</v>
      </c>
      <c r="DY722" s="57" t="s">
        <v>193</v>
      </c>
      <c r="DZ722" s="57" t="s">
        <v>193</v>
      </c>
      <c r="EA722" s="57" t="s">
        <v>193</v>
      </c>
      <c r="EB722" s="57" t="s">
        <v>193</v>
      </c>
      <c r="EC722" s="57" t="s">
        <v>193</v>
      </c>
      <c r="ED722" s="57" t="s">
        <v>193</v>
      </c>
      <c r="EE722" s="57" t="s">
        <v>193</v>
      </c>
      <c r="EF722" s="57" t="s">
        <v>193</v>
      </c>
      <c r="EG722" s="57" t="s">
        <v>193</v>
      </c>
      <c r="EH722" s="57" t="s">
        <v>193</v>
      </c>
      <c r="EI722" s="57" t="s">
        <v>193</v>
      </c>
      <c r="EJ722" s="57" t="s">
        <v>193</v>
      </c>
      <c r="EK722" s="57" t="s">
        <v>193</v>
      </c>
      <c r="EL722" s="57" t="s">
        <v>193</v>
      </c>
      <c r="EM722" s="57" t="s">
        <v>193</v>
      </c>
      <c r="EN722" s="57" t="s">
        <v>193</v>
      </c>
      <c r="EO722" s="57" t="s">
        <v>193</v>
      </c>
      <c r="EP722" s="57" t="s">
        <v>193</v>
      </c>
      <c r="EQ722" s="57" t="s">
        <v>193</v>
      </c>
      <c r="ER722" s="57" t="str">
        <f t="shared" si="164"/>
        <v>N</v>
      </c>
      <c r="ES722" s="57" t="s">
        <v>193</v>
      </c>
      <c r="ET722" s="57" t="s">
        <v>193</v>
      </c>
      <c r="EU722" s="57" t="s">
        <v>193</v>
      </c>
      <c r="EV722" s="57" t="s">
        <v>193</v>
      </c>
      <c r="EW722" s="57" t="s">
        <v>193</v>
      </c>
      <c r="EX722" s="57" t="s">
        <v>193</v>
      </c>
      <c r="EY722" s="57" t="s">
        <v>193</v>
      </c>
      <c r="EZ722" s="57" t="s">
        <v>193</v>
      </c>
      <c r="FA722" s="57" t="s">
        <v>193</v>
      </c>
      <c r="FB722" s="57" t="s">
        <v>193</v>
      </c>
      <c r="FC722" s="57" t="s">
        <v>193</v>
      </c>
      <c r="FD722" s="57" t="s">
        <v>193</v>
      </c>
      <c r="FE722" s="57" t="s">
        <v>193</v>
      </c>
      <c r="FF722" s="57" t="s">
        <v>193</v>
      </c>
      <c r="FG722" s="57" t="s">
        <v>193</v>
      </c>
      <c r="FH722" s="57" t="s">
        <v>193</v>
      </c>
      <c r="FI722" s="57" t="s">
        <v>193</v>
      </c>
      <c r="FJ722" s="57" t="s">
        <v>193</v>
      </c>
      <c r="FK722" s="57" t="s">
        <v>193</v>
      </c>
      <c r="FL722" s="57" t="s">
        <v>193</v>
      </c>
      <c r="FM722" s="57" t="s">
        <v>193</v>
      </c>
      <c r="FN722" s="57" t="str">
        <f t="shared" si="165"/>
        <v>N</v>
      </c>
      <c r="FO722" s="57" t="s">
        <v>193</v>
      </c>
      <c r="FP722" s="57" t="s">
        <v>193</v>
      </c>
      <c r="FQ722" s="57" t="s">
        <v>193</v>
      </c>
      <c r="FR722" s="57" t="s">
        <v>193</v>
      </c>
      <c r="FS722" s="57" t="s">
        <v>193</v>
      </c>
      <c r="FT722" s="57" t="s">
        <v>193</v>
      </c>
      <c r="FU722" s="57" t="s">
        <v>193</v>
      </c>
      <c r="FV722" s="57" t="s">
        <v>193</v>
      </c>
      <c r="FW722" s="57" t="s">
        <v>193</v>
      </c>
      <c r="FX722" s="57" t="s">
        <v>193</v>
      </c>
      <c r="FZ722" s="57" t="str">
        <f t="shared" si="166"/>
        <v>N</v>
      </c>
    </row>
    <row r="723" spans="2:182" s="18" customFormat="1" ht="10.5" x14ac:dyDescent="0.55000000000000004">
      <c r="B723" s="56" t="s">
        <v>186</v>
      </c>
      <c r="C723" s="57">
        <v>78</v>
      </c>
      <c r="D723" s="57">
        <f t="shared" si="153"/>
        <v>718</v>
      </c>
      <c r="E723" s="57">
        <v>19686</v>
      </c>
      <c r="F723" s="57"/>
      <c r="H723" s="57" t="s">
        <v>187</v>
      </c>
      <c r="I723" s="57" t="s">
        <v>234</v>
      </c>
      <c r="J723" s="57"/>
      <c r="K723" s="57" t="s">
        <v>232</v>
      </c>
      <c r="L723" s="57" t="s">
        <v>216</v>
      </c>
      <c r="M723" s="58">
        <v>39222</v>
      </c>
      <c r="N723" s="59" t="s">
        <v>222</v>
      </c>
      <c r="O723" s="57"/>
      <c r="P723" s="57"/>
      <c r="Q723" s="57" t="s">
        <v>192</v>
      </c>
      <c r="S723" s="57" t="str">
        <f>IF('[1]Données questionnaire'!W385="","",'[1]Données questionnaire'!W385)</f>
        <v>X</v>
      </c>
      <c r="T723" s="57" t="str">
        <f>IF('[1]Données questionnaire'!X385="","",'[1]Données questionnaire'!X385)</f>
        <v/>
      </c>
      <c r="U723" s="57" t="str">
        <f>IF('[1]Données questionnaire'!Y385="","",'[1]Données questionnaire'!Y385)</f>
        <v/>
      </c>
      <c r="V723" s="57" t="str">
        <f>IF('[1]Données questionnaire'!Z385="","",'[1]Données questionnaire'!Z385)</f>
        <v/>
      </c>
      <c r="W723" s="57" t="str">
        <f>IF('[1]Données questionnaire'!AA385="","",'[1]Données questionnaire'!AA385)</f>
        <v/>
      </c>
      <c r="X723" s="57" t="str">
        <f>IF('[1]Données questionnaire'!AB385="","",'[1]Données questionnaire'!AB385)</f>
        <v/>
      </c>
      <c r="Y723" s="57" t="str">
        <f>IF('[1]Données questionnaire'!AC385="","",'[1]Données questionnaire'!AC385)</f>
        <v/>
      </c>
      <c r="Z723" s="57" t="str">
        <f>IF('[1]Données questionnaire'!AD385="","",'[1]Données questionnaire'!AD385)</f>
        <v/>
      </c>
      <c r="AA723" s="57" t="str">
        <f>IF('[1]Données questionnaire'!AE385="","",'[1]Données questionnaire'!AE385)</f>
        <v/>
      </c>
      <c r="AB723" s="57" t="str">
        <f>IF('[1]Données questionnaire'!AF385="","",'[1]Données questionnaire'!AF385)</f>
        <v/>
      </c>
      <c r="AC723" s="57">
        <f>IF('[1]Données questionnaire'!AG385="","",'[1]Données questionnaire'!AG385)</f>
        <v>53</v>
      </c>
      <c r="AE723" s="57"/>
      <c r="AF723" s="57"/>
      <c r="AG723" s="60"/>
      <c r="AH723" s="57"/>
      <c r="AI723" s="57"/>
      <c r="AJ723" s="57"/>
      <c r="AK723" s="57"/>
      <c r="AL723" s="57"/>
      <c r="AM723" s="57"/>
      <c r="AN723" s="57"/>
      <c r="AO723" s="57"/>
      <c r="AP723" s="57"/>
      <c r="AQ723" s="57"/>
      <c r="AR723" s="57"/>
      <c r="AS723" s="57"/>
      <c r="AT723" s="57"/>
      <c r="AU723" s="57"/>
      <c r="AV723" s="57"/>
      <c r="AW723" s="57"/>
      <c r="AX723" s="57"/>
      <c r="AY723" s="57"/>
      <c r="AZ723" s="57"/>
      <c r="BB723" s="57" t="s">
        <v>192</v>
      </c>
      <c r="BC723" s="57"/>
      <c r="BD723" s="57" t="s">
        <v>193</v>
      </c>
      <c r="BE723" s="60">
        <v>0</v>
      </c>
      <c r="BF723" s="61" t="str">
        <f t="shared" si="154"/>
        <v/>
      </c>
      <c r="BG723" s="57" t="s">
        <v>193</v>
      </c>
      <c r="BH723" s="57"/>
      <c r="BI723" s="57" t="s">
        <v>193</v>
      </c>
      <c r="BJ723" s="57" t="s">
        <v>193</v>
      </c>
      <c r="BK723" s="57" t="s">
        <v>193</v>
      </c>
      <c r="BL723" s="57" t="s">
        <v>193</v>
      </c>
      <c r="BM723" s="57" t="s">
        <v>193</v>
      </c>
      <c r="BN723" s="57" t="s">
        <v>193</v>
      </c>
      <c r="BO723" s="57" t="s">
        <v>193</v>
      </c>
      <c r="BP723" s="57" t="s">
        <v>193</v>
      </c>
      <c r="BQ723" s="57" t="s">
        <v>193</v>
      </c>
      <c r="BR723" s="57" t="str">
        <f t="shared" si="155"/>
        <v>N</v>
      </c>
      <c r="BS723" s="57" t="s">
        <v>193</v>
      </c>
      <c r="BT723" s="57" t="s">
        <v>193</v>
      </c>
      <c r="BU723" s="57" t="s">
        <v>193</v>
      </c>
      <c r="BV723" s="57" t="s">
        <v>193</v>
      </c>
      <c r="BW723" s="57" t="s">
        <v>193</v>
      </c>
      <c r="BX723" s="57" t="str">
        <f t="shared" si="156"/>
        <v>N</v>
      </c>
      <c r="BY723" s="57" t="s">
        <v>193</v>
      </c>
      <c r="BZ723" s="57" t="s">
        <v>193</v>
      </c>
      <c r="CA723" s="57" t="s">
        <v>193</v>
      </c>
      <c r="CB723" s="57" t="s">
        <v>193</v>
      </c>
      <c r="CC723" s="57" t="s">
        <v>193</v>
      </c>
      <c r="CD723" s="57" t="s">
        <v>193</v>
      </c>
      <c r="CE723" s="57" t="s">
        <v>193</v>
      </c>
      <c r="CF723" s="57" t="s">
        <v>193</v>
      </c>
      <c r="CG723" s="57" t="s">
        <v>193</v>
      </c>
      <c r="CH723" s="57" t="s">
        <v>193</v>
      </c>
      <c r="CI723" s="57" t="s">
        <v>193</v>
      </c>
      <c r="CJ723" s="57" t="s">
        <v>193</v>
      </c>
      <c r="CK723" s="57" t="s">
        <v>193</v>
      </c>
      <c r="CL723" s="57" t="s">
        <v>193</v>
      </c>
      <c r="CM723" s="57" t="s">
        <v>193</v>
      </c>
      <c r="CN723" s="57" t="s">
        <v>193</v>
      </c>
      <c r="CO723" s="57" t="s">
        <v>193</v>
      </c>
      <c r="CP723" s="57" t="s">
        <v>193</v>
      </c>
      <c r="CQ723" s="57" t="s">
        <v>193</v>
      </c>
      <c r="CR723" s="57" t="s">
        <v>193</v>
      </c>
      <c r="CS723" s="57" t="str">
        <f t="shared" si="157"/>
        <v>N</v>
      </c>
      <c r="CT723" s="57" t="str">
        <f t="shared" si="158"/>
        <v>N</v>
      </c>
      <c r="CU723" s="62" t="s">
        <v>194</v>
      </c>
      <c r="CV723" s="57" t="s">
        <v>193</v>
      </c>
      <c r="CW723" s="57" t="s">
        <v>193</v>
      </c>
      <c r="CX723" s="57" t="s">
        <v>193</v>
      </c>
      <c r="CY723" s="57" t="s">
        <v>193</v>
      </c>
      <c r="CZ723" s="57" t="str">
        <f t="shared" si="159"/>
        <v>N</v>
      </c>
      <c r="DA723" s="57" t="s">
        <v>193</v>
      </c>
      <c r="DB723" s="57" t="s">
        <v>193</v>
      </c>
      <c r="DC723" s="57" t="s">
        <v>193</v>
      </c>
      <c r="DD723" s="57" t="str">
        <f t="shared" si="160"/>
        <v>N</v>
      </c>
      <c r="DE723" s="57" t="s">
        <v>193</v>
      </c>
      <c r="DF723" s="57" t="s">
        <v>193</v>
      </c>
      <c r="DG723" s="57" t="str">
        <f t="shared" si="161"/>
        <v>N</v>
      </c>
      <c r="DH723" s="57" t="s">
        <v>193</v>
      </c>
      <c r="DI723" s="57" t="s">
        <v>193</v>
      </c>
      <c r="DJ723" s="57" t="s">
        <v>193</v>
      </c>
      <c r="DK723" s="57" t="s">
        <v>193</v>
      </c>
      <c r="DL723" s="57" t="s">
        <v>193</v>
      </c>
      <c r="DM723" s="57" t="s">
        <v>193</v>
      </c>
      <c r="DN723" s="57" t="s">
        <v>193</v>
      </c>
      <c r="DO723" s="57" t="s">
        <v>193</v>
      </c>
      <c r="DP723" s="57" t="s">
        <v>193</v>
      </c>
      <c r="DQ723" s="57" t="s">
        <v>193</v>
      </c>
      <c r="DR723" s="57" t="s">
        <v>193</v>
      </c>
      <c r="DS723" s="57" t="s">
        <v>193</v>
      </c>
      <c r="DT723" s="57" t="s">
        <v>193</v>
      </c>
      <c r="DU723" s="57" t="str">
        <f t="shared" si="162"/>
        <v>N</v>
      </c>
      <c r="DV723" s="57" t="str">
        <f t="shared" si="163"/>
        <v>N</v>
      </c>
      <c r="DW723" s="57" t="s">
        <v>193</v>
      </c>
      <c r="DX723" s="57" t="s">
        <v>193</v>
      </c>
      <c r="DY723" s="57" t="s">
        <v>193</v>
      </c>
      <c r="DZ723" s="57" t="s">
        <v>193</v>
      </c>
      <c r="EA723" s="57" t="s">
        <v>193</v>
      </c>
      <c r="EB723" s="57" t="s">
        <v>193</v>
      </c>
      <c r="EC723" s="57" t="s">
        <v>193</v>
      </c>
      <c r="ED723" s="57" t="s">
        <v>193</v>
      </c>
      <c r="EE723" s="57" t="s">
        <v>193</v>
      </c>
      <c r="EF723" s="57" t="s">
        <v>193</v>
      </c>
      <c r="EG723" s="57" t="s">
        <v>193</v>
      </c>
      <c r="EH723" s="57" t="s">
        <v>193</v>
      </c>
      <c r="EI723" s="57" t="s">
        <v>193</v>
      </c>
      <c r="EJ723" s="57" t="s">
        <v>193</v>
      </c>
      <c r="EK723" s="57" t="s">
        <v>193</v>
      </c>
      <c r="EL723" s="57" t="s">
        <v>193</v>
      </c>
      <c r="EM723" s="57" t="s">
        <v>193</v>
      </c>
      <c r="EN723" s="57" t="s">
        <v>193</v>
      </c>
      <c r="EO723" s="57" t="s">
        <v>193</v>
      </c>
      <c r="EP723" s="57" t="s">
        <v>193</v>
      </c>
      <c r="EQ723" s="57" t="s">
        <v>193</v>
      </c>
      <c r="ER723" s="57" t="str">
        <f t="shared" si="164"/>
        <v>N</v>
      </c>
      <c r="ES723" s="57" t="s">
        <v>193</v>
      </c>
      <c r="ET723" s="57" t="s">
        <v>193</v>
      </c>
      <c r="EU723" s="57" t="s">
        <v>193</v>
      </c>
      <c r="EV723" s="57" t="s">
        <v>193</v>
      </c>
      <c r="EW723" s="57" t="s">
        <v>193</v>
      </c>
      <c r="EX723" s="57" t="s">
        <v>193</v>
      </c>
      <c r="EY723" s="57" t="s">
        <v>193</v>
      </c>
      <c r="EZ723" s="57" t="s">
        <v>193</v>
      </c>
      <c r="FA723" s="57" t="s">
        <v>193</v>
      </c>
      <c r="FB723" s="57" t="s">
        <v>193</v>
      </c>
      <c r="FC723" s="57" t="s">
        <v>193</v>
      </c>
      <c r="FD723" s="57" t="s">
        <v>193</v>
      </c>
      <c r="FE723" s="57" t="s">
        <v>193</v>
      </c>
      <c r="FF723" s="57" t="s">
        <v>193</v>
      </c>
      <c r="FG723" s="57" t="s">
        <v>193</v>
      </c>
      <c r="FH723" s="57" t="s">
        <v>193</v>
      </c>
      <c r="FI723" s="57" t="s">
        <v>193</v>
      </c>
      <c r="FJ723" s="57" t="s">
        <v>193</v>
      </c>
      <c r="FK723" s="57" t="s">
        <v>193</v>
      </c>
      <c r="FL723" s="57" t="s">
        <v>193</v>
      </c>
      <c r="FM723" s="57" t="s">
        <v>193</v>
      </c>
      <c r="FN723" s="57" t="str">
        <f t="shared" si="165"/>
        <v>N</v>
      </c>
      <c r="FO723" s="57" t="s">
        <v>193</v>
      </c>
      <c r="FP723" s="57" t="s">
        <v>193</v>
      </c>
      <c r="FQ723" s="57" t="s">
        <v>193</v>
      </c>
      <c r="FR723" s="57" t="s">
        <v>193</v>
      </c>
      <c r="FS723" s="57" t="s">
        <v>193</v>
      </c>
      <c r="FT723" s="57" t="s">
        <v>193</v>
      </c>
      <c r="FU723" s="57" t="s">
        <v>193</v>
      </c>
      <c r="FV723" s="57" t="s">
        <v>193</v>
      </c>
      <c r="FW723" s="57" t="s">
        <v>193</v>
      </c>
      <c r="FX723" s="57" t="s">
        <v>193</v>
      </c>
      <c r="FZ723" s="57" t="str">
        <f t="shared" si="166"/>
        <v>N</v>
      </c>
    </row>
    <row r="724" spans="2:182" s="18" customFormat="1" ht="10.5" x14ac:dyDescent="0.55000000000000004">
      <c r="B724" s="56" t="s">
        <v>186</v>
      </c>
      <c r="C724" s="57">
        <v>79</v>
      </c>
      <c r="D724" s="57">
        <f t="shared" si="153"/>
        <v>719</v>
      </c>
      <c r="E724" s="57">
        <v>19700</v>
      </c>
      <c r="F724" s="57"/>
      <c r="H724" s="57" t="s">
        <v>187</v>
      </c>
      <c r="I724" s="57" t="s">
        <v>234</v>
      </c>
      <c r="J724" s="57"/>
      <c r="K724" s="57" t="s">
        <v>232</v>
      </c>
      <c r="L724" s="57" t="s">
        <v>216</v>
      </c>
      <c r="M724" s="58">
        <v>39222</v>
      </c>
      <c r="N724" s="59" t="s">
        <v>222</v>
      </c>
      <c r="O724" s="57"/>
      <c r="P724" s="57"/>
      <c r="Q724" s="57" t="s">
        <v>192</v>
      </c>
      <c r="S724" s="57" t="str">
        <f>IF('[1]Données questionnaire'!W386="","",'[1]Données questionnaire'!W386)</f>
        <v>X</v>
      </c>
      <c r="T724" s="57" t="str">
        <f>IF('[1]Données questionnaire'!X386="","",'[1]Données questionnaire'!X386)</f>
        <v/>
      </c>
      <c r="U724" s="57" t="str">
        <f>IF('[1]Données questionnaire'!Y386="","",'[1]Données questionnaire'!Y386)</f>
        <v/>
      </c>
      <c r="V724" s="57" t="str">
        <f>IF('[1]Données questionnaire'!Z386="","",'[1]Données questionnaire'!Z386)</f>
        <v/>
      </c>
      <c r="W724" s="57" t="str">
        <f>IF('[1]Données questionnaire'!AA386="","",'[1]Données questionnaire'!AA386)</f>
        <v/>
      </c>
      <c r="X724" s="57" t="str">
        <f>IF('[1]Données questionnaire'!AB386="","",'[1]Données questionnaire'!AB386)</f>
        <v/>
      </c>
      <c r="Y724" s="57" t="str">
        <f>IF('[1]Données questionnaire'!AC386="","",'[1]Données questionnaire'!AC386)</f>
        <v>X</v>
      </c>
      <c r="Z724" s="57" t="str">
        <f>IF('[1]Données questionnaire'!AD386="","",'[1]Données questionnaire'!AD386)</f>
        <v/>
      </c>
      <c r="AA724" s="57" t="str">
        <f>IF('[1]Données questionnaire'!AE386="","",'[1]Données questionnaire'!AE386)</f>
        <v/>
      </c>
      <c r="AB724" s="57" t="str">
        <f>IF('[1]Données questionnaire'!AF386="","",'[1]Données questionnaire'!AF386)</f>
        <v/>
      </c>
      <c r="AC724" s="57">
        <f>IF('[1]Données questionnaire'!AG386="","",'[1]Données questionnaire'!AG386)</f>
        <v>30</v>
      </c>
      <c r="AE724" s="57"/>
      <c r="AF724" s="57"/>
      <c r="AG724" s="60"/>
      <c r="AH724" s="57"/>
      <c r="AI724" s="57"/>
      <c r="AJ724" s="57"/>
      <c r="AK724" s="57"/>
      <c r="AL724" s="57"/>
      <c r="AM724" s="57"/>
      <c r="AN724" s="57"/>
      <c r="AO724" s="57"/>
      <c r="AP724" s="57"/>
      <c r="AQ724" s="57"/>
      <c r="AR724" s="57"/>
      <c r="AS724" s="57"/>
      <c r="AT724" s="57"/>
      <c r="AU724" s="57"/>
      <c r="AV724" s="57"/>
      <c r="AW724" s="57"/>
      <c r="AX724" s="57"/>
      <c r="AY724" s="57"/>
      <c r="AZ724" s="57"/>
      <c r="BB724" s="57" t="s">
        <v>192</v>
      </c>
      <c r="BC724" s="57"/>
      <c r="BD724" s="57" t="s">
        <v>193</v>
      </c>
      <c r="BE724" s="60">
        <v>0</v>
      </c>
      <c r="BF724" s="61" t="str">
        <f t="shared" si="154"/>
        <v/>
      </c>
      <c r="BG724" s="57" t="s">
        <v>193</v>
      </c>
      <c r="BH724" s="57"/>
      <c r="BI724" s="57" t="s">
        <v>193</v>
      </c>
      <c r="BJ724" s="57" t="s">
        <v>193</v>
      </c>
      <c r="BK724" s="57" t="s">
        <v>193</v>
      </c>
      <c r="BL724" s="57" t="s">
        <v>193</v>
      </c>
      <c r="BM724" s="57" t="s">
        <v>193</v>
      </c>
      <c r="BN724" s="57" t="s">
        <v>193</v>
      </c>
      <c r="BO724" s="57" t="s">
        <v>193</v>
      </c>
      <c r="BP724" s="57" t="s">
        <v>193</v>
      </c>
      <c r="BQ724" s="57" t="s">
        <v>193</v>
      </c>
      <c r="BR724" s="57" t="str">
        <f t="shared" si="155"/>
        <v>N</v>
      </c>
      <c r="BS724" s="57" t="s">
        <v>193</v>
      </c>
      <c r="BT724" s="57" t="s">
        <v>193</v>
      </c>
      <c r="BU724" s="57" t="s">
        <v>193</v>
      </c>
      <c r="BV724" s="57" t="s">
        <v>193</v>
      </c>
      <c r="BW724" s="57" t="s">
        <v>193</v>
      </c>
      <c r="BX724" s="57" t="str">
        <f t="shared" si="156"/>
        <v>N</v>
      </c>
      <c r="BY724" s="57" t="s">
        <v>193</v>
      </c>
      <c r="BZ724" s="57" t="s">
        <v>193</v>
      </c>
      <c r="CA724" s="57" t="s">
        <v>193</v>
      </c>
      <c r="CB724" s="57" t="s">
        <v>193</v>
      </c>
      <c r="CC724" s="57" t="s">
        <v>193</v>
      </c>
      <c r="CD724" s="57" t="s">
        <v>193</v>
      </c>
      <c r="CE724" s="57" t="s">
        <v>193</v>
      </c>
      <c r="CF724" s="57" t="s">
        <v>193</v>
      </c>
      <c r="CG724" s="57" t="s">
        <v>193</v>
      </c>
      <c r="CH724" s="57" t="s">
        <v>193</v>
      </c>
      <c r="CI724" s="57" t="s">
        <v>193</v>
      </c>
      <c r="CJ724" s="57" t="s">
        <v>193</v>
      </c>
      <c r="CK724" s="57" t="s">
        <v>193</v>
      </c>
      <c r="CL724" s="57" t="s">
        <v>193</v>
      </c>
      <c r="CM724" s="57" t="s">
        <v>193</v>
      </c>
      <c r="CN724" s="57" t="s">
        <v>193</v>
      </c>
      <c r="CO724" s="57" t="s">
        <v>193</v>
      </c>
      <c r="CP724" s="57" t="s">
        <v>193</v>
      </c>
      <c r="CQ724" s="57" t="s">
        <v>193</v>
      </c>
      <c r="CR724" s="57" t="s">
        <v>193</v>
      </c>
      <c r="CS724" s="57" t="str">
        <f t="shared" si="157"/>
        <v>N</v>
      </c>
      <c r="CT724" s="57" t="str">
        <f t="shared" si="158"/>
        <v>N</v>
      </c>
      <c r="CU724" s="62" t="s">
        <v>194</v>
      </c>
      <c r="CV724" s="57" t="s">
        <v>193</v>
      </c>
      <c r="CW724" s="57" t="s">
        <v>193</v>
      </c>
      <c r="CX724" s="57" t="s">
        <v>193</v>
      </c>
      <c r="CY724" s="57" t="s">
        <v>193</v>
      </c>
      <c r="CZ724" s="57" t="str">
        <f t="shared" si="159"/>
        <v>N</v>
      </c>
      <c r="DA724" s="57" t="s">
        <v>193</v>
      </c>
      <c r="DB724" s="57" t="s">
        <v>193</v>
      </c>
      <c r="DC724" s="57" t="s">
        <v>193</v>
      </c>
      <c r="DD724" s="57" t="str">
        <f t="shared" si="160"/>
        <v>N</v>
      </c>
      <c r="DE724" s="57" t="s">
        <v>193</v>
      </c>
      <c r="DF724" s="57" t="s">
        <v>193</v>
      </c>
      <c r="DG724" s="57" t="str">
        <f t="shared" si="161"/>
        <v>N</v>
      </c>
      <c r="DH724" s="57" t="s">
        <v>193</v>
      </c>
      <c r="DI724" s="57" t="s">
        <v>193</v>
      </c>
      <c r="DJ724" s="57" t="s">
        <v>193</v>
      </c>
      <c r="DK724" s="57" t="s">
        <v>193</v>
      </c>
      <c r="DL724" s="57" t="s">
        <v>193</v>
      </c>
      <c r="DM724" s="57" t="s">
        <v>193</v>
      </c>
      <c r="DN724" s="57" t="s">
        <v>193</v>
      </c>
      <c r="DO724" s="57" t="s">
        <v>193</v>
      </c>
      <c r="DP724" s="57" t="s">
        <v>193</v>
      </c>
      <c r="DQ724" s="57" t="s">
        <v>193</v>
      </c>
      <c r="DR724" s="57" t="s">
        <v>193</v>
      </c>
      <c r="DS724" s="57" t="s">
        <v>193</v>
      </c>
      <c r="DT724" s="57" t="s">
        <v>193</v>
      </c>
      <c r="DU724" s="57" t="str">
        <f t="shared" si="162"/>
        <v>N</v>
      </c>
      <c r="DV724" s="57" t="str">
        <f t="shared" si="163"/>
        <v>N</v>
      </c>
      <c r="DW724" s="57" t="s">
        <v>193</v>
      </c>
      <c r="DX724" s="57" t="s">
        <v>193</v>
      </c>
      <c r="DY724" s="57" t="s">
        <v>193</v>
      </c>
      <c r="DZ724" s="57" t="s">
        <v>193</v>
      </c>
      <c r="EA724" s="57" t="s">
        <v>193</v>
      </c>
      <c r="EB724" s="57" t="s">
        <v>193</v>
      </c>
      <c r="EC724" s="57" t="s">
        <v>193</v>
      </c>
      <c r="ED724" s="57" t="s">
        <v>193</v>
      </c>
      <c r="EE724" s="57" t="s">
        <v>193</v>
      </c>
      <c r="EF724" s="57" t="s">
        <v>193</v>
      </c>
      <c r="EG724" s="57" t="s">
        <v>193</v>
      </c>
      <c r="EH724" s="57" t="s">
        <v>193</v>
      </c>
      <c r="EI724" s="57" t="s">
        <v>193</v>
      </c>
      <c r="EJ724" s="57" t="s">
        <v>193</v>
      </c>
      <c r="EK724" s="57" t="s">
        <v>193</v>
      </c>
      <c r="EL724" s="57" t="s">
        <v>193</v>
      </c>
      <c r="EM724" s="57" t="s">
        <v>193</v>
      </c>
      <c r="EN724" s="57" t="s">
        <v>193</v>
      </c>
      <c r="EO724" s="57" t="s">
        <v>193</v>
      </c>
      <c r="EP724" s="57" t="s">
        <v>193</v>
      </c>
      <c r="EQ724" s="57" t="s">
        <v>193</v>
      </c>
      <c r="ER724" s="57" t="str">
        <f t="shared" si="164"/>
        <v>N</v>
      </c>
      <c r="ES724" s="57" t="s">
        <v>193</v>
      </c>
      <c r="ET724" s="57" t="s">
        <v>193</v>
      </c>
      <c r="EU724" s="57" t="s">
        <v>193</v>
      </c>
      <c r="EV724" s="57" t="s">
        <v>193</v>
      </c>
      <c r="EW724" s="57" t="s">
        <v>193</v>
      </c>
      <c r="EX724" s="57" t="s">
        <v>193</v>
      </c>
      <c r="EY724" s="57" t="s">
        <v>193</v>
      </c>
      <c r="EZ724" s="57" t="s">
        <v>193</v>
      </c>
      <c r="FA724" s="57" t="s">
        <v>193</v>
      </c>
      <c r="FB724" s="57" t="s">
        <v>193</v>
      </c>
      <c r="FC724" s="57" t="s">
        <v>193</v>
      </c>
      <c r="FD724" s="57" t="s">
        <v>193</v>
      </c>
      <c r="FE724" s="57" t="s">
        <v>193</v>
      </c>
      <c r="FF724" s="57" t="s">
        <v>193</v>
      </c>
      <c r="FG724" s="57" t="s">
        <v>193</v>
      </c>
      <c r="FH724" s="57" t="s">
        <v>193</v>
      </c>
      <c r="FI724" s="57" t="s">
        <v>193</v>
      </c>
      <c r="FJ724" s="57" t="s">
        <v>193</v>
      </c>
      <c r="FK724" s="57" t="s">
        <v>193</v>
      </c>
      <c r="FL724" s="57" t="s">
        <v>193</v>
      </c>
      <c r="FM724" s="57" t="s">
        <v>193</v>
      </c>
      <c r="FN724" s="57" t="str">
        <f t="shared" si="165"/>
        <v>N</v>
      </c>
      <c r="FO724" s="57" t="s">
        <v>193</v>
      </c>
      <c r="FP724" s="57" t="s">
        <v>193</v>
      </c>
      <c r="FQ724" s="57" t="s">
        <v>193</v>
      </c>
      <c r="FR724" s="57" t="s">
        <v>193</v>
      </c>
      <c r="FS724" s="57" t="s">
        <v>193</v>
      </c>
      <c r="FT724" s="57" t="s">
        <v>193</v>
      </c>
      <c r="FU724" s="57" t="s">
        <v>193</v>
      </c>
      <c r="FV724" s="57" t="s">
        <v>193</v>
      </c>
      <c r="FW724" s="57" t="s">
        <v>193</v>
      </c>
      <c r="FX724" s="57" t="s">
        <v>193</v>
      </c>
      <c r="FZ724" s="57" t="str">
        <f t="shared" si="166"/>
        <v>N</v>
      </c>
    </row>
    <row r="725" spans="2:182" s="18" customFormat="1" ht="10.5" x14ac:dyDescent="0.55000000000000004">
      <c r="B725" s="56" t="s">
        <v>186</v>
      </c>
      <c r="C725" s="57">
        <v>80</v>
      </c>
      <c r="D725" s="57">
        <f t="shared" si="153"/>
        <v>720</v>
      </c>
      <c r="E725" s="57">
        <v>19702</v>
      </c>
      <c r="F725" s="57"/>
      <c r="H725" s="57" t="s">
        <v>187</v>
      </c>
      <c r="I725" s="57" t="s">
        <v>234</v>
      </c>
      <c r="J725" s="57"/>
      <c r="K725" s="57" t="s">
        <v>232</v>
      </c>
      <c r="L725" s="57" t="s">
        <v>216</v>
      </c>
      <c r="M725" s="58">
        <v>39222</v>
      </c>
      <c r="N725" s="59" t="s">
        <v>222</v>
      </c>
      <c r="O725" s="57"/>
      <c r="P725" s="57"/>
      <c r="Q725" s="57" t="s">
        <v>192</v>
      </c>
      <c r="S725" s="57" t="str">
        <f>IF('[1]Données questionnaire'!W387="","",'[1]Données questionnaire'!W387)</f>
        <v>X</v>
      </c>
      <c r="T725" s="57" t="str">
        <f>IF('[1]Données questionnaire'!X387="","",'[1]Données questionnaire'!X387)</f>
        <v/>
      </c>
      <c r="U725" s="57" t="str">
        <f>IF('[1]Données questionnaire'!Y387="","",'[1]Données questionnaire'!Y387)</f>
        <v/>
      </c>
      <c r="V725" s="57" t="str">
        <f>IF('[1]Données questionnaire'!Z387="","",'[1]Données questionnaire'!Z387)</f>
        <v/>
      </c>
      <c r="W725" s="57" t="str">
        <f>IF('[1]Données questionnaire'!AA387="","",'[1]Données questionnaire'!AA387)</f>
        <v/>
      </c>
      <c r="X725" s="57" t="str">
        <f>IF('[1]Données questionnaire'!AB387="","",'[1]Données questionnaire'!AB387)</f>
        <v/>
      </c>
      <c r="Y725" s="57" t="str">
        <f>IF('[1]Données questionnaire'!AC387="","",'[1]Données questionnaire'!AC387)</f>
        <v>X</v>
      </c>
      <c r="Z725" s="57" t="str">
        <f>IF('[1]Données questionnaire'!AD387="","",'[1]Données questionnaire'!AD387)</f>
        <v/>
      </c>
      <c r="AA725" s="57" t="str">
        <f>IF('[1]Données questionnaire'!AE387="","",'[1]Données questionnaire'!AE387)</f>
        <v/>
      </c>
      <c r="AB725" s="57" t="str">
        <f>IF('[1]Données questionnaire'!AF387="","",'[1]Données questionnaire'!AF387)</f>
        <v/>
      </c>
      <c r="AC725" s="57">
        <f>IF('[1]Données questionnaire'!AG387="","",'[1]Données questionnaire'!AG387)</f>
        <v>30</v>
      </c>
      <c r="AE725" s="57"/>
      <c r="AF725" s="57"/>
      <c r="AG725" s="60"/>
      <c r="AH725" s="57"/>
      <c r="AI725" s="57"/>
      <c r="AJ725" s="57"/>
      <c r="AK725" s="57"/>
      <c r="AL725" s="57"/>
      <c r="AM725" s="57"/>
      <c r="AN725" s="57"/>
      <c r="AO725" s="57"/>
      <c r="AP725" s="57"/>
      <c r="AQ725" s="57"/>
      <c r="AR725" s="57"/>
      <c r="AS725" s="57"/>
      <c r="AT725" s="57"/>
      <c r="AU725" s="57"/>
      <c r="AV725" s="57"/>
      <c r="AW725" s="57"/>
      <c r="AX725" s="57"/>
      <c r="AY725" s="57"/>
      <c r="AZ725" s="57"/>
      <c r="BB725" s="57" t="s">
        <v>192</v>
      </c>
      <c r="BC725" s="57"/>
      <c r="BD725" s="57" t="s">
        <v>193</v>
      </c>
      <c r="BE725" s="60">
        <v>0</v>
      </c>
      <c r="BF725" s="61" t="str">
        <f t="shared" si="154"/>
        <v/>
      </c>
      <c r="BG725" s="57" t="s">
        <v>193</v>
      </c>
      <c r="BH725" s="57"/>
      <c r="BI725" s="57" t="s">
        <v>193</v>
      </c>
      <c r="BJ725" s="57" t="s">
        <v>193</v>
      </c>
      <c r="BK725" s="57" t="s">
        <v>193</v>
      </c>
      <c r="BL725" s="57" t="s">
        <v>193</v>
      </c>
      <c r="BM725" s="57" t="s">
        <v>193</v>
      </c>
      <c r="BN725" s="57" t="s">
        <v>193</v>
      </c>
      <c r="BO725" s="57" t="s">
        <v>193</v>
      </c>
      <c r="BP725" s="57" t="s">
        <v>193</v>
      </c>
      <c r="BQ725" s="57" t="s">
        <v>193</v>
      </c>
      <c r="BR725" s="57" t="str">
        <f t="shared" si="155"/>
        <v>N</v>
      </c>
      <c r="BS725" s="57" t="s">
        <v>193</v>
      </c>
      <c r="BT725" s="57" t="s">
        <v>193</v>
      </c>
      <c r="BU725" s="57" t="s">
        <v>193</v>
      </c>
      <c r="BV725" s="57" t="s">
        <v>193</v>
      </c>
      <c r="BW725" s="57" t="s">
        <v>193</v>
      </c>
      <c r="BX725" s="57" t="str">
        <f t="shared" si="156"/>
        <v>N</v>
      </c>
      <c r="BY725" s="57" t="s">
        <v>193</v>
      </c>
      <c r="BZ725" s="57" t="s">
        <v>193</v>
      </c>
      <c r="CA725" s="57" t="s">
        <v>193</v>
      </c>
      <c r="CB725" s="57" t="s">
        <v>193</v>
      </c>
      <c r="CC725" s="57" t="s">
        <v>193</v>
      </c>
      <c r="CD725" s="57" t="s">
        <v>193</v>
      </c>
      <c r="CE725" s="57" t="s">
        <v>193</v>
      </c>
      <c r="CF725" s="57" t="s">
        <v>193</v>
      </c>
      <c r="CG725" s="57" t="s">
        <v>193</v>
      </c>
      <c r="CH725" s="57" t="s">
        <v>193</v>
      </c>
      <c r="CI725" s="57" t="s">
        <v>193</v>
      </c>
      <c r="CJ725" s="57" t="s">
        <v>193</v>
      </c>
      <c r="CK725" s="57" t="s">
        <v>193</v>
      </c>
      <c r="CL725" s="57" t="s">
        <v>193</v>
      </c>
      <c r="CM725" s="57" t="s">
        <v>193</v>
      </c>
      <c r="CN725" s="57" t="s">
        <v>193</v>
      </c>
      <c r="CO725" s="57" t="s">
        <v>193</v>
      </c>
      <c r="CP725" s="57" t="s">
        <v>193</v>
      </c>
      <c r="CQ725" s="57" t="s">
        <v>193</v>
      </c>
      <c r="CR725" s="57" t="s">
        <v>193</v>
      </c>
      <c r="CS725" s="57" t="str">
        <f t="shared" si="157"/>
        <v>N</v>
      </c>
      <c r="CT725" s="57" t="str">
        <f t="shared" si="158"/>
        <v>N</v>
      </c>
      <c r="CU725" s="62" t="s">
        <v>194</v>
      </c>
      <c r="CV725" s="57" t="s">
        <v>193</v>
      </c>
      <c r="CW725" s="57" t="s">
        <v>193</v>
      </c>
      <c r="CX725" s="57" t="s">
        <v>193</v>
      </c>
      <c r="CY725" s="57" t="s">
        <v>193</v>
      </c>
      <c r="CZ725" s="57" t="str">
        <f t="shared" si="159"/>
        <v>N</v>
      </c>
      <c r="DA725" s="57" t="s">
        <v>193</v>
      </c>
      <c r="DB725" s="57" t="s">
        <v>193</v>
      </c>
      <c r="DC725" s="57" t="s">
        <v>193</v>
      </c>
      <c r="DD725" s="57" t="str">
        <f t="shared" si="160"/>
        <v>N</v>
      </c>
      <c r="DE725" s="57" t="s">
        <v>193</v>
      </c>
      <c r="DF725" s="57" t="s">
        <v>193</v>
      </c>
      <c r="DG725" s="57" t="str">
        <f t="shared" si="161"/>
        <v>N</v>
      </c>
      <c r="DH725" s="57" t="s">
        <v>193</v>
      </c>
      <c r="DI725" s="57" t="s">
        <v>193</v>
      </c>
      <c r="DJ725" s="57" t="s">
        <v>193</v>
      </c>
      <c r="DK725" s="57" t="s">
        <v>193</v>
      </c>
      <c r="DL725" s="57" t="s">
        <v>193</v>
      </c>
      <c r="DM725" s="57" t="s">
        <v>193</v>
      </c>
      <c r="DN725" s="57" t="s">
        <v>193</v>
      </c>
      <c r="DO725" s="57" t="s">
        <v>193</v>
      </c>
      <c r="DP725" s="57" t="s">
        <v>193</v>
      </c>
      <c r="DQ725" s="57" t="s">
        <v>193</v>
      </c>
      <c r="DR725" s="57" t="s">
        <v>193</v>
      </c>
      <c r="DS725" s="57" t="s">
        <v>193</v>
      </c>
      <c r="DT725" s="57" t="s">
        <v>193</v>
      </c>
      <c r="DU725" s="57" t="str">
        <f t="shared" si="162"/>
        <v>N</v>
      </c>
      <c r="DV725" s="57" t="str">
        <f t="shared" si="163"/>
        <v>N</v>
      </c>
      <c r="DW725" s="57" t="s">
        <v>193</v>
      </c>
      <c r="DX725" s="57" t="s">
        <v>193</v>
      </c>
      <c r="DY725" s="57" t="s">
        <v>193</v>
      </c>
      <c r="DZ725" s="57" t="s">
        <v>193</v>
      </c>
      <c r="EA725" s="57" t="s">
        <v>193</v>
      </c>
      <c r="EB725" s="57" t="s">
        <v>193</v>
      </c>
      <c r="EC725" s="57" t="s">
        <v>193</v>
      </c>
      <c r="ED725" s="57" t="s">
        <v>193</v>
      </c>
      <c r="EE725" s="57" t="s">
        <v>193</v>
      </c>
      <c r="EF725" s="57" t="s">
        <v>193</v>
      </c>
      <c r="EG725" s="57" t="s">
        <v>193</v>
      </c>
      <c r="EH725" s="57" t="s">
        <v>193</v>
      </c>
      <c r="EI725" s="57" t="s">
        <v>193</v>
      </c>
      <c r="EJ725" s="57" t="s">
        <v>193</v>
      </c>
      <c r="EK725" s="57" t="s">
        <v>193</v>
      </c>
      <c r="EL725" s="57" t="s">
        <v>193</v>
      </c>
      <c r="EM725" s="57" t="s">
        <v>193</v>
      </c>
      <c r="EN725" s="57" t="s">
        <v>193</v>
      </c>
      <c r="EO725" s="57" t="s">
        <v>193</v>
      </c>
      <c r="EP725" s="57" t="s">
        <v>193</v>
      </c>
      <c r="EQ725" s="57" t="s">
        <v>193</v>
      </c>
      <c r="ER725" s="57" t="str">
        <f t="shared" si="164"/>
        <v>N</v>
      </c>
      <c r="ES725" s="57" t="s">
        <v>193</v>
      </c>
      <c r="ET725" s="57" t="s">
        <v>193</v>
      </c>
      <c r="EU725" s="57" t="s">
        <v>193</v>
      </c>
      <c r="EV725" s="57" t="s">
        <v>193</v>
      </c>
      <c r="EW725" s="57" t="s">
        <v>193</v>
      </c>
      <c r="EX725" s="57" t="s">
        <v>193</v>
      </c>
      <c r="EY725" s="57" t="s">
        <v>193</v>
      </c>
      <c r="EZ725" s="57" t="s">
        <v>193</v>
      </c>
      <c r="FA725" s="57" t="s">
        <v>193</v>
      </c>
      <c r="FB725" s="57" t="s">
        <v>193</v>
      </c>
      <c r="FC725" s="57" t="s">
        <v>193</v>
      </c>
      <c r="FD725" s="57" t="s">
        <v>193</v>
      </c>
      <c r="FE725" s="57" t="s">
        <v>193</v>
      </c>
      <c r="FF725" s="57" t="s">
        <v>193</v>
      </c>
      <c r="FG725" s="57" t="s">
        <v>193</v>
      </c>
      <c r="FH725" s="57" t="s">
        <v>193</v>
      </c>
      <c r="FI725" s="57" t="s">
        <v>193</v>
      </c>
      <c r="FJ725" s="57" t="s">
        <v>193</v>
      </c>
      <c r="FK725" s="57" t="s">
        <v>193</v>
      </c>
      <c r="FL725" s="57" t="s">
        <v>193</v>
      </c>
      <c r="FM725" s="57" t="s">
        <v>193</v>
      </c>
      <c r="FN725" s="57" t="str">
        <f t="shared" si="165"/>
        <v>N</v>
      </c>
      <c r="FO725" s="57" t="s">
        <v>193</v>
      </c>
      <c r="FP725" s="57" t="s">
        <v>193</v>
      </c>
      <c r="FQ725" s="57" t="s">
        <v>193</v>
      </c>
      <c r="FR725" s="57" t="s">
        <v>193</v>
      </c>
      <c r="FS725" s="57" t="s">
        <v>193</v>
      </c>
      <c r="FT725" s="57" t="s">
        <v>193</v>
      </c>
      <c r="FU725" s="57" t="s">
        <v>193</v>
      </c>
      <c r="FV725" s="57" t="s">
        <v>193</v>
      </c>
      <c r="FW725" s="57" t="s">
        <v>193</v>
      </c>
      <c r="FX725" s="57" t="s">
        <v>193</v>
      </c>
      <c r="FZ725" s="57" t="str">
        <f t="shared" si="166"/>
        <v>N</v>
      </c>
    </row>
    <row r="726" spans="2:182" s="18" customFormat="1" ht="10.5" x14ac:dyDescent="0.55000000000000004">
      <c r="B726" s="56" t="s">
        <v>186</v>
      </c>
      <c r="C726" s="57">
        <v>81</v>
      </c>
      <c r="D726" s="57">
        <f t="shared" si="153"/>
        <v>721</v>
      </c>
      <c r="E726" s="57">
        <v>19703</v>
      </c>
      <c r="F726" s="57"/>
      <c r="H726" s="57" t="s">
        <v>187</v>
      </c>
      <c r="I726" s="57" t="s">
        <v>234</v>
      </c>
      <c r="J726" s="57"/>
      <c r="K726" s="57" t="s">
        <v>232</v>
      </c>
      <c r="L726" s="57" t="s">
        <v>216</v>
      </c>
      <c r="M726" s="58">
        <v>39222</v>
      </c>
      <c r="N726" s="59" t="s">
        <v>222</v>
      </c>
      <c r="O726" s="57"/>
      <c r="P726" s="57"/>
      <c r="Q726" s="57" t="s">
        <v>192</v>
      </c>
      <c r="S726" s="57" t="str">
        <f>IF('[1]Données questionnaire'!W388="","",'[1]Données questionnaire'!W388)</f>
        <v>X</v>
      </c>
      <c r="T726" s="57" t="str">
        <f>IF('[1]Données questionnaire'!X388="","",'[1]Données questionnaire'!X388)</f>
        <v/>
      </c>
      <c r="U726" s="57" t="str">
        <f>IF('[1]Données questionnaire'!Y388="","",'[1]Données questionnaire'!Y388)</f>
        <v/>
      </c>
      <c r="V726" s="57" t="str">
        <f>IF('[1]Données questionnaire'!Z388="","",'[1]Données questionnaire'!Z388)</f>
        <v/>
      </c>
      <c r="W726" s="57" t="str">
        <f>IF('[1]Données questionnaire'!AA388="","",'[1]Données questionnaire'!AA388)</f>
        <v/>
      </c>
      <c r="X726" s="57" t="str">
        <f>IF('[1]Données questionnaire'!AB388="","",'[1]Données questionnaire'!AB388)</f>
        <v/>
      </c>
      <c r="Y726" s="57" t="str">
        <f>IF('[1]Données questionnaire'!AC388="","",'[1]Données questionnaire'!AC388)</f>
        <v>X</v>
      </c>
      <c r="Z726" s="57" t="str">
        <f>IF('[1]Données questionnaire'!AD388="","",'[1]Données questionnaire'!AD388)</f>
        <v/>
      </c>
      <c r="AA726" s="57" t="str">
        <f>IF('[1]Données questionnaire'!AE388="","",'[1]Données questionnaire'!AE388)</f>
        <v/>
      </c>
      <c r="AB726" s="57" t="str">
        <f>IF('[1]Données questionnaire'!AF388="","",'[1]Données questionnaire'!AF388)</f>
        <v/>
      </c>
      <c r="AC726" s="57">
        <f>IF('[1]Données questionnaire'!AG388="","",'[1]Données questionnaire'!AG388)</f>
        <v>33</v>
      </c>
      <c r="AE726" s="57"/>
      <c r="AF726" s="57"/>
      <c r="AG726" s="60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  <c r="AW726" s="57"/>
      <c r="AX726" s="57"/>
      <c r="AY726" s="57"/>
      <c r="AZ726" s="57"/>
      <c r="BB726" s="57" t="s">
        <v>192</v>
      </c>
      <c r="BC726" s="57"/>
      <c r="BD726" s="57" t="s">
        <v>193</v>
      </c>
      <c r="BE726" s="60">
        <v>0</v>
      </c>
      <c r="BF726" s="61" t="str">
        <f t="shared" si="154"/>
        <v/>
      </c>
      <c r="BG726" s="57" t="s">
        <v>193</v>
      </c>
      <c r="BH726" s="57"/>
      <c r="BI726" s="57" t="s">
        <v>193</v>
      </c>
      <c r="BJ726" s="57" t="s">
        <v>193</v>
      </c>
      <c r="BK726" s="57" t="s">
        <v>193</v>
      </c>
      <c r="BL726" s="57" t="s">
        <v>193</v>
      </c>
      <c r="BM726" s="57" t="s">
        <v>193</v>
      </c>
      <c r="BN726" s="57" t="s">
        <v>193</v>
      </c>
      <c r="BO726" s="57" t="s">
        <v>193</v>
      </c>
      <c r="BP726" s="57" t="s">
        <v>193</v>
      </c>
      <c r="BQ726" s="57" t="s">
        <v>193</v>
      </c>
      <c r="BR726" s="57" t="str">
        <f t="shared" si="155"/>
        <v>N</v>
      </c>
      <c r="BS726" s="57" t="s">
        <v>193</v>
      </c>
      <c r="BT726" s="57" t="s">
        <v>193</v>
      </c>
      <c r="BU726" s="57" t="s">
        <v>193</v>
      </c>
      <c r="BV726" s="57" t="s">
        <v>193</v>
      </c>
      <c r="BW726" s="57" t="s">
        <v>193</v>
      </c>
      <c r="BX726" s="57" t="str">
        <f t="shared" si="156"/>
        <v>N</v>
      </c>
      <c r="BY726" s="57" t="s">
        <v>193</v>
      </c>
      <c r="BZ726" s="57" t="s">
        <v>193</v>
      </c>
      <c r="CA726" s="57" t="s">
        <v>193</v>
      </c>
      <c r="CB726" s="57" t="s">
        <v>193</v>
      </c>
      <c r="CC726" s="57" t="s">
        <v>193</v>
      </c>
      <c r="CD726" s="57" t="s">
        <v>193</v>
      </c>
      <c r="CE726" s="57" t="s">
        <v>193</v>
      </c>
      <c r="CF726" s="57" t="s">
        <v>193</v>
      </c>
      <c r="CG726" s="57" t="s">
        <v>193</v>
      </c>
      <c r="CH726" s="57" t="s">
        <v>193</v>
      </c>
      <c r="CI726" s="57" t="s">
        <v>193</v>
      </c>
      <c r="CJ726" s="57" t="s">
        <v>193</v>
      </c>
      <c r="CK726" s="57" t="s">
        <v>193</v>
      </c>
      <c r="CL726" s="57" t="s">
        <v>193</v>
      </c>
      <c r="CM726" s="57" t="s">
        <v>193</v>
      </c>
      <c r="CN726" s="57" t="s">
        <v>193</v>
      </c>
      <c r="CO726" s="57" t="s">
        <v>193</v>
      </c>
      <c r="CP726" s="57" t="s">
        <v>193</v>
      </c>
      <c r="CQ726" s="57" t="s">
        <v>193</v>
      </c>
      <c r="CR726" s="57" t="s">
        <v>193</v>
      </c>
      <c r="CS726" s="57" t="str">
        <f t="shared" si="157"/>
        <v>N</v>
      </c>
      <c r="CT726" s="57" t="str">
        <f t="shared" si="158"/>
        <v>N</v>
      </c>
      <c r="CU726" s="62" t="s">
        <v>194</v>
      </c>
      <c r="CV726" s="57" t="s">
        <v>193</v>
      </c>
      <c r="CW726" s="57" t="s">
        <v>193</v>
      </c>
      <c r="CX726" s="57" t="s">
        <v>193</v>
      </c>
      <c r="CY726" s="57" t="s">
        <v>193</v>
      </c>
      <c r="CZ726" s="57" t="str">
        <f t="shared" si="159"/>
        <v>N</v>
      </c>
      <c r="DA726" s="62" t="s">
        <v>194</v>
      </c>
      <c r="DB726" s="62" t="s">
        <v>194</v>
      </c>
      <c r="DC726" s="57" t="s">
        <v>193</v>
      </c>
      <c r="DD726" s="57" t="str">
        <f t="shared" si="160"/>
        <v>P</v>
      </c>
      <c r="DE726" s="57" t="s">
        <v>193</v>
      </c>
      <c r="DF726" s="57" t="s">
        <v>193</v>
      </c>
      <c r="DG726" s="57" t="str">
        <f t="shared" si="161"/>
        <v>N</v>
      </c>
      <c r="DH726" s="57" t="s">
        <v>193</v>
      </c>
      <c r="DI726" s="57" t="s">
        <v>193</v>
      </c>
      <c r="DJ726" s="57" t="s">
        <v>193</v>
      </c>
      <c r="DK726" s="57" t="s">
        <v>193</v>
      </c>
      <c r="DL726" s="57" t="s">
        <v>193</v>
      </c>
      <c r="DM726" s="57" t="s">
        <v>193</v>
      </c>
      <c r="DN726" s="57" t="s">
        <v>193</v>
      </c>
      <c r="DO726" s="57" t="s">
        <v>193</v>
      </c>
      <c r="DP726" s="57" t="s">
        <v>193</v>
      </c>
      <c r="DQ726" s="57" t="s">
        <v>193</v>
      </c>
      <c r="DR726" s="57" t="s">
        <v>193</v>
      </c>
      <c r="DS726" s="57" t="s">
        <v>193</v>
      </c>
      <c r="DT726" s="57" t="s">
        <v>193</v>
      </c>
      <c r="DU726" s="57" t="str">
        <f t="shared" si="162"/>
        <v>N</v>
      </c>
      <c r="DV726" s="57" t="str">
        <f t="shared" si="163"/>
        <v>N</v>
      </c>
      <c r="DW726" s="57" t="s">
        <v>193</v>
      </c>
      <c r="DX726" s="57" t="s">
        <v>193</v>
      </c>
      <c r="DY726" s="57" t="s">
        <v>193</v>
      </c>
      <c r="DZ726" s="57" t="s">
        <v>193</v>
      </c>
      <c r="EA726" s="57" t="s">
        <v>193</v>
      </c>
      <c r="EB726" s="57" t="s">
        <v>193</v>
      </c>
      <c r="EC726" s="57" t="s">
        <v>193</v>
      </c>
      <c r="ED726" s="57" t="s">
        <v>193</v>
      </c>
      <c r="EE726" s="57" t="s">
        <v>193</v>
      </c>
      <c r="EF726" s="57" t="s">
        <v>193</v>
      </c>
      <c r="EG726" s="57" t="s">
        <v>193</v>
      </c>
      <c r="EH726" s="57" t="s">
        <v>193</v>
      </c>
      <c r="EI726" s="57" t="s">
        <v>193</v>
      </c>
      <c r="EJ726" s="57" t="s">
        <v>193</v>
      </c>
      <c r="EK726" s="57" t="s">
        <v>193</v>
      </c>
      <c r="EL726" s="57" t="s">
        <v>193</v>
      </c>
      <c r="EM726" s="57" t="s">
        <v>193</v>
      </c>
      <c r="EN726" s="57" t="s">
        <v>193</v>
      </c>
      <c r="EO726" s="57" t="s">
        <v>193</v>
      </c>
      <c r="EP726" s="57" t="s">
        <v>193</v>
      </c>
      <c r="EQ726" s="57" t="s">
        <v>193</v>
      </c>
      <c r="ER726" s="57" t="str">
        <f t="shared" si="164"/>
        <v>N</v>
      </c>
      <c r="ES726" s="57" t="s">
        <v>193</v>
      </c>
      <c r="ET726" s="57" t="s">
        <v>193</v>
      </c>
      <c r="EU726" s="57" t="s">
        <v>193</v>
      </c>
      <c r="EV726" s="57" t="s">
        <v>193</v>
      </c>
      <c r="EW726" s="57" t="s">
        <v>193</v>
      </c>
      <c r="EX726" s="57" t="s">
        <v>193</v>
      </c>
      <c r="EY726" s="57" t="s">
        <v>193</v>
      </c>
      <c r="EZ726" s="57" t="s">
        <v>193</v>
      </c>
      <c r="FA726" s="57" t="s">
        <v>193</v>
      </c>
      <c r="FB726" s="57" t="s">
        <v>193</v>
      </c>
      <c r="FC726" s="57" t="s">
        <v>193</v>
      </c>
      <c r="FD726" s="57" t="s">
        <v>193</v>
      </c>
      <c r="FE726" s="57" t="s">
        <v>193</v>
      </c>
      <c r="FF726" s="57" t="s">
        <v>193</v>
      </c>
      <c r="FG726" s="57" t="s">
        <v>193</v>
      </c>
      <c r="FH726" s="57" t="s">
        <v>193</v>
      </c>
      <c r="FI726" s="57" t="s">
        <v>193</v>
      </c>
      <c r="FJ726" s="57" t="s">
        <v>193</v>
      </c>
      <c r="FK726" s="57" t="s">
        <v>193</v>
      </c>
      <c r="FL726" s="57" t="s">
        <v>193</v>
      </c>
      <c r="FM726" s="57" t="s">
        <v>193</v>
      </c>
      <c r="FN726" s="57" t="str">
        <f t="shared" si="165"/>
        <v>N</v>
      </c>
      <c r="FO726" s="57" t="s">
        <v>193</v>
      </c>
      <c r="FP726" s="57" t="s">
        <v>193</v>
      </c>
      <c r="FQ726" s="57" t="s">
        <v>193</v>
      </c>
      <c r="FR726" s="57" t="s">
        <v>193</v>
      </c>
      <c r="FS726" s="57" t="s">
        <v>193</v>
      </c>
      <c r="FT726" s="57" t="s">
        <v>193</v>
      </c>
      <c r="FU726" s="57" t="s">
        <v>193</v>
      </c>
      <c r="FV726" s="57" t="s">
        <v>193</v>
      </c>
      <c r="FW726" s="57" t="s">
        <v>193</v>
      </c>
      <c r="FX726" s="57" t="s">
        <v>193</v>
      </c>
      <c r="FZ726" s="57" t="str">
        <f t="shared" si="166"/>
        <v>P</v>
      </c>
    </row>
    <row r="727" spans="2:182" s="18" customFormat="1" ht="10.5" x14ac:dyDescent="0.55000000000000004">
      <c r="B727" s="56" t="s">
        <v>186</v>
      </c>
      <c r="C727" s="57">
        <v>82</v>
      </c>
      <c r="D727" s="57">
        <f t="shared" si="153"/>
        <v>722</v>
      </c>
      <c r="E727" s="57">
        <v>19704</v>
      </c>
      <c r="F727" s="57"/>
      <c r="H727" s="57" t="s">
        <v>187</v>
      </c>
      <c r="I727" s="57" t="s">
        <v>234</v>
      </c>
      <c r="J727" s="57"/>
      <c r="K727" s="57" t="s">
        <v>232</v>
      </c>
      <c r="L727" s="57" t="s">
        <v>216</v>
      </c>
      <c r="M727" s="58">
        <v>39222</v>
      </c>
      <c r="N727" s="59" t="s">
        <v>222</v>
      </c>
      <c r="O727" s="57"/>
      <c r="P727" s="57"/>
      <c r="Q727" s="57" t="s">
        <v>192</v>
      </c>
      <c r="S727" s="57" t="str">
        <f>IF('[1]Données questionnaire'!W389="","",'[1]Données questionnaire'!W389)</f>
        <v>X</v>
      </c>
      <c r="T727" s="57" t="str">
        <f>IF('[1]Données questionnaire'!X389="","",'[1]Données questionnaire'!X389)</f>
        <v/>
      </c>
      <c r="U727" s="57" t="str">
        <f>IF('[1]Données questionnaire'!Y389="","",'[1]Données questionnaire'!Y389)</f>
        <v/>
      </c>
      <c r="V727" s="57" t="str">
        <f>IF('[1]Données questionnaire'!Z389="","",'[1]Données questionnaire'!Z389)</f>
        <v/>
      </c>
      <c r="W727" s="57" t="str">
        <f>IF('[1]Données questionnaire'!AA389="","",'[1]Données questionnaire'!AA389)</f>
        <v/>
      </c>
      <c r="X727" s="57" t="str">
        <f>IF('[1]Données questionnaire'!AB389="","",'[1]Données questionnaire'!AB389)</f>
        <v/>
      </c>
      <c r="Y727" s="57" t="str">
        <f>IF('[1]Données questionnaire'!AC389="","",'[1]Données questionnaire'!AC389)</f>
        <v>X</v>
      </c>
      <c r="Z727" s="57" t="str">
        <f>IF('[1]Données questionnaire'!AD389="","",'[1]Données questionnaire'!AD389)</f>
        <v/>
      </c>
      <c r="AA727" s="57" t="str">
        <f>IF('[1]Données questionnaire'!AE389="","",'[1]Données questionnaire'!AE389)</f>
        <v/>
      </c>
      <c r="AB727" s="57" t="str">
        <f>IF('[1]Données questionnaire'!AF389="","",'[1]Données questionnaire'!AF389)</f>
        <v/>
      </c>
      <c r="AC727" s="57">
        <f>IF('[1]Données questionnaire'!AG389="","",'[1]Données questionnaire'!AG389)</f>
        <v>64</v>
      </c>
      <c r="AE727" s="57"/>
      <c r="AF727" s="57"/>
      <c r="AG727" s="60"/>
      <c r="AH727" s="57"/>
      <c r="AI727" s="57"/>
      <c r="AJ727" s="57"/>
      <c r="AK727" s="57"/>
      <c r="AL727" s="57"/>
      <c r="AM727" s="57"/>
      <c r="AN727" s="57"/>
      <c r="AO727" s="57"/>
      <c r="AP727" s="57"/>
      <c r="AQ727" s="57"/>
      <c r="AR727" s="57"/>
      <c r="AS727" s="57"/>
      <c r="AT727" s="57"/>
      <c r="AU727" s="57"/>
      <c r="AV727" s="57"/>
      <c r="AW727" s="57"/>
      <c r="AX727" s="57"/>
      <c r="AY727" s="57"/>
      <c r="AZ727" s="57"/>
      <c r="BB727" s="57" t="s">
        <v>192</v>
      </c>
      <c r="BC727" s="57"/>
      <c r="BD727" s="57" t="s">
        <v>193</v>
      </c>
      <c r="BE727" s="60">
        <v>0</v>
      </c>
      <c r="BF727" s="61" t="str">
        <f t="shared" si="154"/>
        <v/>
      </c>
      <c r="BG727" s="57" t="s">
        <v>193</v>
      </c>
      <c r="BH727" s="57"/>
      <c r="BI727" s="57" t="s">
        <v>193</v>
      </c>
      <c r="BJ727" s="57" t="s">
        <v>193</v>
      </c>
      <c r="BK727" s="57" t="s">
        <v>193</v>
      </c>
      <c r="BL727" s="57" t="s">
        <v>193</v>
      </c>
      <c r="BM727" s="57" t="s">
        <v>193</v>
      </c>
      <c r="BN727" s="57" t="s">
        <v>193</v>
      </c>
      <c r="BO727" s="57" t="s">
        <v>193</v>
      </c>
      <c r="BP727" s="57" t="s">
        <v>193</v>
      </c>
      <c r="BQ727" s="57" t="s">
        <v>193</v>
      </c>
      <c r="BR727" s="57" t="str">
        <f t="shared" si="155"/>
        <v>N</v>
      </c>
      <c r="BS727" s="57" t="s">
        <v>193</v>
      </c>
      <c r="BT727" s="57" t="s">
        <v>193</v>
      </c>
      <c r="BU727" s="57" t="s">
        <v>193</v>
      </c>
      <c r="BV727" s="57" t="s">
        <v>193</v>
      </c>
      <c r="BW727" s="57" t="s">
        <v>193</v>
      </c>
      <c r="BX727" s="57" t="str">
        <f t="shared" si="156"/>
        <v>N</v>
      </c>
      <c r="BY727" s="57" t="s">
        <v>193</v>
      </c>
      <c r="BZ727" s="57" t="s">
        <v>193</v>
      </c>
      <c r="CA727" s="57" t="s">
        <v>193</v>
      </c>
      <c r="CB727" s="57" t="s">
        <v>193</v>
      </c>
      <c r="CC727" s="57" t="s">
        <v>193</v>
      </c>
      <c r="CD727" s="57" t="s">
        <v>193</v>
      </c>
      <c r="CE727" s="57" t="s">
        <v>193</v>
      </c>
      <c r="CF727" s="57" t="s">
        <v>193</v>
      </c>
      <c r="CG727" s="57" t="s">
        <v>193</v>
      </c>
      <c r="CH727" s="57" t="s">
        <v>193</v>
      </c>
      <c r="CI727" s="57" t="s">
        <v>193</v>
      </c>
      <c r="CJ727" s="57" t="s">
        <v>193</v>
      </c>
      <c r="CK727" s="57" t="s">
        <v>193</v>
      </c>
      <c r="CL727" s="57" t="s">
        <v>193</v>
      </c>
      <c r="CM727" s="57" t="s">
        <v>193</v>
      </c>
      <c r="CN727" s="57" t="s">
        <v>193</v>
      </c>
      <c r="CO727" s="57" t="s">
        <v>193</v>
      </c>
      <c r="CP727" s="57" t="s">
        <v>193</v>
      </c>
      <c r="CQ727" s="57" t="s">
        <v>193</v>
      </c>
      <c r="CR727" s="57" t="s">
        <v>193</v>
      </c>
      <c r="CS727" s="57" t="str">
        <f t="shared" si="157"/>
        <v>N</v>
      </c>
      <c r="CT727" s="57" t="str">
        <f t="shared" si="158"/>
        <v>N</v>
      </c>
      <c r="CU727" s="62" t="s">
        <v>194</v>
      </c>
      <c r="CV727" s="57" t="s">
        <v>193</v>
      </c>
      <c r="CW727" s="57" t="s">
        <v>193</v>
      </c>
      <c r="CX727" s="57" t="s">
        <v>193</v>
      </c>
      <c r="CY727" s="57" t="s">
        <v>193</v>
      </c>
      <c r="CZ727" s="57" t="str">
        <f t="shared" si="159"/>
        <v>N</v>
      </c>
      <c r="DA727" s="57" t="s">
        <v>193</v>
      </c>
      <c r="DB727" s="57" t="s">
        <v>193</v>
      </c>
      <c r="DC727" s="57" t="s">
        <v>193</v>
      </c>
      <c r="DD727" s="57" t="str">
        <f t="shared" si="160"/>
        <v>N</v>
      </c>
      <c r="DE727" s="57" t="s">
        <v>193</v>
      </c>
      <c r="DF727" s="62" t="s">
        <v>194</v>
      </c>
      <c r="DG727" s="57" t="str">
        <f t="shared" si="161"/>
        <v>P</v>
      </c>
      <c r="DH727" s="57" t="s">
        <v>193</v>
      </c>
      <c r="DI727" s="57" t="s">
        <v>193</v>
      </c>
      <c r="DJ727" s="57" t="s">
        <v>193</v>
      </c>
      <c r="DK727" s="57" t="s">
        <v>193</v>
      </c>
      <c r="DL727" s="57" t="s">
        <v>193</v>
      </c>
      <c r="DM727" s="57" t="s">
        <v>193</v>
      </c>
      <c r="DN727" s="57" t="s">
        <v>193</v>
      </c>
      <c r="DO727" s="57" t="s">
        <v>193</v>
      </c>
      <c r="DP727" s="57" t="s">
        <v>193</v>
      </c>
      <c r="DQ727" s="57" t="s">
        <v>193</v>
      </c>
      <c r="DR727" s="57" t="s">
        <v>193</v>
      </c>
      <c r="DS727" s="57" t="s">
        <v>193</v>
      </c>
      <c r="DT727" s="57" t="s">
        <v>193</v>
      </c>
      <c r="DU727" s="57" t="str">
        <f t="shared" si="162"/>
        <v>N</v>
      </c>
      <c r="DV727" s="57" t="str">
        <f t="shared" si="163"/>
        <v>N</v>
      </c>
      <c r="DW727" s="57" t="s">
        <v>193</v>
      </c>
      <c r="DX727" s="57" t="s">
        <v>193</v>
      </c>
      <c r="DY727" s="57" t="s">
        <v>193</v>
      </c>
      <c r="DZ727" s="57" t="s">
        <v>193</v>
      </c>
      <c r="EA727" s="57" t="s">
        <v>193</v>
      </c>
      <c r="EB727" s="57" t="s">
        <v>193</v>
      </c>
      <c r="EC727" s="57" t="s">
        <v>193</v>
      </c>
      <c r="ED727" s="57" t="s">
        <v>193</v>
      </c>
      <c r="EE727" s="57" t="s">
        <v>193</v>
      </c>
      <c r="EF727" s="57" t="s">
        <v>193</v>
      </c>
      <c r="EG727" s="57" t="s">
        <v>193</v>
      </c>
      <c r="EH727" s="57" t="s">
        <v>193</v>
      </c>
      <c r="EI727" s="57" t="s">
        <v>193</v>
      </c>
      <c r="EJ727" s="57" t="s">
        <v>193</v>
      </c>
      <c r="EK727" s="57" t="s">
        <v>193</v>
      </c>
      <c r="EL727" s="57" t="s">
        <v>193</v>
      </c>
      <c r="EM727" s="57" t="s">
        <v>193</v>
      </c>
      <c r="EN727" s="57" t="s">
        <v>193</v>
      </c>
      <c r="EO727" s="57" t="s">
        <v>193</v>
      </c>
      <c r="EP727" s="57" t="s">
        <v>193</v>
      </c>
      <c r="EQ727" s="57" t="s">
        <v>193</v>
      </c>
      <c r="ER727" s="57" t="str">
        <f t="shared" si="164"/>
        <v>N</v>
      </c>
      <c r="ES727" s="57" t="s">
        <v>193</v>
      </c>
      <c r="ET727" s="57" t="s">
        <v>193</v>
      </c>
      <c r="EU727" s="57" t="s">
        <v>193</v>
      </c>
      <c r="EV727" s="57" t="s">
        <v>193</v>
      </c>
      <c r="EW727" s="57" t="s">
        <v>193</v>
      </c>
      <c r="EX727" s="57" t="s">
        <v>193</v>
      </c>
      <c r="EY727" s="57" t="s">
        <v>193</v>
      </c>
      <c r="EZ727" s="57" t="s">
        <v>193</v>
      </c>
      <c r="FA727" s="57" t="s">
        <v>193</v>
      </c>
      <c r="FB727" s="57" t="s">
        <v>193</v>
      </c>
      <c r="FC727" s="57" t="s">
        <v>193</v>
      </c>
      <c r="FD727" s="57" t="s">
        <v>193</v>
      </c>
      <c r="FE727" s="57" t="s">
        <v>193</v>
      </c>
      <c r="FF727" s="57" t="s">
        <v>193</v>
      </c>
      <c r="FG727" s="57" t="s">
        <v>193</v>
      </c>
      <c r="FH727" s="57" t="s">
        <v>193</v>
      </c>
      <c r="FI727" s="57" t="s">
        <v>193</v>
      </c>
      <c r="FJ727" s="57" t="s">
        <v>193</v>
      </c>
      <c r="FK727" s="57" t="s">
        <v>193</v>
      </c>
      <c r="FL727" s="57" t="s">
        <v>193</v>
      </c>
      <c r="FM727" s="57" t="s">
        <v>193</v>
      </c>
      <c r="FN727" s="57" t="str">
        <f t="shared" si="165"/>
        <v>N</v>
      </c>
      <c r="FO727" s="57" t="s">
        <v>193</v>
      </c>
      <c r="FP727" s="57" t="s">
        <v>193</v>
      </c>
      <c r="FQ727" s="57" t="s">
        <v>193</v>
      </c>
      <c r="FR727" s="57" t="s">
        <v>193</v>
      </c>
      <c r="FS727" s="57" t="s">
        <v>193</v>
      </c>
      <c r="FT727" s="57" t="s">
        <v>193</v>
      </c>
      <c r="FU727" s="57" t="s">
        <v>193</v>
      </c>
      <c r="FV727" s="57" t="s">
        <v>193</v>
      </c>
      <c r="FW727" s="57" t="s">
        <v>193</v>
      </c>
      <c r="FX727" s="57" t="s">
        <v>193</v>
      </c>
      <c r="FZ727" s="57" t="str">
        <f t="shared" si="166"/>
        <v>N</v>
      </c>
    </row>
    <row r="728" spans="2:182" s="18" customFormat="1" ht="10.5" x14ac:dyDescent="0.55000000000000004">
      <c r="B728" s="56" t="s">
        <v>186</v>
      </c>
      <c r="C728" s="57">
        <v>83</v>
      </c>
      <c r="D728" s="57">
        <f t="shared" si="153"/>
        <v>723</v>
      </c>
      <c r="E728" s="57">
        <v>19705</v>
      </c>
      <c r="F728" s="57"/>
      <c r="H728" s="57" t="s">
        <v>187</v>
      </c>
      <c r="I728" s="57" t="s">
        <v>234</v>
      </c>
      <c r="J728" s="57"/>
      <c r="K728" s="57" t="s">
        <v>232</v>
      </c>
      <c r="L728" s="57" t="s">
        <v>216</v>
      </c>
      <c r="M728" s="58">
        <v>39222</v>
      </c>
      <c r="N728" s="59" t="s">
        <v>222</v>
      </c>
      <c r="O728" s="57"/>
      <c r="P728" s="57"/>
      <c r="Q728" s="57" t="s">
        <v>192</v>
      </c>
      <c r="S728" s="57" t="str">
        <f>IF('[1]Données questionnaire'!W390="","",'[1]Données questionnaire'!W390)</f>
        <v>X</v>
      </c>
      <c r="T728" s="57" t="str">
        <f>IF('[1]Données questionnaire'!X390="","",'[1]Données questionnaire'!X390)</f>
        <v/>
      </c>
      <c r="U728" s="57" t="str">
        <f>IF('[1]Données questionnaire'!Y390="","",'[1]Données questionnaire'!Y390)</f>
        <v/>
      </c>
      <c r="V728" s="57" t="str">
        <f>IF('[1]Données questionnaire'!Z390="","",'[1]Données questionnaire'!Z390)</f>
        <v/>
      </c>
      <c r="W728" s="57" t="str">
        <f>IF('[1]Données questionnaire'!AA390="","",'[1]Données questionnaire'!AA390)</f>
        <v/>
      </c>
      <c r="X728" s="57" t="str">
        <f>IF('[1]Données questionnaire'!AB390="","",'[1]Données questionnaire'!AB390)</f>
        <v/>
      </c>
      <c r="Y728" s="57" t="str">
        <f>IF('[1]Données questionnaire'!AC390="","",'[1]Données questionnaire'!AC390)</f>
        <v>X</v>
      </c>
      <c r="Z728" s="57" t="str">
        <f>IF('[1]Données questionnaire'!AD390="","",'[1]Données questionnaire'!AD390)</f>
        <v/>
      </c>
      <c r="AA728" s="57" t="str">
        <f>IF('[1]Données questionnaire'!AE390="","",'[1]Données questionnaire'!AE390)</f>
        <v/>
      </c>
      <c r="AB728" s="57" t="str">
        <f>IF('[1]Données questionnaire'!AF390="","",'[1]Données questionnaire'!AF390)</f>
        <v/>
      </c>
      <c r="AC728" s="57">
        <f>IF('[1]Données questionnaire'!AG390="","",'[1]Données questionnaire'!AG390)</f>
        <v>43</v>
      </c>
      <c r="AE728" s="57"/>
      <c r="AF728" s="57"/>
      <c r="AG728" s="60"/>
      <c r="AH728" s="57"/>
      <c r="AI728" s="57"/>
      <c r="AJ728" s="57"/>
      <c r="AK728" s="57"/>
      <c r="AL728" s="57"/>
      <c r="AM728" s="57"/>
      <c r="AN728" s="57"/>
      <c r="AO728" s="57"/>
      <c r="AP728" s="57"/>
      <c r="AQ728" s="57"/>
      <c r="AR728" s="57"/>
      <c r="AS728" s="57"/>
      <c r="AT728" s="57"/>
      <c r="AU728" s="57"/>
      <c r="AV728" s="57"/>
      <c r="AW728" s="57"/>
      <c r="AX728" s="57"/>
      <c r="AY728" s="57"/>
      <c r="AZ728" s="57"/>
      <c r="BB728" s="57" t="s">
        <v>192</v>
      </c>
      <c r="BC728" s="57"/>
      <c r="BD728" s="57" t="s">
        <v>193</v>
      </c>
      <c r="BE728" s="60">
        <v>0</v>
      </c>
      <c r="BF728" s="61" t="str">
        <f t="shared" si="154"/>
        <v/>
      </c>
      <c r="BG728" s="57" t="s">
        <v>193</v>
      </c>
      <c r="BH728" s="57"/>
      <c r="BI728" s="57" t="s">
        <v>193</v>
      </c>
      <c r="BJ728" s="57" t="s">
        <v>193</v>
      </c>
      <c r="BK728" s="57" t="s">
        <v>193</v>
      </c>
      <c r="BL728" s="57" t="s">
        <v>193</v>
      </c>
      <c r="BM728" s="57" t="s">
        <v>193</v>
      </c>
      <c r="BN728" s="57" t="s">
        <v>193</v>
      </c>
      <c r="BO728" s="57" t="s">
        <v>193</v>
      </c>
      <c r="BP728" s="57" t="s">
        <v>193</v>
      </c>
      <c r="BQ728" s="57" t="s">
        <v>193</v>
      </c>
      <c r="BR728" s="57" t="str">
        <f t="shared" si="155"/>
        <v>N</v>
      </c>
      <c r="BS728" s="57" t="s">
        <v>193</v>
      </c>
      <c r="BT728" s="57" t="s">
        <v>193</v>
      </c>
      <c r="BU728" s="57" t="s">
        <v>193</v>
      </c>
      <c r="BV728" s="57" t="s">
        <v>193</v>
      </c>
      <c r="BW728" s="57" t="s">
        <v>193</v>
      </c>
      <c r="BX728" s="57" t="str">
        <f t="shared" si="156"/>
        <v>N</v>
      </c>
      <c r="BY728" s="57" t="s">
        <v>193</v>
      </c>
      <c r="BZ728" s="57" t="s">
        <v>193</v>
      </c>
      <c r="CA728" s="57" t="s">
        <v>193</v>
      </c>
      <c r="CB728" s="57" t="s">
        <v>193</v>
      </c>
      <c r="CC728" s="57" t="s">
        <v>193</v>
      </c>
      <c r="CD728" s="57" t="s">
        <v>193</v>
      </c>
      <c r="CE728" s="57" t="s">
        <v>193</v>
      </c>
      <c r="CF728" s="57" t="s">
        <v>193</v>
      </c>
      <c r="CG728" s="57" t="s">
        <v>193</v>
      </c>
      <c r="CH728" s="57" t="s">
        <v>193</v>
      </c>
      <c r="CI728" s="57" t="s">
        <v>193</v>
      </c>
      <c r="CJ728" s="57" t="s">
        <v>193</v>
      </c>
      <c r="CK728" s="57" t="s">
        <v>193</v>
      </c>
      <c r="CL728" s="57" t="s">
        <v>193</v>
      </c>
      <c r="CM728" s="57" t="s">
        <v>193</v>
      </c>
      <c r="CN728" s="57" t="s">
        <v>193</v>
      </c>
      <c r="CO728" s="57" t="s">
        <v>193</v>
      </c>
      <c r="CP728" s="57" t="s">
        <v>193</v>
      </c>
      <c r="CQ728" s="57" t="s">
        <v>193</v>
      </c>
      <c r="CR728" s="57" t="s">
        <v>193</v>
      </c>
      <c r="CS728" s="57" t="str">
        <f t="shared" si="157"/>
        <v>N</v>
      </c>
      <c r="CT728" s="57" t="str">
        <f t="shared" si="158"/>
        <v>N</v>
      </c>
      <c r="CU728" s="62" t="s">
        <v>194</v>
      </c>
      <c r="CV728" s="57" t="s">
        <v>193</v>
      </c>
      <c r="CW728" s="57" t="s">
        <v>193</v>
      </c>
      <c r="CX728" s="57" t="s">
        <v>193</v>
      </c>
      <c r="CY728" s="57" t="s">
        <v>193</v>
      </c>
      <c r="CZ728" s="57" t="str">
        <f t="shared" si="159"/>
        <v>N</v>
      </c>
      <c r="DA728" s="57" t="s">
        <v>193</v>
      </c>
      <c r="DB728" s="57" t="s">
        <v>193</v>
      </c>
      <c r="DC728" s="57" t="s">
        <v>193</v>
      </c>
      <c r="DD728" s="57" t="str">
        <f t="shared" si="160"/>
        <v>N</v>
      </c>
      <c r="DE728" s="57" t="s">
        <v>193</v>
      </c>
      <c r="DF728" s="57" t="s">
        <v>193</v>
      </c>
      <c r="DG728" s="57" t="str">
        <f t="shared" si="161"/>
        <v>N</v>
      </c>
      <c r="DH728" s="57" t="s">
        <v>193</v>
      </c>
      <c r="DI728" s="57" t="s">
        <v>193</v>
      </c>
      <c r="DJ728" s="57" t="s">
        <v>193</v>
      </c>
      <c r="DK728" s="57" t="s">
        <v>193</v>
      </c>
      <c r="DL728" s="57" t="s">
        <v>193</v>
      </c>
      <c r="DM728" s="57" t="s">
        <v>193</v>
      </c>
      <c r="DN728" s="57" t="s">
        <v>193</v>
      </c>
      <c r="DO728" s="57" t="s">
        <v>193</v>
      </c>
      <c r="DP728" s="57" t="s">
        <v>193</v>
      </c>
      <c r="DQ728" s="57" t="s">
        <v>193</v>
      </c>
      <c r="DR728" s="57" t="s">
        <v>193</v>
      </c>
      <c r="DS728" s="57" t="s">
        <v>193</v>
      </c>
      <c r="DT728" s="57" t="s">
        <v>193</v>
      </c>
      <c r="DU728" s="57" t="str">
        <f t="shared" si="162"/>
        <v>N</v>
      </c>
      <c r="DV728" s="57" t="str">
        <f t="shared" si="163"/>
        <v>N</v>
      </c>
      <c r="DW728" s="57" t="s">
        <v>193</v>
      </c>
      <c r="DX728" s="57" t="s">
        <v>193</v>
      </c>
      <c r="DY728" s="57" t="s">
        <v>193</v>
      </c>
      <c r="DZ728" s="57" t="s">
        <v>193</v>
      </c>
      <c r="EA728" s="57" t="s">
        <v>193</v>
      </c>
      <c r="EB728" s="57" t="s">
        <v>193</v>
      </c>
      <c r="EC728" s="57" t="s">
        <v>193</v>
      </c>
      <c r="ED728" s="57" t="s">
        <v>193</v>
      </c>
      <c r="EE728" s="57" t="s">
        <v>193</v>
      </c>
      <c r="EF728" s="57" t="s">
        <v>193</v>
      </c>
      <c r="EG728" s="57" t="s">
        <v>193</v>
      </c>
      <c r="EH728" s="57" t="s">
        <v>193</v>
      </c>
      <c r="EI728" s="57" t="s">
        <v>193</v>
      </c>
      <c r="EJ728" s="57" t="s">
        <v>193</v>
      </c>
      <c r="EK728" s="57" t="s">
        <v>193</v>
      </c>
      <c r="EL728" s="57" t="s">
        <v>193</v>
      </c>
      <c r="EM728" s="57" t="s">
        <v>193</v>
      </c>
      <c r="EN728" s="57" t="s">
        <v>193</v>
      </c>
      <c r="EO728" s="57" t="s">
        <v>193</v>
      </c>
      <c r="EP728" s="57" t="s">
        <v>193</v>
      </c>
      <c r="EQ728" s="57" t="s">
        <v>193</v>
      </c>
      <c r="ER728" s="57" t="str">
        <f t="shared" si="164"/>
        <v>N</v>
      </c>
      <c r="ES728" s="57" t="s">
        <v>193</v>
      </c>
      <c r="ET728" s="57" t="s">
        <v>193</v>
      </c>
      <c r="EU728" s="57" t="s">
        <v>193</v>
      </c>
      <c r="EV728" s="57" t="s">
        <v>193</v>
      </c>
      <c r="EW728" s="57" t="s">
        <v>193</v>
      </c>
      <c r="EX728" s="57" t="s">
        <v>193</v>
      </c>
      <c r="EY728" s="57" t="s">
        <v>193</v>
      </c>
      <c r="EZ728" s="57" t="s">
        <v>193</v>
      </c>
      <c r="FA728" s="57" t="s">
        <v>193</v>
      </c>
      <c r="FB728" s="57" t="s">
        <v>193</v>
      </c>
      <c r="FC728" s="57" t="s">
        <v>193</v>
      </c>
      <c r="FD728" s="57" t="s">
        <v>193</v>
      </c>
      <c r="FE728" s="57" t="s">
        <v>193</v>
      </c>
      <c r="FF728" s="57" t="s">
        <v>193</v>
      </c>
      <c r="FG728" s="57" t="s">
        <v>193</v>
      </c>
      <c r="FH728" s="57" t="s">
        <v>193</v>
      </c>
      <c r="FI728" s="57" t="s">
        <v>193</v>
      </c>
      <c r="FJ728" s="57" t="s">
        <v>193</v>
      </c>
      <c r="FK728" s="57" t="s">
        <v>193</v>
      </c>
      <c r="FL728" s="57" t="s">
        <v>193</v>
      </c>
      <c r="FM728" s="57" t="s">
        <v>193</v>
      </c>
      <c r="FN728" s="57" t="str">
        <f t="shared" si="165"/>
        <v>N</v>
      </c>
      <c r="FO728" s="57" t="s">
        <v>193</v>
      </c>
      <c r="FP728" s="57" t="s">
        <v>193</v>
      </c>
      <c r="FQ728" s="57" t="s">
        <v>193</v>
      </c>
      <c r="FR728" s="57" t="s">
        <v>193</v>
      </c>
      <c r="FS728" s="57" t="s">
        <v>193</v>
      </c>
      <c r="FT728" s="57" t="s">
        <v>193</v>
      </c>
      <c r="FU728" s="57" t="s">
        <v>193</v>
      </c>
      <c r="FV728" s="57" t="s">
        <v>193</v>
      </c>
      <c r="FW728" s="57" t="s">
        <v>193</v>
      </c>
      <c r="FX728" s="57" t="s">
        <v>193</v>
      </c>
      <c r="FZ728" s="57" t="str">
        <f t="shared" si="166"/>
        <v>N</v>
      </c>
    </row>
    <row r="729" spans="2:182" s="18" customFormat="1" ht="10.5" x14ac:dyDescent="0.55000000000000004">
      <c r="B729" s="56" t="s">
        <v>186</v>
      </c>
      <c r="C729" s="57">
        <v>84</v>
      </c>
      <c r="D729" s="57">
        <f t="shared" si="153"/>
        <v>724</v>
      </c>
      <c r="E729" s="57">
        <v>19708</v>
      </c>
      <c r="F729" s="57"/>
      <c r="H729" s="57" t="s">
        <v>187</v>
      </c>
      <c r="I729" s="57" t="s">
        <v>234</v>
      </c>
      <c r="J729" s="57"/>
      <c r="K729" s="57" t="s">
        <v>232</v>
      </c>
      <c r="L729" s="57" t="s">
        <v>216</v>
      </c>
      <c r="M729" s="58">
        <v>39222</v>
      </c>
      <c r="N729" s="59" t="s">
        <v>222</v>
      </c>
      <c r="O729" s="57"/>
      <c r="P729" s="57"/>
      <c r="Q729" s="57" t="s">
        <v>192</v>
      </c>
      <c r="S729" s="57" t="str">
        <f>IF('[1]Données questionnaire'!W391="","",'[1]Données questionnaire'!W391)</f>
        <v>X</v>
      </c>
      <c r="T729" s="57" t="str">
        <f>IF('[1]Données questionnaire'!X391="","",'[1]Données questionnaire'!X391)</f>
        <v/>
      </c>
      <c r="U729" s="57" t="str">
        <f>IF('[1]Données questionnaire'!Y391="","",'[1]Données questionnaire'!Y391)</f>
        <v/>
      </c>
      <c r="V729" s="57" t="str">
        <f>IF('[1]Données questionnaire'!Z391="","",'[1]Données questionnaire'!Z391)</f>
        <v/>
      </c>
      <c r="W729" s="57" t="str">
        <f>IF('[1]Données questionnaire'!AA391="","",'[1]Données questionnaire'!AA391)</f>
        <v/>
      </c>
      <c r="X729" s="57" t="str">
        <f>IF('[1]Données questionnaire'!AB391="","",'[1]Données questionnaire'!AB391)</f>
        <v/>
      </c>
      <c r="Y729" s="57" t="str">
        <f>IF('[1]Données questionnaire'!AC391="","",'[1]Données questionnaire'!AC391)</f>
        <v>X</v>
      </c>
      <c r="Z729" s="57" t="str">
        <f>IF('[1]Données questionnaire'!AD391="","",'[1]Données questionnaire'!AD391)</f>
        <v/>
      </c>
      <c r="AA729" s="57" t="str">
        <f>IF('[1]Données questionnaire'!AE391="","",'[1]Données questionnaire'!AE391)</f>
        <v/>
      </c>
      <c r="AB729" s="57" t="str">
        <f>IF('[1]Données questionnaire'!AF391="","",'[1]Données questionnaire'!AF391)</f>
        <v/>
      </c>
      <c r="AC729" s="57">
        <f>IF('[1]Données questionnaire'!AG391="","",'[1]Données questionnaire'!AG391)</f>
        <v>47</v>
      </c>
      <c r="AE729" s="57"/>
      <c r="AF729" s="57"/>
      <c r="AG729" s="60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  <c r="AW729" s="57"/>
      <c r="AX729" s="57"/>
      <c r="AY729" s="57"/>
      <c r="AZ729" s="57"/>
      <c r="BB729" s="57" t="s">
        <v>192</v>
      </c>
      <c r="BC729" s="57"/>
      <c r="BD729" s="57" t="s">
        <v>193</v>
      </c>
      <c r="BE729" s="60">
        <v>0</v>
      </c>
      <c r="BF729" s="61" t="str">
        <f t="shared" si="154"/>
        <v/>
      </c>
      <c r="BG729" s="57" t="s">
        <v>193</v>
      </c>
      <c r="BH729" s="57"/>
      <c r="BI729" s="57" t="s">
        <v>193</v>
      </c>
      <c r="BJ729" s="57" t="s">
        <v>193</v>
      </c>
      <c r="BK729" s="57" t="s">
        <v>193</v>
      </c>
      <c r="BL729" s="57" t="s">
        <v>193</v>
      </c>
      <c r="BM729" s="57" t="s">
        <v>193</v>
      </c>
      <c r="BN729" s="57" t="s">
        <v>193</v>
      </c>
      <c r="BO729" s="57" t="s">
        <v>193</v>
      </c>
      <c r="BP729" s="57" t="s">
        <v>193</v>
      </c>
      <c r="BQ729" s="57" t="s">
        <v>193</v>
      </c>
      <c r="BR729" s="57" t="str">
        <f t="shared" si="155"/>
        <v>N</v>
      </c>
      <c r="BS729" s="57" t="s">
        <v>193</v>
      </c>
      <c r="BT729" s="57" t="s">
        <v>193</v>
      </c>
      <c r="BU729" s="57" t="s">
        <v>193</v>
      </c>
      <c r="BV729" s="57" t="s">
        <v>193</v>
      </c>
      <c r="BW729" s="57" t="s">
        <v>193</v>
      </c>
      <c r="BX729" s="57" t="str">
        <f t="shared" si="156"/>
        <v>N</v>
      </c>
      <c r="BY729" s="57" t="s">
        <v>193</v>
      </c>
      <c r="BZ729" s="57" t="s">
        <v>193</v>
      </c>
      <c r="CA729" s="57" t="s">
        <v>193</v>
      </c>
      <c r="CB729" s="57" t="s">
        <v>193</v>
      </c>
      <c r="CC729" s="57" t="s">
        <v>193</v>
      </c>
      <c r="CD729" s="57" t="s">
        <v>193</v>
      </c>
      <c r="CE729" s="57" t="s">
        <v>193</v>
      </c>
      <c r="CF729" s="57" t="s">
        <v>193</v>
      </c>
      <c r="CG729" s="57" t="s">
        <v>193</v>
      </c>
      <c r="CH729" s="57" t="s">
        <v>193</v>
      </c>
      <c r="CI729" s="57" t="s">
        <v>193</v>
      </c>
      <c r="CJ729" s="57" t="s">
        <v>193</v>
      </c>
      <c r="CK729" s="57" t="s">
        <v>193</v>
      </c>
      <c r="CL729" s="57" t="s">
        <v>193</v>
      </c>
      <c r="CM729" s="57" t="s">
        <v>193</v>
      </c>
      <c r="CN729" s="57" t="s">
        <v>193</v>
      </c>
      <c r="CO729" s="57" t="s">
        <v>193</v>
      </c>
      <c r="CP729" s="57" t="s">
        <v>193</v>
      </c>
      <c r="CQ729" s="57" t="s">
        <v>193</v>
      </c>
      <c r="CR729" s="57" t="s">
        <v>193</v>
      </c>
      <c r="CS729" s="57" t="str">
        <f t="shared" si="157"/>
        <v>N</v>
      </c>
      <c r="CT729" s="57" t="str">
        <f t="shared" si="158"/>
        <v>N</v>
      </c>
      <c r="CU729" s="62" t="s">
        <v>194</v>
      </c>
      <c r="CV729" s="57" t="s">
        <v>193</v>
      </c>
      <c r="CW729" s="57" t="s">
        <v>193</v>
      </c>
      <c r="CX729" s="57" t="s">
        <v>193</v>
      </c>
      <c r="CY729" s="57" t="s">
        <v>193</v>
      </c>
      <c r="CZ729" s="57" t="str">
        <f t="shared" si="159"/>
        <v>N</v>
      </c>
      <c r="DA729" s="57" t="s">
        <v>193</v>
      </c>
      <c r="DB729" s="57" t="s">
        <v>193</v>
      </c>
      <c r="DC729" s="57" t="s">
        <v>193</v>
      </c>
      <c r="DD729" s="57" t="str">
        <f t="shared" si="160"/>
        <v>N</v>
      </c>
      <c r="DE729" s="57" t="s">
        <v>193</v>
      </c>
      <c r="DF729" s="62" t="s">
        <v>194</v>
      </c>
      <c r="DG729" s="57" t="str">
        <f t="shared" si="161"/>
        <v>P</v>
      </c>
      <c r="DH729" s="57" t="s">
        <v>193</v>
      </c>
      <c r="DI729" s="57" t="s">
        <v>193</v>
      </c>
      <c r="DJ729" s="57" t="s">
        <v>193</v>
      </c>
      <c r="DK729" s="57" t="s">
        <v>193</v>
      </c>
      <c r="DL729" s="57" t="s">
        <v>193</v>
      </c>
      <c r="DM729" s="57" t="s">
        <v>193</v>
      </c>
      <c r="DN729" s="57" t="s">
        <v>193</v>
      </c>
      <c r="DO729" s="57" t="s">
        <v>193</v>
      </c>
      <c r="DP729" s="57" t="s">
        <v>193</v>
      </c>
      <c r="DQ729" s="57" t="s">
        <v>193</v>
      </c>
      <c r="DR729" s="57" t="s">
        <v>193</v>
      </c>
      <c r="DS729" s="57" t="s">
        <v>193</v>
      </c>
      <c r="DT729" s="57" t="s">
        <v>193</v>
      </c>
      <c r="DU729" s="57" t="str">
        <f t="shared" si="162"/>
        <v>N</v>
      </c>
      <c r="DV729" s="57" t="str">
        <f t="shared" si="163"/>
        <v>N</v>
      </c>
      <c r="DW729" s="57" t="s">
        <v>193</v>
      </c>
      <c r="DX729" s="57" t="s">
        <v>193</v>
      </c>
      <c r="DY729" s="57" t="s">
        <v>193</v>
      </c>
      <c r="DZ729" s="57" t="s">
        <v>193</v>
      </c>
      <c r="EA729" s="57" t="s">
        <v>193</v>
      </c>
      <c r="EB729" s="57" t="s">
        <v>193</v>
      </c>
      <c r="EC729" s="57" t="s">
        <v>193</v>
      </c>
      <c r="ED729" s="57" t="s">
        <v>193</v>
      </c>
      <c r="EE729" s="57" t="s">
        <v>193</v>
      </c>
      <c r="EF729" s="57" t="s">
        <v>193</v>
      </c>
      <c r="EG729" s="57" t="s">
        <v>193</v>
      </c>
      <c r="EH729" s="57" t="s">
        <v>193</v>
      </c>
      <c r="EI729" s="57" t="s">
        <v>193</v>
      </c>
      <c r="EJ729" s="57" t="s">
        <v>193</v>
      </c>
      <c r="EK729" s="57" t="s">
        <v>193</v>
      </c>
      <c r="EL729" s="57" t="s">
        <v>193</v>
      </c>
      <c r="EM729" s="57" t="s">
        <v>193</v>
      </c>
      <c r="EN729" s="57" t="s">
        <v>193</v>
      </c>
      <c r="EO729" s="57" t="s">
        <v>193</v>
      </c>
      <c r="EP729" s="57" t="s">
        <v>193</v>
      </c>
      <c r="EQ729" s="57" t="s">
        <v>193</v>
      </c>
      <c r="ER729" s="57" t="str">
        <f t="shared" si="164"/>
        <v>N</v>
      </c>
      <c r="ES729" s="57" t="s">
        <v>193</v>
      </c>
      <c r="ET729" s="57" t="s">
        <v>193</v>
      </c>
      <c r="EU729" s="57" t="s">
        <v>193</v>
      </c>
      <c r="EV729" s="57" t="s">
        <v>193</v>
      </c>
      <c r="EW729" s="57" t="s">
        <v>193</v>
      </c>
      <c r="EX729" s="57" t="s">
        <v>193</v>
      </c>
      <c r="EY729" s="57" t="s">
        <v>193</v>
      </c>
      <c r="EZ729" s="57" t="s">
        <v>193</v>
      </c>
      <c r="FA729" s="57" t="s">
        <v>193</v>
      </c>
      <c r="FB729" s="57" t="s">
        <v>193</v>
      </c>
      <c r="FC729" s="57" t="s">
        <v>193</v>
      </c>
      <c r="FD729" s="57" t="s">
        <v>193</v>
      </c>
      <c r="FE729" s="57" t="s">
        <v>193</v>
      </c>
      <c r="FF729" s="57" t="s">
        <v>193</v>
      </c>
      <c r="FG729" s="57" t="s">
        <v>193</v>
      </c>
      <c r="FH729" s="57" t="s">
        <v>193</v>
      </c>
      <c r="FI729" s="57" t="s">
        <v>193</v>
      </c>
      <c r="FJ729" s="57" t="s">
        <v>193</v>
      </c>
      <c r="FK729" s="57" t="s">
        <v>193</v>
      </c>
      <c r="FL729" s="57" t="s">
        <v>193</v>
      </c>
      <c r="FM729" s="57" t="s">
        <v>193</v>
      </c>
      <c r="FN729" s="57" t="str">
        <f t="shared" si="165"/>
        <v>N</v>
      </c>
      <c r="FO729" s="57" t="s">
        <v>193</v>
      </c>
      <c r="FP729" s="57" t="s">
        <v>193</v>
      </c>
      <c r="FQ729" s="57" t="s">
        <v>193</v>
      </c>
      <c r="FR729" s="57" t="s">
        <v>193</v>
      </c>
      <c r="FS729" s="57" t="s">
        <v>193</v>
      </c>
      <c r="FT729" s="57" t="s">
        <v>193</v>
      </c>
      <c r="FU729" s="57" t="s">
        <v>193</v>
      </c>
      <c r="FV729" s="57" t="s">
        <v>193</v>
      </c>
      <c r="FW729" s="57" t="s">
        <v>193</v>
      </c>
      <c r="FX729" s="57" t="s">
        <v>193</v>
      </c>
      <c r="FZ729" s="57" t="str">
        <f t="shared" si="166"/>
        <v>N</v>
      </c>
    </row>
    <row r="730" spans="2:182" s="18" customFormat="1" ht="10.5" x14ac:dyDescent="0.55000000000000004">
      <c r="B730" s="56" t="s">
        <v>186</v>
      </c>
      <c r="C730" s="57">
        <v>85</v>
      </c>
      <c r="D730" s="57">
        <f t="shared" si="153"/>
        <v>725</v>
      </c>
      <c r="E730" s="57">
        <v>19724</v>
      </c>
      <c r="F730" s="57"/>
      <c r="H730" s="57" t="s">
        <v>187</v>
      </c>
      <c r="I730" s="57" t="s">
        <v>234</v>
      </c>
      <c r="J730" s="57"/>
      <c r="K730" s="57" t="s">
        <v>232</v>
      </c>
      <c r="L730" s="57" t="s">
        <v>216</v>
      </c>
      <c r="M730" s="58">
        <v>39222</v>
      </c>
      <c r="N730" s="59" t="s">
        <v>222</v>
      </c>
      <c r="O730" s="57"/>
      <c r="P730" s="57"/>
      <c r="Q730" s="57" t="s">
        <v>192</v>
      </c>
      <c r="S730" s="57" t="str">
        <f>IF('[1]Données questionnaire'!W392="","",'[1]Données questionnaire'!W392)</f>
        <v>X</v>
      </c>
      <c r="T730" s="57" t="str">
        <f>IF('[1]Données questionnaire'!X392="","",'[1]Données questionnaire'!X392)</f>
        <v/>
      </c>
      <c r="U730" s="57" t="str">
        <f>IF('[1]Données questionnaire'!Y392="","",'[1]Données questionnaire'!Y392)</f>
        <v/>
      </c>
      <c r="V730" s="57" t="str">
        <f>IF('[1]Données questionnaire'!Z392="","",'[1]Données questionnaire'!Z392)</f>
        <v/>
      </c>
      <c r="W730" s="57" t="str">
        <f>IF('[1]Données questionnaire'!AA392="","",'[1]Données questionnaire'!AA392)</f>
        <v/>
      </c>
      <c r="X730" s="57" t="str">
        <f>IF('[1]Données questionnaire'!AB392="","",'[1]Données questionnaire'!AB392)</f>
        <v/>
      </c>
      <c r="Y730" s="57" t="str">
        <f>IF('[1]Données questionnaire'!AC392="","",'[1]Données questionnaire'!AC392)</f>
        <v>X</v>
      </c>
      <c r="Z730" s="57" t="str">
        <f>IF('[1]Données questionnaire'!AD392="","",'[1]Données questionnaire'!AD392)</f>
        <v/>
      </c>
      <c r="AA730" s="57" t="str">
        <f>IF('[1]Données questionnaire'!AE392="","",'[1]Données questionnaire'!AE392)</f>
        <v/>
      </c>
      <c r="AB730" s="57" t="str">
        <f>IF('[1]Données questionnaire'!AF392="","",'[1]Données questionnaire'!AF392)</f>
        <v/>
      </c>
      <c r="AC730" s="57">
        <f>IF('[1]Données questionnaire'!AG392="","",'[1]Données questionnaire'!AG392)</f>
        <v>58</v>
      </c>
      <c r="AE730" s="57"/>
      <c r="AF730" s="57"/>
      <c r="AG730" s="60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  <c r="AY730" s="57"/>
      <c r="AZ730" s="57"/>
      <c r="BB730" s="57" t="s">
        <v>192</v>
      </c>
      <c r="BC730" s="57"/>
      <c r="BD730" s="57" t="s">
        <v>193</v>
      </c>
      <c r="BE730" s="60">
        <v>0</v>
      </c>
      <c r="BF730" s="61" t="str">
        <f t="shared" si="154"/>
        <v/>
      </c>
      <c r="BG730" s="57" t="s">
        <v>193</v>
      </c>
      <c r="BH730" s="57"/>
      <c r="BI730" s="57" t="s">
        <v>193</v>
      </c>
      <c r="BJ730" s="57" t="s">
        <v>193</v>
      </c>
      <c r="BK730" s="57" t="s">
        <v>193</v>
      </c>
      <c r="BL730" s="57" t="s">
        <v>193</v>
      </c>
      <c r="BM730" s="57" t="s">
        <v>193</v>
      </c>
      <c r="BN730" s="57" t="s">
        <v>193</v>
      </c>
      <c r="BO730" s="57" t="s">
        <v>193</v>
      </c>
      <c r="BP730" s="57" t="s">
        <v>193</v>
      </c>
      <c r="BQ730" s="57" t="s">
        <v>193</v>
      </c>
      <c r="BR730" s="57" t="str">
        <f t="shared" si="155"/>
        <v>N</v>
      </c>
      <c r="BS730" s="57" t="s">
        <v>193</v>
      </c>
      <c r="BT730" s="57" t="s">
        <v>193</v>
      </c>
      <c r="BU730" s="57" t="s">
        <v>193</v>
      </c>
      <c r="BV730" s="57" t="s">
        <v>193</v>
      </c>
      <c r="BW730" s="57" t="s">
        <v>193</v>
      </c>
      <c r="BX730" s="57" t="str">
        <f t="shared" si="156"/>
        <v>N</v>
      </c>
      <c r="BY730" s="57" t="s">
        <v>193</v>
      </c>
      <c r="BZ730" s="57" t="s">
        <v>193</v>
      </c>
      <c r="CA730" s="57" t="s">
        <v>193</v>
      </c>
      <c r="CB730" s="57" t="s">
        <v>193</v>
      </c>
      <c r="CC730" s="57" t="s">
        <v>193</v>
      </c>
      <c r="CD730" s="57" t="s">
        <v>193</v>
      </c>
      <c r="CE730" s="57" t="s">
        <v>193</v>
      </c>
      <c r="CF730" s="57" t="s">
        <v>193</v>
      </c>
      <c r="CG730" s="57" t="s">
        <v>193</v>
      </c>
      <c r="CH730" s="57" t="s">
        <v>193</v>
      </c>
      <c r="CI730" s="57" t="s">
        <v>193</v>
      </c>
      <c r="CJ730" s="57" t="s">
        <v>193</v>
      </c>
      <c r="CK730" s="57" t="s">
        <v>193</v>
      </c>
      <c r="CL730" s="57" t="s">
        <v>193</v>
      </c>
      <c r="CM730" s="57" t="s">
        <v>193</v>
      </c>
      <c r="CN730" s="57" t="s">
        <v>193</v>
      </c>
      <c r="CO730" s="57" t="s">
        <v>193</v>
      </c>
      <c r="CP730" s="57" t="s">
        <v>193</v>
      </c>
      <c r="CQ730" s="57" t="s">
        <v>193</v>
      </c>
      <c r="CR730" s="57" t="s">
        <v>193</v>
      </c>
      <c r="CS730" s="57" t="str">
        <f t="shared" si="157"/>
        <v>N</v>
      </c>
      <c r="CT730" s="57" t="str">
        <f t="shared" si="158"/>
        <v>N</v>
      </c>
      <c r="CU730" s="62" t="s">
        <v>194</v>
      </c>
      <c r="CV730" s="57" t="s">
        <v>193</v>
      </c>
      <c r="CW730" s="57" t="s">
        <v>193</v>
      </c>
      <c r="CX730" s="57" t="s">
        <v>193</v>
      </c>
      <c r="CY730" s="57" t="s">
        <v>193</v>
      </c>
      <c r="CZ730" s="57" t="str">
        <f t="shared" si="159"/>
        <v>N</v>
      </c>
      <c r="DA730" s="57" t="s">
        <v>193</v>
      </c>
      <c r="DB730" s="57" t="s">
        <v>193</v>
      </c>
      <c r="DC730" s="57" t="s">
        <v>193</v>
      </c>
      <c r="DD730" s="57" t="str">
        <f t="shared" si="160"/>
        <v>N</v>
      </c>
      <c r="DE730" s="57" t="s">
        <v>193</v>
      </c>
      <c r="DF730" s="62" t="s">
        <v>194</v>
      </c>
      <c r="DG730" s="57" t="str">
        <f t="shared" si="161"/>
        <v>P</v>
      </c>
      <c r="DH730" s="57" t="s">
        <v>193</v>
      </c>
      <c r="DI730" s="57" t="s">
        <v>193</v>
      </c>
      <c r="DJ730" s="57" t="s">
        <v>193</v>
      </c>
      <c r="DK730" s="57" t="s">
        <v>193</v>
      </c>
      <c r="DL730" s="57" t="s">
        <v>193</v>
      </c>
      <c r="DM730" s="57" t="s">
        <v>193</v>
      </c>
      <c r="DN730" s="57" t="s">
        <v>193</v>
      </c>
      <c r="DO730" s="57" t="s">
        <v>193</v>
      </c>
      <c r="DP730" s="57" t="s">
        <v>193</v>
      </c>
      <c r="DQ730" s="57" t="s">
        <v>193</v>
      </c>
      <c r="DR730" s="57" t="s">
        <v>193</v>
      </c>
      <c r="DS730" s="57" t="s">
        <v>193</v>
      </c>
      <c r="DT730" s="57" t="s">
        <v>193</v>
      </c>
      <c r="DU730" s="57" t="str">
        <f t="shared" si="162"/>
        <v>N</v>
      </c>
      <c r="DV730" s="57" t="str">
        <f t="shared" si="163"/>
        <v>N</v>
      </c>
      <c r="DW730" s="57" t="s">
        <v>193</v>
      </c>
      <c r="DX730" s="57" t="s">
        <v>193</v>
      </c>
      <c r="DY730" s="57" t="s">
        <v>193</v>
      </c>
      <c r="DZ730" s="57" t="s">
        <v>193</v>
      </c>
      <c r="EA730" s="57" t="s">
        <v>193</v>
      </c>
      <c r="EB730" s="57" t="s">
        <v>193</v>
      </c>
      <c r="EC730" s="57" t="s">
        <v>193</v>
      </c>
      <c r="ED730" s="57" t="s">
        <v>193</v>
      </c>
      <c r="EE730" s="57" t="s">
        <v>193</v>
      </c>
      <c r="EF730" s="57" t="s">
        <v>193</v>
      </c>
      <c r="EG730" s="57" t="s">
        <v>193</v>
      </c>
      <c r="EH730" s="57" t="s">
        <v>193</v>
      </c>
      <c r="EI730" s="57" t="s">
        <v>193</v>
      </c>
      <c r="EJ730" s="57" t="s">
        <v>193</v>
      </c>
      <c r="EK730" s="57" t="s">
        <v>193</v>
      </c>
      <c r="EL730" s="57" t="s">
        <v>193</v>
      </c>
      <c r="EM730" s="57" t="s">
        <v>193</v>
      </c>
      <c r="EN730" s="57" t="s">
        <v>193</v>
      </c>
      <c r="EO730" s="57" t="s">
        <v>193</v>
      </c>
      <c r="EP730" s="57" t="s">
        <v>193</v>
      </c>
      <c r="EQ730" s="57" t="s">
        <v>193</v>
      </c>
      <c r="ER730" s="57" t="str">
        <f t="shared" si="164"/>
        <v>N</v>
      </c>
      <c r="ES730" s="57" t="s">
        <v>193</v>
      </c>
      <c r="ET730" s="57" t="s">
        <v>193</v>
      </c>
      <c r="EU730" s="57" t="s">
        <v>193</v>
      </c>
      <c r="EV730" s="57" t="s">
        <v>193</v>
      </c>
      <c r="EW730" s="57" t="s">
        <v>193</v>
      </c>
      <c r="EX730" s="57" t="s">
        <v>193</v>
      </c>
      <c r="EY730" s="57" t="s">
        <v>193</v>
      </c>
      <c r="EZ730" s="57" t="s">
        <v>193</v>
      </c>
      <c r="FA730" s="57" t="s">
        <v>193</v>
      </c>
      <c r="FB730" s="57" t="s">
        <v>193</v>
      </c>
      <c r="FC730" s="57" t="s">
        <v>193</v>
      </c>
      <c r="FD730" s="57" t="s">
        <v>193</v>
      </c>
      <c r="FE730" s="57" t="s">
        <v>193</v>
      </c>
      <c r="FF730" s="57" t="s">
        <v>193</v>
      </c>
      <c r="FG730" s="57" t="s">
        <v>193</v>
      </c>
      <c r="FH730" s="57" t="s">
        <v>193</v>
      </c>
      <c r="FI730" s="57" t="s">
        <v>193</v>
      </c>
      <c r="FJ730" s="57" t="s">
        <v>193</v>
      </c>
      <c r="FK730" s="57" t="s">
        <v>193</v>
      </c>
      <c r="FL730" s="57" t="s">
        <v>193</v>
      </c>
      <c r="FM730" s="57" t="s">
        <v>193</v>
      </c>
      <c r="FN730" s="57" t="str">
        <f t="shared" si="165"/>
        <v>N</v>
      </c>
      <c r="FO730" s="57" t="s">
        <v>193</v>
      </c>
      <c r="FP730" s="57" t="s">
        <v>193</v>
      </c>
      <c r="FQ730" s="57" t="s">
        <v>193</v>
      </c>
      <c r="FR730" s="57" t="s">
        <v>193</v>
      </c>
      <c r="FS730" s="57" t="s">
        <v>193</v>
      </c>
      <c r="FT730" s="57" t="s">
        <v>193</v>
      </c>
      <c r="FU730" s="57" t="s">
        <v>193</v>
      </c>
      <c r="FV730" s="57" t="s">
        <v>193</v>
      </c>
      <c r="FW730" s="57" t="s">
        <v>193</v>
      </c>
      <c r="FX730" s="57" t="s">
        <v>193</v>
      </c>
      <c r="FZ730" s="57" t="str">
        <f t="shared" si="166"/>
        <v>N</v>
      </c>
    </row>
    <row r="731" spans="2:182" s="18" customFormat="1" ht="10.5" x14ac:dyDescent="0.55000000000000004">
      <c r="B731" s="56" t="s">
        <v>186</v>
      </c>
      <c r="C731" s="57">
        <v>86</v>
      </c>
      <c r="D731" s="57">
        <f t="shared" si="153"/>
        <v>726</v>
      </c>
      <c r="E731" s="57">
        <v>19725</v>
      </c>
      <c r="F731" s="57"/>
      <c r="H731" s="57" t="s">
        <v>187</v>
      </c>
      <c r="I731" s="57" t="s">
        <v>234</v>
      </c>
      <c r="J731" s="57"/>
      <c r="K731" s="57" t="s">
        <v>232</v>
      </c>
      <c r="L731" s="57" t="s">
        <v>216</v>
      </c>
      <c r="M731" s="58">
        <v>39222</v>
      </c>
      <c r="N731" s="59" t="s">
        <v>222</v>
      </c>
      <c r="O731" s="57"/>
      <c r="P731" s="57"/>
      <c r="Q731" s="57" t="s">
        <v>192</v>
      </c>
      <c r="S731" s="57" t="str">
        <f>IF('[1]Données questionnaire'!W393="","",'[1]Données questionnaire'!W393)</f>
        <v>X</v>
      </c>
      <c r="T731" s="57" t="str">
        <f>IF('[1]Données questionnaire'!X393="","",'[1]Données questionnaire'!X393)</f>
        <v/>
      </c>
      <c r="U731" s="57" t="str">
        <f>IF('[1]Données questionnaire'!Y393="","",'[1]Données questionnaire'!Y393)</f>
        <v/>
      </c>
      <c r="V731" s="57" t="str">
        <f>IF('[1]Données questionnaire'!Z393="","",'[1]Données questionnaire'!Z393)</f>
        <v/>
      </c>
      <c r="W731" s="57" t="str">
        <f>IF('[1]Données questionnaire'!AA393="","",'[1]Données questionnaire'!AA393)</f>
        <v/>
      </c>
      <c r="X731" s="57" t="str">
        <f>IF('[1]Données questionnaire'!AB393="","",'[1]Données questionnaire'!AB393)</f>
        <v/>
      </c>
      <c r="Y731" s="57" t="str">
        <f>IF('[1]Données questionnaire'!AC393="","",'[1]Données questionnaire'!AC393)</f>
        <v/>
      </c>
      <c r="Z731" s="57" t="str">
        <f>IF('[1]Données questionnaire'!AD393="","",'[1]Données questionnaire'!AD393)</f>
        <v>X</v>
      </c>
      <c r="AA731" s="57" t="str">
        <f>IF('[1]Données questionnaire'!AE393="","",'[1]Données questionnaire'!AE393)</f>
        <v/>
      </c>
      <c r="AB731" s="57" t="str">
        <f>IF('[1]Données questionnaire'!AF393="","",'[1]Données questionnaire'!AF393)</f>
        <v/>
      </c>
      <c r="AC731" s="57">
        <f>IF('[1]Données questionnaire'!AG393="","",'[1]Données questionnaire'!AG393)</f>
        <v>28</v>
      </c>
      <c r="AE731" s="57"/>
      <c r="AF731" s="57"/>
      <c r="AG731" s="60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  <c r="AY731" s="57"/>
      <c r="AZ731" s="57"/>
      <c r="BB731" s="57" t="s">
        <v>192</v>
      </c>
      <c r="BC731" s="57"/>
      <c r="BD731" s="57" t="s">
        <v>193</v>
      </c>
      <c r="BE731" s="60">
        <v>0</v>
      </c>
      <c r="BF731" s="61" t="str">
        <f t="shared" si="154"/>
        <v/>
      </c>
      <c r="BG731" s="57" t="s">
        <v>193</v>
      </c>
      <c r="BH731" s="57"/>
      <c r="BI731" s="57" t="s">
        <v>193</v>
      </c>
      <c r="BJ731" s="57" t="s">
        <v>193</v>
      </c>
      <c r="BK731" s="57" t="s">
        <v>193</v>
      </c>
      <c r="BL731" s="57" t="s">
        <v>193</v>
      </c>
      <c r="BM731" s="57" t="s">
        <v>193</v>
      </c>
      <c r="BN731" s="57" t="s">
        <v>193</v>
      </c>
      <c r="BO731" s="57" t="s">
        <v>193</v>
      </c>
      <c r="BP731" s="57" t="s">
        <v>193</v>
      </c>
      <c r="BQ731" s="57" t="s">
        <v>193</v>
      </c>
      <c r="BR731" s="57" t="str">
        <f t="shared" si="155"/>
        <v>N</v>
      </c>
      <c r="BS731" s="57" t="s">
        <v>193</v>
      </c>
      <c r="BT731" s="57" t="s">
        <v>193</v>
      </c>
      <c r="BU731" s="57" t="s">
        <v>193</v>
      </c>
      <c r="BV731" s="57" t="s">
        <v>193</v>
      </c>
      <c r="BW731" s="57" t="s">
        <v>193</v>
      </c>
      <c r="BX731" s="57" t="str">
        <f t="shared" si="156"/>
        <v>N</v>
      </c>
      <c r="BY731" s="57" t="s">
        <v>193</v>
      </c>
      <c r="BZ731" s="57" t="s">
        <v>193</v>
      </c>
      <c r="CA731" s="57" t="s">
        <v>193</v>
      </c>
      <c r="CB731" s="57" t="s">
        <v>193</v>
      </c>
      <c r="CC731" s="57" t="s">
        <v>193</v>
      </c>
      <c r="CD731" s="57" t="s">
        <v>193</v>
      </c>
      <c r="CE731" s="57" t="s">
        <v>193</v>
      </c>
      <c r="CF731" s="57" t="s">
        <v>193</v>
      </c>
      <c r="CG731" s="57" t="s">
        <v>193</v>
      </c>
      <c r="CH731" s="57" t="s">
        <v>193</v>
      </c>
      <c r="CI731" s="57" t="s">
        <v>193</v>
      </c>
      <c r="CJ731" s="57" t="s">
        <v>193</v>
      </c>
      <c r="CK731" s="57" t="s">
        <v>193</v>
      </c>
      <c r="CL731" s="57" t="s">
        <v>193</v>
      </c>
      <c r="CM731" s="57" t="s">
        <v>193</v>
      </c>
      <c r="CN731" s="57" t="s">
        <v>193</v>
      </c>
      <c r="CO731" s="57" t="s">
        <v>193</v>
      </c>
      <c r="CP731" s="57" t="s">
        <v>193</v>
      </c>
      <c r="CQ731" s="57" t="s">
        <v>193</v>
      </c>
      <c r="CR731" s="57" t="s">
        <v>193</v>
      </c>
      <c r="CS731" s="57" t="str">
        <f t="shared" si="157"/>
        <v>N</v>
      </c>
      <c r="CT731" s="57" t="str">
        <f t="shared" si="158"/>
        <v>N</v>
      </c>
      <c r="CU731" s="62" t="s">
        <v>194</v>
      </c>
      <c r="CV731" s="57" t="s">
        <v>193</v>
      </c>
      <c r="CW731" s="57" t="s">
        <v>193</v>
      </c>
      <c r="CX731" s="57" t="s">
        <v>193</v>
      </c>
      <c r="CY731" s="57" t="s">
        <v>193</v>
      </c>
      <c r="CZ731" s="57" t="str">
        <f t="shared" si="159"/>
        <v>N</v>
      </c>
      <c r="DA731" s="57" t="s">
        <v>193</v>
      </c>
      <c r="DB731" s="57" t="s">
        <v>193</v>
      </c>
      <c r="DC731" s="57" t="s">
        <v>193</v>
      </c>
      <c r="DD731" s="57" t="str">
        <f t="shared" si="160"/>
        <v>N</v>
      </c>
      <c r="DE731" s="57" t="s">
        <v>193</v>
      </c>
      <c r="DF731" s="57" t="s">
        <v>193</v>
      </c>
      <c r="DG731" s="57" t="str">
        <f t="shared" si="161"/>
        <v>N</v>
      </c>
      <c r="DH731" s="57" t="s">
        <v>193</v>
      </c>
      <c r="DI731" s="57" t="s">
        <v>193</v>
      </c>
      <c r="DJ731" s="57" t="s">
        <v>193</v>
      </c>
      <c r="DK731" s="57" t="s">
        <v>193</v>
      </c>
      <c r="DL731" s="57" t="s">
        <v>193</v>
      </c>
      <c r="DM731" s="57" t="s">
        <v>193</v>
      </c>
      <c r="DN731" s="57" t="s">
        <v>193</v>
      </c>
      <c r="DO731" s="57" t="s">
        <v>193</v>
      </c>
      <c r="DP731" s="57" t="s">
        <v>193</v>
      </c>
      <c r="DQ731" s="57" t="s">
        <v>193</v>
      </c>
      <c r="DR731" s="57" t="s">
        <v>193</v>
      </c>
      <c r="DS731" s="57" t="s">
        <v>193</v>
      </c>
      <c r="DT731" s="57" t="s">
        <v>193</v>
      </c>
      <c r="DU731" s="57" t="str">
        <f t="shared" si="162"/>
        <v>N</v>
      </c>
      <c r="DV731" s="57" t="str">
        <f t="shared" si="163"/>
        <v>N</v>
      </c>
      <c r="DW731" s="57" t="s">
        <v>193</v>
      </c>
      <c r="DX731" s="57" t="s">
        <v>193</v>
      </c>
      <c r="DY731" s="57" t="s">
        <v>193</v>
      </c>
      <c r="DZ731" s="57" t="s">
        <v>193</v>
      </c>
      <c r="EA731" s="57" t="s">
        <v>193</v>
      </c>
      <c r="EB731" s="57" t="s">
        <v>193</v>
      </c>
      <c r="EC731" s="57" t="s">
        <v>193</v>
      </c>
      <c r="ED731" s="57" t="s">
        <v>193</v>
      </c>
      <c r="EE731" s="57" t="s">
        <v>193</v>
      </c>
      <c r="EF731" s="57" t="s">
        <v>193</v>
      </c>
      <c r="EG731" s="57" t="s">
        <v>193</v>
      </c>
      <c r="EH731" s="57" t="s">
        <v>193</v>
      </c>
      <c r="EI731" s="57" t="s">
        <v>193</v>
      </c>
      <c r="EJ731" s="57" t="s">
        <v>193</v>
      </c>
      <c r="EK731" s="57" t="s">
        <v>193</v>
      </c>
      <c r="EL731" s="57" t="s">
        <v>193</v>
      </c>
      <c r="EM731" s="57" t="s">
        <v>193</v>
      </c>
      <c r="EN731" s="57" t="s">
        <v>193</v>
      </c>
      <c r="EO731" s="57" t="s">
        <v>193</v>
      </c>
      <c r="EP731" s="57" t="s">
        <v>193</v>
      </c>
      <c r="EQ731" s="57" t="s">
        <v>193</v>
      </c>
      <c r="ER731" s="57" t="str">
        <f t="shared" si="164"/>
        <v>N</v>
      </c>
      <c r="ES731" s="57" t="s">
        <v>193</v>
      </c>
      <c r="ET731" s="57" t="s">
        <v>193</v>
      </c>
      <c r="EU731" s="57" t="s">
        <v>193</v>
      </c>
      <c r="EV731" s="57" t="s">
        <v>193</v>
      </c>
      <c r="EW731" s="57" t="s">
        <v>193</v>
      </c>
      <c r="EX731" s="57" t="s">
        <v>193</v>
      </c>
      <c r="EY731" s="57" t="s">
        <v>193</v>
      </c>
      <c r="EZ731" s="57" t="s">
        <v>193</v>
      </c>
      <c r="FA731" s="57" t="s">
        <v>193</v>
      </c>
      <c r="FB731" s="57" t="s">
        <v>193</v>
      </c>
      <c r="FC731" s="57" t="s">
        <v>193</v>
      </c>
      <c r="FD731" s="57" t="s">
        <v>193</v>
      </c>
      <c r="FE731" s="57" t="s">
        <v>193</v>
      </c>
      <c r="FF731" s="57" t="s">
        <v>193</v>
      </c>
      <c r="FG731" s="57" t="s">
        <v>193</v>
      </c>
      <c r="FH731" s="57" t="s">
        <v>193</v>
      </c>
      <c r="FI731" s="57" t="s">
        <v>193</v>
      </c>
      <c r="FJ731" s="57" t="s">
        <v>193</v>
      </c>
      <c r="FK731" s="57" t="s">
        <v>193</v>
      </c>
      <c r="FL731" s="57" t="s">
        <v>193</v>
      </c>
      <c r="FM731" s="57" t="s">
        <v>193</v>
      </c>
      <c r="FN731" s="57" t="str">
        <f t="shared" si="165"/>
        <v>N</v>
      </c>
      <c r="FO731" s="57" t="s">
        <v>193</v>
      </c>
      <c r="FP731" s="57" t="s">
        <v>193</v>
      </c>
      <c r="FQ731" s="57" t="s">
        <v>193</v>
      </c>
      <c r="FR731" s="57" t="s">
        <v>193</v>
      </c>
      <c r="FS731" s="57" t="s">
        <v>193</v>
      </c>
      <c r="FT731" s="57" t="s">
        <v>193</v>
      </c>
      <c r="FU731" s="57" t="s">
        <v>193</v>
      </c>
      <c r="FV731" s="57" t="s">
        <v>193</v>
      </c>
      <c r="FW731" s="57" t="s">
        <v>193</v>
      </c>
      <c r="FX731" s="57" t="s">
        <v>193</v>
      </c>
      <c r="FZ731" s="57" t="str">
        <f t="shared" si="166"/>
        <v>N</v>
      </c>
    </row>
    <row r="732" spans="2:182" s="18" customFormat="1" ht="10.5" x14ac:dyDescent="0.55000000000000004">
      <c r="B732" s="56" t="s">
        <v>186</v>
      </c>
      <c r="C732" s="57">
        <v>87</v>
      </c>
      <c r="D732" s="57">
        <f t="shared" si="153"/>
        <v>727</v>
      </c>
      <c r="E732" s="57">
        <v>19726</v>
      </c>
      <c r="F732" s="57"/>
      <c r="H732" s="57" t="s">
        <v>187</v>
      </c>
      <c r="I732" s="57" t="s">
        <v>234</v>
      </c>
      <c r="J732" s="57"/>
      <c r="K732" s="57" t="s">
        <v>232</v>
      </c>
      <c r="L732" s="57" t="s">
        <v>216</v>
      </c>
      <c r="M732" s="58">
        <v>39222</v>
      </c>
      <c r="N732" s="59" t="s">
        <v>222</v>
      </c>
      <c r="O732" s="57"/>
      <c r="P732" s="57"/>
      <c r="Q732" s="57" t="s">
        <v>192</v>
      </c>
      <c r="S732" s="57" t="str">
        <f>IF('[1]Données questionnaire'!W394="","",'[1]Données questionnaire'!W394)</f>
        <v>X</v>
      </c>
      <c r="T732" s="57" t="str">
        <f>IF('[1]Données questionnaire'!X394="","",'[1]Données questionnaire'!X394)</f>
        <v/>
      </c>
      <c r="U732" s="57" t="str">
        <f>IF('[1]Données questionnaire'!Y394="","",'[1]Données questionnaire'!Y394)</f>
        <v/>
      </c>
      <c r="V732" s="57" t="str">
        <f>IF('[1]Données questionnaire'!Z394="","",'[1]Données questionnaire'!Z394)</f>
        <v/>
      </c>
      <c r="W732" s="57" t="str">
        <f>IF('[1]Données questionnaire'!AA394="","",'[1]Données questionnaire'!AA394)</f>
        <v/>
      </c>
      <c r="X732" s="57" t="str">
        <f>IF('[1]Données questionnaire'!AB394="","",'[1]Données questionnaire'!AB394)</f>
        <v/>
      </c>
      <c r="Y732" s="57" t="str">
        <f>IF('[1]Données questionnaire'!AC394="","",'[1]Données questionnaire'!AC394)</f>
        <v>X</v>
      </c>
      <c r="Z732" s="57" t="str">
        <f>IF('[1]Données questionnaire'!AD394="","",'[1]Données questionnaire'!AD394)</f>
        <v/>
      </c>
      <c r="AA732" s="57" t="str">
        <f>IF('[1]Données questionnaire'!AE394="","",'[1]Données questionnaire'!AE394)</f>
        <v/>
      </c>
      <c r="AB732" s="57" t="str">
        <f>IF('[1]Données questionnaire'!AF394="","",'[1]Données questionnaire'!AF394)</f>
        <v/>
      </c>
      <c r="AC732" s="57">
        <f>IF('[1]Données questionnaire'!AG394="","",'[1]Données questionnaire'!AG394)</f>
        <v>52</v>
      </c>
      <c r="AE732" s="57"/>
      <c r="AF732" s="57"/>
      <c r="AG732" s="60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  <c r="AW732" s="57"/>
      <c r="AX732" s="57"/>
      <c r="AY732" s="57"/>
      <c r="AZ732" s="57"/>
      <c r="BB732" s="57" t="s">
        <v>192</v>
      </c>
      <c r="BC732" s="57"/>
      <c r="BD732" s="57" t="s">
        <v>193</v>
      </c>
      <c r="BE732" s="60">
        <v>0</v>
      </c>
      <c r="BF732" s="61" t="str">
        <f t="shared" si="154"/>
        <v/>
      </c>
      <c r="BG732" s="57" t="s">
        <v>193</v>
      </c>
      <c r="BH732" s="57"/>
      <c r="BI732" s="57" t="s">
        <v>193</v>
      </c>
      <c r="BJ732" s="57" t="s">
        <v>193</v>
      </c>
      <c r="BK732" s="57" t="s">
        <v>193</v>
      </c>
      <c r="BL732" s="57" t="s">
        <v>193</v>
      </c>
      <c r="BM732" s="57" t="s">
        <v>193</v>
      </c>
      <c r="BN732" s="57" t="s">
        <v>193</v>
      </c>
      <c r="BO732" s="57" t="s">
        <v>193</v>
      </c>
      <c r="BP732" s="57" t="s">
        <v>193</v>
      </c>
      <c r="BQ732" s="57" t="s">
        <v>193</v>
      </c>
      <c r="BR732" s="57" t="str">
        <f t="shared" si="155"/>
        <v>N</v>
      </c>
      <c r="BS732" s="57" t="s">
        <v>193</v>
      </c>
      <c r="BT732" s="57" t="s">
        <v>193</v>
      </c>
      <c r="BU732" s="57" t="s">
        <v>193</v>
      </c>
      <c r="BV732" s="57" t="s">
        <v>193</v>
      </c>
      <c r="BW732" s="57" t="s">
        <v>193</v>
      </c>
      <c r="BX732" s="57" t="str">
        <f t="shared" si="156"/>
        <v>N</v>
      </c>
      <c r="BY732" s="57" t="s">
        <v>193</v>
      </c>
      <c r="BZ732" s="57" t="s">
        <v>193</v>
      </c>
      <c r="CA732" s="57" t="s">
        <v>193</v>
      </c>
      <c r="CB732" s="57" t="s">
        <v>193</v>
      </c>
      <c r="CC732" s="57" t="s">
        <v>193</v>
      </c>
      <c r="CD732" s="57" t="s">
        <v>193</v>
      </c>
      <c r="CE732" s="57" t="s">
        <v>193</v>
      </c>
      <c r="CF732" s="57" t="s">
        <v>193</v>
      </c>
      <c r="CG732" s="57" t="s">
        <v>193</v>
      </c>
      <c r="CH732" s="57" t="s">
        <v>193</v>
      </c>
      <c r="CI732" s="57" t="s">
        <v>193</v>
      </c>
      <c r="CJ732" s="57" t="s">
        <v>193</v>
      </c>
      <c r="CK732" s="57" t="s">
        <v>193</v>
      </c>
      <c r="CL732" s="57" t="s">
        <v>193</v>
      </c>
      <c r="CM732" s="57" t="s">
        <v>193</v>
      </c>
      <c r="CN732" s="57" t="s">
        <v>193</v>
      </c>
      <c r="CO732" s="57" t="s">
        <v>193</v>
      </c>
      <c r="CP732" s="57" t="s">
        <v>193</v>
      </c>
      <c r="CQ732" s="57" t="s">
        <v>193</v>
      </c>
      <c r="CR732" s="57" t="s">
        <v>193</v>
      </c>
      <c r="CS732" s="57" t="str">
        <f t="shared" si="157"/>
        <v>N</v>
      </c>
      <c r="CT732" s="57" t="str">
        <f t="shared" si="158"/>
        <v>N</v>
      </c>
      <c r="CU732" s="62" t="s">
        <v>194</v>
      </c>
      <c r="CV732" s="57" t="s">
        <v>193</v>
      </c>
      <c r="CW732" s="57" t="s">
        <v>193</v>
      </c>
      <c r="CX732" s="57" t="s">
        <v>193</v>
      </c>
      <c r="CY732" s="57" t="s">
        <v>193</v>
      </c>
      <c r="CZ732" s="57" t="str">
        <f t="shared" si="159"/>
        <v>N</v>
      </c>
      <c r="DA732" s="57" t="s">
        <v>193</v>
      </c>
      <c r="DB732" s="57" t="s">
        <v>193</v>
      </c>
      <c r="DC732" s="57" t="s">
        <v>193</v>
      </c>
      <c r="DD732" s="57" t="str">
        <f t="shared" si="160"/>
        <v>N</v>
      </c>
      <c r="DE732" s="57" t="s">
        <v>193</v>
      </c>
      <c r="DF732" s="57" t="s">
        <v>193</v>
      </c>
      <c r="DG732" s="57" t="str">
        <f t="shared" si="161"/>
        <v>N</v>
      </c>
      <c r="DH732" s="57" t="s">
        <v>193</v>
      </c>
      <c r="DI732" s="57" t="s">
        <v>193</v>
      </c>
      <c r="DJ732" s="57" t="s">
        <v>193</v>
      </c>
      <c r="DK732" s="57" t="s">
        <v>193</v>
      </c>
      <c r="DL732" s="57" t="s">
        <v>193</v>
      </c>
      <c r="DM732" s="57" t="s">
        <v>193</v>
      </c>
      <c r="DN732" s="57" t="s">
        <v>193</v>
      </c>
      <c r="DO732" s="57" t="s">
        <v>193</v>
      </c>
      <c r="DP732" s="57" t="s">
        <v>193</v>
      </c>
      <c r="DQ732" s="57" t="s">
        <v>193</v>
      </c>
      <c r="DR732" s="57" t="s">
        <v>193</v>
      </c>
      <c r="DS732" s="57" t="s">
        <v>193</v>
      </c>
      <c r="DT732" s="57" t="s">
        <v>193</v>
      </c>
      <c r="DU732" s="57" t="str">
        <f t="shared" si="162"/>
        <v>N</v>
      </c>
      <c r="DV732" s="57" t="str">
        <f t="shared" si="163"/>
        <v>N</v>
      </c>
      <c r="DW732" s="57" t="s">
        <v>193</v>
      </c>
      <c r="DX732" s="57" t="s">
        <v>193</v>
      </c>
      <c r="DY732" s="57" t="s">
        <v>193</v>
      </c>
      <c r="DZ732" s="57" t="s">
        <v>193</v>
      </c>
      <c r="EA732" s="57" t="s">
        <v>193</v>
      </c>
      <c r="EB732" s="57" t="s">
        <v>193</v>
      </c>
      <c r="EC732" s="57" t="s">
        <v>193</v>
      </c>
      <c r="ED732" s="57" t="s">
        <v>193</v>
      </c>
      <c r="EE732" s="57" t="s">
        <v>193</v>
      </c>
      <c r="EF732" s="57" t="s">
        <v>193</v>
      </c>
      <c r="EG732" s="57" t="s">
        <v>193</v>
      </c>
      <c r="EH732" s="57" t="s">
        <v>193</v>
      </c>
      <c r="EI732" s="57" t="s">
        <v>193</v>
      </c>
      <c r="EJ732" s="57" t="s">
        <v>193</v>
      </c>
      <c r="EK732" s="57" t="s">
        <v>193</v>
      </c>
      <c r="EL732" s="57" t="s">
        <v>193</v>
      </c>
      <c r="EM732" s="57" t="s">
        <v>193</v>
      </c>
      <c r="EN732" s="57" t="s">
        <v>193</v>
      </c>
      <c r="EO732" s="57" t="s">
        <v>193</v>
      </c>
      <c r="EP732" s="57" t="s">
        <v>193</v>
      </c>
      <c r="EQ732" s="57" t="s">
        <v>193</v>
      </c>
      <c r="ER732" s="57" t="str">
        <f t="shared" si="164"/>
        <v>N</v>
      </c>
      <c r="ES732" s="57" t="s">
        <v>193</v>
      </c>
      <c r="ET732" s="57" t="s">
        <v>193</v>
      </c>
      <c r="EU732" s="57" t="s">
        <v>193</v>
      </c>
      <c r="EV732" s="57" t="s">
        <v>193</v>
      </c>
      <c r="EW732" s="57" t="s">
        <v>193</v>
      </c>
      <c r="EX732" s="57" t="s">
        <v>193</v>
      </c>
      <c r="EY732" s="57" t="s">
        <v>193</v>
      </c>
      <c r="EZ732" s="57" t="s">
        <v>193</v>
      </c>
      <c r="FA732" s="57" t="s">
        <v>193</v>
      </c>
      <c r="FB732" s="57" t="s">
        <v>193</v>
      </c>
      <c r="FC732" s="57" t="s">
        <v>193</v>
      </c>
      <c r="FD732" s="57" t="s">
        <v>193</v>
      </c>
      <c r="FE732" s="57" t="s">
        <v>193</v>
      </c>
      <c r="FF732" s="57" t="s">
        <v>193</v>
      </c>
      <c r="FG732" s="57" t="s">
        <v>193</v>
      </c>
      <c r="FH732" s="57" t="s">
        <v>193</v>
      </c>
      <c r="FI732" s="57" t="s">
        <v>193</v>
      </c>
      <c r="FJ732" s="57" t="s">
        <v>193</v>
      </c>
      <c r="FK732" s="57" t="s">
        <v>193</v>
      </c>
      <c r="FL732" s="57" t="s">
        <v>193</v>
      </c>
      <c r="FM732" s="57" t="s">
        <v>193</v>
      </c>
      <c r="FN732" s="57" t="str">
        <f t="shared" si="165"/>
        <v>N</v>
      </c>
      <c r="FO732" s="57" t="s">
        <v>193</v>
      </c>
      <c r="FP732" s="57" t="s">
        <v>193</v>
      </c>
      <c r="FQ732" s="57" t="s">
        <v>193</v>
      </c>
      <c r="FR732" s="57" t="s">
        <v>193</v>
      </c>
      <c r="FS732" s="57" t="s">
        <v>193</v>
      </c>
      <c r="FT732" s="57" t="s">
        <v>193</v>
      </c>
      <c r="FU732" s="57" t="s">
        <v>193</v>
      </c>
      <c r="FV732" s="57" t="s">
        <v>193</v>
      </c>
      <c r="FW732" s="57" t="s">
        <v>193</v>
      </c>
      <c r="FX732" s="57" t="s">
        <v>193</v>
      </c>
      <c r="FZ732" s="57" t="str">
        <f t="shared" si="166"/>
        <v>N</v>
      </c>
    </row>
    <row r="733" spans="2:182" s="18" customFormat="1" ht="10.5" x14ac:dyDescent="0.55000000000000004">
      <c r="B733" s="56" t="s">
        <v>186</v>
      </c>
      <c r="C733" s="57">
        <v>88</v>
      </c>
      <c r="D733" s="57">
        <f t="shared" si="153"/>
        <v>728</v>
      </c>
      <c r="E733" s="57">
        <v>19727</v>
      </c>
      <c r="F733" s="57"/>
      <c r="H733" s="57" t="s">
        <v>187</v>
      </c>
      <c r="I733" s="57" t="s">
        <v>234</v>
      </c>
      <c r="J733" s="57"/>
      <c r="K733" s="57" t="s">
        <v>232</v>
      </c>
      <c r="L733" s="57" t="s">
        <v>216</v>
      </c>
      <c r="M733" s="58">
        <v>39222</v>
      </c>
      <c r="N733" s="59" t="s">
        <v>222</v>
      </c>
      <c r="O733" s="57"/>
      <c r="P733" s="57"/>
      <c r="Q733" s="57" t="s">
        <v>192</v>
      </c>
      <c r="S733" s="57" t="str">
        <f>IF('[1]Données questionnaire'!W395="","",'[1]Données questionnaire'!W395)</f>
        <v>X</v>
      </c>
      <c r="T733" s="57" t="str">
        <f>IF('[1]Données questionnaire'!X395="","",'[1]Données questionnaire'!X395)</f>
        <v/>
      </c>
      <c r="U733" s="57" t="str">
        <f>IF('[1]Données questionnaire'!Y395="","",'[1]Données questionnaire'!Y395)</f>
        <v/>
      </c>
      <c r="V733" s="57" t="str">
        <f>IF('[1]Données questionnaire'!Z395="","",'[1]Données questionnaire'!Z395)</f>
        <v/>
      </c>
      <c r="W733" s="57" t="str">
        <f>IF('[1]Données questionnaire'!AA395="","",'[1]Données questionnaire'!AA395)</f>
        <v/>
      </c>
      <c r="X733" s="57" t="str">
        <f>IF('[1]Données questionnaire'!AB395="","",'[1]Données questionnaire'!AB395)</f>
        <v/>
      </c>
      <c r="Y733" s="57" t="str">
        <f>IF('[1]Données questionnaire'!AC395="","",'[1]Données questionnaire'!AC395)</f>
        <v>X</v>
      </c>
      <c r="Z733" s="57" t="str">
        <f>IF('[1]Données questionnaire'!AD395="","",'[1]Données questionnaire'!AD395)</f>
        <v/>
      </c>
      <c r="AA733" s="57" t="str">
        <f>IF('[1]Données questionnaire'!AE395="","",'[1]Données questionnaire'!AE395)</f>
        <v/>
      </c>
      <c r="AB733" s="57" t="str">
        <f>IF('[1]Données questionnaire'!AF395="","",'[1]Données questionnaire'!AF395)</f>
        <v/>
      </c>
      <c r="AC733" s="57">
        <f>IF('[1]Données questionnaire'!AG395="","",'[1]Données questionnaire'!AG395)</f>
        <v>52</v>
      </c>
      <c r="AE733" s="57"/>
      <c r="AF733" s="57"/>
      <c r="AG733" s="60"/>
      <c r="AH733" s="57"/>
      <c r="AI733" s="57"/>
      <c r="AJ733" s="57"/>
      <c r="AK733" s="57"/>
      <c r="AL733" s="57"/>
      <c r="AM733" s="57"/>
      <c r="AN733" s="57"/>
      <c r="AO733" s="57"/>
      <c r="AP733" s="57"/>
      <c r="AQ733" s="57"/>
      <c r="AR733" s="57"/>
      <c r="AS733" s="57"/>
      <c r="AT733" s="57"/>
      <c r="AU733" s="57"/>
      <c r="AV733" s="57"/>
      <c r="AW733" s="57"/>
      <c r="AX733" s="57"/>
      <c r="AY733" s="57"/>
      <c r="AZ733" s="57"/>
      <c r="BB733" s="57" t="s">
        <v>192</v>
      </c>
      <c r="BC733" s="57"/>
      <c r="BD733" s="57" t="s">
        <v>193</v>
      </c>
      <c r="BE733" s="60">
        <v>0</v>
      </c>
      <c r="BF733" s="61" t="str">
        <f t="shared" si="154"/>
        <v/>
      </c>
      <c r="BG733" s="57" t="s">
        <v>193</v>
      </c>
      <c r="BH733" s="57"/>
      <c r="BI733" s="57" t="s">
        <v>193</v>
      </c>
      <c r="BJ733" s="57" t="s">
        <v>193</v>
      </c>
      <c r="BK733" s="57" t="s">
        <v>193</v>
      </c>
      <c r="BL733" s="57" t="s">
        <v>193</v>
      </c>
      <c r="BM733" s="57" t="s">
        <v>193</v>
      </c>
      <c r="BN733" s="57" t="s">
        <v>193</v>
      </c>
      <c r="BO733" s="57" t="s">
        <v>193</v>
      </c>
      <c r="BP733" s="57" t="s">
        <v>193</v>
      </c>
      <c r="BQ733" s="57" t="s">
        <v>193</v>
      </c>
      <c r="BR733" s="57" t="str">
        <f t="shared" si="155"/>
        <v>N</v>
      </c>
      <c r="BS733" s="57" t="s">
        <v>193</v>
      </c>
      <c r="BT733" s="57" t="s">
        <v>193</v>
      </c>
      <c r="BU733" s="57" t="s">
        <v>193</v>
      </c>
      <c r="BV733" s="57" t="s">
        <v>193</v>
      </c>
      <c r="BW733" s="57" t="s">
        <v>193</v>
      </c>
      <c r="BX733" s="57" t="str">
        <f t="shared" si="156"/>
        <v>N</v>
      </c>
      <c r="BY733" s="57" t="s">
        <v>193</v>
      </c>
      <c r="BZ733" s="57" t="s">
        <v>193</v>
      </c>
      <c r="CA733" s="57" t="s">
        <v>193</v>
      </c>
      <c r="CB733" s="57" t="s">
        <v>193</v>
      </c>
      <c r="CC733" s="57" t="s">
        <v>193</v>
      </c>
      <c r="CD733" s="57" t="s">
        <v>193</v>
      </c>
      <c r="CE733" s="57" t="s">
        <v>193</v>
      </c>
      <c r="CF733" s="57" t="s">
        <v>193</v>
      </c>
      <c r="CG733" s="57" t="s">
        <v>193</v>
      </c>
      <c r="CH733" s="57" t="s">
        <v>193</v>
      </c>
      <c r="CI733" s="57" t="s">
        <v>193</v>
      </c>
      <c r="CJ733" s="57" t="s">
        <v>193</v>
      </c>
      <c r="CK733" s="57" t="s">
        <v>193</v>
      </c>
      <c r="CL733" s="57" t="s">
        <v>193</v>
      </c>
      <c r="CM733" s="57" t="s">
        <v>193</v>
      </c>
      <c r="CN733" s="57" t="s">
        <v>193</v>
      </c>
      <c r="CO733" s="57" t="s">
        <v>193</v>
      </c>
      <c r="CP733" s="57" t="s">
        <v>193</v>
      </c>
      <c r="CQ733" s="57" t="s">
        <v>193</v>
      </c>
      <c r="CR733" s="57" t="s">
        <v>193</v>
      </c>
      <c r="CS733" s="57" t="str">
        <f t="shared" si="157"/>
        <v>N</v>
      </c>
      <c r="CT733" s="57" t="str">
        <f t="shared" si="158"/>
        <v>N</v>
      </c>
      <c r="CU733" s="62" t="s">
        <v>194</v>
      </c>
      <c r="CV733" s="57" t="s">
        <v>193</v>
      </c>
      <c r="CW733" s="57" t="s">
        <v>193</v>
      </c>
      <c r="CX733" s="57" t="s">
        <v>193</v>
      </c>
      <c r="CY733" s="57" t="s">
        <v>193</v>
      </c>
      <c r="CZ733" s="57" t="str">
        <f t="shared" si="159"/>
        <v>N</v>
      </c>
      <c r="DA733" s="57" t="s">
        <v>193</v>
      </c>
      <c r="DB733" s="57" t="s">
        <v>193</v>
      </c>
      <c r="DC733" s="57" t="s">
        <v>193</v>
      </c>
      <c r="DD733" s="57" t="str">
        <f t="shared" si="160"/>
        <v>N</v>
      </c>
      <c r="DE733" s="57" t="s">
        <v>193</v>
      </c>
      <c r="DF733" s="57" t="s">
        <v>193</v>
      </c>
      <c r="DG733" s="57" t="str">
        <f t="shared" si="161"/>
        <v>N</v>
      </c>
      <c r="DH733" s="57" t="s">
        <v>193</v>
      </c>
      <c r="DI733" s="57" t="s">
        <v>193</v>
      </c>
      <c r="DJ733" s="57" t="s">
        <v>193</v>
      </c>
      <c r="DK733" s="57" t="s">
        <v>193</v>
      </c>
      <c r="DL733" s="57" t="s">
        <v>193</v>
      </c>
      <c r="DM733" s="57" t="s">
        <v>193</v>
      </c>
      <c r="DN733" s="57" t="s">
        <v>193</v>
      </c>
      <c r="DO733" s="57" t="s">
        <v>193</v>
      </c>
      <c r="DP733" s="57" t="s">
        <v>193</v>
      </c>
      <c r="DQ733" s="57" t="s">
        <v>193</v>
      </c>
      <c r="DR733" s="57" t="s">
        <v>193</v>
      </c>
      <c r="DS733" s="57" t="s">
        <v>193</v>
      </c>
      <c r="DT733" s="57" t="s">
        <v>193</v>
      </c>
      <c r="DU733" s="57" t="str">
        <f t="shared" si="162"/>
        <v>N</v>
      </c>
      <c r="DV733" s="57" t="str">
        <f t="shared" si="163"/>
        <v>N</v>
      </c>
      <c r="DW733" s="57" t="s">
        <v>193</v>
      </c>
      <c r="DX733" s="57" t="s">
        <v>193</v>
      </c>
      <c r="DY733" s="57" t="s">
        <v>193</v>
      </c>
      <c r="DZ733" s="57" t="s">
        <v>193</v>
      </c>
      <c r="EA733" s="57" t="s">
        <v>193</v>
      </c>
      <c r="EB733" s="57" t="s">
        <v>193</v>
      </c>
      <c r="EC733" s="57" t="s">
        <v>193</v>
      </c>
      <c r="ED733" s="57" t="s">
        <v>193</v>
      </c>
      <c r="EE733" s="57" t="s">
        <v>193</v>
      </c>
      <c r="EF733" s="57" t="s">
        <v>193</v>
      </c>
      <c r="EG733" s="57" t="s">
        <v>193</v>
      </c>
      <c r="EH733" s="57" t="s">
        <v>193</v>
      </c>
      <c r="EI733" s="57" t="s">
        <v>193</v>
      </c>
      <c r="EJ733" s="57" t="s">
        <v>193</v>
      </c>
      <c r="EK733" s="57" t="s">
        <v>193</v>
      </c>
      <c r="EL733" s="57" t="s">
        <v>193</v>
      </c>
      <c r="EM733" s="57" t="s">
        <v>193</v>
      </c>
      <c r="EN733" s="57" t="s">
        <v>193</v>
      </c>
      <c r="EO733" s="57" t="s">
        <v>193</v>
      </c>
      <c r="EP733" s="57" t="s">
        <v>193</v>
      </c>
      <c r="EQ733" s="57" t="s">
        <v>193</v>
      </c>
      <c r="ER733" s="57" t="str">
        <f t="shared" si="164"/>
        <v>N</v>
      </c>
      <c r="ES733" s="57" t="s">
        <v>193</v>
      </c>
      <c r="ET733" s="57" t="s">
        <v>193</v>
      </c>
      <c r="EU733" s="57" t="s">
        <v>193</v>
      </c>
      <c r="EV733" s="57" t="s">
        <v>193</v>
      </c>
      <c r="EW733" s="57" t="s">
        <v>193</v>
      </c>
      <c r="EX733" s="57" t="s">
        <v>193</v>
      </c>
      <c r="EY733" s="57" t="s">
        <v>193</v>
      </c>
      <c r="EZ733" s="57" t="s">
        <v>193</v>
      </c>
      <c r="FA733" s="57" t="s">
        <v>193</v>
      </c>
      <c r="FB733" s="57" t="s">
        <v>193</v>
      </c>
      <c r="FC733" s="57" t="s">
        <v>193</v>
      </c>
      <c r="FD733" s="57" t="s">
        <v>193</v>
      </c>
      <c r="FE733" s="57" t="s">
        <v>193</v>
      </c>
      <c r="FF733" s="57" t="s">
        <v>193</v>
      </c>
      <c r="FG733" s="57" t="s">
        <v>193</v>
      </c>
      <c r="FH733" s="57" t="s">
        <v>193</v>
      </c>
      <c r="FI733" s="57" t="s">
        <v>193</v>
      </c>
      <c r="FJ733" s="57" t="s">
        <v>193</v>
      </c>
      <c r="FK733" s="57" t="s">
        <v>193</v>
      </c>
      <c r="FL733" s="57" t="s">
        <v>193</v>
      </c>
      <c r="FM733" s="57" t="s">
        <v>193</v>
      </c>
      <c r="FN733" s="57" t="str">
        <f t="shared" si="165"/>
        <v>N</v>
      </c>
      <c r="FO733" s="57" t="s">
        <v>193</v>
      </c>
      <c r="FP733" s="57" t="s">
        <v>193</v>
      </c>
      <c r="FQ733" s="57" t="s">
        <v>193</v>
      </c>
      <c r="FR733" s="57" t="s">
        <v>193</v>
      </c>
      <c r="FS733" s="57" t="s">
        <v>193</v>
      </c>
      <c r="FT733" s="57" t="s">
        <v>193</v>
      </c>
      <c r="FU733" s="57" t="s">
        <v>193</v>
      </c>
      <c r="FV733" s="57" t="s">
        <v>193</v>
      </c>
      <c r="FW733" s="57" t="s">
        <v>193</v>
      </c>
      <c r="FX733" s="57" t="s">
        <v>193</v>
      </c>
      <c r="FZ733" s="57" t="str">
        <f t="shared" si="166"/>
        <v>N</v>
      </c>
    </row>
    <row r="734" spans="2:182" s="18" customFormat="1" ht="10.5" x14ac:dyDescent="0.55000000000000004">
      <c r="B734" s="56" t="s">
        <v>186</v>
      </c>
      <c r="C734" s="57">
        <v>89</v>
      </c>
      <c r="D734" s="57">
        <f t="shared" si="153"/>
        <v>729</v>
      </c>
      <c r="E734" s="57">
        <v>19728</v>
      </c>
      <c r="F734" s="57"/>
      <c r="H734" s="57" t="s">
        <v>187</v>
      </c>
      <c r="I734" s="57" t="s">
        <v>234</v>
      </c>
      <c r="J734" s="57"/>
      <c r="K734" s="57" t="s">
        <v>232</v>
      </c>
      <c r="L734" s="57" t="s">
        <v>216</v>
      </c>
      <c r="M734" s="58">
        <v>39222</v>
      </c>
      <c r="N734" s="59" t="s">
        <v>222</v>
      </c>
      <c r="O734" s="57"/>
      <c r="P734" s="57"/>
      <c r="Q734" s="57" t="s">
        <v>192</v>
      </c>
      <c r="S734" s="57" t="str">
        <f>IF('[1]Données questionnaire'!W396="","",'[1]Données questionnaire'!W396)</f>
        <v>X</v>
      </c>
      <c r="T734" s="57" t="str">
        <f>IF('[1]Données questionnaire'!X396="","",'[1]Données questionnaire'!X396)</f>
        <v/>
      </c>
      <c r="U734" s="57" t="str">
        <f>IF('[1]Données questionnaire'!Y396="","",'[1]Données questionnaire'!Y396)</f>
        <v/>
      </c>
      <c r="V734" s="57" t="str">
        <f>IF('[1]Données questionnaire'!Z396="","",'[1]Données questionnaire'!Z396)</f>
        <v/>
      </c>
      <c r="W734" s="57" t="str">
        <f>IF('[1]Données questionnaire'!AA396="","",'[1]Données questionnaire'!AA396)</f>
        <v/>
      </c>
      <c r="X734" s="57" t="str">
        <f>IF('[1]Données questionnaire'!AB396="","",'[1]Données questionnaire'!AB396)</f>
        <v/>
      </c>
      <c r="Y734" s="57" t="str">
        <f>IF('[1]Données questionnaire'!AC396="","",'[1]Données questionnaire'!AC396)</f>
        <v>X</v>
      </c>
      <c r="Z734" s="57" t="str">
        <f>IF('[1]Données questionnaire'!AD396="","",'[1]Données questionnaire'!AD396)</f>
        <v/>
      </c>
      <c r="AA734" s="57" t="str">
        <f>IF('[1]Données questionnaire'!AE396="","",'[1]Données questionnaire'!AE396)</f>
        <v/>
      </c>
      <c r="AB734" s="57" t="str">
        <f>IF('[1]Données questionnaire'!AF396="","",'[1]Données questionnaire'!AF396)</f>
        <v/>
      </c>
      <c r="AC734" s="57">
        <f>IF('[1]Données questionnaire'!AG396="","",'[1]Données questionnaire'!AG396)</f>
        <v>48</v>
      </c>
      <c r="AE734" s="57"/>
      <c r="AF734" s="57"/>
      <c r="AG734" s="60"/>
      <c r="AH734" s="57"/>
      <c r="AI734" s="57"/>
      <c r="AJ734" s="57"/>
      <c r="AK734" s="57"/>
      <c r="AL734" s="57"/>
      <c r="AM734" s="57"/>
      <c r="AN734" s="57"/>
      <c r="AO734" s="57"/>
      <c r="AP734" s="57"/>
      <c r="AQ734" s="57"/>
      <c r="AR734" s="57"/>
      <c r="AS734" s="57"/>
      <c r="AT734" s="57"/>
      <c r="AU734" s="57"/>
      <c r="AV734" s="57"/>
      <c r="AW734" s="57"/>
      <c r="AX734" s="57"/>
      <c r="AY734" s="57"/>
      <c r="AZ734" s="57"/>
      <c r="BB734" s="57" t="s">
        <v>192</v>
      </c>
      <c r="BC734" s="57"/>
      <c r="BD734" s="57" t="s">
        <v>193</v>
      </c>
      <c r="BE734" s="60">
        <v>0</v>
      </c>
      <c r="BF734" s="61" t="str">
        <f t="shared" si="154"/>
        <v/>
      </c>
      <c r="BG734" s="57" t="s">
        <v>193</v>
      </c>
      <c r="BH734" s="57"/>
      <c r="BI734" s="57" t="s">
        <v>193</v>
      </c>
      <c r="BJ734" s="57" t="s">
        <v>193</v>
      </c>
      <c r="BK734" s="57" t="s">
        <v>193</v>
      </c>
      <c r="BL734" s="57" t="s">
        <v>193</v>
      </c>
      <c r="BM734" s="57" t="s">
        <v>193</v>
      </c>
      <c r="BN734" s="57" t="s">
        <v>193</v>
      </c>
      <c r="BO734" s="57" t="s">
        <v>193</v>
      </c>
      <c r="BP734" s="57" t="s">
        <v>193</v>
      </c>
      <c r="BQ734" s="57" t="s">
        <v>193</v>
      </c>
      <c r="BR734" s="57" t="str">
        <f t="shared" si="155"/>
        <v>N</v>
      </c>
      <c r="BS734" s="57" t="s">
        <v>193</v>
      </c>
      <c r="BT734" s="57" t="s">
        <v>193</v>
      </c>
      <c r="BU734" s="57" t="s">
        <v>193</v>
      </c>
      <c r="BV734" s="57" t="s">
        <v>193</v>
      </c>
      <c r="BW734" s="57" t="s">
        <v>193</v>
      </c>
      <c r="BX734" s="57" t="str">
        <f t="shared" si="156"/>
        <v>N</v>
      </c>
      <c r="BY734" s="57" t="s">
        <v>193</v>
      </c>
      <c r="BZ734" s="57" t="s">
        <v>193</v>
      </c>
      <c r="CA734" s="57" t="s">
        <v>193</v>
      </c>
      <c r="CB734" s="57" t="s">
        <v>193</v>
      </c>
      <c r="CC734" s="57" t="s">
        <v>193</v>
      </c>
      <c r="CD734" s="57" t="s">
        <v>193</v>
      </c>
      <c r="CE734" s="57" t="s">
        <v>193</v>
      </c>
      <c r="CF734" s="57" t="s">
        <v>193</v>
      </c>
      <c r="CG734" s="57" t="s">
        <v>193</v>
      </c>
      <c r="CH734" s="57" t="s">
        <v>193</v>
      </c>
      <c r="CI734" s="57" t="s">
        <v>193</v>
      </c>
      <c r="CJ734" s="57" t="s">
        <v>193</v>
      </c>
      <c r="CK734" s="57" t="s">
        <v>193</v>
      </c>
      <c r="CL734" s="57" t="s">
        <v>193</v>
      </c>
      <c r="CM734" s="57" t="s">
        <v>193</v>
      </c>
      <c r="CN734" s="57" t="s">
        <v>193</v>
      </c>
      <c r="CO734" s="57" t="s">
        <v>193</v>
      </c>
      <c r="CP734" s="57" t="s">
        <v>193</v>
      </c>
      <c r="CQ734" s="57" t="s">
        <v>193</v>
      </c>
      <c r="CR734" s="57" t="s">
        <v>193</v>
      </c>
      <c r="CS734" s="57" t="str">
        <f t="shared" si="157"/>
        <v>N</v>
      </c>
      <c r="CT734" s="57" t="str">
        <f t="shared" si="158"/>
        <v>N</v>
      </c>
      <c r="CU734" s="62" t="s">
        <v>194</v>
      </c>
      <c r="CV734" s="57" t="s">
        <v>193</v>
      </c>
      <c r="CW734" s="57" t="s">
        <v>193</v>
      </c>
      <c r="CX734" s="57" t="s">
        <v>193</v>
      </c>
      <c r="CY734" s="57" t="s">
        <v>193</v>
      </c>
      <c r="CZ734" s="57" t="str">
        <f t="shared" si="159"/>
        <v>N</v>
      </c>
      <c r="DA734" s="57" t="s">
        <v>193</v>
      </c>
      <c r="DB734" s="57" t="s">
        <v>193</v>
      </c>
      <c r="DC734" s="57" t="s">
        <v>193</v>
      </c>
      <c r="DD734" s="57" t="str">
        <f t="shared" si="160"/>
        <v>N</v>
      </c>
      <c r="DE734" s="62" t="s">
        <v>194</v>
      </c>
      <c r="DF734" s="62" t="s">
        <v>194</v>
      </c>
      <c r="DG734" s="57" t="str">
        <f t="shared" si="161"/>
        <v>P</v>
      </c>
      <c r="DH734" s="57" t="s">
        <v>193</v>
      </c>
      <c r="DI734" s="57" t="s">
        <v>193</v>
      </c>
      <c r="DJ734" s="57" t="s">
        <v>193</v>
      </c>
      <c r="DK734" s="57" t="s">
        <v>193</v>
      </c>
      <c r="DL734" s="57" t="s">
        <v>193</v>
      </c>
      <c r="DM734" s="57" t="s">
        <v>193</v>
      </c>
      <c r="DN734" s="57" t="s">
        <v>193</v>
      </c>
      <c r="DO734" s="57" t="s">
        <v>193</v>
      </c>
      <c r="DP734" s="57" t="s">
        <v>193</v>
      </c>
      <c r="DQ734" s="57" t="s">
        <v>193</v>
      </c>
      <c r="DR734" s="57" t="s">
        <v>193</v>
      </c>
      <c r="DS734" s="57" t="s">
        <v>193</v>
      </c>
      <c r="DT734" s="57" t="s">
        <v>193</v>
      </c>
      <c r="DU734" s="57" t="str">
        <f t="shared" si="162"/>
        <v>N</v>
      </c>
      <c r="DV734" s="57" t="str">
        <f t="shared" si="163"/>
        <v>N</v>
      </c>
      <c r="DW734" s="57" t="s">
        <v>193</v>
      </c>
      <c r="DX734" s="57" t="s">
        <v>193</v>
      </c>
      <c r="DY734" s="57" t="s">
        <v>193</v>
      </c>
      <c r="DZ734" s="57" t="s">
        <v>193</v>
      </c>
      <c r="EA734" s="57" t="s">
        <v>193</v>
      </c>
      <c r="EB734" s="57" t="s">
        <v>193</v>
      </c>
      <c r="EC734" s="57" t="s">
        <v>193</v>
      </c>
      <c r="ED734" s="57" t="s">
        <v>193</v>
      </c>
      <c r="EE734" s="57" t="s">
        <v>193</v>
      </c>
      <c r="EF734" s="57" t="s">
        <v>193</v>
      </c>
      <c r="EG734" s="57" t="s">
        <v>193</v>
      </c>
      <c r="EH734" s="57" t="s">
        <v>193</v>
      </c>
      <c r="EI734" s="57" t="s">
        <v>193</v>
      </c>
      <c r="EJ734" s="57" t="s">
        <v>193</v>
      </c>
      <c r="EK734" s="57" t="s">
        <v>193</v>
      </c>
      <c r="EL734" s="57" t="s">
        <v>193</v>
      </c>
      <c r="EM734" s="57" t="s">
        <v>193</v>
      </c>
      <c r="EN734" s="57" t="s">
        <v>193</v>
      </c>
      <c r="EO734" s="57" t="s">
        <v>193</v>
      </c>
      <c r="EP734" s="57" t="s">
        <v>193</v>
      </c>
      <c r="EQ734" s="57" t="s">
        <v>193</v>
      </c>
      <c r="ER734" s="57" t="str">
        <f t="shared" si="164"/>
        <v>N</v>
      </c>
      <c r="ES734" s="57" t="s">
        <v>193</v>
      </c>
      <c r="ET734" s="57" t="s">
        <v>193</v>
      </c>
      <c r="EU734" s="57" t="s">
        <v>193</v>
      </c>
      <c r="EV734" s="57" t="s">
        <v>193</v>
      </c>
      <c r="EW734" s="57" t="s">
        <v>193</v>
      </c>
      <c r="EX734" s="57" t="s">
        <v>193</v>
      </c>
      <c r="EY734" s="57" t="s">
        <v>193</v>
      </c>
      <c r="EZ734" s="57" t="s">
        <v>193</v>
      </c>
      <c r="FA734" s="57" t="s">
        <v>193</v>
      </c>
      <c r="FB734" s="57" t="s">
        <v>193</v>
      </c>
      <c r="FC734" s="57" t="s">
        <v>193</v>
      </c>
      <c r="FD734" s="57" t="s">
        <v>193</v>
      </c>
      <c r="FE734" s="57" t="s">
        <v>193</v>
      </c>
      <c r="FF734" s="57" t="s">
        <v>193</v>
      </c>
      <c r="FG734" s="57" t="s">
        <v>193</v>
      </c>
      <c r="FH734" s="57" t="s">
        <v>193</v>
      </c>
      <c r="FI734" s="57" t="s">
        <v>193</v>
      </c>
      <c r="FJ734" s="57" t="s">
        <v>193</v>
      </c>
      <c r="FK734" s="57" t="s">
        <v>193</v>
      </c>
      <c r="FL734" s="57" t="s">
        <v>193</v>
      </c>
      <c r="FM734" s="57" t="s">
        <v>193</v>
      </c>
      <c r="FN734" s="57" t="str">
        <f t="shared" si="165"/>
        <v>N</v>
      </c>
      <c r="FO734" s="57" t="s">
        <v>193</v>
      </c>
      <c r="FP734" s="57" t="s">
        <v>193</v>
      </c>
      <c r="FQ734" s="57" t="s">
        <v>193</v>
      </c>
      <c r="FR734" s="57" t="s">
        <v>193</v>
      </c>
      <c r="FS734" s="57" t="s">
        <v>193</v>
      </c>
      <c r="FT734" s="57" t="s">
        <v>193</v>
      </c>
      <c r="FU734" s="57" t="s">
        <v>193</v>
      </c>
      <c r="FV734" s="57" t="s">
        <v>193</v>
      </c>
      <c r="FW734" s="57" t="s">
        <v>193</v>
      </c>
      <c r="FX734" s="57" t="s">
        <v>193</v>
      </c>
      <c r="FZ734" s="57" t="str">
        <f t="shared" si="166"/>
        <v>N</v>
      </c>
    </row>
    <row r="735" spans="2:182" s="18" customFormat="1" ht="10.5" x14ac:dyDescent="0.55000000000000004">
      <c r="B735" s="56" t="s">
        <v>186</v>
      </c>
      <c r="C735" s="57">
        <v>90</v>
      </c>
      <c r="D735" s="57">
        <f t="shared" si="153"/>
        <v>730</v>
      </c>
      <c r="E735" s="57">
        <v>19729</v>
      </c>
      <c r="F735" s="57"/>
      <c r="H735" s="57" t="s">
        <v>187</v>
      </c>
      <c r="I735" s="57" t="s">
        <v>234</v>
      </c>
      <c r="J735" s="57"/>
      <c r="K735" s="57" t="s">
        <v>232</v>
      </c>
      <c r="L735" s="57" t="s">
        <v>216</v>
      </c>
      <c r="M735" s="58">
        <v>39222</v>
      </c>
      <c r="N735" s="59" t="s">
        <v>222</v>
      </c>
      <c r="O735" s="57"/>
      <c r="P735" s="57"/>
      <c r="Q735" s="57" t="s">
        <v>192</v>
      </c>
      <c r="S735" s="57" t="str">
        <f>IF('[1]Données questionnaire'!W397="","",'[1]Données questionnaire'!W397)</f>
        <v>X</v>
      </c>
      <c r="T735" s="57" t="str">
        <f>IF('[1]Données questionnaire'!X397="","",'[1]Données questionnaire'!X397)</f>
        <v/>
      </c>
      <c r="U735" s="57" t="str">
        <f>IF('[1]Données questionnaire'!Y397="","",'[1]Données questionnaire'!Y397)</f>
        <v/>
      </c>
      <c r="V735" s="57" t="str">
        <f>IF('[1]Données questionnaire'!Z397="","",'[1]Données questionnaire'!Z397)</f>
        <v/>
      </c>
      <c r="W735" s="57" t="str">
        <f>IF('[1]Données questionnaire'!AA397="","",'[1]Données questionnaire'!AA397)</f>
        <v/>
      </c>
      <c r="X735" s="57" t="str">
        <f>IF('[1]Données questionnaire'!AB397="","",'[1]Données questionnaire'!AB397)</f>
        <v/>
      </c>
      <c r="Y735" s="57" t="str">
        <f>IF('[1]Données questionnaire'!AC397="","",'[1]Données questionnaire'!AC397)</f>
        <v>X</v>
      </c>
      <c r="Z735" s="57" t="str">
        <f>IF('[1]Données questionnaire'!AD397="","",'[1]Données questionnaire'!AD397)</f>
        <v/>
      </c>
      <c r="AA735" s="57" t="str">
        <f>IF('[1]Données questionnaire'!AE397="","",'[1]Données questionnaire'!AE397)</f>
        <v/>
      </c>
      <c r="AB735" s="57" t="str">
        <f>IF('[1]Données questionnaire'!AF397="","",'[1]Données questionnaire'!AF397)</f>
        <v/>
      </c>
      <c r="AC735" s="57">
        <f>IF('[1]Données questionnaire'!AG397="","",'[1]Données questionnaire'!AG397)</f>
        <v>42</v>
      </c>
      <c r="AE735" s="57"/>
      <c r="AF735" s="57"/>
      <c r="AG735" s="60"/>
      <c r="AH735" s="57"/>
      <c r="AI735" s="57"/>
      <c r="AJ735" s="57"/>
      <c r="AK735" s="57"/>
      <c r="AL735" s="57"/>
      <c r="AM735" s="57"/>
      <c r="AN735" s="57"/>
      <c r="AO735" s="57"/>
      <c r="AP735" s="57"/>
      <c r="AQ735" s="57"/>
      <c r="AR735" s="57"/>
      <c r="AS735" s="57"/>
      <c r="AT735" s="57"/>
      <c r="AU735" s="57"/>
      <c r="AV735" s="57"/>
      <c r="AW735" s="57"/>
      <c r="AX735" s="57"/>
      <c r="AY735" s="57"/>
      <c r="AZ735" s="57"/>
      <c r="BB735" s="57" t="s">
        <v>192</v>
      </c>
      <c r="BC735" s="57"/>
      <c r="BD735" s="57" t="s">
        <v>193</v>
      </c>
      <c r="BE735" s="60">
        <v>0</v>
      </c>
      <c r="BF735" s="61" t="str">
        <f t="shared" si="154"/>
        <v/>
      </c>
      <c r="BG735" s="57" t="s">
        <v>193</v>
      </c>
      <c r="BH735" s="57"/>
      <c r="BI735" s="57" t="s">
        <v>193</v>
      </c>
      <c r="BJ735" s="57" t="s">
        <v>193</v>
      </c>
      <c r="BK735" s="57" t="s">
        <v>193</v>
      </c>
      <c r="BL735" s="57" t="s">
        <v>193</v>
      </c>
      <c r="BM735" s="57" t="s">
        <v>193</v>
      </c>
      <c r="BN735" s="57" t="s">
        <v>193</v>
      </c>
      <c r="BO735" s="57" t="s">
        <v>193</v>
      </c>
      <c r="BP735" s="57" t="s">
        <v>193</v>
      </c>
      <c r="BQ735" s="57" t="s">
        <v>193</v>
      </c>
      <c r="BR735" s="57" t="str">
        <f t="shared" si="155"/>
        <v>N</v>
      </c>
      <c r="BS735" s="57" t="s">
        <v>193</v>
      </c>
      <c r="BT735" s="57" t="s">
        <v>193</v>
      </c>
      <c r="BU735" s="57" t="s">
        <v>193</v>
      </c>
      <c r="BV735" s="57" t="s">
        <v>193</v>
      </c>
      <c r="BW735" s="57" t="s">
        <v>193</v>
      </c>
      <c r="BX735" s="57" t="str">
        <f t="shared" si="156"/>
        <v>N</v>
      </c>
      <c r="BY735" s="57" t="s">
        <v>193</v>
      </c>
      <c r="BZ735" s="57" t="s">
        <v>193</v>
      </c>
      <c r="CA735" s="57" t="s">
        <v>193</v>
      </c>
      <c r="CB735" s="57" t="s">
        <v>193</v>
      </c>
      <c r="CC735" s="57" t="s">
        <v>193</v>
      </c>
      <c r="CD735" s="57" t="s">
        <v>193</v>
      </c>
      <c r="CE735" s="57" t="s">
        <v>193</v>
      </c>
      <c r="CF735" s="57" t="s">
        <v>193</v>
      </c>
      <c r="CG735" s="57" t="s">
        <v>193</v>
      </c>
      <c r="CH735" s="57" t="s">
        <v>193</v>
      </c>
      <c r="CI735" s="57" t="s">
        <v>193</v>
      </c>
      <c r="CJ735" s="57" t="s">
        <v>193</v>
      </c>
      <c r="CK735" s="57" t="s">
        <v>193</v>
      </c>
      <c r="CL735" s="57" t="s">
        <v>193</v>
      </c>
      <c r="CM735" s="57" t="s">
        <v>193</v>
      </c>
      <c r="CN735" s="57" t="s">
        <v>193</v>
      </c>
      <c r="CO735" s="57" t="s">
        <v>193</v>
      </c>
      <c r="CP735" s="57" t="s">
        <v>193</v>
      </c>
      <c r="CQ735" s="57" t="s">
        <v>193</v>
      </c>
      <c r="CR735" s="57" t="s">
        <v>193</v>
      </c>
      <c r="CS735" s="57" t="str">
        <f t="shared" si="157"/>
        <v>N</v>
      </c>
      <c r="CT735" s="57" t="str">
        <f t="shared" si="158"/>
        <v>N</v>
      </c>
      <c r="CU735" s="62" t="s">
        <v>194</v>
      </c>
      <c r="CV735" s="57" t="s">
        <v>193</v>
      </c>
      <c r="CW735" s="57" t="s">
        <v>193</v>
      </c>
      <c r="CX735" s="57" t="s">
        <v>193</v>
      </c>
      <c r="CY735" s="57" t="s">
        <v>193</v>
      </c>
      <c r="CZ735" s="57" t="str">
        <f t="shared" si="159"/>
        <v>N</v>
      </c>
      <c r="DA735" s="57" t="s">
        <v>193</v>
      </c>
      <c r="DB735" s="57" t="s">
        <v>193</v>
      </c>
      <c r="DC735" s="57" t="s">
        <v>193</v>
      </c>
      <c r="DD735" s="57" t="str">
        <f t="shared" si="160"/>
        <v>N</v>
      </c>
      <c r="DE735" s="57" t="s">
        <v>193</v>
      </c>
      <c r="DF735" s="57" t="s">
        <v>193</v>
      </c>
      <c r="DG735" s="57" t="str">
        <f t="shared" si="161"/>
        <v>N</v>
      </c>
      <c r="DH735" s="57" t="s">
        <v>193</v>
      </c>
      <c r="DI735" s="57" t="s">
        <v>193</v>
      </c>
      <c r="DJ735" s="57" t="s">
        <v>193</v>
      </c>
      <c r="DK735" s="57" t="s">
        <v>193</v>
      </c>
      <c r="DL735" s="57" t="s">
        <v>193</v>
      </c>
      <c r="DM735" s="57" t="s">
        <v>193</v>
      </c>
      <c r="DN735" s="57" t="s">
        <v>193</v>
      </c>
      <c r="DO735" s="57" t="s">
        <v>193</v>
      </c>
      <c r="DP735" s="57" t="s">
        <v>193</v>
      </c>
      <c r="DQ735" s="57" t="s">
        <v>193</v>
      </c>
      <c r="DR735" s="57" t="s">
        <v>193</v>
      </c>
      <c r="DS735" s="57" t="s">
        <v>193</v>
      </c>
      <c r="DT735" s="57" t="s">
        <v>193</v>
      </c>
      <c r="DU735" s="57" t="str">
        <f t="shared" si="162"/>
        <v>N</v>
      </c>
      <c r="DV735" s="57" t="str">
        <f t="shared" si="163"/>
        <v>N</v>
      </c>
      <c r="DW735" s="57" t="s">
        <v>193</v>
      </c>
      <c r="DX735" s="57" t="s">
        <v>193</v>
      </c>
      <c r="DY735" s="57" t="s">
        <v>193</v>
      </c>
      <c r="DZ735" s="57" t="s">
        <v>193</v>
      </c>
      <c r="EA735" s="57" t="s">
        <v>193</v>
      </c>
      <c r="EB735" s="57" t="s">
        <v>193</v>
      </c>
      <c r="EC735" s="57" t="s">
        <v>193</v>
      </c>
      <c r="ED735" s="57" t="s">
        <v>193</v>
      </c>
      <c r="EE735" s="57" t="s">
        <v>193</v>
      </c>
      <c r="EF735" s="57" t="s">
        <v>193</v>
      </c>
      <c r="EG735" s="57" t="s">
        <v>193</v>
      </c>
      <c r="EH735" s="57" t="s">
        <v>193</v>
      </c>
      <c r="EI735" s="57" t="s">
        <v>193</v>
      </c>
      <c r="EJ735" s="57" t="s">
        <v>193</v>
      </c>
      <c r="EK735" s="57" t="s">
        <v>193</v>
      </c>
      <c r="EL735" s="57" t="s">
        <v>193</v>
      </c>
      <c r="EM735" s="57" t="s">
        <v>193</v>
      </c>
      <c r="EN735" s="57" t="s">
        <v>193</v>
      </c>
      <c r="EO735" s="57" t="s">
        <v>193</v>
      </c>
      <c r="EP735" s="57" t="s">
        <v>193</v>
      </c>
      <c r="EQ735" s="57" t="s">
        <v>193</v>
      </c>
      <c r="ER735" s="57" t="str">
        <f t="shared" si="164"/>
        <v>N</v>
      </c>
      <c r="ES735" s="57" t="s">
        <v>193</v>
      </c>
      <c r="ET735" s="57" t="s">
        <v>193</v>
      </c>
      <c r="EU735" s="57" t="s">
        <v>193</v>
      </c>
      <c r="EV735" s="57" t="s">
        <v>193</v>
      </c>
      <c r="EW735" s="57" t="s">
        <v>193</v>
      </c>
      <c r="EX735" s="57" t="s">
        <v>193</v>
      </c>
      <c r="EY735" s="57" t="s">
        <v>193</v>
      </c>
      <c r="EZ735" s="57" t="s">
        <v>193</v>
      </c>
      <c r="FA735" s="57" t="s">
        <v>193</v>
      </c>
      <c r="FB735" s="57" t="s">
        <v>193</v>
      </c>
      <c r="FC735" s="57" t="s">
        <v>193</v>
      </c>
      <c r="FD735" s="57" t="s">
        <v>193</v>
      </c>
      <c r="FE735" s="57" t="s">
        <v>193</v>
      </c>
      <c r="FF735" s="57" t="s">
        <v>193</v>
      </c>
      <c r="FG735" s="57" t="s">
        <v>193</v>
      </c>
      <c r="FH735" s="57" t="s">
        <v>193</v>
      </c>
      <c r="FI735" s="57" t="s">
        <v>193</v>
      </c>
      <c r="FJ735" s="57" t="s">
        <v>193</v>
      </c>
      <c r="FK735" s="57" t="s">
        <v>193</v>
      </c>
      <c r="FL735" s="57" t="s">
        <v>193</v>
      </c>
      <c r="FM735" s="57" t="s">
        <v>193</v>
      </c>
      <c r="FN735" s="57" t="str">
        <f t="shared" si="165"/>
        <v>N</v>
      </c>
      <c r="FO735" s="57" t="s">
        <v>193</v>
      </c>
      <c r="FP735" s="57" t="s">
        <v>193</v>
      </c>
      <c r="FQ735" s="57" t="s">
        <v>193</v>
      </c>
      <c r="FR735" s="57" t="s">
        <v>193</v>
      </c>
      <c r="FS735" s="57" t="s">
        <v>193</v>
      </c>
      <c r="FT735" s="57" t="s">
        <v>193</v>
      </c>
      <c r="FU735" s="57" t="s">
        <v>193</v>
      </c>
      <c r="FV735" s="57" t="s">
        <v>193</v>
      </c>
      <c r="FW735" s="57" t="s">
        <v>193</v>
      </c>
      <c r="FX735" s="57" t="s">
        <v>193</v>
      </c>
      <c r="FZ735" s="57" t="str">
        <f t="shared" si="166"/>
        <v>N</v>
      </c>
    </row>
    <row r="736" spans="2:182" s="18" customFormat="1" ht="10.5" x14ac:dyDescent="0.55000000000000004">
      <c r="B736" s="56" t="s">
        <v>186</v>
      </c>
      <c r="C736" s="57">
        <v>91</v>
      </c>
      <c r="D736" s="57">
        <f t="shared" si="153"/>
        <v>731</v>
      </c>
      <c r="E736" s="57">
        <v>19734</v>
      </c>
      <c r="F736" s="57"/>
      <c r="H736" s="57" t="s">
        <v>187</v>
      </c>
      <c r="I736" s="57" t="s">
        <v>234</v>
      </c>
      <c r="J736" s="57"/>
      <c r="K736" s="57" t="s">
        <v>232</v>
      </c>
      <c r="L736" s="57" t="s">
        <v>216</v>
      </c>
      <c r="M736" s="58">
        <v>39222</v>
      </c>
      <c r="N736" s="59" t="s">
        <v>222</v>
      </c>
      <c r="O736" s="57"/>
      <c r="P736" s="57"/>
      <c r="Q736" s="57" t="s">
        <v>192</v>
      </c>
      <c r="S736" s="57" t="str">
        <f>IF('[1]Données questionnaire'!W398="","",'[1]Données questionnaire'!W398)</f>
        <v>X</v>
      </c>
      <c r="T736" s="57" t="str">
        <f>IF('[1]Données questionnaire'!X398="","",'[1]Données questionnaire'!X398)</f>
        <v/>
      </c>
      <c r="U736" s="57" t="str">
        <f>IF('[1]Données questionnaire'!Y398="","",'[1]Données questionnaire'!Y398)</f>
        <v/>
      </c>
      <c r="V736" s="57" t="str">
        <f>IF('[1]Données questionnaire'!Z398="","",'[1]Données questionnaire'!Z398)</f>
        <v/>
      </c>
      <c r="W736" s="57" t="str">
        <f>IF('[1]Données questionnaire'!AA398="","",'[1]Données questionnaire'!AA398)</f>
        <v/>
      </c>
      <c r="X736" s="57" t="str">
        <f>IF('[1]Données questionnaire'!AB398="","",'[1]Données questionnaire'!AB398)</f>
        <v/>
      </c>
      <c r="Y736" s="57" t="str">
        <f>IF('[1]Données questionnaire'!AC398="","",'[1]Données questionnaire'!AC398)</f>
        <v>X</v>
      </c>
      <c r="Z736" s="57" t="str">
        <f>IF('[1]Données questionnaire'!AD398="","",'[1]Données questionnaire'!AD398)</f>
        <v/>
      </c>
      <c r="AA736" s="57" t="str">
        <f>IF('[1]Données questionnaire'!AE398="","",'[1]Données questionnaire'!AE398)</f>
        <v/>
      </c>
      <c r="AB736" s="57" t="str">
        <f>IF('[1]Données questionnaire'!AF398="","",'[1]Données questionnaire'!AF398)</f>
        <v/>
      </c>
      <c r="AC736" s="57">
        <f>IF('[1]Données questionnaire'!AG398="","",'[1]Données questionnaire'!AG398)</f>
        <v>44</v>
      </c>
      <c r="AE736" s="57"/>
      <c r="AF736" s="57"/>
      <c r="AG736" s="60"/>
      <c r="AH736" s="57"/>
      <c r="AI736" s="57"/>
      <c r="AJ736" s="57"/>
      <c r="AK736" s="57"/>
      <c r="AL736" s="57"/>
      <c r="AM736" s="57"/>
      <c r="AN736" s="57"/>
      <c r="AO736" s="57"/>
      <c r="AP736" s="57"/>
      <c r="AQ736" s="57"/>
      <c r="AR736" s="57"/>
      <c r="AS736" s="57"/>
      <c r="AT736" s="57"/>
      <c r="AU736" s="57"/>
      <c r="AV736" s="57"/>
      <c r="AW736" s="57"/>
      <c r="AX736" s="57"/>
      <c r="AY736" s="57"/>
      <c r="AZ736" s="57"/>
      <c r="BB736" s="57" t="s">
        <v>192</v>
      </c>
      <c r="BC736" s="57"/>
      <c r="BD736" s="57" t="s">
        <v>193</v>
      </c>
      <c r="BE736" s="60">
        <v>0</v>
      </c>
      <c r="BF736" s="61" t="str">
        <f t="shared" si="154"/>
        <v/>
      </c>
      <c r="BG736" s="57" t="s">
        <v>193</v>
      </c>
      <c r="BH736" s="57"/>
      <c r="BI736" s="57" t="s">
        <v>193</v>
      </c>
      <c r="BJ736" s="57" t="s">
        <v>193</v>
      </c>
      <c r="BK736" s="57" t="s">
        <v>193</v>
      </c>
      <c r="BL736" s="57" t="s">
        <v>193</v>
      </c>
      <c r="BM736" s="57" t="s">
        <v>193</v>
      </c>
      <c r="BN736" s="57" t="s">
        <v>193</v>
      </c>
      <c r="BO736" s="57" t="s">
        <v>193</v>
      </c>
      <c r="BP736" s="57" t="s">
        <v>193</v>
      </c>
      <c r="BQ736" s="57" t="s">
        <v>193</v>
      </c>
      <c r="BR736" s="57" t="str">
        <f t="shared" si="155"/>
        <v>N</v>
      </c>
      <c r="BS736" s="57" t="s">
        <v>193</v>
      </c>
      <c r="BT736" s="57" t="s">
        <v>193</v>
      </c>
      <c r="BU736" s="57" t="s">
        <v>193</v>
      </c>
      <c r="BV736" s="57" t="s">
        <v>193</v>
      </c>
      <c r="BW736" s="57" t="s">
        <v>193</v>
      </c>
      <c r="BX736" s="57" t="str">
        <f t="shared" si="156"/>
        <v>N</v>
      </c>
      <c r="BY736" s="57" t="s">
        <v>193</v>
      </c>
      <c r="BZ736" s="57" t="s">
        <v>193</v>
      </c>
      <c r="CA736" s="57" t="s">
        <v>193</v>
      </c>
      <c r="CB736" s="57" t="s">
        <v>193</v>
      </c>
      <c r="CC736" s="57" t="s">
        <v>193</v>
      </c>
      <c r="CD736" s="57" t="s">
        <v>193</v>
      </c>
      <c r="CE736" s="57" t="s">
        <v>193</v>
      </c>
      <c r="CF736" s="57" t="s">
        <v>193</v>
      </c>
      <c r="CG736" s="57" t="s">
        <v>193</v>
      </c>
      <c r="CH736" s="57" t="s">
        <v>193</v>
      </c>
      <c r="CI736" s="57" t="s">
        <v>193</v>
      </c>
      <c r="CJ736" s="57" t="s">
        <v>193</v>
      </c>
      <c r="CK736" s="57" t="s">
        <v>193</v>
      </c>
      <c r="CL736" s="57" t="s">
        <v>193</v>
      </c>
      <c r="CM736" s="57" t="s">
        <v>193</v>
      </c>
      <c r="CN736" s="57" t="s">
        <v>193</v>
      </c>
      <c r="CO736" s="57" t="s">
        <v>193</v>
      </c>
      <c r="CP736" s="57" t="s">
        <v>193</v>
      </c>
      <c r="CQ736" s="57" t="s">
        <v>193</v>
      </c>
      <c r="CR736" s="57" t="s">
        <v>193</v>
      </c>
      <c r="CS736" s="57" t="str">
        <f t="shared" si="157"/>
        <v>N</v>
      </c>
      <c r="CT736" s="57" t="str">
        <f t="shared" si="158"/>
        <v>N</v>
      </c>
      <c r="CU736" s="62" t="s">
        <v>194</v>
      </c>
      <c r="CV736" s="57" t="s">
        <v>193</v>
      </c>
      <c r="CW736" s="57" t="s">
        <v>193</v>
      </c>
      <c r="CX736" s="57" t="s">
        <v>193</v>
      </c>
      <c r="CY736" s="57" t="s">
        <v>193</v>
      </c>
      <c r="CZ736" s="57" t="str">
        <f t="shared" si="159"/>
        <v>N</v>
      </c>
      <c r="DA736" s="57" t="s">
        <v>193</v>
      </c>
      <c r="DB736" s="57" t="s">
        <v>193</v>
      </c>
      <c r="DC736" s="57" t="s">
        <v>193</v>
      </c>
      <c r="DD736" s="57" t="str">
        <f t="shared" si="160"/>
        <v>N</v>
      </c>
      <c r="DE736" s="57" t="s">
        <v>193</v>
      </c>
      <c r="DF736" s="57" t="s">
        <v>193</v>
      </c>
      <c r="DG736" s="57" t="str">
        <f t="shared" si="161"/>
        <v>N</v>
      </c>
      <c r="DH736" s="57" t="s">
        <v>193</v>
      </c>
      <c r="DI736" s="57" t="s">
        <v>193</v>
      </c>
      <c r="DJ736" s="57" t="s">
        <v>193</v>
      </c>
      <c r="DK736" s="57" t="s">
        <v>193</v>
      </c>
      <c r="DL736" s="57" t="s">
        <v>193</v>
      </c>
      <c r="DM736" s="57" t="s">
        <v>193</v>
      </c>
      <c r="DN736" s="57" t="s">
        <v>193</v>
      </c>
      <c r="DO736" s="57" t="s">
        <v>193</v>
      </c>
      <c r="DP736" s="57" t="s">
        <v>193</v>
      </c>
      <c r="DQ736" s="57" t="s">
        <v>193</v>
      </c>
      <c r="DR736" s="57" t="s">
        <v>193</v>
      </c>
      <c r="DS736" s="57" t="s">
        <v>193</v>
      </c>
      <c r="DT736" s="57" t="s">
        <v>193</v>
      </c>
      <c r="DU736" s="57" t="str">
        <f t="shared" si="162"/>
        <v>N</v>
      </c>
      <c r="DV736" s="57" t="str">
        <f t="shared" si="163"/>
        <v>N</v>
      </c>
      <c r="DW736" s="57" t="s">
        <v>193</v>
      </c>
      <c r="DX736" s="57" t="s">
        <v>193</v>
      </c>
      <c r="DY736" s="57" t="s">
        <v>193</v>
      </c>
      <c r="DZ736" s="57" t="s">
        <v>193</v>
      </c>
      <c r="EA736" s="57" t="s">
        <v>193</v>
      </c>
      <c r="EB736" s="57" t="s">
        <v>193</v>
      </c>
      <c r="EC736" s="57" t="s">
        <v>193</v>
      </c>
      <c r="ED736" s="57" t="s">
        <v>193</v>
      </c>
      <c r="EE736" s="57" t="s">
        <v>193</v>
      </c>
      <c r="EF736" s="57" t="s">
        <v>193</v>
      </c>
      <c r="EG736" s="57" t="s">
        <v>193</v>
      </c>
      <c r="EH736" s="57" t="s">
        <v>193</v>
      </c>
      <c r="EI736" s="57" t="s">
        <v>193</v>
      </c>
      <c r="EJ736" s="57" t="s">
        <v>193</v>
      </c>
      <c r="EK736" s="57" t="s">
        <v>193</v>
      </c>
      <c r="EL736" s="57" t="s">
        <v>193</v>
      </c>
      <c r="EM736" s="57" t="s">
        <v>193</v>
      </c>
      <c r="EN736" s="57" t="s">
        <v>193</v>
      </c>
      <c r="EO736" s="57" t="s">
        <v>193</v>
      </c>
      <c r="EP736" s="57" t="s">
        <v>193</v>
      </c>
      <c r="EQ736" s="57" t="s">
        <v>193</v>
      </c>
      <c r="ER736" s="57" t="str">
        <f t="shared" si="164"/>
        <v>N</v>
      </c>
      <c r="ES736" s="57" t="s">
        <v>193</v>
      </c>
      <c r="ET736" s="57" t="s">
        <v>193</v>
      </c>
      <c r="EU736" s="57" t="s">
        <v>193</v>
      </c>
      <c r="EV736" s="57" t="s">
        <v>193</v>
      </c>
      <c r="EW736" s="57" t="s">
        <v>193</v>
      </c>
      <c r="EX736" s="57" t="s">
        <v>193</v>
      </c>
      <c r="EY736" s="57" t="s">
        <v>193</v>
      </c>
      <c r="EZ736" s="57" t="s">
        <v>193</v>
      </c>
      <c r="FA736" s="57" t="s">
        <v>193</v>
      </c>
      <c r="FB736" s="57" t="s">
        <v>193</v>
      </c>
      <c r="FC736" s="57" t="s">
        <v>193</v>
      </c>
      <c r="FD736" s="57" t="s">
        <v>193</v>
      </c>
      <c r="FE736" s="57" t="s">
        <v>193</v>
      </c>
      <c r="FF736" s="57" t="s">
        <v>193</v>
      </c>
      <c r="FG736" s="57" t="s">
        <v>193</v>
      </c>
      <c r="FH736" s="57" t="s">
        <v>193</v>
      </c>
      <c r="FI736" s="57" t="s">
        <v>193</v>
      </c>
      <c r="FJ736" s="57" t="s">
        <v>193</v>
      </c>
      <c r="FK736" s="57" t="s">
        <v>193</v>
      </c>
      <c r="FL736" s="57" t="s">
        <v>193</v>
      </c>
      <c r="FM736" s="57" t="s">
        <v>193</v>
      </c>
      <c r="FN736" s="57" t="str">
        <f t="shared" si="165"/>
        <v>N</v>
      </c>
      <c r="FO736" s="57" t="s">
        <v>193</v>
      </c>
      <c r="FP736" s="57" t="s">
        <v>193</v>
      </c>
      <c r="FQ736" s="57" t="s">
        <v>193</v>
      </c>
      <c r="FR736" s="57" t="s">
        <v>193</v>
      </c>
      <c r="FS736" s="57" t="s">
        <v>193</v>
      </c>
      <c r="FT736" s="57" t="s">
        <v>193</v>
      </c>
      <c r="FU736" s="57" t="s">
        <v>193</v>
      </c>
      <c r="FV736" s="57" t="s">
        <v>193</v>
      </c>
      <c r="FW736" s="57" t="s">
        <v>193</v>
      </c>
      <c r="FX736" s="57" t="s">
        <v>193</v>
      </c>
      <c r="FZ736" s="57" t="str">
        <f t="shared" si="166"/>
        <v>N</v>
      </c>
    </row>
    <row r="737" spans="1:182" s="18" customFormat="1" ht="10.5" x14ac:dyDescent="0.55000000000000004">
      <c r="B737" s="56" t="s">
        <v>186</v>
      </c>
      <c r="C737" s="57">
        <v>92</v>
      </c>
      <c r="D737" s="57">
        <f t="shared" si="153"/>
        <v>732</v>
      </c>
      <c r="E737" s="57">
        <v>19735</v>
      </c>
      <c r="F737" s="57"/>
      <c r="H737" s="57" t="s">
        <v>187</v>
      </c>
      <c r="I737" s="57" t="s">
        <v>234</v>
      </c>
      <c r="J737" s="57"/>
      <c r="K737" s="57" t="s">
        <v>232</v>
      </c>
      <c r="L737" s="57" t="s">
        <v>216</v>
      </c>
      <c r="M737" s="58">
        <v>39222</v>
      </c>
      <c r="N737" s="59" t="s">
        <v>222</v>
      </c>
      <c r="O737" s="57"/>
      <c r="P737" s="57"/>
      <c r="Q737" s="57" t="s">
        <v>192</v>
      </c>
      <c r="S737" s="57" t="str">
        <f>IF('[1]Données questionnaire'!W399="","",'[1]Données questionnaire'!W399)</f>
        <v>X</v>
      </c>
      <c r="T737" s="57" t="str">
        <f>IF('[1]Données questionnaire'!X399="","",'[1]Données questionnaire'!X399)</f>
        <v/>
      </c>
      <c r="U737" s="57" t="str">
        <f>IF('[1]Données questionnaire'!Y399="","",'[1]Données questionnaire'!Y399)</f>
        <v/>
      </c>
      <c r="V737" s="57" t="str">
        <f>IF('[1]Données questionnaire'!Z399="","",'[1]Données questionnaire'!Z399)</f>
        <v/>
      </c>
      <c r="W737" s="57" t="str">
        <f>IF('[1]Données questionnaire'!AA399="","",'[1]Données questionnaire'!AA399)</f>
        <v/>
      </c>
      <c r="X737" s="57" t="str">
        <f>IF('[1]Données questionnaire'!AB399="","",'[1]Données questionnaire'!AB399)</f>
        <v/>
      </c>
      <c r="Y737" s="57" t="str">
        <f>IF('[1]Données questionnaire'!AC399="","",'[1]Données questionnaire'!AC399)</f>
        <v>X</v>
      </c>
      <c r="Z737" s="57" t="str">
        <f>IF('[1]Données questionnaire'!AD399="","",'[1]Données questionnaire'!AD399)</f>
        <v/>
      </c>
      <c r="AA737" s="57" t="str">
        <f>IF('[1]Données questionnaire'!AE399="","",'[1]Données questionnaire'!AE399)</f>
        <v/>
      </c>
      <c r="AB737" s="57" t="str">
        <f>IF('[1]Données questionnaire'!AF399="","",'[1]Données questionnaire'!AF399)</f>
        <v/>
      </c>
      <c r="AC737" s="57">
        <f>IF('[1]Données questionnaire'!AG399="","",'[1]Données questionnaire'!AG399)</f>
        <v>52</v>
      </c>
      <c r="AE737" s="57"/>
      <c r="AF737" s="57"/>
      <c r="AG737" s="60"/>
      <c r="AH737" s="57"/>
      <c r="AI737" s="57"/>
      <c r="AJ737" s="57"/>
      <c r="AK737" s="57"/>
      <c r="AL737" s="57"/>
      <c r="AM737" s="57"/>
      <c r="AN737" s="57"/>
      <c r="AO737" s="57"/>
      <c r="AP737" s="57"/>
      <c r="AQ737" s="57"/>
      <c r="AR737" s="57"/>
      <c r="AS737" s="57"/>
      <c r="AT737" s="57"/>
      <c r="AU737" s="57"/>
      <c r="AV737" s="57"/>
      <c r="AW737" s="57"/>
      <c r="AX737" s="57"/>
      <c r="AY737" s="57"/>
      <c r="AZ737" s="57"/>
      <c r="BB737" s="57" t="s">
        <v>192</v>
      </c>
      <c r="BC737" s="57"/>
      <c r="BD737" s="57" t="s">
        <v>193</v>
      </c>
      <c r="BE737" s="60">
        <v>0</v>
      </c>
      <c r="BF737" s="61" t="str">
        <f t="shared" si="154"/>
        <v/>
      </c>
      <c r="BG737" s="57" t="s">
        <v>193</v>
      </c>
      <c r="BH737" s="57"/>
      <c r="BI737" s="57" t="s">
        <v>193</v>
      </c>
      <c r="BJ737" s="57" t="s">
        <v>193</v>
      </c>
      <c r="BK737" s="57" t="s">
        <v>193</v>
      </c>
      <c r="BL737" s="57" t="s">
        <v>193</v>
      </c>
      <c r="BM737" s="57" t="s">
        <v>193</v>
      </c>
      <c r="BN737" s="57" t="s">
        <v>193</v>
      </c>
      <c r="BO737" s="57" t="s">
        <v>193</v>
      </c>
      <c r="BP737" s="57" t="s">
        <v>193</v>
      </c>
      <c r="BQ737" s="57" t="s">
        <v>193</v>
      </c>
      <c r="BR737" s="57" t="str">
        <f t="shared" si="155"/>
        <v>N</v>
      </c>
      <c r="BS737" s="57" t="s">
        <v>193</v>
      </c>
      <c r="BT737" s="57" t="s">
        <v>193</v>
      </c>
      <c r="BU737" s="57" t="s">
        <v>193</v>
      </c>
      <c r="BV737" s="57" t="s">
        <v>193</v>
      </c>
      <c r="BW737" s="57" t="s">
        <v>193</v>
      </c>
      <c r="BX737" s="57" t="str">
        <f t="shared" si="156"/>
        <v>N</v>
      </c>
      <c r="BY737" s="57" t="s">
        <v>193</v>
      </c>
      <c r="BZ737" s="57" t="s">
        <v>193</v>
      </c>
      <c r="CA737" s="57" t="s">
        <v>193</v>
      </c>
      <c r="CB737" s="57" t="s">
        <v>193</v>
      </c>
      <c r="CC737" s="57" t="s">
        <v>193</v>
      </c>
      <c r="CD737" s="57" t="s">
        <v>193</v>
      </c>
      <c r="CE737" s="57" t="s">
        <v>193</v>
      </c>
      <c r="CF737" s="57" t="s">
        <v>193</v>
      </c>
      <c r="CG737" s="57" t="s">
        <v>193</v>
      </c>
      <c r="CH737" s="57" t="s">
        <v>193</v>
      </c>
      <c r="CI737" s="57" t="s">
        <v>193</v>
      </c>
      <c r="CJ737" s="57" t="s">
        <v>193</v>
      </c>
      <c r="CK737" s="57" t="s">
        <v>193</v>
      </c>
      <c r="CL737" s="57" t="s">
        <v>193</v>
      </c>
      <c r="CM737" s="57" t="s">
        <v>193</v>
      </c>
      <c r="CN737" s="57" t="s">
        <v>193</v>
      </c>
      <c r="CO737" s="57" t="s">
        <v>193</v>
      </c>
      <c r="CP737" s="57" t="s">
        <v>193</v>
      </c>
      <c r="CQ737" s="57" t="s">
        <v>193</v>
      </c>
      <c r="CR737" s="57" t="s">
        <v>193</v>
      </c>
      <c r="CS737" s="57" t="str">
        <f t="shared" si="157"/>
        <v>N</v>
      </c>
      <c r="CT737" s="57" t="str">
        <f t="shared" si="158"/>
        <v>N</v>
      </c>
      <c r="CU737" s="62" t="s">
        <v>194</v>
      </c>
      <c r="CV737" s="57" t="s">
        <v>193</v>
      </c>
      <c r="CW737" s="57" t="s">
        <v>193</v>
      </c>
      <c r="CX737" s="57" t="s">
        <v>193</v>
      </c>
      <c r="CY737" s="57" t="s">
        <v>193</v>
      </c>
      <c r="CZ737" s="57" t="str">
        <f t="shared" si="159"/>
        <v>N</v>
      </c>
      <c r="DA737" s="57" t="s">
        <v>193</v>
      </c>
      <c r="DB737" s="57" t="s">
        <v>193</v>
      </c>
      <c r="DC737" s="57" t="s">
        <v>193</v>
      </c>
      <c r="DD737" s="57" t="str">
        <f t="shared" si="160"/>
        <v>N</v>
      </c>
      <c r="DE737" s="57" t="s">
        <v>193</v>
      </c>
      <c r="DF737" s="57" t="s">
        <v>193</v>
      </c>
      <c r="DG737" s="57" t="str">
        <f t="shared" si="161"/>
        <v>N</v>
      </c>
      <c r="DH737" s="57" t="s">
        <v>193</v>
      </c>
      <c r="DI737" s="57" t="s">
        <v>193</v>
      </c>
      <c r="DJ737" s="57" t="s">
        <v>193</v>
      </c>
      <c r="DK737" s="57" t="s">
        <v>193</v>
      </c>
      <c r="DL737" s="57" t="s">
        <v>193</v>
      </c>
      <c r="DM737" s="57" t="s">
        <v>193</v>
      </c>
      <c r="DN737" s="57" t="s">
        <v>193</v>
      </c>
      <c r="DO737" s="57" t="s">
        <v>193</v>
      </c>
      <c r="DP737" s="57" t="s">
        <v>193</v>
      </c>
      <c r="DQ737" s="57" t="s">
        <v>193</v>
      </c>
      <c r="DR737" s="57" t="s">
        <v>193</v>
      </c>
      <c r="DS737" s="57" t="s">
        <v>193</v>
      </c>
      <c r="DT737" s="57" t="s">
        <v>193</v>
      </c>
      <c r="DU737" s="57" t="str">
        <f t="shared" si="162"/>
        <v>N</v>
      </c>
      <c r="DV737" s="57" t="str">
        <f t="shared" si="163"/>
        <v>N</v>
      </c>
      <c r="DW737" s="57" t="s">
        <v>193</v>
      </c>
      <c r="DX737" s="57" t="s">
        <v>193</v>
      </c>
      <c r="DY737" s="57" t="s">
        <v>193</v>
      </c>
      <c r="DZ737" s="57" t="s">
        <v>193</v>
      </c>
      <c r="EA737" s="57" t="s">
        <v>193</v>
      </c>
      <c r="EB737" s="57" t="s">
        <v>193</v>
      </c>
      <c r="EC737" s="57" t="s">
        <v>193</v>
      </c>
      <c r="ED737" s="57" t="s">
        <v>193</v>
      </c>
      <c r="EE737" s="57" t="s">
        <v>193</v>
      </c>
      <c r="EF737" s="57" t="s">
        <v>193</v>
      </c>
      <c r="EG737" s="57" t="s">
        <v>193</v>
      </c>
      <c r="EH737" s="57" t="s">
        <v>193</v>
      </c>
      <c r="EI737" s="57" t="s">
        <v>193</v>
      </c>
      <c r="EJ737" s="57" t="s">
        <v>193</v>
      </c>
      <c r="EK737" s="57" t="s">
        <v>193</v>
      </c>
      <c r="EL737" s="57" t="s">
        <v>193</v>
      </c>
      <c r="EM737" s="57" t="s">
        <v>193</v>
      </c>
      <c r="EN737" s="57" t="s">
        <v>193</v>
      </c>
      <c r="EO737" s="57" t="s">
        <v>193</v>
      </c>
      <c r="EP737" s="57" t="s">
        <v>193</v>
      </c>
      <c r="EQ737" s="57" t="s">
        <v>193</v>
      </c>
      <c r="ER737" s="57" t="str">
        <f t="shared" si="164"/>
        <v>N</v>
      </c>
      <c r="ES737" s="57" t="s">
        <v>193</v>
      </c>
      <c r="ET737" s="57" t="s">
        <v>193</v>
      </c>
      <c r="EU737" s="57" t="s">
        <v>193</v>
      </c>
      <c r="EV737" s="57" t="s">
        <v>193</v>
      </c>
      <c r="EW737" s="57" t="s">
        <v>193</v>
      </c>
      <c r="EX737" s="57" t="s">
        <v>193</v>
      </c>
      <c r="EY737" s="57" t="s">
        <v>193</v>
      </c>
      <c r="EZ737" s="57" t="s">
        <v>193</v>
      </c>
      <c r="FA737" s="57" t="s">
        <v>193</v>
      </c>
      <c r="FB737" s="57" t="s">
        <v>193</v>
      </c>
      <c r="FC737" s="57" t="s">
        <v>193</v>
      </c>
      <c r="FD737" s="57" t="s">
        <v>193</v>
      </c>
      <c r="FE737" s="57" t="s">
        <v>193</v>
      </c>
      <c r="FF737" s="57" t="s">
        <v>193</v>
      </c>
      <c r="FG737" s="57" t="s">
        <v>193</v>
      </c>
      <c r="FH737" s="57" t="s">
        <v>193</v>
      </c>
      <c r="FI737" s="57" t="s">
        <v>193</v>
      </c>
      <c r="FJ737" s="57" t="s">
        <v>193</v>
      </c>
      <c r="FK737" s="57" t="s">
        <v>193</v>
      </c>
      <c r="FL737" s="57" t="s">
        <v>193</v>
      </c>
      <c r="FM737" s="57" t="s">
        <v>193</v>
      </c>
      <c r="FN737" s="57" t="str">
        <f t="shared" si="165"/>
        <v>N</v>
      </c>
      <c r="FO737" s="57" t="s">
        <v>193</v>
      </c>
      <c r="FP737" s="57" t="s">
        <v>193</v>
      </c>
      <c r="FQ737" s="57" t="s">
        <v>193</v>
      </c>
      <c r="FR737" s="57" t="s">
        <v>193</v>
      </c>
      <c r="FS737" s="57" t="s">
        <v>193</v>
      </c>
      <c r="FT737" s="57" t="s">
        <v>193</v>
      </c>
      <c r="FU737" s="57" t="s">
        <v>193</v>
      </c>
      <c r="FV737" s="57" t="s">
        <v>193</v>
      </c>
      <c r="FW737" s="57" t="s">
        <v>193</v>
      </c>
      <c r="FX737" s="57" t="s">
        <v>193</v>
      </c>
      <c r="FZ737" s="57" t="str">
        <f t="shared" si="166"/>
        <v>N</v>
      </c>
    </row>
    <row r="738" spans="1:182" s="18" customFormat="1" ht="10.5" x14ac:dyDescent="0.55000000000000004">
      <c r="B738" s="56" t="s">
        <v>186</v>
      </c>
      <c r="C738" s="57">
        <v>93</v>
      </c>
      <c r="D738" s="57">
        <f t="shared" si="153"/>
        <v>733</v>
      </c>
      <c r="E738" s="57">
        <v>19736</v>
      </c>
      <c r="F738" s="57"/>
      <c r="H738" s="57" t="s">
        <v>187</v>
      </c>
      <c r="I738" s="57" t="s">
        <v>234</v>
      </c>
      <c r="J738" s="57"/>
      <c r="K738" s="57" t="s">
        <v>232</v>
      </c>
      <c r="L738" s="57" t="s">
        <v>216</v>
      </c>
      <c r="M738" s="58">
        <v>39222</v>
      </c>
      <c r="N738" s="59" t="s">
        <v>222</v>
      </c>
      <c r="O738" s="57"/>
      <c r="P738" s="57"/>
      <c r="Q738" s="57" t="s">
        <v>192</v>
      </c>
      <c r="S738" s="57" t="str">
        <f>IF('[1]Données questionnaire'!W400="","",'[1]Données questionnaire'!W400)</f>
        <v>X</v>
      </c>
      <c r="T738" s="57" t="str">
        <f>IF('[1]Données questionnaire'!X400="","",'[1]Données questionnaire'!X400)</f>
        <v/>
      </c>
      <c r="U738" s="57" t="str">
        <f>IF('[1]Données questionnaire'!Y400="","",'[1]Données questionnaire'!Y400)</f>
        <v/>
      </c>
      <c r="V738" s="57" t="str">
        <f>IF('[1]Données questionnaire'!Z400="","",'[1]Données questionnaire'!Z400)</f>
        <v/>
      </c>
      <c r="W738" s="57" t="str">
        <f>IF('[1]Données questionnaire'!AA400="","",'[1]Données questionnaire'!AA400)</f>
        <v/>
      </c>
      <c r="X738" s="57" t="str">
        <f>IF('[1]Données questionnaire'!AB400="","",'[1]Données questionnaire'!AB400)</f>
        <v/>
      </c>
      <c r="Y738" s="57" t="str">
        <f>IF('[1]Données questionnaire'!AC400="","",'[1]Données questionnaire'!AC400)</f>
        <v>X</v>
      </c>
      <c r="Z738" s="57" t="str">
        <f>IF('[1]Données questionnaire'!AD400="","",'[1]Données questionnaire'!AD400)</f>
        <v/>
      </c>
      <c r="AA738" s="57" t="str">
        <f>IF('[1]Données questionnaire'!AE400="","",'[1]Données questionnaire'!AE400)</f>
        <v/>
      </c>
      <c r="AB738" s="57" t="str">
        <f>IF('[1]Données questionnaire'!AF400="","",'[1]Données questionnaire'!AF400)</f>
        <v/>
      </c>
      <c r="AC738" s="57">
        <f>IF('[1]Données questionnaire'!AG400="","",'[1]Données questionnaire'!AG400)</f>
        <v>51</v>
      </c>
      <c r="AE738" s="57"/>
      <c r="AF738" s="57"/>
      <c r="AG738" s="60"/>
      <c r="AH738" s="57"/>
      <c r="AI738" s="57"/>
      <c r="AJ738" s="57"/>
      <c r="AK738" s="57"/>
      <c r="AL738" s="57"/>
      <c r="AM738" s="57"/>
      <c r="AN738" s="57"/>
      <c r="AO738" s="57"/>
      <c r="AP738" s="57"/>
      <c r="AQ738" s="57"/>
      <c r="AR738" s="57"/>
      <c r="AS738" s="57"/>
      <c r="AT738" s="57"/>
      <c r="AU738" s="57"/>
      <c r="AV738" s="57"/>
      <c r="AW738" s="57"/>
      <c r="AX738" s="57"/>
      <c r="AY738" s="57"/>
      <c r="AZ738" s="57"/>
      <c r="BB738" s="57" t="s">
        <v>192</v>
      </c>
      <c r="BC738" s="57"/>
      <c r="BD738" s="57" t="s">
        <v>193</v>
      </c>
      <c r="BE738" s="60">
        <v>0</v>
      </c>
      <c r="BF738" s="61" t="str">
        <f t="shared" si="154"/>
        <v/>
      </c>
      <c r="BG738" s="57" t="s">
        <v>193</v>
      </c>
      <c r="BH738" s="57"/>
      <c r="BI738" s="57" t="s">
        <v>193</v>
      </c>
      <c r="BJ738" s="57" t="s">
        <v>193</v>
      </c>
      <c r="BK738" s="57" t="s">
        <v>193</v>
      </c>
      <c r="BL738" s="57" t="s">
        <v>193</v>
      </c>
      <c r="BM738" s="57" t="s">
        <v>193</v>
      </c>
      <c r="BN738" s="57" t="s">
        <v>193</v>
      </c>
      <c r="BO738" s="57" t="s">
        <v>193</v>
      </c>
      <c r="BP738" s="57" t="s">
        <v>193</v>
      </c>
      <c r="BQ738" s="57" t="s">
        <v>193</v>
      </c>
      <c r="BR738" s="57" t="str">
        <f t="shared" si="155"/>
        <v>N</v>
      </c>
      <c r="BS738" s="57" t="s">
        <v>193</v>
      </c>
      <c r="BT738" s="57" t="s">
        <v>193</v>
      </c>
      <c r="BU738" s="57" t="s">
        <v>193</v>
      </c>
      <c r="BV738" s="57" t="s">
        <v>193</v>
      </c>
      <c r="BW738" s="57" t="s">
        <v>193</v>
      </c>
      <c r="BX738" s="57" t="str">
        <f t="shared" si="156"/>
        <v>N</v>
      </c>
      <c r="BY738" s="57" t="s">
        <v>193</v>
      </c>
      <c r="BZ738" s="57" t="s">
        <v>193</v>
      </c>
      <c r="CA738" s="57" t="s">
        <v>193</v>
      </c>
      <c r="CB738" s="57" t="s">
        <v>193</v>
      </c>
      <c r="CC738" s="57" t="s">
        <v>193</v>
      </c>
      <c r="CD738" s="57" t="s">
        <v>193</v>
      </c>
      <c r="CE738" s="57" t="s">
        <v>193</v>
      </c>
      <c r="CF738" s="57" t="s">
        <v>193</v>
      </c>
      <c r="CG738" s="57" t="s">
        <v>193</v>
      </c>
      <c r="CH738" s="57" t="s">
        <v>193</v>
      </c>
      <c r="CI738" s="57" t="s">
        <v>193</v>
      </c>
      <c r="CJ738" s="57" t="s">
        <v>193</v>
      </c>
      <c r="CK738" s="57" t="s">
        <v>193</v>
      </c>
      <c r="CL738" s="57" t="s">
        <v>193</v>
      </c>
      <c r="CM738" s="57" t="s">
        <v>193</v>
      </c>
      <c r="CN738" s="57" t="s">
        <v>193</v>
      </c>
      <c r="CO738" s="57" t="s">
        <v>193</v>
      </c>
      <c r="CP738" s="57" t="s">
        <v>193</v>
      </c>
      <c r="CQ738" s="57" t="s">
        <v>193</v>
      </c>
      <c r="CR738" s="57" t="s">
        <v>193</v>
      </c>
      <c r="CS738" s="57" t="str">
        <f t="shared" si="157"/>
        <v>N</v>
      </c>
      <c r="CT738" s="57" t="str">
        <f t="shared" si="158"/>
        <v>N</v>
      </c>
      <c r="CU738" s="62" t="s">
        <v>194</v>
      </c>
      <c r="CV738" s="57" t="s">
        <v>193</v>
      </c>
      <c r="CW738" s="57" t="s">
        <v>193</v>
      </c>
      <c r="CX738" s="57" t="s">
        <v>193</v>
      </c>
      <c r="CY738" s="57" t="s">
        <v>193</v>
      </c>
      <c r="CZ738" s="57" t="str">
        <f t="shared" si="159"/>
        <v>N</v>
      </c>
      <c r="DA738" s="57" t="s">
        <v>193</v>
      </c>
      <c r="DB738" s="57" t="s">
        <v>193</v>
      </c>
      <c r="DC738" s="57" t="s">
        <v>193</v>
      </c>
      <c r="DD738" s="57" t="str">
        <f t="shared" si="160"/>
        <v>N</v>
      </c>
      <c r="DE738" s="57" t="s">
        <v>193</v>
      </c>
      <c r="DF738" s="57" t="s">
        <v>193</v>
      </c>
      <c r="DG738" s="57" t="str">
        <f t="shared" si="161"/>
        <v>N</v>
      </c>
      <c r="DH738" s="57" t="s">
        <v>193</v>
      </c>
      <c r="DI738" s="57" t="s">
        <v>193</v>
      </c>
      <c r="DJ738" s="57" t="s">
        <v>193</v>
      </c>
      <c r="DK738" s="57" t="s">
        <v>193</v>
      </c>
      <c r="DL738" s="57" t="s">
        <v>193</v>
      </c>
      <c r="DM738" s="57" t="s">
        <v>193</v>
      </c>
      <c r="DN738" s="57" t="s">
        <v>193</v>
      </c>
      <c r="DO738" s="57" t="s">
        <v>193</v>
      </c>
      <c r="DP738" s="57" t="s">
        <v>193</v>
      </c>
      <c r="DQ738" s="57" t="s">
        <v>193</v>
      </c>
      <c r="DR738" s="57" t="s">
        <v>193</v>
      </c>
      <c r="DS738" s="57" t="s">
        <v>193</v>
      </c>
      <c r="DT738" s="57" t="s">
        <v>193</v>
      </c>
      <c r="DU738" s="57" t="str">
        <f t="shared" si="162"/>
        <v>N</v>
      </c>
      <c r="DV738" s="57" t="str">
        <f t="shared" si="163"/>
        <v>N</v>
      </c>
      <c r="DW738" s="57" t="s">
        <v>193</v>
      </c>
      <c r="DX738" s="57" t="s">
        <v>193</v>
      </c>
      <c r="DY738" s="57" t="s">
        <v>193</v>
      </c>
      <c r="DZ738" s="57" t="s">
        <v>193</v>
      </c>
      <c r="EA738" s="57" t="s">
        <v>193</v>
      </c>
      <c r="EB738" s="57" t="s">
        <v>193</v>
      </c>
      <c r="EC738" s="57" t="s">
        <v>193</v>
      </c>
      <c r="ED738" s="57" t="s">
        <v>193</v>
      </c>
      <c r="EE738" s="57" t="s">
        <v>193</v>
      </c>
      <c r="EF738" s="57" t="s">
        <v>193</v>
      </c>
      <c r="EG738" s="57" t="s">
        <v>193</v>
      </c>
      <c r="EH738" s="57" t="s">
        <v>193</v>
      </c>
      <c r="EI738" s="57" t="s">
        <v>193</v>
      </c>
      <c r="EJ738" s="57" t="s">
        <v>193</v>
      </c>
      <c r="EK738" s="57" t="s">
        <v>193</v>
      </c>
      <c r="EL738" s="57" t="s">
        <v>193</v>
      </c>
      <c r="EM738" s="57" t="s">
        <v>193</v>
      </c>
      <c r="EN738" s="57" t="s">
        <v>193</v>
      </c>
      <c r="EO738" s="57" t="s">
        <v>193</v>
      </c>
      <c r="EP738" s="57" t="s">
        <v>193</v>
      </c>
      <c r="EQ738" s="57" t="s">
        <v>193</v>
      </c>
      <c r="ER738" s="57" t="str">
        <f t="shared" si="164"/>
        <v>N</v>
      </c>
      <c r="ES738" s="57" t="s">
        <v>193</v>
      </c>
      <c r="ET738" s="57" t="s">
        <v>193</v>
      </c>
      <c r="EU738" s="57" t="s">
        <v>193</v>
      </c>
      <c r="EV738" s="57" t="s">
        <v>193</v>
      </c>
      <c r="EW738" s="57" t="s">
        <v>193</v>
      </c>
      <c r="EX738" s="57" t="s">
        <v>193</v>
      </c>
      <c r="EY738" s="57" t="s">
        <v>193</v>
      </c>
      <c r="EZ738" s="57" t="s">
        <v>193</v>
      </c>
      <c r="FA738" s="57" t="s">
        <v>193</v>
      </c>
      <c r="FB738" s="57" t="s">
        <v>193</v>
      </c>
      <c r="FC738" s="57" t="s">
        <v>193</v>
      </c>
      <c r="FD738" s="57" t="s">
        <v>193</v>
      </c>
      <c r="FE738" s="57" t="s">
        <v>193</v>
      </c>
      <c r="FF738" s="57" t="s">
        <v>193</v>
      </c>
      <c r="FG738" s="57" t="s">
        <v>193</v>
      </c>
      <c r="FH738" s="57" t="s">
        <v>193</v>
      </c>
      <c r="FI738" s="57" t="s">
        <v>193</v>
      </c>
      <c r="FJ738" s="57" t="s">
        <v>193</v>
      </c>
      <c r="FK738" s="57" t="s">
        <v>193</v>
      </c>
      <c r="FL738" s="57" t="s">
        <v>193</v>
      </c>
      <c r="FM738" s="57" t="s">
        <v>193</v>
      </c>
      <c r="FN738" s="57" t="str">
        <f t="shared" si="165"/>
        <v>N</v>
      </c>
      <c r="FO738" s="57" t="s">
        <v>193</v>
      </c>
      <c r="FP738" s="57" t="s">
        <v>193</v>
      </c>
      <c r="FQ738" s="57" t="s">
        <v>193</v>
      </c>
      <c r="FR738" s="57" t="s">
        <v>193</v>
      </c>
      <c r="FS738" s="57" t="s">
        <v>193</v>
      </c>
      <c r="FT738" s="57" t="s">
        <v>193</v>
      </c>
      <c r="FU738" s="57" t="s">
        <v>193</v>
      </c>
      <c r="FV738" s="57" t="s">
        <v>193</v>
      </c>
      <c r="FW738" s="57" t="s">
        <v>193</v>
      </c>
      <c r="FX738" s="57" t="s">
        <v>193</v>
      </c>
      <c r="FZ738" s="57" t="str">
        <f t="shared" si="166"/>
        <v>N</v>
      </c>
    </row>
    <row r="739" spans="1:182" s="18" customFormat="1" ht="10.5" x14ac:dyDescent="0.55000000000000004">
      <c r="B739" s="56" t="s">
        <v>186</v>
      </c>
      <c r="C739" s="57">
        <v>94</v>
      </c>
      <c r="D739" s="57">
        <f t="shared" si="153"/>
        <v>734</v>
      </c>
      <c r="E739" s="57">
        <v>19744</v>
      </c>
      <c r="F739" s="57"/>
      <c r="H739" s="57" t="s">
        <v>187</v>
      </c>
      <c r="I739" s="57" t="s">
        <v>234</v>
      </c>
      <c r="J739" s="57"/>
      <c r="K739" s="57" t="s">
        <v>232</v>
      </c>
      <c r="L739" s="57" t="s">
        <v>216</v>
      </c>
      <c r="M739" s="58">
        <v>39222</v>
      </c>
      <c r="N739" s="59" t="s">
        <v>222</v>
      </c>
      <c r="O739" s="57"/>
      <c r="P739" s="57"/>
      <c r="Q739" s="57" t="s">
        <v>192</v>
      </c>
      <c r="S739" s="57" t="str">
        <f>IF('[1]Données questionnaire'!W401="","",'[1]Données questionnaire'!W401)</f>
        <v>X</v>
      </c>
      <c r="T739" s="57" t="str">
        <f>IF('[1]Données questionnaire'!X401="","",'[1]Données questionnaire'!X401)</f>
        <v/>
      </c>
      <c r="U739" s="57" t="str">
        <f>IF('[1]Données questionnaire'!Y401="","",'[1]Données questionnaire'!Y401)</f>
        <v/>
      </c>
      <c r="V739" s="57" t="str">
        <f>IF('[1]Données questionnaire'!Z401="","",'[1]Données questionnaire'!Z401)</f>
        <v/>
      </c>
      <c r="W739" s="57" t="str">
        <f>IF('[1]Données questionnaire'!AA401="","",'[1]Données questionnaire'!AA401)</f>
        <v/>
      </c>
      <c r="X739" s="57" t="str">
        <f>IF('[1]Données questionnaire'!AB401="","",'[1]Données questionnaire'!AB401)</f>
        <v/>
      </c>
      <c r="Y739" s="57" t="str">
        <f>IF('[1]Données questionnaire'!AC401="","",'[1]Données questionnaire'!AC401)</f>
        <v>X</v>
      </c>
      <c r="Z739" s="57" t="str">
        <f>IF('[1]Données questionnaire'!AD401="","",'[1]Données questionnaire'!AD401)</f>
        <v/>
      </c>
      <c r="AA739" s="57" t="str">
        <f>IF('[1]Données questionnaire'!AE401="","",'[1]Données questionnaire'!AE401)</f>
        <v/>
      </c>
      <c r="AB739" s="57" t="str">
        <f>IF('[1]Données questionnaire'!AF401="","",'[1]Données questionnaire'!AF401)</f>
        <v/>
      </c>
      <c r="AC739" s="57">
        <f>IF('[1]Données questionnaire'!AG401="","",'[1]Données questionnaire'!AG401)</f>
        <v>32</v>
      </c>
      <c r="AE739" s="57"/>
      <c r="AF739" s="57"/>
      <c r="AG739" s="60"/>
      <c r="AH739" s="57"/>
      <c r="AI739" s="57"/>
      <c r="AJ739" s="57"/>
      <c r="AK739" s="57"/>
      <c r="AL739" s="57"/>
      <c r="AM739" s="57"/>
      <c r="AN739" s="57"/>
      <c r="AO739" s="57"/>
      <c r="AP739" s="57"/>
      <c r="AQ739" s="57"/>
      <c r="AR739" s="57"/>
      <c r="AS739" s="57"/>
      <c r="AT739" s="57"/>
      <c r="AU739" s="57"/>
      <c r="AV739" s="57"/>
      <c r="AW739" s="57"/>
      <c r="AX739" s="57"/>
      <c r="AY739" s="57"/>
      <c r="AZ739" s="57"/>
      <c r="BB739" s="57" t="s">
        <v>192</v>
      </c>
      <c r="BC739" s="57"/>
      <c r="BD739" s="62" t="s">
        <v>194</v>
      </c>
      <c r="BE739" s="61">
        <v>0.06</v>
      </c>
      <c r="BF739" s="61">
        <f t="shared" si="154"/>
        <v>0.06</v>
      </c>
      <c r="BG739" s="57" t="s">
        <v>193</v>
      </c>
      <c r="BH739" s="57"/>
      <c r="BI739" s="57" t="s">
        <v>193</v>
      </c>
      <c r="BJ739" s="57" t="s">
        <v>193</v>
      </c>
      <c r="BK739" s="57" t="s">
        <v>193</v>
      </c>
      <c r="BL739" s="57" t="s">
        <v>193</v>
      </c>
      <c r="BM739" s="57" t="s">
        <v>193</v>
      </c>
      <c r="BN739" s="57" t="s">
        <v>193</v>
      </c>
      <c r="BO739" s="57" t="s">
        <v>193</v>
      </c>
      <c r="BP739" s="57" t="s">
        <v>193</v>
      </c>
      <c r="BQ739" s="57" t="s">
        <v>193</v>
      </c>
      <c r="BR739" s="57" t="str">
        <f t="shared" si="155"/>
        <v>N</v>
      </c>
      <c r="BS739" s="57" t="s">
        <v>193</v>
      </c>
      <c r="BT739" s="57" t="s">
        <v>193</v>
      </c>
      <c r="BU739" s="57" t="s">
        <v>193</v>
      </c>
      <c r="BV739" s="57" t="s">
        <v>193</v>
      </c>
      <c r="BW739" s="57" t="s">
        <v>193</v>
      </c>
      <c r="BX739" s="57" t="str">
        <f t="shared" si="156"/>
        <v>N</v>
      </c>
      <c r="BY739" s="57" t="s">
        <v>193</v>
      </c>
      <c r="BZ739" s="57" t="s">
        <v>193</v>
      </c>
      <c r="CA739" s="57" t="s">
        <v>193</v>
      </c>
      <c r="CB739" s="57" t="s">
        <v>193</v>
      </c>
      <c r="CC739" s="57" t="s">
        <v>193</v>
      </c>
      <c r="CD739" s="57" t="s">
        <v>193</v>
      </c>
      <c r="CE739" s="57" t="s">
        <v>193</v>
      </c>
      <c r="CF739" s="57" t="s">
        <v>193</v>
      </c>
      <c r="CG739" s="57" t="s">
        <v>193</v>
      </c>
      <c r="CH739" s="57" t="s">
        <v>193</v>
      </c>
      <c r="CI739" s="57" t="s">
        <v>193</v>
      </c>
      <c r="CJ739" s="57" t="s">
        <v>193</v>
      </c>
      <c r="CK739" s="57" t="s">
        <v>193</v>
      </c>
      <c r="CL739" s="57" t="s">
        <v>193</v>
      </c>
      <c r="CM739" s="57" t="s">
        <v>193</v>
      </c>
      <c r="CN739" s="57" t="s">
        <v>193</v>
      </c>
      <c r="CO739" s="57" t="s">
        <v>193</v>
      </c>
      <c r="CP739" s="57" t="s">
        <v>193</v>
      </c>
      <c r="CQ739" s="57" t="s">
        <v>193</v>
      </c>
      <c r="CR739" s="57" t="s">
        <v>193</v>
      </c>
      <c r="CS739" s="57" t="str">
        <f t="shared" si="157"/>
        <v>N</v>
      </c>
      <c r="CT739" s="57" t="str">
        <f t="shared" si="158"/>
        <v>N</v>
      </c>
      <c r="CU739" s="62" t="s">
        <v>194</v>
      </c>
      <c r="CV739" s="57" t="s">
        <v>193</v>
      </c>
      <c r="CW739" s="57" t="s">
        <v>193</v>
      </c>
      <c r="CX739" s="57" t="s">
        <v>193</v>
      </c>
      <c r="CY739" s="57" t="s">
        <v>193</v>
      </c>
      <c r="CZ739" s="57" t="str">
        <f t="shared" si="159"/>
        <v>N</v>
      </c>
      <c r="DA739" s="57" t="s">
        <v>193</v>
      </c>
      <c r="DB739" s="57" t="s">
        <v>193</v>
      </c>
      <c r="DC739" s="57" t="s">
        <v>193</v>
      </c>
      <c r="DD739" s="57" t="str">
        <f t="shared" si="160"/>
        <v>N</v>
      </c>
      <c r="DE739" s="57" t="s">
        <v>193</v>
      </c>
      <c r="DF739" s="57" t="s">
        <v>193</v>
      </c>
      <c r="DG739" s="57" t="str">
        <f t="shared" si="161"/>
        <v>N</v>
      </c>
      <c r="DH739" s="57" t="s">
        <v>193</v>
      </c>
      <c r="DI739" s="57" t="s">
        <v>193</v>
      </c>
      <c r="DJ739" s="57" t="s">
        <v>193</v>
      </c>
      <c r="DK739" s="57" t="s">
        <v>193</v>
      </c>
      <c r="DL739" s="57" t="s">
        <v>193</v>
      </c>
      <c r="DM739" s="57" t="s">
        <v>193</v>
      </c>
      <c r="DN739" s="57" t="s">
        <v>193</v>
      </c>
      <c r="DO739" s="57" t="s">
        <v>193</v>
      </c>
      <c r="DP739" s="57" t="s">
        <v>193</v>
      </c>
      <c r="DQ739" s="57" t="s">
        <v>193</v>
      </c>
      <c r="DR739" s="57" t="s">
        <v>193</v>
      </c>
      <c r="DS739" s="57" t="s">
        <v>193</v>
      </c>
      <c r="DT739" s="57" t="s">
        <v>193</v>
      </c>
      <c r="DU739" s="57" t="str">
        <f t="shared" si="162"/>
        <v>N</v>
      </c>
      <c r="DV739" s="57" t="str">
        <f t="shared" si="163"/>
        <v>N</v>
      </c>
      <c r="DW739" s="57" t="s">
        <v>193</v>
      </c>
      <c r="DX739" s="57" t="s">
        <v>193</v>
      </c>
      <c r="DY739" s="57" t="s">
        <v>193</v>
      </c>
      <c r="DZ739" s="57" t="s">
        <v>193</v>
      </c>
      <c r="EA739" s="57" t="s">
        <v>193</v>
      </c>
      <c r="EB739" s="57" t="s">
        <v>193</v>
      </c>
      <c r="EC739" s="57" t="s">
        <v>193</v>
      </c>
      <c r="ED739" s="57" t="s">
        <v>193</v>
      </c>
      <c r="EE739" s="57" t="s">
        <v>193</v>
      </c>
      <c r="EF739" s="57" t="s">
        <v>193</v>
      </c>
      <c r="EG739" s="57" t="s">
        <v>193</v>
      </c>
      <c r="EH739" s="57" t="s">
        <v>193</v>
      </c>
      <c r="EI739" s="57" t="s">
        <v>193</v>
      </c>
      <c r="EJ739" s="57" t="s">
        <v>193</v>
      </c>
      <c r="EK739" s="57" t="s">
        <v>193</v>
      </c>
      <c r="EL739" s="57" t="s">
        <v>193</v>
      </c>
      <c r="EM739" s="57" t="s">
        <v>193</v>
      </c>
      <c r="EN739" s="57" t="s">
        <v>193</v>
      </c>
      <c r="EO739" s="57" t="s">
        <v>193</v>
      </c>
      <c r="EP739" s="57" t="s">
        <v>193</v>
      </c>
      <c r="EQ739" s="57" t="s">
        <v>193</v>
      </c>
      <c r="ER739" s="57" t="str">
        <f t="shared" si="164"/>
        <v>N</v>
      </c>
      <c r="ES739" s="57" t="s">
        <v>193</v>
      </c>
      <c r="ET739" s="57" t="s">
        <v>193</v>
      </c>
      <c r="EU739" s="57" t="s">
        <v>193</v>
      </c>
      <c r="EV739" s="57" t="s">
        <v>193</v>
      </c>
      <c r="EW739" s="57" t="s">
        <v>193</v>
      </c>
      <c r="EX739" s="57" t="s">
        <v>193</v>
      </c>
      <c r="EY739" s="57" t="s">
        <v>193</v>
      </c>
      <c r="EZ739" s="57" t="s">
        <v>193</v>
      </c>
      <c r="FA739" s="57" t="s">
        <v>193</v>
      </c>
      <c r="FB739" s="57" t="s">
        <v>193</v>
      </c>
      <c r="FC739" s="57" t="s">
        <v>193</v>
      </c>
      <c r="FD739" s="57" t="s">
        <v>193</v>
      </c>
      <c r="FE739" s="57" t="s">
        <v>193</v>
      </c>
      <c r="FF739" s="57" t="s">
        <v>193</v>
      </c>
      <c r="FG739" s="57" t="s">
        <v>193</v>
      </c>
      <c r="FH739" s="57" t="s">
        <v>193</v>
      </c>
      <c r="FI739" s="57" t="s">
        <v>193</v>
      </c>
      <c r="FJ739" s="57" t="s">
        <v>193</v>
      </c>
      <c r="FK739" s="57" t="s">
        <v>193</v>
      </c>
      <c r="FL739" s="57" t="s">
        <v>193</v>
      </c>
      <c r="FM739" s="57" t="s">
        <v>193</v>
      </c>
      <c r="FN739" s="57" t="str">
        <f t="shared" si="165"/>
        <v>N</v>
      </c>
      <c r="FO739" s="57" t="s">
        <v>193</v>
      </c>
      <c r="FP739" s="57" t="s">
        <v>193</v>
      </c>
      <c r="FQ739" s="57" t="s">
        <v>193</v>
      </c>
      <c r="FR739" s="57" t="s">
        <v>193</v>
      </c>
      <c r="FS739" s="57" t="s">
        <v>193</v>
      </c>
      <c r="FT739" s="57" t="s">
        <v>193</v>
      </c>
      <c r="FU739" s="57" t="s">
        <v>193</v>
      </c>
      <c r="FV739" s="57" t="s">
        <v>193</v>
      </c>
      <c r="FW739" s="57" t="s">
        <v>193</v>
      </c>
      <c r="FX739" s="57" t="s">
        <v>193</v>
      </c>
      <c r="FZ739" s="57" t="str">
        <f t="shared" si="166"/>
        <v>P</v>
      </c>
    </row>
    <row r="740" spans="1:182" s="18" customFormat="1" ht="10.5" x14ac:dyDescent="0.55000000000000004">
      <c r="B740" s="56" t="s">
        <v>186</v>
      </c>
      <c r="C740" s="57">
        <v>95</v>
      </c>
      <c r="D740" s="57">
        <f t="shared" si="153"/>
        <v>735</v>
      </c>
      <c r="E740" s="57">
        <v>19745</v>
      </c>
      <c r="F740" s="57"/>
      <c r="H740" s="57" t="s">
        <v>187</v>
      </c>
      <c r="I740" s="57" t="s">
        <v>234</v>
      </c>
      <c r="J740" s="57"/>
      <c r="K740" s="57" t="s">
        <v>232</v>
      </c>
      <c r="L740" s="57" t="s">
        <v>216</v>
      </c>
      <c r="M740" s="58">
        <v>39222</v>
      </c>
      <c r="N740" s="59" t="s">
        <v>222</v>
      </c>
      <c r="O740" s="57"/>
      <c r="P740" s="57"/>
      <c r="Q740" s="57" t="s">
        <v>192</v>
      </c>
      <c r="S740" s="57" t="str">
        <f>IF('[1]Données questionnaire'!W402="","",'[1]Données questionnaire'!W402)</f>
        <v>X</v>
      </c>
      <c r="T740" s="57" t="str">
        <f>IF('[1]Données questionnaire'!X402="","",'[1]Données questionnaire'!X402)</f>
        <v/>
      </c>
      <c r="U740" s="57" t="str">
        <f>IF('[1]Données questionnaire'!Y402="","",'[1]Données questionnaire'!Y402)</f>
        <v/>
      </c>
      <c r="V740" s="57" t="str">
        <f>IF('[1]Données questionnaire'!Z402="","",'[1]Données questionnaire'!Z402)</f>
        <v/>
      </c>
      <c r="W740" s="57" t="str">
        <f>IF('[1]Données questionnaire'!AA402="","",'[1]Données questionnaire'!AA402)</f>
        <v/>
      </c>
      <c r="X740" s="57" t="str">
        <f>IF('[1]Données questionnaire'!AB402="","",'[1]Données questionnaire'!AB402)</f>
        <v/>
      </c>
      <c r="Y740" s="57" t="str">
        <f>IF('[1]Données questionnaire'!AC402="","",'[1]Données questionnaire'!AC402)</f>
        <v/>
      </c>
      <c r="Z740" s="57" t="str">
        <f>IF('[1]Données questionnaire'!AD402="","",'[1]Données questionnaire'!AD402)</f>
        <v>X</v>
      </c>
      <c r="AA740" s="57" t="str">
        <f>IF('[1]Données questionnaire'!AE402="","",'[1]Données questionnaire'!AE402)</f>
        <v/>
      </c>
      <c r="AB740" s="57" t="str">
        <f>IF('[1]Données questionnaire'!AF402="","",'[1]Données questionnaire'!AF402)</f>
        <v/>
      </c>
      <c r="AC740" s="57">
        <f>IF('[1]Données questionnaire'!AG402="","",'[1]Données questionnaire'!AG402)</f>
        <v>20</v>
      </c>
      <c r="AE740" s="57"/>
      <c r="AF740" s="57"/>
      <c r="AG740" s="60"/>
      <c r="AH740" s="57"/>
      <c r="AI740" s="57"/>
      <c r="AJ740" s="57"/>
      <c r="AK740" s="57"/>
      <c r="AL740" s="57"/>
      <c r="AM740" s="57"/>
      <c r="AN740" s="57"/>
      <c r="AO740" s="57"/>
      <c r="AP740" s="57"/>
      <c r="AQ740" s="57"/>
      <c r="AR740" s="57"/>
      <c r="AS740" s="57"/>
      <c r="AT740" s="57"/>
      <c r="AU740" s="57"/>
      <c r="AV740" s="57"/>
      <c r="AW740" s="57"/>
      <c r="AX740" s="57"/>
      <c r="AY740" s="57"/>
      <c r="AZ740" s="57"/>
      <c r="BB740" s="57" t="s">
        <v>192</v>
      </c>
      <c r="BC740" s="57"/>
      <c r="BD740" s="57" t="s">
        <v>193</v>
      </c>
      <c r="BE740" s="60">
        <v>0</v>
      </c>
      <c r="BF740" s="61" t="str">
        <f t="shared" si="154"/>
        <v/>
      </c>
      <c r="BG740" s="57" t="s">
        <v>193</v>
      </c>
      <c r="BH740" s="57"/>
      <c r="BI740" s="57" t="s">
        <v>193</v>
      </c>
      <c r="BJ740" s="57" t="s">
        <v>193</v>
      </c>
      <c r="BK740" s="57" t="s">
        <v>193</v>
      </c>
      <c r="BL740" s="57" t="s">
        <v>193</v>
      </c>
      <c r="BM740" s="57" t="s">
        <v>193</v>
      </c>
      <c r="BN740" s="57" t="s">
        <v>193</v>
      </c>
      <c r="BO740" s="57" t="s">
        <v>193</v>
      </c>
      <c r="BP740" s="57" t="s">
        <v>193</v>
      </c>
      <c r="BQ740" s="57" t="s">
        <v>193</v>
      </c>
      <c r="BR740" s="57" t="str">
        <f t="shared" si="155"/>
        <v>N</v>
      </c>
      <c r="BS740" s="57" t="s">
        <v>193</v>
      </c>
      <c r="BT740" s="57" t="s">
        <v>193</v>
      </c>
      <c r="BU740" s="57" t="s">
        <v>193</v>
      </c>
      <c r="BV740" s="57" t="s">
        <v>193</v>
      </c>
      <c r="BW740" s="57" t="s">
        <v>193</v>
      </c>
      <c r="BX740" s="57" t="str">
        <f t="shared" si="156"/>
        <v>N</v>
      </c>
      <c r="BY740" s="57" t="s">
        <v>193</v>
      </c>
      <c r="BZ740" s="57" t="s">
        <v>193</v>
      </c>
      <c r="CA740" s="57" t="s">
        <v>193</v>
      </c>
      <c r="CB740" s="57" t="s">
        <v>193</v>
      </c>
      <c r="CC740" s="57" t="s">
        <v>193</v>
      </c>
      <c r="CD740" s="57" t="s">
        <v>193</v>
      </c>
      <c r="CE740" s="57" t="s">
        <v>193</v>
      </c>
      <c r="CF740" s="57" t="s">
        <v>193</v>
      </c>
      <c r="CG740" s="57" t="s">
        <v>193</v>
      </c>
      <c r="CH740" s="57" t="s">
        <v>193</v>
      </c>
      <c r="CI740" s="57" t="s">
        <v>193</v>
      </c>
      <c r="CJ740" s="57" t="s">
        <v>193</v>
      </c>
      <c r="CK740" s="57" t="s">
        <v>193</v>
      </c>
      <c r="CL740" s="57" t="s">
        <v>193</v>
      </c>
      <c r="CM740" s="57" t="s">
        <v>193</v>
      </c>
      <c r="CN740" s="57" t="s">
        <v>193</v>
      </c>
      <c r="CO740" s="57" t="s">
        <v>193</v>
      </c>
      <c r="CP740" s="57" t="s">
        <v>193</v>
      </c>
      <c r="CQ740" s="57" t="s">
        <v>193</v>
      </c>
      <c r="CR740" s="57" t="s">
        <v>193</v>
      </c>
      <c r="CS740" s="57" t="str">
        <f t="shared" si="157"/>
        <v>N</v>
      </c>
      <c r="CT740" s="57" t="str">
        <f t="shared" si="158"/>
        <v>N</v>
      </c>
      <c r="CU740" s="62" t="s">
        <v>194</v>
      </c>
      <c r="CV740" s="57" t="s">
        <v>193</v>
      </c>
      <c r="CW740" s="57" t="s">
        <v>193</v>
      </c>
      <c r="CX740" s="57" t="s">
        <v>193</v>
      </c>
      <c r="CY740" s="57" t="s">
        <v>193</v>
      </c>
      <c r="CZ740" s="57" t="str">
        <f t="shared" si="159"/>
        <v>N</v>
      </c>
      <c r="DA740" s="57" t="s">
        <v>193</v>
      </c>
      <c r="DB740" s="57" t="s">
        <v>193</v>
      </c>
      <c r="DC740" s="57" t="s">
        <v>193</v>
      </c>
      <c r="DD740" s="57" t="str">
        <f t="shared" si="160"/>
        <v>N</v>
      </c>
      <c r="DE740" s="57" t="s">
        <v>193</v>
      </c>
      <c r="DF740" s="62" t="s">
        <v>194</v>
      </c>
      <c r="DG740" s="57" t="str">
        <f t="shared" si="161"/>
        <v>P</v>
      </c>
      <c r="DH740" s="57" t="s">
        <v>193</v>
      </c>
      <c r="DI740" s="57" t="s">
        <v>193</v>
      </c>
      <c r="DJ740" s="57" t="s">
        <v>193</v>
      </c>
      <c r="DK740" s="62" t="s">
        <v>194</v>
      </c>
      <c r="DL740" s="57" t="s">
        <v>193</v>
      </c>
      <c r="DM740" s="57" t="s">
        <v>193</v>
      </c>
      <c r="DN740" s="57" t="s">
        <v>193</v>
      </c>
      <c r="DO740" s="57" t="s">
        <v>193</v>
      </c>
      <c r="DP740" s="57" t="s">
        <v>193</v>
      </c>
      <c r="DQ740" s="57" t="s">
        <v>193</v>
      </c>
      <c r="DR740" s="57" t="s">
        <v>193</v>
      </c>
      <c r="DS740" s="57" t="s">
        <v>193</v>
      </c>
      <c r="DT740" s="57" t="s">
        <v>193</v>
      </c>
      <c r="DU740" s="57" t="str">
        <f t="shared" si="162"/>
        <v>N</v>
      </c>
      <c r="DV740" s="57" t="str">
        <f t="shared" si="163"/>
        <v>P</v>
      </c>
      <c r="DW740" s="57" t="s">
        <v>193</v>
      </c>
      <c r="DX740" s="57" t="s">
        <v>193</v>
      </c>
      <c r="DY740" s="57" t="s">
        <v>193</v>
      </c>
      <c r="DZ740" s="57" t="s">
        <v>193</v>
      </c>
      <c r="EA740" s="57" t="s">
        <v>193</v>
      </c>
      <c r="EB740" s="57" t="s">
        <v>193</v>
      </c>
      <c r="EC740" s="57" t="s">
        <v>193</v>
      </c>
      <c r="ED740" s="57" t="s">
        <v>193</v>
      </c>
      <c r="EE740" s="57" t="s">
        <v>193</v>
      </c>
      <c r="EF740" s="57" t="s">
        <v>193</v>
      </c>
      <c r="EG740" s="57" t="s">
        <v>193</v>
      </c>
      <c r="EH740" s="57" t="s">
        <v>193</v>
      </c>
      <c r="EI740" s="57" t="s">
        <v>193</v>
      </c>
      <c r="EJ740" s="57" t="s">
        <v>193</v>
      </c>
      <c r="EK740" s="57" t="s">
        <v>193</v>
      </c>
      <c r="EL740" s="57" t="s">
        <v>193</v>
      </c>
      <c r="EM740" s="57" t="s">
        <v>193</v>
      </c>
      <c r="EN740" s="57" t="s">
        <v>193</v>
      </c>
      <c r="EO740" s="57" t="s">
        <v>193</v>
      </c>
      <c r="EP740" s="57" t="s">
        <v>193</v>
      </c>
      <c r="EQ740" s="57" t="s">
        <v>193</v>
      </c>
      <c r="ER740" s="57" t="str">
        <f t="shared" si="164"/>
        <v>N</v>
      </c>
      <c r="ES740" s="57" t="s">
        <v>193</v>
      </c>
      <c r="ET740" s="57" t="s">
        <v>193</v>
      </c>
      <c r="EU740" s="57" t="s">
        <v>193</v>
      </c>
      <c r="EV740" s="57" t="s">
        <v>193</v>
      </c>
      <c r="EW740" s="57" t="s">
        <v>193</v>
      </c>
      <c r="EX740" s="57" t="s">
        <v>193</v>
      </c>
      <c r="EY740" s="57" t="s">
        <v>193</v>
      </c>
      <c r="EZ740" s="57" t="s">
        <v>193</v>
      </c>
      <c r="FA740" s="57" t="s">
        <v>193</v>
      </c>
      <c r="FB740" s="57" t="s">
        <v>193</v>
      </c>
      <c r="FC740" s="57" t="s">
        <v>193</v>
      </c>
      <c r="FD740" s="57" t="s">
        <v>193</v>
      </c>
      <c r="FE740" s="57" t="s">
        <v>193</v>
      </c>
      <c r="FF740" s="57" t="s">
        <v>193</v>
      </c>
      <c r="FG740" s="57" t="s">
        <v>193</v>
      </c>
      <c r="FH740" s="57" t="s">
        <v>193</v>
      </c>
      <c r="FI740" s="57" t="s">
        <v>193</v>
      </c>
      <c r="FJ740" s="57" t="s">
        <v>193</v>
      </c>
      <c r="FK740" s="57" t="s">
        <v>193</v>
      </c>
      <c r="FL740" s="57" t="s">
        <v>193</v>
      </c>
      <c r="FM740" s="57" t="s">
        <v>193</v>
      </c>
      <c r="FN740" s="57" t="str">
        <f t="shared" si="165"/>
        <v>N</v>
      </c>
      <c r="FO740" s="57" t="s">
        <v>193</v>
      </c>
      <c r="FP740" s="57" t="s">
        <v>193</v>
      </c>
      <c r="FQ740" s="57" t="s">
        <v>193</v>
      </c>
      <c r="FR740" s="57" t="s">
        <v>193</v>
      </c>
      <c r="FS740" s="57" t="s">
        <v>193</v>
      </c>
      <c r="FT740" s="57" t="s">
        <v>193</v>
      </c>
      <c r="FU740" s="57" t="s">
        <v>193</v>
      </c>
      <c r="FV740" s="57" t="s">
        <v>193</v>
      </c>
      <c r="FW740" s="57" t="s">
        <v>193</v>
      </c>
      <c r="FX740" s="57" t="s">
        <v>193</v>
      </c>
      <c r="FZ740" s="57" t="str">
        <f t="shared" si="166"/>
        <v>P</v>
      </c>
    </row>
    <row r="741" spans="1:182" s="18" customFormat="1" ht="10.5" x14ac:dyDescent="0.55000000000000004">
      <c r="B741" s="56" t="s">
        <v>186</v>
      </c>
      <c r="C741" s="57">
        <v>96</v>
      </c>
      <c r="D741" s="57">
        <f t="shared" si="153"/>
        <v>736</v>
      </c>
      <c r="E741" s="57">
        <v>19746</v>
      </c>
      <c r="F741" s="57"/>
      <c r="H741" s="57" t="s">
        <v>187</v>
      </c>
      <c r="I741" s="57" t="s">
        <v>234</v>
      </c>
      <c r="J741" s="57"/>
      <c r="K741" s="57" t="s">
        <v>232</v>
      </c>
      <c r="L741" s="57" t="s">
        <v>216</v>
      </c>
      <c r="M741" s="58">
        <v>39222</v>
      </c>
      <c r="N741" s="59" t="s">
        <v>222</v>
      </c>
      <c r="O741" s="57"/>
      <c r="P741" s="57"/>
      <c r="Q741" s="57" t="s">
        <v>192</v>
      </c>
      <c r="S741" s="57" t="str">
        <f>IF('[1]Données questionnaire'!W403="","",'[1]Données questionnaire'!W403)</f>
        <v>X</v>
      </c>
      <c r="T741" s="57" t="str">
        <f>IF('[1]Données questionnaire'!X403="","",'[1]Données questionnaire'!X403)</f>
        <v/>
      </c>
      <c r="U741" s="57" t="str">
        <f>IF('[1]Données questionnaire'!Y403="","",'[1]Données questionnaire'!Y403)</f>
        <v/>
      </c>
      <c r="V741" s="57" t="str">
        <f>IF('[1]Données questionnaire'!Z403="","",'[1]Données questionnaire'!Z403)</f>
        <v/>
      </c>
      <c r="W741" s="57" t="str">
        <f>IF('[1]Données questionnaire'!AA403="","",'[1]Données questionnaire'!AA403)</f>
        <v/>
      </c>
      <c r="X741" s="57" t="str">
        <f>IF('[1]Données questionnaire'!AB403="","",'[1]Données questionnaire'!AB403)</f>
        <v/>
      </c>
      <c r="Y741" s="57" t="str">
        <f>IF('[1]Données questionnaire'!AC403="","",'[1]Données questionnaire'!AC403)</f>
        <v/>
      </c>
      <c r="Z741" s="57" t="str">
        <f>IF('[1]Données questionnaire'!AD403="","",'[1]Données questionnaire'!AD403)</f>
        <v>X</v>
      </c>
      <c r="AA741" s="57" t="str">
        <f>IF('[1]Données questionnaire'!AE403="","",'[1]Données questionnaire'!AE403)</f>
        <v/>
      </c>
      <c r="AB741" s="57" t="str">
        <f>IF('[1]Données questionnaire'!AF403="","",'[1]Données questionnaire'!AF403)</f>
        <v/>
      </c>
      <c r="AC741" s="57">
        <f>IF('[1]Données questionnaire'!AG403="","",'[1]Données questionnaire'!AG403)</f>
        <v>31</v>
      </c>
      <c r="AE741" s="57"/>
      <c r="AF741" s="57"/>
      <c r="AG741" s="60"/>
      <c r="AH741" s="57"/>
      <c r="AI741" s="57"/>
      <c r="AJ741" s="57"/>
      <c r="AK741" s="57"/>
      <c r="AL741" s="57"/>
      <c r="AM741" s="57"/>
      <c r="AN741" s="57"/>
      <c r="AO741" s="57"/>
      <c r="AP741" s="57"/>
      <c r="AQ741" s="57"/>
      <c r="AR741" s="57"/>
      <c r="AS741" s="57"/>
      <c r="AT741" s="57"/>
      <c r="AU741" s="57"/>
      <c r="AV741" s="57"/>
      <c r="AW741" s="57"/>
      <c r="AX741" s="57"/>
      <c r="AY741" s="57"/>
      <c r="AZ741" s="57"/>
      <c r="BB741" s="57" t="s">
        <v>192</v>
      </c>
      <c r="BC741" s="57"/>
      <c r="BD741" s="57" t="s">
        <v>193</v>
      </c>
      <c r="BE741" s="60">
        <v>0</v>
      </c>
      <c r="BF741" s="61" t="str">
        <f t="shared" si="154"/>
        <v/>
      </c>
      <c r="BG741" s="57" t="s">
        <v>193</v>
      </c>
      <c r="BH741" s="57"/>
      <c r="BI741" s="57" t="s">
        <v>193</v>
      </c>
      <c r="BJ741" s="57" t="s">
        <v>193</v>
      </c>
      <c r="BK741" s="57" t="s">
        <v>193</v>
      </c>
      <c r="BL741" s="57" t="s">
        <v>193</v>
      </c>
      <c r="BM741" s="57" t="s">
        <v>193</v>
      </c>
      <c r="BN741" s="57" t="s">
        <v>193</v>
      </c>
      <c r="BO741" s="57" t="s">
        <v>193</v>
      </c>
      <c r="BP741" s="57" t="s">
        <v>193</v>
      </c>
      <c r="BQ741" s="57" t="s">
        <v>193</v>
      </c>
      <c r="BR741" s="57" t="str">
        <f t="shared" si="155"/>
        <v>N</v>
      </c>
      <c r="BS741" s="57" t="s">
        <v>193</v>
      </c>
      <c r="BT741" s="57" t="s">
        <v>193</v>
      </c>
      <c r="BU741" s="57" t="s">
        <v>193</v>
      </c>
      <c r="BV741" s="57" t="s">
        <v>193</v>
      </c>
      <c r="BW741" s="57" t="s">
        <v>193</v>
      </c>
      <c r="BX741" s="57" t="str">
        <f t="shared" si="156"/>
        <v>N</v>
      </c>
      <c r="BY741" s="57" t="s">
        <v>193</v>
      </c>
      <c r="BZ741" s="57" t="s">
        <v>193</v>
      </c>
      <c r="CA741" s="57" t="s">
        <v>193</v>
      </c>
      <c r="CB741" s="57" t="s">
        <v>193</v>
      </c>
      <c r="CC741" s="57" t="s">
        <v>193</v>
      </c>
      <c r="CD741" s="57" t="s">
        <v>193</v>
      </c>
      <c r="CE741" s="57" t="s">
        <v>193</v>
      </c>
      <c r="CF741" s="57" t="s">
        <v>193</v>
      </c>
      <c r="CG741" s="57" t="s">
        <v>193</v>
      </c>
      <c r="CH741" s="57" t="s">
        <v>193</v>
      </c>
      <c r="CI741" s="57" t="s">
        <v>193</v>
      </c>
      <c r="CJ741" s="57" t="s">
        <v>193</v>
      </c>
      <c r="CK741" s="57" t="s">
        <v>193</v>
      </c>
      <c r="CL741" s="57" t="s">
        <v>193</v>
      </c>
      <c r="CM741" s="57" t="s">
        <v>193</v>
      </c>
      <c r="CN741" s="57" t="s">
        <v>193</v>
      </c>
      <c r="CO741" s="57" t="s">
        <v>193</v>
      </c>
      <c r="CP741" s="57" t="s">
        <v>193</v>
      </c>
      <c r="CQ741" s="57" t="s">
        <v>193</v>
      </c>
      <c r="CR741" s="57" t="s">
        <v>193</v>
      </c>
      <c r="CS741" s="57" t="str">
        <f t="shared" si="157"/>
        <v>N</v>
      </c>
      <c r="CT741" s="57" t="str">
        <f t="shared" si="158"/>
        <v>N</v>
      </c>
      <c r="CU741" s="62" t="s">
        <v>194</v>
      </c>
      <c r="CV741" s="57" t="s">
        <v>193</v>
      </c>
      <c r="CW741" s="57" t="s">
        <v>193</v>
      </c>
      <c r="CX741" s="57" t="s">
        <v>193</v>
      </c>
      <c r="CY741" s="57" t="s">
        <v>193</v>
      </c>
      <c r="CZ741" s="57" t="str">
        <f t="shared" si="159"/>
        <v>N</v>
      </c>
      <c r="DA741" s="57" t="s">
        <v>193</v>
      </c>
      <c r="DB741" s="57" t="s">
        <v>193</v>
      </c>
      <c r="DC741" s="57" t="s">
        <v>193</v>
      </c>
      <c r="DD741" s="57" t="str">
        <f t="shared" si="160"/>
        <v>N</v>
      </c>
      <c r="DE741" s="57" t="s">
        <v>193</v>
      </c>
      <c r="DF741" s="57" t="s">
        <v>193</v>
      </c>
      <c r="DG741" s="57" t="str">
        <f t="shared" si="161"/>
        <v>N</v>
      </c>
      <c r="DH741" s="57" t="s">
        <v>193</v>
      </c>
      <c r="DI741" s="57" t="s">
        <v>193</v>
      </c>
      <c r="DJ741" s="57" t="s">
        <v>193</v>
      </c>
      <c r="DK741" s="57" t="s">
        <v>193</v>
      </c>
      <c r="DL741" s="57" t="s">
        <v>193</v>
      </c>
      <c r="DM741" s="57" t="s">
        <v>193</v>
      </c>
      <c r="DN741" s="57" t="s">
        <v>193</v>
      </c>
      <c r="DO741" s="57" t="s">
        <v>193</v>
      </c>
      <c r="DP741" s="57" t="s">
        <v>193</v>
      </c>
      <c r="DQ741" s="57" t="s">
        <v>193</v>
      </c>
      <c r="DR741" s="57" t="s">
        <v>193</v>
      </c>
      <c r="DS741" s="57" t="s">
        <v>193</v>
      </c>
      <c r="DT741" s="57" t="s">
        <v>193</v>
      </c>
      <c r="DU741" s="57" t="str">
        <f t="shared" si="162"/>
        <v>N</v>
      </c>
      <c r="DV741" s="57" t="str">
        <f t="shared" si="163"/>
        <v>N</v>
      </c>
      <c r="DW741" s="57" t="s">
        <v>193</v>
      </c>
      <c r="DX741" s="57" t="s">
        <v>193</v>
      </c>
      <c r="DY741" s="57" t="s">
        <v>193</v>
      </c>
      <c r="DZ741" s="57" t="s">
        <v>193</v>
      </c>
      <c r="EA741" s="57" t="s">
        <v>193</v>
      </c>
      <c r="EB741" s="57" t="s">
        <v>193</v>
      </c>
      <c r="EC741" s="57" t="s">
        <v>193</v>
      </c>
      <c r="ED741" s="57" t="s">
        <v>193</v>
      </c>
      <c r="EE741" s="57" t="s">
        <v>193</v>
      </c>
      <c r="EF741" s="57" t="s">
        <v>193</v>
      </c>
      <c r="EG741" s="57" t="s">
        <v>193</v>
      </c>
      <c r="EH741" s="57" t="s">
        <v>193</v>
      </c>
      <c r="EI741" s="57" t="s">
        <v>193</v>
      </c>
      <c r="EJ741" s="57" t="s">
        <v>193</v>
      </c>
      <c r="EK741" s="57" t="s">
        <v>193</v>
      </c>
      <c r="EL741" s="57" t="s">
        <v>193</v>
      </c>
      <c r="EM741" s="57" t="s">
        <v>193</v>
      </c>
      <c r="EN741" s="57" t="s">
        <v>193</v>
      </c>
      <c r="EO741" s="57" t="s">
        <v>193</v>
      </c>
      <c r="EP741" s="57" t="s">
        <v>193</v>
      </c>
      <c r="EQ741" s="57" t="s">
        <v>193</v>
      </c>
      <c r="ER741" s="57" t="str">
        <f t="shared" si="164"/>
        <v>N</v>
      </c>
      <c r="ES741" s="57" t="s">
        <v>193</v>
      </c>
      <c r="ET741" s="57" t="s">
        <v>193</v>
      </c>
      <c r="EU741" s="57" t="s">
        <v>193</v>
      </c>
      <c r="EV741" s="57" t="s">
        <v>193</v>
      </c>
      <c r="EW741" s="57" t="s">
        <v>193</v>
      </c>
      <c r="EX741" s="57" t="s">
        <v>193</v>
      </c>
      <c r="EY741" s="57" t="s">
        <v>193</v>
      </c>
      <c r="EZ741" s="57" t="s">
        <v>193</v>
      </c>
      <c r="FA741" s="57" t="s">
        <v>193</v>
      </c>
      <c r="FB741" s="57" t="s">
        <v>193</v>
      </c>
      <c r="FC741" s="57" t="s">
        <v>193</v>
      </c>
      <c r="FD741" s="57" t="s">
        <v>193</v>
      </c>
      <c r="FE741" s="57" t="s">
        <v>193</v>
      </c>
      <c r="FF741" s="57" t="s">
        <v>193</v>
      </c>
      <c r="FG741" s="57" t="s">
        <v>193</v>
      </c>
      <c r="FH741" s="57" t="s">
        <v>193</v>
      </c>
      <c r="FI741" s="57" t="s">
        <v>193</v>
      </c>
      <c r="FJ741" s="57" t="s">
        <v>193</v>
      </c>
      <c r="FK741" s="57" t="s">
        <v>193</v>
      </c>
      <c r="FL741" s="57" t="s">
        <v>193</v>
      </c>
      <c r="FM741" s="57" t="s">
        <v>193</v>
      </c>
      <c r="FN741" s="57" t="str">
        <f t="shared" si="165"/>
        <v>N</v>
      </c>
      <c r="FO741" s="57" t="s">
        <v>193</v>
      </c>
      <c r="FP741" s="57" t="s">
        <v>193</v>
      </c>
      <c r="FQ741" s="57" t="s">
        <v>193</v>
      </c>
      <c r="FR741" s="57" t="s">
        <v>193</v>
      </c>
      <c r="FS741" s="57" t="s">
        <v>193</v>
      </c>
      <c r="FT741" s="57" t="s">
        <v>193</v>
      </c>
      <c r="FU741" s="57" t="s">
        <v>193</v>
      </c>
      <c r="FV741" s="57" t="s">
        <v>193</v>
      </c>
      <c r="FW741" s="57" t="s">
        <v>193</v>
      </c>
      <c r="FX741" s="57" t="s">
        <v>193</v>
      </c>
      <c r="FZ741" s="57" t="str">
        <f t="shared" si="166"/>
        <v>N</v>
      </c>
    </row>
    <row r="742" spans="1:182" s="18" customFormat="1" ht="10.5" x14ac:dyDescent="0.55000000000000004">
      <c r="B742" s="56" t="s">
        <v>186</v>
      </c>
      <c r="C742" s="57">
        <v>97</v>
      </c>
      <c r="D742" s="57">
        <f t="shared" si="153"/>
        <v>737</v>
      </c>
      <c r="E742" s="57">
        <v>19747</v>
      </c>
      <c r="F742" s="57"/>
      <c r="H742" s="57" t="s">
        <v>187</v>
      </c>
      <c r="I742" s="57" t="s">
        <v>234</v>
      </c>
      <c r="J742" s="57"/>
      <c r="K742" s="57" t="s">
        <v>232</v>
      </c>
      <c r="L742" s="57" t="s">
        <v>216</v>
      </c>
      <c r="M742" s="58">
        <v>39222</v>
      </c>
      <c r="N742" s="59" t="s">
        <v>222</v>
      </c>
      <c r="O742" s="57"/>
      <c r="P742" s="57"/>
      <c r="Q742" s="57" t="s">
        <v>192</v>
      </c>
      <c r="S742" s="57" t="str">
        <f>IF('[1]Données questionnaire'!W404="","",'[1]Données questionnaire'!W404)</f>
        <v>X</v>
      </c>
      <c r="T742" s="57" t="str">
        <f>IF('[1]Données questionnaire'!X404="","",'[1]Données questionnaire'!X404)</f>
        <v/>
      </c>
      <c r="U742" s="57" t="str">
        <f>IF('[1]Données questionnaire'!Y404="","",'[1]Données questionnaire'!Y404)</f>
        <v/>
      </c>
      <c r="V742" s="57" t="str">
        <f>IF('[1]Données questionnaire'!Z404="","",'[1]Données questionnaire'!Z404)</f>
        <v/>
      </c>
      <c r="W742" s="57" t="str">
        <f>IF('[1]Données questionnaire'!AA404="","",'[1]Données questionnaire'!AA404)</f>
        <v/>
      </c>
      <c r="X742" s="57" t="str">
        <f>IF('[1]Données questionnaire'!AB404="","",'[1]Données questionnaire'!AB404)</f>
        <v/>
      </c>
      <c r="Y742" s="57" t="str">
        <f>IF('[1]Données questionnaire'!AC404="","",'[1]Données questionnaire'!AC404)</f>
        <v>X</v>
      </c>
      <c r="Z742" s="57" t="str">
        <f>IF('[1]Données questionnaire'!AD404="","",'[1]Données questionnaire'!AD404)</f>
        <v/>
      </c>
      <c r="AA742" s="57" t="str">
        <f>IF('[1]Données questionnaire'!AE404="","",'[1]Données questionnaire'!AE404)</f>
        <v/>
      </c>
      <c r="AB742" s="57" t="str">
        <f>IF('[1]Données questionnaire'!AF404="","",'[1]Données questionnaire'!AF404)</f>
        <v/>
      </c>
      <c r="AC742" s="57">
        <f>IF('[1]Données questionnaire'!AG404="","",'[1]Données questionnaire'!AG404)</f>
        <v>68</v>
      </c>
      <c r="AE742" s="57"/>
      <c r="AF742" s="57"/>
      <c r="AG742" s="60"/>
      <c r="AH742" s="57"/>
      <c r="AI742" s="57"/>
      <c r="AJ742" s="57"/>
      <c r="AK742" s="57"/>
      <c r="AL742" s="57"/>
      <c r="AM742" s="57"/>
      <c r="AN742" s="57"/>
      <c r="AO742" s="57"/>
      <c r="AP742" s="57"/>
      <c r="AQ742" s="57"/>
      <c r="AR742" s="57"/>
      <c r="AS742" s="57"/>
      <c r="AT742" s="57"/>
      <c r="AU742" s="57"/>
      <c r="AV742" s="57"/>
      <c r="AW742" s="57"/>
      <c r="AX742" s="57"/>
      <c r="AY742" s="57"/>
      <c r="AZ742" s="57"/>
      <c r="BB742" s="57" t="s">
        <v>192</v>
      </c>
      <c r="BC742" s="57"/>
      <c r="BD742" s="57" t="s">
        <v>193</v>
      </c>
      <c r="BE742" s="60">
        <v>0</v>
      </c>
      <c r="BF742" s="61" t="str">
        <f t="shared" si="154"/>
        <v/>
      </c>
      <c r="BG742" s="57" t="s">
        <v>193</v>
      </c>
      <c r="BH742" s="57"/>
      <c r="BI742" s="57" t="s">
        <v>193</v>
      </c>
      <c r="BJ742" s="57" t="s">
        <v>193</v>
      </c>
      <c r="BK742" s="57" t="s">
        <v>193</v>
      </c>
      <c r="BL742" s="57" t="s">
        <v>193</v>
      </c>
      <c r="BM742" s="57" t="s">
        <v>193</v>
      </c>
      <c r="BN742" s="57" t="s">
        <v>193</v>
      </c>
      <c r="BO742" s="57" t="s">
        <v>193</v>
      </c>
      <c r="BP742" s="57" t="s">
        <v>193</v>
      </c>
      <c r="BQ742" s="57" t="s">
        <v>193</v>
      </c>
      <c r="BR742" s="57" t="str">
        <f t="shared" si="155"/>
        <v>N</v>
      </c>
      <c r="BS742" s="57" t="s">
        <v>193</v>
      </c>
      <c r="BT742" s="57" t="s">
        <v>193</v>
      </c>
      <c r="BU742" s="57" t="s">
        <v>193</v>
      </c>
      <c r="BV742" s="57" t="s">
        <v>193</v>
      </c>
      <c r="BW742" s="57" t="s">
        <v>193</v>
      </c>
      <c r="BX742" s="57" t="str">
        <f t="shared" si="156"/>
        <v>N</v>
      </c>
      <c r="BY742" s="57" t="s">
        <v>193</v>
      </c>
      <c r="BZ742" s="62" t="s">
        <v>194</v>
      </c>
      <c r="CA742" s="57" t="s">
        <v>193</v>
      </c>
      <c r="CB742" s="57" t="s">
        <v>193</v>
      </c>
      <c r="CC742" s="57" t="s">
        <v>193</v>
      </c>
      <c r="CD742" s="57" t="s">
        <v>193</v>
      </c>
      <c r="CE742" s="57" t="s">
        <v>193</v>
      </c>
      <c r="CF742" s="57" t="s">
        <v>193</v>
      </c>
      <c r="CG742" s="57" t="s">
        <v>193</v>
      </c>
      <c r="CH742" s="57" t="s">
        <v>193</v>
      </c>
      <c r="CI742" s="57" t="s">
        <v>193</v>
      </c>
      <c r="CJ742" s="57" t="s">
        <v>193</v>
      </c>
      <c r="CK742" s="57" t="s">
        <v>193</v>
      </c>
      <c r="CL742" s="57" t="s">
        <v>193</v>
      </c>
      <c r="CM742" s="57" t="s">
        <v>193</v>
      </c>
      <c r="CN742" s="57" t="s">
        <v>193</v>
      </c>
      <c r="CO742" s="57" t="s">
        <v>193</v>
      </c>
      <c r="CP742" s="57" t="s">
        <v>193</v>
      </c>
      <c r="CQ742" s="62" t="s">
        <v>194</v>
      </c>
      <c r="CR742" s="57" t="s">
        <v>193</v>
      </c>
      <c r="CS742" s="57" t="str">
        <f t="shared" si="157"/>
        <v>P</v>
      </c>
      <c r="CT742" s="57" t="str">
        <f t="shared" si="158"/>
        <v>P</v>
      </c>
      <c r="CU742" s="62" t="s">
        <v>194</v>
      </c>
      <c r="CV742" s="57" t="s">
        <v>193</v>
      </c>
      <c r="CW742" s="57" t="s">
        <v>193</v>
      </c>
      <c r="CX742" s="57" t="s">
        <v>193</v>
      </c>
      <c r="CY742" s="57" t="s">
        <v>193</v>
      </c>
      <c r="CZ742" s="57" t="str">
        <f t="shared" si="159"/>
        <v>N</v>
      </c>
      <c r="DA742" s="57" t="s">
        <v>193</v>
      </c>
      <c r="DB742" s="57" t="s">
        <v>193</v>
      </c>
      <c r="DC742" s="57" t="s">
        <v>193</v>
      </c>
      <c r="DD742" s="57" t="str">
        <f t="shared" si="160"/>
        <v>N</v>
      </c>
      <c r="DE742" s="62" t="s">
        <v>194</v>
      </c>
      <c r="DF742" s="62" t="s">
        <v>194</v>
      </c>
      <c r="DG742" s="57" t="str">
        <f t="shared" si="161"/>
        <v>P</v>
      </c>
      <c r="DH742" s="57" t="s">
        <v>193</v>
      </c>
      <c r="DI742" s="57" t="s">
        <v>193</v>
      </c>
      <c r="DJ742" s="57" t="s">
        <v>193</v>
      </c>
      <c r="DK742" s="57" t="s">
        <v>193</v>
      </c>
      <c r="DL742" s="57" t="s">
        <v>193</v>
      </c>
      <c r="DM742" s="57" t="s">
        <v>193</v>
      </c>
      <c r="DN742" s="57" t="s">
        <v>193</v>
      </c>
      <c r="DO742" s="57" t="s">
        <v>193</v>
      </c>
      <c r="DP742" s="57" t="s">
        <v>193</v>
      </c>
      <c r="DQ742" s="57" t="s">
        <v>193</v>
      </c>
      <c r="DR742" s="57" t="s">
        <v>193</v>
      </c>
      <c r="DS742" s="57" t="s">
        <v>193</v>
      </c>
      <c r="DT742" s="57" t="s">
        <v>193</v>
      </c>
      <c r="DU742" s="57" t="str">
        <f t="shared" si="162"/>
        <v>N</v>
      </c>
      <c r="DV742" s="57" t="str">
        <f t="shared" si="163"/>
        <v>N</v>
      </c>
      <c r="DW742" s="57" t="s">
        <v>193</v>
      </c>
      <c r="DX742" s="62" t="s">
        <v>194</v>
      </c>
      <c r="DY742" s="57" t="s">
        <v>193</v>
      </c>
      <c r="DZ742" s="57" t="s">
        <v>193</v>
      </c>
      <c r="EA742" s="57" t="s">
        <v>193</v>
      </c>
      <c r="EB742" s="57" t="s">
        <v>193</v>
      </c>
      <c r="EC742" s="57" t="s">
        <v>193</v>
      </c>
      <c r="ED742" s="57" t="s">
        <v>193</v>
      </c>
      <c r="EE742" s="57" t="s">
        <v>193</v>
      </c>
      <c r="EF742" s="57" t="s">
        <v>193</v>
      </c>
      <c r="EG742" s="57" t="s">
        <v>193</v>
      </c>
      <c r="EH742" s="57" t="s">
        <v>193</v>
      </c>
      <c r="EI742" s="57" t="s">
        <v>193</v>
      </c>
      <c r="EJ742" s="57" t="s">
        <v>193</v>
      </c>
      <c r="EK742" s="57" t="s">
        <v>193</v>
      </c>
      <c r="EL742" s="57" t="s">
        <v>193</v>
      </c>
      <c r="EM742" s="57" t="s">
        <v>193</v>
      </c>
      <c r="EN742" s="57" t="s">
        <v>193</v>
      </c>
      <c r="EO742" s="57" t="s">
        <v>193</v>
      </c>
      <c r="EP742" s="57" t="s">
        <v>193</v>
      </c>
      <c r="EQ742" s="57" t="s">
        <v>193</v>
      </c>
      <c r="ER742" s="57" t="str">
        <f t="shared" si="164"/>
        <v>P</v>
      </c>
      <c r="ES742" s="57" t="s">
        <v>193</v>
      </c>
      <c r="ET742" s="57" t="s">
        <v>193</v>
      </c>
      <c r="EU742" s="57" t="s">
        <v>193</v>
      </c>
      <c r="EV742" s="57" t="s">
        <v>193</v>
      </c>
      <c r="EW742" s="57" t="s">
        <v>193</v>
      </c>
      <c r="EX742" s="57" t="s">
        <v>193</v>
      </c>
      <c r="EY742" s="57" t="s">
        <v>193</v>
      </c>
      <c r="EZ742" s="57" t="s">
        <v>193</v>
      </c>
      <c r="FA742" s="57" t="s">
        <v>193</v>
      </c>
      <c r="FB742" s="57" t="s">
        <v>193</v>
      </c>
      <c r="FC742" s="57" t="s">
        <v>193</v>
      </c>
      <c r="FD742" s="57" t="s">
        <v>193</v>
      </c>
      <c r="FE742" s="57" t="s">
        <v>193</v>
      </c>
      <c r="FF742" s="57" t="s">
        <v>193</v>
      </c>
      <c r="FG742" s="57" t="s">
        <v>193</v>
      </c>
      <c r="FH742" s="57" t="s">
        <v>193</v>
      </c>
      <c r="FI742" s="57" t="s">
        <v>193</v>
      </c>
      <c r="FJ742" s="57" t="s">
        <v>193</v>
      </c>
      <c r="FK742" s="57" t="s">
        <v>193</v>
      </c>
      <c r="FL742" s="57" t="s">
        <v>193</v>
      </c>
      <c r="FM742" s="57" t="s">
        <v>193</v>
      </c>
      <c r="FN742" s="57" t="str">
        <f t="shared" si="165"/>
        <v>N</v>
      </c>
      <c r="FO742" s="57" t="s">
        <v>193</v>
      </c>
      <c r="FP742" s="57" t="s">
        <v>193</v>
      </c>
      <c r="FQ742" s="57" t="s">
        <v>193</v>
      </c>
      <c r="FR742" s="57" t="s">
        <v>193</v>
      </c>
      <c r="FS742" s="57" t="s">
        <v>193</v>
      </c>
      <c r="FT742" s="57" t="s">
        <v>193</v>
      </c>
      <c r="FU742" s="57" t="s">
        <v>193</v>
      </c>
      <c r="FV742" s="57" t="s">
        <v>193</v>
      </c>
      <c r="FW742" s="57" t="s">
        <v>193</v>
      </c>
      <c r="FX742" s="62" t="s">
        <v>194</v>
      </c>
      <c r="FZ742" s="57" t="str">
        <f t="shared" si="166"/>
        <v>P</v>
      </c>
    </row>
    <row r="743" spans="1:182" s="18" customFormat="1" ht="10.5" x14ac:dyDescent="0.55000000000000004">
      <c r="B743" s="56" t="s">
        <v>186</v>
      </c>
      <c r="C743" s="57">
        <v>98</v>
      </c>
      <c r="D743" s="57">
        <f t="shared" si="153"/>
        <v>738</v>
      </c>
      <c r="E743" s="57">
        <v>19748</v>
      </c>
      <c r="F743" s="57"/>
      <c r="H743" s="57" t="s">
        <v>187</v>
      </c>
      <c r="I743" s="57" t="s">
        <v>234</v>
      </c>
      <c r="J743" s="57"/>
      <c r="K743" s="57" t="s">
        <v>232</v>
      </c>
      <c r="L743" s="57" t="s">
        <v>216</v>
      </c>
      <c r="M743" s="58">
        <v>39222</v>
      </c>
      <c r="N743" s="59" t="s">
        <v>222</v>
      </c>
      <c r="O743" s="57"/>
      <c r="P743" s="57"/>
      <c r="Q743" s="57" t="s">
        <v>192</v>
      </c>
      <c r="S743" s="57" t="str">
        <f>IF('[1]Données questionnaire'!W405="","",'[1]Données questionnaire'!W405)</f>
        <v>X</v>
      </c>
      <c r="T743" s="57" t="str">
        <f>IF('[1]Données questionnaire'!X405="","",'[1]Données questionnaire'!X405)</f>
        <v/>
      </c>
      <c r="U743" s="57" t="str">
        <f>IF('[1]Données questionnaire'!Y405="","",'[1]Données questionnaire'!Y405)</f>
        <v/>
      </c>
      <c r="V743" s="57" t="str">
        <f>IF('[1]Données questionnaire'!Z405="","",'[1]Données questionnaire'!Z405)</f>
        <v/>
      </c>
      <c r="W743" s="57" t="str">
        <f>IF('[1]Données questionnaire'!AA405="","",'[1]Données questionnaire'!AA405)</f>
        <v/>
      </c>
      <c r="X743" s="57" t="str">
        <f>IF('[1]Données questionnaire'!AB405="","",'[1]Données questionnaire'!AB405)</f>
        <v/>
      </c>
      <c r="Y743" s="57" t="str">
        <f>IF('[1]Données questionnaire'!AC405="","",'[1]Données questionnaire'!AC405)</f>
        <v/>
      </c>
      <c r="Z743" s="57" t="str">
        <f>IF('[1]Données questionnaire'!AD405="","",'[1]Données questionnaire'!AD405)</f>
        <v>X</v>
      </c>
      <c r="AA743" s="57" t="str">
        <f>IF('[1]Données questionnaire'!AE405="","",'[1]Données questionnaire'!AE405)</f>
        <v/>
      </c>
      <c r="AB743" s="57" t="str">
        <f>IF('[1]Données questionnaire'!AF405="","",'[1]Données questionnaire'!AF405)</f>
        <v/>
      </c>
      <c r="AC743" s="57">
        <f>IF('[1]Données questionnaire'!AG405="","",'[1]Données questionnaire'!AG405)</f>
        <v>30</v>
      </c>
      <c r="AE743" s="57"/>
      <c r="AF743" s="57"/>
      <c r="AG743" s="60"/>
      <c r="AH743" s="57"/>
      <c r="AI743" s="57"/>
      <c r="AJ743" s="57"/>
      <c r="AK743" s="57"/>
      <c r="AL743" s="57"/>
      <c r="AM743" s="57"/>
      <c r="AN743" s="57"/>
      <c r="AO743" s="57"/>
      <c r="AP743" s="57"/>
      <c r="AQ743" s="57"/>
      <c r="AR743" s="57"/>
      <c r="AS743" s="57"/>
      <c r="AT743" s="57"/>
      <c r="AU743" s="57"/>
      <c r="AV743" s="57"/>
      <c r="AW743" s="57"/>
      <c r="AX743" s="57"/>
      <c r="AY743" s="57"/>
      <c r="AZ743" s="57"/>
      <c r="BB743" s="57" t="s">
        <v>192</v>
      </c>
      <c r="BC743" s="57"/>
      <c r="BD743" s="57" t="s">
        <v>193</v>
      </c>
      <c r="BE743" s="60">
        <v>0</v>
      </c>
      <c r="BF743" s="61" t="str">
        <f t="shared" si="154"/>
        <v/>
      </c>
      <c r="BG743" s="57" t="s">
        <v>193</v>
      </c>
      <c r="BH743" s="57"/>
      <c r="BI743" s="57" t="s">
        <v>193</v>
      </c>
      <c r="BJ743" s="57" t="s">
        <v>193</v>
      </c>
      <c r="BK743" s="57" t="s">
        <v>193</v>
      </c>
      <c r="BL743" s="57" t="s">
        <v>193</v>
      </c>
      <c r="BM743" s="57" t="s">
        <v>193</v>
      </c>
      <c r="BN743" s="57" t="s">
        <v>193</v>
      </c>
      <c r="BO743" s="57" t="s">
        <v>193</v>
      </c>
      <c r="BP743" s="57" t="s">
        <v>193</v>
      </c>
      <c r="BQ743" s="57" t="s">
        <v>193</v>
      </c>
      <c r="BR743" s="57" t="str">
        <f t="shared" si="155"/>
        <v>N</v>
      </c>
      <c r="BS743" s="57" t="s">
        <v>193</v>
      </c>
      <c r="BT743" s="57" t="s">
        <v>193</v>
      </c>
      <c r="BU743" s="57" t="s">
        <v>193</v>
      </c>
      <c r="BV743" s="57" t="s">
        <v>193</v>
      </c>
      <c r="BW743" s="57" t="s">
        <v>193</v>
      </c>
      <c r="BX743" s="57" t="str">
        <f t="shared" si="156"/>
        <v>N</v>
      </c>
      <c r="BY743" s="57" t="s">
        <v>193</v>
      </c>
      <c r="BZ743" s="57" t="s">
        <v>193</v>
      </c>
      <c r="CA743" s="57" t="s">
        <v>193</v>
      </c>
      <c r="CB743" s="57" t="s">
        <v>193</v>
      </c>
      <c r="CC743" s="57" t="s">
        <v>193</v>
      </c>
      <c r="CD743" s="57" t="s">
        <v>193</v>
      </c>
      <c r="CE743" s="57" t="s">
        <v>193</v>
      </c>
      <c r="CF743" s="57" t="s">
        <v>193</v>
      </c>
      <c r="CG743" s="57" t="s">
        <v>193</v>
      </c>
      <c r="CH743" s="57" t="s">
        <v>193</v>
      </c>
      <c r="CI743" s="57" t="s">
        <v>193</v>
      </c>
      <c r="CJ743" s="57" t="s">
        <v>193</v>
      </c>
      <c r="CK743" s="57" t="s">
        <v>193</v>
      </c>
      <c r="CL743" s="57" t="s">
        <v>193</v>
      </c>
      <c r="CM743" s="57" t="s">
        <v>193</v>
      </c>
      <c r="CN743" s="57" t="s">
        <v>193</v>
      </c>
      <c r="CO743" s="57" t="s">
        <v>193</v>
      </c>
      <c r="CP743" s="57" t="s">
        <v>193</v>
      </c>
      <c r="CQ743" s="57" t="s">
        <v>193</v>
      </c>
      <c r="CR743" s="57" t="s">
        <v>193</v>
      </c>
      <c r="CS743" s="57" t="str">
        <f t="shared" si="157"/>
        <v>N</v>
      </c>
      <c r="CT743" s="57" t="str">
        <f t="shared" si="158"/>
        <v>N</v>
      </c>
      <c r="CU743" s="62" t="s">
        <v>194</v>
      </c>
      <c r="CV743" s="57" t="s">
        <v>193</v>
      </c>
      <c r="CW743" s="57" t="s">
        <v>193</v>
      </c>
      <c r="CX743" s="57" t="s">
        <v>193</v>
      </c>
      <c r="CY743" s="57" t="s">
        <v>193</v>
      </c>
      <c r="CZ743" s="57" t="str">
        <f t="shared" si="159"/>
        <v>N</v>
      </c>
      <c r="DA743" s="57" t="s">
        <v>193</v>
      </c>
      <c r="DB743" s="57" t="s">
        <v>193</v>
      </c>
      <c r="DC743" s="57" t="s">
        <v>193</v>
      </c>
      <c r="DD743" s="57" t="str">
        <f t="shared" si="160"/>
        <v>N</v>
      </c>
      <c r="DE743" s="57" t="s">
        <v>193</v>
      </c>
      <c r="DF743" s="57" t="s">
        <v>193</v>
      </c>
      <c r="DG743" s="57" t="str">
        <f t="shared" si="161"/>
        <v>N</v>
      </c>
      <c r="DH743" s="57" t="s">
        <v>193</v>
      </c>
      <c r="DI743" s="57" t="s">
        <v>193</v>
      </c>
      <c r="DJ743" s="57" t="s">
        <v>193</v>
      </c>
      <c r="DK743" s="57" t="s">
        <v>193</v>
      </c>
      <c r="DL743" s="57" t="s">
        <v>193</v>
      </c>
      <c r="DM743" s="57" t="s">
        <v>193</v>
      </c>
      <c r="DN743" s="57" t="s">
        <v>193</v>
      </c>
      <c r="DO743" s="57" t="s">
        <v>193</v>
      </c>
      <c r="DP743" s="57" t="s">
        <v>193</v>
      </c>
      <c r="DQ743" s="57" t="s">
        <v>193</v>
      </c>
      <c r="DR743" s="57" t="s">
        <v>193</v>
      </c>
      <c r="DS743" s="57" t="s">
        <v>193</v>
      </c>
      <c r="DT743" s="57" t="s">
        <v>193</v>
      </c>
      <c r="DU743" s="57" t="str">
        <f t="shared" si="162"/>
        <v>N</v>
      </c>
      <c r="DV743" s="57" t="str">
        <f t="shared" si="163"/>
        <v>N</v>
      </c>
      <c r="DW743" s="57" t="s">
        <v>193</v>
      </c>
      <c r="DX743" s="57" t="s">
        <v>193</v>
      </c>
      <c r="DY743" s="57" t="s">
        <v>193</v>
      </c>
      <c r="DZ743" s="57" t="s">
        <v>193</v>
      </c>
      <c r="EA743" s="57" t="s">
        <v>193</v>
      </c>
      <c r="EB743" s="57" t="s">
        <v>193</v>
      </c>
      <c r="EC743" s="57" t="s">
        <v>193</v>
      </c>
      <c r="ED743" s="57" t="s">
        <v>193</v>
      </c>
      <c r="EE743" s="57" t="s">
        <v>193</v>
      </c>
      <c r="EF743" s="57" t="s">
        <v>193</v>
      </c>
      <c r="EG743" s="57" t="s">
        <v>193</v>
      </c>
      <c r="EH743" s="57" t="s">
        <v>193</v>
      </c>
      <c r="EI743" s="57" t="s">
        <v>193</v>
      </c>
      <c r="EJ743" s="57" t="s">
        <v>193</v>
      </c>
      <c r="EK743" s="57" t="s">
        <v>193</v>
      </c>
      <c r="EL743" s="57" t="s">
        <v>193</v>
      </c>
      <c r="EM743" s="57" t="s">
        <v>193</v>
      </c>
      <c r="EN743" s="57" t="s">
        <v>193</v>
      </c>
      <c r="EO743" s="57" t="s">
        <v>193</v>
      </c>
      <c r="EP743" s="57" t="s">
        <v>193</v>
      </c>
      <c r="EQ743" s="57" t="s">
        <v>193</v>
      </c>
      <c r="ER743" s="57" t="str">
        <f t="shared" si="164"/>
        <v>N</v>
      </c>
      <c r="ES743" s="57" t="s">
        <v>193</v>
      </c>
      <c r="ET743" s="57" t="s">
        <v>193</v>
      </c>
      <c r="EU743" s="57" t="s">
        <v>193</v>
      </c>
      <c r="EV743" s="57" t="s">
        <v>193</v>
      </c>
      <c r="EW743" s="57" t="s">
        <v>193</v>
      </c>
      <c r="EX743" s="57" t="s">
        <v>193</v>
      </c>
      <c r="EY743" s="57" t="s">
        <v>193</v>
      </c>
      <c r="EZ743" s="57" t="s">
        <v>193</v>
      </c>
      <c r="FA743" s="57" t="s">
        <v>193</v>
      </c>
      <c r="FB743" s="57" t="s">
        <v>193</v>
      </c>
      <c r="FC743" s="57" t="s">
        <v>193</v>
      </c>
      <c r="FD743" s="57" t="s">
        <v>193</v>
      </c>
      <c r="FE743" s="57" t="s">
        <v>193</v>
      </c>
      <c r="FF743" s="57" t="s">
        <v>193</v>
      </c>
      <c r="FG743" s="57" t="s">
        <v>193</v>
      </c>
      <c r="FH743" s="57" t="s">
        <v>193</v>
      </c>
      <c r="FI743" s="57" t="s">
        <v>193</v>
      </c>
      <c r="FJ743" s="57" t="s">
        <v>193</v>
      </c>
      <c r="FK743" s="57" t="s">
        <v>193</v>
      </c>
      <c r="FL743" s="57" t="s">
        <v>193</v>
      </c>
      <c r="FM743" s="57" t="s">
        <v>193</v>
      </c>
      <c r="FN743" s="57" t="str">
        <f t="shared" si="165"/>
        <v>N</v>
      </c>
      <c r="FO743" s="57" t="s">
        <v>193</v>
      </c>
      <c r="FP743" s="57" t="s">
        <v>193</v>
      </c>
      <c r="FQ743" s="57" t="s">
        <v>193</v>
      </c>
      <c r="FR743" s="57" t="s">
        <v>193</v>
      </c>
      <c r="FS743" s="57" t="s">
        <v>193</v>
      </c>
      <c r="FT743" s="57" t="s">
        <v>193</v>
      </c>
      <c r="FU743" s="57" t="s">
        <v>193</v>
      </c>
      <c r="FV743" s="57" t="s">
        <v>193</v>
      </c>
      <c r="FW743" s="57" t="s">
        <v>193</v>
      </c>
      <c r="FX743" s="57" t="s">
        <v>193</v>
      </c>
      <c r="FZ743" s="57" t="str">
        <f t="shared" si="166"/>
        <v>N</v>
      </c>
    </row>
    <row r="744" spans="1:182" s="18" customFormat="1" ht="10.5" x14ac:dyDescent="0.55000000000000004">
      <c r="A744" s="64"/>
      <c r="B744" s="56" t="s">
        <v>186</v>
      </c>
      <c r="C744" s="57">
        <v>1</v>
      </c>
      <c r="D744" s="57">
        <f t="shared" si="153"/>
        <v>739</v>
      </c>
      <c r="E744" s="57">
        <v>19501</v>
      </c>
      <c r="F744" s="57"/>
      <c r="H744" s="57" t="s">
        <v>198</v>
      </c>
      <c r="I744" s="57" t="s">
        <v>235</v>
      </c>
      <c r="J744" s="57"/>
      <c r="K744" s="57" t="s">
        <v>232</v>
      </c>
      <c r="L744" s="57" t="s">
        <v>190</v>
      </c>
      <c r="M744" s="58">
        <v>39262</v>
      </c>
      <c r="N744" s="59" t="s">
        <v>222</v>
      </c>
      <c r="O744" s="57"/>
      <c r="P744" s="57"/>
      <c r="Q744" s="57" t="s">
        <v>192</v>
      </c>
      <c r="S744" s="57" t="str">
        <f>IF('[1]Données questionnaire'!W556="","",'[1]Données questionnaire'!W556)</f>
        <v>X</v>
      </c>
      <c r="T744" s="57" t="str">
        <f>IF('[1]Données questionnaire'!X556="","",'[1]Données questionnaire'!X556)</f>
        <v/>
      </c>
      <c r="U744" s="57" t="str">
        <f>IF('[1]Données questionnaire'!Y556="","",'[1]Données questionnaire'!Y556)</f>
        <v/>
      </c>
      <c r="V744" s="57" t="str">
        <f>IF('[1]Données questionnaire'!Z556="","",'[1]Données questionnaire'!Z556)</f>
        <v/>
      </c>
      <c r="W744" s="57" t="str">
        <f>IF('[1]Données questionnaire'!AA556="","",'[1]Données questionnaire'!AA556)</f>
        <v/>
      </c>
      <c r="X744" s="57" t="str">
        <f>IF('[1]Données questionnaire'!AB556="","",'[1]Données questionnaire'!AB556)</f>
        <v/>
      </c>
      <c r="Y744" s="57" t="str">
        <f>IF('[1]Données questionnaire'!AC556="","",'[1]Données questionnaire'!AC556)</f>
        <v>X</v>
      </c>
      <c r="Z744" s="57" t="str">
        <f>IF('[1]Données questionnaire'!AD556="","",'[1]Données questionnaire'!AD556)</f>
        <v/>
      </c>
      <c r="AA744" s="57" t="str">
        <f>IF('[1]Données questionnaire'!AE556="","",'[1]Données questionnaire'!AE556)</f>
        <v/>
      </c>
      <c r="AB744" s="57" t="str">
        <f>IF('[1]Données questionnaire'!AF556="","",'[1]Données questionnaire'!AF556)</f>
        <v/>
      </c>
      <c r="AC744" s="57">
        <f>IF('[1]Données questionnaire'!AG556="","",'[1]Données questionnaire'!AG556)</f>
        <v>63</v>
      </c>
      <c r="AE744" s="57"/>
      <c r="AF744" s="57"/>
      <c r="AG744" s="60"/>
      <c r="AH744" s="57"/>
      <c r="AI744" s="57"/>
      <c r="AJ744" s="57"/>
      <c r="AK744" s="57"/>
      <c r="AL744" s="57"/>
      <c r="AM744" s="57"/>
      <c r="AN744" s="57"/>
      <c r="AO744" s="57"/>
      <c r="AP744" s="57"/>
      <c r="AQ744" s="57"/>
      <c r="AR744" s="57"/>
      <c r="AS744" s="57"/>
      <c r="AT744" s="57"/>
      <c r="AU744" s="57"/>
      <c r="AV744" s="57"/>
      <c r="AW744" s="57"/>
      <c r="AX744" s="57"/>
      <c r="AY744" s="57"/>
      <c r="AZ744" s="57"/>
      <c r="BB744" s="57" t="s">
        <v>192</v>
      </c>
      <c r="BC744" s="57"/>
      <c r="BD744" s="57" t="s">
        <v>193</v>
      </c>
      <c r="BE744" s="60">
        <v>0</v>
      </c>
      <c r="BF744" s="61" t="str">
        <f t="shared" si="154"/>
        <v/>
      </c>
      <c r="BG744" s="57" t="s">
        <v>193</v>
      </c>
      <c r="BH744" s="57"/>
      <c r="BI744" s="57" t="s">
        <v>193</v>
      </c>
      <c r="BJ744" s="57" t="s">
        <v>193</v>
      </c>
      <c r="BK744" s="57" t="s">
        <v>193</v>
      </c>
      <c r="BL744" s="57" t="s">
        <v>193</v>
      </c>
      <c r="BM744" s="57" t="s">
        <v>193</v>
      </c>
      <c r="BN744" s="57" t="s">
        <v>193</v>
      </c>
      <c r="BO744" s="57" t="s">
        <v>193</v>
      </c>
      <c r="BP744" s="57" t="s">
        <v>193</v>
      </c>
      <c r="BQ744" s="57" t="s">
        <v>193</v>
      </c>
      <c r="BR744" s="57" t="str">
        <f t="shared" si="155"/>
        <v>N</v>
      </c>
      <c r="BS744" s="57" t="s">
        <v>193</v>
      </c>
      <c r="BT744" s="57" t="s">
        <v>193</v>
      </c>
      <c r="BU744" s="57" t="s">
        <v>193</v>
      </c>
      <c r="BV744" s="57" t="s">
        <v>193</v>
      </c>
      <c r="BW744" s="57" t="s">
        <v>193</v>
      </c>
      <c r="BX744" s="57" t="str">
        <f t="shared" si="156"/>
        <v>N</v>
      </c>
      <c r="BY744" s="57" t="s">
        <v>193</v>
      </c>
      <c r="BZ744" s="57" t="s">
        <v>193</v>
      </c>
      <c r="CA744" s="57" t="s">
        <v>193</v>
      </c>
      <c r="CB744" s="57" t="s">
        <v>193</v>
      </c>
      <c r="CC744" s="57" t="s">
        <v>193</v>
      </c>
      <c r="CD744" s="57" t="s">
        <v>193</v>
      </c>
      <c r="CE744" s="57" t="s">
        <v>193</v>
      </c>
      <c r="CF744" s="57" t="s">
        <v>193</v>
      </c>
      <c r="CG744" s="57" t="s">
        <v>193</v>
      </c>
      <c r="CH744" s="57" t="s">
        <v>193</v>
      </c>
      <c r="CI744" s="57" t="s">
        <v>193</v>
      </c>
      <c r="CJ744" s="57" t="s">
        <v>193</v>
      </c>
      <c r="CK744" s="57" t="s">
        <v>193</v>
      </c>
      <c r="CL744" s="57" t="s">
        <v>193</v>
      </c>
      <c r="CM744" s="57" t="s">
        <v>193</v>
      </c>
      <c r="CN744" s="57" t="s">
        <v>193</v>
      </c>
      <c r="CO744" s="57" t="s">
        <v>193</v>
      </c>
      <c r="CP744" s="57" t="s">
        <v>193</v>
      </c>
      <c r="CQ744" s="57" t="s">
        <v>193</v>
      </c>
      <c r="CR744" s="57" t="s">
        <v>193</v>
      </c>
      <c r="CS744" s="57" t="str">
        <f t="shared" si="157"/>
        <v>N</v>
      </c>
      <c r="CT744" s="57" t="str">
        <f t="shared" si="158"/>
        <v>N</v>
      </c>
      <c r="CU744" s="62" t="s">
        <v>194</v>
      </c>
      <c r="CV744" s="57" t="s">
        <v>193</v>
      </c>
      <c r="CW744" s="57" t="s">
        <v>193</v>
      </c>
      <c r="CX744" s="57" t="s">
        <v>193</v>
      </c>
      <c r="CY744" s="57" t="s">
        <v>193</v>
      </c>
      <c r="CZ744" s="57" t="str">
        <f t="shared" si="159"/>
        <v>N</v>
      </c>
      <c r="DA744" s="57" t="s">
        <v>193</v>
      </c>
      <c r="DB744" s="57" t="s">
        <v>193</v>
      </c>
      <c r="DC744" s="57" t="s">
        <v>193</v>
      </c>
      <c r="DD744" s="57" t="str">
        <f t="shared" si="160"/>
        <v>N</v>
      </c>
      <c r="DE744" s="57" t="s">
        <v>193</v>
      </c>
      <c r="DF744" s="57" t="s">
        <v>193</v>
      </c>
      <c r="DG744" s="57" t="str">
        <f t="shared" si="161"/>
        <v>N</v>
      </c>
      <c r="DH744" s="57" t="s">
        <v>193</v>
      </c>
      <c r="DI744" s="57" t="s">
        <v>193</v>
      </c>
      <c r="DJ744" s="57" t="s">
        <v>193</v>
      </c>
      <c r="DK744" s="57" t="s">
        <v>193</v>
      </c>
      <c r="DL744" s="57" t="s">
        <v>193</v>
      </c>
      <c r="DM744" s="57" t="s">
        <v>193</v>
      </c>
      <c r="DN744" s="57" t="s">
        <v>193</v>
      </c>
      <c r="DO744" s="57" t="s">
        <v>193</v>
      </c>
      <c r="DP744" s="57" t="s">
        <v>193</v>
      </c>
      <c r="DQ744" s="57" t="s">
        <v>193</v>
      </c>
      <c r="DR744" s="57" t="s">
        <v>193</v>
      </c>
      <c r="DS744" s="57" t="s">
        <v>193</v>
      </c>
      <c r="DT744" s="57" t="s">
        <v>193</v>
      </c>
      <c r="DU744" s="57" t="str">
        <f t="shared" si="162"/>
        <v>N</v>
      </c>
      <c r="DV744" s="57" t="str">
        <f t="shared" si="163"/>
        <v>N</v>
      </c>
      <c r="DW744" s="57" t="s">
        <v>193</v>
      </c>
      <c r="DX744" s="57" t="s">
        <v>193</v>
      </c>
      <c r="DY744" s="57" t="s">
        <v>193</v>
      </c>
      <c r="DZ744" s="57" t="s">
        <v>193</v>
      </c>
      <c r="EA744" s="57" t="s">
        <v>193</v>
      </c>
      <c r="EB744" s="57" t="s">
        <v>193</v>
      </c>
      <c r="EC744" s="57" t="s">
        <v>193</v>
      </c>
      <c r="ED744" s="57" t="s">
        <v>193</v>
      </c>
      <c r="EE744" s="57" t="s">
        <v>193</v>
      </c>
      <c r="EF744" s="57" t="s">
        <v>193</v>
      </c>
      <c r="EG744" s="57" t="s">
        <v>193</v>
      </c>
      <c r="EH744" s="57" t="s">
        <v>193</v>
      </c>
      <c r="EI744" s="57" t="s">
        <v>193</v>
      </c>
      <c r="EJ744" s="57" t="s">
        <v>193</v>
      </c>
      <c r="EK744" s="57" t="s">
        <v>193</v>
      </c>
      <c r="EL744" s="57" t="s">
        <v>193</v>
      </c>
      <c r="EM744" s="57" t="s">
        <v>193</v>
      </c>
      <c r="EN744" s="57" t="s">
        <v>193</v>
      </c>
      <c r="EO744" s="57" t="s">
        <v>193</v>
      </c>
      <c r="EP744" s="57" t="s">
        <v>193</v>
      </c>
      <c r="EQ744" s="57" t="s">
        <v>193</v>
      </c>
      <c r="ER744" s="57" t="str">
        <f t="shared" si="164"/>
        <v>N</v>
      </c>
      <c r="ES744" s="57" t="s">
        <v>193</v>
      </c>
      <c r="ET744" s="57" t="s">
        <v>193</v>
      </c>
      <c r="EU744" s="57" t="s">
        <v>193</v>
      </c>
      <c r="EV744" s="57" t="s">
        <v>193</v>
      </c>
      <c r="EW744" s="57" t="s">
        <v>193</v>
      </c>
      <c r="EX744" s="57" t="s">
        <v>193</v>
      </c>
      <c r="EY744" s="57" t="s">
        <v>193</v>
      </c>
      <c r="EZ744" s="57" t="s">
        <v>193</v>
      </c>
      <c r="FA744" s="57" t="s">
        <v>193</v>
      </c>
      <c r="FB744" s="57" t="s">
        <v>193</v>
      </c>
      <c r="FC744" s="57" t="s">
        <v>193</v>
      </c>
      <c r="FD744" s="57" t="s">
        <v>193</v>
      </c>
      <c r="FE744" s="57" t="s">
        <v>193</v>
      </c>
      <c r="FF744" s="57" t="s">
        <v>193</v>
      </c>
      <c r="FG744" s="57" t="s">
        <v>193</v>
      </c>
      <c r="FH744" s="57" t="s">
        <v>193</v>
      </c>
      <c r="FI744" s="57" t="s">
        <v>193</v>
      </c>
      <c r="FJ744" s="57" t="s">
        <v>193</v>
      </c>
      <c r="FK744" s="57" t="s">
        <v>193</v>
      </c>
      <c r="FL744" s="57" t="s">
        <v>193</v>
      </c>
      <c r="FM744" s="57" t="s">
        <v>193</v>
      </c>
      <c r="FN744" s="57" t="str">
        <f t="shared" si="165"/>
        <v>N</v>
      </c>
      <c r="FO744" s="57" t="s">
        <v>193</v>
      </c>
      <c r="FP744" s="57" t="s">
        <v>193</v>
      </c>
      <c r="FQ744" s="57" t="s">
        <v>193</v>
      </c>
      <c r="FR744" s="57" t="s">
        <v>193</v>
      </c>
      <c r="FS744" s="57" t="s">
        <v>193</v>
      </c>
      <c r="FT744" s="57" t="s">
        <v>193</v>
      </c>
      <c r="FU744" s="57" t="s">
        <v>193</v>
      </c>
      <c r="FV744" s="57" t="s">
        <v>193</v>
      </c>
      <c r="FW744" s="57" t="s">
        <v>193</v>
      </c>
      <c r="FX744" s="57" t="s">
        <v>193</v>
      </c>
      <c r="FZ744" s="57" t="str">
        <f t="shared" si="166"/>
        <v>N</v>
      </c>
    </row>
    <row r="745" spans="1:182" s="18" customFormat="1" ht="10.5" x14ac:dyDescent="0.55000000000000004">
      <c r="B745" s="56" t="s">
        <v>186</v>
      </c>
      <c r="C745" s="57">
        <v>2</v>
      </c>
      <c r="D745" s="57">
        <f t="shared" si="153"/>
        <v>740</v>
      </c>
      <c r="E745" s="57">
        <v>19502</v>
      </c>
      <c r="F745" s="57"/>
      <c r="H745" s="57" t="s">
        <v>198</v>
      </c>
      <c r="I745" s="57" t="s">
        <v>235</v>
      </c>
      <c r="J745" s="57"/>
      <c r="K745" s="57" t="s">
        <v>232</v>
      </c>
      <c r="L745" s="57" t="s">
        <v>190</v>
      </c>
      <c r="M745" s="58">
        <v>39262</v>
      </c>
      <c r="N745" s="59" t="s">
        <v>222</v>
      </c>
      <c r="O745" s="57"/>
      <c r="P745" s="57"/>
      <c r="Q745" s="57" t="s">
        <v>192</v>
      </c>
      <c r="S745" s="57" t="str">
        <f>IF('[1]Données questionnaire'!W557="","",'[1]Données questionnaire'!W557)</f>
        <v>X</v>
      </c>
      <c r="T745" s="57" t="str">
        <f>IF('[1]Données questionnaire'!X557="","",'[1]Données questionnaire'!X557)</f>
        <v/>
      </c>
      <c r="U745" s="57" t="str">
        <f>IF('[1]Données questionnaire'!Y557="","",'[1]Données questionnaire'!Y557)</f>
        <v/>
      </c>
      <c r="V745" s="57" t="str">
        <f>IF('[1]Données questionnaire'!Z557="","",'[1]Données questionnaire'!Z557)</f>
        <v/>
      </c>
      <c r="W745" s="57" t="str">
        <f>IF('[1]Données questionnaire'!AA557="","",'[1]Données questionnaire'!AA557)</f>
        <v/>
      </c>
      <c r="X745" s="57" t="str">
        <f>IF('[1]Données questionnaire'!AB557="","",'[1]Données questionnaire'!AB557)</f>
        <v/>
      </c>
      <c r="Y745" s="57" t="str">
        <f>IF('[1]Données questionnaire'!AC557="","",'[1]Données questionnaire'!AC557)</f>
        <v>X</v>
      </c>
      <c r="Z745" s="57" t="str">
        <f>IF('[1]Données questionnaire'!AD557="","",'[1]Données questionnaire'!AD557)</f>
        <v/>
      </c>
      <c r="AA745" s="57" t="str">
        <f>IF('[1]Données questionnaire'!AE557="","",'[1]Données questionnaire'!AE557)</f>
        <v/>
      </c>
      <c r="AB745" s="57" t="str">
        <f>IF('[1]Données questionnaire'!AF557="","",'[1]Données questionnaire'!AF557)</f>
        <v/>
      </c>
      <c r="AC745" s="57">
        <f>IF('[1]Données questionnaire'!AG557="","",'[1]Données questionnaire'!AG557)</f>
        <v>61</v>
      </c>
      <c r="AE745" s="57"/>
      <c r="AF745" s="57"/>
      <c r="AG745" s="60"/>
      <c r="AH745" s="57"/>
      <c r="AI745" s="57"/>
      <c r="AJ745" s="57"/>
      <c r="AK745" s="57"/>
      <c r="AL745" s="57"/>
      <c r="AM745" s="57"/>
      <c r="AN745" s="57"/>
      <c r="AO745" s="57"/>
      <c r="AP745" s="57"/>
      <c r="AQ745" s="57"/>
      <c r="AR745" s="57"/>
      <c r="AS745" s="57"/>
      <c r="AT745" s="57"/>
      <c r="AU745" s="57"/>
      <c r="AV745" s="57"/>
      <c r="AW745" s="57"/>
      <c r="AX745" s="57"/>
      <c r="AY745" s="57"/>
      <c r="AZ745" s="57"/>
      <c r="BB745" s="57" t="s">
        <v>192</v>
      </c>
      <c r="BC745" s="57"/>
      <c r="BD745" s="57" t="s">
        <v>193</v>
      </c>
      <c r="BE745" s="60">
        <v>0</v>
      </c>
      <c r="BF745" s="61" t="str">
        <f t="shared" si="154"/>
        <v/>
      </c>
      <c r="BG745" s="57" t="s">
        <v>193</v>
      </c>
      <c r="BH745" s="57"/>
      <c r="BI745" s="57" t="s">
        <v>193</v>
      </c>
      <c r="BJ745" s="57" t="s">
        <v>193</v>
      </c>
      <c r="BK745" s="57" t="s">
        <v>193</v>
      </c>
      <c r="BL745" s="57" t="s">
        <v>193</v>
      </c>
      <c r="BM745" s="57" t="s">
        <v>193</v>
      </c>
      <c r="BN745" s="57" t="s">
        <v>193</v>
      </c>
      <c r="BO745" s="57" t="s">
        <v>193</v>
      </c>
      <c r="BP745" s="57" t="s">
        <v>193</v>
      </c>
      <c r="BQ745" s="57" t="s">
        <v>193</v>
      </c>
      <c r="BR745" s="57" t="str">
        <f t="shared" si="155"/>
        <v>N</v>
      </c>
      <c r="BS745" s="57" t="s">
        <v>193</v>
      </c>
      <c r="BT745" s="57" t="s">
        <v>193</v>
      </c>
      <c r="BU745" s="57" t="s">
        <v>193</v>
      </c>
      <c r="BV745" s="57" t="s">
        <v>193</v>
      </c>
      <c r="BW745" s="57" t="s">
        <v>193</v>
      </c>
      <c r="BX745" s="57" t="str">
        <f t="shared" si="156"/>
        <v>N</v>
      </c>
      <c r="BY745" s="57" t="s">
        <v>193</v>
      </c>
      <c r="BZ745" s="57" t="s">
        <v>193</v>
      </c>
      <c r="CA745" s="57" t="s">
        <v>193</v>
      </c>
      <c r="CB745" s="57" t="s">
        <v>193</v>
      </c>
      <c r="CC745" s="57" t="s">
        <v>193</v>
      </c>
      <c r="CD745" s="57" t="s">
        <v>193</v>
      </c>
      <c r="CE745" s="57" t="s">
        <v>193</v>
      </c>
      <c r="CF745" s="57" t="s">
        <v>193</v>
      </c>
      <c r="CG745" s="57" t="s">
        <v>193</v>
      </c>
      <c r="CH745" s="57" t="s">
        <v>193</v>
      </c>
      <c r="CI745" s="57" t="s">
        <v>193</v>
      </c>
      <c r="CJ745" s="57" t="s">
        <v>193</v>
      </c>
      <c r="CK745" s="57" t="s">
        <v>193</v>
      </c>
      <c r="CL745" s="57" t="s">
        <v>193</v>
      </c>
      <c r="CM745" s="57" t="s">
        <v>193</v>
      </c>
      <c r="CN745" s="57" t="s">
        <v>193</v>
      </c>
      <c r="CO745" s="57" t="s">
        <v>193</v>
      </c>
      <c r="CP745" s="57" t="s">
        <v>193</v>
      </c>
      <c r="CQ745" s="57" t="s">
        <v>193</v>
      </c>
      <c r="CR745" s="57" t="s">
        <v>193</v>
      </c>
      <c r="CS745" s="57" t="str">
        <f t="shared" si="157"/>
        <v>N</v>
      </c>
      <c r="CT745" s="57" t="str">
        <f t="shared" si="158"/>
        <v>N</v>
      </c>
      <c r="CU745" s="62" t="s">
        <v>194</v>
      </c>
      <c r="CV745" s="57" t="s">
        <v>193</v>
      </c>
      <c r="CW745" s="57" t="s">
        <v>193</v>
      </c>
      <c r="CX745" s="57" t="s">
        <v>193</v>
      </c>
      <c r="CY745" s="57" t="s">
        <v>193</v>
      </c>
      <c r="CZ745" s="57" t="str">
        <f t="shared" si="159"/>
        <v>N</v>
      </c>
      <c r="DA745" s="57" t="s">
        <v>193</v>
      </c>
      <c r="DB745" s="57" t="s">
        <v>193</v>
      </c>
      <c r="DC745" s="57" t="s">
        <v>193</v>
      </c>
      <c r="DD745" s="57" t="str">
        <f t="shared" si="160"/>
        <v>N</v>
      </c>
      <c r="DE745" s="57" t="s">
        <v>193</v>
      </c>
      <c r="DF745" s="57" t="s">
        <v>193</v>
      </c>
      <c r="DG745" s="57" t="str">
        <f t="shared" si="161"/>
        <v>N</v>
      </c>
      <c r="DH745" s="57" t="s">
        <v>193</v>
      </c>
      <c r="DI745" s="57" t="s">
        <v>193</v>
      </c>
      <c r="DJ745" s="57" t="s">
        <v>193</v>
      </c>
      <c r="DK745" s="57" t="s">
        <v>193</v>
      </c>
      <c r="DL745" s="57" t="s">
        <v>193</v>
      </c>
      <c r="DM745" s="57" t="s">
        <v>193</v>
      </c>
      <c r="DN745" s="57" t="s">
        <v>193</v>
      </c>
      <c r="DO745" s="57" t="s">
        <v>193</v>
      </c>
      <c r="DP745" s="57" t="s">
        <v>193</v>
      </c>
      <c r="DQ745" s="57" t="s">
        <v>193</v>
      </c>
      <c r="DR745" s="57" t="s">
        <v>193</v>
      </c>
      <c r="DS745" s="57" t="s">
        <v>193</v>
      </c>
      <c r="DT745" s="57" t="s">
        <v>193</v>
      </c>
      <c r="DU745" s="57" t="str">
        <f t="shared" si="162"/>
        <v>N</v>
      </c>
      <c r="DV745" s="57" t="str">
        <f t="shared" si="163"/>
        <v>N</v>
      </c>
      <c r="DW745" s="57" t="s">
        <v>193</v>
      </c>
      <c r="DX745" s="57" t="s">
        <v>193</v>
      </c>
      <c r="DY745" s="57" t="s">
        <v>193</v>
      </c>
      <c r="DZ745" s="57" t="s">
        <v>193</v>
      </c>
      <c r="EA745" s="57" t="s">
        <v>193</v>
      </c>
      <c r="EB745" s="57" t="s">
        <v>193</v>
      </c>
      <c r="EC745" s="57" t="s">
        <v>193</v>
      </c>
      <c r="ED745" s="57" t="s">
        <v>193</v>
      </c>
      <c r="EE745" s="57" t="s">
        <v>193</v>
      </c>
      <c r="EF745" s="57" t="s">
        <v>193</v>
      </c>
      <c r="EG745" s="57" t="s">
        <v>193</v>
      </c>
      <c r="EH745" s="57" t="s">
        <v>193</v>
      </c>
      <c r="EI745" s="57" t="s">
        <v>193</v>
      </c>
      <c r="EJ745" s="57" t="s">
        <v>193</v>
      </c>
      <c r="EK745" s="57" t="s">
        <v>193</v>
      </c>
      <c r="EL745" s="57" t="s">
        <v>193</v>
      </c>
      <c r="EM745" s="57" t="s">
        <v>193</v>
      </c>
      <c r="EN745" s="57" t="s">
        <v>193</v>
      </c>
      <c r="EO745" s="57" t="s">
        <v>193</v>
      </c>
      <c r="EP745" s="57" t="s">
        <v>193</v>
      </c>
      <c r="EQ745" s="57" t="s">
        <v>193</v>
      </c>
      <c r="ER745" s="57" t="str">
        <f t="shared" si="164"/>
        <v>N</v>
      </c>
      <c r="ES745" s="57" t="s">
        <v>193</v>
      </c>
      <c r="ET745" s="57" t="s">
        <v>193</v>
      </c>
      <c r="EU745" s="57" t="s">
        <v>193</v>
      </c>
      <c r="EV745" s="57" t="s">
        <v>193</v>
      </c>
      <c r="EW745" s="57" t="s">
        <v>193</v>
      </c>
      <c r="EX745" s="57" t="s">
        <v>193</v>
      </c>
      <c r="EY745" s="57" t="s">
        <v>193</v>
      </c>
      <c r="EZ745" s="57" t="s">
        <v>193</v>
      </c>
      <c r="FA745" s="57" t="s">
        <v>193</v>
      </c>
      <c r="FB745" s="57" t="s">
        <v>193</v>
      </c>
      <c r="FC745" s="57" t="s">
        <v>193</v>
      </c>
      <c r="FD745" s="57" t="s">
        <v>193</v>
      </c>
      <c r="FE745" s="57" t="s">
        <v>193</v>
      </c>
      <c r="FF745" s="57" t="s">
        <v>193</v>
      </c>
      <c r="FG745" s="57" t="s">
        <v>193</v>
      </c>
      <c r="FH745" s="57" t="s">
        <v>193</v>
      </c>
      <c r="FI745" s="57" t="s">
        <v>193</v>
      </c>
      <c r="FJ745" s="57" t="s">
        <v>193</v>
      </c>
      <c r="FK745" s="57" t="s">
        <v>193</v>
      </c>
      <c r="FL745" s="57" t="s">
        <v>193</v>
      </c>
      <c r="FM745" s="57" t="s">
        <v>193</v>
      </c>
      <c r="FN745" s="57" t="str">
        <f t="shared" si="165"/>
        <v>N</v>
      </c>
      <c r="FO745" s="57" t="s">
        <v>193</v>
      </c>
      <c r="FP745" s="57" t="s">
        <v>193</v>
      </c>
      <c r="FQ745" s="57" t="s">
        <v>193</v>
      </c>
      <c r="FR745" s="57" t="s">
        <v>193</v>
      </c>
      <c r="FS745" s="57" t="s">
        <v>193</v>
      </c>
      <c r="FT745" s="57" t="s">
        <v>193</v>
      </c>
      <c r="FU745" s="57" t="s">
        <v>193</v>
      </c>
      <c r="FV745" s="57" t="s">
        <v>193</v>
      </c>
      <c r="FW745" s="57" t="s">
        <v>193</v>
      </c>
      <c r="FX745" s="57" t="s">
        <v>193</v>
      </c>
      <c r="FZ745" s="57" t="str">
        <f t="shared" si="166"/>
        <v>N</v>
      </c>
    </row>
    <row r="746" spans="1:182" s="18" customFormat="1" ht="13.2" customHeight="1" x14ac:dyDescent="0.55000000000000004">
      <c r="B746" s="56" t="s">
        <v>186</v>
      </c>
      <c r="C746" s="57">
        <v>3</v>
      </c>
      <c r="D746" s="57">
        <f t="shared" si="153"/>
        <v>741</v>
      </c>
      <c r="E746" s="57">
        <v>19566</v>
      </c>
      <c r="F746" s="57"/>
      <c r="H746" s="57" t="s">
        <v>198</v>
      </c>
      <c r="I746" s="57" t="s">
        <v>235</v>
      </c>
      <c r="J746" s="57"/>
      <c r="K746" s="57" t="s">
        <v>232</v>
      </c>
      <c r="L746" s="57" t="s">
        <v>190</v>
      </c>
      <c r="M746" s="58">
        <v>39262</v>
      </c>
      <c r="N746" s="59" t="s">
        <v>222</v>
      </c>
      <c r="O746" s="57"/>
      <c r="P746" s="57"/>
      <c r="Q746" s="57" t="s">
        <v>192</v>
      </c>
      <c r="S746" s="57" t="str">
        <f>IF('[1]Données questionnaire'!W558="","",'[1]Données questionnaire'!W558)</f>
        <v>X</v>
      </c>
      <c r="T746" s="57" t="str">
        <f>IF('[1]Données questionnaire'!X558="","",'[1]Données questionnaire'!X558)</f>
        <v/>
      </c>
      <c r="U746" s="57" t="str">
        <f>IF('[1]Données questionnaire'!Y558="","",'[1]Données questionnaire'!Y558)</f>
        <v/>
      </c>
      <c r="V746" s="57" t="str">
        <f>IF('[1]Données questionnaire'!Z558="","",'[1]Données questionnaire'!Z558)</f>
        <v/>
      </c>
      <c r="W746" s="57" t="str">
        <f>IF('[1]Données questionnaire'!AA558="","",'[1]Données questionnaire'!AA558)</f>
        <v/>
      </c>
      <c r="X746" s="57" t="str">
        <f>IF('[1]Données questionnaire'!AB558="","",'[1]Données questionnaire'!AB558)</f>
        <v/>
      </c>
      <c r="Y746" s="57" t="str">
        <f>IF('[1]Données questionnaire'!AC558="","",'[1]Données questionnaire'!AC558)</f>
        <v>X</v>
      </c>
      <c r="Z746" s="57" t="str">
        <f>IF('[1]Données questionnaire'!AD558="","",'[1]Données questionnaire'!AD558)</f>
        <v/>
      </c>
      <c r="AA746" s="57" t="str">
        <f>IF('[1]Données questionnaire'!AE558="","",'[1]Données questionnaire'!AE558)</f>
        <v/>
      </c>
      <c r="AB746" s="57" t="str">
        <f>IF('[1]Données questionnaire'!AF558="","",'[1]Données questionnaire'!AF558)</f>
        <v/>
      </c>
      <c r="AC746" s="57">
        <f>IF('[1]Données questionnaire'!AG558="","",'[1]Données questionnaire'!AG558)</f>
        <v>33</v>
      </c>
      <c r="AE746" s="57"/>
      <c r="AF746" s="57"/>
      <c r="AG746" s="60"/>
      <c r="AH746" s="57"/>
      <c r="AI746" s="57"/>
      <c r="AJ746" s="57"/>
      <c r="AK746" s="57"/>
      <c r="AL746" s="57"/>
      <c r="AM746" s="57"/>
      <c r="AN746" s="57"/>
      <c r="AO746" s="57"/>
      <c r="AP746" s="57"/>
      <c r="AQ746" s="57"/>
      <c r="AR746" s="57"/>
      <c r="AS746" s="57"/>
      <c r="AT746" s="57"/>
      <c r="AU746" s="57"/>
      <c r="AV746" s="57"/>
      <c r="AW746" s="57"/>
      <c r="AX746" s="57"/>
      <c r="AY746" s="57"/>
      <c r="AZ746" s="57"/>
      <c r="BB746" s="57" t="s">
        <v>192</v>
      </c>
      <c r="BC746" s="57"/>
      <c r="BD746" s="57" t="s">
        <v>193</v>
      </c>
      <c r="BE746" s="60">
        <v>0</v>
      </c>
      <c r="BF746" s="61" t="str">
        <f t="shared" si="154"/>
        <v/>
      </c>
      <c r="BG746" s="57" t="s">
        <v>193</v>
      </c>
      <c r="BH746" s="57"/>
      <c r="BI746" s="57" t="s">
        <v>193</v>
      </c>
      <c r="BJ746" s="57" t="s">
        <v>193</v>
      </c>
      <c r="BK746" s="57" t="s">
        <v>193</v>
      </c>
      <c r="BL746" s="57" t="s">
        <v>193</v>
      </c>
      <c r="BM746" s="57" t="s">
        <v>193</v>
      </c>
      <c r="BN746" s="57" t="s">
        <v>193</v>
      </c>
      <c r="BO746" s="57" t="s">
        <v>193</v>
      </c>
      <c r="BP746" s="57" t="s">
        <v>193</v>
      </c>
      <c r="BQ746" s="57" t="s">
        <v>193</v>
      </c>
      <c r="BR746" s="57" t="str">
        <f t="shared" si="155"/>
        <v>N</v>
      </c>
      <c r="BS746" s="57" t="s">
        <v>193</v>
      </c>
      <c r="BT746" s="57" t="s">
        <v>193</v>
      </c>
      <c r="BU746" s="57" t="s">
        <v>193</v>
      </c>
      <c r="BV746" s="57" t="s">
        <v>193</v>
      </c>
      <c r="BW746" s="57" t="s">
        <v>193</v>
      </c>
      <c r="BX746" s="57" t="str">
        <f t="shared" si="156"/>
        <v>N</v>
      </c>
      <c r="BY746" s="57" t="s">
        <v>193</v>
      </c>
      <c r="BZ746" s="57" t="s">
        <v>193</v>
      </c>
      <c r="CA746" s="57" t="s">
        <v>193</v>
      </c>
      <c r="CB746" s="57" t="s">
        <v>193</v>
      </c>
      <c r="CC746" s="57" t="s">
        <v>193</v>
      </c>
      <c r="CD746" s="57" t="s">
        <v>193</v>
      </c>
      <c r="CE746" s="57" t="s">
        <v>193</v>
      </c>
      <c r="CF746" s="57" t="s">
        <v>193</v>
      </c>
      <c r="CG746" s="57" t="s">
        <v>193</v>
      </c>
      <c r="CH746" s="57" t="s">
        <v>193</v>
      </c>
      <c r="CI746" s="57" t="s">
        <v>193</v>
      </c>
      <c r="CJ746" s="57" t="s">
        <v>193</v>
      </c>
      <c r="CK746" s="57" t="s">
        <v>193</v>
      </c>
      <c r="CL746" s="57" t="s">
        <v>193</v>
      </c>
      <c r="CM746" s="57" t="s">
        <v>193</v>
      </c>
      <c r="CN746" s="57" t="s">
        <v>193</v>
      </c>
      <c r="CO746" s="57" t="s">
        <v>193</v>
      </c>
      <c r="CP746" s="57" t="s">
        <v>193</v>
      </c>
      <c r="CQ746" s="57" t="s">
        <v>193</v>
      </c>
      <c r="CR746" s="57" t="s">
        <v>193</v>
      </c>
      <c r="CS746" s="57" t="str">
        <f t="shared" si="157"/>
        <v>N</v>
      </c>
      <c r="CT746" s="57" t="str">
        <f t="shared" si="158"/>
        <v>N</v>
      </c>
      <c r="CU746" s="62" t="s">
        <v>194</v>
      </c>
      <c r="CV746" s="57" t="s">
        <v>193</v>
      </c>
      <c r="CW746" s="57" t="s">
        <v>193</v>
      </c>
      <c r="CX746" s="57" t="s">
        <v>193</v>
      </c>
      <c r="CY746" s="57" t="s">
        <v>193</v>
      </c>
      <c r="CZ746" s="57" t="str">
        <f t="shared" si="159"/>
        <v>N</v>
      </c>
      <c r="DA746" s="57" t="s">
        <v>193</v>
      </c>
      <c r="DB746" s="57" t="s">
        <v>193</v>
      </c>
      <c r="DC746" s="57" t="s">
        <v>193</v>
      </c>
      <c r="DD746" s="57" t="str">
        <f t="shared" si="160"/>
        <v>N</v>
      </c>
      <c r="DE746" s="57" t="s">
        <v>193</v>
      </c>
      <c r="DF746" s="57" t="s">
        <v>193</v>
      </c>
      <c r="DG746" s="57" t="str">
        <f t="shared" si="161"/>
        <v>N</v>
      </c>
      <c r="DH746" s="57" t="s">
        <v>193</v>
      </c>
      <c r="DI746" s="57" t="s">
        <v>193</v>
      </c>
      <c r="DJ746" s="57" t="s">
        <v>193</v>
      </c>
      <c r="DK746" s="57" t="s">
        <v>193</v>
      </c>
      <c r="DL746" s="57" t="s">
        <v>193</v>
      </c>
      <c r="DM746" s="57" t="s">
        <v>193</v>
      </c>
      <c r="DN746" s="57" t="s">
        <v>193</v>
      </c>
      <c r="DO746" s="57" t="s">
        <v>193</v>
      </c>
      <c r="DP746" s="57" t="s">
        <v>193</v>
      </c>
      <c r="DQ746" s="57" t="s">
        <v>193</v>
      </c>
      <c r="DR746" s="57" t="s">
        <v>193</v>
      </c>
      <c r="DS746" s="57" t="s">
        <v>193</v>
      </c>
      <c r="DT746" s="57" t="s">
        <v>193</v>
      </c>
      <c r="DU746" s="57" t="str">
        <f t="shared" si="162"/>
        <v>N</v>
      </c>
      <c r="DV746" s="57" t="str">
        <f t="shared" si="163"/>
        <v>N</v>
      </c>
      <c r="DW746" s="57" t="s">
        <v>193</v>
      </c>
      <c r="DX746" s="57" t="s">
        <v>193</v>
      </c>
      <c r="DY746" s="57" t="s">
        <v>193</v>
      </c>
      <c r="DZ746" s="57" t="s">
        <v>193</v>
      </c>
      <c r="EA746" s="57" t="s">
        <v>193</v>
      </c>
      <c r="EB746" s="57" t="s">
        <v>193</v>
      </c>
      <c r="EC746" s="57" t="s">
        <v>193</v>
      </c>
      <c r="ED746" s="57" t="s">
        <v>193</v>
      </c>
      <c r="EE746" s="57" t="s">
        <v>193</v>
      </c>
      <c r="EF746" s="57" t="s">
        <v>193</v>
      </c>
      <c r="EG746" s="57" t="s">
        <v>193</v>
      </c>
      <c r="EH746" s="57" t="s">
        <v>193</v>
      </c>
      <c r="EI746" s="57" t="s">
        <v>193</v>
      </c>
      <c r="EJ746" s="57" t="s">
        <v>193</v>
      </c>
      <c r="EK746" s="57" t="s">
        <v>193</v>
      </c>
      <c r="EL746" s="57" t="s">
        <v>193</v>
      </c>
      <c r="EM746" s="57" t="s">
        <v>193</v>
      </c>
      <c r="EN746" s="57" t="s">
        <v>193</v>
      </c>
      <c r="EO746" s="57" t="s">
        <v>193</v>
      </c>
      <c r="EP746" s="57" t="s">
        <v>193</v>
      </c>
      <c r="EQ746" s="57" t="s">
        <v>193</v>
      </c>
      <c r="ER746" s="57" t="str">
        <f t="shared" si="164"/>
        <v>N</v>
      </c>
      <c r="ES746" s="57" t="s">
        <v>193</v>
      </c>
      <c r="ET746" s="57" t="s">
        <v>193</v>
      </c>
      <c r="EU746" s="57" t="s">
        <v>193</v>
      </c>
      <c r="EV746" s="57" t="s">
        <v>193</v>
      </c>
      <c r="EW746" s="57" t="s">
        <v>193</v>
      </c>
      <c r="EX746" s="57" t="s">
        <v>193</v>
      </c>
      <c r="EY746" s="57" t="s">
        <v>193</v>
      </c>
      <c r="EZ746" s="57" t="s">
        <v>193</v>
      </c>
      <c r="FA746" s="57" t="s">
        <v>193</v>
      </c>
      <c r="FB746" s="57" t="s">
        <v>193</v>
      </c>
      <c r="FC746" s="57" t="s">
        <v>193</v>
      </c>
      <c r="FD746" s="57" t="s">
        <v>193</v>
      </c>
      <c r="FE746" s="57" t="s">
        <v>193</v>
      </c>
      <c r="FF746" s="57" t="s">
        <v>193</v>
      </c>
      <c r="FG746" s="57" t="s">
        <v>193</v>
      </c>
      <c r="FH746" s="57" t="s">
        <v>193</v>
      </c>
      <c r="FI746" s="57" t="s">
        <v>193</v>
      </c>
      <c r="FJ746" s="57" t="s">
        <v>193</v>
      </c>
      <c r="FK746" s="57" t="s">
        <v>193</v>
      </c>
      <c r="FL746" s="57" t="s">
        <v>193</v>
      </c>
      <c r="FM746" s="57" t="s">
        <v>193</v>
      </c>
      <c r="FN746" s="57" t="str">
        <f t="shared" si="165"/>
        <v>N</v>
      </c>
      <c r="FO746" s="57" t="s">
        <v>193</v>
      </c>
      <c r="FP746" s="57" t="s">
        <v>193</v>
      </c>
      <c r="FQ746" s="57" t="s">
        <v>193</v>
      </c>
      <c r="FR746" s="57" t="s">
        <v>193</v>
      </c>
      <c r="FS746" s="57" t="s">
        <v>193</v>
      </c>
      <c r="FT746" s="57" t="s">
        <v>193</v>
      </c>
      <c r="FU746" s="57" t="s">
        <v>193</v>
      </c>
      <c r="FV746" s="57" t="s">
        <v>193</v>
      </c>
      <c r="FW746" s="57" t="s">
        <v>193</v>
      </c>
      <c r="FX746" s="57" t="s">
        <v>193</v>
      </c>
      <c r="FZ746" s="57" t="str">
        <f t="shared" si="166"/>
        <v>N</v>
      </c>
    </row>
    <row r="747" spans="1:182" s="18" customFormat="1" ht="10.5" x14ac:dyDescent="0.55000000000000004">
      <c r="B747" s="56" t="s">
        <v>186</v>
      </c>
      <c r="C747" s="57">
        <v>4</v>
      </c>
      <c r="D747" s="57">
        <f t="shared" si="153"/>
        <v>742</v>
      </c>
      <c r="E747" s="57">
        <v>19567</v>
      </c>
      <c r="F747" s="57"/>
      <c r="H747" s="57" t="s">
        <v>198</v>
      </c>
      <c r="I747" s="57" t="s">
        <v>235</v>
      </c>
      <c r="J747" s="57"/>
      <c r="K747" s="57" t="s">
        <v>232</v>
      </c>
      <c r="L747" s="57" t="s">
        <v>190</v>
      </c>
      <c r="M747" s="58">
        <v>39262</v>
      </c>
      <c r="N747" s="59" t="s">
        <v>222</v>
      </c>
      <c r="O747" s="57"/>
      <c r="P747" s="57"/>
      <c r="Q747" s="57" t="s">
        <v>192</v>
      </c>
      <c r="S747" s="57" t="str">
        <f>IF('[1]Données questionnaire'!W559="","",'[1]Données questionnaire'!W559)</f>
        <v>X</v>
      </c>
      <c r="T747" s="57" t="str">
        <f>IF('[1]Données questionnaire'!X559="","",'[1]Données questionnaire'!X559)</f>
        <v/>
      </c>
      <c r="U747" s="57" t="str">
        <f>IF('[1]Données questionnaire'!Y559="","",'[1]Données questionnaire'!Y559)</f>
        <v/>
      </c>
      <c r="V747" s="57" t="str">
        <f>IF('[1]Données questionnaire'!Z559="","",'[1]Données questionnaire'!Z559)</f>
        <v/>
      </c>
      <c r="W747" s="57" t="str">
        <f>IF('[1]Données questionnaire'!AA559="","",'[1]Données questionnaire'!AA559)</f>
        <v/>
      </c>
      <c r="X747" s="57" t="str">
        <f>IF('[1]Données questionnaire'!AB559="","",'[1]Données questionnaire'!AB559)</f>
        <v/>
      </c>
      <c r="Y747" s="57" t="str">
        <f>IF('[1]Données questionnaire'!AC559="","",'[1]Données questionnaire'!AC559)</f>
        <v>X</v>
      </c>
      <c r="Z747" s="57" t="str">
        <f>IF('[1]Données questionnaire'!AD559="","",'[1]Données questionnaire'!AD559)</f>
        <v/>
      </c>
      <c r="AA747" s="57" t="str">
        <f>IF('[1]Données questionnaire'!AE559="","",'[1]Données questionnaire'!AE559)</f>
        <v/>
      </c>
      <c r="AB747" s="57" t="str">
        <f>IF('[1]Données questionnaire'!AF559="","",'[1]Données questionnaire'!AF559)</f>
        <v/>
      </c>
      <c r="AC747" s="57">
        <f>IF('[1]Données questionnaire'!AG559="","",'[1]Données questionnaire'!AG559)</f>
        <v>77</v>
      </c>
      <c r="AE747" s="57"/>
      <c r="AF747" s="57"/>
      <c r="AG747" s="60"/>
      <c r="AH747" s="57"/>
      <c r="AI747" s="57"/>
      <c r="AJ747" s="57"/>
      <c r="AK747" s="57"/>
      <c r="AL747" s="57"/>
      <c r="AM747" s="57"/>
      <c r="AN747" s="57"/>
      <c r="AO747" s="57"/>
      <c r="AP747" s="57"/>
      <c r="AQ747" s="57"/>
      <c r="AR747" s="57"/>
      <c r="AS747" s="57"/>
      <c r="AT747" s="57"/>
      <c r="AU747" s="57"/>
      <c r="AV747" s="57"/>
      <c r="AW747" s="57"/>
      <c r="AX747" s="57"/>
      <c r="AY747" s="57"/>
      <c r="AZ747" s="57"/>
      <c r="BB747" s="57" t="s">
        <v>192</v>
      </c>
      <c r="BC747" s="57"/>
      <c r="BD747" s="57" t="s">
        <v>193</v>
      </c>
      <c r="BE747" s="60">
        <v>0</v>
      </c>
      <c r="BF747" s="61" t="str">
        <f t="shared" si="154"/>
        <v/>
      </c>
      <c r="BG747" s="57" t="s">
        <v>193</v>
      </c>
      <c r="BH747" s="57"/>
      <c r="BI747" s="57" t="s">
        <v>193</v>
      </c>
      <c r="BJ747" s="57" t="s">
        <v>193</v>
      </c>
      <c r="BK747" s="57" t="s">
        <v>193</v>
      </c>
      <c r="BL747" s="57" t="s">
        <v>193</v>
      </c>
      <c r="BM747" s="57" t="s">
        <v>193</v>
      </c>
      <c r="BN747" s="57" t="s">
        <v>193</v>
      </c>
      <c r="BO747" s="57" t="s">
        <v>193</v>
      </c>
      <c r="BP747" s="57" t="s">
        <v>193</v>
      </c>
      <c r="BQ747" s="57" t="s">
        <v>193</v>
      </c>
      <c r="BR747" s="57" t="str">
        <f t="shared" si="155"/>
        <v>N</v>
      </c>
      <c r="BS747" s="57" t="s">
        <v>193</v>
      </c>
      <c r="BT747" s="57" t="s">
        <v>193</v>
      </c>
      <c r="BU747" s="57" t="s">
        <v>193</v>
      </c>
      <c r="BV747" s="57" t="s">
        <v>193</v>
      </c>
      <c r="BW747" s="57" t="s">
        <v>193</v>
      </c>
      <c r="BX747" s="57" t="str">
        <f t="shared" si="156"/>
        <v>N</v>
      </c>
      <c r="BY747" s="57" t="s">
        <v>193</v>
      </c>
      <c r="BZ747" s="57" t="s">
        <v>193</v>
      </c>
      <c r="CA747" s="57" t="s">
        <v>193</v>
      </c>
      <c r="CB747" s="57" t="s">
        <v>193</v>
      </c>
      <c r="CC747" s="57" t="s">
        <v>193</v>
      </c>
      <c r="CD747" s="57" t="s">
        <v>193</v>
      </c>
      <c r="CE747" s="57" t="s">
        <v>193</v>
      </c>
      <c r="CF747" s="57" t="s">
        <v>193</v>
      </c>
      <c r="CG747" s="57" t="s">
        <v>193</v>
      </c>
      <c r="CH747" s="57" t="s">
        <v>193</v>
      </c>
      <c r="CI747" s="57" t="s">
        <v>193</v>
      </c>
      <c r="CJ747" s="57" t="s">
        <v>193</v>
      </c>
      <c r="CK747" s="57" t="s">
        <v>193</v>
      </c>
      <c r="CL747" s="57" t="s">
        <v>193</v>
      </c>
      <c r="CM747" s="57" t="s">
        <v>193</v>
      </c>
      <c r="CN747" s="57" t="s">
        <v>193</v>
      </c>
      <c r="CO747" s="57" t="s">
        <v>193</v>
      </c>
      <c r="CP747" s="57" t="s">
        <v>193</v>
      </c>
      <c r="CQ747" s="62" t="s">
        <v>194</v>
      </c>
      <c r="CR747" s="57" t="s">
        <v>193</v>
      </c>
      <c r="CS747" s="57" t="str">
        <f t="shared" si="157"/>
        <v>N</v>
      </c>
      <c r="CT747" s="57" t="str">
        <f t="shared" si="158"/>
        <v>P</v>
      </c>
      <c r="CU747" s="62" t="s">
        <v>194</v>
      </c>
      <c r="CV747" s="57" t="s">
        <v>193</v>
      </c>
      <c r="CW747" s="57" t="s">
        <v>193</v>
      </c>
      <c r="CX747" s="57" t="s">
        <v>193</v>
      </c>
      <c r="CY747" s="57" t="s">
        <v>193</v>
      </c>
      <c r="CZ747" s="57" t="str">
        <f t="shared" si="159"/>
        <v>N</v>
      </c>
      <c r="DA747" s="57" t="s">
        <v>193</v>
      </c>
      <c r="DB747" s="57" t="s">
        <v>193</v>
      </c>
      <c r="DC747" s="57" t="s">
        <v>193</v>
      </c>
      <c r="DD747" s="57" t="str">
        <f t="shared" si="160"/>
        <v>N</v>
      </c>
      <c r="DE747" s="57" t="s">
        <v>193</v>
      </c>
      <c r="DF747" s="57" t="s">
        <v>193</v>
      </c>
      <c r="DG747" s="57" t="str">
        <f t="shared" si="161"/>
        <v>N</v>
      </c>
      <c r="DH747" s="57" t="s">
        <v>193</v>
      </c>
      <c r="DI747" s="57" t="s">
        <v>193</v>
      </c>
      <c r="DJ747" s="57" t="s">
        <v>193</v>
      </c>
      <c r="DK747" s="57" t="s">
        <v>193</v>
      </c>
      <c r="DL747" s="57" t="s">
        <v>193</v>
      </c>
      <c r="DM747" s="57" t="s">
        <v>193</v>
      </c>
      <c r="DN747" s="57" t="s">
        <v>193</v>
      </c>
      <c r="DO747" s="57" t="s">
        <v>193</v>
      </c>
      <c r="DP747" s="57" t="s">
        <v>193</v>
      </c>
      <c r="DQ747" s="57" t="s">
        <v>193</v>
      </c>
      <c r="DR747" s="57" t="s">
        <v>193</v>
      </c>
      <c r="DS747" s="57" t="s">
        <v>193</v>
      </c>
      <c r="DT747" s="57" t="s">
        <v>193</v>
      </c>
      <c r="DU747" s="57" t="str">
        <f t="shared" si="162"/>
        <v>N</v>
      </c>
      <c r="DV747" s="57" t="str">
        <f t="shared" si="163"/>
        <v>N</v>
      </c>
      <c r="DW747" s="57" t="s">
        <v>193</v>
      </c>
      <c r="DX747" s="57" t="s">
        <v>193</v>
      </c>
      <c r="DY747" s="57" t="s">
        <v>193</v>
      </c>
      <c r="DZ747" s="57" t="s">
        <v>193</v>
      </c>
      <c r="EA747" s="57" t="s">
        <v>193</v>
      </c>
      <c r="EB747" s="57" t="s">
        <v>193</v>
      </c>
      <c r="EC747" s="57" t="s">
        <v>193</v>
      </c>
      <c r="ED747" s="57" t="s">
        <v>193</v>
      </c>
      <c r="EE747" s="57" t="s">
        <v>193</v>
      </c>
      <c r="EF747" s="57" t="s">
        <v>193</v>
      </c>
      <c r="EG747" s="57" t="s">
        <v>193</v>
      </c>
      <c r="EH747" s="57" t="s">
        <v>193</v>
      </c>
      <c r="EI747" s="57" t="s">
        <v>193</v>
      </c>
      <c r="EJ747" s="57" t="s">
        <v>193</v>
      </c>
      <c r="EK747" s="57" t="s">
        <v>193</v>
      </c>
      <c r="EL747" s="57" t="s">
        <v>193</v>
      </c>
      <c r="EM747" s="57" t="s">
        <v>193</v>
      </c>
      <c r="EN747" s="57" t="s">
        <v>193</v>
      </c>
      <c r="EO747" s="57" t="s">
        <v>193</v>
      </c>
      <c r="EP747" s="57" t="s">
        <v>193</v>
      </c>
      <c r="EQ747" s="57" t="s">
        <v>193</v>
      </c>
      <c r="ER747" s="57" t="str">
        <f t="shared" si="164"/>
        <v>N</v>
      </c>
      <c r="ES747" s="57" t="s">
        <v>193</v>
      </c>
      <c r="ET747" s="57" t="s">
        <v>193</v>
      </c>
      <c r="EU747" s="57" t="s">
        <v>193</v>
      </c>
      <c r="EV747" s="57" t="s">
        <v>193</v>
      </c>
      <c r="EW747" s="57" t="s">
        <v>193</v>
      </c>
      <c r="EX747" s="57" t="s">
        <v>193</v>
      </c>
      <c r="EY747" s="57" t="s">
        <v>193</v>
      </c>
      <c r="EZ747" s="57" t="s">
        <v>193</v>
      </c>
      <c r="FA747" s="57" t="s">
        <v>193</v>
      </c>
      <c r="FB747" s="57" t="s">
        <v>193</v>
      </c>
      <c r="FC747" s="57" t="s">
        <v>193</v>
      </c>
      <c r="FD747" s="57" t="s">
        <v>193</v>
      </c>
      <c r="FE747" s="57" t="s">
        <v>193</v>
      </c>
      <c r="FF747" s="57" t="s">
        <v>193</v>
      </c>
      <c r="FG747" s="57" t="s">
        <v>193</v>
      </c>
      <c r="FH747" s="57" t="s">
        <v>193</v>
      </c>
      <c r="FI747" s="57" t="s">
        <v>193</v>
      </c>
      <c r="FJ747" s="57" t="s">
        <v>193</v>
      </c>
      <c r="FK747" s="57" t="s">
        <v>193</v>
      </c>
      <c r="FL747" s="57" t="s">
        <v>193</v>
      </c>
      <c r="FM747" s="57" t="s">
        <v>193</v>
      </c>
      <c r="FN747" s="57" t="str">
        <f t="shared" si="165"/>
        <v>N</v>
      </c>
      <c r="FO747" s="57" t="s">
        <v>193</v>
      </c>
      <c r="FP747" s="57" t="s">
        <v>193</v>
      </c>
      <c r="FQ747" s="57" t="s">
        <v>193</v>
      </c>
      <c r="FR747" s="57" t="s">
        <v>193</v>
      </c>
      <c r="FS747" s="57" t="s">
        <v>193</v>
      </c>
      <c r="FT747" s="57" t="s">
        <v>193</v>
      </c>
      <c r="FU747" s="57" t="s">
        <v>193</v>
      </c>
      <c r="FV747" s="57" t="s">
        <v>193</v>
      </c>
      <c r="FW747" s="57" t="s">
        <v>193</v>
      </c>
      <c r="FX747" s="57" t="s">
        <v>193</v>
      </c>
      <c r="FZ747" s="57" t="str">
        <f t="shared" si="166"/>
        <v>P</v>
      </c>
    </row>
    <row r="748" spans="1:182" s="18" customFormat="1" ht="10.5" x14ac:dyDescent="0.55000000000000004">
      <c r="B748" s="56" t="s">
        <v>186</v>
      </c>
      <c r="C748" s="57">
        <v>5</v>
      </c>
      <c r="D748" s="57">
        <f t="shared" si="153"/>
        <v>743</v>
      </c>
      <c r="E748" s="57">
        <v>19568</v>
      </c>
      <c r="F748" s="57"/>
      <c r="H748" s="57" t="s">
        <v>198</v>
      </c>
      <c r="I748" s="57" t="s">
        <v>235</v>
      </c>
      <c r="J748" s="57"/>
      <c r="K748" s="57" t="s">
        <v>232</v>
      </c>
      <c r="L748" s="57" t="s">
        <v>190</v>
      </c>
      <c r="M748" s="58">
        <v>39262</v>
      </c>
      <c r="N748" s="59" t="s">
        <v>222</v>
      </c>
      <c r="O748" s="57"/>
      <c r="P748" s="57"/>
      <c r="Q748" s="57" t="s">
        <v>192</v>
      </c>
      <c r="S748" s="57" t="str">
        <f>IF('[1]Données questionnaire'!W560="","",'[1]Données questionnaire'!W560)</f>
        <v>X</v>
      </c>
      <c r="T748" s="57" t="str">
        <f>IF('[1]Données questionnaire'!X560="","",'[1]Données questionnaire'!X560)</f>
        <v/>
      </c>
      <c r="U748" s="57" t="str">
        <f>IF('[1]Données questionnaire'!Y560="","",'[1]Données questionnaire'!Y560)</f>
        <v/>
      </c>
      <c r="V748" s="57" t="str">
        <f>IF('[1]Données questionnaire'!Z560="","",'[1]Données questionnaire'!Z560)</f>
        <v/>
      </c>
      <c r="W748" s="57" t="str">
        <f>IF('[1]Données questionnaire'!AA560="","",'[1]Données questionnaire'!AA560)</f>
        <v/>
      </c>
      <c r="X748" s="57" t="str">
        <f>IF('[1]Données questionnaire'!AB560="","",'[1]Données questionnaire'!AB560)</f>
        <v/>
      </c>
      <c r="Y748" s="57" t="str">
        <f>IF('[1]Données questionnaire'!AC560="","",'[1]Données questionnaire'!AC560)</f>
        <v>X</v>
      </c>
      <c r="Z748" s="57" t="str">
        <f>IF('[1]Données questionnaire'!AD560="","",'[1]Données questionnaire'!AD560)</f>
        <v/>
      </c>
      <c r="AA748" s="57" t="str">
        <f>IF('[1]Données questionnaire'!AE560="","",'[1]Données questionnaire'!AE560)</f>
        <v/>
      </c>
      <c r="AB748" s="57" t="str">
        <f>IF('[1]Données questionnaire'!AF560="","",'[1]Données questionnaire'!AF560)</f>
        <v/>
      </c>
      <c r="AC748" s="57">
        <f>IF('[1]Données questionnaire'!AG560="","",'[1]Données questionnaire'!AG560)</f>
        <v>79</v>
      </c>
      <c r="AE748" s="57"/>
      <c r="AF748" s="57"/>
      <c r="AG748" s="60"/>
      <c r="AH748" s="57"/>
      <c r="AI748" s="57"/>
      <c r="AJ748" s="57"/>
      <c r="AK748" s="57"/>
      <c r="AL748" s="57"/>
      <c r="AM748" s="57"/>
      <c r="AN748" s="57"/>
      <c r="AO748" s="57"/>
      <c r="AP748" s="57"/>
      <c r="AQ748" s="57"/>
      <c r="AR748" s="57"/>
      <c r="AS748" s="57"/>
      <c r="AT748" s="57"/>
      <c r="AU748" s="57"/>
      <c r="AV748" s="57"/>
      <c r="AW748" s="57"/>
      <c r="AX748" s="57"/>
      <c r="AY748" s="57"/>
      <c r="AZ748" s="57"/>
      <c r="BB748" s="57" t="s">
        <v>192</v>
      </c>
      <c r="BC748" s="57"/>
      <c r="BD748" s="57" t="s">
        <v>193</v>
      </c>
      <c r="BE748" s="60">
        <v>0</v>
      </c>
      <c r="BF748" s="61" t="str">
        <f t="shared" si="154"/>
        <v/>
      </c>
      <c r="BG748" s="57" t="s">
        <v>193</v>
      </c>
      <c r="BH748" s="57"/>
      <c r="BI748" s="57" t="s">
        <v>193</v>
      </c>
      <c r="BJ748" s="57" t="s">
        <v>193</v>
      </c>
      <c r="BK748" s="57" t="s">
        <v>193</v>
      </c>
      <c r="BL748" s="57" t="s">
        <v>193</v>
      </c>
      <c r="BM748" s="57" t="s">
        <v>193</v>
      </c>
      <c r="BN748" s="57" t="s">
        <v>193</v>
      </c>
      <c r="BO748" s="57" t="s">
        <v>193</v>
      </c>
      <c r="BP748" s="57" t="s">
        <v>193</v>
      </c>
      <c r="BQ748" s="57" t="s">
        <v>193</v>
      </c>
      <c r="BR748" s="57" t="str">
        <f t="shared" si="155"/>
        <v>N</v>
      </c>
      <c r="BS748" s="57" t="s">
        <v>193</v>
      </c>
      <c r="BT748" s="57" t="s">
        <v>193</v>
      </c>
      <c r="BU748" s="57" t="s">
        <v>193</v>
      </c>
      <c r="BV748" s="57" t="s">
        <v>193</v>
      </c>
      <c r="BW748" s="57" t="s">
        <v>193</v>
      </c>
      <c r="BX748" s="57" t="str">
        <f t="shared" si="156"/>
        <v>N</v>
      </c>
      <c r="BY748" s="57" t="s">
        <v>193</v>
      </c>
      <c r="BZ748" s="57" t="s">
        <v>193</v>
      </c>
      <c r="CA748" s="57" t="s">
        <v>193</v>
      </c>
      <c r="CB748" s="57" t="s">
        <v>193</v>
      </c>
      <c r="CC748" s="57" t="s">
        <v>193</v>
      </c>
      <c r="CD748" s="57" t="s">
        <v>193</v>
      </c>
      <c r="CE748" s="57" t="s">
        <v>193</v>
      </c>
      <c r="CF748" s="57" t="s">
        <v>193</v>
      </c>
      <c r="CG748" s="57" t="s">
        <v>193</v>
      </c>
      <c r="CH748" s="57" t="s">
        <v>193</v>
      </c>
      <c r="CI748" s="57" t="s">
        <v>193</v>
      </c>
      <c r="CJ748" s="57" t="s">
        <v>193</v>
      </c>
      <c r="CK748" s="57" t="s">
        <v>193</v>
      </c>
      <c r="CL748" s="57" t="s">
        <v>193</v>
      </c>
      <c r="CM748" s="57" t="s">
        <v>193</v>
      </c>
      <c r="CN748" s="57" t="s">
        <v>193</v>
      </c>
      <c r="CO748" s="57" t="s">
        <v>193</v>
      </c>
      <c r="CP748" s="57" t="s">
        <v>193</v>
      </c>
      <c r="CQ748" s="57" t="s">
        <v>193</v>
      </c>
      <c r="CR748" s="57" t="s">
        <v>193</v>
      </c>
      <c r="CS748" s="57" t="str">
        <f t="shared" si="157"/>
        <v>N</v>
      </c>
      <c r="CT748" s="57" t="str">
        <f t="shared" si="158"/>
        <v>N</v>
      </c>
      <c r="CU748" s="62" t="s">
        <v>194</v>
      </c>
      <c r="CV748" s="57" t="s">
        <v>193</v>
      </c>
      <c r="CW748" s="57" t="s">
        <v>193</v>
      </c>
      <c r="CX748" s="57" t="s">
        <v>193</v>
      </c>
      <c r="CY748" s="57" t="s">
        <v>193</v>
      </c>
      <c r="CZ748" s="57" t="str">
        <f t="shared" si="159"/>
        <v>N</v>
      </c>
      <c r="DA748" s="57" t="s">
        <v>193</v>
      </c>
      <c r="DB748" s="57" t="s">
        <v>193</v>
      </c>
      <c r="DC748" s="57" t="s">
        <v>193</v>
      </c>
      <c r="DD748" s="57" t="str">
        <f t="shared" si="160"/>
        <v>N</v>
      </c>
      <c r="DE748" s="57" t="s">
        <v>193</v>
      </c>
      <c r="DF748" s="57" t="s">
        <v>193</v>
      </c>
      <c r="DG748" s="57" t="str">
        <f t="shared" si="161"/>
        <v>N</v>
      </c>
      <c r="DH748" s="57" t="s">
        <v>193</v>
      </c>
      <c r="DI748" s="57" t="s">
        <v>193</v>
      </c>
      <c r="DJ748" s="57" t="s">
        <v>193</v>
      </c>
      <c r="DK748" s="57" t="s">
        <v>193</v>
      </c>
      <c r="DL748" s="57" t="s">
        <v>193</v>
      </c>
      <c r="DM748" s="57" t="s">
        <v>193</v>
      </c>
      <c r="DN748" s="57" t="s">
        <v>193</v>
      </c>
      <c r="DO748" s="57" t="s">
        <v>193</v>
      </c>
      <c r="DP748" s="57" t="s">
        <v>193</v>
      </c>
      <c r="DQ748" s="57" t="s">
        <v>193</v>
      </c>
      <c r="DR748" s="57" t="s">
        <v>193</v>
      </c>
      <c r="DS748" s="57" t="s">
        <v>193</v>
      </c>
      <c r="DT748" s="57" t="s">
        <v>193</v>
      </c>
      <c r="DU748" s="57" t="str">
        <f t="shared" si="162"/>
        <v>N</v>
      </c>
      <c r="DV748" s="57" t="str">
        <f t="shared" si="163"/>
        <v>N</v>
      </c>
      <c r="DW748" s="57" t="s">
        <v>193</v>
      </c>
      <c r="DX748" s="57" t="s">
        <v>193</v>
      </c>
      <c r="DY748" s="57" t="s">
        <v>193</v>
      </c>
      <c r="DZ748" s="57" t="s">
        <v>193</v>
      </c>
      <c r="EA748" s="57" t="s">
        <v>193</v>
      </c>
      <c r="EB748" s="57" t="s">
        <v>193</v>
      </c>
      <c r="EC748" s="57" t="s">
        <v>193</v>
      </c>
      <c r="ED748" s="57" t="s">
        <v>193</v>
      </c>
      <c r="EE748" s="57" t="s">
        <v>193</v>
      </c>
      <c r="EF748" s="57" t="s">
        <v>193</v>
      </c>
      <c r="EG748" s="57" t="s">
        <v>193</v>
      </c>
      <c r="EH748" s="57" t="s">
        <v>193</v>
      </c>
      <c r="EI748" s="57" t="s">
        <v>193</v>
      </c>
      <c r="EJ748" s="57" t="s">
        <v>193</v>
      </c>
      <c r="EK748" s="57" t="s">
        <v>193</v>
      </c>
      <c r="EL748" s="57" t="s">
        <v>193</v>
      </c>
      <c r="EM748" s="57" t="s">
        <v>193</v>
      </c>
      <c r="EN748" s="57" t="s">
        <v>193</v>
      </c>
      <c r="EO748" s="57" t="s">
        <v>193</v>
      </c>
      <c r="EP748" s="57" t="s">
        <v>193</v>
      </c>
      <c r="EQ748" s="57" t="s">
        <v>193</v>
      </c>
      <c r="ER748" s="57" t="str">
        <f t="shared" si="164"/>
        <v>N</v>
      </c>
      <c r="ES748" s="57" t="s">
        <v>193</v>
      </c>
      <c r="ET748" s="57" t="s">
        <v>193</v>
      </c>
      <c r="EU748" s="57" t="s">
        <v>193</v>
      </c>
      <c r="EV748" s="57" t="s">
        <v>193</v>
      </c>
      <c r="EW748" s="57" t="s">
        <v>193</v>
      </c>
      <c r="EX748" s="57" t="s">
        <v>193</v>
      </c>
      <c r="EY748" s="57" t="s">
        <v>193</v>
      </c>
      <c r="EZ748" s="57" t="s">
        <v>193</v>
      </c>
      <c r="FA748" s="57" t="s">
        <v>193</v>
      </c>
      <c r="FB748" s="57" t="s">
        <v>193</v>
      </c>
      <c r="FC748" s="57" t="s">
        <v>193</v>
      </c>
      <c r="FD748" s="57" t="s">
        <v>193</v>
      </c>
      <c r="FE748" s="57" t="s">
        <v>193</v>
      </c>
      <c r="FF748" s="57" t="s">
        <v>193</v>
      </c>
      <c r="FG748" s="57" t="s">
        <v>193</v>
      </c>
      <c r="FH748" s="57" t="s">
        <v>193</v>
      </c>
      <c r="FI748" s="57" t="s">
        <v>193</v>
      </c>
      <c r="FJ748" s="57" t="s">
        <v>193</v>
      </c>
      <c r="FK748" s="57" t="s">
        <v>193</v>
      </c>
      <c r="FL748" s="57" t="s">
        <v>193</v>
      </c>
      <c r="FM748" s="57" t="s">
        <v>193</v>
      </c>
      <c r="FN748" s="57" t="str">
        <f t="shared" si="165"/>
        <v>N</v>
      </c>
      <c r="FO748" s="57" t="s">
        <v>193</v>
      </c>
      <c r="FP748" s="57" t="s">
        <v>193</v>
      </c>
      <c r="FQ748" s="57" t="s">
        <v>193</v>
      </c>
      <c r="FR748" s="57" t="s">
        <v>193</v>
      </c>
      <c r="FS748" s="57" t="s">
        <v>193</v>
      </c>
      <c r="FT748" s="57" t="s">
        <v>193</v>
      </c>
      <c r="FU748" s="57" t="s">
        <v>193</v>
      </c>
      <c r="FV748" s="57" t="s">
        <v>193</v>
      </c>
      <c r="FW748" s="57" t="s">
        <v>193</v>
      </c>
      <c r="FX748" s="57" t="s">
        <v>193</v>
      </c>
      <c r="FZ748" s="57" t="str">
        <f t="shared" si="166"/>
        <v>N</v>
      </c>
    </row>
    <row r="749" spans="1:182" s="18" customFormat="1" ht="10.5" x14ac:dyDescent="0.55000000000000004">
      <c r="B749" s="56" t="s">
        <v>186</v>
      </c>
      <c r="C749" s="57">
        <v>6</v>
      </c>
      <c r="D749" s="57">
        <f t="shared" si="153"/>
        <v>744</v>
      </c>
      <c r="E749" s="57">
        <v>19591</v>
      </c>
      <c r="F749" s="57"/>
      <c r="H749" s="57" t="s">
        <v>198</v>
      </c>
      <c r="I749" s="57" t="s">
        <v>235</v>
      </c>
      <c r="J749" s="57"/>
      <c r="K749" s="57" t="s">
        <v>232</v>
      </c>
      <c r="L749" s="57" t="s">
        <v>190</v>
      </c>
      <c r="M749" s="58">
        <v>39262</v>
      </c>
      <c r="N749" s="59" t="s">
        <v>222</v>
      </c>
      <c r="O749" s="57"/>
      <c r="P749" s="57"/>
      <c r="Q749" s="57" t="s">
        <v>192</v>
      </c>
      <c r="S749" s="57" t="str">
        <f>IF('[1]Données questionnaire'!W561="","",'[1]Données questionnaire'!W561)</f>
        <v>X</v>
      </c>
      <c r="T749" s="57" t="str">
        <f>IF('[1]Données questionnaire'!X561="","",'[1]Données questionnaire'!X561)</f>
        <v/>
      </c>
      <c r="U749" s="57" t="str">
        <f>IF('[1]Données questionnaire'!Y561="","",'[1]Données questionnaire'!Y561)</f>
        <v/>
      </c>
      <c r="V749" s="57" t="str">
        <f>IF('[1]Données questionnaire'!Z561="","",'[1]Données questionnaire'!Z561)</f>
        <v/>
      </c>
      <c r="W749" s="57" t="str">
        <f>IF('[1]Données questionnaire'!AA561="","",'[1]Données questionnaire'!AA561)</f>
        <v/>
      </c>
      <c r="X749" s="57" t="str">
        <f>IF('[1]Données questionnaire'!AB561="","",'[1]Données questionnaire'!AB561)</f>
        <v/>
      </c>
      <c r="Y749" s="57" t="str">
        <f>IF('[1]Données questionnaire'!AC561="","",'[1]Données questionnaire'!AC561)</f>
        <v>X</v>
      </c>
      <c r="Z749" s="57" t="str">
        <f>IF('[1]Données questionnaire'!AD561="","",'[1]Données questionnaire'!AD561)</f>
        <v/>
      </c>
      <c r="AA749" s="57" t="str">
        <f>IF('[1]Données questionnaire'!AE561="","",'[1]Données questionnaire'!AE561)</f>
        <v/>
      </c>
      <c r="AB749" s="57" t="str">
        <f>IF('[1]Données questionnaire'!AF561="","",'[1]Données questionnaire'!AF561)</f>
        <v/>
      </c>
      <c r="AC749" s="57">
        <f>IF('[1]Données questionnaire'!AG561="","",'[1]Données questionnaire'!AG561)</f>
        <v>27</v>
      </c>
      <c r="AE749" s="57"/>
      <c r="AF749" s="57"/>
      <c r="AG749" s="60"/>
      <c r="AH749" s="57"/>
      <c r="AI749" s="57"/>
      <c r="AJ749" s="57"/>
      <c r="AK749" s="57"/>
      <c r="AL749" s="57"/>
      <c r="AM749" s="57"/>
      <c r="AN749" s="57"/>
      <c r="AO749" s="57"/>
      <c r="AP749" s="57"/>
      <c r="AQ749" s="57"/>
      <c r="AR749" s="57"/>
      <c r="AS749" s="57"/>
      <c r="AT749" s="57"/>
      <c r="AU749" s="57"/>
      <c r="AV749" s="57"/>
      <c r="AW749" s="57"/>
      <c r="AX749" s="57"/>
      <c r="AY749" s="57"/>
      <c r="AZ749" s="57"/>
      <c r="BB749" s="57" t="s">
        <v>192</v>
      </c>
      <c r="BC749" s="57"/>
      <c r="BD749" s="57" t="s">
        <v>193</v>
      </c>
      <c r="BE749" s="60">
        <v>0</v>
      </c>
      <c r="BF749" s="61" t="str">
        <f t="shared" si="154"/>
        <v/>
      </c>
      <c r="BG749" s="57" t="s">
        <v>193</v>
      </c>
      <c r="BH749" s="57"/>
      <c r="BI749" s="57" t="s">
        <v>193</v>
      </c>
      <c r="BJ749" s="57" t="s">
        <v>193</v>
      </c>
      <c r="BK749" s="57" t="s">
        <v>193</v>
      </c>
      <c r="BL749" s="57" t="s">
        <v>193</v>
      </c>
      <c r="BM749" s="57" t="s">
        <v>193</v>
      </c>
      <c r="BN749" s="57" t="s">
        <v>193</v>
      </c>
      <c r="BO749" s="57" t="s">
        <v>193</v>
      </c>
      <c r="BP749" s="57" t="s">
        <v>193</v>
      </c>
      <c r="BQ749" s="57" t="s">
        <v>193</v>
      </c>
      <c r="BR749" s="57" t="str">
        <f t="shared" si="155"/>
        <v>N</v>
      </c>
      <c r="BS749" s="57" t="s">
        <v>193</v>
      </c>
      <c r="BT749" s="57" t="s">
        <v>193</v>
      </c>
      <c r="BU749" s="57" t="s">
        <v>193</v>
      </c>
      <c r="BV749" s="57" t="s">
        <v>193</v>
      </c>
      <c r="BW749" s="57" t="s">
        <v>193</v>
      </c>
      <c r="BX749" s="57" t="str">
        <f t="shared" si="156"/>
        <v>N</v>
      </c>
      <c r="BY749" s="57" t="s">
        <v>193</v>
      </c>
      <c r="BZ749" s="57" t="s">
        <v>193</v>
      </c>
      <c r="CA749" s="57" t="s">
        <v>193</v>
      </c>
      <c r="CB749" s="57" t="s">
        <v>193</v>
      </c>
      <c r="CC749" s="57" t="s">
        <v>193</v>
      </c>
      <c r="CD749" s="57" t="s">
        <v>193</v>
      </c>
      <c r="CE749" s="57" t="s">
        <v>193</v>
      </c>
      <c r="CF749" s="57" t="s">
        <v>193</v>
      </c>
      <c r="CG749" s="57" t="s">
        <v>193</v>
      </c>
      <c r="CH749" s="57" t="s">
        <v>193</v>
      </c>
      <c r="CI749" s="57" t="s">
        <v>193</v>
      </c>
      <c r="CJ749" s="57" t="s">
        <v>193</v>
      </c>
      <c r="CK749" s="57" t="s">
        <v>193</v>
      </c>
      <c r="CL749" s="57" t="s">
        <v>193</v>
      </c>
      <c r="CM749" s="57" t="s">
        <v>193</v>
      </c>
      <c r="CN749" s="57" t="s">
        <v>193</v>
      </c>
      <c r="CO749" s="57" t="s">
        <v>193</v>
      </c>
      <c r="CP749" s="57" t="s">
        <v>193</v>
      </c>
      <c r="CQ749" s="57" t="s">
        <v>193</v>
      </c>
      <c r="CR749" s="57" t="s">
        <v>193</v>
      </c>
      <c r="CS749" s="57" t="str">
        <f t="shared" si="157"/>
        <v>N</v>
      </c>
      <c r="CT749" s="57" t="str">
        <f t="shared" si="158"/>
        <v>N</v>
      </c>
      <c r="CU749" s="62" t="s">
        <v>194</v>
      </c>
      <c r="CV749" s="57" t="s">
        <v>193</v>
      </c>
      <c r="CW749" s="57" t="s">
        <v>193</v>
      </c>
      <c r="CX749" s="57" t="s">
        <v>193</v>
      </c>
      <c r="CY749" s="57" t="s">
        <v>193</v>
      </c>
      <c r="CZ749" s="57" t="str">
        <f t="shared" si="159"/>
        <v>N</v>
      </c>
      <c r="DA749" s="57" t="s">
        <v>193</v>
      </c>
      <c r="DB749" s="57" t="s">
        <v>193</v>
      </c>
      <c r="DC749" s="57" t="s">
        <v>193</v>
      </c>
      <c r="DD749" s="57" t="str">
        <f t="shared" si="160"/>
        <v>N</v>
      </c>
      <c r="DE749" s="57" t="s">
        <v>193</v>
      </c>
      <c r="DF749" s="57" t="s">
        <v>193</v>
      </c>
      <c r="DG749" s="57" t="str">
        <f t="shared" si="161"/>
        <v>N</v>
      </c>
      <c r="DH749" s="57" t="s">
        <v>193</v>
      </c>
      <c r="DI749" s="57" t="s">
        <v>193</v>
      </c>
      <c r="DJ749" s="57" t="s">
        <v>193</v>
      </c>
      <c r="DK749" s="57" t="s">
        <v>193</v>
      </c>
      <c r="DL749" s="57" t="s">
        <v>193</v>
      </c>
      <c r="DM749" s="57" t="s">
        <v>193</v>
      </c>
      <c r="DN749" s="57" t="s">
        <v>193</v>
      </c>
      <c r="DO749" s="57" t="s">
        <v>193</v>
      </c>
      <c r="DP749" s="57" t="s">
        <v>193</v>
      </c>
      <c r="DQ749" s="57" t="s">
        <v>193</v>
      </c>
      <c r="DR749" s="57" t="s">
        <v>193</v>
      </c>
      <c r="DS749" s="57" t="s">
        <v>193</v>
      </c>
      <c r="DT749" s="57" t="s">
        <v>193</v>
      </c>
      <c r="DU749" s="57" t="str">
        <f t="shared" si="162"/>
        <v>N</v>
      </c>
      <c r="DV749" s="57" t="str">
        <f t="shared" si="163"/>
        <v>N</v>
      </c>
      <c r="DW749" s="57" t="s">
        <v>193</v>
      </c>
      <c r="DX749" s="57" t="s">
        <v>193</v>
      </c>
      <c r="DY749" s="57" t="s">
        <v>193</v>
      </c>
      <c r="DZ749" s="57" t="s">
        <v>193</v>
      </c>
      <c r="EA749" s="57" t="s">
        <v>193</v>
      </c>
      <c r="EB749" s="57" t="s">
        <v>193</v>
      </c>
      <c r="EC749" s="57" t="s">
        <v>193</v>
      </c>
      <c r="ED749" s="57" t="s">
        <v>193</v>
      </c>
      <c r="EE749" s="57" t="s">
        <v>193</v>
      </c>
      <c r="EF749" s="57" t="s">
        <v>193</v>
      </c>
      <c r="EG749" s="57" t="s">
        <v>193</v>
      </c>
      <c r="EH749" s="57" t="s">
        <v>193</v>
      </c>
      <c r="EI749" s="57" t="s">
        <v>193</v>
      </c>
      <c r="EJ749" s="57" t="s">
        <v>193</v>
      </c>
      <c r="EK749" s="57" t="s">
        <v>193</v>
      </c>
      <c r="EL749" s="57" t="s">
        <v>193</v>
      </c>
      <c r="EM749" s="57" t="s">
        <v>193</v>
      </c>
      <c r="EN749" s="57" t="s">
        <v>193</v>
      </c>
      <c r="EO749" s="57" t="s">
        <v>193</v>
      </c>
      <c r="EP749" s="57" t="s">
        <v>193</v>
      </c>
      <c r="EQ749" s="57" t="s">
        <v>193</v>
      </c>
      <c r="ER749" s="57" t="str">
        <f t="shared" si="164"/>
        <v>N</v>
      </c>
      <c r="ES749" s="57" t="s">
        <v>193</v>
      </c>
      <c r="ET749" s="57" t="s">
        <v>193</v>
      </c>
      <c r="EU749" s="57" t="s">
        <v>193</v>
      </c>
      <c r="EV749" s="57" t="s">
        <v>193</v>
      </c>
      <c r="EW749" s="57" t="s">
        <v>193</v>
      </c>
      <c r="EX749" s="57" t="s">
        <v>193</v>
      </c>
      <c r="EY749" s="57" t="s">
        <v>193</v>
      </c>
      <c r="EZ749" s="57" t="s">
        <v>193</v>
      </c>
      <c r="FA749" s="57" t="s">
        <v>193</v>
      </c>
      <c r="FB749" s="57" t="s">
        <v>193</v>
      </c>
      <c r="FC749" s="57" t="s">
        <v>193</v>
      </c>
      <c r="FD749" s="57" t="s">
        <v>193</v>
      </c>
      <c r="FE749" s="57" t="s">
        <v>193</v>
      </c>
      <c r="FF749" s="57" t="s">
        <v>193</v>
      </c>
      <c r="FG749" s="57" t="s">
        <v>193</v>
      </c>
      <c r="FH749" s="57" t="s">
        <v>193</v>
      </c>
      <c r="FI749" s="57" t="s">
        <v>193</v>
      </c>
      <c r="FJ749" s="57" t="s">
        <v>193</v>
      </c>
      <c r="FK749" s="57" t="s">
        <v>193</v>
      </c>
      <c r="FL749" s="57" t="s">
        <v>193</v>
      </c>
      <c r="FM749" s="57" t="s">
        <v>193</v>
      </c>
      <c r="FN749" s="57" t="str">
        <f t="shared" si="165"/>
        <v>N</v>
      </c>
      <c r="FO749" s="57" t="s">
        <v>193</v>
      </c>
      <c r="FP749" s="57" t="s">
        <v>193</v>
      </c>
      <c r="FQ749" s="57" t="s">
        <v>193</v>
      </c>
      <c r="FR749" s="57" t="s">
        <v>193</v>
      </c>
      <c r="FS749" s="57" t="s">
        <v>193</v>
      </c>
      <c r="FT749" s="57" t="s">
        <v>193</v>
      </c>
      <c r="FU749" s="57" t="s">
        <v>193</v>
      </c>
      <c r="FV749" s="57" t="s">
        <v>193</v>
      </c>
      <c r="FW749" s="57" t="s">
        <v>193</v>
      </c>
      <c r="FX749" s="57" t="s">
        <v>193</v>
      </c>
      <c r="FZ749" s="57" t="str">
        <f t="shared" si="166"/>
        <v>N</v>
      </c>
    </row>
    <row r="750" spans="1:182" s="18" customFormat="1" ht="10.5" x14ac:dyDescent="0.55000000000000004">
      <c r="B750" s="56" t="s">
        <v>186</v>
      </c>
      <c r="C750" s="57">
        <v>7</v>
      </c>
      <c r="D750" s="57">
        <f t="shared" si="153"/>
        <v>745</v>
      </c>
      <c r="E750" s="57">
        <v>21010</v>
      </c>
      <c r="F750" s="57"/>
      <c r="H750" s="57" t="s">
        <v>198</v>
      </c>
      <c r="I750" s="57" t="s">
        <v>235</v>
      </c>
      <c r="J750" s="57"/>
      <c r="K750" s="57" t="s">
        <v>232</v>
      </c>
      <c r="L750" s="57" t="s">
        <v>190</v>
      </c>
      <c r="M750" s="58">
        <v>39262</v>
      </c>
      <c r="N750" s="59" t="s">
        <v>222</v>
      </c>
      <c r="O750" s="57"/>
      <c r="P750" s="57"/>
      <c r="Q750" s="57" t="s">
        <v>192</v>
      </c>
      <c r="S750" s="57" t="str">
        <f>IF('[1]Données questionnaire'!W562="","",'[1]Données questionnaire'!W562)</f>
        <v>X</v>
      </c>
      <c r="T750" s="57" t="str">
        <f>IF('[1]Données questionnaire'!X562="","",'[1]Données questionnaire'!X562)</f>
        <v/>
      </c>
      <c r="U750" s="57" t="str">
        <f>IF('[1]Données questionnaire'!Y562="","",'[1]Données questionnaire'!Y562)</f>
        <v/>
      </c>
      <c r="V750" s="57" t="str">
        <f>IF('[1]Données questionnaire'!Z562="","",'[1]Données questionnaire'!Z562)</f>
        <v/>
      </c>
      <c r="W750" s="57" t="str">
        <f>IF('[1]Données questionnaire'!AA562="","",'[1]Données questionnaire'!AA562)</f>
        <v/>
      </c>
      <c r="X750" s="57" t="str">
        <f>IF('[1]Données questionnaire'!AB562="","",'[1]Données questionnaire'!AB562)</f>
        <v/>
      </c>
      <c r="Y750" s="57" t="str">
        <f>IF('[1]Données questionnaire'!AC562="","",'[1]Données questionnaire'!AC562)</f>
        <v>X</v>
      </c>
      <c r="Z750" s="57" t="str">
        <f>IF('[1]Données questionnaire'!AD562="","",'[1]Données questionnaire'!AD562)</f>
        <v/>
      </c>
      <c r="AA750" s="57" t="str">
        <f>IF('[1]Données questionnaire'!AE562="","",'[1]Données questionnaire'!AE562)</f>
        <v/>
      </c>
      <c r="AB750" s="57" t="str">
        <f>IF('[1]Données questionnaire'!AF562="","",'[1]Données questionnaire'!AF562)</f>
        <v/>
      </c>
      <c r="AC750" s="57">
        <f>IF('[1]Données questionnaire'!AG562="","",'[1]Données questionnaire'!AG562)</f>
        <v>59</v>
      </c>
      <c r="AE750" s="57"/>
      <c r="AF750" s="57"/>
      <c r="AG750" s="60"/>
      <c r="AH750" s="57"/>
      <c r="AI750" s="57"/>
      <c r="AJ750" s="57"/>
      <c r="AK750" s="57"/>
      <c r="AL750" s="57"/>
      <c r="AM750" s="57"/>
      <c r="AN750" s="57"/>
      <c r="AO750" s="57"/>
      <c r="AP750" s="57"/>
      <c r="AQ750" s="57"/>
      <c r="AR750" s="57"/>
      <c r="AS750" s="57"/>
      <c r="AT750" s="57"/>
      <c r="AU750" s="57"/>
      <c r="AV750" s="57"/>
      <c r="AW750" s="57"/>
      <c r="AX750" s="57"/>
      <c r="AY750" s="57"/>
      <c r="AZ750" s="57"/>
      <c r="BB750" s="57" t="s">
        <v>192</v>
      </c>
      <c r="BC750" s="57"/>
      <c r="BD750" s="57" t="s">
        <v>193</v>
      </c>
      <c r="BE750" s="60">
        <v>0</v>
      </c>
      <c r="BF750" s="61" t="str">
        <f t="shared" si="154"/>
        <v/>
      </c>
      <c r="BG750" s="57" t="s">
        <v>193</v>
      </c>
      <c r="BH750" s="57"/>
      <c r="BI750" s="57" t="s">
        <v>193</v>
      </c>
      <c r="BJ750" s="57" t="s">
        <v>193</v>
      </c>
      <c r="BK750" s="57" t="s">
        <v>193</v>
      </c>
      <c r="BL750" s="57" t="s">
        <v>193</v>
      </c>
      <c r="BM750" s="57" t="s">
        <v>193</v>
      </c>
      <c r="BN750" s="57" t="s">
        <v>193</v>
      </c>
      <c r="BO750" s="57" t="s">
        <v>193</v>
      </c>
      <c r="BP750" s="57" t="s">
        <v>193</v>
      </c>
      <c r="BQ750" s="57" t="s">
        <v>193</v>
      </c>
      <c r="BR750" s="57" t="str">
        <f t="shared" si="155"/>
        <v>N</v>
      </c>
      <c r="BS750" s="57" t="s">
        <v>193</v>
      </c>
      <c r="BT750" s="57" t="s">
        <v>193</v>
      </c>
      <c r="BU750" s="57" t="s">
        <v>193</v>
      </c>
      <c r="BV750" s="57" t="s">
        <v>193</v>
      </c>
      <c r="BW750" s="57" t="s">
        <v>193</v>
      </c>
      <c r="BX750" s="57" t="str">
        <f t="shared" si="156"/>
        <v>N</v>
      </c>
      <c r="BY750" s="57" t="s">
        <v>193</v>
      </c>
      <c r="BZ750" s="57" t="s">
        <v>193</v>
      </c>
      <c r="CA750" s="57" t="s">
        <v>193</v>
      </c>
      <c r="CB750" s="57" t="s">
        <v>193</v>
      </c>
      <c r="CC750" s="57" t="s">
        <v>193</v>
      </c>
      <c r="CD750" s="57" t="s">
        <v>193</v>
      </c>
      <c r="CE750" s="57" t="s">
        <v>193</v>
      </c>
      <c r="CF750" s="57" t="s">
        <v>193</v>
      </c>
      <c r="CG750" s="57" t="s">
        <v>193</v>
      </c>
      <c r="CH750" s="57" t="s">
        <v>193</v>
      </c>
      <c r="CI750" s="57" t="s">
        <v>193</v>
      </c>
      <c r="CJ750" s="57" t="s">
        <v>193</v>
      </c>
      <c r="CK750" s="57" t="s">
        <v>193</v>
      </c>
      <c r="CL750" s="57" t="s">
        <v>193</v>
      </c>
      <c r="CM750" s="57" t="s">
        <v>193</v>
      </c>
      <c r="CN750" s="57" t="s">
        <v>193</v>
      </c>
      <c r="CO750" s="57" t="s">
        <v>193</v>
      </c>
      <c r="CP750" s="57" t="s">
        <v>193</v>
      </c>
      <c r="CQ750" s="57" t="s">
        <v>193</v>
      </c>
      <c r="CR750" s="57" t="s">
        <v>193</v>
      </c>
      <c r="CS750" s="57" t="str">
        <f t="shared" si="157"/>
        <v>N</v>
      </c>
      <c r="CT750" s="57" t="str">
        <f t="shared" si="158"/>
        <v>N</v>
      </c>
      <c r="CU750" s="62" t="s">
        <v>194</v>
      </c>
      <c r="CV750" s="57" t="s">
        <v>193</v>
      </c>
      <c r="CW750" s="57" t="s">
        <v>193</v>
      </c>
      <c r="CX750" s="57" t="s">
        <v>193</v>
      </c>
      <c r="CY750" s="57" t="s">
        <v>193</v>
      </c>
      <c r="CZ750" s="57" t="str">
        <f t="shared" si="159"/>
        <v>N</v>
      </c>
      <c r="DA750" s="57" t="s">
        <v>193</v>
      </c>
      <c r="DB750" s="57" t="s">
        <v>193</v>
      </c>
      <c r="DC750" s="57" t="s">
        <v>193</v>
      </c>
      <c r="DD750" s="57" t="str">
        <f t="shared" si="160"/>
        <v>N</v>
      </c>
      <c r="DE750" s="57" t="s">
        <v>193</v>
      </c>
      <c r="DF750" s="57" t="s">
        <v>193</v>
      </c>
      <c r="DG750" s="57" t="str">
        <f t="shared" si="161"/>
        <v>N</v>
      </c>
      <c r="DH750" s="57" t="s">
        <v>193</v>
      </c>
      <c r="DI750" s="57" t="s">
        <v>193</v>
      </c>
      <c r="DJ750" s="57" t="s">
        <v>193</v>
      </c>
      <c r="DK750" s="57" t="s">
        <v>193</v>
      </c>
      <c r="DL750" s="57" t="s">
        <v>193</v>
      </c>
      <c r="DM750" s="57" t="s">
        <v>193</v>
      </c>
      <c r="DN750" s="57" t="s">
        <v>193</v>
      </c>
      <c r="DO750" s="57" t="s">
        <v>193</v>
      </c>
      <c r="DP750" s="57" t="s">
        <v>193</v>
      </c>
      <c r="DQ750" s="57" t="s">
        <v>193</v>
      </c>
      <c r="DR750" s="57" t="s">
        <v>193</v>
      </c>
      <c r="DS750" s="57" t="s">
        <v>193</v>
      </c>
      <c r="DT750" s="57" t="s">
        <v>193</v>
      </c>
      <c r="DU750" s="57" t="str">
        <f t="shared" si="162"/>
        <v>N</v>
      </c>
      <c r="DV750" s="57" t="str">
        <f t="shared" si="163"/>
        <v>N</v>
      </c>
      <c r="DW750" s="57" t="s">
        <v>193</v>
      </c>
      <c r="DX750" s="57" t="s">
        <v>193</v>
      </c>
      <c r="DY750" s="57" t="s">
        <v>193</v>
      </c>
      <c r="DZ750" s="57" t="s">
        <v>193</v>
      </c>
      <c r="EA750" s="57" t="s">
        <v>193</v>
      </c>
      <c r="EB750" s="57" t="s">
        <v>193</v>
      </c>
      <c r="EC750" s="57" t="s">
        <v>193</v>
      </c>
      <c r="ED750" s="57" t="s">
        <v>193</v>
      </c>
      <c r="EE750" s="57" t="s">
        <v>193</v>
      </c>
      <c r="EF750" s="57" t="s">
        <v>193</v>
      </c>
      <c r="EG750" s="57" t="s">
        <v>193</v>
      </c>
      <c r="EH750" s="57" t="s">
        <v>193</v>
      </c>
      <c r="EI750" s="57" t="s">
        <v>193</v>
      </c>
      <c r="EJ750" s="57" t="s">
        <v>193</v>
      </c>
      <c r="EK750" s="57" t="s">
        <v>193</v>
      </c>
      <c r="EL750" s="57" t="s">
        <v>193</v>
      </c>
      <c r="EM750" s="57" t="s">
        <v>193</v>
      </c>
      <c r="EN750" s="57" t="s">
        <v>193</v>
      </c>
      <c r="EO750" s="57" t="s">
        <v>193</v>
      </c>
      <c r="EP750" s="57" t="s">
        <v>193</v>
      </c>
      <c r="EQ750" s="57" t="s">
        <v>193</v>
      </c>
      <c r="ER750" s="57" t="str">
        <f t="shared" si="164"/>
        <v>N</v>
      </c>
      <c r="ES750" s="57" t="s">
        <v>193</v>
      </c>
      <c r="ET750" s="57" t="s">
        <v>193</v>
      </c>
      <c r="EU750" s="57" t="s">
        <v>193</v>
      </c>
      <c r="EV750" s="57" t="s">
        <v>193</v>
      </c>
      <c r="EW750" s="57" t="s">
        <v>193</v>
      </c>
      <c r="EX750" s="57" t="s">
        <v>193</v>
      </c>
      <c r="EY750" s="57" t="s">
        <v>193</v>
      </c>
      <c r="EZ750" s="57" t="s">
        <v>193</v>
      </c>
      <c r="FA750" s="57" t="s">
        <v>193</v>
      </c>
      <c r="FB750" s="57" t="s">
        <v>193</v>
      </c>
      <c r="FC750" s="57" t="s">
        <v>193</v>
      </c>
      <c r="FD750" s="57" t="s">
        <v>193</v>
      </c>
      <c r="FE750" s="57" t="s">
        <v>193</v>
      </c>
      <c r="FF750" s="57" t="s">
        <v>193</v>
      </c>
      <c r="FG750" s="57" t="s">
        <v>193</v>
      </c>
      <c r="FH750" s="57" t="s">
        <v>193</v>
      </c>
      <c r="FI750" s="57" t="s">
        <v>193</v>
      </c>
      <c r="FJ750" s="57" t="s">
        <v>193</v>
      </c>
      <c r="FK750" s="57" t="s">
        <v>193</v>
      </c>
      <c r="FL750" s="57" t="s">
        <v>193</v>
      </c>
      <c r="FM750" s="57" t="s">
        <v>193</v>
      </c>
      <c r="FN750" s="57" t="str">
        <f t="shared" si="165"/>
        <v>N</v>
      </c>
      <c r="FO750" s="57" t="s">
        <v>193</v>
      </c>
      <c r="FP750" s="57" t="s">
        <v>193</v>
      </c>
      <c r="FQ750" s="57" t="s">
        <v>193</v>
      </c>
      <c r="FR750" s="57" t="s">
        <v>193</v>
      </c>
      <c r="FS750" s="57" t="s">
        <v>193</v>
      </c>
      <c r="FT750" s="57" t="s">
        <v>193</v>
      </c>
      <c r="FU750" s="57" t="s">
        <v>193</v>
      </c>
      <c r="FV750" s="57" t="s">
        <v>193</v>
      </c>
      <c r="FW750" s="57" t="s">
        <v>193</v>
      </c>
      <c r="FX750" s="57" t="s">
        <v>193</v>
      </c>
      <c r="FZ750" s="57" t="str">
        <f t="shared" si="166"/>
        <v>N</v>
      </c>
    </row>
    <row r="751" spans="1:182" s="18" customFormat="1" ht="10.5" x14ac:dyDescent="0.55000000000000004">
      <c r="B751" s="56" t="s">
        <v>186</v>
      </c>
      <c r="C751" s="57">
        <v>8</v>
      </c>
      <c r="D751" s="57">
        <f t="shared" si="153"/>
        <v>746</v>
      </c>
      <c r="E751" s="57">
        <v>21014</v>
      </c>
      <c r="F751" s="57"/>
      <c r="H751" s="57" t="s">
        <v>198</v>
      </c>
      <c r="I751" s="57" t="s">
        <v>235</v>
      </c>
      <c r="J751" s="57"/>
      <c r="K751" s="57" t="s">
        <v>232</v>
      </c>
      <c r="L751" s="57" t="s">
        <v>190</v>
      </c>
      <c r="M751" s="58">
        <v>39262</v>
      </c>
      <c r="N751" s="59" t="s">
        <v>222</v>
      </c>
      <c r="O751" s="57"/>
      <c r="P751" s="57"/>
      <c r="Q751" s="57" t="s">
        <v>192</v>
      </c>
      <c r="S751" s="57" t="str">
        <f>IF('[1]Données questionnaire'!W563="","",'[1]Données questionnaire'!W563)</f>
        <v>X</v>
      </c>
      <c r="T751" s="57" t="str">
        <f>IF('[1]Données questionnaire'!X563="","",'[1]Données questionnaire'!X563)</f>
        <v/>
      </c>
      <c r="U751" s="57" t="str">
        <f>IF('[1]Données questionnaire'!Y563="","",'[1]Données questionnaire'!Y563)</f>
        <v/>
      </c>
      <c r="V751" s="57" t="str">
        <f>IF('[1]Données questionnaire'!Z563="","",'[1]Données questionnaire'!Z563)</f>
        <v/>
      </c>
      <c r="W751" s="57" t="str">
        <f>IF('[1]Données questionnaire'!AA563="","",'[1]Données questionnaire'!AA563)</f>
        <v/>
      </c>
      <c r="X751" s="57" t="str">
        <f>IF('[1]Données questionnaire'!AB563="","",'[1]Données questionnaire'!AB563)</f>
        <v/>
      </c>
      <c r="Y751" s="57" t="str">
        <f>IF('[1]Données questionnaire'!AC563="","",'[1]Données questionnaire'!AC563)</f>
        <v>X</v>
      </c>
      <c r="Z751" s="57" t="str">
        <f>IF('[1]Données questionnaire'!AD563="","",'[1]Données questionnaire'!AD563)</f>
        <v/>
      </c>
      <c r="AA751" s="57" t="str">
        <f>IF('[1]Données questionnaire'!AE563="","",'[1]Données questionnaire'!AE563)</f>
        <v/>
      </c>
      <c r="AB751" s="57" t="str">
        <f>IF('[1]Données questionnaire'!AF563="","",'[1]Données questionnaire'!AF563)</f>
        <v/>
      </c>
      <c r="AC751" s="57">
        <f>IF('[1]Données questionnaire'!AG563="","",'[1]Données questionnaire'!AG563)</f>
        <v>67</v>
      </c>
      <c r="AE751" s="57"/>
      <c r="AF751" s="57"/>
      <c r="AG751" s="60"/>
      <c r="AH751" s="57"/>
      <c r="AI751" s="57"/>
      <c r="AJ751" s="57"/>
      <c r="AK751" s="57"/>
      <c r="AL751" s="57"/>
      <c r="AM751" s="57"/>
      <c r="AN751" s="57"/>
      <c r="AO751" s="57"/>
      <c r="AP751" s="57"/>
      <c r="AQ751" s="57"/>
      <c r="AR751" s="57"/>
      <c r="AS751" s="57"/>
      <c r="AT751" s="57"/>
      <c r="AU751" s="57"/>
      <c r="AV751" s="57"/>
      <c r="AW751" s="57"/>
      <c r="AX751" s="57"/>
      <c r="AY751" s="57"/>
      <c r="AZ751" s="57"/>
      <c r="BB751" s="57" t="s">
        <v>192</v>
      </c>
      <c r="BC751" s="57"/>
      <c r="BD751" s="57" t="s">
        <v>193</v>
      </c>
      <c r="BE751" s="60">
        <v>0</v>
      </c>
      <c r="BF751" s="61" t="str">
        <f t="shared" si="154"/>
        <v/>
      </c>
      <c r="BG751" s="57" t="s">
        <v>193</v>
      </c>
      <c r="BH751" s="57"/>
      <c r="BI751" s="57" t="s">
        <v>193</v>
      </c>
      <c r="BJ751" s="57" t="s">
        <v>193</v>
      </c>
      <c r="BK751" s="57" t="s">
        <v>193</v>
      </c>
      <c r="BL751" s="57" t="s">
        <v>193</v>
      </c>
      <c r="BM751" s="57" t="s">
        <v>193</v>
      </c>
      <c r="BN751" s="57" t="s">
        <v>193</v>
      </c>
      <c r="BO751" s="57" t="s">
        <v>193</v>
      </c>
      <c r="BP751" s="57" t="s">
        <v>193</v>
      </c>
      <c r="BQ751" s="57" t="s">
        <v>193</v>
      </c>
      <c r="BR751" s="57" t="str">
        <f t="shared" si="155"/>
        <v>N</v>
      </c>
      <c r="BS751" s="57" t="s">
        <v>193</v>
      </c>
      <c r="BT751" s="57" t="s">
        <v>193</v>
      </c>
      <c r="BU751" s="57" t="s">
        <v>193</v>
      </c>
      <c r="BV751" s="57" t="s">
        <v>193</v>
      </c>
      <c r="BW751" s="57" t="s">
        <v>193</v>
      </c>
      <c r="BX751" s="57" t="str">
        <f t="shared" si="156"/>
        <v>N</v>
      </c>
      <c r="BY751" s="57" t="s">
        <v>193</v>
      </c>
      <c r="BZ751" s="57" t="s">
        <v>193</v>
      </c>
      <c r="CA751" s="57" t="s">
        <v>193</v>
      </c>
      <c r="CB751" s="57" t="s">
        <v>193</v>
      </c>
      <c r="CC751" s="57" t="s">
        <v>193</v>
      </c>
      <c r="CD751" s="57" t="s">
        <v>193</v>
      </c>
      <c r="CE751" s="57" t="s">
        <v>193</v>
      </c>
      <c r="CF751" s="57" t="s">
        <v>193</v>
      </c>
      <c r="CG751" s="57" t="s">
        <v>193</v>
      </c>
      <c r="CH751" s="57" t="s">
        <v>193</v>
      </c>
      <c r="CI751" s="57" t="s">
        <v>193</v>
      </c>
      <c r="CJ751" s="57" t="s">
        <v>193</v>
      </c>
      <c r="CK751" s="57" t="s">
        <v>193</v>
      </c>
      <c r="CL751" s="57" t="s">
        <v>193</v>
      </c>
      <c r="CM751" s="57" t="s">
        <v>193</v>
      </c>
      <c r="CN751" s="57" t="s">
        <v>193</v>
      </c>
      <c r="CO751" s="57" t="s">
        <v>193</v>
      </c>
      <c r="CP751" s="57" t="s">
        <v>193</v>
      </c>
      <c r="CQ751" s="57" t="s">
        <v>193</v>
      </c>
      <c r="CR751" s="57" t="s">
        <v>193</v>
      </c>
      <c r="CS751" s="57" t="str">
        <f t="shared" si="157"/>
        <v>N</v>
      </c>
      <c r="CT751" s="57" t="str">
        <f t="shared" si="158"/>
        <v>N</v>
      </c>
      <c r="CU751" s="62" t="s">
        <v>194</v>
      </c>
      <c r="CV751" s="57" t="s">
        <v>193</v>
      </c>
      <c r="CW751" s="57" t="s">
        <v>193</v>
      </c>
      <c r="CX751" s="57" t="s">
        <v>193</v>
      </c>
      <c r="CY751" s="57" t="s">
        <v>193</v>
      </c>
      <c r="CZ751" s="57" t="str">
        <f t="shared" si="159"/>
        <v>N</v>
      </c>
      <c r="DA751" s="57" t="s">
        <v>193</v>
      </c>
      <c r="DB751" s="57" t="s">
        <v>193</v>
      </c>
      <c r="DC751" s="57" t="s">
        <v>193</v>
      </c>
      <c r="DD751" s="57" t="str">
        <f t="shared" si="160"/>
        <v>N</v>
      </c>
      <c r="DE751" s="57" t="s">
        <v>193</v>
      </c>
      <c r="DF751" s="57" t="s">
        <v>193</v>
      </c>
      <c r="DG751" s="57" t="str">
        <f t="shared" si="161"/>
        <v>N</v>
      </c>
      <c r="DH751" s="57" t="s">
        <v>193</v>
      </c>
      <c r="DI751" s="57" t="s">
        <v>193</v>
      </c>
      <c r="DJ751" s="57" t="s">
        <v>193</v>
      </c>
      <c r="DK751" s="57" t="s">
        <v>193</v>
      </c>
      <c r="DL751" s="57" t="s">
        <v>193</v>
      </c>
      <c r="DM751" s="57" t="s">
        <v>193</v>
      </c>
      <c r="DN751" s="57" t="s">
        <v>193</v>
      </c>
      <c r="DO751" s="57" t="s">
        <v>193</v>
      </c>
      <c r="DP751" s="57" t="s">
        <v>193</v>
      </c>
      <c r="DQ751" s="57" t="s">
        <v>193</v>
      </c>
      <c r="DR751" s="57" t="s">
        <v>193</v>
      </c>
      <c r="DS751" s="57" t="s">
        <v>193</v>
      </c>
      <c r="DT751" s="57" t="s">
        <v>193</v>
      </c>
      <c r="DU751" s="57" t="str">
        <f t="shared" si="162"/>
        <v>N</v>
      </c>
      <c r="DV751" s="57" t="str">
        <f t="shared" si="163"/>
        <v>N</v>
      </c>
      <c r="DW751" s="57" t="s">
        <v>193</v>
      </c>
      <c r="DX751" s="57" t="s">
        <v>193</v>
      </c>
      <c r="DY751" s="57" t="s">
        <v>193</v>
      </c>
      <c r="DZ751" s="57" t="s">
        <v>193</v>
      </c>
      <c r="EA751" s="57" t="s">
        <v>193</v>
      </c>
      <c r="EB751" s="57" t="s">
        <v>193</v>
      </c>
      <c r="EC751" s="57" t="s">
        <v>193</v>
      </c>
      <c r="ED751" s="57" t="s">
        <v>193</v>
      </c>
      <c r="EE751" s="57" t="s">
        <v>193</v>
      </c>
      <c r="EF751" s="57" t="s">
        <v>193</v>
      </c>
      <c r="EG751" s="57" t="s">
        <v>193</v>
      </c>
      <c r="EH751" s="57" t="s">
        <v>193</v>
      </c>
      <c r="EI751" s="57" t="s">
        <v>193</v>
      </c>
      <c r="EJ751" s="57" t="s">
        <v>193</v>
      </c>
      <c r="EK751" s="57" t="s">
        <v>193</v>
      </c>
      <c r="EL751" s="57" t="s">
        <v>193</v>
      </c>
      <c r="EM751" s="57" t="s">
        <v>193</v>
      </c>
      <c r="EN751" s="57" t="s">
        <v>193</v>
      </c>
      <c r="EO751" s="57" t="s">
        <v>193</v>
      </c>
      <c r="EP751" s="57" t="s">
        <v>193</v>
      </c>
      <c r="EQ751" s="57" t="s">
        <v>193</v>
      </c>
      <c r="ER751" s="57" t="str">
        <f t="shared" si="164"/>
        <v>N</v>
      </c>
      <c r="ES751" s="57" t="s">
        <v>193</v>
      </c>
      <c r="ET751" s="57" t="s">
        <v>193</v>
      </c>
      <c r="EU751" s="57" t="s">
        <v>193</v>
      </c>
      <c r="EV751" s="57" t="s">
        <v>193</v>
      </c>
      <c r="EW751" s="57" t="s">
        <v>193</v>
      </c>
      <c r="EX751" s="57" t="s">
        <v>193</v>
      </c>
      <c r="EY751" s="57" t="s">
        <v>193</v>
      </c>
      <c r="EZ751" s="57" t="s">
        <v>193</v>
      </c>
      <c r="FA751" s="57" t="s">
        <v>193</v>
      </c>
      <c r="FB751" s="57" t="s">
        <v>193</v>
      </c>
      <c r="FC751" s="57" t="s">
        <v>193</v>
      </c>
      <c r="FD751" s="57" t="s">
        <v>193</v>
      </c>
      <c r="FE751" s="57" t="s">
        <v>193</v>
      </c>
      <c r="FF751" s="57" t="s">
        <v>193</v>
      </c>
      <c r="FG751" s="57" t="s">
        <v>193</v>
      </c>
      <c r="FH751" s="57" t="s">
        <v>193</v>
      </c>
      <c r="FI751" s="57" t="s">
        <v>193</v>
      </c>
      <c r="FJ751" s="57" t="s">
        <v>193</v>
      </c>
      <c r="FK751" s="57" t="s">
        <v>193</v>
      </c>
      <c r="FL751" s="57" t="s">
        <v>193</v>
      </c>
      <c r="FM751" s="57" t="s">
        <v>193</v>
      </c>
      <c r="FN751" s="57" t="str">
        <f t="shared" si="165"/>
        <v>N</v>
      </c>
      <c r="FO751" s="57" t="s">
        <v>193</v>
      </c>
      <c r="FP751" s="57" t="s">
        <v>193</v>
      </c>
      <c r="FQ751" s="57" t="s">
        <v>193</v>
      </c>
      <c r="FR751" s="57" t="s">
        <v>193</v>
      </c>
      <c r="FS751" s="57" t="s">
        <v>193</v>
      </c>
      <c r="FT751" s="57" t="s">
        <v>193</v>
      </c>
      <c r="FU751" s="57" t="s">
        <v>193</v>
      </c>
      <c r="FV751" s="57" t="s">
        <v>193</v>
      </c>
      <c r="FW751" s="57" t="s">
        <v>193</v>
      </c>
      <c r="FX751" s="57" t="s">
        <v>193</v>
      </c>
      <c r="FZ751" s="57" t="str">
        <f t="shared" si="166"/>
        <v>N</v>
      </c>
    </row>
    <row r="752" spans="1:182" s="18" customFormat="1" ht="10.5" x14ac:dyDescent="0.55000000000000004">
      <c r="B752" s="56" t="s">
        <v>186</v>
      </c>
      <c r="C752" s="57">
        <v>9</v>
      </c>
      <c r="D752" s="57">
        <f t="shared" si="153"/>
        <v>747</v>
      </c>
      <c r="E752" s="57">
        <v>21015</v>
      </c>
      <c r="F752" s="57"/>
      <c r="H752" s="57" t="s">
        <v>198</v>
      </c>
      <c r="I752" s="57" t="s">
        <v>235</v>
      </c>
      <c r="J752" s="57"/>
      <c r="K752" s="57" t="s">
        <v>232</v>
      </c>
      <c r="L752" s="57" t="s">
        <v>190</v>
      </c>
      <c r="M752" s="58">
        <v>39262</v>
      </c>
      <c r="N752" s="59" t="s">
        <v>222</v>
      </c>
      <c r="O752" s="57"/>
      <c r="P752" s="57"/>
      <c r="Q752" s="57" t="s">
        <v>192</v>
      </c>
      <c r="S752" s="57" t="str">
        <f>IF('[1]Données questionnaire'!W564="","",'[1]Données questionnaire'!W564)</f>
        <v>X</v>
      </c>
      <c r="T752" s="57" t="str">
        <f>IF('[1]Données questionnaire'!X564="","",'[1]Données questionnaire'!X564)</f>
        <v/>
      </c>
      <c r="U752" s="57" t="str">
        <f>IF('[1]Données questionnaire'!Y564="","",'[1]Données questionnaire'!Y564)</f>
        <v/>
      </c>
      <c r="V752" s="57" t="str">
        <f>IF('[1]Données questionnaire'!Z564="","",'[1]Données questionnaire'!Z564)</f>
        <v/>
      </c>
      <c r="W752" s="57" t="str">
        <f>IF('[1]Données questionnaire'!AA564="","",'[1]Données questionnaire'!AA564)</f>
        <v/>
      </c>
      <c r="X752" s="57" t="str">
        <f>IF('[1]Données questionnaire'!AB564="","",'[1]Données questionnaire'!AB564)</f>
        <v/>
      </c>
      <c r="Y752" s="57" t="str">
        <f>IF('[1]Données questionnaire'!AC564="","",'[1]Données questionnaire'!AC564)</f>
        <v>X</v>
      </c>
      <c r="Z752" s="57" t="str">
        <f>IF('[1]Données questionnaire'!AD564="","",'[1]Données questionnaire'!AD564)</f>
        <v/>
      </c>
      <c r="AA752" s="57" t="str">
        <f>IF('[1]Données questionnaire'!AE564="","",'[1]Données questionnaire'!AE564)</f>
        <v/>
      </c>
      <c r="AB752" s="57" t="str">
        <f>IF('[1]Données questionnaire'!AF564="","",'[1]Données questionnaire'!AF564)</f>
        <v/>
      </c>
      <c r="AC752" s="57">
        <f>IF('[1]Données questionnaire'!AG564="","",'[1]Données questionnaire'!AG564)</f>
        <v>73</v>
      </c>
      <c r="AE752" s="57"/>
      <c r="AF752" s="57"/>
      <c r="AG752" s="60"/>
      <c r="AH752" s="57"/>
      <c r="AI752" s="57"/>
      <c r="AJ752" s="57"/>
      <c r="AK752" s="57"/>
      <c r="AL752" s="57"/>
      <c r="AM752" s="57"/>
      <c r="AN752" s="57"/>
      <c r="AO752" s="57"/>
      <c r="AP752" s="57"/>
      <c r="AQ752" s="57"/>
      <c r="AR752" s="57"/>
      <c r="AS752" s="57"/>
      <c r="AT752" s="57"/>
      <c r="AU752" s="57"/>
      <c r="AV752" s="57"/>
      <c r="AW752" s="57"/>
      <c r="AX752" s="57"/>
      <c r="AY752" s="57"/>
      <c r="AZ752" s="57"/>
      <c r="BB752" s="57" t="s">
        <v>192</v>
      </c>
      <c r="BC752" s="57"/>
      <c r="BD752" s="57" t="s">
        <v>193</v>
      </c>
      <c r="BE752" s="60">
        <v>0</v>
      </c>
      <c r="BF752" s="61" t="str">
        <f t="shared" si="154"/>
        <v/>
      </c>
      <c r="BG752" s="57" t="s">
        <v>193</v>
      </c>
      <c r="BH752" s="57"/>
      <c r="BI752" s="57" t="s">
        <v>193</v>
      </c>
      <c r="BJ752" s="57" t="s">
        <v>193</v>
      </c>
      <c r="BK752" s="57" t="s">
        <v>193</v>
      </c>
      <c r="BL752" s="57" t="s">
        <v>193</v>
      </c>
      <c r="BM752" s="57" t="s">
        <v>193</v>
      </c>
      <c r="BN752" s="57" t="s">
        <v>193</v>
      </c>
      <c r="BO752" s="57" t="s">
        <v>193</v>
      </c>
      <c r="BP752" s="57" t="s">
        <v>193</v>
      </c>
      <c r="BQ752" s="57" t="s">
        <v>193</v>
      </c>
      <c r="BR752" s="57" t="str">
        <f t="shared" si="155"/>
        <v>N</v>
      </c>
      <c r="BS752" s="57" t="s">
        <v>193</v>
      </c>
      <c r="BT752" s="57" t="s">
        <v>193</v>
      </c>
      <c r="BU752" s="57" t="s">
        <v>193</v>
      </c>
      <c r="BV752" s="57" t="s">
        <v>193</v>
      </c>
      <c r="BW752" s="57" t="s">
        <v>193</v>
      </c>
      <c r="BX752" s="57" t="str">
        <f t="shared" si="156"/>
        <v>N</v>
      </c>
      <c r="BY752" s="57" t="s">
        <v>193</v>
      </c>
      <c r="BZ752" s="57" t="s">
        <v>193</v>
      </c>
      <c r="CA752" s="57" t="s">
        <v>193</v>
      </c>
      <c r="CB752" s="57" t="s">
        <v>193</v>
      </c>
      <c r="CC752" s="57" t="s">
        <v>193</v>
      </c>
      <c r="CD752" s="57" t="s">
        <v>193</v>
      </c>
      <c r="CE752" s="57" t="s">
        <v>193</v>
      </c>
      <c r="CF752" s="57" t="s">
        <v>193</v>
      </c>
      <c r="CG752" s="57" t="s">
        <v>193</v>
      </c>
      <c r="CH752" s="57" t="s">
        <v>193</v>
      </c>
      <c r="CI752" s="57" t="s">
        <v>193</v>
      </c>
      <c r="CJ752" s="57" t="s">
        <v>193</v>
      </c>
      <c r="CK752" s="57" t="s">
        <v>193</v>
      </c>
      <c r="CL752" s="57" t="s">
        <v>193</v>
      </c>
      <c r="CM752" s="57" t="s">
        <v>193</v>
      </c>
      <c r="CN752" s="57" t="s">
        <v>193</v>
      </c>
      <c r="CO752" s="57" t="s">
        <v>193</v>
      </c>
      <c r="CP752" s="57" t="s">
        <v>193</v>
      </c>
      <c r="CQ752" s="57" t="s">
        <v>193</v>
      </c>
      <c r="CR752" s="57" t="s">
        <v>193</v>
      </c>
      <c r="CS752" s="57" t="str">
        <f t="shared" si="157"/>
        <v>N</v>
      </c>
      <c r="CT752" s="57" t="str">
        <f t="shared" si="158"/>
        <v>N</v>
      </c>
      <c r="CU752" s="62" t="s">
        <v>194</v>
      </c>
      <c r="CV752" s="57" t="s">
        <v>193</v>
      </c>
      <c r="CW752" s="57" t="s">
        <v>193</v>
      </c>
      <c r="CX752" s="57" t="s">
        <v>193</v>
      </c>
      <c r="CY752" s="57" t="s">
        <v>193</v>
      </c>
      <c r="CZ752" s="57" t="str">
        <f t="shared" si="159"/>
        <v>N</v>
      </c>
      <c r="DA752" s="57" t="s">
        <v>193</v>
      </c>
      <c r="DB752" s="57" t="s">
        <v>193</v>
      </c>
      <c r="DC752" s="57" t="s">
        <v>193</v>
      </c>
      <c r="DD752" s="57" t="str">
        <f t="shared" si="160"/>
        <v>N</v>
      </c>
      <c r="DE752" s="57" t="s">
        <v>193</v>
      </c>
      <c r="DF752" s="57" t="s">
        <v>193</v>
      </c>
      <c r="DG752" s="57" t="str">
        <f t="shared" si="161"/>
        <v>N</v>
      </c>
      <c r="DH752" s="57" t="s">
        <v>193</v>
      </c>
      <c r="DI752" s="57" t="s">
        <v>193</v>
      </c>
      <c r="DJ752" s="57" t="s">
        <v>193</v>
      </c>
      <c r="DK752" s="57" t="s">
        <v>193</v>
      </c>
      <c r="DL752" s="57" t="s">
        <v>193</v>
      </c>
      <c r="DM752" s="57" t="s">
        <v>193</v>
      </c>
      <c r="DN752" s="57" t="s">
        <v>193</v>
      </c>
      <c r="DO752" s="57" t="s">
        <v>193</v>
      </c>
      <c r="DP752" s="57" t="s">
        <v>193</v>
      </c>
      <c r="DQ752" s="57" t="s">
        <v>193</v>
      </c>
      <c r="DR752" s="57" t="s">
        <v>193</v>
      </c>
      <c r="DS752" s="57" t="s">
        <v>193</v>
      </c>
      <c r="DT752" s="57" t="s">
        <v>193</v>
      </c>
      <c r="DU752" s="57" t="str">
        <f t="shared" si="162"/>
        <v>N</v>
      </c>
      <c r="DV752" s="57" t="str">
        <f t="shared" si="163"/>
        <v>N</v>
      </c>
      <c r="DW752" s="57" t="s">
        <v>193</v>
      </c>
      <c r="DX752" s="57" t="s">
        <v>193</v>
      </c>
      <c r="DY752" s="57" t="s">
        <v>193</v>
      </c>
      <c r="DZ752" s="57" t="s">
        <v>193</v>
      </c>
      <c r="EA752" s="57" t="s">
        <v>193</v>
      </c>
      <c r="EB752" s="57" t="s">
        <v>193</v>
      </c>
      <c r="EC752" s="57" t="s">
        <v>193</v>
      </c>
      <c r="ED752" s="57" t="s">
        <v>193</v>
      </c>
      <c r="EE752" s="57" t="s">
        <v>193</v>
      </c>
      <c r="EF752" s="57" t="s">
        <v>193</v>
      </c>
      <c r="EG752" s="57" t="s">
        <v>193</v>
      </c>
      <c r="EH752" s="57" t="s">
        <v>193</v>
      </c>
      <c r="EI752" s="57" t="s">
        <v>193</v>
      </c>
      <c r="EJ752" s="57" t="s">
        <v>193</v>
      </c>
      <c r="EK752" s="57" t="s">
        <v>193</v>
      </c>
      <c r="EL752" s="57" t="s">
        <v>193</v>
      </c>
      <c r="EM752" s="57" t="s">
        <v>193</v>
      </c>
      <c r="EN752" s="57" t="s">
        <v>193</v>
      </c>
      <c r="EO752" s="57" t="s">
        <v>193</v>
      </c>
      <c r="EP752" s="57" t="s">
        <v>193</v>
      </c>
      <c r="EQ752" s="57" t="s">
        <v>193</v>
      </c>
      <c r="ER752" s="57" t="str">
        <f t="shared" si="164"/>
        <v>N</v>
      </c>
      <c r="ES752" s="57" t="s">
        <v>193</v>
      </c>
      <c r="ET752" s="57" t="s">
        <v>193</v>
      </c>
      <c r="EU752" s="57" t="s">
        <v>193</v>
      </c>
      <c r="EV752" s="57" t="s">
        <v>193</v>
      </c>
      <c r="EW752" s="57" t="s">
        <v>193</v>
      </c>
      <c r="EX752" s="57" t="s">
        <v>193</v>
      </c>
      <c r="EY752" s="57" t="s">
        <v>193</v>
      </c>
      <c r="EZ752" s="57" t="s">
        <v>193</v>
      </c>
      <c r="FA752" s="57" t="s">
        <v>193</v>
      </c>
      <c r="FB752" s="57" t="s">
        <v>193</v>
      </c>
      <c r="FC752" s="57" t="s">
        <v>193</v>
      </c>
      <c r="FD752" s="57" t="s">
        <v>193</v>
      </c>
      <c r="FE752" s="57" t="s">
        <v>193</v>
      </c>
      <c r="FF752" s="57" t="s">
        <v>193</v>
      </c>
      <c r="FG752" s="57" t="s">
        <v>193</v>
      </c>
      <c r="FH752" s="57" t="s">
        <v>193</v>
      </c>
      <c r="FI752" s="57" t="s">
        <v>193</v>
      </c>
      <c r="FJ752" s="57" t="s">
        <v>193</v>
      </c>
      <c r="FK752" s="57" t="s">
        <v>193</v>
      </c>
      <c r="FL752" s="57" t="s">
        <v>193</v>
      </c>
      <c r="FM752" s="57" t="s">
        <v>193</v>
      </c>
      <c r="FN752" s="57" t="str">
        <f t="shared" si="165"/>
        <v>N</v>
      </c>
      <c r="FO752" s="57" t="s">
        <v>193</v>
      </c>
      <c r="FP752" s="57" t="s">
        <v>193</v>
      </c>
      <c r="FQ752" s="57" t="s">
        <v>193</v>
      </c>
      <c r="FR752" s="57" t="s">
        <v>193</v>
      </c>
      <c r="FS752" s="57" t="s">
        <v>193</v>
      </c>
      <c r="FT752" s="57" t="s">
        <v>193</v>
      </c>
      <c r="FU752" s="57" t="s">
        <v>193</v>
      </c>
      <c r="FV752" s="57" t="s">
        <v>193</v>
      </c>
      <c r="FW752" s="57" t="s">
        <v>193</v>
      </c>
      <c r="FX752" s="57" t="s">
        <v>193</v>
      </c>
      <c r="FZ752" s="57" t="str">
        <f t="shared" si="166"/>
        <v>N</v>
      </c>
    </row>
    <row r="753" spans="2:182" s="18" customFormat="1" ht="10.5" x14ac:dyDescent="0.55000000000000004">
      <c r="B753" s="56" t="s">
        <v>186</v>
      </c>
      <c r="C753" s="57">
        <v>10</v>
      </c>
      <c r="D753" s="57">
        <f t="shared" si="153"/>
        <v>748</v>
      </c>
      <c r="E753" s="57">
        <v>21043</v>
      </c>
      <c r="F753" s="57"/>
      <c r="H753" s="57" t="s">
        <v>198</v>
      </c>
      <c r="I753" s="57" t="s">
        <v>235</v>
      </c>
      <c r="J753" s="57"/>
      <c r="K753" s="57" t="s">
        <v>232</v>
      </c>
      <c r="L753" s="57" t="s">
        <v>190</v>
      </c>
      <c r="M753" s="58">
        <v>39262</v>
      </c>
      <c r="N753" s="59" t="s">
        <v>222</v>
      </c>
      <c r="O753" s="57"/>
      <c r="P753" s="57"/>
      <c r="Q753" s="57" t="s">
        <v>192</v>
      </c>
      <c r="S753" s="57" t="str">
        <f>IF('[1]Données questionnaire'!W565="","",'[1]Données questionnaire'!W565)</f>
        <v>X</v>
      </c>
      <c r="T753" s="57" t="str">
        <f>IF('[1]Données questionnaire'!X565="","",'[1]Données questionnaire'!X565)</f>
        <v/>
      </c>
      <c r="U753" s="57" t="str">
        <f>IF('[1]Données questionnaire'!Y565="","",'[1]Données questionnaire'!Y565)</f>
        <v/>
      </c>
      <c r="V753" s="57" t="str">
        <f>IF('[1]Données questionnaire'!Z565="","",'[1]Données questionnaire'!Z565)</f>
        <v/>
      </c>
      <c r="W753" s="57" t="str">
        <f>IF('[1]Données questionnaire'!AA565="","",'[1]Données questionnaire'!AA565)</f>
        <v/>
      </c>
      <c r="X753" s="57" t="str">
        <f>IF('[1]Données questionnaire'!AB565="","",'[1]Données questionnaire'!AB565)</f>
        <v/>
      </c>
      <c r="Y753" s="57" t="str">
        <f>IF('[1]Données questionnaire'!AC565="","",'[1]Données questionnaire'!AC565)</f>
        <v/>
      </c>
      <c r="Z753" s="57" t="str">
        <f>IF('[1]Données questionnaire'!AD565="","",'[1]Données questionnaire'!AD565)</f>
        <v>X</v>
      </c>
      <c r="AA753" s="57" t="str">
        <f>IF('[1]Données questionnaire'!AE565="","",'[1]Données questionnaire'!AE565)</f>
        <v/>
      </c>
      <c r="AB753" s="57" t="str">
        <f>IF('[1]Données questionnaire'!AF565="","",'[1]Données questionnaire'!AF565)</f>
        <v/>
      </c>
      <c r="AC753" s="57">
        <f>IF('[1]Données questionnaire'!AG565="","",'[1]Données questionnaire'!AG565)</f>
        <v>43</v>
      </c>
      <c r="AE753" s="57"/>
      <c r="AF753" s="57"/>
      <c r="AG753" s="60"/>
      <c r="AH753" s="57"/>
      <c r="AI753" s="57"/>
      <c r="AJ753" s="57"/>
      <c r="AK753" s="57"/>
      <c r="AL753" s="57"/>
      <c r="AM753" s="57"/>
      <c r="AN753" s="57"/>
      <c r="AO753" s="57"/>
      <c r="AP753" s="57"/>
      <c r="AQ753" s="57"/>
      <c r="AR753" s="57"/>
      <c r="AS753" s="57"/>
      <c r="AT753" s="57"/>
      <c r="AU753" s="57"/>
      <c r="AV753" s="57"/>
      <c r="AW753" s="57"/>
      <c r="AX753" s="57"/>
      <c r="AY753" s="57"/>
      <c r="AZ753" s="57"/>
      <c r="BB753" s="57" t="s">
        <v>192</v>
      </c>
      <c r="BC753" s="57"/>
      <c r="BD753" s="57" t="s">
        <v>193</v>
      </c>
      <c r="BE753" s="60">
        <v>0</v>
      </c>
      <c r="BF753" s="61" t="str">
        <f t="shared" si="154"/>
        <v/>
      </c>
      <c r="BG753" s="57" t="s">
        <v>193</v>
      </c>
      <c r="BH753" s="57"/>
      <c r="BI753" s="57" t="s">
        <v>193</v>
      </c>
      <c r="BJ753" s="57" t="s">
        <v>193</v>
      </c>
      <c r="BK753" s="57" t="s">
        <v>193</v>
      </c>
      <c r="BL753" s="57" t="s">
        <v>193</v>
      </c>
      <c r="BM753" s="57" t="s">
        <v>193</v>
      </c>
      <c r="BN753" s="57" t="s">
        <v>193</v>
      </c>
      <c r="BO753" s="57" t="s">
        <v>193</v>
      </c>
      <c r="BP753" s="57" t="s">
        <v>193</v>
      </c>
      <c r="BQ753" s="57" t="s">
        <v>193</v>
      </c>
      <c r="BR753" s="57" t="str">
        <f t="shared" si="155"/>
        <v>N</v>
      </c>
      <c r="BS753" s="57" t="s">
        <v>193</v>
      </c>
      <c r="BT753" s="57" t="s">
        <v>193</v>
      </c>
      <c r="BU753" s="57" t="s">
        <v>193</v>
      </c>
      <c r="BV753" s="57" t="s">
        <v>193</v>
      </c>
      <c r="BW753" s="57" t="s">
        <v>193</v>
      </c>
      <c r="BX753" s="57" t="str">
        <f t="shared" si="156"/>
        <v>N</v>
      </c>
      <c r="BY753" s="57" t="s">
        <v>193</v>
      </c>
      <c r="BZ753" s="57" t="s">
        <v>193</v>
      </c>
      <c r="CA753" s="57" t="s">
        <v>193</v>
      </c>
      <c r="CB753" s="57" t="s">
        <v>193</v>
      </c>
      <c r="CC753" s="57" t="s">
        <v>193</v>
      </c>
      <c r="CD753" s="57" t="s">
        <v>193</v>
      </c>
      <c r="CE753" s="57" t="s">
        <v>193</v>
      </c>
      <c r="CF753" s="57" t="s">
        <v>193</v>
      </c>
      <c r="CG753" s="57" t="s">
        <v>193</v>
      </c>
      <c r="CH753" s="57" t="s">
        <v>193</v>
      </c>
      <c r="CI753" s="57" t="s">
        <v>193</v>
      </c>
      <c r="CJ753" s="57" t="s">
        <v>193</v>
      </c>
      <c r="CK753" s="57" t="s">
        <v>193</v>
      </c>
      <c r="CL753" s="57" t="s">
        <v>193</v>
      </c>
      <c r="CM753" s="57" t="s">
        <v>193</v>
      </c>
      <c r="CN753" s="57" t="s">
        <v>193</v>
      </c>
      <c r="CO753" s="57" t="s">
        <v>193</v>
      </c>
      <c r="CP753" s="57" t="s">
        <v>193</v>
      </c>
      <c r="CQ753" s="57" t="s">
        <v>193</v>
      </c>
      <c r="CR753" s="57" t="s">
        <v>193</v>
      </c>
      <c r="CS753" s="57" t="str">
        <f t="shared" si="157"/>
        <v>N</v>
      </c>
      <c r="CT753" s="57" t="str">
        <f t="shared" si="158"/>
        <v>N</v>
      </c>
      <c r="CU753" s="62" t="s">
        <v>194</v>
      </c>
      <c r="CV753" s="57" t="s">
        <v>193</v>
      </c>
      <c r="CW753" s="57" t="s">
        <v>193</v>
      </c>
      <c r="CX753" s="57" t="s">
        <v>193</v>
      </c>
      <c r="CY753" s="57" t="s">
        <v>193</v>
      </c>
      <c r="CZ753" s="57" t="str">
        <f t="shared" si="159"/>
        <v>N</v>
      </c>
      <c r="DA753" s="57" t="s">
        <v>193</v>
      </c>
      <c r="DB753" s="57" t="s">
        <v>193</v>
      </c>
      <c r="DC753" s="57" t="s">
        <v>193</v>
      </c>
      <c r="DD753" s="57" t="str">
        <f t="shared" si="160"/>
        <v>N</v>
      </c>
      <c r="DE753" s="57" t="s">
        <v>193</v>
      </c>
      <c r="DF753" s="57" t="s">
        <v>193</v>
      </c>
      <c r="DG753" s="57" t="str">
        <f t="shared" si="161"/>
        <v>N</v>
      </c>
      <c r="DH753" s="57" t="s">
        <v>193</v>
      </c>
      <c r="DI753" s="57" t="s">
        <v>193</v>
      </c>
      <c r="DJ753" s="57" t="s">
        <v>193</v>
      </c>
      <c r="DK753" s="57" t="s">
        <v>193</v>
      </c>
      <c r="DL753" s="57" t="s">
        <v>193</v>
      </c>
      <c r="DM753" s="57" t="s">
        <v>193</v>
      </c>
      <c r="DN753" s="57" t="s">
        <v>193</v>
      </c>
      <c r="DO753" s="57" t="s">
        <v>193</v>
      </c>
      <c r="DP753" s="57" t="s">
        <v>193</v>
      </c>
      <c r="DQ753" s="57" t="s">
        <v>193</v>
      </c>
      <c r="DR753" s="57" t="s">
        <v>193</v>
      </c>
      <c r="DS753" s="57" t="s">
        <v>193</v>
      </c>
      <c r="DT753" s="57" t="s">
        <v>193</v>
      </c>
      <c r="DU753" s="57" t="str">
        <f t="shared" si="162"/>
        <v>N</v>
      </c>
      <c r="DV753" s="57" t="str">
        <f t="shared" si="163"/>
        <v>N</v>
      </c>
      <c r="DW753" s="57" t="s">
        <v>193</v>
      </c>
      <c r="DX753" s="57" t="s">
        <v>193</v>
      </c>
      <c r="DY753" s="57" t="s">
        <v>193</v>
      </c>
      <c r="DZ753" s="57" t="s">
        <v>193</v>
      </c>
      <c r="EA753" s="57" t="s">
        <v>193</v>
      </c>
      <c r="EB753" s="57" t="s">
        <v>193</v>
      </c>
      <c r="EC753" s="57" t="s">
        <v>193</v>
      </c>
      <c r="ED753" s="57" t="s">
        <v>193</v>
      </c>
      <c r="EE753" s="57" t="s">
        <v>193</v>
      </c>
      <c r="EF753" s="57" t="s">
        <v>193</v>
      </c>
      <c r="EG753" s="57" t="s">
        <v>193</v>
      </c>
      <c r="EH753" s="57" t="s">
        <v>193</v>
      </c>
      <c r="EI753" s="57" t="s">
        <v>193</v>
      </c>
      <c r="EJ753" s="57" t="s">
        <v>193</v>
      </c>
      <c r="EK753" s="57" t="s">
        <v>193</v>
      </c>
      <c r="EL753" s="57" t="s">
        <v>193</v>
      </c>
      <c r="EM753" s="57" t="s">
        <v>193</v>
      </c>
      <c r="EN753" s="57" t="s">
        <v>193</v>
      </c>
      <c r="EO753" s="57" t="s">
        <v>193</v>
      </c>
      <c r="EP753" s="57" t="s">
        <v>193</v>
      </c>
      <c r="EQ753" s="57" t="s">
        <v>193</v>
      </c>
      <c r="ER753" s="57" t="str">
        <f t="shared" si="164"/>
        <v>N</v>
      </c>
      <c r="ES753" s="57" t="s">
        <v>193</v>
      </c>
      <c r="ET753" s="57" t="s">
        <v>193</v>
      </c>
      <c r="EU753" s="57" t="s">
        <v>193</v>
      </c>
      <c r="EV753" s="57" t="s">
        <v>193</v>
      </c>
      <c r="EW753" s="57" t="s">
        <v>193</v>
      </c>
      <c r="EX753" s="57" t="s">
        <v>193</v>
      </c>
      <c r="EY753" s="57" t="s">
        <v>193</v>
      </c>
      <c r="EZ753" s="57" t="s">
        <v>193</v>
      </c>
      <c r="FA753" s="57" t="s">
        <v>193</v>
      </c>
      <c r="FB753" s="57" t="s">
        <v>193</v>
      </c>
      <c r="FC753" s="57" t="s">
        <v>193</v>
      </c>
      <c r="FD753" s="57" t="s">
        <v>193</v>
      </c>
      <c r="FE753" s="57" t="s">
        <v>193</v>
      </c>
      <c r="FF753" s="57" t="s">
        <v>193</v>
      </c>
      <c r="FG753" s="57" t="s">
        <v>193</v>
      </c>
      <c r="FH753" s="57" t="s">
        <v>193</v>
      </c>
      <c r="FI753" s="57" t="s">
        <v>193</v>
      </c>
      <c r="FJ753" s="57" t="s">
        <v>193</v>
      </c>
      <c r="FK753" s="57" t="s">
        <v>193</v>
      </c>
      <c r="FL753" s="57" t="s">
        <v>193</v>
      </c>
      <c r="FM753" s="57" t="s">
        <v>193</v>
      </c>
      <c r="FN753" s="57" t="str">
        <f t="shared" si="165"/>
        <v>N</v>
      </c>
      <c r="FO753" s="57" t="s">
        <v>193</v>
      </c>
      <c r="FP753" s="57" t="s">
        <v>193</v>
      </c>
      <c r="FQ753" s="57" t="s">
        <v>193</v>
      </c>
      <c r="FR753" s="57" t="s">
        <v>193</v>
      </c>
      <c r="FS753" s="57" t="s">
        <v>193</v>
      </c>
      <c r="FT753" s="57" t="s">
        <v>193</v>
      </c>
      <c r="FU753" s="57" t="s">
        <v>193</v>
      </c>
      <c r="FV753" s="57" t="s">
        <v>193</v>
      </c>
      <c r="FW753" s="57" t="s">
        <v>193</v>
      </c>
      <c r="FX753" s="57" t="s">
        <v>193</v>
      </c>
      <c r="FZ753" s="57" t="str">
        <f t="shared" si="166"/>
        <v>N</v>
      </c>
    </row>
    <row r="754" spans="2:182" s="18" customFormat="1" ht="10.5" x14ac:dyDescent="0.55000000000000004">
      <c r="B754" s="56" t="s">
        <v>186</v>
      </c>
      <c r="C754" s="57">
        <v>11</v>
      </c>
      <c r="D754" s="57">
        <f t="shared" si="153"/>
        <v>749</v>
      </c>
      <c r="E754" s="57">
        <v>21057</v>
      </c>
      <c r="F754" s="57"/>
      <c r="H754" s="57" t="s">
        <v>198</v>
      </c>
      <c r="I754" s="57" t="s">
        <v>235</v>
      </c>
      <c r="J754" s="57"/>
      <c r="K754" s="57" t="s">
        <v>232</v>
      </c>
      <c r="L754" s="57" t="s">
        <v>190</v>
      </c>
      <c r="M754" s="58">
        <v>39262</v>
      </c>
      <c r="N754" s="59" t="s">
        <v>222</v>
      </c>
      <c r="O754" s="57"/>
      <c r="P754" s="57"/>
      <c r="Q754" s="57" t="s">
        <v>192</v>
      </c>
      <c r="S754" s="57" t="str">
        <f>IF('[1]Données questionnaire'!W566="","",'[1]Données questionnaire'!W566)</f>
        <v>X</v>
      </c>
      <c r="T754" s="57" t="str">
        <f>IF('[1]Données questionnaire'!X566="","",'[1]Données questionnaire'!X566)</f>
        <v/>
      </c>
      <c r="U754" s="57" t="str">
        <f>IF('[1]Données questionnaire'!Y566="","",'[1]Données questionnaire'!Y566)</f>
        <v/>
      </c>
      <c r="V754" s="57" t="str">
        <f>IF('[1]Données questionnaire'!Z566="","",'[1]Données questionnaire'!Z566)</f>
        <v/>
      </c>
      <c r="W754" s="57" t="str">
        <f>IF('[1]Données questionnaire'!AA566="","",'[1]Données questionnaire'!AA566)</f>
        <v/>
      </c>
      <c r="X754" s="57" t="str">
        <f>IF('[1]Données questionnaire'!AB566="","",'[1]Données questionnaire'!AB566)</f>
        <v/>
      </c>
      <c r="Y754" s="57" t="str">
        <f>IF('[1]Données questionnaire'!AC566="","",'[1]Données questionnaire'!AC566)</f>
        <v/>
      </c>
      <c r="Z754" s="57" t="str">
        <f>IF('[1]Données questionnaire'!AD566="","",'[1]Données questionnaire'!AD566)</f>
        <v>X</v>
      </c>
      <c r="AA754" s="57" t="str">
        <f>IF('[1]Données questionnaire'!AE566="","",'[1]Données questionnaire'!AE566)</f>
        <v/>
      </c>
      <c r="AB754" s="57" t="str">
        <f>IF('[1]Données questionnaire'!AF566="","",'[1]Données questionnaire'!AF566)</f>
        <v/>
      </c>
      <c r="AC754" s="57">
        <f>IF('[1]Données questionnaire'!AG566="","",'[1]Données questionnaire'!AG566)</f>
        <v>49</v>
      </c>
      <c r="AE754" s="57"/>
      <c r="AF754" s="57"/>
      <c r="AG754" s="60"/>
      <c r="AH754" s="57"/>
      <c r="AI754" s="57"/>
      <c r="AJ754" s="57"/>
      <c r="AK754" s="57"/>
      <c r="AL754" s="57"/>
      <c r="AM754" s="57"/>
      <c r="AN754" s="57"/>
      <c r="AO754" s="57"/>
      <c r="AP754" s="57"/>
      <c r="AQ754" s="57"/>
      <c r="AR754" s="57"/>
      <c r="AS754" s="57"/>
      <c r="AT754" s="57"/>
      <c r="AU754" s="57"/>
      <c r="AV754" s="57"/>
      <c r="AW754" s="57"/>
      <c r="AX754" s="57"/>
      <c r="AY754" s="57"/>
      <c r="AZ754" s="57"/>
      <c r="BB754" s="57" t="s">
        <v>192</v>
      </c>
      <c r="BC754" s="57"/>
      <c r="BD754" s="57" t="s">
        <v>193</v>
      </c>
      <c r="BE754" s="60">
        <v>0</v>
      </c>
      <c r="BF754" s="61" t="str">
        <f t="shared" si="154"/>
        <v/>
      </c>
      <c r="BG754" s="57" t="s">
        <v>193</v>
      </c>
      <c r="BH754" s="57"/>
      <c r="BI754" s="57" t="s">
        <v>193</v>
      </c>
      <c r="BJ754" s="57" t="s">
        <v>193</v>
      </c>
      <c r="BK754" s="57" t="s">
        <v>193</v>
      </c>
      <c r="BL754" s="57" t="s">
        <v>193</v>
      </c>
      <c r="BM754" s="57" t="s">
        <v>193</v>
      </c>
      <c r="BN754" s="57" t="s">
        <v>193</v>
      </c>
      <c r="BO754" s="57" t="s">
        <v>193</v>
      </c>
      <c r="BP754" s="57" t="s">
        <v>193</v>
      </c>
      <c r="BQ754" s="57" t="s">
        <v>193</v>
      </c>
      <c r="BR754" s="57" t="str">
        <f t="shared" si="155"/>
        <v>N</v>
      </c>
      <c r="BS754" s="57" t="s">
        <v>193</v>
      </c>
      <c r="BT754" s="57" t="s">
        <v>193</v>
      </c>
      <c r="BU754" s="57" t="s">
        <v>193</v>
      </c>
      <c r="BV754" s="57" t="s">
        <v>193</v>
      </c>
      <c r="BW754" s="57" t="s">
        <v>193</v>
      </c>
      <c r="BX754" s="57" t="str">
        <f t="shared" si="156"/>
        <v>N</v>
      </c>
      <c r="BY754" s="57" t="s">
        <v>193</v>
      </c>
      <c r="BZ754" s="57" t="s">
        <v>193</v>
      </c>
      <c r="CA754" s="57" t="s">
        <v>193</v>
      </c>
      <c r="CB754" s="57" t="s">
        <v>193</v>
      </c>
      <c r="CC754" s="57" t="s">
        <v>193</v>
      </c>
      <c r="CD754" s="57" t="s">
        <v>193</v>
      </c>
      <c r="CE754" s="57" t="s">
        <v>193</v>
      </c>
      <c r="CF754" s="57" t="s">
        <v>193</v>
      </c>
      <c r="CG754" s="57" t="s">
        <v>193</v>
      </c>
      <c r="CH754" s="57" t="s">
        <v>193</v>
      </c>
      <c r="CI754" s="57" t="s">
        <v>193</v>
      </c>
      <c r="CJ754" s="57" t="s">
        <v>193</v>
      </c>
      <c r="CK754" s="57" t="s">
        <v>193</v>
      </c>
      <c r="CL754" s="57" t="s">
        <v>193</v>
      </c>
      <c r="CM754" s="57" t="s">
        <v>193</v>
      </c>
      <c r="CN754" s="57" t="s">
        <v>193</v>
      </c>
      <c r="CO754" s="57" t="s">
        <v>193</v>
      </c>
      <c r="CP754" s="57" t="s">
        <v>193</v>
      </c>
      <c r="CQ754" s="57" t="s">
        <v>193</v>
      </c>
      <c r="CR754" s="57" t="s">
        <v>193</v>
      </c>
      <c r="CS754" s="57" t="str">
        <f t="shared" si="157"/>
        <v>N</v>
      </c>
      <c r="CT754" s="57" t="str">
        <f t="shared" si="158"/>
        <v>N</v>
      </c>
      <c r="CU754" s="62" t="s">
        <v>194</v>
      </c>
      <c r="CV754" s="57" t="s">
        <v>193</v>
      </c>
      <c r="CW754" s="57" t="s">
        <v>193</v>
      </c>
      <c r="CX754" s="57" t="s">
        <v>193</v>
      </c>
      <c r="CY754" s="57" t="s">
        <v>193</v>
      </c>
      <c r="CZ754" s="57" t="str">
        <f t="shared" si="159"/>
        <v>N</v>
      </c>
      <c r="DA754" s="57" t="s">
        <v>193</v>
      </c>
      <c r="DB754" s="57" t="s">
        <v>193</v>
      </c>
      <c r="DC754" s="57" t="s">
        <v>193</v>
      </c>
      <c r="DD754" s="57" t="str">
        <f t="shared" si="160"/>
        <v>N</v>
      </c>
      <c r="DE754" s="57" t="s">
        <v>193</v>
      </c>
      <c r="DF754" s="57" t="s">
        <v>193</v>
      </c>
      <c r="DG754" s="57" t="str">
        <f t="shared" si="161"/>
        <v>N</v>
      </c>
      <c r="DH754" s="57" t="s">
        <v>193</v>
      </c>
      <c r="DI754" s="57" t="s">
        <v>193</v>
      </c>
      <c r="DJ754" s="57" t="s">
        <v>193</v>
      </c>
      <c r="DK754" s="57" t="s">
        <v>193</v>
      </c>
      <c r="DL754" s="57" t="s">
        <v>193</v>
      </c>
      <c r="DM754" s="57" t="s">
        <v>193</v>
      </c>
      <c r="DN754" s="57" t="s">
        <v>193</v>
      </c>
      <c r="DO754" s="57" t="s">
        <v>193</v>
      </c>
      <c r="DP754" s="57" t="s">
        <v>193</v>
      </c>
      <c r="DQ754" s="57" t="s">
        <v>193</v>
      </c>
      <c r="DR754" s="57" t="s">
        <v>193</v>
      </c>
      <c r="DS754" s="57" t="s">
        <v>193</v>
      </c>
      <c r="DT754" s="57" t="s">
        <v>193</v>
      </c>
      <c r="DU754" s="57" t="str">
        <f t="shared" si="162"/>
        <v>N</v>
      </c>
      <c r="DV754" s="57" t="str">
        <f t="shared" si="163"/>
        <v>N</v>
      </c>
      <c r="DW754" s="57" t="s">
        <v>193</v>
      </c>
      <c r="DX754" s="57" t="s">
        <v>193</v>
      </c>
      <c r="DY754" s="57" t="s">
        <v>193</v>
      </c>
      <c r="DZ754" s="57" t="s">
        <v>193</v>
      </c>
      <c r="EA754" s="57" t="s">
        <v>193</v>
      </c>
      <c r="EB754" s="57" t="s">
        <v>193</v>
      </c>
      <c r="EC754" s="57" t="s">
        <v>193</v>
      </c>
      <c r="ED754" s="57" t="s">
        <v>193</v>
      </c>
      <c r="EE754" s="57" t="s">
        <v>193</v>
      </c>
      <c r="EF754" s="57" t="s">
        <v>193</v>
      </c>
      <c r="EG754" s="57" t="s">
        <v>193</v>
      </c>
      <c r="EH754" s="57" t="s">
        <v>193</v>
      </c>
      <c r="EI754" s="57" t="s">
        <v>193</v>
      </c>
      <c r="EJ754" s="57" t="s">
        <v>193</v>
      </c>
      <c r="EK754" s="57" t="s">
        <v>193</v>
      </c>
      <c r="EL754" s="57" t="s">
        <v>193</v>
      </c>
      <c r="EM754" s="57" t="s">
        <v>193</v>
      </c>
      <c r="EN754" s="57" t="s">
        <v>193</v>
      </c>
      <c r="EO754" s="57" t="s">
        <v>193</v>
      </c>
      <c r="EP754" s="57" t="s">
        <v>193</v>
      </c>
      <c r="EQ754" s="57" t="s">
        <v>193</v>
      </c>
      <c r="ER754" s="57" t="str">
        <f t="shared" si="164"/>
        <v>N</v>
      </c>
      <c r="ES754" s="57" t="s">
        <v>193</v>
      </c>
      <c r="ET754" s="57" t="s">
        <v>193</v>
      </c>
      <c r="EU754" s="57" t="s">
        <v>193</v>
      </c>
      <c r="EV754" s="57" t="s">
        <v>193</v>
      </c>
      <c r="EW754" s="57" t="s">
        <v>193</v>
      </c>
      <c r="EX754" s="57" t="s">
        <v>193</v>
      </c>
      <c r="EY754" s="57" t="s">
        <v>193</v>
      </c>
      <c r="EZ754" s="57" t="s">
        <v>193</v>
      </c>
      <c r="FA754" s="57" t="s">
        <v>193</v>
      </c>
      <c r="FB754" s="57" t="s">
        <v>193</v>
      </c>
      <c r="FC754" s="57" t="s">
        <v>193</v>
      </c>
      <c r="FD754" s="57" t="s">
        <v>193</v>
      </c>
      <c r="FE754" s="57" t="s">
        <v>193</v>
      </c>
      <c r="FF754" s="57" t="s">
        <v>193</v>
      </c>
      <c r="FG754" s="57" t="s">
        <v>193</v>
      </c>
      <c r="FH754" s="57" t="s">
        <v>193</v>
      </c>
      <c r="FI754" s="57" t="s">
        <v>193</v>
      </c>
      <c r="FJ754" s="57" t="s">
        <v>193</v>
      </c>
      <c r="FK754" s="57" t="s">
        <v>193</v>
      </c>
      <c r="FL754" s="57" t="s">
        <v>193</v>
      </c>
      <c r="FM754" s="57" t="s">
        <v>193</v>
      </c>
      <c r="FN754" s="57" t="str">
        <f t="shared" si="165"/>
        <v>N</v>
      </c>
      <c r="FO754" s="57" t="s">
        <v>193</v>
      </c>
      <c r="FP754" s="57" t="s">
        <v>193</v>
      </c>
      <c r="FQ754" s="57" t="s">
        <v>193</v>
      </c>
      <c r="FR754" s="57" t="s">
        <v>193</v>
      </c>
      <c r="FS754" s="57" t="s">
        <v>193</v>
      </c>
      <c r="FT754" s="57" t="s">
        <v>193</v>
      </c>
      <c r="FU754" s="57" t="s">
        <v>193</v>
      </c>
      <c r="FV754" s="57" t="s">
        <v>193</v>
      </c>
      <c r="FW754" s="57" t="s">
        <v>193</v>
      </c>
      <c r="FX754" s="57" t="s">
        <v>193</v>
      </c>
      <c r="FZ754" s="57" t="str">
        <f t="shared" si="166"/>
        <v>N</v>
      </c>
    </row>
    <row r="755" spans="2:182" s="18" customFormat="1" ht="10.5" x14ac:dyDescent="0.55000000000000004">
      <c r="B755" s="56" t="s">
        <v>186</v>
      </c>
      <c r="C755" s="57">
        <v>12</v>
      </c>
      <c r="D755" s="57">
        <f t="shared" si="153"/>
        <v>750</v>
      </c>
      <c r="E755" s="57">
        <v>21058</v>
      </c>
      <c r="F755" s="57"/>
      <c r="H755" s="57" t="s">
        <v>198</v>
      </c>
      <c r="I755" s="57" t="s">
        <v>235</v>
      </c>
      <c r="J755" s="57"/>
      <c r="K755" s="57" t="s">
        <v>232</v>
      </c>
      <c r="L755" s="57" t="s">
        <v>190</v>
      </c>
      <c r="M755" s="58">
        <v>39262</v>
      </c>
      <c r="N755" s="59" t="s">
        <v>222</v>
      </c>
      <c r="O755" s="57"/>
      <c r="P755" s="57"/>
      <c r="Q755" s="57" t="s">
        <v>192</v>
      </c>
      <c r="S755" s="57" t="str">
        <f>IF('[1]Données questionnaire'!W567="","",'[1]Données questionnaire'!W567)</f>
        <v>X</v>
      </c>
      <c r="T755" s="57" t="str">
        <f>IF('[1]Données questionnaire'!X567="","",'[1]Données questionnaire'!X567)</f>
        <v/>
      </c>
      <c r="U755" s="57" t="str">
        <f>IF('[1]Données questionnaire'!Y567="","",'[1]Données questionnaire'!Y567)</f>
        <v/>
      </c>
      <c r="V755" s="57" t="str">
        <f>IF('[1]Données questionnaire'!Z567="","",'[1]Données questionnaire'!Z567)</f>
        <v/>
      </c>
      <c r="W755" s="57" t="str">
        <f>IF('[1]Données questionnaire'!AA567="","",'[1]Données questionnaire'!AA567)</f>
        <v/>
      </c>
      <c r="X755" s="57" t="str">
        <f>IF('[1]Données questionnaire'!AB567="","",'[1]Données questionnaire'!AB567)</f>
        <v/>
      </c>
      <c r="Y755" s="57" t="str">
        <f>IF('[1]Données questionnaire'!AC567="","",'[1]Données questionnaire'!AC567)</f>
        <v>X</v>
      </c>
      <c r="Z755" s="57" t="str">
        <f>IF('[1]Données questionnaire'!AD567="","",'[1]Données questionnaire'!AD567)</f>
        <v/>
      </c>
      <c r="AA755" s="57" t="str">
        <f>IF('[1]Données questionnaire'!AE567="","",'[1]Données questionnaire'!AE567)</f>
        <v/>
      </c>
      <c r="AB755" s="57" t="str">
        <f>IF('[1]Données questionnaire'!AF567="","",'[1]Données questionnaire'!AF567)</f>
        <v/>
      </c>
      <c r="AC755" s="57">
        <f>IF('[1]Données questionnaire'!AG567="","",'[1]Données questionnaire'!AG567)</f>
        <v>68</v>
      </c>
      <c r="AE755" s="57"/>
      <c r="AF755" s="57"/>
      <c r="AG755" s="60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  <c r="AW755" s="57"/>
      <c r="AX755" s="57"/>
      <c r="AY755" s="57"/>
      <c r="AZ755" s="57"/>
      <c r="BB755" s="57" t="s">
        <v>192</v>
      </c>
      <c r="BC755" s="57"/>
      <c r="BD755" s="57" t="s">
        <v>193</v>
      </c>
      <c r="BE755" s="60">
        <v>0</v>
      </c>
      <c r="BF755" s="61" t="str">
        <f t="shared" si="154"/>
        <v/>
      </c>
      <c r="BG755" s="57" t="s">
        <v>193</v>
      </c>
      <c r="BH755" s="57"/>
      <c r="BI755" s="57" t="s">
        <v>193</v>
      </c>
      <c r="BJ755" s="57" t="s">
        <v>193</v>
      </c>
      <c r="BK755" s="57" t="s">
        <v>193</v>
      </c>
      <c r="BL755" s="57" t="s">
        <v>193</v>
      </c>
      <c r="BM755" s="57" t="s">
        <v>193</v>
      </c>
      <c r="BN755" s="57" t="s">
        <v>193</v>
      </c>
      <c r="BO755" s="57" t="s">
        <v>193</v>
      </c>
      <c r="BP755" s="57" t="s">
        <v>193</v>
      </c>
      <c r="BQ755" s="57" t="s">
        <v>193</v>
      </c>
      <c r="BR755" s="57" t="str">
        <f t="shared" si="155"/>
        <v>N</v>
      </c>
      <c r="BS755" s="57" t="s">
        <v>193</v>
      </c>
      <c r="BT755" s="57" t="s">
        <v>193</v>
      </c>
      <c r="BU755" s="57" t="s">
        <v>193</v>
      </c>
      <c r="BV755" s="57" t="s">
        <v>193</v>
      </c>
      <c r="BW755" s="57" t="s">
        <v>193</v>
      </c>
      <c r="BX755" s="57" t="str">
        <f t="shared" si="156"/>
        <v>N</v>
      </c>
      <c r="BY755" s="57" t="s">
        <v>193</v>
      </c>
      <c r="BZ755" s="57" t="s">
        <v>193</v>
      </c>
      <c r="CA755" s="57" t="s">
        <v>193</v>
      </c>
      <c r="CB755" s="57" t="s">
        <v>193</v>
      </c>
      <c r="CC755" s="57" t="s">
        <v>193</v>
      </c>
      <c r="CD755" s="57" t="s">
        <v>193</v>
      </c>
      <c r="CE755" s="57" t="s">
        <v>193</v>
      </c>
      <c r="CF755" s="57" t="s">
        <v>193</v>
      </c>
      <c r="CG755" s="57" t="s">
        <v>193</v>
      </c>
      <c r="CH755" s="57" t="s">
        <v>193</v>
      </c>
      <c r="CI755" s="57" t="s">
        <v>193</v>
      </c>
      <c r="CJ755" s="57" t="s">
        <v>193</v>
      </c>
      <c r="CK755" s="57" t="s">
        <v>193</v>
      </c>
      <c r="CL755" s="57" t="s">
        <v>193</v>
      </c>
      <c r="CM755" s="57" t="s">
        <v>193</v>
      </c>
      <c r="CN755" s="57" t="s">
        <v>193</v>
      </c>
      <c r="CO755" s="57" t="s">
        <v>193</v>
      </c>
      <c r="CP755" s="57" t="s">
        <v>193</v>
      </c>
      <c r="CQ755" s="57" t="s">
        <v>193</v>
      </c>
      <c r="CR755" s="57" t="s">
        <v>193</v>
      </c>
      <c r="CS755" s="57" t="str">
        <f t="shared" si="157"/>
        <v>N</v>
      </c>
      <c r="CT755" s="57" t="str">
        <f t="shared" si="158"/>
        <v>N</v>
      </c>
      <c r="CU755" s="62" t="s">
        <v>194</v>
      </c>
      <c r="CV755" s="57" t="s">
        <v>193</v>
      </c>
      <c r="CW755" s="57" t="s">
        <v>193</v>
      </c>
      <c r="CX755" s="57" t="s">
        <v>193</v>
      </c>
      <c r="CY755" s="57" t="s">
        <v>193</v>
      </c>
      <c r="CZ755" s="57" t="str">
        <f t="shared" si="159"/>
        <v>N</v>
      </c>
      <c r="DA755" s="57" t="s">
        <v>193</v>
      </c>
      <c r="DB755" s="57" t="s">
        <v>193</v>
      </c>
      <c r="DC755" s="57" t="s">
        <v>193</v>
      </c>
      <c r="DD755" s="57" t="str">
        <f t="shared" si="160"/>
        <v>N</v>
      </c>
      <c r="DE755" s="57" t="s">
        <v>193</v>
      </c>
      <c r="DF755" s="57" t="s">
        <v>193</v>
      </c>
      <c r="DG755" s="57" t="str">
        <f t="shared" si="161"/>
        <v>N</v>
      </c>
      <c r="DH755" s="57" t="s">
        <v>193</v>
      </c>
      <c r="DI755" s="57" t="s">
        <v>193</v>
      </c>
      <c r="DJ755" s="57" t="s">
        <v>193</v>
      </c>
      <c r="DK755" s="57" t="s">
        <v>193</v>
      </c>
      <c r="DL755" s="57" t="s">
        <v>193</v>
      </c>
      <c r="DM755" s="57" t="s">
        <v>193</v>
      </c>
      <c r="DN755" s="57" t="s">
        <v>193</v>
      </c>
      <c r="DO755" s="57" t="s">
        <v>193</v>
      </c>
      <c r="DP755" s="57" t="s">
        <v>193</v>
      </c>
      <c r="DQ755" s="57" t="s">
        <v>193</v>
      </c>
      <c r="DR755" s="57" t="s">
        <v>193</v>
      </c>
      <c r="DS755" s="57" t="s">
        <v>193</v>
      </c>
      <c r="DT755" s="57" t="s">
        <v>193</v>
      </c>
      <c r="DU755" s="57" t="str">
        <f t="shared" si="162"/>
        <v>N</v>
      </c>
      <c r="DV755" s="57" t="str">
        <f t="shared" si="163"/>
        <v>N</v>
      </c>
      <c r="DW755" s="57" t="s">
        <v>193</v>
      </c>
      <c r="DX755" s="57" t="s">
        <v>193</v>
      </c>
      <c r="DY755" s="57" t="s">
        <v>193</v>
      </c>
      <c r="DZ755" s="57" t="s">
        <v>193</v>
      </c>
      <c r="EA755" s="57" t="s">
        <v>193</v>
      </c>
      <c r="EB755" s="57" t="s">
        <v>193</v>
      </c>
      <c r="EC755" s="57" t="s">
        <v>193</v>
      </c>
      <c r="ED755" s="57" t="s">
        <v>193</v>
      </c>
      <c r="EE755" s="57" t="s">
        <v>193</v>
      </c>
      <c r="EF755" s="57" t="s">
        <v>193</v>
      </c>
      <c r="EG755" s="57" t="s">
        <v>193</v>
      </c>
      <c r="EH755" s="57" t="s">
        <v>193</v>
      </c>
      <c r="EI755" s="57" t="s">
        <v>193</v>
      </c>
      <c r="EJ755" s="57" t="s">
        <v>193</v>
      </c>
      <c r="EK755" s="57" t="s">
        <v>193</v>
      </c>
      <c r="EL755" s="57" t="s">
        <v>193</v>
      </c>
      <c r="EM755" s="57" t="s">
        <v>193</v>
      </c>
      <c r="EN755" s="57" t="s">
        <v>193</v>
      </c>
      <c r="EO755" s="57" t="s">
        <v>193</v>
      </c>
      <c r="EP755" s="57" t="s">
        <v>193</v>
      </c>
      <c r="EQ755" s="57" t="s">
        <v>193</v>
      </c>
      <c r="ER755" s="57" t="str">
        <f t="shared" si="164"/>
        <v>N</v>
      </c>
      <c r="ES755" s="57" t="s">
        <v>193</v>
      </c>
      <c r="ET755" s="57" t="s">
        <v>193</v>
      </c>
      <c r="EU755" s="57" t="s">
        <v>193</v>
      </c>
      <c r="EV755" s="57" t="s">
        <v>193</v>
      </c>
      <c r="EW755" s="57" t="s">
        <v>193</v>
      </c>
      <c r="EX755" s="57" t="s">
        <v>193</v>
      </c>
      <c r="EY755" s="57" t="s">
        <v>193</v>
      </c>
      <c r="EZ755" s="57" t="s">
        <v>193</v>
      </c>
      <c r="FA755" s="57" t="s">
        <v>193</v>
      </c>
      <c r="FB755" s="57" t="s">
        <v>193</v>
      </c>
      <c r="FC755" s="57" t="s">
        <v>193</v>
      </c>
      <c r="FD755" s="57" t="s">
        <v>193</v>
      </c>
      <c r="FE755" s="57" t="s">
        <v>193</v>
      </c>
      <c r="FF755" s="57" t="s">
        <v>193</v>
      </c>
      <c r="FG755" s="57" t="s">
        <v>193</v>
      </c>
      <c r="FH755" s="57" t="s">
        <v>193</v>
      </c>
      <c r="FI755" s="57" t="s">
        <v>193</v>
      </c>
      <c r="FJ755" s="57" t="s">
        <v>193</v>
      </c>
      <c r="FK755" s="57" t="s">
        <v>193</v>
      </c>
      <c r="FL755" s="57" t="s">
        <v>193</v>
      </c>
      <c r="FM755" s="57" t="s">
        <v>193</v>
      </c>
      <c r="FN755" s="57" t="str">
        <f t="shared" si="165"/>
        <v>N</v>
      </c>
      <c r="FO755" s="57" t="s">
        <v>193</v>
      </c>
      <c r="FP755" s="57" t="s">
        <v>193</v>
      </c>
      <c r="FQ755" s="57" t="s">
        <v>193</v>
      </c>
      <c r="FR755" s="57" t="s">
        <v>193</v>
      </c>
      <c r="FS755" s="57" t="s">
        <v>193</v>
      </c>
      <c r="FT755" s="57" t="s">
        <v>193</v>
      </c>
      <c r="FU755" s="57" t="s">
        <v>193</v>
      </c>
      <c r="FV755" s="57" t="s">
        <v>193</v>
      </c>
      <c r="FW755" s="57" t="s">
        <v>193</v>
      </c>
      <c r="FX755" s="57" t="s">
        <v>193</v>
      </c>
      <c r="FZ755" s="57" t="str">
        <f t="shared" si="166"/>
        <v>N</v>
      </c>
    </row>
    <row r="756" spans="2:182" s="18" customFormat="1" ht="10.5" x14ac:dyDescent="0.55000000000000004">
      <c r="B756" s="56" t="s">
        <v>186</v>
      </c>
      <c r="C756" s="57">
        <v>13</v>
      </c>
      <c r="D756" s="57">
        <f t="shared" si="153"/>
        <v>751</v>
      </c>
      <c r="E756" s="57">
        <v>21059</v>
      </c>
      <c r="F756" s="57"/>
      <c r="H756" s="57" t="s">
        <v>198</v>
      </c>
      <c r="I756" s="57" t="s">
        <v>235</v>
      </c>
      <c r="J756" s="57"/>
      <c r="K756" s="57" t="s">
        <v>232</v>
      </c>
      <c r="L756" s="57" t="s">
        <v>190</v>
      </c>
      <c r="M756" s="58">
        <v>39262</v>
      </c>
      <c r="N756" s="59" t="s">
        <v>222</v>
      </c>
      <c r="O756" s="57"/>
      <c r="P756" s="57"/>
      <c r="Q756" s="57" t="s">
        <v>192</v>
      </c>
      <c r="S756" s="57" t="str">
        <f>IF('[1]Données questionnaire'!W568="","",'[1]Données questionnaire'!W568)</f>
        <v>X</v>
      </c>
      <c r="T756" s="57" t="str">
        <f>IF('[1]Données questionnaire'!X568="","",'[1]Données questionnaire'!X568)</f>
        <v/>
      </c>
      <c r="U756" s="57" t="str">
        <f>IF('[1]Données questionnaire'!Y568="","",'[1]Données questionnaire'!Y568)</f>
        <v/>
      </c>
      <c r="V756" s="57" t="str">
        <f>IF('[1]Données questionnaire'!Z568="","",'[1]Données questionnaire'!Z568)</f>
        <v/>
      </c>
      <c r="W756" s="57" t="str">
        <f>IF('[1]Données questionnaire'!AA568="","",'[1]Données questionnaire'!AA568)</f>
        <v/>
      </c>
      <c r="X756" s="57" t="str">
        <f>IF('[1]Données questionnaire'!AB568="","",'[1]Données questionnaire'!AB568)</f>
        <v/>
      </c>
      <c r="Y756" s="57" t="str">
        <f>IF('[1]Données questionnaire'!AC568="","",'[1]Données questionnaire'!AC568)</f>
        <v>X</v>
      </c>
      <c r="Z756" s="57" t="str">
        <f>IF('[1]Données questionnaire'!AD568="","",'[1]Données questionnaire'!AD568)</f>
        <v/>
      </c>
      <c r="AA756" s="57" t="str">
        <f>IF('[1]Données questionnaire'!AE568="","",'[1]Données questionnaire'!AE568)</f>
        <v/>
      </c>
      <c r="AB756" s="57" t="str">
        <f>IF('[1]Données questionnaire'!AF568="","",'[1]Données questionnaire'!AF568)</f>
        <v/>
      </c>
      <c r="AC756" s="57">
        <f>IF('[1]Données questionnaire'!AG568="","",'[1]Données questionnaire'!AG568)</f>
        <v>40</v>
      </c>
      <c r="AE756" s="57"/>
      <c r="AF756" s="57"/>
      <c r="AG756" s="60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  <c r="AW756" s="57"/>
      <c r="AX756" s="57"/>
      <c r="AY756" s="57"/>
      <c r="AZ756" s="57"/>
      <c r="BB756" s="57" t="s">
        <v>192</v>
      </c>
      <c r="BC756" s="57"/>
      <c r="BD756" s="57" t="s">
        <v>193</v>
      </c>
      <c r="BE756" s="60">
        <v>0</v>
      </c>
      <c r="BF756" s="61" t="str">
        <f t="shared" si="154"/>
        <v/>
      </c>
      <c r="BG756" s="57" t="s">
        <v>193</v>
      </c>
      <c r="BH756" s="57"/>
      <c r="BI756" s="57" t="s">
        <v>193</v>
      </c>
      <c r="BJ756" s="57" t="s">
        <v>193</v>
      </c>
      <c r="BK756" s="57" t="s">
        <v>193</v>
      </c>
      <c r="BL756" s="57" t="s">
        <v>193</v>
      </c>
      <c r="BM756" s="57" t="s">
        <v>193</v>
      </c>
      <c r="BN756" s="57" t="s">
        <v>193</v>
      </c>
      <c r="BO756" s="57" t="s">
        <v>193</v>
      </c>
      <c r="BP756" s="57" t="s">
        <v>193</v>
      </c>
      <c r="BQ756" s="57" t="s">
        <v>193</v>
      </c>
      <c r="BR756" s="57" t="str">
        <f t="shared" si="155"/>
        <v>N</v>
      </c>
      <c r="BS756" s="57" t="s">
        <v>193</v>
      </c>
      <c r="BT756" s="57" t="s">
        <v>193</v>
      </c>
      <c r="BU756" s="57" t="s">
        <v>193</v>
      </c>
      <c r="BV756" s="57" t="s">
        <v>193</v>
      </c>
      <c r="BW756" s="57" t="s">
        <v>193</v>
      </c>
      <c r="BX756" s="57" t="str">
        <f t="shared" si="156"/>
        <v>N</v>
      </c>
      <c r="BY756" s="57" t="s">
        <v>193</v>
      </c>
      <c r="BZ756" s="57" t="s">
        <v>193</v>
      </c>
      <c r="CA756" s="57" t="s">
        <v>193</v>
      </c>
      <c r="CB756" s="57" t="s">
        <v>193</v>
      </c>
      <c r="CC756" s="57" t="s">
        <v>193</v>
      </c>
      <c r="CD756" s="57" t="s">
        <v>193</v>
      </c>
      <c r="CE756" s="57" t="s">
        <v>193</v>
      </c>
      <c r="CF756" s="57" t="s">
        <v>193</v>
      </c>
      <c r="CG756" s="57" t="s">
        <v>193</v>
      </c>
      <c r="CH756" s="57" t="s">
        <v>193</v>
      </c>
      <c r="CI756" s="57" t="s">
        <v>193</v>
      </c>
      <c r="CJ756" s="57" t="s">
        <v>193</v>
      </c>
      <c r="CK756" s="57" t="s">
        <v>193</v>
      </c>
      <c r="CL756" s="57" t="s">
        <v>193</v>
      </c>
      <c r="CM756" s="57" t="s">
        <v>193</v>
      </c>
      <c r="CN756" s="57" t="s">
        <v>193</v>
      </c>
      <c r="CO756" s="57" t="s">
        <v>193</v>
      </c>
      <c r="CP756" s="57" t="s">
        <v>193</v>
      </c>
      <c r="CQ756" s="57" t="s">
        <v>193</v>
      </c>
      <c r="CR756" s="57" t="s">
        <v>193</v>
      </c>
      <c r="CS756" s="57" t="str">
        <f t="shared" si="157"/>
        <v>N</v>
      </c>
      <c r="CT756" s="57" t="str">
        <f t="shared" si="158"/>
        <v>N</v>
      </c>
      <c r="CU756" s="62" t="s">
        <v>194</v>
      </c>
      <c r="CV756" s="57" t="s">
        <v>193</v>
      </c>
      <c r="CW756" s="57" t="s">
        <v>193</v>
      </c>
      <c r="CX756" s="57" t="s">
        <v>193</v>
      </c>
      <c r="CY756" s="57" t="s">
        <v>193</v>
      </c>
      <c r="CZ756" s="57" t="str">
        <f t="shared" si="159"/>
        <v>N</v>
      </c>
      <c r="DA756" s="57" t="s">
        <v>193</v>
      </c>
      <c r="DB756" s="57" t="s">
        <v>193</v>
      </c>
      <c r="DC756" s="57" t="s">
        <v>193</v>
      </c>
      <c r="DD756" s="57" t="str">
        <f t="shared" si="160"/>
        <v>N</v>
      </c>
      <c r="DE756" s="57" t="s">
        <v>193</v>
      </c>
      <c r="DF756" s="62" t="s">
        <v>194</v>
      </c>
      <c r="DG756" s="57" t="str">
        <f t="shared" si="161"/>
        <v>P</v>
      </c>
      <c r="DH756" s="57" t="s">
        <v>193</v>
      </c>
      <c r="DI756" s="57" t="s">
        <v>193</v>
      </c>
      <c r="DJ756" s="57" t="s">
        <v>193</v>
      </c>
      <c r="DK756" s="57" t="s">
        <v>193</v>
      </c>
      <c r="DL756" s="57" t="s">
        <v>193</v>
      </c>
      <c r="DM756" s="57" t="s">
        <v>193</v>
      </c>
      <c r="DN756" s="57" t="s">
        <v>193</v>
      </c>
      <c r="DO756" s="57" t="s">
        <v>193</v>
      </c>
      <c r="DP756" s="57" t="s">
        <v>193</v>
      </c>
      <c r="DQ756" s="57" t="s">
        <v>193</v>
      </c>
      <c r="DR756" s="57" t="s">
        <v>193</v>
      </c>
      <c r="DS756" s="57" t="s">
        <v>193</v>
      </c>
      <c r="DT756" s="57" t="s">
        <v>193</v>
      </c>
      <c r="DU756" s="57" t="str">
        <f t="shared" si="162"/>
        <v>N</v>
      </c>
      <c r="DV756" s="57" t="str">
        <f t="shared" si="163"/>
        <v>N</v>
      </c>
      <c r="DW756" s="57" t="s">
        <v>193</v>
      </c>
      <c r="DX756" s="57" t="s">
        <v>193</v>
      </c>
      <c r="DY756" s="57" t="s">
        <v>193</v>
      </c>
      <c r="DZ756" s="57" t="s">
        <v>193</v>
      </c>
      <c r="EA756" s="57" t="s">
        <v>193</v>
      </c>
      <c r="EB756" s="57" t="s">
        <v>193</v>
      </c>
      <c r="EC756" s="57" t="s">
        <v>193</v>
      </c>
      <c r="ED756" s="57" t="s">
        <v>193</v>
      </c>
      <c r="EE756" s="57" t="s">
        <v>193</v>
      </c>
      <c r="EF756" s="57" t="s">
        <v>193</v>
      </c>
      <c r="EG756" s="57" t="s">
        <v>193</v>
      </c>
      <c r="EH756" s="57" t="s">
        <v>193</v>
      </c>
      <c r="EI756" s="57" t="s">
        <v>193</v>
      </c>
      <c r="EJ756" s="57" t="s">
        <v>193</v>
      </c>
      <c r="EK756" s="57" t="s">
        <v>193</v>
      </c>
      <c r="EL756" s="57" t="s">
        <v>193</v>
      </c>
      <c r="EM756" s="57" t="s">
        <v>193</v>
      </c>
      <c r="EN756" s="57" t="s">
        <v>193</v>
      </c>
      <c r="EO756" s="57" t="s">
        <v>193</v>
      </c>
      <c r="EP756" s="57" t="s">
        <v>193</v>
      </c>
      <c r="EQ756" s="57" t="s">
        <v>193</v>
      </c>
      <c r="ER756" s="57" t="str">
        <f t="shared" si="164"/>
        <v>N</v>
      </c>
      <c r="ES756" s="57" t="s">
        <v>193</v>
      </c>
      <c r="ET756" s="57" t="s">
        <v>193</v>
      </c>
      <c r="EU756" s="57" t="s">
        <v>193</v>
      </c>
      <c r="EV756" s="57" t="s">
        <v>193</v>
      </c>
      <c r="EW756" s="57" t="s">
        <v>193</v>
      </c>
      <c r="EX756" s="57" t="s">
        <v>193</v>
      </c>
      <c r="EY756" s="57" t="s">
        <v>193</v>
      </c>
      <c r="EZ756" s="57" t="s">
        <v>193</v>
      </c>
      <c r="FA756" s="57" t="s">
        <v>193</v>
      </c>
      <c r="FB756" s="57" t="s">
        <v>193</v>
      </c>
      <c r="FC756" s="57" t="s">
        <v>193</v>
      </c>
      <c r="FD756" s="57" t="s">
        <v>193</v>
      </c>
      <c r="FE756" s="57" t="s">
        <v>193</v>
      </c>
      <c r="FF756" s="57" t="s">
        <v>193</v>
      </c>
      <c r="FG756" s="57" t="s">
        <v>193</v>
      </c>
      <c r="FH756" s="57" t="s">
        <v>193</v>
      </c>
      <c r="FI756" s="57" t="s">
        <v>193</v>
      </c>
      <c r="FJ756" s="57" t="s">
        <v>193</v>
      </c>
      <c r="FK756" s="57" t="s">
        <v>193</v>
      </c>
      <c r="FL756" s="57" t="s">
        <v>193</v>
      </c>
      <c r="FM756" s="57" t="s">
        <v>193</v>
      </c>
      <c r="FN756" s="57" t="str">
        <f t="shared" si="165"/>
        <v>N</v>
      </c>
      <c r="FO756" s="57" t="s">
        <v>193</v>
      </c>
      <c r="FP756" s="57" t="s">
        <v>193</v>
      </c>
      <c r="FQ756" s="57" t="s">
        <v>193</v>
      </c>
      <c r="FR756" s="57" t="s">
        <v>193</v>
      </c>
      <c r="FS756" s="57" t="s">
        <v>193</v>
      </c>
      <c r="FT756" s="57" t="s">
        <v>193</v>
      </c>
      <c r="FU756" s="57" t="s">
        <v>193</v>
      </c>
      <c r="FV756" s="57" t="s">
        <v>193</v>
      </c>
      <c r="FW756" s="57" t="s">
        <v>193</v>
      </c>
      <c r="FX756" s="57" t="s">
        <v>193</v>
      </c>
      <c r="FZ756" s="57" t="str">
        <f t="shared" si="166"/>
        <v>N</v>
      </c>
    </row>
    <row r="757" spans="2:182" s="18" customFormat="1" ht="10.5" x14ac:dyDescent="0.55000000000000004">
      <c r="B757" s="56" t="s">
        <v>186</v>
      </c>
      <c r="C757" s="57">
        <v>14</v>
      </c>
      <c r="D757" s="57">
        <f t="shared" si="153"/>
        <v>752</v>
      </c>
      <c r="E757" s="57">
        <v>21060</v>
      </c>
      <c r="F757" s="57"/>
      <c r="H757" s="57" t="s">
        <v>198</v>
      </c>
      <c r="I757" s="57" t="s">
        <v>235</v>
      </c>
      <c r="J757" s="57"/>
      <c r="K757" s="57" t="s">
        <v>232</v>
      </c>
      <c r="L757" s="57" t="s">
        <v>190</v>
      </c>
      <c r="M757" s="58">
        <v>39262</v>
      </c>
      <c r="N757" s="59" t="s">
        <v>222</v>
      </c>
      <c r="O757" s="57"/>
      <c r="P757" s="57"/>
      <c r="Q757" s="57" t="s">
        <v>192</v>
      </c>
      <c r="S757" s="57" t="str">
        <f>IF('[1]Données questionnaire'!W569="","",'[1]Données questionnaire'!W569)</f>
        <v>X</v>
      </c>
      <c r="T757" s="57" t="str">
        <f>IF('[1]Données questionnaire'!X569="","",'[1]Données questionnaire'!X569)</f>
        <v/>
      </c>
      <c r="U757" s="57" t="str">
        <f>IF('[1]Données questionnaire'!Y569="","",'[1]Données questionnaire'!Y569)</f>
        <v/>
      </c>
      <c r="V757" s="57" t="str">
        <f>IF('[1]Données questionnaire'!Z569="","",'[1]Données questionnaire'!Z569)</f>
        <v/>
      </c>
      <c r="W757" s="57" t="str">
        <f>IF('[1]Données questionnaire'!AA569="","",'[1]Données questionnaire'!AA569)</f>
        <v/>
      </c>
      <c r="X757" s="57" t="str">
        <f>IF('[1]Données questionnaire'!AB569="","",'[1]Données questionnaire'!AB569)</f>
        <v/>
      </c>
      <c r="Y757" s="57" t="str">
        <f>IF('[1]Données questionnaire'!AC569="","",'[1]Données questionnaire'!AC569)</f>
        <v/>
      </c>
      <c r="Z757" s="57" t="str">
        <f>IF('[1]Données questionnaire'!AD569="","",'[1]Données questionnaire'!AD569)</f>
        <v>X</v>
      </c>
      <c r="AA757" s="57" t="str">
        <f>IF('[1]Données questionnaire'!AE569="","",'[1]Données questionnaire'!AE569)</f>
        <v/>
      </c>
      <c r="AB757" s="57" t="str">
        <f>IF('[1]Données questionnaire'!AF569="","",'[1]Données questionnaire'!AF569)</f>
        <v/>
      </c>
      <c r="AC757" s="57">
        <f>IF('[1]Données questionnaire'!AG569="","",'[1]Données questionnaire'!AG569)</f>
        <v>29</v>
      </c>
      <c r="AE757" s="57"/>
      <c r="AF757" s="57"/>
      <c r="AG757" s="60"/>
      <c r="AH757" s="57"/>
      <c r="AI757" s="57"/>
      <c r="AJ757" s="57"/>
      <c r="AK757" s="57"/>
      <c r="AL757" s="57"/>
      <c r="AM757" s="57"/>
      <c r="AN757" s="57"/>
      <c r="AO757" s="57"/>
      <c r="AP757" s="57"/>
      <c r="AQ757" s="57"/>
      <c r="AR757" s="57"/>
      <c r="AS757" s="57"/>
      <c r="AT757" s="57"/>
      <c r="AU757" s="57"/>
      <c r="AV757" s="57"/>
      <c r="AW757" s="57"/>
      <c r="AX757" s="57"/>
      <c r="AY757" s="57"/>
      <c r="AZ757" s="57"/>
      <c r="BB757" s="57" t="s">
        <v>192</v>
      </c>
      <c r="BC757" s="57"/>
      <c r="BD757" s="57" t="s">
        <v>193</v>
      </c>
      <c r="BE757" s="60">
        <v>0</v>
      </c>
      <c r="BF757" s="61" t="str">
        <f t="shared" si="154"/>
        <v/>
      </c>
      <c r="BG757" s="57" t="s">
        <v>193</v>
      </c>
      <c r="BH757" s="57"/>
      <c r="BI757" s="57" t="s">
        <v>193</v>
      </c>
      <c r="BJ757" s="57" t="s">
        <v>193</v>
      </c>
      <c r="BK757" s="57" t="s">
        <v>193</v>
      </c>
      <c r="BL757" s="57" t="s">
        <v>193</v>
      </c>
      <c r="BM757" s="57" t="s">
        <v>193</v>
      </c>
      <c r="BN757" s="57" t="s">
        <v>193</v>
      </c>
      <c r="BO757" s="57" t="s">
        <v>193</v>
      </c>
      <c r="BP757" s="57" t="s">
        <v>193</v>
      </c>
      <c r="BQ757" s="57" t="s">
        <v>193</v>
      </c>
      <c r="BR757" s="57" t="str">
        <f t="shared" si="155"/>
        <v>N</v>
      </c>
      <c r="BS757" s="57" t="s">
        <v>193</v>
      </c>
      <c r="BT757" s="57" t="s">
        <v>193</v>
      </c>
      <c r="BU757" s="57" t="s">
        <v>193</v>
      </c>
      <c r="BV757" s="57" t="s">
        <v>193</v>
      </c>
      <c r="BW757" s="57" t="s">
        <v>193</v>
      </c>
      <c r="BX757" s="57" t="str">
        <f t="shared" si="156"/>
        <v>N</v>
      </c>
      <c r="BY757" s="57" t="s">
        <v>193</v>
      </c>
      <c r="BZ757" s="57" t="s">
        <v>193</v>
      </c>
      <c r="CA757" s="57" t="s">
        <v>193</v>
      </c>
      <c r="CB757" s="57" t="s">
        <v>193</v>
      </c>
      <c r="CC757" s="57" t="s">
        <v>193</v>
      </c>
      <c r="CD757" s="57" t="s">
        <v>193</v>
      </c>
      <c r="CE757" s="57" t="s">
        <v>193</v>
      </c>
      <c r="CF757" s="57" t="s">
        <v>193</v>
      </c>
      <c r="CG757" s="57" t="s">
        <v>193</v>
      </c>
      <c r="CH757" s="57" t="s">
        <v>193</v>
      </c>
      <c r="CI757" s="57" t="s">
        <v>193</v>
      </c>
      <c r="CJ757" s="57" t="s">
        <v>193</v>
      </c>
      <c r="CK757" s="57" t="s">
        <v>193</v>
      </c>
      <c r="CL757" s="57" t="s">
        <v>193</v>
      </c>
      <c r="CM757" s="57" t="s">
        <v>193</v>
      </c>
      <c r="CN757" s="57" t="s">
        <v>193</v>
      </c>
      <c r="CO757" s="57" t="s">
        <v>193</v>
      </c>
      <c r="CP757" s="57" t="s">
        <v>193</v>
      </c>
      <c r="CQ757" s="57" t="s">
        <v>193</v>
      </c>
      <c r="CR757" s="57" t="s">
        <v>193</v>
      </c>
      <c r="CS757" s="57" t="str">
        <f t="shared" si="157"/>
        <v>N</v>
      </c>
      <c r="CT757" s="57" t="str">
        <f t="shared" si="158"/>
        <v>N</v>
      </c>
      <c r="CU757" s="62" t="s">
        <v>194</v>
      </c>
      <c r="CV757" s="57" t="s">
        <v>193</v>
      </c>
      <c r="CW757" s="57" t="s">
        <v>193</v>
      </c>
      <c r="CX757" s="57" t="s">
        <v>193</v>
      </c>
      <c r="CY757" s="57" t="s">
        <v>193</v>
      </c>
      <c r="CZ757" s="57" t="str">
        <f t="shared" si="159"/>
        <v>N</v>
      </c>
      <c r="DA757" s="57" t="s">
        <v>193</v>
      </c>
      <c r="DB757" s="57" t="s">
        <v>193</v>
      </c>
      <c r="DC757" s="57" t="s">
        <v>193</v>
      </c>
      <c r="DD757" s="57" t="str">
        <f t="shared" si="160"/>
        <v>N</v>
      </c>
      <c r="DE757" s="57" t="s">
        <v>193</v>
      </c>
      <c r="DF757" s="57" t="s">
        <v>193</v>
      </c>
      <c r="DG757" s="57" t="str">
        <f t="shared" si="161"/>
        <v>N</v>
      </c>
      <c r="DH757" s="57" t="s">
        <v>193</v>
      </c>
      <c r="DI757" s="57" t="s">
        <v>193</v>
      </c>
      <c r="DJ757" s="57" t="s">
        <v>193</v>
      </c>
      <c r="DK757" s="57" t="s">
        <v>193</v>
      </c>
      <c r="DL757" s="57" t="s">
        <v>193</v>
      </c>
      <c r="DM757" s="57" t="s">
        <v>193</v>
      </c>
      <c r="DN757" s="57" t="s">
        <v>193</v>
      </c>
      <c r="DO757" s="57" t="s">
        <v>193</v>
      </c>
      <c r="DP757" s="57" t="s">
        <v>193</v>
      </c>
      <c r="DQ757" s="57" t="s">
        <v>193</v>
      </c>
      <c r="DR757" s="57" t="s">
        <v>193</v>
      </c>
      <c r="DS757" s="57" t="s">
        <v>193</v>
      </c>
      <c r="DT757" s="57" t="s">
        <v>193</v>
      </c>
      <c r="DU757" s="57" t="str">
        <f t="shared" si="162"/>
        <v>N</v>
      </c>
      <c r="DV757" s="57" t="str">
        <f t="shared" si="163"/>
        <v>N</v>
      </c>
      <c r="DW757" s="57" t="s">
        <v>193</v>
      </c>
      <c r="DX757" s="57" t="s">
        <v>193</v>
      </c>
      <c r="DY757" s="57" t="s">
        <v>193</v>
      </c>
      <c r="DZ757" s="57" t="s">
        <v>193</v>
      </c>
      <c r="EA757" s="57" t="s">
        <v>193</v>
      </c>
      <c r="EB757" s="57" t="s">
        <v>193</v>
      </c>
      <c r="EC757" s="57" t="s">
        <v>193</v>
      </c>
      <c r="ED757" s="57" t="s">
        <v>193</v>
      </c>
      <c r="EE757" s="57" t="s">
        <v>193</v>
      </c>
      <c r="EF757" s="57" t="s">
        <v>193</v>
      </c>
      <c r="EG757" s="57" t="s">
        <v>193</v>
      </c>
      <c r="EH757" s="57" t="s">
        <v>193</v>
      </c>
      <c r="EI757" s="57" t="s">
        <v>193</v>
      </c>
      <c r="EJ757" s="57" t="s">
        <v>193</v>
      </c>
      <c r="EK757" s="57" t="s">
        <v>193</v>
      </c>
      <c r="EL757" s="57" t="s">
        <v>193</v>
      </c>
      <c r="EM757" s="57" t="s">
        <v>193</v>
      </c>
      <c r="EN757" s="57" t="s">
        <v>193</v>
      </c>
      <c r="EO757" s="57" t="s">
        <v>193</v>
      </c>
      <c r="EP757" s="57" t="s">
        <v>193</v>
      </c>
      <c r="EQ757" s="57" t="s">
        <v>193</v>
      </c>
      <c r="ER757" s="57" t="str">
        <f t="shared" si="164"/>
        <v>N</v>
      </c>
      <c r="ES757" s="57" t="s">
        <v>193</v>
      </c>
      <c r="ET757" s="57" t="s">
        <v>193</v>
      </c>
      <c r="EU757" s="57" t="s">
        <v>193</v>
      </c>
      <c r="EV757" s="57" t="s">
        <v>193</v>
      </c>
      <c r="EW757" s="57" t="s">
        <v>193</v>
      </c>
      <c r="EX757" s="57" t="s">
        <v>193</v>
      </c>
      <c r="EY757" s="57" t="s">
        <v>193</v>
      </c>
      <c r="EZ757" s="57" t="s">
        <v>193</v>
      </c>
      <c r="FA757" s="57" t="s">
        <v>193</v>
      </c>
      <c r="FB757" s="57" t="s">
        <v>193</v>
      </c>
      <c r="FC757" s="57" t="s">
        <v>193</v>
      </c>
      <c r="FD757" s="57" t="s">
        <v>193</v>
      </c>
      <c r="FE757" s="57" t="s">
        <v>193</v>
      </c>
      <c r="FF757" s="57" t="s">
        <v>193</v>
      </c>
      <c r="FG757" s="57" t="s">
        <v>193</v>
      </c>
      <c r="FH757" s="57" t="s">
        <v>193</v>
      </c>
      <c r="FI757" s="57" t="s">
        <v>193</v>
      </c>
      <c r="FJ757" s="57" t="s">
        <v>193</v>
      </c>
      <c r="FK757" s="57" t="s">
        <v>193</v>
      </c>
      <c r="FL757" s="57" t="s">
        <v>193</v>
      </c>
      <c r="FM757" s="57" t="s">
        <v>193</v>
      </c>
      <c r="FN757" s="57" t="str">
        <f t="shared" si="165"/>
        <v>N</v>
      </c>
      <c r="FO757" s="57" t="s">
        <v>193</v>
      </c>
      <c r="FP757" s="57" t="s">
        <v>193</v>
      </c>
      <c r="FQ757" s="57" t="s">
        <v>193</v>
      </c>
      <c r="FR757" s="57" t="s">
        <v>193</v>
      </c>
      <c r="FS757" s="57" t="s">
        <v>193</v>
      </c>
      <c r="FT757" s="57" t="s">
        <v>193</v>
      </c>
      <c r="FU757" s="57" t="s">
        <v>193</v>
      </c>
      <c r="FV757" s="57" t="s">
        <v>193</v>
      </c>
      <c r="FW757" s="57" t="s">
        <v>193</v>
      </c>
      <c r="FX757" s="57" t="s">
        <v>193</v>
      </c>
      <c r="FZ757" s="57" t="str">
        <f t="shared" si="166"/>
        <v>N</v>
      </c>
    </row>
    <row r="758" spans="2:182" s="18" customFormat="1" ht="10.5" x14ac:dyDescent="0.55000000000000004">
      <c r="B758" s="56" t="s">
        <v>186</v>
      </c>
      <c r="C758" s="57">
        <v>15</v>
      </c>
      <c r="D758" s="57">
        <f t="shared" si="153"/>
        <v>753</v>
      </c>
      <c r="E758" s="57">
        <v>21061</v>
      </c>
      <c r="F758" s="57"/>
      <c r="H758" s="57" t="s">
        <v>198</v>
      </c>
      <c r="I758" s="57" t="s">
        <v>235</v>
      </c>
      <c r="J758" s="57"/>
      <c r="K758" s="57" t="s">
        <v>232</v>
      </c>
      <c r="L758" s="57" t="s">
        <v>190</v>
      </c>
      <c r="M758" s="58">
        <v>39262</v>
      </c>
      <c r="N758" s="59" t="s">
        <v>222</v>
      </c>
      <c r="O758" s="57"/>
      <c r="P758" s="57"/>
      <c r="Q758" s="57" t="s">
        <v>192</v>
      </c>
      <c r="S758" s="57" t="str">
        <f>IF('[1]Données questionnaire'!W570="","",'[1]Données questionnaire'!W570)</f>
        <v>X</v>
      </c>
      <c r="T758" s="57" t="str">
        <f>IF('[1]Données questionnaire'!X570="","",'[1]Données questionnaire'!X570)</f>
        <v/>
      </c>
      <c r="U758" s="57" t="str">
        <f>IF('[1]Données questionnaire'!Y570="","",'[1]Données questionnaire'!Y570)</f>
        <v/>
      </c>
      <c r="V758" s="57" t="str">
        <f>IF('[1]Données questionnaire'!Z570="","",'[1]Données questionnaire'!Z570)</f>
        <v/>
      </c>
      <c r="W758" s="57" t="str">
        <f>IF('[1]Données questionnaire'!AA570="","",'[1]Données questionnaire'!AA570)</f>
        <v/>
      </c>
      <c r="X758" s="57" t="str">
        <f>IF('[1]Données questionnaire'!AB570="","",'[1]Données questionnaire'!AB570)</f>
        <v/>
      </c>
      <c r="Y758" s="57" t="str">
        <f>IF('[1]Données questionnaire'!AC570="","",'[1]Données questionnaire'!AC570)</f>
        <v/>
      </c>
      <c r="Z758" s="57" t="str">
        <f>IF('[1]Données questionnaire'!AD570="","",'[1]Données questionnaire'!AD570)</f>
        <v>X</v>
      </c>
      <c r="AA758" s="57" t="str">
        <f>IF('[1]Données questionnaire'!AE570="","",'[1]Données questionnaire'!AE570)</f>
        <v/>
      </c>
      <c r="AB758" s="57" t="str">
        <f>IF('[1]Données questionnaire'!AF570="","",'[1]Données questionnaire'!AF570)</f>
        <v/>
      </c>
      <c r="AC758" s="57">
        <f>IF('[1]Données questionnaire'!AG570="","",'[1]Données questionnaire'!AG570)</f>
        <v>23</v>
      </c>
      <c r="AE758" s="57"/>
      <c r="AF758" s="57"/>
      <c r="AG758" s="60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  <c r="AW758" s="57"/>
      <c r="AX758" s="57"/>
      <c r="AY758" s="57"/>
      <c r="AZ758" s="57"/>
      <c r="BB758" s="57" t="s">
        <v>192</v>
      </c>
      <c r="BC758" s="57"/>
      <c r="BD758" s="57" t="s">
        <v>193</v>
      </c>
      <c r="BE758" s="60">
        <v>0</v>
      </c>
      <c r="BF758" s="61" t="str">
        <f t="shared" si="154"/>
        <v/>
      </c>
      <c r="BG758" s="57" t="s">
        <v>193</v>
      </c>
      <c r="BH758" s="57"/>
      <c r="BI758" s="57" t="s">
        <v>193</v>
      </c>
      <c r="BJ758" s="57" t="s">
        <v>193</v>
      </c>
      <c r="BK758" s="57" t="s">
        <v>193</v>
      </c>
      <c r="BL758" s="57" t="s">
        <v>193</v>
      </c>
      <c r="BM758" s="57" t="s">
        <v>193</v>
      </c>
      <c r="BN758" s="57" t="s">
        <v>193</v>
      </c>
      <c r="BO758" s="57" t="s">
        <v>193</v>
      </c>
      <c r="BP758" s="57" t="s">
        <v>193</v>
      </c>
      <c r="BQ758" s="57" t="s">
        <v>193</v>
      </c>
      <c r="BR758" s="57" t="str">
        <f t="shared" si="155"/>
        <v>N</v>
      </c>
      <c r="BS758" s="57" t="s">
        <v>193</v>
      </c>
      <c r="BT758" s="57" t="s">
        <v>193</v>
      </c>
      <c r="BU758" s="57" t="s">
        <v>193</v>
      </c>
      <c r="BV758" s="57" t="s">
        <v>193</v>
      </c>
      <c r="BW758" s="57" t="s">
        <v>193</v>
      </c>
      <c r="BX758" s="57" t="str">
        <f t="shared" si="156"/>
        <v>N</v>
      </c>
      <c r="BY758" s="57" t="s">
        <v>193</v>
      </c>
      <c r="BZ758" s="57" t="s">
        <v>193</v>
      </c>
      <c r="CA758" s="57" t="s">
        <v>193</v>
      </c>
      <c r="CB758" s="57" t="s">
        <v>193</v>
      </c>
      <c r="CC758" s="57" t="s">
        <v>193</v>
      </c>
      <c r="CD758" s="57" t="s">
        <v>193</v>
      </c>
      <c r="CE758" s="57" t="s">
        <v>193</v>
      </c>
      <c r="CF758" s="57" t="s">
        <v>193</v>
      </c>
      <c r="CG758" s="57" t="s">
        <v>193</v>
      </c>
      <c r="CH758" s="57" t="s">
        <v>193</v>
      </c>
      <c r="CI758" s="57" t="s">
        <v>193</v>
      </c>
      <c r="CJ758" s="57" t="s">
        <v>193</v>
      </c>
      <c r="CK758" s="57" t="s">
        <v>193</v>
      </c>
      <c r="CL758" s="57" t="s">
        <v>193</v>
      </c>
      <c r="CM758" s="57" t="s">
        <v>193</v>
      </c>
      <c r="CN758" s="57" t="s">
        <v>193</v>
      </c>
      <c r="CO758" s="57" t="s">
        <v>193</v>
      </c>
      <c r="CP758" s="57" t="s">
        <v>193</v>
      </c>
      <c r="CQ758" s="57" t="s">
        <v>193</v>
      </c>
      <c r="CR758" s="57" t="s">
        <v>193</v>
      </c>
      <c r="CS758" s="57" t="str">
        <f t="shared" si="157"/>
        <v>N</v>
      </c>
      <c r="CT758" s="57" t="str">
        <f t="shared" si="158"/>
        <v>N</v>
      </c>
      <c r="CU758" s="62" t="s">
        <v>194</v>
      </c>
      <c r="CV758" s="57" t="s">
        <v>193</v>
      </c>
      <c r="CW758" s="57" t="s">
        <v>193</v>
      </c>
      <c r="CX758" s="57" t="s">
        <v>193</v>
      </c>
      <c r="CY758" s="57" t="s">
        <v>193</v>
      </c>
      <c r="CZ758" s="57" t="str">
        <f t="shared" si="159"/>
        <v>N</v>
      </c>
      <c r="DA758" s="57" t="s">
        <v>193</v>
      </c>
      <c r="DB758" s="57" t="s">
        <v>193</v>
      </c>
      <c r="DC758" s="57" t="s">
        <v>193</v>
      </c>
      <c r="DD758" s="57" t="str">
        <f t="shared" si="160"/>
        <v>N</v>
      </c>
      <c r="DE758" s="57" t="s">
        <v>193</v>
      </c>
      <c r="DF758" s="57" t="s">
        <v>193</v>
      </c>
      <c r="DG758" s="57" t="str">
        <f t="shared" si="161"/>
        <v>N</v>
      </c>
      <c r="DH758" s="57" t="s">
        <v>193</v>
      </c>
      <c r="DI758" s="57" t="s">
        <v>193</v>
      </c>
      <c r="DJ758" s="57" t="s">
        <v>193</v>
      </c>
      <c r="DK758" s="57" t="s">
        <v>193</v>
      </c>
      <c r="DL758" s="57" t="s">
        <v>193</v>
      </c>
      <c r="DM758" s="57" t="s">
        <v>193</v>
      </c>
      <c r="DN758" s="57" t="s">
        <v>193</v>
      </c>
      <c r="DO758" s="57" t="s">
        <v>193</v>
      </c>
      <c r="DP758" s="57" t="s">
        <v>193</v>
      </c>
      <c r="DQ758" s="57" t="s">
        <v>193</v>
      </c>
      <c r="DR758" s="57" t="s">
        <v>193</v>
      </c>
      <c r="DS758" s="57" t="s">
        <v>193</v>
      </c>
      <c r="DT758" s="57" t="s">
        <v>193</v>
      </c>
      <c r="DU758" s="57" t="str">
        <f t="shared" si="162"/>
        <v>N</v>
      </c>
      <c r="DV758" s="57" t="str">
        <f t="shared" si="163"/>
        <v>N</v>
      </c>
      <c r="DW758" s="57" t="s">
        <v>193</v>
      </c>
      <c r="DX758" s="57" t="s">
        <v>193</v>
      </c>
      <c r="DY758" s="57" t="s">
        <v>193</v>
      </c>
      <c r="DZ758" s="57" t="s">
        <v>193</v>
      </c>
      <c r="EA758" s="57" t="s">
        <v>193</v>
      </c>
      <c r="EB758" s="57" t="s">
        <v>193</v>
      </c>
      <c r="EC758" s="57" t="s">
        <v>193</v>
      </c>
      <c r="ED758" s="57" t="s">
        <v>193</v>
      </c>
      <c r="EE758" s="57" t="s">
        <v>193</v>
      </c>
      <c r="EF758" s="57" t="s">
        <v>193</v>
      </c>
      <c r="EG758" s="57" t="s">
        <v>193</v>
      </c>
      <c r="EH758" s="57" t="s">
        <v>193</v>
      </c>
      <c r="EI758" s="57" t="s">
        <v>193</v>
      </c>
      <c r="EJ758" s="57" t="s">
        <v>193</v>
      </c>
      <c r="EK758" s="57" t="s">
        <v>193</v>
      </c>
      <c r="EL758" s="57" t="s">
        <v>193</v>
      </c>
      <c r="EM758" s="57" t="s">
        <v>193</v>
      </c>
      <c r="EN758" s="57" t="s">
        <v>193</v>
      </c>
      <c r="EO758" s="57" t="s">
        <v>193</v>
      </c>
      <c r="EP758" s="57" t="s">
        <v>193</v>
      </c>
      <c r="EQ758" s="57" t="s">
        <v>193</v>
      </c>
      <c r="ER758" s="57" t="str">
        <f t="shared" si="164"/>
        <v>N</v>
      </c>
      <c r="ES758" s="57" t="s">
        <v>193</v>
      </c>
      <c r="ET758" s="57" t="s">
        <v>193</v>
      </c>
      <c r="EU758" s="57" t="s">
        <v>193</v>
      </c>
      <c r="EV758" s="57" t="s">
        <v>193</v>
      </c>
      <c r="EW758" s="57" t="s">
        <v>193</v>
      </c>
      <c r="EX758" s="57" t="s">
        <v>193</v>
      </c>
      <c r="EY758" s="57" t="s">
        <v>193</v>
      </c>
      <c r="EZ758" s="57" t="s">
        <v>193</v>
      </c>
      <c r="FA758" s="57" t="s">
        <v>193</v>
      </c>
      <c r="FB758" s="57" t="s">
        <v>193</v>
      </c>
      <c r="FC758" s="57" t="s">
        <v>193</v>
      </c>
      <c r="FD758" s="57" t="s">
        <v>193</v>
      </c>
      <c r="FE758" s="57" t="s">
        <v>193</v>
      </c>
      <c r="FF758" s="57" t="s">
        <v>193</v>
      </c>
      <c r="FG758" s="57" t="s">
        <v>193</v>
      </c>
      <c r="FH758" s="57" t="s">
        <v>193</v>
      </c>
      <c r="FI758" s="57" t="s">
        <v>193</v>
      </c>
      <c r="FJ758" s="57" t="s">
        <v>193</v>
      </c>
      <c r="FK758" s="57" t="s">
        <v>193</v>
      </c>
      <c r="FL758" s="57" t="s">
        <v>193</v>
      </c>
      <c r="FM758" s="57" t="s">
        <v>193</v>
      </c>
      <c r="FN758" s="57" t="str">
        <f t="shared" si="165"/>
        <v>N</v>
      </c>
      <c r="FO758" s="57" t="s">
        <v>193</v>
      </c>
      <c r="FP758" s="57" t="s">
        <v>193</v>
      </c>
      <c r="FQ758" s="57" t="s">
        <v>193</v>
      </c>
      <c r="FR758" s="57" t="s">
        <v>193</v>
      </c>
      <c r="FS758" s="57" t="s">
        <v>193</v>
      </c>
      <c r="FT758" s="57" t="s">
        <v>193</v>
      </c>
      <c r="FU758" s="57" t="s">
        <v>193</v>
      </c>
      <c r="FV758" s="57" t="s">
        <v>193</v>
      </c>
      <c r="FW758" s="57" t="s">
        <v>193</v>
      </c>
      <c r="FX758" s="57" t="s">
        <v>193</v>
      </c>
      <c r="FZ758" s="57" t="str">
        <f t="shared" si="166"/>
        <v>N</v>
      </c>
    </row>
    <row r="759" spans="2:182" s="18" customFormat="1" ht="10.5" x14ac:dyDescent="0.55000000000000004">
      <c r="B759" s="56" t="s">
        <v>186</v>
      </c>
      <c r="C759" s="57">
        <v>16</v>
      </c>
      <c r="D759" s="57">
        <f t="shared" si="153"/>
        <v>754</v>
      </c>
      <c r="E759" s="57">
        <v>21062</v>
      </c>
      <c r="F759" s="57"/>
      <c r="H759" s="57" t="s">
        <v>198</v>
      </c>
      <c r="I759" s="57" t="s">
        <v>235</v>
      </c>
      <c r="J759" s="57"/>
      <c r="K759" s="57" t="s">
        <v>232</v>
      </c>
      <c r="L759" s="57" t="s">
        <v>190</v>
      </c>
      <c r="M759" s="58">
        <v>39262</v>
      </c>
      <c r="N759" s="59" t="s">
        <v>222</v>
      </c>
      <c r="O759" s="57"/>
      <c r="P759" s="57"/>
      <c r="Q759" s="57" t="s">
        <v>192</v>
      </c>
      <c r="S759" s="57" t="str">
        <f>IF('[1]Données questionnaire'!W571="","",'[1]Données questionnaire'!W571)</f>
        <v>X</v>
      </c>
      <c r="T759" s="57" t="str">
        <f>IF('[1]Données questionnaire'!X571="","",'[1]Données questionnaire'!X571)</f>
        <v/>
      </c>
      <c r="U759" s="57" t="str">
        <f>IF('[1]Données questionnaire'!Y571="","",'[1]Données questionnaire'!Y571)</f>
        <v/>
      </c>
      <c r="V759" s="57" t="str">
        <f>IF('[1]Données questionnaire'!Z571="","",'[1]Données questionnaire'!Z571)</f>
        <v/>
      </c>
      <c r="W759" s="57" t="str">
        <f>IF('[1]Données questionnaire'!AA571="","",'[1]Données questionnaire'!AA571)</f>
        <v/>
      </c>
      <c r="X759" s="57" t="str">
        <f>IF('[1]Données questionnaire'!AB571="","",'[1]Données questionnaire'!AB571)</f>
        <v/>
      </c>
      <c r="Y759" s="57" t="str">
        <f>IF('[1]Données questionnaire'!AC571="","",'[1]Données questionnaire'!AC571)</f>
        <v>X</v>
      </c>
      <c r="Z759" s="57" t="str">
        <f>IF('[1]Données questionnaire'!AD571="","",'[1]Données questionnaire'!AD571)</f>
        <v/>
      </c>
      <c r="AA759" s="57" t="str">
        <f>IF('[1]Données questionnaire'!AE571="","",'[1]Données questionnaire'!AE571)</f>
        <v/>
      </c>
      <c r="AB759" s="57" t="str">
        <f>IF('[1]Données questionnaire'!AF571="","",'[1]Données questionnaire'!AF571)</f>
        <v/>
      </c>
      <c r="AC759" s="57">
        <f>IF('[1]Données questionnaire'!AG571="","",'[1]Données questionnaire'!AG571)</f>
        <v>27</v>
      </c>
      <c r="AE759" s="57"/>
      <c r="AF759" s="57"/>
      <c r="AG759" s="60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  <c r="AY759" s="57"/>
      <c r="AZ759" s="57"/>
      <c r="BB759" s="57" t="s">
        <v>192</v>
      </c>
      <c r="BC759" s="57"/>
      <c r="BD759" s="57" t="s">
        <v>193</v>
      </c>
      <c r="BE759" s="60">
        <v>0</v>
      </c>
      <c r="BF759" s="61" t="str">
        <f t="shared" si="154"/>
        <v/>
      </c>
      <c r="BG759" s="57" t="s">
        <v>193</v>
      </c>
      <c r="BH759" s="57"/>
      <c r="BI759" s="57" t="s">
        <v>193</v>
      </c>
      <c r="BJ759" s="57" t="s">
        <v>193</v>
      </c>
      <c r="BK759" s="57" t="s">
        <v>193</v>
      </c>
      <c r="BL759" s="57" t="s">
        <v>193</v>
      </c>
      <c r="BM759" s="57" t="s">
        <v>193</v>
      </c>
      <c r="BN759" s="57" t="s">
        <v>193</v>
      </c>
      <c r="BO759" s="57" t="s">
        <v>193</v>
      </c>
      <c r="BP759" s="57" t="s">
        <v>193</v>
      </c>
      <c r="BQ759" s="57" t="s">
        <v>193</v>
      </c>
      <c r="BR759" s="57" t="str">
        <f t="shared" si="155"/>
        <v>N</v>
      </c>
      <c r="BS759" s="57" t="s">
        <v>193</v>
      </c>
      <c r="BT759" s="57" t="s">
        <v>193</v>
      </c>
      <c r="BU759" s="57" t="s">
        <v>193</v>
      </c>
      <c r="BV759" s="57" t="s">
        <v>193</v>
      </c>
      <c r="BW759" s="57" t="s">
        <v>193</v>
      </c>
      <c r="BX759" s="57" t="str">
        <f t="shared" si="156"/>
        <v>N</v>
      </c>
      <c r="BY759" s="57" t="s">
        <v>193</v>
      </c>
      <c r="BZ759" s="57" t="s">
        <v>193</v>
      </c>
      <c r="CA759" s="57" t="s">
        <v>193</v>
      </c>
      <c r="CB759" s="57" t="s">
        <v>193</v>
      </c>
      <c r="CC759" s="57" t="s">
        <v>193</v>
      </c>
      <c r="CD759" s="57" t="s">
        <v>193</v>
      </c>
      <c r="CE759" s="57" t="s">
        <v>193</v>
      </c>
      <c r="CF759" s="57" t="s">
        <v>193</v>
      </c>
      <c r="CG759" s="57" t="s">
        <v>193</v>
      </c>
      <c r="CH759" s="57" t="s">
        <v>193</v>
      </c>
      <c r="CI759" s="57" t="s">
        <v>193</v>
      </c>
      <c r="CJ759" s="57" t="s">
        <v>193</v>
      </c>
      <c r="CK759" s="57" t="s">
        <v>193</v>
      </c>
      <c r="CL759" s="57" t="s">
        <v>193</v>
      </c>
      <c r="CM759" s="57" t="s">
        <v>193</v>
      </c>
      <c r="CN759" s="57" t="s">
        <v>193</v>
      </c>
      <c r="CO759" s="57" t="s">
        <v>193</v>
      </c>
      <c r="CP759" s="57" t="s">
        <v>193</v>
      </c>
      <c r="CQ759" s="57" t="s">
        <v>193</v>
      </c>
      <c r="CR759" s="57" t="s">
        <v>193</v>
      </c>
      <c r="CS759" s="57" t="str">
        <f t="shared" si="157"/>
        <v>N</v>
      </c>
      <c r="CT759" s="57" t="str">
        <f t="shared" si="158"/>
        <v>N</v>
      </c>
      <c r="CU759" s="57" t="s">
        <v>193</v>
      </c>
      <c r="CV759" s="57" t="s">
        <v>193</v>
      </c>
      <c r="CW759" s="57" t="s">
        <v>193</v>
      </c>
      <c r="CX759" s="57" t="s">
        <v>193</v>
      </c>
      <c r="CY759" s="57" t="s">
        <v>193</v>
      </c>
      <c r="CZ759" s="57" t="str">
        <f t="shared" si="159"/>
        <v>N</v>
      </c>
      <c r="DA759" s="57" t="s">
        <v>193</v>
      </c>
      <c r="DB759" s="57" t="s">
        <v>193</v>
      </c>
      <c r="DC759" s="57" t="s">
        <v>193</v>
      </c>
      <c r="DD759" s="57" t="str">
        <f t="shared" si="160"/>
        <v>N</v>
      </c>
      <c r="DE759" s="57" t="s">
        <v>193</v>
      </c>
      <c r="DF759" s="57" t="s">
        <v>193</v>
      </c>
      <c r="DG759" s="57" t="str">
        <f t="shared" si="161"/>
        <v>N</v>
      </c>
      <c r="DH759" s="57" t="s">
        <v>193</v>
      </c>
      <c r="DI759" s="57" t="s">
        <v>193</v>
      </c>
      <c r="DJ759" s="57" t="s">
        <v>193</v>
      </c>
      <c r="DK759" s="57" t="s">
        <v>193</v>
      </c>
      <c r="DL759" s="57" t="s">
        <v>193</v>
      </c>
      <c r="DM759" s="57" t="s">
        <v>193</v>
      </c>
      <c r="DN759" s="57" t="s">
        <v>193</v>
      </c>
      <c r="DO759" s="57" t="s">
        <v>193</v>
      </c>
      <c r="DP759" s="57" t="s">
        <v>193</v>
      </c>
      <c r="DQ759" s="57" t="s">
        <v>193</v>
      </c>
      <c r="DR759" s="57" t="s">
        <v>193</v>
      </c>
      <c r="DS759" s="57" t="s">
        <v>193</v>
      </c>
      <c r="DT759" s="57" t="s">
        <v>193</v>
      </c>
      <c r="DU759" s="57" t="str">
        <f t="shared" si="162"/>
        <v>N</v>
      </c>
      <c r="DV759" s="57" t="str">
        <f t="shared" si="163"/>
        <v>N</v>
      </c>
      <c r="DW759" s="57" t="s">
        <v>193</v>
      </c>
      <c r="DX759" s="57" t="s">
        <v>193</v>
      </c>
      <c r="DY759" s="57" t="s">
        <v>193</v>
      </c>
      <c r="DZ759" s="57" t="s">
        <v>193</v>
      </c>
      <c r="EA759" s="57" t="s">
        <v>193</v>
      </c>
      <c r="EB759" s="57" t="s">
        <v>193</v>
      </c>
      <c r="EC759" s="57" t="s">
        <v>193</v>
      </c>
      <c r="ED759" s="57" t="s">
        <v>193</v>
      </c>
      <c r="EE759" s="57" t="s">
        <v>193</v>
      </c>
      <c r="EF759" s="57" t="s">
        <v>193</v>
      </c>
      <c r="EG759" s="57" t="s">
        <v>193</v>
      </c>
      <c r="EH759" s="57" t="s">
        <v>193</v>
      </c>
      <c r="EI759" s="57" t="s">
        <v>193</v>
      </c>
      <c r="EJ759" s="57" t="s">
        <v>193</v>
      </c>
      <c r="EK759" s="57" t="s">
        <v>193</v>
      </c>
      <c r="EL759" s="57" t="s">
        <v>193</v>
      </c>
      <c r="EM759" s="57" t="s">
        <v>193</v>
      </c>
      <c r="EN759" s="57" t="s">
        <v>193</v>
      </c>
      <c r="EO759" s="57" t="s">
        <v>193</v>
      </c>
      <c r="EP759" s="57" t="s">
        <v>193</v>
      </c>
      <c r="EQ759" s="57" t="s">
        <v>193</v>
      </c>
      <c r="ER759" s="57" t="str">
        <f t="shared" si="164"/>
        <v>N</v>
      </c>
      <c r="ES759" s="57" t="s">
        <v>193</v>
      </c>
      <c r="ET759" s="57" t="s">
        <v>193</v>
      </c>
      <c r="EU759" s="57" t="s">
        <v>193</v>
      </c>
      <c r="EV759" s="57" t="s">
        <v>193</v>
      </c>
      <c r="EW759" s="57" t="s">
        <v>193</v>
      </c>
      <c r="EX759" s="62" t="s">
        <v>194</v>
      </c>
      <c r="EY759" s="57" t="s">
        <v>193</v>
      </c>
      <c r="EZ759" s="57" t="s">
        <v>193</v>
      </c>
      <c r="FA759" s="57" t="s">
        <v>193</v>
      </c>
      <c r="FB759" s="57" t="s">
        <v>193</v>
      </c>
      <c r="FC759" s="57" t="s">
        <v>193</v>
      </c>
      <c r="FD759" s="57" t="s">
        <v>193</v>
      </c>
      <c r="FE759" s="57" t="s">
        <v>193</v>
      </c>
      <c r="FF759" s="57" t="s">
        <v>193</v>
      </c>
      <c r="FG759" s="57" t="s">
        <v>193</v>
      </c>
      <c r="FH759" s="57" t="s">
        <v>193</v>
      </c>
      <c r="FI759" s="57" t="s">
        <v>193</v>
      </c>
      <c r="FJ759" s="57" t="s">
        <v>193</v>
      </c>
      <c r="FK759" s="57" t="s">
        <v>193</v>
      </c>
      <c r="FL759" s="57" t="s">
        <v>193</v>
      </c>
      <c r="FM759" s="57" t="s">
        <v>193</v>
      </c>
      <c r="FN759" s="57" t="str">
        <f t="shared" si="165"/>
        <v>P</v>
      </c>
      <c r="FO759" s="57" t="s">
        <v>193</v>
      </c>
      <c r="FP759" s="57" t="s">
        <v>193</v>
      </c>
      <c r="FQ759" s="57" t="s">
        <v>193</v>
      </c>
      <c r="FR759" s="57" t="s">
        <v>193</v>
      </c>
      <c r="FS759" s="57" t="s">
        <v>193</v>
      </c>
      <c r="FT759" s="57" t="s">
        <v>193</v>
      </c>
      <c r="FU759" s="57" t="s">
        <v>193</v>
      </c>
      <c r="FV759" s="57" t="s">
        <v>193</v>
      </c>
      <c r="FW759" s="57" t="s">
        <v>193</v>
      </c>
      <c r="FX759" s="57" t="s">
        <v>193</v>
      </c>
      <c r="FZ759" s="57" t="str">
        <f t="shared" si="166"/>
        <v>P</v>
      </c>
    </row>
    <row r="760" spans="2:182" s="18" customFormat="1" ht="10.5" x14ac:dyDescent="0.55000000000000004">
      <c r="B760" s="56" t="s">
        <v>186</v>
      </c>
      <c r="C760" s="57">
        <v>17</v>
      </c>
      <c r="D760" s="57">
        <f t="shared" si="153"/>
        <v>755</v>
      </c>
      <c r="E760" s="57">
        <v>21113</v>
      </c>
      <c r="F760" s="57"/>
      <c r="H760" s="57" t="s">
        <v>198</v>
      </c>
      <c r="I760" s="57" t="s">
        <v>235</v>
      </c>
      <c r="J760" s="57"/>
      <c r="K760" s="57" t="s">
        <v>232</v>
      </c>
      <c r="L760" s="57" t="s">
        <v>190</v>
      </c>
      <c r="M760" s="58">
        <v>39262</v>
      </c>
      <c r="N760" s="59" t="s">
        <v>222</v>
      </c>
      <c r="O760" s="57"/>
      <c r="P760" s="57"/>
      <c r="Q760" s="57" t="s">
        <v>192</v>
      </c>
      <c r="S760" s="57" t="str">
        <f>IF('[1]Données questionnaire'!W572="","",'[1]Données questionnaire'!W572)</f>
        <v>X</v>
      </c>
      <c r="T760" s="57" t="str">
        <f>IF('[1]Données questionnaire'!X572="","",'[1]Données questionnaire'!X572)</f>
        <v/>
      </c>
      <c r="U760" s="57" t="str">
        <f>IF('[1]Données questionnaire'!Y572="","",'[1]Données questionnaire'!Y572)</f>
        <v/>
      </c>
      <c r="V760" s="57" t="str">
        <f>IF('[1]Données questionnaire'!Z572="","",'[1]Données questionnaire'!Z572)</f>
        <v/>
      </c>
      <c r="W760" s="57" t="str">
        <f>IF('[1]Données questionnaire'!AA572="","",'[1]Données questionnaire'!AA572)</f>
        <v/>
      </c>
      <c r="X760" s="57" t="str">
        <f>IF('[1]Données questionnaire'!AB572="","",'[1]Données questionnaire'!AB572)</f>
        <v/>
      </c>
      <c r="Y760" s="57" t="str">
        <f>IF('[1]Données questionnaire'!AC572="","",'[1]Données questionnaire'!AC572)</f>
        <v>X</v>
      </c>
      <c r="Z760" s="57" t="str">
        <f>IF('[1]Données questionnaire'!AD572="","",'[1]Données questionnaire'!AD572)</f>
        <v/>
      </c>
      <c r="AA760" s="57" t="str">
        <f>IF('[1]Données questionnaire'!AE572="","",'[1]Données questionnaire'!AE572)</f>
        <v/>
      </c>
      <c r="AB760" s="57" t="str">
        <f>IF('[1]Données questionnaire'!AF572="","",'[1]Données questionnaire'!AF572)</f>
        <v/>
      </c>
      <c r="AC760" s="57">
        <f>IF('[1]Données questionnaire'!AG572="","",'[1]Données questionnaire'!AG572)</f>
        <v>42</v>
      </c>
      <c r="AE760" s="57"/>
      <c r="AF760" s="57"/>
      <c r="AG760" s="60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  <c r="AY760" s="57"/>
      <c r="AZ760" s="57"/>
      <c r="BB760" s="57" t="s">
        <v>192</v>
      </c>
      <c r="BC760" s="57"/>
      <c r="BD760" s="57" t="s">
        <v>193</v>
      </c>
      <c r="BE760" s="60">
        <v>0</v>
      </c>
      <c r="BF760" s="61" t="str">
        <f t="shared" si="154"/>
        <v/>
      </c>
      <c r="BG760" s="57" t="s">
        <v>193</v>
      </c>
      <c r="BH760" s="57"/>
      <c r="BI760" s="57" t="s">
        <v>193</v>
      </c>
      <c r="BJ760" s="57" t="s">
        <v>193</v>
      </c>
      <c r="BK760" s="57" t="s">
        <v>193</v>
      </c>
      <c r="BL760" s="57" t="s">
        <v>193</v>
      </c>
      <c r="BM760" s="57" t="s">
        <v>193</v>
      </c>
      <c r="BN760" s="57" t="s">
        <v>193</v>
      </c>
      <c r="BO760" s="57" t="s">
        <v>193</v>
      </c>
      <c r="BP760" s="57" t="s">
        <v>193</v>
      </c>
      <c r="BQ760" s="57" t="s">
        <v>193</v>
      </c>
      <c r="BR760" s="57" t="str">
        <f t="shared" si="155"/>
        <v>N</v>
      </c>
      <c r="BS760" s="57" t="s">
        <v>193</v>
      </c>
      <c r="BT760" s="57" t="s">
        <v>193</v>
      </c>
      <c r="BU760" s="57" t="s">
        <v>193</v>
      </c>
      <c r="BV760" s="57" t="s">
        <v>193</v>
      </c>
      <c r="BW760" s="57" t="s">
        <v>193</v>
      </c>
      <c r="BX760" s="57" t="str">
        <f t="shared" si="156"/>
        <v>N</v>
      </c>
      <c r="BY760" s="57" t="s">
        <v>193</v>
      </c>
      <c r="BZ760" s="57" t="s">
        <v>193</v>
      </c>
      <c r="CA760" s="57" t="s">
        <v>193</v>
      </c>
      <c r="CB760" s="57" t="s">
        <v>193</v>
      </c>
      <c r="CC760" s="57" t="s">
        <v>193</v>
      </c>
      <c r="CD760" s="57" t="s">
        <v>193</v>
      </c>
      <c r="CE760" s="57" t="s">
        <v>193</v>
      </c>
      <c r="CF760" s="57" t="s">
        <v>193</v>
      </c>
      <c r="CG760" s="57" t="s">
        <v>193</v>
      </c>
      <c r="CH760" s="57" t="s">
        <v>193</v>
      </c>
      <c r="CI760" s="57" t="s">
        <v>193</v>
      </c>
      <c r="CJ760" s="57" t="s">
        <v>193</v>
      </c>
      <c r="CK760" s="57" t="s">
        <v>193</v>
      </c>
      <c r="CL760" s="57" t="s">
        <v>193</v>
      </c>
      <c r="CM760" s="57" t="s">
        <v>193</v>
      </c>
      <c r="CN760" s="57" t="s">
        <v>193</v>
      </c>
      <c r="CO760" s="57" t="s">
        <v>193</v>
      </c>
      <c r="CP760" s="57" t="s">
        <v>193</v>
      </c>
      <c r="CQ760" s="57" t="s">
        <v>193</v>
      </c>
      <c r="CR760" s="57" t="s">
        <v>193</v>
      </c>
      <c r="CS760" s="57" t="str">
        <f t="shared" si="157"/>
        <v>N</v>
      </c>
      <c r="CT760" s="57" t="str">
        <f t="shared" si="158"/>
        <v>N</v>
      </c>
      <c r="CU760" s="62" t="s">
        <v>194</v>
      </c>
      <c r="CV760" s="57" t="s">
        <v>193</v>
      </c>
      <c r="CW760" s="57" t="s">
        <v>193</v>
      </c>
      <c r="CX760" s="57" t="s">
        <v>193</v>
      </c>
      <c r="CY760" s="57" t="s">
        <v>193</v>
      </c>
      <c r="CZ760" s="57" t="str">
        <f t="shared" si="159"/>
        <v>N</v>
      </c>
      <c r="DA760" s="57" t="s">
        <v>193</v>
      </c>
      <c r="DB760" s="57" t="s">
        <v>193</v>
      </c>
      <c r="DC760" s="57" t="s">
        <v>193</v>
      </c>
      <c r="DD760" s="57" t="str">
        <f t="shared" si="160"/>
        <v>N</v>
      </c>
      <c r="DE760" s="57" t="s">
        <v>193</v>
      </c>
      <c r="DF760" s="57" t="s">
        <v>193</v>
      </c>
      <c r="DG760" s="57" t="str">
        <f t="shared" si="161"/>
        <v>N</v>
      </c>
      <c r="DH760" s="57" t="s">
        <v>193</v>
      </c>
      <c r="DI760" s="57" t="s">
        <v>193</v>
      </c>
      <c r="DJ760" s="57" t="s">
        <v>193</v>
      </c>
      <c r="DK760" s="57" t="s">
        <v>193</v>
      </c>
      <c r="DL760" s="57" t="s">
        <v>193</v>
      </c>
      <c r="DM760" s="57" t="s">
        <v>193</v>
      </c>
      <c r="DN760" s="57" t="s">
        <v>193</v>
      </c>
      <c r="DO760" s="57" t="s">
        <v>193</v>
      </c>
      <c r="DP760" s="57" t="s">
        <v>193</v>
      </c>
      <c r="DQ760" s="57" t="s">
        <v>193</v>
      </c>
      <c r="DR760" s="57" t="s">
        <v>193</v>
      </c>
      <c r="DS760" s="57" t="s">
        <v>193</v>
      </c>
      <c r="DT760" s="57" t="s">
        <v>193</v>
      </c>
      <c r="DU760" s="57" t="str">
        <f t="shared" si="162"/>
        <v>N</v>
      </c>
      <c r="DV760" s="57" t="str">
        <f t="shared" si="163"/>
        <v>N</v>
      </c>
      <c r="DW760" s="57" t="s">
        <v>193</v>
      </c>
      <c r="DX760" s="57" t="s">
        <v>193</v>
      </c>
      <c r="DY760" s="57" t="s">
        <v>193</v>
      </c>
      <c r="DZ760" s="57" t="s">
        <v>193</v>
      </c>
      <c r="EA760" s="57" t="s">
        <v>193</v>
      </c>
      <c r="EB760" s="57" t="s">
        <v>193</v>
      </c>
      <c r="EC760" s="57" t="s">
        <v>193</v>
      </c>
      <c r="ED760" s="57" t="s">
        <v>193</v>
      </c>
      <c r="EE760" s="57" t="s">
        <v>193</v>
      </c>
      <c r="EF760" s="57" t="s">
        <v>193</v>
      </c>
      <c r="EG760" s="57" t="s">
        <v>193</v>
      </c>
      <c r="EH760" s="57" t="s">
        <v>193</v>
      </c>
      <c r="EI760" s="57" t="s">
        <v>193</v>
      </c>
      <c r="EJ760" s="57" t="s">
        <v>193</v>
      </c>
      <c r="EK760" s="57" t="s">
        <v>193</v>
      </c>
      <c r="EL760" s="57" t="s">
        <v>193</v>
      </c>
      <c r="EM760" s="57" t="s">
        <v>193</v>
      </c>
      <c r="EN760" s="57" t="s">
        <v>193</v>
      </c>
      <c r="EO760" s="57" t="s">
        <v>193</v>
      </c>
      <c r="EP760" s="57" t="s">
        <v>193</v>
      </c>
      <c r="EQ760" s="57" t="s">
        <v>193</v>
      </c>
      <c r="ER760" s="57" t="str">
        <f t="shared" si="164"/>
        <v>N</v>
      </c>
      <c r="ES760" s="57" t="s">
        <v>193</v>
      </c>
      <c r="ET760" s="57" t="s">
        <v>193</v>
      </c>
      <c r="EU760" s="57" t="s">
        <v>193</v>
      </c>
      <c r="EV760" s="57" t="s">
        <v>193</v>
      </c>
      <c r="EW760" s="57" t="s">
        <v>193</v>
      </c>
      <c r="EX760" s="57" t="s">
        <v>193</v>
      </c>
      <c r="EY760" s="57" t="s">
        <v>193</v>
      </c>
      <c r="EZ760" s="57" t="s">
        <v>193</v>
      </c>
      <c r="FA760" s="57" t="s">
        <v>193</v>
      </c>
      <c r="FB760" s="57" t="s">
        <v>193</v>
      </c>
      <c r="FC760" s="57" t="s">
        <v>193</v>
      </c>
      <c r="FD760" s="57" t="s">
        <v>193</v>
      </c>
      <c r="FE760" s="57" t="s">
        <v>193</v>
      </c>
      <c r="FF760" s="57" t="s">
        <v>193</v>
      </c>
      <c r="FG760" s="57" t="s">
        <v>193</v>
      </c>
      <c r="FH760" s="57" t="s">
        <v>193</v>
      </c>
      <c r="FI760" s="57" t="s">
        <v>193</v>
      </c>
      <c r="FJ760" s="57" t="s">
        <v>193</v>
      </c>
      <c r="FK760" s="57" t="s">
        <v>193</v>
      </c>
      <c r="FL760" s="57" t="s">
        <v>193</v>
      </c>
      <c r="FM760" s="57" t="s">
        <v>193</v>
      </c>
      <c r="FN760" s="57" t="str">
        <f t="shared" si="165"/>
        <v>N</v>
      </c>
      <c r="FO760" s="57" t="s">
        <v>193</v>
      </c>
      <c r="FP760" s="57" t="s">
        <v>193</v>
      </c>
      <c r="FQ760" s="57" t="s">
        <v>193</v>
      </c>
      <c r="FR760" s="57" t="s">
        <v>193</v>
      </c>
      <c r="FS760" s="57" t="s">
        <v>193</v>
      </c>
      <c r="FT760" s="57" t="s">
        <v>193</v>
      </c>
      <c r="FU760" s="57" t="s">
        <v>193</v>
      </c>
      <c r="FV760" s="57" t="s">
        <v>193</v>
      </c>
      <c r="FW760" s="57" t="s">
        <v>193</v>
      </c>
      <c r="FX760" s="57" t="s">
        <v>193</v>
      </c>
      <c r="FZ760" s="57" t="str">
        <f t="shared" si="166"/>
        <v>N</v>
      </c>
    </row>
    <row r="761" spans="2:182" s="18" customFormat="1" ht="10.5" x14ac:dyDescent="0.55000000000000004">
      <c r="B761" s="56" t="s">
        <v>186</v>
      </c>
      <c r="C761" s="57">
        <v>18</v>
      </c>
      <c r="D761" s="57">
        <f t="shared" si="153"/>
        <v>756</v>
      </c>
      <c r="E761" s="57">
        <v>21114</v>
      </c>
      <c r="F761" s="57"/>
      <c r="H761" s="57" t="s">
        <v>198</v>
      </c>
      <c r="I761" s="57" t="s">
        <v>235</v>
      </c>
      <c r="J761" s="57"/>
      <c r="K761" s="57" t="s">
        <v>232</v>
      </c>
      <c r="L761" s="57" t="s">
        <v>190</v>
      </c>
      <c r="M761" s="58">
        <v>39262</v>
      </c>
      <c r="N761" s="59" t="s">
        <v>222</v>
      </c>
      <c r="O761" s="57"/>
      <c r="P761" s="57"/>
      <c r="Q761" s="57" t="s">
        <v>192</v>
      </c>
      <c r="S761" s="57" t="str">
        <f>IF('[1]Données questionnaire'!W573="","",'[1]Données questionnaire'!W573)</f>
        <v>X</v>
      </c>
      <c r="T761" s="57" t="str">
        <f>IF('[1]Données questionnaire'!X573="","",'[1]Données questionnaire'!X573)</f>
        <v/>
      </c>
      <c r="U761" s="57" t="str">
        <f>IF('[1]Données questionnaire'!Y573="","",'[1]Données questionnaire'!Y573)</f>
        <v/>
      </c>
      <c r="V761" s="57" t="str">
        <f>IF('[1]Données questionnaire'!Z573="","",'[1]Données questionnaire'!Z573)</f>
        <v/>
      </c>
      <c r="W761" s="57" t="str">
        <f>IF('[1]Données questionnaire'!AA573="","",'[1]Données questionnaire'!AA573)</f>
        <v/>
      </c>
      <c r="X761" s="57" t="str">
        <f>IF('[1]Données questionnaire'!AB573="","",'[1]Données questionnaire'!AB573)</f>
        <v/>
      </c>
      <c r="Y761" s="57" t="str">
        <f>IF('[1]Données questionnaire'!AC573="","",'[1]Données questionnaire'!AC573)</f>
        <v>X</v>
      </c>
      <c r="Z761" s="57" t="str">
        <f>IF('[1]Données questionnaire'!AD573="","",'[1]Données questionnaire'!AD573)</f>
        <v/>
      </c>
      <c r="AA761" s="57" t="str">
        <f>IF('[1]Données questionnaire'!AE573="","",'[1]Données questionnaire'!AE573)</f>
        <v/>
      </c>
      <c r="AB761" s="57" t="str">
        <f>IF('[1]Données questionnaire'!AF573="","",'[1]Données questionnaire'!AF573)</f>
        <v/>
      </c>
      <c r="AC761" s="57">
        <f>IF('[1]Données questionnaire'!AG573="","",'[1]Données questionnaire'!AG573)</f>
        <v>69</v>
      </c>
      <c r="AE761" s="57"/>
      <c r="AF761" s="57"/>
      <c r="AG761" s="60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  <c r="AW761" s="57"/>
      <c r="AX761" s="57"/>
      <c r="AY761" s="57"/>
      <c r="AZ761" s="57"/>
      <c r="BB761" s="57" t="s">
        <v>192</v>
      </c>
      <c r="BC761" s="57"/>
      <c r="BD761" s="57" t="s">
        <v>193</v>
      </c>
      <c r="BE761" s="60">
        <v>0</v>
      </c>
      <c r="BF761" s="61" t="str">
        <f t="shared" si="154"/>
        <v/>
      </c>
      <c r="BG761" s="57" t="s">
        <v>193</v>
      </c>
      <c r="BH761" s="57"/>
      <c r="BI761" s="57" t="s">
        <v>193</v>
      </c>
      <c r="BJ761" s="57" t="s">
        <v>193</v>
      </c>
      <c r="BK761" s="57" t="s">
        <v>193</v>
      </c>
      <c r="BL761" s="57" t="s">
        <v>193</v>
      </c>
      <c r="BM761" s="57" t="s">
        <v>193</v>
      </c>
      <c r="BN761" s="57" t="s">
        <v>193</v>
      </c>
      <c r="BO761" s="57" t="s">
        <v>193</v>
      </c>
      <c r="BP761" s="57" t="s">
        <v>193</v>
      </c>
      <c r="BQ761" s="57" t="s">
        <v>193</v>
      </c>
      <c r="BR761" s="57" t="str">
        <f t="shared" si="155"/>
        <v>N</v>
      </c>
      <c r="BS761" s="57" t="s">
        <v>193</v>
      </c>
      <c r="BT761" s="57" t="s">
        <v>193</v>
      </c>
      <c r="BU761" s="57" t="s">
        <v>193</v>
      </c>
      <c r="BV761" s="57" t="s">
        <v>193</v>
      </c>
      <c r="BW761" s="57" t="s">
        <v>193</v>
      </c>
      <c r="BX761" s="57" t="str">
        <f t="shared" si="156"/>
        <v>N</v>
      </c>
      <c r="BY761" s="57" t="s">
        <v>193</v>
      </c>
      <c r="BZ761" s="62" t="s">
        <v>194</v>
      </c>
      <c r="CA761" s="57" t="s">
        <v>193</v>
      </c>
      <c r="CB761" s="57" t="s">
        <v>193</v>
      </c>
      <c r="CC761" s="57" t="s">
        <v>193</v>
      </c>
      <c r="CD761" s="57" t="s">
        <v>193</v>
      </c>
      <c r="CE761" s="57" t="s">
        <v>193</v>
      </c>
      <c r="CF761" s="57" t="s">
        <v>193</v>
      </c>
      <c r="CG761" s="57" t="s">
        <v>193</v>
      </c>
      <c r="CH761" s="57" t="s">
        <v>193</v>
      </c>
      <c r="CI761" s="57" t="s">
        <v>193</v>
      </c>
      <c r="CJ761" s="57" t="s">
        <v>193</v>
      </c>
      <c r="CK761" s="57" t="s">
        <v>193</v>
      </c>
      <c r="CL761" s="57" t="s">
        <v>193</v>
      </c>
      <c r="CM761" s="57" t="s">
        <v>193</v>
      </c>
      <c r="CN761" s="57" t="s">
        <v>193</v>
      </c>
      <c r="CO761" s="57" t="s">
        <v>193</v>
      </c>
      <c r="CP761" s="57" t="s">
        <v>193</v>
      </c>
      <c r="CQ761" s="57" t="s">
        <v>193</v>
      </c>
      <c r="CR761" s="57" t="s">
        <v>193</v>
      </c>
      <c r="CS761" s="57" t="str">
        <f t="shared" si="157"/>
        <v>P</v>
      </c>
      <c r="CT761" s="57" t="str">
        <f t="shared" si="158"/>
        <v>P</v>
      </c>
      <c r="CU761" s="62" t="s">
        <v>194</v>
      </c>
      <c r="CV761" s="57" t="s">
        <v>193</v>
      </c>
      <c r="CW761" s="57" t="s">
        <v>193</v>
      </c>
      <c r="CX761" s="57" t="s">
        <v>193</v>
      </c>
      <c r="CY761" s="57" t="s">
        <v>193</v>
      </c>
      <c r="CZ761" s="57" t="str">
        <f t="shared" si="159"/>
        <v>N</v>
      </c>
      <c r="DA761" s="57" t="s">
        <v>193</v>
      </c>
      <c r="DB761" s="57" t="s">
        <v>193</v>
      </c>
      <c r="DC761" s="57" t="s">
        <v>193</v>
      </c>
      <c r="DD761" s="57" t="str">
        <f t="shared" si="160"/>
        <v>N</v>
      </c>
      <c r="DE761" s="57" t="s">
        <v>193</v>
      </c>
      <c r="DF761" s="57" t="s">
        <v>193</v>
      </c>
      <c r="DG761" s="57" t="str">
        <f t="shared" si="161"/>
        <v>N</v>
      </c>
      <c r="DH761" s="57" t="s">
        <v>193</v>
      </c>
      <c r="DI761" s="57" t="s">
        <v>193</v>
      </c>
      <c r="DJ761" s="57" t="s">
        <v>193</v>
      </c>
      <c r="DK761" s="57" t="s">
        <v>193</v>
      </c>
      <c r="DL761" s="57" t="s">
        <v>193</v>
      </c>
      <c r="DM761" s="57" t="s">
        <v>193</v>
      </c>
      <c r="DN761" s="57" t="s">
        <v>193</v>
      </c>
      <c r="DO761" s="57" t="s">
        <v>193</v>
      </c>
      <c r="DP761" s="57" t="s">
        <v>193</v>
      </c>
      <c r="DQ761" s="57" t="s">
        <v>193</v>
      </c>
      <c r="DR761" s="57" t="s">
        <v>193</v>
      </c>
      <c r="DS761" s="57" t="s">
        <v>193</v>
      </c>
      <c r="DT761" s="57" t="s">
        <v>193</v>
      </c>
      <c r="DU761" s="57" t="str">
        <f t="shared" si="162"/>
        <v>N</v>
      </c>
      <c r="DV761" s="57" t="str">
        <f t="shared" si="163"/>
        <v>N</v>
      </c>
      <c r="DW761" s="57" t="s">
        <v>193</v>
      </c>
      <c r="DX761" s="57" t="s">
        <v>193</v>
      </c>
      <c r="DY761" s="57" t="s">
        <v>193</v>
      </c>
      <c r="DZ761" s="57" t="s">
        <v>193</v>
      </c>
      <c r="EA761" s="57" t="s">
        <v>193</v>
      </c>
      <c r="EB761" s="57" t="s">
        <v>193</v>
      </c>
      <c r="EC761" s="57" t="s">
        <v>193</v>
      </c>
      <c r="ED761" s="57" t="s">
        <v>193</v>
      </c>
      <c r="EE761" s="57" t="s">
        <v>193</v>
      </c>
      <c r="EF761" s="57" t="s">
        <v>193</v>
      </c>
      <c r="EG761" s="57" t="s">
        <v>193</v>
      </c>
      <c r="EH761" s="57" t="s">
        <v>193</v>
      </c>
      <c r="EI761" s="57" t="s">
        <v>193</v>
      </c>
      <c r="EJ761" s="57" t="s">
        <v>193</v>
      </c>
      <c r="EK761" s="57" t="s">
        <v>193</v>
      </c>
      <c r="EL761" s="57" t="s">
        <v>193</v>
      </c>
      <c r="EM761" s="57" t="s">
        <v>193</v>
      </c>
      <c r="EN761" s="57" t="s">
        <v>193</v>
      </c>
      <c r="EO761" s="57" t="s">
        <v>193</v>
      </c>
      <c r="EP761" s="57" t="s">
        <v>193</v>
      </c>
      <c r="EQ761" s="57" t="s">
        <v>193</v>
      </c>
      <c r="ER761" s="57" t="str">
        <f t="shared" si="164"/>
        <v>N</v>
      </c>
      <c r="ES761" s="57" t="s">
        <v>193</v>
      </c>
      <c r="ET761" s="57" t="s">
        <v>193</v>
      </c>
      <c r="EU761" s="57" t="s">
        <v>193</v>
      </c>
      <c r="EV761" s="57" t="s">
        <v>193</v>
      </c>
      <c r="EW761" s="57" t="s">
        <v>193</v>
      </c>
      <c r="EX761" s="57" t="s">
        <v>193</v>
      </c>
      <c r="EY761" s="57" t="s">
        <v>193</v>
      </c>
      <c r="EZ761" s="57" t="s">
        <v>193</v>
      </c>
      <c r="FA761" s="57" t="s">
        <v>193</v>
      </c>
      <c r="FB761" s="57" t="s">
        <v>193</v>
      </c>
      <c r="FC761" s="57" t="s">
        <v>193</v>
      </c>
      <c r="FD761" s="57" t="s">
        <v>193</v>
      </c>
      <c r="FE761" s="57" t="s">
        <v>193</v>
      </c>
      <c r="FF761" s="57" t="s">
        <v>193</v>
      </c>
      <c r="FG761" s="57" t="s">
        <v>193</v>
      </c>
      <c r="FH761" s="57" t="s">
        <v>193</v>
      </c>
      <c r="FI761" s="57" t="s">
        <v>193</v>
      </c>
      <c r="FJ761" s="57" t="s">
        <v>193</v>
      </c>
      <c r="FK761" s="57" t="s">
        <v>193</v>
      </c>
      <c r="FL761" s="57" t="s">
        <v>193</v>
      </c>
      <c r="FM761" s="57" t="s">
        <v>193</v>
      </c>
      <c r="FN761" s="57" t="str">
        <f t="shared" si="165"/>
        <v>N</v>
      </c>
      <c r="FO761" s="57" t="s">
        <v>193</v>
      </c>
      <c r="FP761" s="57" t="s">
        <v>193</v>
      </c>
      <c r="FQ761" s="57" t="s">
        <v>193</v>
      </c>
      <c r="FR761" s="57" t="s">
        <v>193</v>
      </c>
      <c r="FS761" s="57" t="s">
        <v>193</v>
      </c>
      <c r="FT761" s="57" t="s">
        <v>193</v>
      </c>
      <c r="FU761" s="57" t="s">
        <v>193</v>
      </c>
      <c r="FV761" s="57" t="s">
        <v>193</v>
      </c>
      <c r="FW761" s="57" t="s">
        <v>193</v>
      </c>
      <c r="FX761" s="57" t="s">
        <v>193</v>
      </c>
      <c r="FZ761" s="57" t="str">
        <f t="shared" si="166"/>
        <v>P</v>
      </c>
    </row>
    <row r="762" spans="2:182" s="18" customFormat="1" ht="10.5" x14ac:dyDescent="0.55000000000000004">
      <c r="B762" s="56" t="s">
        <v>186</v>
      </c>
      <c r="C762" s="57">
        <v>19</v>
      </c>
      <c r="D762" s="57">
        <f t="shared" si="153"/>
        <v>757</v>
      </c>
      <c r="E762" s="57">
        <v>21115</v>
      </c>
      <c r="F762" s="57"/>
      <c r="H762" s="57" t="s">
        <v>198</v>
      </c>
      <c r="I762" s="57" t="s">
        <v>235</v>
      </c>
      <c r="J762" s="57"/>
      <c r="K762" s="57" t="s">
        <v>232</v>
      </c>
      <c r="L762" s="57" t="s">
        <v>190</v>
      </c>
      <c r="M762" s="58">
        <v>39262</v>
      </c>
      <c r="N762" s="59" t="s">
        <v>222</v>
      </c>
      <c r="O762" s="57"/>
      <c r="P762" s="57"/>
      <c r="Q762" s="57" t="s">
        <v>192</v>
      </c>
      <c r="S762" s="57" t="str">
        <f>IF('[1]Données questionnaire'!W574="","",'[1]Données questionnaire'!W574)</f>
        <v>X</v>
      </c>
      <c r="T762" s="57" t="str">
        <f>IF('[1]Données questionnaire'!X574="","",'[1]Données questionnaire'!X574)</f>
        <v/>
      </c>
      <c r="U762" s="57" t="str">
        <f>IF('[1]Données questionnaire'!Y574="","",'[1]Données questionnaire'!Y574)</f>
        <v/>
      </c>
      <c r="V762" s="57" t="str">
        <f>IF('[1]Données questionnaire'!Z574="","",'[1]Données questionnaire'!Z574)</f>
        <v/>
      </c>
      <c r="W762" s="57" t="str">
        <f>IF('[1]Données questionnaire'!AA574="","",'[1]Données questionnaire'!AA574)</f>
        <v/>
      </c>
      <c r="X762" s="57" t="str">
        <f>IF('[1]Données questionnaire'!AB574="","",'[1]Données questionnaire'!AB574)</f>
        <v/>
      </c>
      <c r="Y762" s="57" t="str">
        <f>IF('[1]Données questionnaire'!AC574="","",'[1]Données questionnaire'!AC574)</f>
        <v/>
      </c>
      <c r="Z762" s="57" t="str">
        <f>IF('[1]Données questionnaire'!AD574="","",'[1]Données questionnaire'!AD574)</f>
        <v>X</v>
      </c>
      <c r="AA762" s="57" t="str">
        <f>IF('[1]Données questionnaire'!AE574="","",'[1]Données questionnaire'!AE574)</f>
        <v/>
      </c>
      <c r="AB762" s="57" t="str">
        <f>IF('[1]Données questionnaire'!AF574="","",'[1]Données questionnaire'!AF574)</f>
        <v/>
      </c>
      <c r="AC762" s="57">
        <f>IF('[1]Données questionnaire'!AG574="","",'[1]Données questionnaire'!AG574)</f>
        <v>50</v>
      </c>
      <c r="AE762" s="57"/>
      <c r="AF762" s="57"/>
      <c r="AG762" s="60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  <c r="AW762" s="57"/>
      <c r="AX762" s="57"/>
      <c r="AY762" s="57"/>
      <c r="AZ762" s="57"/>
      <c r="BB762" s="57" t="s">
        <v>192</v>
      </c>
      <c r="BC762" s="57"/>
      <c r="BD762" s="57" t="s">
        <v>193</v>
      </c>
      <c r="BE762" s="60">
        <v>0</v>
      </c>
      <c r="BF762" s="61" t="str">
        <f t="shared" si="154"/>
        <v/>
      </c>
      <c r="BG762" s="57" t="s">
        <v>193</v>
      </c>
      <c r="BH762" s="57"/>
      <c r="BI762" s="57" t="s">
        <v>193</v>
      </c>
      <c r="BJ762" s="57" t="s">
        <v>193</v>
      </c>
      <c r="BK762" s="57" t="s">
        <v>193</v>
      </c>
      <c r="BL762" s="57" t="s">
        <v>193</v>
      </c>
      <c r="BM762" s="57" t="s">
        <v>193</v>
      </c>
      <c r="BN762" s="57" t="s">
        <v>193</v>
      </c>
      <c r="BO762" s="57" t="s">
        <v>193</v>
      </c>
      <c r="BP762" s="57" t="s">
        <v>193</v>
      </c>
      <c r="BQ762" s="57" t="s">
        <v>193</v>
      </c>
      <c r="BR762" s="57" t="str">
        <f t="shared" si="155"/>
        <v>N</v>
      </c>
      <c r="BS762" s="57" t="s">
        <v>193</v>
      </c>
      <c r="BT762" s="57" t="s">
        <v>193</v>
      </c>
      <c r="BU762" s="57" t="s">
        <v>193</v>
      </c>
      <c r="BV762" s="57" t="s">
        <v>193</v>
      </c>
      <c r="BW762" s="57" t="s">
        <v>193</v>
      </c>
      <c r="BX762" s="57" t="str">
        <f t="shared" si="156"/>
        <v>N</v>
      </c>
      <c r="BY762" s="57" t="s">
        <v>193</v>
      </c>
      <c r="BZ762" s="57" t="s">
        <v>193</v>
      </c>
      <c r="CA762" s="57" t="s">
        <v>193</v>
      </c>
      <c r="CB762" s="57" t="s">
        <v>193</v>
      </c>
      <c r="CC762" s="57" t="s">
        <v>193</v>
      </c>
      <c r="CD762" s="57" t="s">
        <v>193</v>
      </c>
      <c r="CE762" s="57" t="s">
        <v>193</v>
      </c>
      <c r="CF762" s="57" t="s">
        <v>193</v>
      </c>
      <c r="CG762" s="57" t="s">
        <v>193</v>
      </c>
      <c r="CH762" s="57" t="s">
        <v>193</v>
      </c>
      <c r="CI762" s="57" t="s">
        <v>193</v>
      </c>
      <c r="CJ762" s="57" t="s">
        <v>193</v>
      </c>
      <c r="CK762" s="57" t="s">
        <v>193</v>
      </c>
      <c r="CL762" s="57" t="s">
        <v>193</v>
      </c>
      <c r="CM762" s="57" t="s">
        <v>193</v>
      </c>
      <c r="CN762" s="57" t="s">
        <v>193</v>
      </c>
      <c r="CO762" s="57" t="s">
        <v>193</v>
      </c>
      <c r="CP762" s="57" t="s">
        <v>193</v>
      </c>
      <c r="CQ762" s="57" t="s">
        <v>193</v>
      </c>
      <c r="CR762" s="57" t="s">
        <v>193</v>
      </c>
      <c r="CS762" s="57" t="str">
        <f t="shared" si="157"/>
        <v>N</v>
      </c>
      <c r="CT762" s="57" t="str">
        <f t="shared" si="158"/>
        <v>N</v>
      </c>
      <c r="CU762" s="62" t="s">
        <v>194</v>
      </c>
      <c r="CV762" s="57" t="s">
        <v>193</v>
      </c>
      <c r="CW762" s="57" t="s">
        <v>193</v>
      </c>
      <c r="CX762" s="57" t="s">
        <v>193</v>
      </c>
      <c r="CY762" s="57" t="s">
        <v>193</v>
      </c>
      <c r="CZ762" s="57" t="str">
        <f t="shared" si="159"/>
        <v>N</v>
      </c>
      <c r="DA762" s="57" t="s">
        <v>193</v>
      </c>
      <c r="DB762" s="57" t="s">
        <v>193</v>
      </c>
      <c r="DC762" s="57" t="s">
        <v>193</v>
      </c>
      <c r="DD762" s="57" t="str">
        <f t="shared" si="160"/>
        <v>N</v>
      </c>
      <c r="DE762" s="57" t="s">
        <v>193</v>
      </c>
      <c r="DF762" s="57" t="s">
        <v>193</v>
      </c>
      <c r="DG762" s="57" t="str">
        <f t="shared" si="161"/>
        <v>N</v>
      </c>
      <c r="DH762" s="57" t="s">
        <v>193</v>
      </c>
      <c r="DI762" s="57" t="s">
        <v>193</v>
      </c>
      <c r="DJ762" s="57" t="s">
        <v>193</v>
      </c>
      <c r="DK762" s="57" t="s">
        <v>193</v>
      </c>
      <c r="DL762" s="57" t="s">
        <v>193</v>
      </c>
      <c r="DM762" s="57" t="s">
        <v>193</v>
      </c>
      <c r="DN762" s="57" t="s">
        <v>193</v>
      </c>
      <c r="DO762" s="57" t="s">
        <v>193</v>
      </c>
      <c r="DP762" s="57" t="s">
        <v>193</v>
      </c>
      <c r="DQ762" s="57" t="s">
        <v>193</v>
      </c>
      <c r="DR762" s="57" t="s">
        <v>193</v>
      </c>
      <c r="DS762" s="57" t="s">
        <v>193</v>
      </c>
      <c r="DT762" s="57" t="s">
        <v>193</v>
      </c>
      <c r="DU762" s="57" t="str">
        <f t="shared" si="162"/>
        <v>N</v>
      </c>
      <c r="DV762" s="57" t="str">
        <f t="shared" si="163"/>
        <v>N</v>
      </c>
      <c r="DW762" s="57" t="s">
        <v>193</v>
      </c>
      <c r="DX762" s="57" t="s">
        <v>193</v>
      </c>
      <c r="DY762" s="57" t="s">
        <v>193</v>
      </c>
      <c r="DZ762" s="57" t="s">
        <v>193</v>
      </c>
      <c r="EA762" s="57" t="s">
        <v>193</v>
      </c>
      <c r="EB762" s="57" t="s">
        <v>193</v>
      </c>
      <c r="EC762" s="57" t="s">
        <v>193</v>
      </c>
      <c r="ED762" s="57" t="s">
        <v>193</v>
      </c>
      <c r="EE762" s="57" t="s">
        <v>193</v>
      </c>
      <c r="EF762" s="57" t="s">
        <v>193</v>
      </c>
      <c r="EG762" s="57" t="s">
        <v>193</v>
      </c>
      <c r="EH762" s="57" t="s">
        <v>193</v>
      </c>
      <c r="EI762" s="57" t="s">
        <v>193</v>
      </c>
      <c r="EJ762" s="57" t="s">
        <v>193</v>
      </c>
      <c r="EK762" s="57" t="s">
        <v>193</v>
      </c>
      <c r="EL762" s="57" t="s">
        <v>193</v>
      </c>
      <c r="EM762" s="57" t="s">
        <v>193</v>
      </c>
      <c r="EN762" s="57" t="s">
        <v>193</v>
      </c>
      <c r="EO762" s="57" t="s">
        <v>193</v>
      </c>
      <c r="EP762" s="57" t="s">
        <v>193</v>
      </c>
      <c r="EQ762" s="57" t="s">
        <v>193</v>
      </c>
      <c r="ER762" s="57" t="str">
        <f t="shared" si="164"/>
        <v>N</v>
      </c>
      <c r="ES762" s="57" t="s">
        <v>193</v>
      </c>
      <c r="ET762" s="57" t="s">
        <v>193</v>
      </c>
      <c r="EU762" s="57" t="s">
        <v>193</v>
      </c>
      <c r="EV762" s="57" t="s">
        <v>193</v>
      </c>
      <c r="EW762" s="57" t="s">
        <v>193</v>
      </c>
      <c r="EX762" s="57" t="s">
        <v>193</v>
      </c>
      <c r="EY762" s="57" t="s">
        <v>193</v>
      </c>
      <c r="EZ762" s="57" t="s">
        <v>193</v>
      </c>
      <c r="FA762" s="57" t="s">
        <v>193</v>
      </c>
      <c r="FB762" s="57" t="s">
        <v>193</v>
      </c>
      <c r="FC762" s="57" t="s">
        <v>193</v>
      </c>
      <c r="FD762" s="57" t="s">
        <v>193</v>
      </c>
      <c r="FE762" s="57" t="s">
        <v>193</v>
      </c>
      <c r="FF762" s="57" t="s">
        <v>193</v>
      </c>
      <c r="FG762" s="57" t="s">
        <v>193</v>
      </c>
      <c r="FH762" s="57" t="s">
        <v>193</v>
      </c>
      <c r="FI762" s="57" t="s">
        <v>193</v>
      </c>
      <c r="FJ762" s="57" t="s">
        <v>193</v>
      </c>
      <c r="FK762" s="57" t="s">
        <v>193</v>
      </c>
      <c r="FL762" s="57" t="s">
        <v>193</v>
      </c>
      <c r="FM762" s="57" t="s">
        <v>193</v>
      </c>
      <c r="FN762" s="57" t="str">
        <f t="shared" si="165"/>
        <v>N</v>
      </c>
      <c r="FO762" s="57" t="s">
        <v>193</v>
      </c>
      <c r="FP762" s="57" t="s">
        <v>193</v>
      </c>
      <c r="FQ762" s="57" t="s">
        <v>193</v>
      </c>
      <c r="FR762" s="57" t="s">
        <v>193</v>
      </c>
      <c r="FS762" s="57" t="s">
        <v>193</v>
      </c>
      <c r="FT762" s="57" t="s">
        <v>193</v>
      </c>
      <c r="FU762" s="57" t="s">
        <v>193</v>
      </c>
      <c r="FV762" s="57" t="s">
        <v>193</v>
      </c>
      <c r="FW762" s="57" t="s">
        <v>193</v>
      </c>
      <c r="FX762" s="57" t="s">
        <v>193</v>
      </c>
      <c r="FZ762" s="57" t="str">
        <f t="shared" si="166"/>
        <v>N</v>
      </c>
    </row>
    <row r="763" spans="2:182" s="18" customFormat="1" ht="10.5" x14ac:dyDescent="0.55000000000000004">
      <c r="B763" s="56" t="s">
        <v>186</v>
      </c>
      <c r="C763" s="57">
        <v>20</v>
      </c>
      <c r="D763" s="57">
        <f t="shared" ref="D763:D826" si="167">D762+1</f>
        <v>758</v>
      </c>
      <c r="E763" s="57">
        <v>21116</v>
      </c>
      <c r="F763" s="57"/>
      <c r="H763" s="57" t="s">
        <v>198</v>
      </c>
      <c r="I763" s="57" t="s">
        <v>235</v>
      </c>
      <c r="J763" s="57"/>
      <c r="K763" s="57" t="s">
        <v>232</v>
      </c>
      <c r="L763" s="57" t="s">
        <v>190</v>
      </c>
      <c r="M763" s="58">
        <v>39262</v>
      </c>
      <c r="N763" s="59" t="s">
        <v>222</v>
      </c>
      <c r="O763" s="57"/>
      <c r="P763" s="57"/>
      <c r="Q763" s="57" t="s">
        <v>192</v>
      </c>
      <c r="S763" s="57" t="str">
        <f>IF('[1]Données questionnaire'!W575="","",'[1]Données questionnaire'!W575)</f>
        <v>X</v>
      </c>
      <c r="T763" s="57" t="str">
        <f>IF('[1]Données questionnaire'!X575="","",'[1]Données questionnaire'!X575)</f>
        <v/>
      </c>
      <c r="U763" s="57" t="str">
        <f>IF('[1]Données questionnaire'!Y575="","",'[1]Données questionnaire'!Y575)</f>
        <v/>
      </c>
      <c r="V763" s="57" t="str">
        <f>IF('[1]Données questionnaire'!Z575="","",'[1]Données questionnaire'!Z575)</f>
        <v/>
      </c>
      <c r="W763" s="57" t="str">
        <f>IF('[1]Données questionnaire'!AA575="","",'[1]Données questionnaire'!AA575)</f>
        <v/>
      </c>
      <c r="X763" s="57" t="str">
        <f>IF('[1]Données questionnaire'!AB575="","",'[1]Données questionnaire'!AB575)</f>
        <v/>
      </c>
      <c r="Y763" s="57" t="str">
        <f>IF('[1]Données questionnaire'!AC575="","",'[1]Données questionnaire'!AC575)</f>
        <v>X</v>
      </c>
      <c r="Z763" s="57" t="str">
        <f>IF('[1]Données questionnaire'!AD575="","",'[1]Données questionnaire'!AD575)</f>
        <v/>
      </c>
      <c r="AA763" s="57" t="str">
        <f>IF('[1]Données questionnaire'!AE575="","",'[1]Données questionnaire'!AE575)</f>
        <v/>
      </c>
      <c r="AB763" s="57" t="str">
        <f>IF('[1]Données questionnaire'!AF575="","",'[1]Données questionnaire'!AF575)</f>
        <v/>
      </c>
      <c r="AC763" s="57">
        <f>IF('[1]Données questionnaire'!AG575="","",'[1]Données questionnaire'!AG575)</f>
        <v>53</v>
      </c>
      <c r="AE763" s="57"/>
      <c r="AF763" s="57"/>
      <c r="AG763" s="60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  <c r="AW763" s="57"/>
      <c r="AX763" s="57"/>
      <c r="AY763" s="57"/>
      <c r="AZ763" s="57"/>
      <c r="BB763" s="57" t="s">
        <v>192</v>
      </c>
      <c r="BC763" s="57"/>
      <c r="BD763" s="57" t="s">
        <v>193</v>
      </c>
      <c r="BE763" s="60">
        <v>0</v>
      </c>
      <c r="BF763" s="61" t="str">
        <f t="shared" si="154"/>
        <v/>
      </c>
      <c r="BG763" s="57" t="s">
        <v>193</v>
      </c>
      <c r="BH763" s="57"/>
      <c r="BI763" s="57" t="s">
        <v>193</v>
      </c>
      <c r="BJ763" s="57" t="s">
        <v>193</v>
      </c>
      <c r="BK763" s="57" t="s">
        <v>193</v>
      </c>
      <c r="BL763" s="57" t="s">
        <v>193</v>
      </c>
      <c r="BM763" s="57" t="s">
        <v>193</v>
      </c>
      <c r="BN763" s="57" t="s">
        <v>193</v>
      </c>
      <c r="BO763" s="57" t="s">
        <v>193</v>
      </c>
      <c r="BP763" s="57" t="s">
        <v>193</v>
      </c>
      <c r="BQ763" s="57" t="s">
        <v>193</v>
      </c>
      <c r="BR763" s="57" t="str">
        <f t="shared" si="155"/>
        <v>N</v>
      </c>
      <c r="BS763" s="57" t="s">
        <v>193</v>
      </c>
      <c r="BT763" s="57" t="s">
        <v>193</v>
      </c>
      <c r="BU763" s="57" t="s">
        <v>193</v>
      </c>
      <c r="BV763" s="57" t="s">
        <v>193</v>
      </c>
      <c r="BW763" s="57" t="s">
        <v>193</v>
      </c>
      <c r="BX763" s="57" t="str">
        <f t="shared" si="156"/>
        <v>N</v>
      </c>
      <c r="BY763" s="57" t="s">
        <v>193</v>
      </c>
      <c r="BZ763" s="57" t="s">
        <v>193</v>
      </c>
      <c r="CA763" s="57" t="s">
        <v>193</v>
      </c>
      <c r="CB763" s="57" t="s">
        <v>193</v>
      </c>
      <c r="CC763" s="57" t="s">
        <v>193</v>
      </c>
      <c r="CD763" s="57" t="s">
        <v>193</v>
      </c>
      <c r="CE763" s="57" t="s">
        <v>193</v>
      </c>
      <c r="CF763" s="57" t="s">
        <v>193</v>
      </c>
      <c r="CG763" s="57" t="s">
        <v>193</v>
      </c>
      <c r="CH763" s="57" t="s">
        <v>193</v>
      </c>
      <c r="CI763" s="57" t="s">
        <v>193</v>
      </c>
      <c r="CJ763" s="57" t="s">
        <v>193</v>
      </c>
      <c r="CK763" s="57" t="s">
        <v>193</v>
      </c>
      <c r="CL763" s="57" t="s">
        <v>193</v>
      </c>
      <c r="CM763" s="57" t="s">
        <v>193</v>
      </c>
      <c r="CN763" s="57" t="s">
        <v>193</v>
      </c>
      <c r="CO763" s="57" t="s">
        <v>193</v>
      </c>
      <c r="CP763" s="57" t="s">
        <v>193</v>
      </c>
      <c r="CQ763" s="57" t="s">
        <v>193</v>
      </c>
      <c r="CR763" s="57" t="s">
        <v>193</v>
      </c>
      <c r="CS763" s="57" t="str">
        <f t="shared" si="157"/>
        <v>N</v>
      </c>
      <c r="CT763" s="57" t="str">
        <f t="shared" si="158"/>
        <v>N</v>
      </c>
      <c r="CU763" s="62" t="s">
        <v>194</v>
      </c>
      <c r="CV763" s="57" t="s">
        <v>193</v>
      </c>
      <c r="CW763" s="57" t="s">
        <v>193</v>
      </c>
      <c r="CX763" s="57" t="s">
        <v>193</v>
      </c>
      <c r="CY763" s="57" t="s">
        <v>193</v>
      </c>
      <c r="CZ763" s="57" t="str">
        <f t="shared" si="159"/>
        <v>N</v>
      </c>
      <c r="DA763" s="57" t="s">
        <v>193</v>
      </c>
      <c r="DB763" s="57" t="s">
        <v>193</v>
      </c>
      <c r="DC763" s="57" t="s">
        <v>193</v>
      </c>
      <c r="DD763" s="57" t="str">
        <f t="shared" si="160"/>
        <v>N</v>
      </c>
      <c r="DE763" s="57" t="s">
        <v>193</v>
      </c>
      <c r="DF763" s="57" t="s">
        <v>193</v>
      </c>
      <c r="DG763" s="57" t="str">
        <f t="shared" si="161"/>
        <v>N</v>
      </c>
      <c r="DH763" s="57" t="s">
        <v>193</v>
      </c>
      <c r="DI763" s="57" t="s">
        <v>193</v>
      </c>
      <c r="DJ763" s="57" t="s">
        <v>193</v>
      </c>
      <c r="DK763" s="57" t="s">
        <v>193</v>
      </c>
      <c r="DL763" s="57" t="s">
        <v>193</v>
      </c>
      <c r="DM763" s="57" t="s">
        <v>193</v>
      </c>
      <c r="DN763" s="57" t="s">
        <v>193</v>
      </c>
      <c r="DO763" s="57" t="s">
        <v>193</v>
      </c>
      <c r="DP763" s="57" t="s">
        <v>193</v>
      </c>
      <c r="DQ763" s="57" t="s">
        <v>193</v>
      </c>
      <c r="DR763" s="57" t="s">
        <v>193</v>
      </c>
      <c r="DS763" s="57" t="s">
        <v>193</v>
      </c>
      <c r="DT763" s="57" t="s">
        <v>193</v>
      </c>
      <c r="DU763" s="57" t="str">
        <f t="shared" si="162"/>
        <v>N</v>
      </c>
      <c r="DV763" s="57" t="str">
        <f t="shared" si="163"/>
        <v>N</v>
      </c>
      <c r="DW763" s="57" t="s">
        <v>193</v>
      </c>
      <c r="DX763" s="57" t="s">
        <v>193</v>
      </c>
      <c r="DY763" s="57" t="s">
        <v>193</v>
      </c>
      <c r="DZ763" s="57" t="s">
        <v>193</v>
      </c>
      <c r="EA763" s="57" t="s">
        <v>193</v>
      </c>
      <c r="EB763" s="57" t="s">
        <v>193</v>
      </c>
      <c r="EC763" s="57" t="s">
        <v>193</v>
      </c>
      <c r="ED763" s="57" t="s">
        <v>193</v>
      </c>
      <c r="EE763" s="57" t="s">
        <v>193</v>
      </c>
      <c r="EF763" s="57" t="s">
        <v>193</v>
      </c>
      <c r="EG763" s="57" t="s">
        <v>193</v>
      </c>
      <c r="EH763" s="57" t="s">
        <v>193</v>
      </c>
      <c r="EI763" s="57" t="s">
        <v>193</v>
      </c>
      <c r="EJ763" s="57" t="s">
        <v>193</v>
      </c>
      <c r="EK763" s="57" t="s">
        <v>193</v>
      </c>
      <c r="EL763" s="57" t="s">
        <v>193</v>
      </c>
      <c r="EM763" s="57" t="s">
        <v>193</v>
      </c>
      <c r="EN763" s="57" t="s">
        <v>193</v>
      </c>
      <c r="EO763" s="57" t="s">
        <v>193</v>
      </c>
      <c r="EP763" s="57" t="s">
        <v>193</v>
      </c>
      <c r="EQ763" s="57" t="s">
        <v>193</v>
      </c>
      <c r="ER763" s="57" t="str">
        <f t="shared" si="164"/>
        <v>N</v>
      </c>
      <c r="ES763" s="57" t="s">
        <v>193</v>
      </c>
      <c r="ET763" s="57" t="s">
        <v>193</v>
      </c>
      <c r="EU763" s="57" t="s">
        <v>193</v>
      </c>
      <c r="EV763" s="57" t="s">
        <v>193</v>
      </c>
      <c r="EW763" s="57" t="s">
        <v>193</v>
      </c>
      <c r="EX763" s="57" t="s">
        <v>193</v>
      </c>
      <c r="EY763" s="57" t="s">
        <v>193</v>
      </c>
      <c r="EZ763" s="57" t="s">
        <v>193</v>
      </c>
      <c r="FA763" s="57" t="s">
        <v>193</v>
      </c>
      <c r="FB763" s="57" t="s">
        <v>193</v>
      </c>
      <c r="FC763" s="57" t="s">
        <v>193</v>
      </c>
      <c r="FD763" s="57" t="s">
        <v>193</v>
      </c>
      <c r="FE763" s="57" t="s">
        <v>193</v>
      </c>
      <c r="FF763" s="57" t="s">
        <v>193</v>
      </c>
      <c r="FG763" s="57" t="s">
        <v>193</v>
      </c>
      <c r="FH763" s="57" t="s">
        <v>193</v>
      </c>
      <c r="FI763" s="57" t="s">
        <v>193</v>
      </c>
      <c r="FJ763" s="57" t="s">
        <v>193</v>
      </c>
      <c r="FK763" s="57" t="s">
        <v>193</v>
      </c>
      <c r="FL763" s="57" t="s">
        <v>193</v>
      </c>
      <c r="FM763" s="57" t="s">
        <v>193</v>
      </c>
      <c r="FN763" s="57" t="str">
        <f t="shared" si="165"/>
        <v>N</v>
      </c>
      <c r="FO763" s="57" t="s">
        <v>193</v>
      </c>
      <c r="FP763" s="57" t="s">
        <v>193</v>
      </c>
      <c r="FQ763" s="57" t="s">
        <v>193</v>
      </c>
      <c r="FR763" s="57" t="s">
        <v>193</v>
      </c>
      <c r="FS763" s="57" t="s">
        <v>193</v>
      </c>
      <c r="FT763" s="57" t="s">
        <v>193</v>
      </c>
      <c r="FU763" s="57" t="s">
        <v>193</v>
      </c>
      <c r="FV763" s="57" t="s">
        <v>193</v>
      </c>
      <c r="FW763" s="57" t="s">
        <v>193</v>
      </c>
      <c r="FX763" s="62" t="s">
        <v>194</v>
      </c>
      <c r="FZ763" s="57" t="str">
        <f t="shared" si="166"/>
        <v>N</v>
      </c>
    </row>
    <row r="764" spans="2:182" s="18" customFormat="1" ht="10.5" x14ac:dyDescent="0.55000000000000004">
      <c r="B764" s="56" t="s">
        <v>186</v>
      </c>
      <c r="C764" s="57">
        <v>21</v>
      </c>
      <c r="D764" s="57">
        <f t="shared" si="167"/>
        <v>759</v>
      </c>
      <c r="E764" s="57">
        <v>21117</v>
      </c>
      <c r="F764" s="57"/>
      <c r="H764" s="57" t="s">
        <v>198</v>
      </c>
      <c r="I764" s="57" t="s">
        <v>235</v>
      </c>
      <c r="J764" s="57"/>
      <c r="K764" s="57" t="s">
        <v>232</v>
      </c>
      <c r="L764" s="57" t="s">
        <v>190</v>
      </c>
      <c r="M764" s="58">
        <v>39262</v>
      </c>
      <c r="N764" s="59" t="s">
        <v>222</v>
      </c>
      <c r="O764" s="57"/>
      <c r="P764" s="57"/>
      <c r="Q764" s="57" t="s">
        <v>192</v>
      </c>
      <c r="S764" s="57" t="str">
        <f>IF('[1]Données questionnaire'!W576="","",'[1]Données questionnaire'!W576)</f>
        <v>X</v>
      </c>
      <c r="T764" s="57" t="str">
        <f>IF('[1]Données questionnaire'!X576="","",'[1]Données questionnaire'!X576)</f>
        <v/>
      </c>
      <c r="U764" s="57" t="str">
        <f>IF('[1]Données questionnaire'!Y576="","",'[1]Données questionnaire'!Y576)</f>
        <v/>
      </c>
      <c r="V764" s="57" t="str">
        <f>IF('[1]Données questionnaire'!Z576="","",'[1]Données questionnaire'!Z576)</f>
        <v/>
      </c>
      <c r="W764" s="57" t="str">
        <f>IF('[1]Données questionnaire'!AA576="","",'[1]Données questionnaire'!AA576)</f>
        <v/>
      </c>
      <c r="X764" s="57" t="str">
        <f>IF('[1]Données questionnaire'!AB576="","",'[1]Données questionnaire'!AB576)</f>
        <v/>
      </c>
      <c r="Y764" s="57" t="str">
        <f>IF('[1]Données questionnaire'!AC576="","",'[1]Données questionnaire'!AC576)</f>
        <v>X</v>
      </c>
      <c r="Z764" s="57" t="str">
        <f>IF('[1]Données questionnaire'!AD576="","",'[1]Données questionnaire'!AD576)</f>
        <v/>
      </c>
      <c r="AA764" s="57" t="str">
        <f>IF('[1]Données questionnaire'!AE576="","",'[1]Données questionnaire'!AE576)</f>
        <v/>
      </c>
      <c r="AB764" s="57" t="str">
        <f>IF('[1]Données questionnaire'!AF576="","",'[1]Données questionnaire'!AF576)</f>
        <v/>
      </c>
      <c r="AC764" s="57">
        <f>IF('[1]Données questionnaire'!AG576="","",'[1]Données questionnaire'!AG576)</f>
        <v>52</v>
      </c>
      <c r="AE764" s="57"/>
      <c r="AF764" s="57"/>
      <c r="AG764" s="60"/>
      <c r="AH764" s="57"/>
      <c r="AI764" s="57"/>
      <c r="AJ764" s="57"/>
      <c r="AK764" s="57"/>
      <c r="AL764" s="57"/>
      <c r="AM764" s="57"/>
      <c r="AN764" s="57"/>
      <c r="AO764" s="57"/>
      <c r="AP764" s="57"/>
      <c r="AQ764" s="57"/>
      <c r="AR764" s="57"/>
      <c r="AS764" s="57"/>
      <c r="AT764" s="57"/>
      <c r="AU764" s="57"/>
      <c r="AV764" s="57"/>
      <c r="AW764" s="57"/>
      <c r="AX764" s="57"/>
      <c r="AY764" s="57"/>
      <c r="AZ764" s="57"/>
      <c r="BB764" s="57" t="s">
        <v>192</v>
      </c>
      <c r="BC764" s="57"/>
      <c r="BD764" s="57" t="s">
        <v>193</v>
      </c>
      <c r="BE764" s="60">
        <v>0</v>
      </c>
      <c r="BF764" s="61" t="str">
        <f t="shared" si="154"/>
        <v/>
      </c>
      <c r="BG764" s="57" t="s">
        <v>193</v>
      </c>
      <c r="BH764" s="57"/>
      <c r="BI764" s="57" t="s">
        <v>193</v>
      </c>
      <c r="BJ764" s="57" t="s">
        <v>193</v>
      </c>
      <c r="BK764" s="57" t="s">
        <v>193</v>
      </c>
      <c r="BL764" s="57" t="s">
        <v>193</v>
      </c>
      <c r="BM764" s="57" t="s">
        <v>193</v>
      </c>
      <c r="BN764" s="57" t="s">
        <v>193</v>
      </c>
      <c r="BO764" s="57" t="s">
        <v>193</v>
      </c>
      <c r="BP764" s="57" t="s">
        <v>193</v>
      </c>
      <c r="BQ764" s="57" t="s">
        <v>193</v>
      </c>
      <c r="BR764" s="57" t="str">
        <f t="shared" si="155"/>
        <v>N</v>
      </c>
      <c r="BS764" s="57" t="s">
        <v>193</v>
      </c>
      <c r="BT764" s="57" t="s">
        <v>193</v>
      </c>
      <c r="BU764" s="57" t="s">
        <v>193</v>
      </c>
      <c r="BV764" s="57" t="s">
        <v>193</v>
      </c>
      <c r="BW764" s="57" t="s">
        <v>193</v>
      </c>
      <c r="BX764" s="57" t="str">
        <f t="shared" si="156"/>
        <v>N</v>
      </c>
      <c r="BY764" s="57" t="s">
        <v>193</v>
      </c>
      <c r="BZ764" s="57" t="s">
        <v>193</v>
      </c>
      <c r="CA764" s="57" t="s">
        <v>193</v>
      </c>
      <c r="CB764" s="57" t="s">
        <v>193</v>
      </c>
      <c r="CC764" s="57" t="s">
        <v>193</v>
      </c>
      <c r="CD764" s="57" t="s">
        <v>193</v>
      </c>
      <c r="CE764" s="57" t="s">
        <v>193</v>
      </c>
      <c r="CF764" s="57" t="s">
        <v>193</v>
      </c>
      <c r="CG764" s="57" t="s">
        <v>193</v>
      </c>
      <c r="CH764" s="57" t="s">
        <v>193</v>
      </c>
      <c r="CI764" s="57" t="s">
        <v>193</v>
      </c>
      <c r="CJ764" s="57" t="s">
        <v>193</v>
      </c>
      <c r="CK764" s="57" t="s">
        <v>193</v>
      </c>
      <c r="CL764" s="57" t="s">
        <v>193</v>
      </c>
      <c r="CM764" s="57" t="s">
        <v>193</v>
      </c>
      <c r="CN764" s="57" t="s">
        <v>193</v>
      </c>
      <c r="CO764" s="57" t="s">
        <v>193</v>
      </c>
      <c r="CP764" s="57" t="s">
        <v>193</v>
      </c>
      <c r="CQ764" s="57" t="s">
        <v>193</v>
      </c>
      <c r="CR764" s="57" t="s">
        <v>193</v>
      </c>
      <c r="CS764" s="57" t="str">
        <f t="shared" si="157"/>
        <v>N</v>
      </c>
      <c r="CT764" s="57" t="str">
        <f t="shared" si="158"/>
        <v>N</v>
      </c>
      <c r="CU764" s="57" t="s">
        <v>193</v>
      </c>
      <c r="CV764" s="57" t="s">
        <v>193</v>
      </c>
      <c r="CW764" s="57" t="s">
        <v>193</v>
      </c>
      <c r="CX764" s="57" t="s">
        <v>193</v>
      </c>
      <c r="CY764" s="57" t="s">
        <v>193</v>
      </c>
      <c r="CZ764" s="57" t="str">
        <f t="shared" si="159"/>
        <v>N</v>
      </c>
      <c r="DA764" s="57" t="s">
        <v>193</v>
      </c>
      <c r="DB764" s="57" t="s">
        <v>193</v>
      </c>
      <c r="DC764" s="57" t="s">
        <v>193</v>
      </c>
      <c r="DD764" s="57" t="str">
        <f t="shared" si="160"/>
        <v>N</v>
      </c>
      <c r="DE764" s="57" t="s">
        <v>193</v>
      </c>
      <c r="DF764" s="57" t="s">
        <v>193</v>
      </c>
      <c r="DG764" s="57" t="str">
        <f t="shared" si="161"/>
        <v>N</v>
      </c>
      <c r="DH764" s="57" t="s">
        <v>193</v>
      </c>
      <c r="DI764" s="57" t="s">
        <v>193</v>
      </c>
      <c r="DJ764" s="57" t="s">
        <v>193</v>
      </c>
      <c r="DK764" s="57" t="s">
        <v>193</v>
      </c>
      <c r="DL764" s="57" t="s">
        <v>193</v>
      </c>
      <c r="DM764" s="57" t="s">
        <v>193</v>
      </c>
      <c r="DN764" s="57" t="s">
        <v>193</v>
      </c>
      <c r="DO764" s="57" t="s">
        <v>193</v>
      </c>
      <c r="DP764" s="57" t="s">
        <v>193</v>
      </c>
      <c r="DQ764" s="57" t="s">
        <v>193</v>
      </c>
      <c r="DR764" s="57" t="s">
        <v>193</v>
      </c>
      <c r="DS764" s="57" t="s">
        <v>193</v>
      </c>
      <c r="DT764" s="57" t="s">
        <v>193</v>
      </c>
      <c r="DU764" s="57" t="str">
        <f t="shared" si="162"/>
        <v>N</v>
      </c>
      <c r="DV764" s="57" t="str">
        <f t="shared" si="163"/>
        <v>N</v>
      </c>
      <c r="DW764" s="57" t="s">
        <v>193</v>
      </c>
      <c r="DX764" s="57" t="s">
        <v>193</v>
      </c>
      <c r="DY764" s="57" t="s">
        <v>193</v>
      </c>
      <c r="DZ764" s="57" t="s">
        <v>193</v>
      </c>
      <c r="EA764" s="57" t="s">
        <v>193</v>
      </c>
      <c r="EB764" s="57" t="s">
        <v>193</v>
      </c>
      <c r="EC764" s="57" t="s">
        <v>193</v>
      </c>
      <c r="ED764" s="57" t="s">
        <v>193</v>
      </c>
      <c r="EE764" s="57" t="s">
        <v>193</v>
      </c>
      <c r="EF764" s="57" t="s">
        <v>193</v>
      </c>
      <c r="EG764" s="57" t="s">
        <v>193</v>
      </c>
      <c r="EH764" s="57" t="s">
        <v>193</v>
      </c>
      <c r="EI764" s="57" t="s">
        <v>193</v>
      </c>
      <c r="EJ764" s="57" t="s">
        <v>193</v>
      </c>
      <c r="EK764" s="57" t="s">
        <v>193</v>
      </c>
      <c r="EL764" s="57" t="s">
        <v>193</v>
      </c>
      <c r="EM764" s="57" t="s">
        <v>193</v>
      </c>
      <c r="EN764" s="57" t="s">
        <v>193</v>
      </c>
      <c r="EO764" s="57" t="s">
        <v>193</v>
      </c>
      <c r="EP764" s="57" t="s">
        <v>193</v>
      </c>
      <c r="EQ764" s="57" t="s">
        <v>193</v>
      </c>
      <c r="ER764" s="57" t="str">
        <f t="shared" si="164"/>
        <v>N</v>
      </c>
      <c r="ES764" s="57" t="s">
        <v>193</v>
      </c>
      <c r="ET764" s="57" t="s">
        <v>193</v>
      </c>
      <c r="EU764" s="57" t="s">
        <v>193</v>
      </c>
      <c r="EV764" s="57" t="s">
        <v>193</v>
      </c>
      <c r="EW764" s="57" t="s">
        <v>193</v>
      </c>
      <c r="EX764" s="57" t="s">
        <v>193</v>
      </c>
      <c r="EY764" s="57" t="s">
        <v>193</v>
      </c>
      <c r="EZ764" s="57" t="s">
        <v>193</v>
      </c>
      <c r="FA764" s="57" t="s">
        <v>193</v>
      </c>
      <c r="FB764" s="57" t="s">
        <v>193</v>
      </c>
      <c r="FC764" s="57" t="s">
        <v>193</v>
      </c>
      <c r="FD764" s="57" t="s">
        <v>193</v>
      </c>
      <c r="FE764" s="57" t="s">
        <v>193</v>
      </c>
      <c r="FF764" s="57" t="s">
        <v>193</v>
      </c>
      <c r="FG764" s="57" t="s">
        <v>193</v>
      </c>
      <c r="FH764" s="57" t="s">
        <v>193</v>
      </c>
      <c r="FI764" s="57" t="s">
        <v>193</v>
      </c>
      <c r="FJ764" s="57" t="s">
        <v>193</v>
      </c>
      <c r="FK764" s="57" t="s">
        <v>193</v>
      </c>
      <c r="FL764" s="57" t="s">
        <v>193</v>
      </c>
      <c r="FM764" s="57" t="s">
        <v>193</v>
      </c>
      <c r="FN764" s="57" t="str">
        <f t="shared" si="165"/>
        <v>N</v>
      </c>
      <c r="FO764" s="57" t="s">
        <v>193</v>
      </c>
      <c r="FP764" s="57" t="s">
        <v>193</v>
      </c>
      <c r="FQ764" s="57" t="s">
        <v>193</v>
      </c>
      <c r="FR764" s="57" t="s">
        <v>193</v>
      </c>
      <c r="FS764" s="57" t="s">
        <v>193</v>
      </c>
      <c r="FT764" s="57" t="s">
        <v>193</v>
      </c>
      <c r="FU764" s="57" t="s">
        <v>193</v>
      </c>
      <c r="FV764" s="57" t="s">
        <v>193</v>
      </c>
      <c r="FW764" s="57" t="s">
        <v>193</v>
      </c>
      <c r="FX764" s="57" t="s">
        <v>193</v>
      </c>
      <c r="FZ764" s="57" t="str">
        <f t="shared" si="166"/>
        <v>N</v>
      </c>
    </row>
    <row r="765" spans="2:182" s="18" customFormat="1" ht="10.5" x14ac:dyDescent="0.55000000000000004">
      <c r="B765" s="56" t="s">
        <v>186</v>
      </c>
      <c r="C765" s="57">
        <v>22</v>
      </c>
      <c r="D765" s="57">
        <f t="shared" si="167"/>
        <v>760</v>
      </c>
      <c r="E765" s="57">
        <v>21118</v>
      </c>
      <c r="F765" s="57"/>
      <c r="H765" s="57" t="s">
        <v>198</v>
      </c>
      <c r="I765" s="57" t="s">
        <v>235</v>
      </c>
      <c r="J765" s="57"/>
      <c r="K765" s="57" t="s">
        <v>232</v>
      </c>
      <c r="L765" s="57" t="s">
        <v>190</v>
      </c>
      <c r="M765" s="58">
        <v>39262</v>
      </c>
      <c r="N765" s="59" t="s">
        <v>222</v>
      </c>
      <c r="O765" s="57"/>
      <c r="P765" s="57"/>
      <c r="Q765" s="57" t="s">
        <v>192</v>
      </c>
      <c r="S765" s="57" t="str">
        <f>IF('[1]Données questionnaire'!W577="","",'[1]Données questionnaire'!W577)</f>
        <v>X</v>
      </c>
      <c r="T765" s="57" t="str">
        <f>IF('[1]Données questionnaire'!X577="","",'[1]Données questionnaire'!X577)</f>
        <v/>
      </c>
      <c r="U765" s="57" t="str">
        <f>IF('[1]Données questionnaire'!Y577="","",'[1]Données questionnaire'!Y577)</f>
        <v/>
      </c>
      <c r="V765" s="57" t="str">
        <f>IF('[1]Données questionnaire'!Z577="","",'[1]Données questionnaire'!Z577)</f>
        <v/>
      </c>
      <c r="W765" s="57" t="str">
        <f>IF('[1]Données questionnaire'!AA577="","",'[1]Données questionnaire'!AA577)</f>
        <v/>
      </c>
      <c r="X765" s="57" t="str">
        <f>IF('[1]Données questionnaire'!AB577="","",'[1]Données questionnaire'!AB577)</f>
        <v/>
      </c>
      <c r="Y765" s="57" t="str">
        <f>IF('[1]Données questionnaire'!AC577="","",'[1]Données questionnaire'!AC577)</f>
        <v>X</v>
      </c>
      <c r="Z765" s="57" t="str">
        <f>IF('[1]Données questionnaire'!AD577="","",'[1]Données questionnaire'!AD577)</f>
        <v/>
      </c>
      <c r="AA765" s="57" t="str">
        <f>IF('[1]Données questionnaire'!AE577="","",'[1]Données questionnaire'!AE577)</f>
        <v/>
      </c>
      <c r="AB765" s="57" t="str">
        <f>IF('[1]Données questionnaire'!AF577="","",'[1]Données questionnaire'!AF577)</f>
        <v/>
      </c>
      <c r="AC765" s="57">
        <f>IF('[1]Données questionnaire'!AG577="","",'[1]Données questionnaire'!AG577)</f>
        <v>60</v>
      </c>
      <c r="AE765" s="57"/>
      <c r="AF765" s="57"/>
      <c r="AG765" s="60"/>
      <c r="AH765" s="57"/>
      <c r="AI765" s="57"/>
      <c r="AJ765" s="57"/>
      <c r="AK765" s="57"/>
      <c r="AL765" s="57"/>
      <c r="AM765" s="57"/>
      <c r="AN765" s="57"/>
      <c r="AO765" s="57"/>
      <c r="AP765" s="57"/>
      <c r="AQ765" s="57"/>
      <c r="AR765" s="57"/>
      <c r="AS765" s="57"/>
      <c r="AT765" s="57"/>
      <c r="AU765" s="57"/>
      <c r="AV765" s="57"/>
      <c r="AW765" s="57"/>
      <c r="AX765" s="57"/>
      <c r="AY765" s="57"/>
      <c r="AZ765" s="57"/>
      <c r="BB765" s="57" t="s">
        <v>192</v>
      </c>
      <c r="BC765" s="57"/>
      <c r="BD765" s="57" t="s">
        <v>193</v>
      </c>
      <c r="BE765" s="60">
        <v>0</v>
      </c>
      <c r="BF765" s="61" t="str">
        <f t="shared" si="154"/>
        <v/>
      </c>
      <c r="BG765" s="57" t="s">
        <v>193</v>
      </c>
      <c r="BH765" s="57"/>
      <c r="BI765" s="57" t="s">
        <v>193</v>
      </c>
      <c r="BJ765" s="57" t="s">
        <v>193</v>
      </c>
      <c r="BK765" s="57" t="s">
        <v>193</v>
      </c>
      <c r="BL765" s="57" t="s">
        <v>193</v>
      </c>
      <c r="BM765" s="57" t="s">
        <v>193</v>
      </c>
      <c r="BN765" s="57" t="s">
        <v>193</v>
      </c>
      <c r="BO765" s="57" t="s">
        <v>193</v>
      </c>
      <c r="BP765" s="57" t="s">
        <v>193</v>
      </c>
      <c r="BQ765" s="57" t="s">
        <v>193</v>
      </c>
      <c r="BR765" s="57" t="str">
        <f t="shared" si="155"/>
        <v>N</v>
      </c>
      <c r="BS765" s="57" t="s">
        <v>193</v>
      </c>
      <c r="BT765" s="57" t="s">
        <v>193</v>
      </c>
      <c r="BU765" s="57" t="s">
        <v>193</v>
      </c>
      <c r="BV765" s="57" t="s">
        <v>193</v>
      </c>
      <c r="BW765" s="57" t="s">
        <v>193</v>
      </c>
      <c r="BX765" s="57" t="str">
        <f t="shared" si="156"/>
        <v>N</v>
      </c>
      <c r="BY765" s="57" t="s">
        <v>193</v>
      </c>
      <c r="BZ765" s="57" t="s">
        <v>193</v>
      </c>
      <c r="CA765" s="57" t="s">
        <v>193</v>
      </c>
      <c r="CB765" s="57" t="s">
        <v>193</v>
      </c>
      <c r="CC765" s="57" t="s">
        <v>193</v>
      </c>
      <c r="CD765" s="57" t="s">
        <v>193</v>
      </c>
      <c r="CE765" s="57" t="s">
        <v>193</v>
      </c>
      <c r="CF765" s="57" t="s">
        <v>193</v>
      </c>
      <c r="CG765" s="57" t="s">
        <v>193</v>
      </c>
      <c r="CH765" s="57" t="s">
        <v>193</v>
      </c>
      <c r="CI765" s="57" t="s">
        <v>193</v>
      </c>
      <c r="CJ765" s="57" t="s">
        <v>193</v>
      </c>
      <c r="CK765" s="57" t="s">
        <v>193</v>
      </c>
      <c r="CL765" s="57" t="s">
        <v>193</v>
      </c>
      <c r="CM765" s="57" t="s">
        <v>193</v>
      </c>
      <c r="CN765" s="57" t="s">
        <v>193</v>
      </c>
      <c r="CO765" s="57" t="s">
        <v>193</v>
      </c>
      <c r="CP765" s="57" t="s">
        <v>193</v>
      </c>
      <c r="CQ765" s="57" t="s">
        <v>193</v>
      </c>
      <c r="CR765" s="57" t="s">
        <v>193</v>
      </c>
      <c r="CS765" s="57" t="str">
        <f t="shared" si="157"/>
        <v>N</v>
      </c>
      <c r="CT765" s="57" t="str">
        <f t="shared" si="158"/>
        <v>N</v>
      </c>
      <c r="CU765" s="62" t="s">
        <v>194</v>
      </c>
      <c r="CV765" s="57" t="s">
        <v>193</v>
      </c>
      <c r="CW765" s="57" t="s">
        <v>193</v>
      </c>
      <c r="CX765" s="57" t="s">
        <v>193</v>
      </c>
      <c r="CY765" s="57" t="s">
        <v>193</v>
      </c>
      <c r="CZ765" s="57" t="str">
        <f t="shared" si="159"/>
        <v>N</v>
      </c>
      <c r="DA765" s="57" t="s">
        <v>193</v>
      </c>
      <c r="DB765" s="57" t="s">
        <v>193</v>
      </c>
      <c r="DC765" s="57" t="s">
        <v>193</v>
      </c>
      <c r="DD765" s="57" t="str">
        <f t="shared" si="160"/>
        <v>N</v>
      </c>
      <c r="DE765" s="57" t="s">
        <v>193</v>
      </c>
      <c r="DF765" s="57" t="s">
        <v>193</v>
      </c>
      <c r="DG765" s="57" t="str">
        <f t="shared" si="161"/>
        <v>N</v>
      </c>
      <c r="DH765" s="57" t="s">
        <v>193</v>
      </c>
      <c r="DI765" s="57" t="s">
        <v>193</v>
      </c>
      <c r="DJ765" s="57" t="s">
        <v>193</v>
      </c>
      <c r="DK765" s="57" t="s">
        <v>193</v>
      </c>
      <c r="DL765" s="57" t="s">
        <v>193</v>
      </c>
      <c r="DM765" s="57" t="s">
        <v>193</v>
      </c>
      <c r="DN765" s="57" t="s">
        <v>193</v>
      </c>
      <c r="DO765" s="57" t="s">
        <v>193</v>
      </c>
      <c r="DP765" s="57" t="s">
        <v>193</v>
      </c>
      <c r="DQ765" s="57" t="s">
        <v>193</v>
      </c>
      <c r="DR765" s="57" t="s">
        <v>193</v>
      </c>
      <c r="DS765" s="57" t="s">
        <v>193</v>
      </c>
      <c r="DT765" s="57" t="s">
        <v>193</v>
      </c>
      <c r="DU765" s="57" t="str">
        <f t="shared" si="162"/>
        <v>N</v>
      </c>
      <c r="DV765" s="57" t="str">
        <f t="shared" si="163"/>
        <v>N</v>
      </c>
      <c r="DW765" s="57" t="s">
        <v>193</v>
      </c>
      <c r="DX765" s="57" t="s">
        <v>193</v>
      </c>
      <c r="DY765" s="57" t="s">
        <v>193</v>
      </c>
      <c r="DZ765" s="57" t="s">
        <v>193</v>
      </c>
      <c r="EA765" s="57" t="s">
        <v>193</v>
      </c>
      <c r="EB765" s="57" t="s">
        <v>193</v>
      </c>
      <c r="EC765" s="57" t="s">
        <v>193</v>
      </c>
      <c r="ED765" s="57" t="s">
        <v>193</v>
      </c>
      <c r="EE765" s="57" t="s">
        <v>193</v>
      </c>
      <c r="EF765" s="57" t="s">
        <v>193</v>
      </c>
      <c r="EG765" s="57" t="s">
        <v>193</v>
      </c>
      <c r="EH765" s="57" t="s">
        <v>193</v>
      </c>
      <c r="EI765" s="57" t="s">
        <v>193</v>
      </c>
      <c r="EJ765" s="57" t="s">
        <v>193</v>
      </c>
      <c r="EK765" s="57" t="s">
        <v>193</v>
      </c>
      <c r="EL765" s="57" t="s">
        <v>193</v>
      </c>
      <c r="EM765" s="57" t="s">
        <v>193</v>
      </c>
      <c r="EN765" s="57" t="s">
        <v>193</v>
      </c>
      <c r="EO765" s="57" t="s">
        <v>193</v>
      </c>
      <c r="EP765" s="57" t="s">
        <v>193</v>
      </c>
      <c r="EQ765" s="57" t="s">
        <v>193</v>
      </c>
      <c r="ER765" s="57" t="str">
        <f t="shared" si="164"/>
        <v>N</v>
      </c>
      <c r="ES765" s="57" t="s">
        <v>193</v>
      </c>
      <c r="ET765" s="57" t="s">
        <v>193</v>
      </c>
      <c r="EU765" s="57" t="s">
        <v>193</v>
      </c>
      <c r="EV765" s="57" t="s">
        <v>193</v>
      </c>
      <c r="EW765" s="57" t="s">
        <v>193</v>
      </c>
      <c r="EX765" s="57" t="s">
        <v>193</v>
      </c>
      <c r="EY765" s="57" t="s">
        <v>193</v>
      </c>
      <c r="EZ765" s="57" t="s">
        <v>193</v>
      </c>
      <c r="FA765" s="57" t="s">
        <v>193</v>
      </c>
      <c r="FB765" s="57" t="s">
        <v>193</v>
      </c>
      <c r="FC765" s="57" t="s">
        <v>193</v>
      </c>
      <c r="FD765" s="57" t="s">
        <v>193</v>
      </c>
      <c r="FE765" s="57" t="s">
        <v>193</v>
      </c>
      <c r="FF765" s="57" t="s">
        <v>193</v>
      </c>
      <c r="FG765" s="57" t="s">
        <v>193</v>
      </c>
      <c r="FH765" s="57" t="s">
        <v>193</v>
      </c>
      <c r="FI765" s="57" t="s">
        <v>193</v>
      </c>
      <c r="FJ765" s="57" t="s">
        <v>193</v>
      </c>
      <c r="FK765" s="57" t="s">
        <v>193</v>
      </c>
      <c r="FL765" s="57" t="s">
        <v>193</v>
      </c>
      <c r="FM765" s="57" t="s">
        <v>193</v>
      </c>
      <c r="FN765" s="57" t="str">
        <f t="shared" si="165"/>
        <v>N</v>
      </c>
      <c r="FO765" s="57" t="s">
        <v>193</v>
      </c>
      <c r="FP765" s="57" t="s">
        <v>193</v>
      </c>
      <c r="FQ765" s="57" t="s">
        <v>193</v>
      </c>
      <c r="FR765" s="57" t="s">
        <v>193</v>
      </c>
      <c r="FS765" s="57" t="s">
        <v>193</v>
      </c>
      <c r="FT765" s="57" t="s">
        <v>193</v>
      </c>
      <c r="FU765" s="57" t="s">
        <v>193</v>
      </c>
      <c r="FV765" s="57" t="s">
        <v>193</v>
      </c>
      <c r="FW765" s="57" t="s">
        <v>193</v>
      </c>
      <c r="FX765" s="57" t="s">
        <v>193</v>
      </c>
      <c r="FZ765" s="57" t="str">
        <f t="shared" si="166"/>
        <v>N</v>
      </c>
    </row>
    <row r="766" spans="2:182" s="18" customFormat="1" ht="10.5" x14ac:dyDescent="0.55000000000000004">
      <c r="B766" s="56" t="s">
        <v>186</v>
      </c>
      <c r="C766" s="57">
        <v>23</v>
      </c>
      <c r="D766" s="57">
        <f t="shared" si="167"/>
        <v>761</v>
      </c>
      <c r="E766" s="57">
        <v>21119</v>
      </c>
      <c r="F766" s="57"/>
      <c r="H766" s="57" t="s">
        <v>198</v>
      </c>
      <c r="I766" s="57" t="s">
        <v>235</v>
      </c>
      <c r="J766" s="57"/>
      <c r="K766" s="57" t="s">
        <v>232</v>
      </c>
      <c r="L766" s="57" t="s">
        <v>190</v>
      </c>
      <c r="M766" s="58">
        <v>39262</v>
      </c>
      <c r="N766" s="59" t="s">
        <v>222</v>
      </c>
      <c r="O766" s="57"/>
      <c r="P766" s="57"/>
      <c r="Q766" s="57" t="s">
        <v>192</v>
      </c>
      <c r="S766" s="57" t="str">
        <f>IF('[1]Données questionnaire'!W578="","",'[1]Données questionnaire'!W578)</f>
        <v>X</v>
      </c>
      <c r="T766" s="57" t="str">
        <f>IF('[1]Données questionnaire'!X578="","",'[1]Données questionnaire'!X578)</f>
        <v/>
      </c>
      <c r="U766" s="57" t="str">
        <f>IF('[1]Données questionnaire'!Y578="","",'[1]Données questionnaire'!Y578)</f>
        <v/>
      </c>
      <c r="V766" s="57" t="str">
        <f>IF('[1]Données questionnaire'!Z578="","",'[1]Données questionnaire'!Z578)</f>
        <v/>
      </c>
      <c r="W766" s="57" t="str">
        <f>IF('[1]Données questionnaire'!AA578="","",'[1]Données questionnaire'!AA578)</f>
        <v/>
      </c>
      <c r="X766" s="57" t="str">
        <f>IF('[1]Données questionnaire'!AB578="","",'[1]Données questionnaire'!AB578)</f>
        <v/>
      </c>
      <c r="Y766" s="57" t="str">
        <f>IF('[1]Données questionnaire'!AC578="","",'[1]Données questionnaire'!AC578)</f>
        <v>X</v>
      </c>
      <c r="Z766" s="57" t="str">
        <f>IF('[1]Données questionnaire'!AD578="","",'[1]Données questionnaire'!AD578)</f>
        <v/>
      </c>
      <c r="AA766" s="57" t="str">
        <f>IF('[1]Données questionnaire'!AE578="","",'[1]Données questionnaire'!AE578)</f>
        <v/>
      </c>
      <c r="AB766" s="57" t="str">
        <f>IF('[1]Données questionnaire'!AF578="","",'[1]Données questionnaire'!AF578)</f>
        <v/>
      </c>
      <c r="AC766" s="57">
        <f>IF('[1]Données questionnaire'!AG578="","",'[1]Données questionnaire'!AG578)</f>
        <v>50</v>
      </c>
      <c r="AE766" s="57"/>
      <c r="AF766" s="57"/>
      <c r="AG766" s="60"/>
      <c r="AH766" s="57"/>
      <c r="AI766" s="57"/>
      <c r="AJ766" s="57"/>
      <c r="AK766" s="57"/>
      <c r="AL766" s="57"/>
      <c r="AM766" s="57"/>
      <c r="AN766" s="57"/>
      <c r="AO766" s="57"/>
      <c r="AP766" s="57"/>
      <c r="AQ766" s="57"/>
      <c r="AR766" s="57"/>
      <c r="AS766" s="57"/>
      <c r="AT766" s="57"/>
      <c r="AU766" s="57"/>
      <c r="AV766" s="57"/>
      <c r="AW766" s="57"/>
      <c r="AX766" s="57"/>
      <c r="AY766" s="57"/>
      <c r="AZ766" s="57"/>
      <c r="BB766" s="57" t="s">
        <v>192</v>
      </c>
      <c r="BC766" s="57"/>
      <c r="BD766" s="57" t="s">
        <v>193</v>
      </c>
      <c r="BE766" s="60">
        <v>0</v>
      </c>
      <c r="BF766" s="61" t="str">
        <f t="shared" si="154"/>
        <v/>
      </c>
      <c r="BG766" s="57" t="s">
        <v>193</v>
      </c>
      <c r="BH766" s="57"/>
      <c r="BI766" s="57" t="s">
        <v>193</v>
      </c>
      <c r="BJ766" s="57" t="s">
        <v>193</v>
      </c>
      <c r="BK766" s="57" t="s">
        <v>193</v>
      </c>
      <c r="BL766" s="57" t="s">
        <v>193</v>
      </c>
      <c r="BM766" s="57" t="s">
        <v>193</v>
      </c>
      <c r="BN766" s="57" t="s">
        <v>193</v>
      </c>
      <c r="BO766" s="57" t="s">
        <v>193</v>
      </c>
      <c r="BP766" s="57" t="s">
        <v>193</v>
      </c>
      <c r="BQ766" s="57" t="s">
        <v>193</v>
      </c>
      <c r="BR766" s="57" t="str">
        <f t="shared" si="155"/>
        <v>N</v>
      </c>
      <c r="BS766" s="57" t="s">
        <v>193</v>
      </c>
      <c r="BT766" s="57" t="s">
        <v>193</v>
      </c>
      <c r="BU766" s="57" t="s">
        <v>193</v>
      </c>
      <c r="BV766" s="57" t="s">
        <v>193</v>
      </c>
      <c r="BW766" s="57" t="s">
        <v>193</v>
      </c>
      <c r="BX766" s="57" t="str">
        <f t="shared" si="156"/>
        <v>N</v>
      </c>
      <c r="BY766" s="57" t="s">
        <v>193</v>
      </c>
      <c r="BZ766" s="57" t="s">
        <v>193</v>
      </c>
      <c r="CA766" s="57" t="s">
        <v>193</v>
      </c>
      <c r="CB766" s="57" t="s">
        <v>193</v>
      </c>
      <c r="CC766" s="57" t="s">
        <v>193</v>
      </c>
      <c r="CD766" s="57" t="s">
        <v>193</v>
      </c>
      <c r="CE766" s="57" t="s">
        <v>193</v>
      </c>
      <c r="CF766" s="57" t="s">
        <v>193</v>
      </c>
      <c r="CG766" s="57" t="s">
        <v>193</v>
      </c>
      <c r="CH766" s="57" t="s">
        <v>193</v>
      </c>
      <c r="CI766" s="57" t="s">
        <v>193</v>
      </c>
      <c r="CJ766" s="57" t="s">
        <v>193</v>
      </c>
      <c r="CK766" s="57" t="s">
        <v>193</v>
      </c>
      <c r="CL766" s="57" t="s">
        <v>193</v>
      </c>
      <c r="CM766" s="57" t="s">
        <v>193</v>
      </c>
      <c r="CN766" s="57" t="s">
        <v>193</v>
      </c>
      <c r="CO766" s="57" t="s">
        <v>193</v>
      </c>
      <c r="CP766" s="57" t="s">
        <v>193</v>
      </c>
      <c r="CQ766" s="57" t="s">
        <v>193</v>
      </c>
      <c r="CR766" s="57" t="s">
        <v>193</v>
      </c>
      <c r="CS766" s="57" t="str">
        <f t="shared" si="157"/>
        <v>N</v>
      </c>
      <c r="CT766" s="57" t="str">
        <f t="shared" si="158"/>
        <v>N</v>
      </c>
      <c r="CU766" s="62" t="s">
        <v>194</v>
      </c>
      <c r="CV766" s="57" t="s">
        <v>193</v>
      </c>
      <c r="CW766" s="57" t="s">
        <v>193</v>
      </c>
      <c r="CX766" s="57" t="s">
        <v>193</v>
      </c>
      <c r="CY766" s="57" t="s">
        <v>193</v>
      </c>
      <c r="CZ766" s="57" t="str">
        <f t="shared" si="159"/>
        <v>N</v>
      </c>
      <c r="DA766" s="57" t="s">
        <v>193</v>
      </c>
      <c r="DB766" s="57" t="s">
        <v>193</v>
      </c>
      <c r="DC766" s="57" t="s">
        <v>193</v>
      </c>
      <c r="DD766" s="57" t="str">
        <f t="shared" si="160"/>
        <v>N</v>
      </c>
      <c r="DE766" s="57" t="s">
        <v>193</v>
      </c>
      <c r="DF766" s="57" t="s">
        <v>193</v>
      </c>
      <c r="DG766" s="57" t="str">
        <f t="shared" si="161"/>
        <v>N</v>
      </c>
      <c r="DH766" s="57" t="s">
        <v>193</v>
      </c>
      <c r="DI766" s="57" t="s">
        <v>193</v>
      </c>
      <c r="DJ766" s="57" t="s">
        <v>193</v>
      </c>
      <c r="DK766" s="57" t="s">
        <v>193</v>
      </c>
      <c r="DL766" s="57" t="s">
        <v>193</v>
      </c>
      <c r="DM766" s="57" t="s">
        <v>193</v>
      </c>
      <c r="DN766" s="57" t="s">
        <v>193</v>
      </c>
      <c r="DO766" s="57" t="s">
        <v>193</v>
      </c>
      <c r="DP766" s="57" t="s">
        <v>193</v>
      </c>
      <c r="DQ766" s="57" t="s">
        <v>193</v>
      </c>
      <c r="DR766" s="57" t="s">
        <v>193</v>
      </c>
      <c r="DS766" s="57" t="s">
        <v>193</v>
      </c>
      <c r="DT766" s="57" t="s">
        <v>193</v>
      </c>
      <c r="DU766" s="57" t="str">
        <f t="shared" si="162"/>
        <v>N</v>
      </c>
      <c r="DV766" s="57" t="str">
        <f t="shared" si="163"/>
        <v>N</v>
      </c>
      <c r="DW766" s="57" t="s">
        <v>193</v>
      </c>
      <c r="DX766" s="57" t="s">
        <v>193</v>
      </c>
      <c r="DY766" s="57" t="s">
        <v>193</v>
      </c>
      <c r="DZ766" s="57" t="s">
        <v>193</v>
      </c>
      <c r="EA766" s="57" t="s">
        <v>193</v>
      </c>
      <c r="EB766" s="57" t="s">
        <v>193</v>
      </c>
      <c r="EC766" s="57" t="s">
        <v>193</v>
      </c>
      <c r="ED766" s="57" t="s">
        <v>193</v>
      </c>
      <c r="EE766" s="57" t="s">
        <v>193</v>
      </c>
      <c r="EF766" s="57" t="s">
        <v>193</v>
      </c>
      <c r="EG766" s="57" t="s">
        <v>193</v>
      </c>
      <c r="EH766" s="57" t="s">
        <v>193</v>
      </c>
      <c r="EI766" s="57" t="s">
        <v>193</v>
      </c>
      <c r="EJ766" s="57" t="s">
        <v>193</v>
      </c>
      <c r="EK766" s="57" t="s">
        <v>193</v>
      </c>
      <c r="EL766" s="57" t="s">
        <v>193</v>
      </c>
      <c r="EM766" s="57" t="s">
        <v>193</v>
      </c>
      <c r="EN766" s="57" t="s">
        <v>193</v>
      </c>
      <c r="EO766" s="57" t="s">
        <v>193</v>
      </c>
      <c r="EP766" s="57" t="s">
        <v>193</v>
      </c>
      <c r="EQ766" s="57" t="s">
        <v>193</v>
      </c>
      <c r="ER766" s="57" t="str">
        <f t="shared" si="164"/>
        <v>N</v>
      </c>
      <c r="ES766" s="57" t="s">
        <v>193</v>
      </c>
      <c r="ET766" s="57" t="s">
        <v>193</v>
      </c>
      <c r="EU766" s="57" t="s">
        <v>193</v>
      </c>
      <c r="EV766" s="57" t="s">
        <v>193</v>
      </c>
      <c r="EW766" s="57" t="s">
        <v>193</v>
      </c>
      <c r="EX766" s="57" t="s">
        <v>193</v>
      </c>
      <c r="EY766" s="57" t="s">
        <v>193</v>
      </c>
      <c r="EZ766" s="57" t="s">
        <v>193</v>
      </c>
      <c r="FA766" s="57" t="s">
        <v>193</v>
      </c>
      <c r="FB766" s="57" t="s">
        <v>193</v>
      </c>
      <c r="FC766" s="57" t="s">
        <v>193</v>
      </c>
      <c r="FD766" s="57" t="s">
        <v>193</v>
      </c>
      <c r="FE766" s="57" t="s">
        <v>193</v>
      </c>
      <c r="FF766" s="57" t="s">
        <v>193</v>
      </c>
      <c r="FG766" s="57" t="s">
        <v>193</v>
      </c>
      <c r="FH766" s="57" t="s">
        <v>193</v>
      </c>
      <c r="FI766" s="57" t="s">
        <v>193</v>
      </c>
      <c r="FJ766" s="57" t="s">
        <v>193</v>
      </c>
      <c r="FK766" s="57" t="s">
        <v>193</v>
      </c>
      <c r="FL766" s="57" t="s">
        <v>193</v>
      </c>
      <c r="FM766" s="57" t="s">
        <v>193</v>
      </c>
      <c r="FN766" s="57" t="str">
        <f t="shared" si="165"/>
        <v>N</v>
      </c>
      <c r="FO766" s="57" t="s">
        <v>193</v>
      </c>
      <c r="FP766" s="57" t="s">
        <v>193</v>
      </c>
      <c r="FQ766" s="57" t="s">
        <v>193</v>
      </c>
      <c r="FR766" s="57" t="s">
        <v>193</v>
      </c>
      <c r="FS766" s="57" t="s">
        <v>193</v>
      </c>
      <c r="FT766" s="57" t="s">
        <v>193</v>
      </c>
      <c r="FU766" s="57" t="s">
        <v>193</v>
      </c>
      <c r="FV766" s="57" t="s">
        <v>193</v>
      </c>
      <c r="FW766" s="57" t="s">
        <v>193</v>
      </c>
      <c r="FX766" s="57" t="s">
        <v>193</v>
      </c>
      <c r="FZ766" s="57" t="str">
        <f t="shared" si="166"/>
        <v>N</v>
      </c>
    </row>
    <row r="767" spans="2:182" s="18" customFormat="1" ht="10.5" x14ac:dyDescent="0.55000000000000004">
      <c r="B767" s="56" t="s">
        <v>186</v>
      </c>
      <c r="C767" s="57">
        <v>24</v>
      </c>
      <c r="D767" s="57">
        <f t="shared" si="167"/>
        <v>762</v>
      </c>
      <c r="E767" s="57">
        <v>21120</v>
      </c>
      <c r="F767" s="57"/>
      <c r="H767" s="57" t="s">
        <v>198</v>
      </c>
      <c r="I767" s="57" t="s">
        <v>235</v>
      </c>
      <c r="J767" s="57"/>
      <c r="K767" s="57" t="s">
        <v>232</v>
      </c>
      <c r="L767" s="57" t="s">
        <v>190</v>
      </c>
      <c r="M767" s="58">
        <v>39262</v>
      </c>
      <c r="N767" s="59" t="s">
        <v>222</v>
      </c>
      <c r="O767" s="57"/>
      <c r="P767" s="57"/>
      <c r="Q767" s="57" t="s">
        <v>192</v>
      </c>
      <c r="S767" s="57" t="str">
        <f>IF('[1]Données questionnaire'!W579="","",'[1]Données questionnaire'!W579)</f>
        <v>X</v>
      </c>
      <c r="T767" s="57" t="str">
        <f>IF('[1]Données questionnaire'!X579="","",'[1]Données questionnaire'!X579)</f>
        <v/>
      </c>
      <c r="U767" s="57" t="str">
        <f>IF('[1]Données questionnaire'!Y579="","",'[1]Données questionnaire'!Y579)</f>
        <v/>
      </c>
      <c r="V767" s="57" t="str">
        <f>IF('[1]Données questionnaire'!Z579="","",'[1]Données questionnaire'!Z579)</f>
        <v/>
      </c>
      <c r="W767" s="57" t="str">
        <f>IF('[1]Données questionnaire'!AA579="","",'[1]Données questionnaire'!AA579)</f>
        <v/>
      </c>
      <c r="X767" s="57" t="str">
        <f>IF('[1]Données questionnaire'!AB579="","",'[1]Données questionnaire'!AB579)</f>
        <v/>
      </c>
      <c r="Y767" s="57" t="str">
        <f>IF('[1]Données questionnaire'!AC579="","",'[1]Données questionnaire'!AC579)</f>
        <v>X</v>
      </c>
      <c r="Z767" s="57" t="str">
        <f>IF('[1]Données questionnaire'!AD579="","",'[1]Données questionnaire'!AD579)</f>
        <v/>
      </c>
      <c r="AA767" s="57" t="str">
        <f>IF('[1]Données questionnaire'!AE579="","",'[1]Données questionnaire'!AE579)</f>
        <v/>
      </c>
      <c r="AB767" s="57" t="str">
        <f>IF('[1]Données questionnaire'!AF579="","",'[1]Données questionnaire'!AF579)</f>
        <v/>
      </c>
      <c r="AC767" s="57">
        <f>IF('[1]Données questionnaire'!AG579="","",'[1]Données questionnaire'!AG579)</f>
        <v>69</v>
      </c>
      <c r="AE767" s="57"/>
      <c r="AF767" s="57"/>
      <c r="AG767" s="60"/>
      <c r="AH767" s="57"/>
      <c r="AI767" s="57"/>
      <c r="AJ767" s="57"/>
      <c r="AK767" s="57"/>
      <c r="AL767" s="57"/>
      <c r="AM767" s="57"/>
      <c r="AN767" s="57"/>
      <c r="AO767" s="57"/>
      <c r="AP767" s="57"/>
      <c r="AQ767" s="57"/>
      <c r="AR767" s="57"/>
      <c r="AS767" s="57"/>
      <c r="AT767" s="57"/>
      <c r="AU767" s="57"/>
      <c r="AV767" s="57"/>
      <c r="AW767" s="57"/>
      <c r="AX767" s="57"/>
      <c r="AY767" s="57"/>
      <c r="AZ767" s="57"/>
      <c r="BB767" s="57" t="s">
        <v>192</v>
      </c>
      <c r="BC767" s="57"/>
      <c r="BD767" s="57" t="s">
        <v>193</v>
      </c>
      <c r="BE767" s="60">
        <v>0</v>
      </c>
      <c r="BF767" s="61" t="str">
        <f t="shared" si="154"/>
        <v/>
      </c>
      <c r="BG767" s="57" t="s">
        <v>193</v>
      </c>
      <c r="BH767" s="57"/>
      <c r="BI767" s="57" t="s">
        <v>193</v>
      </c>
      <c r="BJ767" s="57" t="s">
        <v>193</v>
      </c>
      <c r="BK767" s="57" t="s">
        <v>193</v>
      </c>
      <c r="BL767" s="57" t="s">
        <v>193</v>
      </c>
      <c r="BM767" s="57" t="s">
        <v>193</v>
      </c>
      <c r="BN767" s="57" t="s">
        <v>193</v>
      </c>
      <c r="BO767" s="57" t="s">
        <v>193</v>
      </c>
      <c r="BP767" s="57" t="s">
        <v>193</v>
      </c>
      <c r="BQ767" s="57" t="s">
        <v>193</v>
      </c>
      <c r="BR767" s="57" t="str">
        <f t="shared" si="155"/>
        <v>N</v>
      </c>
      <c r="BS767" s="57" t="s">
        <v>193</v>
      </c>
      <c r="BT767" s="57" t="s">
        <v>193</v>
      </c>
      <c r="BU767" s="57" t="s">
        <v>193</v>
      </c>
      <c r="BV767" s="57" t="s">
        <v>193</v>
      </c>
      <c r="BW767" s="57" t="s">
        <v>193</v>
      </c>
      <c r="BX767" s="57" t="str">
        <f t="shared" si="156"/>
        <v>N</v>
      </c>
      <c r="BY767" s="57" t="s">
        <v>193</v>
      </c>
      <c r="BZ767" s="57" t="s">
        <v>193</v>
      </c>
      <c r="CA767" s="57" t="s">
        <v>193</v>
      </c>
      <c r="CB767" s="57" t="s">
        <v>193</v>
      </c>
      <c r="CC767" s="57" t="s">
        <v>193</v>
      </c>
      <c r="CD767" s="57" t="s">
        <v>193</v>
      </c>
      <c r="CE767" s="57" t="s">
        <v>193</v>
      </c>
      <c r="CF767" s="57" t="s">
        <v>193</v>
      </c>
      <c r="CG767" s="57" t="s">
        <v>193</v>
      </c>
      <c r="CH767" s="57" t="s">
        <v>193</v>
      </c>
      <c r="CI767" s="57" t="s">
        <v>193</v>
      </c>
      <c r="CJ767" s="57" t="s">
        <v>193</v>
      </c>
      <c r="CK767" s="57" t="s">
        <v>193</v>
      </c>
      <c r="CL767" s="57" t="s">
        <v>193</v>
      </c>
      <c r="CM767" s="57" t="s">
        <v>193</v>
      </c>
      <c r="CN767" s="57" t="s">
        <v>193</v>
      </c>
      <c r="CO767" s="57" t="s">
        <v>193</v>
      </c>
      <c r="CP767" s="57" t="s">
        <v>193</v>
      </c>
      <c r="CQ767" s="57" t="s">
        <v>193</v>
      </c>
      <c r="CR767" s="57" t="s">
        <v>193</v>
      </c>
      <c r="CS767" s="57" t="str">
        <f t="shared" si="157"/>
        <v>N</v>
      </c>
      <c r="CT767" s="57" t="str">
        <f t="shared" si="158"/>
        <v>N</v>
      </c>
      <c r="CU767" s="62" t="s">
        <v>194</v>
      </c>
      <c r="CV767" s="57" t="s">
        <v>193</v>
      </c>
      <c r="CW767" s="57" t="s">
        <v>193</v>
      </c>
      <c r="CX767" s="57" t="s">
        <v>193</v>
      </c>
      <c r="CY767" s="57" t="s">
        <v>193</v>
      </c>
      <c r="CZ767" s="57" t="str">
        <f t="shared" si="159"/>
        <v>N</v>
      </c>
      <c r="DA767" s="57" t="s">
        <v>193</v>
      </c>
      <c r="DB767" s="57" t="s">
        <v>193</v>
      </c>
      <c r="DC767" s="57" t="s">
        <v>193</v>
      </c>
      <c r="DD767" s="57" t="str">
        <f t="shared" si="160"/>
        <v>N</v>
      </c>
      <c r="DE767" s="57" t="s">
        <v>193</v>
      </c>
      <c r="DF767" s="57" t="s">
        <v>193</v>
      </c>
      <c r="DG767" s="57" t="str">
        <f t="shared" si="161"/>
        <v>N</v>
      </c>
      <c r="DH767" s="57" t="s">
        <v>193</v>
      </c>
      <c r="DI767" s="57" t="s">
        <v>193</v>
      </c>
      <c r="DJ767" s="57" t="s">
        <v>193</v>
      </c>
      <c r="DK767" s="57" t="s">
        <v>193</v>
      </c>
      <c r="DL767" s="57" t="s">
        <v>193</v>
      </c>
      <c r="DM767" s="57" t="s">
        <v>193</v>
      </c>
      <c r="DN767" s="57" t="s">
        <v>193</v>
      </c>
      <c r="DO767" s="57" t="s">
        <v>193</v>
      </c>
      <c r="DP767" s="57" t="s">
        <v>193</v>
      </c>
      <c r="DQ767" s="57" t="s">
        <v>193</v>
      </c>
      <c r="DR767" s="57" t="s">
        <v>193</v>
      </c>
      <c r="DS767" s="57" t="s">
        <v>193</v>
      </c>
      <c r="DT767" s="57" t="s">
        <v>193</v>
      </c>
      <c r="DU767" s="57" t="str">
        <f t="shared" si="162"/>
        <v>N</v>
      </c>
      <c r="DV767" s="57" t="str">
        <f t="shared" si="163"/>
        <v>N</v>
      </c>
      <c r="DW767" s="57" t="s">
        <v>193</v>
      </c>
      <c r="DX767" s="57" t="s">
        <v>193</v>
      </c>
      <c r="DY767" s="57" t="s">
        <v>193</v>
      </c>
      <c r="DZ767" s="57" t="s">
        <v>193</v>
      </c>
      <c r="EA767" s="57" t="s">
        <v>193</v>
      </c>
      <c r="EB767" s="57" t="s">
        <v>193</v>
      </c>
      <c r="EC767" s="57" t="s">
        <v>193</v>
      </c>
      <c r="ED767" s="57" t="s">
        <v>193</v>
      </c>
      <c r="EE767" s="57" t="s">
        <v>193</v>
      </c>
      <c r="EF767" s="57" t="s">
        <v>193</v>
      </c>
      <c r="EG767" s="57" t="s">
        <v>193</v>
      </c>
      <c r="EH767" s="57" t="s">
        <v>193</v>
      </c>
      <c r="EI767" s="57" t="s">
        <v>193</v>
      </c>
      <c r="EJ767" s="57" t="s">
        <v>193</v>
      </c>
      <c r="EK767" s="57" t="s">
        <v>193</v>
      </c>
      <c r="EL767" s="57" t="s">
        <v>193</v>
      </c>
      <c r="EM767" s="57" t="s">
        <v>193</v>
      </c>
      <c r="EN767" s="57" t="s">
        <v>193</v>
      </c>
      <c r="EO767" s="57" t="s">
        <v>193</v>
      </c>
      <c r="EP767" s="57" t="s">
        <v>193</v>
      </c>
      <c r="EQ767" s="57" t="s">
        <v>193</v>
      </c>
      <c r="ER767" s="57" t="str">
        <f t="shared" si="164"/>
        <v>N</v>
      </c>
      <c r="ES767" s="57" t="s">
        <v>193</v>
      </c>
      <c r="ET767" s="57" t="s">
        <v>193</v>
      </c>
      <c r="EU767" s="57" t="s">
        <v>193</v>
      </c>
      <c r="EV767" s="57" t="s">
        <v>193</v>
      </c>
      <c r="EW767" s="57" t="s">
        <v>193</v>
      </c>
      <c r="EX767" s="57" t="s">
        <v>193</v>
      </c>
      <c r="EY767" s="57" t="s">
        <v>193</v>
      </c>
      <c r="EZ767" s="57" t="s">
        <v>193</v>
      </c>
      <c r="FA767" s="57" t="s">
        <v>193</v>
      </c>
      <c r="FB767" s="57" t="s">
        <v>193</v>
      </c>
      <c r="FC767" s="57" t="s">
        <v>193</v>
      </c>
      <c r="FD767" s="57" t="s">
        <v>193</v>
      </c>
      <c r="FE767" s="57" t="s">
        <v>193</v>
      </c>
      <c r="FF767" s="57" t="s">
        <v>193</v>
      </c>
      <c r="FG767" s="57" t="s">
        <v>193</v>
      </c>
      <c r="FH767" s="57" t="s">
        <v>193</v>
      </c>
      <c r="FI767" s="57" t="s">
        <v>193</v>
      </c>
      <c r="FJ767" s="57" t="s">
        <v>193</v>
      </c>
      <c r="FK767" s="57" t="s">
        <v>193</v>
      </c>
      <c r="FL767" s="57" t="s">
        <v>193</v>
      </c>
      <c r="FM767" s="57" t="s">
        <v>193</v>
      </c>
      <c r="FN767" s="57" t="str">
        <f t="shared" si="165"/>
        <v>N</v>
      </c>
      <c r="FO767" s="57" t="s">
        <v>193</v>
      </c>
      <c r="FP767" s="57" t="s">
        <v>193</v>
      </c>
      <c r="FQ767" s="57" t="s">
        <v>193</v>
      </c>
      <c r="FR767" s="57" t="s">
        <v>193</v>
      </c>
      <c r="FS767" s="57" t="s">
        <v>193</v>
      </c>
      <c r="FT767" s="57" t="s">
        <v>193</v>
      </c>
      <c r="FU767" s="57" t="s">
        <v>193</v>
      </c>
      <c r="FV767" s="57" t="s">
        <v>193</v>
      </c>
      <c r="FW767" s="57" t="s">
        <v>193</v>
      </c>
      <c r="FX767" s="57" t="s">
        <v>193</v>
      </c>
      <c r="FZ767" s="57" t="str">
        <f t="shared" si="166"/>
        <v>N</v>
      </c>
    </row>
    <row r="768" spans="2:182" s="18" customFormat="1" ht="10.5" x14ac:dyDescent="0.55000000000000004">
      <c r="B768" s="56" t="s">
        <v>186</v>
      </c>
      <c r="C768" s="57">
        <v>25</v>
      </c>
      <c r="D768" s="57">
        <f t="shared" si="167"/>
        <v>763</v>
      </c>
      <c r="E768" s="57">
        <v>21121</v>
      </c>
      <c r="F768" s="57"/>
      <c r="H768" s="57" t="s">
        <v>198</v>
      </c>
      <c r="I768" s="57" t="s">
        <v>235</v>
      </c>
      <c r="J768" s="57"/>
      <c r="K768" s="57" t="s">
        <v>232</v>
      </c>
      <c r="L768" s="57" t="s">
        <v>190</v>
      </c>
      <c r="M768" s="58">
        <v>39262</v>
      </c>
      <c r="N768" s="59" t="s">
        <v>222</v>
      </c>
      <c r="O768" s="57"/>
      <c r="P768" s="57"/>
      <c r="Q768" s="57" t="s">
        <v>192</v>
      </c>
      <c r="S768" s="57" t="str">
        <f>IF('[1]Données questionnaire'!W580="","",'[1]Données questionnaire'!W580)</f>
        <v>X</v>
      </c>
      <c r="T768" s="57" t="str">
        <f>IF('[1]Données questionnaire'!X580="","",'[1]Données questionnaire'!X580)</f>
        <v/>
      </c>
      <c r="U768" s="57" t="str">
        <f>IF('[1]Données questionnaire'!Y580="","",'[1]Données questionnaire'!Y580)</f>
        <v/>
      </c>
      <c r="V768" s="57" t="str">
        <f>IF('[1]Données questionnaire'!Z580="","",'[1]Données questionnaire'!Z580)</f>
        <v/>
      </c>
      <c r="W768" s="57" t="str">
        <f>IF('[1]Données questionnaire'!AA580="","",'[1]Données questionnaire'!AA580)</f>
        <v/>
      </c>
      <c r="X768" s="57" t="str">
        <f>IF('[1]Données questionnaire'!AB580="","",'[1]Données questionnaire'!AB580)</f>
        <v/>
      </c>
      <c r="Y768" s="57" t="str">
        <f>IF('[1]Données questionnaire'!AC580="","",'[1]Données questionnaire'!AC580)</f>
        <v/>
      </c>
      <c r="Z768" s="57" t="str">
        <f>IF('[1]Données questionnaire'!AD580="","",'[1]Données questionnaire'!AD580)</f>
        <v>X</v>
      </c>
      <c r="AA768" s="57" t="str">
        <f>IF('[1]Données questionnaire'!AE580="","",'[1]Données questionnaire'!AE580)</f>
        <v/>
      </c>
      <c r="AB768" s="57" t="str">
        <f>IF('[1]Données questionnaire'!AF580="","",'[1]Données questionnaire'!AF580)</f>
        <v/>
      </c>
      <c r="AC768" s="57">
        <f>IF('[1]Données questionnaire'!AG580="","",'[1]Données questionnaire'!AG580)</f>
        <v>55</v>
      </c>
      <c r="AE768" s="57"/>
      <c r="AF768" s="57"/>
      <c r="AG768" s="60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  <c r="AW768" s="57"/>
      <c r="AX768" s="57"/>
      <c r="AY768" s="57"/>
      <c r="AZ768" s="57"/>
      <c r="BB768" s="57" t="s">
        <v>192</v>
      </c>
      <c r="BC768" s="57"/>
      <c r="BD768" s="57" t="s">
        <v>193</v>
      </c>
      <c r="BE768" s="60">
        <v>0</v>
      </c>
      <c r="BF768" s="61" t="str">
        <f t="shared" si="154"/>
        <v/>
      </c>
      <c r="BG768" s="57" t="s">
        <v>193</v>
      </c>
      <c r="BH768" s="57"/>
      <c r="BI768" s="57" t="s">
        <v>193</v>
      </c>
      <c r="BJ768" s="57" t="s">
        <v>193</v>
      </c>
      <c r="BK768" s="57" t="s">
        <v>193</v>
      </c>
      <c r="BL768" s="57" t="s">
        <v>193</v>
      </c>
      <c r="BM768" s="57" t="s">
        <v>193</v>
      </c>
      <c r="BN768" s="57" t="s">
        <v>193</v>
      </c>
      <c r="BO768" s="57" t="s">
        <v>193</v>
      </c>
      <c r="BP768" s="57" t="s">
        <v>193</v>
      </c>
      <c r="BQ768" s="57" t="s">
        <v>193</v>
      </c>
      <c r="BR768" s="57" t="str">
        <f t="shared" si="155"/>
        <v>N</v>
      </c>
      <c r="BS768" s="57" t="s">
        <v>193</v>
      </c>
      <c r="BT768" s="57" t="s">
        <v>193</v>
      </c>
      <c r="BU768" s="57" t="s">
        <v>193</v>
      </c>
      <c r="BV768" s="57" t="s">
        <v>193</v>
      </c>
      <c r="BW768" s="57" t="s">
        <v>193</v>
      </c>
      <c r="BX768" s="57" t="str">
        <f t="shared" si="156"/>
        <v>N</v>
      </c>
      <c r="BY768" s="57" t="s">
        <v>193</v>
      </c>
      <c r="BZ768" s="57" t="s">
        <v>193</v>
      </c>
      <c r="CA768" s="57" t="s">
        <v>193</v>
      </c>
      <c r="CB768" s="57" t="s">
        <v>193</v>
      </c>
      <c r="CC768" s="57" t="s">
        <v>193</v>
      </c>
      <c r="CD768" s="57" t="s">
        <v>193</v>
      </c>
      <c r="CE768" s="57" t="s">
        <v>193</v>
      </c>
      <c r="CF768" s="57" t="s">
        <v>193</v>
      </c>
      <c r="CG768" s="57" t="s">
        <v>193</v>
      </c>
      <c r="CH768" s="57" t="s">
        <v>193</v>
      </c>
      <c r="CI768" s="57" t="s">
        <v>193</v>
      </c>
      <c r="CJ768" s="57" t="s">
        <v>193</v>
      </c>
      <c r="CK768" s="57" t="s">
        <v>193</v>
      </c>
      <c r="CL768" s="57" t="s">
        <v>193</v>
      </c>
      <c r="CM768" s="57" t="s">
        <v>193</v>
      </c>
      <c r="CN768" s="57" t="s">
        <v>193</v>
      </c>
      <c r="CO768" s="57" t="s">
        <v>193</v>
      </c>
      <c r="CP768" s="57" t="s">
        <v>193</v>
      </c>
      <c r="CQ768" s="57" t="s">
        <v>193</v>
      </c>
      <c r="CR768" s="57" t="s">
        <v>193</v>
      </c>
      <c r="CS768" s="57" t="str">
        <f t="shared" si="157"/>
        <v>N</v>
      </c>
      <c r="CT768" s="57" t="str">
        <f t="shared" si="158"/>
        <v>N</v>
      </c>
      <c r="CU768" s="62" t="s">
        <v>194</v>
      </c>
      <c r="CV768" s="57" t="s">
        <v>193</v>
      </c>
      <c r="CW768" s="57" t="s">
        <v>193</v>
      </c>
      <c r="CX768" s="57" t="s">
        <v>193</v>
      </c>
      <c r="CY768" s="57" t="s">
        <v>193</v>
      </c>
      <c r="CZ768" s="57" t="str">
        <f t="shared" si="159"/>
        <v>N</v>
      </c>
      <c r="DA768" s="57" t="s">
        <v>193</v>
      </c>
      <c r="DB768" s="57" t="s">
        <v>193</v>
      </c>
      <c r="DC768" s="57" t="s">
        <v>193</v>
      </c>
      <c r="DD768" s="57" t="str">
        <f t="shared" si="160"/>
        <v>N</v>
      </c>
      <c r="DE768" s="57" t="s">
        <v>193</v>
      </c>
      <c r="DF768" s="57" t="s">
        <v>193</v>
      </c>
      <c r="DG768" s="57" t="str">
        <f t="shared" si="161"/>
        <v>N</v>
      </c>
      <c r="DH768" s="57" t="s">
        <v>193</v>
      </c>
      <c r="DI768" s="57" t="s">
        <v>193</v>
      </c>
      <c r="DJ768" s="57" t="s">
        <v>193</v>
      </c>
      <c r="DK768" s="57" t="s">
        <v>193</v>
      </c>
      <c r="DL768" s="57" t="s">
        <v>193</v>
      </c>
      <c r="DM768" s="57" t="s">
        <v>193</v>
      </c>
      <c r="DN768" s="57" t="s">
        <v>193</v>
      </c>
      <c r="DO768" s="57" t="s">
        <v>193</v>
      </c>
      <c r="DP768" s="57" t="s">
        <v>193</v>
      </c>
      <c r="DQ768" s="57" t="s">
        <v>193</v>
      </c>
      <c r="DR768" s="57" t="s">
        <v>193</v>
      </c>
      <c r="DS768" s="57" t="s">
        <v>193</v>
      </c>
      <c r="DT768" s="57" t="s">
        <v>193</v>
      </c>
      <c r="DU768" s="57" t="str">
        <f t="shared" si="162"/>
        <v>N</v>
      </c>
      <c r="DV768" s="57" t="str">
        <f t="shared" si="163"/>
        <v>N</v>
      </c>
      <c r="DW768" s="57" t="s">
        <v>193</v>
      </c>
      <c r="DX768" s="57" t="s">
        <v>193</v>
      </c>
      <c r="DY768" s="57" t="s">
        <v>193</v>
      </c>
      <c r="DZ768" s="57" t="s">
        <v>193</v>
      </c>
      <c r="EA768" s="57" t="s">
        <v>193</v>
      </c>
      <c r="EB768" s="57" t="s">
        <v>193</v>
      </c>
      <c r="EC768" s="57" t="s">
        <v>193</v>
      </c>
      <c r="ED768" s="57" t="s">
        <v>193</v>
      </c>
      <c r="EE768" s="57" t="s">
        <v>193</v>
      </c>
      <c r="EF768" s="57" t="s">
        <v>193</v>
      </c>
      <c r="EG768" s="57" t="s">
        <v>193</v>
      </c>
      <c r="EH768" s="57" t="s">
        <v>193</v>
      </c>
      <c r="EI768" s="57" t="s">
        <v>193</v>
      </c>
      <c r="EJ768" s="57" t="s">
        <v>193</v>
      </c>
      <c r="EK768" s="57" t="s">
        <v>193</v>
      </c>
      <c r="EL768" s="57" t="s">
        <v>193</v>
      </c>
      <c r="EM768" s="57" t="s">
        <v>193</v>
      </c>
      <c r="EN768" s="57" t="s">
        <v>193</v>
      </c>
      <c r="EO768" s="57" t="s">
        <v>193</v>
      </c>
      <c r="EP768" s="57" t="s">
        <v>193</v>
      </c>
      <c r="EQ768" s="57" t="s">
        <v>193</v>
      </c>
      <c r="ER768" s="57" t="str">
        <f t="shared" si="164"/>
        <v>N</v>
      </c>
      <c r="ES768" s="57" t="s">
        <v>193</v>
      </c>
      <c r="ET768" s="57" t="s">
        <v>193</v>
      </c>
      <c r="EU768" s="57" t="s">
        <v>193</v>
      </c>
      <c r="EV768" s="57" t="s">
        <v>193</v>
      </c>
      <c r="EW768" s="57" t="s">
        <v>193</v>
      </c>
      <c r="EX768" s="57" t="s">
        <v>193</v>
      </c>
      <c r="EY768" s="57" t="s">
        <v>193</v>
      </c>
      <c r="EZ768" s="57" t="s">
        <v>193</v>
      </c>
      <c r="FA768" s="57" t="s">
        <v>193</v>
      </c>
      <c r="FB768" s="57" t="s">
        <v>193</v>
      </c>
      <c r="FC768" s="57" t="s">
        <v>193</v>
      </c>
      <c r="FD768" s="57" t="s">
        <v>193</v>
      </c>
      <c r="FE768" s="57" t="s">
        <v>193</v>
      </c>
      <c r="FF768" s="57" t="s">
        <v>193</v>
      </c>
      <c r="FG768" s="57" t="s">
        <v>193</v>
      </c>
      <c r="FH768" s="57" t="s">
        <v>193</v>
      </c>
      <c r="FI768" s="57" t="s">
        <v>193</v>
      </c>
      <c r="FJ768" s="57" t="s">
        <v>193</v>
      </c>
      <c r="FK768" s="57" t="s">
        <v>193</v>
      </c>
      <c r="FL768" s="57" t="s">
        <v>193</v>
      </c>
      <c r="FM768" s="57" t="s">
        <v>193</v>
      </c>
      <c r="FN768" s="57" t="str">
        <f t="shared" si="165"/>
        <v>N</v>
      </c>
      <c r="FO768" s="57" t="s">
        <v>193</v>
      </c>
      <c r="FP768" s="57" t="s">
        <v>193</v>
      </c>
      <c r="FQ768" s="57" t="s">
        <v>193</v>
      </c>
      <c r="FR768" s="57" t="s">
        <v>193</v>
      </c>
      <c r="FS768" s="57" t="s">
        <v>193</v>
      </c>
      <c r="FT768" s="57" t="s">
        <v>193</v>
      </c>
      <c r="FU768" s="57" t="s">
        <v>193</v>
      </c>
      <c r="FV768" s="57" t="s">
        <v>193</v>
      </c>
      <c r="FW768" s="57" t="s">
        <v>193</v>
      </c>
      <c r="FX768" s="57" t="s">
        <v>193</v>
      </c>
      <c r="FZ768" s="57" t="str">
        <f t="shared" si="166"/>
        <v>N</v>
      </c>
    </row>
    <row r="769" spans="2:182" s="18" customFormat="1" ht="10.5" x14ac:dyDescent="0.55000000000000004">
      <c r="B769" s="56" t="s">
        <v>186</v>
      </c>
      <c r="C769" s="57">
        <v>26</v>
      </c>
      <c r="D769" s="57">
        <f t="shared" si="167"/>
        <v>764</v>
      </c>
      <c r="E769" s="57">
        <v>21122</v>
      </c>
      <c r="F769" s="57"/>
      <c r="H769" s="57" t="s">
        <v>198</v>
      </c>
      <c r="I769" s="57" t="s">
        <v>235</v>
      </c>
      <c r="J769" s="57"/>
      <c r="K769" s="57" t="s">
        <v>232</v>
      </c>
      <c r="L769" s="57" t="s">
        <v>190</v>
      </c>
      <c r="M769" s="58">
        <v>39262</v>
      </c>
      <c r="N769" s="59" t="s">
        <v>222</v>
      </c>
      <c r="O769" s="57"/>
      <c r="P769" s="57"/>
      <c r="Q769" s="57" t="s">
        <v>192</v>
      </c>
      <c r="S769" s="57" t="str">
        <f>IF('[1]Données questionnaire'!W581="","",'[1]Données questionnaire'!W581)</f>
        <v>X</v>
      </c>
      <c r="T769" s="57" t="str">
        <f>IF('[1]Données questionnaire'!X581="","",'[1]Données questionnaire'!X581)</f>
        <v/>
      </c>
      <c r="U769" s="57" t="str">
        <f>IF('[1]Données questionnaire'!Y581="","",'[1]Données questionnaire'!Y581)</f>
        <v/>
      </c>
      <c r="V769" s="57" t="str">
        <f>IF('[1]Données questionnaire'!Z581="","",'[1]Données questionnaire'!Z581)</f>
        <v/>
      </c>
      <c r="W769" s="57" t="str">
        <f>IF('[1]Données questionnaire'!AA581="","",'[1]Données questionnaire'!AA581)</f>
        <v/>
      </c>
      <c r="X769" s="57" t="str">
        <f>IF('[1]Données questionnaire'!AB581="","",'[1]Données questionnaire'!AB581)</f>
        <v/>
      </c>
      <c r="Y769" s="57" t="str">
        <f>IF('[1]Données questionnaire'!AC581="","",'[1]Données questionnaire'!AC581)</f>
        <v>X</v>
      </c>
      <c r="Z769" s="57" t="str">
        <f>IF('[1]Données questionnaire'!AD581="","",'[1]Données questionnaire'!AD581)</f>
        <v/>
      </c>
      <c r="AA769" s="57" t="str">
        <f>IF('[1]Données questionnaire'!AE581="","",'[1]Données questionnaire'!AE581)</f>
        <v/>
      </c>
      <c r="AB769" s="57" t="str">
        <f>IF('[1]Données questionnaire'!AF581="","",'[1]Données questionnaire'!AF581)</f>
        <v/>
      </c>
      <c r="AC769" s="57">
        <f>IF('[1]Données questionnaire'!AG581="","",'[1]Données questionnaire'!AG581)</f>
        <v>49</v>
      </c>
      <c r="AE769" s="57"/>
      <c r="AF769" s="57"/>
      <c r="AG769" s="60"/>
      <c r="AH769" s="57"/>
      <c r="AI769" s="57"/>
      <c r="AJ769" s="57"/>
      <c r="AK769" s="57"/>
      <c r="AL769" s="57"/>
      <c r="AM769" s="57"/>
      <c r="AN769" s="57"/>
      <c r="AO769" s="57"/>
      <c r="AP769" s="57"/>
      <c r="AQ769" s="57"/>
      <c r="AR769" s="57"/>
      <c r="AS769" s="57"/>
      <c r="AT769" s="57"/>
      <c r="AU769" s="57"/>
      <c r="AV769" s="57"/>
      <c r="AW769" s="57"/>
      <c r="AX769" s="57"/>
      <c r="AY769" s="57"/>
      <c r="AZ769" s="57"/>
      <c r="BB769" s="57" t="s">
        <v>192</v>
      </c>
      <c r="BC769" s="57"/>
      <c r="BD769" s="57" t="s">
        <v>193</v>
      </c>
      <c r="BE769" s="60">
        <v>0</v>
      </c>
      <c r="BF769" s="61" t="str">
        <f t="shared" si="154"/>
        <v/>
      </c>
      <c r="BG769" s="57" t="s">
        <v>193</v>
      </c>
      <c r="BH769" s="57"/>
      <c r="BI769" s="57" t="s">
        <v>193</v>
      </c>
      <c r="BJ769" s="57" t="s">
        <v>193</v>
      </c>
      <c r="BK769" s="57" t="s">
        <v>193</v>
      </c>
      <c r="BL769" s="57" t="s">
        <v>193</v>
      </c>
      <c r="BM769" s="57" t="s">
        <v>193</v>
      </c>
      <c r="BN769" s="57" t="s">
        <v>193</v>
      </c>
      <c r="BO769" s="57" t="s">
        <v>193</v>
      </c>
      <c r="BP769" s="57" t="s">
        <v>193</v>
      </c>
      <c r="BQ769" s="57" t="s">
        <v>193</v>
      </c>
      <c r="BR769" s="57" t="str">
        <f t="shared" si="155"/>
        <v>N</v>
      </c>
      <c r="BS769" s="57" t="s">
        <v>193</v>
      </c>
      <c r="BT769" s="57" t="s">
        <v>193</v>
      </c>
      <c r="BU769" s="57" t="s">
        <v>193</v>
      </c>
      <c r="BV769" s="57" t="s">
        <v>193</v>
      </c>
      <c r="BW769" s="57" t="s">
        <v>193</v>
      </c>
      <c r="BX769" s="57" t="str">
        <f t="shared" si="156"/>
        <v>N</v>
      </c>
      <c r="BY769" s="57" t="s">
        <v>193</v>
      </c>
      <c r="BZ769" s="57" t="s">
        <v>193</v>
      </c>
      <c r="CA769" s="57" t="s">
        <v>193</v>
      </c>
      <c r="CB769" s="57" t="s">
        <v>193</v>
      </c>
      <c r="CC769" s="57" t="s">
        <v>193</v>
      </c>
      <c r="CD769" s="57" t="s">
        <v>193</v>
      </c>
      <c r="CE769" s="57" t="s">
        <v>193</v>
      </c>
      <c r="CF769" s="57" t="s">
        <v>193</v>
      </c>
      <c r="CG769" s="57" t="s">
        <v>193</v>
      </c>
      <c r="CH769" s="57" t="s">
        <v>193</v>
      </c>
      <c r="CI769" s="57" t="s">
        <v>193</v>
      </c>
      <c r="CJ769" s="57" t="s">
        <v>193</v>
      </c>
      <c r="CK769" s="57" t="s">
        <v>193</v>
      </c>
      <c r="CL769" s="57" t="s">
        <v>193</v>
      </c>
      <c r="CM769" s="57" t="s">
        <v>193</v>
      </c>
      <c r="CN769" s="57" t="s">
        <v>193</v>
      </c>
      <c r="CO769" s="57" t="s">
        <v>193</v>
      </c>
      <c r="CP769" s="57" t="s">
        <v>193</v>
      </c>
      <c r="CQ769" s="57" t="s">
        <v>193</v>
      </c>
      <c r="CR769" s="57" t="s">
        <v>193</v>
      </c>
      <c r="CS769" s="57" t="str">
        <f t="shared" si="157"/>
        <v>N</v>
      </c>
      <c r="CT769" s="57" t="str">
        <f t="shared" si="158"/>
        <v>N</v>
      </c>
      <c r="CU769" s="62" t="s">
        <v>194</v>
      </c>
      <c r="CV769" s="57" t="s">
        <v>193</v>
      </c>
      <c r="CW769" s="57" t="s">
        <v>193</v>
      </c>
      <c r="CX769" s="57" t="s">
        <v>193</v>
      </c>
      <c r="CY769" s="57" t="s">
        <v>193</v>
      </c>
      <c r="CZ769" s="57" t="str">
        <f t="shared" si="159"/>
        <v>N</v>
      </c>
      <c r="DA769" s="57" t="s">
        <v>193</v>
      </c>
      <c r="DB769" s="57" t="s">
        <v>193</v>
      </c>
      <c r="DC769" s="57" t="s">
        <v>193</v>
      </c>
      <c r="DD769" s="57" t="str">
        <f t="shared" si="160"/>
        <v>N</v>
      </c>
      <c r="DE769" s="57" t="s">
        <v>193</v>
      </c>
      <c r="DF769" s="57" t="s">
        <v>193</v>
      </c>
      <c r="DG769" s="57" t="str">
        <f t="shared" si="161"/>
        <v>N</v>
      </c>
      <c r="DH769" s="57" t="s">
        <v>193</v>
      </c>
      <c r="DI769" s="57" t="s">
        <v>193</v>
      </c>
      <c r="DJ769" s="57" t="s">
        <v>193</v>
      </c>
      <c r="DK769" s="57" t="s">
        <v>193</v>
      </c>
      <c r="DL769" s="57" t="s">
        <v>193</v>
      </c>
      <c r="DM769" s="57" t="s">
        <v>193</v>
      </c>
      <c r="DN769" s="57" t="s">
        <v>193</v>
      </c>
      <c r="DO769" s="57" t="s">
        <v>193</v>
      </c>
      <c r="DP769" s="57" t="s">
        <v>193</v>
      </c>
      <c r="DQ769" s="57" t="s">
        <v>193</v>
      </c>
      <c r="DR769" s="57" t="s">
        <v>193</v>
      </c>
      <c r="DS769" s="57" t="s">
        <v>193</v>
      </c>
      <c r="DT769" s="57" t="s">
        <v>193</v>
      </c>
      <c r="DU769" s="57" t="str">
        <f t="shared" si="162"/>
        <v>N</v>
      </c>
      <c r="DV769" s="57" t="str">
        <f t="shared" si="163"/>
        <v>N</v>
      </c>
      <c r="DW769" s="57" t="s">
        <v>193</v>
      </c>
      <c r="DX769" s="57" t="s">
        <v>193</v>
      </c>
      <c r="DY769" s="57" t="s">
        <v>193</v>
      </c>
      <c r="DZ769" s="57" t="s">
        <v>193</v>
      </c>
      <c r="EA769" s="57" t="s">
        <v>193</v>
      </c>
      <c r="EB769" s="57" t="s">
        <v>193</v>
      </c>
      <c r="EC769" s="57" t="s">
        <v>193</v>
      </c>
      <c r="ED769" s="57" t="s">
        <v>193</v>
      </c>
      <c r="EE769" s="57" t="s">
        <v>193</v>
      </c>
      <c r="EF769" s="57" t="s">
        <v>193</v>
      </c>
      <c r="EG769" s="57" t="s">
        <v>193</v>
      </c>
      <c r="EH769" s="57" t="s">
        <v>193</v>
      </c>
      <c r="EI769" s="57" t="s">
        <v>193</v>
      </c>
      <c r="EJ769" s="57" t="s">
        <v>193</v>
      </c>
      <c r="EK769" s="57" t="s">
        <v>193</v>
      </c>
      <c r="EL769" s="57" t="s">
        <v>193</v>
      </c>
      <c r="EM769" s="57" t="s">
        <v>193</v>
      </c>
      <c r="EN769" s="57" t="s">
        <v>193</v>
      </c>
      <c r="EO769" s="57" t="s">
        <v>193</v>
      </c>
      <c r="EP769" s="57" t="s">
        <v>193</v>
      </c>
      <c r="EQ769" s="57" t="s">
        <v>193</v>
      </c>
      <c r="ER769" s="57" t="str">
        <f t="shared" si="164"/>
        <v>N</v>
      </c>
      <c r="ES769" s="57" t="s">
        <v>193</v>
      </c>
      <c r="ET769" s="57" t="s">
        <v>193</v>
      </c>
      <c r="EU769" s="57" t="s">
        <v>193</v>
      </c>
      <c r="EV769" s="57" t="s">
        <v>193</v>
      </c>
      <c r="EW769" s="57" t="s">
        <v>193</v>
      </c>
      <c r="EX769" s="57" t="s">
        <v>193</v>
      </c>
      <c r="EY769" s="57" t="s">
        <v>193</v>
      </c>
      <c r="EZ769" s="57" t="s">
        <v>193</v>
      </c>
      <c r="FA769" s="57" t="s">
        <v>193</v>
      </c>
      <c r="FB769" s="57" t="s">
        <v>193</v>
      </c>
      <c r="FC769" s="57" t="s">
        <v>193</v>
      </c>
      <c r="FD769" s="57" t="s">
        <v>193</v>
      </c>
      <c r="FE769" s="57" t="s">
        <v>193</v>
      </c>
      <c r="FF769" s="57" t="s">
        <v>193</v>
      </c>
      <c r="FG769" s="57" t="s">
        <v>193</v>
      </c>
      <c r="FH769" s="57" t="s">
        <v>193</v>
      </c>
      <c r="FI769" s="57" t="s">
        <v>193</v>
      </c>
      <c r="FJ769" s="57" t="s">
        <v>193</v>
      </c>
      <c r="FK769" s="57" t="s">
        <v>193</v>
      </c>
      <c r="FL769" s="57" t="s">
        <v>193</v>
      </c>
      <c r="FM769" s="57" t="s">
        <v>193</v>
      </c>
      <c r="FN769" s="57" t="str">
        <f t="shared" si="165"/>
        <v>N</v>
      </c>
      <c r="FO769" s="57" t="s">
        <v>193</v>
      </c>
      <c r="FP769" s="57" t="s">
        <v>193</v>
      </c>
      <c r="FQ769" s="57" t="s">
        <v>193</v>
      </c>
      <c r="FR769" s="57" t="s">
        <v>193</v>
      </c>
      <c r="FS769" s="57" t="s">
        <v>193</v>
      </c>
      <c r="FT769" s="57" t="s">
        <v>193</v>
      </c>
      <c r="FU769" s="57" t="s">
        <v>193</v>
      </c>
      <c r="FV769" s="57" t="s">
        <v>193</v>
      </c>
      <c r="FW769" s="57" t="s">
        <v>193</v>
      </c>
      <c r="FX769" s="57" t="s">
        <v>193</v>
      </c>
      <c r="FZ769" s="57" t="str">
        <f t="shared" si="166"/>
        <v>N</v>
      </c>
    </row>
    <row r="770" spans="2:182" s="18" customFormat="1" ht="10.5" x14ac:dyDescent="0.55000000000000004">
      <c r="B770" s="56" t="s">
        <v>186</v>
      </c>
      <c r="C770" s="57">
        <v>27</v>
      </c>
      <c r="D770" s="57">
        <f t="shared" si="167"/>
        <v>765</v>
      </c>
      <c r="E770" s="57">
        <v>21123</v>
      </c>
      <c r="F770" s="57"/>
      <c r="H770" s="57" t="s">
        <v>198</v>
      </c>
      <c r="I770" s="57" t="s">
        <v>235</v>
      </c>
      <c r="J770" s="57"/>
      <c r="K770" s="57" t="s">
        <v>232</v>
      </c>
      <c r="L770" s="57" t="s">
        <v>190</v>
      </c>
      <c r="M770" s="58">
        <v>39262</v>
      </c>
      <c r="N770" s="59" t="s">
        <v>222</v>
      </c>
      <c r="O770" s="57"/>
      <c r="P770" s="57"/>
      <c r="Q770" s="57" t="s">
        <v>192</v>
      </c>
      <c r="S770" s="57" t="str">
        <f>IF('[1]Données questionnaire'!W582="","",'[1]Données questionnaire'!W582)</f>
        <v>X</v>
      </c>
      <c r="T770" s="57" t="str">
        <f>IF('[1]Données questionnaire'!X582="","",'[1]Données questionnaire'!X582)</f>
        <v/>
      </c>
      <c r="U770" s="57" t="str">
        <f>IF('[1]Données questionnaire'!Y582="","",'[1]Données questionnaire'!Y582)</f>
        <v/>
      </c>
      <c r="V770" s="57" t="str">
        <f>IF('[1]Données questionnaire'!Z582="","",'[1]Données questionnaire'!Z582)</f>
        <v/>
      </c>
      <c r="W770" s="57" t="str">
        <f>IF('[1]Données questionnaire'!AA582="","",'[1]Données questionnaire'!AA582)</f>
        <v/>
      </c>
      <c r="X770" s="57" t="str">
        <f>IF('[1]Données questionnaire'!AB582="","",'[1]Données questionnaire'!AB582)</f>
        <v/>
      </c>
      <c r="Y770" s="57" t="str">
        <f>IF('[1]Données questionnaire'!AC582="","",'[1]Données questionnaire'!AC582)</f>
        <v>X</v>
      </c>
      <c r="Z770" s="57" t="str">
        <f>IF('[1]Données questionnaire'!AD582="","",'[1]Données questionnaire'!AD582)</f>
        <v/>
      </c>
      <c r="AA770" s="57" t="str">
        <f>IF('[1]Données questionnaire'!AE582="","",'[1]Données questionnaire'!AE582)</f>
        <v/>
      </c>
      <c r="AB770" s="57" t="str">
        <f>IF('[1]Données questionnaire'!AF582="","",'[1]Données questionnaire'!AF582)</f>
        <v/>
      </c>
      <c r="AC770" s="57">
        <f>IF('[1]Données questionnaire'!AG582="","",'[1]Données questionnaire'!AG582)</f>
        <v>52</v>
      </c>
      <c r="AE770" s="57"/>
      <c r="AF770" s="57"/>
      <c r="AG770" s="60"/>
      <c r="AH770" s="57"/>
      <c r="AI770" s="57"/>
      <c r="AJ770" s="57"/>
      <c r="AK770" s="57"/>
      <c r="AL770" s="57"/>
      <c r="AM770" s="57"/>
      <c r="AN770" s="57"/>
      <c r="AO770" s="57"/>
      <c r="AP770" s="57"/>
      <c r="AQ770" s="57"/>
      <c r="AR770" s="57"/>
      <c r="AS770" s="57"/>
      <c r="AT770" s="57"/>
      <c r="AU770" s="57"/>
      <c r="AV770" s="57"/>
      <c r="AW770" s="57"/>
      <c r="AX770" s="57"/>
      <c r="AY770" s="57"/>
      <c r="AZ770" s="57"/>
      <c r="BB770" s="57" t="s">
        <v>192</v>
      </c>
      <c r="BC770" s="57"/>
      <c r="BD770" s="57" t="s">
        <v>193</v>
      </c>
      <c r="BE770" s="60">
        <v>0</v>
      </c>
      <c r="BF770" s="61" t="str">
        <f t="shared" si="154"/>
        <v/>
      </c>
      <c r="BG770" s="57" t="s">
        <v>193</v>
      </c>
      <c r="BH770" s="57"/>
      <c r="BI770" s="57" t="s">
        <v>193</v>
      </c>
      <c r="BJ770" s="57" t="s">
        <v>193</v>
      </c>
      <c r="BK770" s="57" t="s">
        <v>193</v>
      </c>
      <c r="BL770" s="57" t="s">
        <v>193</v>
      </c>
      <c r="BM770" s="57" t="s">
        <v>193</v>
      </c>
      <c r="BN770" s="57" t="s">
        <v>193</v>
      </c>
      <c r="BO770" s="57" t="s">
        <v>193</v>
      </c>
      <c r="BP770" s="57" t="s">
        <v>193</v>
      </c>
      <c r="BQ770" s="57" t="s">
        <v>193</v>
      </c>
      <c r="BR770" s="57" t="str">
        <f t="shared" si="155"/>
        <v>N</v>
      </c>
      <c r="BS770" s="57" t="s">
        <v>193</v>
      </c>
      <c r="BT770" s="57" t="s">
        <v>193</v>
      </c>
      <c r="BU770" s="57" t="s">
        <v>193</v>
      </c>
      <c r="BV770" s="57" t="s">
        <v>193</v>
      </c>
      <c r="BW770" s="57" t="s">
        <v>193</v>
      </c>
      <c r="BX770" s="57" t="str">
        <f t="shared" si="156"/>
        <v>N</v>
      </c>
      <c r="BY770" s="57" t="s">
        <v>193</v>
      </c>
      <c r="BZ770" s="57" t="s">
        <v>193</v>
      </c>
      <c r="CA770" s="57" t="s">
        <v>193</v>
      </c>
      <c r="CB770" s="57" t="s">
        <v>193</v>
      </c>
      <c r="CC770" s="57" t="s">
        <v>193</v>
      </c>
      <c r="CD770" s="57" t="s">
        <v>193</v>
      </c>
      <c r="CE770" s="57" t="s">
        <v>193</v>
      </c>
      <c r="CF770" s="57" t="s">
        <v>193</v>
      </c>
      <c r="CG770" s="57" t="s">
        <v>193</v>
      </c>
      <c r="CH770" s="57" t="s">
        <v>193</v>
      </c>
      <c r="CI770" s="57" t="s">
        <v>193</v>
      </c>
      <c r="CJ770" s="57" t="s">
        <v>193</v>
      </c>
      <c r="CK770" s="57" t="s">
        <v>193</v>
      </c>
      <c r="CL770" s="57" t="s">
        <v>193</v>
      </c>
      <c r="CM770" s="57" t="s">
        <v>193</v>
      </c>
      <c r="CN770" s="57" t="s">
        <v>193</v>
      </c>
      <c r="CO770" s="57" t="s">
        <v>193</v>
      </c>
      <c r="CP770" s="57" t="s">
        <v>193</v>
      </c>
      <c r="CQ770" s="57" t="s">
        <v>193</v>
      </c>
      <c r="CR770" s="57" t="s">
        <v>193</v>
      </c>
      <c r="CS770" s="57" t="str">
        <f t="shared" si="157"/>
        <v>N</v>
      </c>
      <c r="CT770" s="57" t="str">
        <f t="shared" si="158"/>
        <v>N</v>
      </c>
      <c r="CU770" s="62" t="s">
        <v>194</v>
      </c>
      <c r="CV770" s="57" t="s">
        <v>193</v>
      </c>
      <c r="CW770" s="57" t="s">
        <v>193</v>
      </c>
      <c r="CX770" s="57" t="s">
        <v>193</v>
      </c>
      <c r="CY770" s="57" t="s">
        <v>193</v>
      </c>
      <c r="CZ770" s="57" t="str">
        <f t="shared" si="159"/>
        <v>N</v>
      </c>
      <c r="DA770" s="57" t="s">
        <v>193</v>
      </c>
      <c r="DB770" s="57" t="s">
        <v>193</v>
      </c>
      <c r="DC770" s="57" t="s">
        <v>193</v>
      </c>
      <c r="DD770" s="57" t="str">
        <f t="shared" si="160"/>
        <v>N</v>
      </c>
      <c r="DE770" s="57" t="s">
        <v>193</v>
      </c>
      <c r="DF770" s="57" t="s">
        <v>193</v>
      </c>
      <c r="DG770" s="57" t="str">
        <f t="shared" si="161"/>
        <v>N</v>
      </c>
      <c r="DH770" s="57" t="s">
        <v>193</v>
      </c>
      <c r="DI770" s="57" t="s">
        <v>193</v>
      </c>
      <c r="DJ770" s="57" t="s">
        <v>193</v>
      </c>
      <c r="DK770" s="57" t="s">
        <v>193</v>
      </c>
      <c r="DL770" s="57" t="s">
        <v>193</v>
      </c>
      <c r="DM770" s="57" t="s">
        <v>193</v>
      </c>
      <c r="DN770" s="57" t="s">
        <v>193</v>
      </c>
      <c r="DO770" s="57" t="s">
        <v>193</v>
      </c>
      <c r="DP770" s="57" t="s">
        <v>193</v>
      </c>
      <c r="DQ770" s="57" t="s">
        <v>193</v>
      </c>
      <c r="DR770" s="57" t="s">
        <v>193</v>
      </c>
      <c r="DS770" s="57" t="s">
        <v>193</v>
      </c>
      <c r="DT770" s="57" t="s">
        <v>193</v>
      </c>
      <c r="DU770" s="57" t="str">
        <f t="shared" si="162"/>
        <v>N</v>
      </c>
      <c r="DV770" s="57" t="str">
        <f t="shared" si="163"/>
        <v>N</v>
      </c>
      <c r="DW770" s="57" t="s">
        <v>193</v>
      </c>
      <c r="DX770" s="57" t="s">
        <v>193</v>
      </c>
      <c r="DY770" s="57" t="s">
        <v>193</v>
      </c>
      <c r="DZ770" s="57" t="s">
        <v>193</v>
      </c>
      <c r="EA770" s="57" t="s">
        <v>193</v>
      </c>
      <c r="EB770" s="57" t="s">
        <v>193</v>
      </c>
      <c r="EC770" s="57" t="s">
        <v>193</v>
      </c>
      <c r="ED770" s="57" t="s">
        <v>193</v>
      </c>
      <c r="EE770" s="57" t="s">
        <v>193</v>
      </c>
      <c r="EF770" s="57" t="s">
        <v>193</v>
      </c>
      <c r="EG770" s="57" t="s">
        <v>193</v>
      </c>
      <c r="EH770" s="57" t="s">
        <v>193</v>
      </c>
      <c r="EI770" s="57" t="s">
        <v>193</v>
      </c>
      <c r="EJ770" s="57" t="s">
        <v>193</v>
      </c>
      <c r="EK770" s="57" t="s">
        <v>193</v>
      </c>
      <c r="EL770" s="57" t="s">
        <v>193</v>
      </c>
      <c r="EM770" s="57" t="s">
        <v>193</v>
      </c>
      <c r="EN770" s="57" t="s">
        <v>193</v>
      </c>
      <c r="EO770" s="57" t="s">
        <v>193</v>
      </c>
      <c r="EP770" s="57" t="s">
        <v>193</v>
      </c>
      <c r="EQ770" s="57" t="s">
        <v>193</v>
      </c>
      <c r="ER770" s="57" t="str">
        <f t="shared" si="164"/>
        <v>N</v>
      </c>
      <c r="ES770" s="57" t="s">
        <v>193</v>
      </c>
      <c r="ET770" s="57" t="s">
        <v>193</v>
      </c>
      <c r="EU770" s="57" t="s">
        <v>193</v>
      </c>
      <c r="EV770" s="57" t="s">
        <v>193</v>
      </c>
      <c r="EW770" s="57" t="s">
        <v>193</v>
      </c>
      <c r="EX770" s="62" t="s">
        <v>194</v>
      </c>
      <c r="EY770" s="57" t="s">
        <v>193</v>
      </c>
      <c r="EZ770" s="57" t="s">
        <v>193</v>
      </c>
      <c r="FA770" s="57" t="s">
        <v>193</v>
      </c>
      <c r="FB770" s="57" t="s">
        <v>193</v>
      </c>
      <c r="FC770" s="57" t="s">
        <v>193</v>
      </c>
      <c r="FD770" s="57" t="s">
        <v>193</v>
      </c>
      <c r="FE770" s="57" t="s">
        <v>193</v>
      </c>
      <c r="FF770" s="57" t="s">
        <v>193</v>
      </c>
      <c r="FG770" s="57" t="s">
        <v>193</v>
      </c>
      <c r="FH770" s="57" t="s">
        <v>193</v>
      </c>
      <c r="FI770" s="57" t="s">
        <v>193</v>
      </c>
      <c r="FJ770" s="57" t="s">
        <v>193</v>
      </c>
      <c r="FK770" s="57" t="s">
        <v>193</v>
      </c>
      <c r="FL770" s="57" t="s">
        <v>193</v>
      </c>
      <c r="FM770" s="57" t="s">
        <v>193</v>
      </c>
      <c r="FN770" s="57" t="str">
        <f t="shared" si="165"/>
        <v>P</v>
      </c>
      <c r="FO770" s="57" t="s">
        <v>193</v>
      </c>
      <c r="FP770" s="57" t="s">
        <v>193</v>
      </c>
      <c r="FQ770" s="57" t="s">
        <v>193</v>
      </c>
      <c r="FR770" s="57" t="s">
        <v>193</v>
      </c>
      <c r="FS770" s="57" t="s">
        <v>193</v>
      </c>
      <c r="FT770" s="57" t="s">
        <v>193</v>
      </c>
      <c r="FU770" s="57" t="s">
        <v>193</v>
      </c>
      <c r="FV770" s="57" t="s">
        <v>193</v>
      </c>
      <c r="FW770" s="57" t="s">
        <v>193</v>
      </c>
      <c r="FX770" s="57" t="s">
        <v>193</v>
      </c>
      <c r="FZ770" s="57" t="str">
        <f t="shared" si="166"/>
        <v>P</v>
      </c>
    </row>
    <row r="771" spans="2:182" s="18" customFormat="1" ht="10.5" x14ac:dyDescent="0.55000000000000004">
      <c r="B771" s="56" t="s">
        <v>186</v>
      </c>
      <c r="C771" s="57">
        <v>28</v>
      </c>
      <c r="D771" s="57">
        <f t="shared" si="167"/>
        <v>766</v>
      </c>
      <c r="E771" s="57">
        <v>21124</v>
      </c>
      <c r="F771" s="57"/>
      <c r="H771" s="57" t="s">
        <v>198</v>
      </c>
      <c r="I771" s="57" t="s">
        <v>235</v>
      </c>
      <c r="J771" s="57"/>
      <c r="K771" s="57" t="s">
        <v>232</v>
      </c>
      <c r="L771" s="57" t="s">
        <v>190</v>
      </c>
      <c r="M771" s="58">
        <v>39262</v>
      </c>
      <c r="N771" s="59" t="s">
        <v>222</v>
      </c>
      <c r="O771" s="57"/>
      <c r="P771" s="57"/>
      <c r="Q771" s="57" t="s">
        <v>192</v>
      </c>
      <c r="S771" s="57" t="str">
        <f>IF('[1]Données questionnaire'!W583="","",'[1]Données questionnaire'!W583)</f>
        <v>X</v>
      </c>
      <c r="T771" s="57" t="str">
        <f>IF('[1]Données questionnaire'!X583="","",'[1]Données questionnaire'!X583)</f>
        <v/>
      </c>
      <c r="U771" s="57" t="str">
        <f>IF('[1]Données questionnaire'!Y583="","",'[1]Données questionnaire'!Y583)</f>
        <v/>
      </c>
      <c r="V771" s="57" t="str">
        <f>IF('[1]Données questionnaire'!Z583="","",'[1]Données questionnaire'!Z583)</f>
        <v/>
      </c>
      <c r="W771" s="57" t="str">
        <f>IF('[1]Données questionnaire'!AA583="","",'[1]Données questionnaire'!AA583)</f>
        <v/>
      </c>
      <c r="X771" s="57" t="str">
        <f>IF('[1]Données questionnaire'!AB583="","",'[1]Données questionnaire'!AB583)</f>
        <v/>
      </c>
      <c r="Y771" s="57" t="str">
        <f>IF('[1]Données questionnaire'!AC583="","",'[1]Données questionnaire'!AC583)</f>
        <v>X</v>
      </c>
      <c r="Z771" s="57" t="str">
        <f>IF('[1]Données questionnaire'!AD583="","",'[1]Données questionnaire'!AD583)</f>
        <v/>
      </c>
      <c r="AA771" s="57" t="str">
        <f>IF('[1]Données questionnaire'!AE583="","",'[1]Données questionnaire'!AE583)</f>
        <v/>
      </c>
      <c r="AB771" s="57" t="str">
        <f>IF('[1]Données questionnaire'!AF583="","",'[1]Données questionnaire'!AF583)</f>
        <v/>
      </c>
      <c r="AC771" s="57">
        <f>IF('[1]Données questionnaire'!AG583="","",'[1]Données questionnaire'!AG583)</f>
        <v>34</v>
      </c>
      <c r="AE771" s="57"/>
      <c r="AF771" s="57"/>
      <c r="AG771" s="60"/>
      <c r="AH771" s="57"/>
      <c r="AI771" s="57"/>
      <c r="AJ771" s="57"/>
      <c r="AK771" s="57"/>
      <c r="AL771" s="57"/>
      <c r="AM771" s="57"/>
      <c r="AN771" s="57"/>
      <c r="AO771" s="57"/>
      <c r="AP771" s="57"/>
      <c r="AQ771" s="57"/>
      <c r="AR771" s="57"/>
      <c r="AS771" s="57"/>
      <c r="AT771" s="57"/>
      <c r="AU771" s="57"/>
      <c r="AV771" s="57"/>
      <c r="AW771" s="57"/>
      <c r="AX771" s="57"/>
      <c r="AY771" s="57"/>
      <c r="AZ771" s="57"/>
      <c r="BB771" s="57" t="s">
        <v>192</v>
      </c>
      <c r="BC771" s="57"/>
      <c r="BD771" s="57" t="s">
        <v>193</v>
      </c>
      <c r="BE771" s="60">
        <v>0</v>
      </c>
      <c r="BF771" s="61" t="str">
        <f t="shared" si="154"/>
        <v/>
      </c>
      <c r="BG771" s="57" t="s">
        <v>193</v>
      </c>
      <c r="BH771" s="57"/>
      <c r="BI771" s="57" t="s">
        <v>193</v>
      </c>
      <c r="BJ771" s="57" t="s">
        <v>193</v>
      </c>
      <c r="BK771" s="57" t="s">
        <v>193</v>
      </c>
      <c r="BL771" s="57" t="s">
        <v>193</v>
      </c>
      <c r="BM771" s="57" t="s">
        <v>193</v>
      </c>
      <c r="BN771" s="57" t="s">
        <v>193</v>
      </c>
      <c r="BO771" s="57" t="s">
        <v>193</v>
      </c>
      <c r="BP771" s="57" t="s">
        <v>193</v>
      </c>
      <c r="BQ771" s="57" t="s">
        <v>193</v>
      </c>
      <c r="BR771" s="57" t="str">
        <f t="shared" si="155"/>
        <v>N</v>
      </c>
      <c r="BS771" s="57" t="s">
        <v>193</v>
      </c>
      <c r="BT771" s="57" t="s">
        <v>193</v>
      </c>
      <c r="BU771" s="57" t="s">
        <v>193</v>
      </c>
      <c r="BV771" s="57" t="s">
        <v>193</v>
      </c>
      <c r="BW771" s="57" t="s">
        <v>193</v>
      </c>
      <c r="BX771" s="57" t="str">
        <f t="shared" si="156"/>
        <v>N</v>
      </c>
      <c r="BY771" s="57" t="s">
        <v>193</v>
      </c>
      <c r="BZ771" s="57" t="s">
        <v>193</v>
      </c>
      <c r="CA771" s="57" t="s">
        <v>193</v>
      </c>
      <c r="CB771" s="57" t="s">
        <v>193</v>
      </c>
      <c r="CC771" s="57" t="s">
        <v>193</v>
      </c>
      <c r="CD771" s="57" t="s">
        <v>193</v>
      </c>
      <c r="CE771" s="57" t="s">
        <v>193</v>
      </c>
      <c r="CF771" s="57" t="s">
        <v>193</v>
      </c>
      <c r="CG771" s="57" t="s">
        <v>193</v>
      </c>
      <c r="CH771" s="57" t="s">
        <v>193</v>
      </c>
      <c r="CI771" s="57" t="s">
        <v>193</v>
      </c>
      <c r="CJ771" s="57" t="s">
        <v>193</v>
      </c>
      <c r="CK771" s="57" t="s">
        <v>193</v>
      </c>
      <c r="CL771" s="57" t="s">
        <v>193</v>
      </c>
      <c r="CM771" s="57" t="s">
        <v>193</v>
      </c>
      <c r="CN771" s="57" t="s">
        <v>193</v>
      </c>
      <c r="CO771" s="57" t="s">
        <v>193</v>
      </c>
      <c r="CP771" s="57" t="s">
        <v>193</v>
      </c>
      <c r="CQ771" s="57" t="s">
        <v>193</v>
      </c>
      <c r="CR771" s="57" t="s">
        <v>193</v>
      </c>
      <c r="CS771" s="57" t="str">
        <f t="shared" si="157"/>
        <v>N</v>
      </c>
      <c r="CT771" s="57" t="str">
        <f t="shared" si="158"/>
        <v>N</v>
      </c>
      <c r="CU771" s="62" t="s">
        <v>194</v>
      </c>
      <c r="CV771" s="57" t="s">
        <v>193</v>
      </c>
      <c r="CW771" s="57" t="s">
        <v>193</v>
      </c>
      <c r="CX771" s="57" t="s">
        <v>193</v>
      </c>
      <c r="CY771" s="57" t="s">
        <v>193</v>
      </c>
      <c r="CZ771" s="57" t="str">
        <f t="shared" si="159"/>
        <v>N</v>
      </c>
      <c r="DA771" s="57" t="s">
        <v>193</v>
      </c>
      <c r="DB771" s="57" t="s">
        <v>193</v>
      </c>
      <c r="DC771" s="57" t="s">
        <v>193</v>
      </c>
      <c r="DD771" s="57" t="str">
        <f t="shared" si="160"/>
        <v>N</v>
      </c>
      <c r="DE771" s="57" t="s">
        <v>193</v>
      </c>
      <c r="DF771" s="57" t="s">
        <v>193</v>
      </c>
      <c r="DG771" s="57" t="str">
        <f t="shared" si="161"/>
        <v>N</v>
      </c>
      <c r="DH771" s="57" t="s">
        <v>193</v>
      </c>
      <c r="DI771" s="57" t="s">
        <v>193</v>
      </c>
      <c r="DJ771" s="57" t="s">
        <v>193</v>
      </c>
      <c r="DK771" s="57" t="s">
        <v>193</v>
      </c>
      <c r="DL771" s="57" t="s">
        <v>193</v>
      </c>
      <c r="DM771" s="57" t="s">
        <v>193</v>
      </c>
      <c r="DN771" s="57" t="s">
        <v>193</v>
      </c>
      <c r="DO771" s="57" t="s">
        <v>193</v>
      </c>
      <c r="DP771" s="57" t="s">
        <v>193</v>
      </c>
      <c r="DQ771" s="57" t="s">
        <v>193</v>
      </c>
      <c r="DR771" s="57" t="s">
        <v>193</v>
      </c>
      <c r="DS771" s="57" t="s">
        <v>193</v>
      </c>
      <c r="DT771" s="57" t="s">
        <v>193</v>
      </c>
      <c r="DU771" s="57" t="str">
        <f t="shared" si="162"/>
        <v>N</v>
      </c>
      <c r="DV771" s="57" t="str">
        <f t="shared" si="163"/>
        <v>N</v>
      </c>
      <c r="DW771" s="57" t="s">
        <v>193</v>
      </c>
      <c r="DX771" s="57" t="s">
        <v>193</v>
      </c>
      <c r="DY771" s="57" t="s">
        <v>193</v>
      </c>
      <c r="DZ771" s="57" t="s">
        <v>193</v>
      </c>
      <c r="EA771" s="57" t="s">
        <v>193</v>
      </c>
      <c r="EB771" s="57" t="s">
        <v>193</v>
      </c>
      <c r="EC771" s="57" t="s">
        <v>193</v>
      </c>
      <c r="ED771" s="57" t="s">
        <v>193</v>
      </c>
      <c r="EE771" s="57" t="s">
        <v>193</v>
      </c>
      <c r="EF771" s="57" t="s">
        <v>193</v>
      </c>
      <c r="EG771" s="57" t="s">
        <v>193</v>
      </c>
      <c r="EH771" s="57" t="s">
        <v>193</v>
      </c>
      <c r="EI771" s="57" t="s">
        <v>193</v>
      </c>
      <c r="EJ771" s="57" t="s">
        <v>193</v>
      </c>
      <c r="EK771" s="57" t="s">
        <v>193</v>
      </c>
      <c r="EL771" s="57" t="s">
        <v>193</v>
      </c>
      <c r="EM771" s="57" t="s">
        <v>193</v>
      </c>
      <c r="EN771" s="57" t="s">
        <v>193</v>
      </c>
      <c r="EO771" s="57" t="s">
        <v>193</v>
      </c>
      <c r="EP771" s="57" t="s">
        <v>193</v>
      </c>
      <c r="EQ771" s="57" t="s">
        <v>193</v>
      </c>
      <c r="ER771" s="57" t="str">
        <f t="shared" si="164"/>
        <v>N</v>
      </c>
      <c r="ES771" s="57" t="s">
        <v>193</v>
      </c>
      <c r="ET771" s="57" t="s">
        <v>193</v>
      </c>
      <c r="EU771" s="57" t="s">
        <v>193</v>
      </c>
      <c r="EV771" s="57" t="s">
        <v>193</v>
      </c>
      <c r="EW771" s="57" t="s">
        <v>193</v>
      </c>
      <c r="EX771" s="57" t="s">
        <v>193</v>
      </c>
      <c r="EY771" s="57" t="s">
        <v>193</v>
      </c>
      <c r="EZ771" s="57" t="s">
        <v>193</v>
      </c>
      <c r="FA771" s="57" t="s">
        <v>193</v>
      </c>
      <c r="FB771" s="57" t="s">
        <v>193</v>
      </c>
      <c r="FC771" s="57" t="s">
        <v>193</v>
      </c>
      <c r="FD771" s="57" t="s">
        <v>193</v>
      </c>
      <c r="FE771" s="57" t="s">
        <v>193</v>
      </c>
      <c r="FF771" s="57" t="s">
        <v>193</v>
      </c>
      <c r="FG771" s="57" t="s">
        <v>193</v>
      </c>
      <c r="FH771" s="57" t="s">
        <v>193</v>
      </c>
      <c r="FI771" s="57" t="s">
        <v>193</v>
      </c>
      <c r="FJ771" s="57" t="s">
        <v>193</v>
      </c>
      <c r="FK771" s="57" t="s">
        <v>193</v>
      </c>
      <c r="FL771" s="57" t="s">
        <v>193</v>
      </c>
      <c r="FM771" s="57" t="s">
        <v>193</v>
      </c>
      <c r="FN771" s="57" t="str">
        <f t="shared" si="165"/>
        <v>N</v>
      </c>
      <c r="FO771" s="57" t="s">
        <v>193</v>
      </c>
      <c r="FP771" s="57" t="s">
        <v>193</v>
      </c>
      <c r="FQ771" s="57" t="s">
        <v>193</v>
      </c>
      <c r="FR771" s="57" t="s">
        <v>193</v>
      </c>
      <c r="FS771" s="57" t="s">
        <v>193</v>
      </c>
      <c r="FT771" s="57" t="s">
        <v>193</v>
      </c>
      <c r="FU771" s="57" t="s">
        <v>193</v>
      </c>
      <c r="FV771" s="57" t="s">
        <v>193</v>
      </c>
      <c r="FW771" s="57" t="s">
        <v>193</v>
      </c>
      <c r="FX771" s="57" t="s">
        <v>193</v>
      </c>
      <c r="FZ771" s="57" t="str">
        <f t="shared" si="166"/>
        <v>N</v>
      </c>
    </row>
    <row r="772" spans="2:182" s="18" customFormat="1" ht="10.5" x14ac:dyDescent="0.55000000000000004">
      <c r="B772" s="56" t="s">
        <v>186</v>
      </c>
      <c r="C772" s="57">
        <v>29</v>
      </c>
      <c r="D772" s="57">
        <f t="shared" si="167"/>
        <v>767</v>
      </c>
      <c r="E772" s="57">
        <v>21125</v>
      </c>
      <c r="F772" s="57"/>
      <c r="H772" s="57" t="s">
        <v>198</v>
      </c>
      <c r="I772" s="57" t="s">
        <v>235</v>
      </c>
      <c r="J772" s="57"/>
      <c r="K772" s="57" t="s">
        <v>232</v>
      </c>
      <c r="L772" s="57" t="s">
        <v>190</v>
      </c>
      <c r="M772" s="58">
        <v>39262</v>
      </c>
      <c r="N772" s="59" t="s">
        <v>222</v>
      </c>
      <c r="O772" s="57"/>
      <c r="P772" s="57"/>
      <c r="Q772" s="57" t="s">
        <v>192</v>
      </c>
      <c r="S772" s="57" t="str">
        <f>IF('[1]Données questionnaire'!W584="","",'[1]Données questionnaire'!W584)</f>
        <v>X</v>
      </c>
      <c r="T772" s="57" t="str">
        <f>IF('[1]Données questionnaire'!X584="","",'[1]Données questionnaire'!X584)</f>
        <v/>
      </c>
      <c r="U772" s="57" t="str">
        <f>IF('[1]Données questionnaire'!Y584="","",'[1]Données questionnaire'!Y584)</f>
        <v/>
      </c>
      <c r="V772" s="57" t="str">
        <f>IF('[1]Données questionnaire'!Z584="","",'[1]Données questionnaire'!Z584)</f>
        <v/>
      </c>
      <c r="W772" s="57" t="str">
        <f>IF('[1]Données questionnaire'!AA584="","",'[1]Données questionnaire'!AA584)</f>
        <v/>
      </c>
      <c r="X772" s="57" t="str">
        <f>IF('[1]Données questionnaire'!AB584="","",'[1]Données questionnaire'!AB584)</f>
        <v/>
      </c>
      <c r="Y772" s="57" t="str">
        <f>IF('[1]Données questionnaire'!AC584="","",'[1]Données questionnaire'!AC584)</f>
        <v/>
      </c>
      <c r="Z772" s="57" t="str">
        <f>IF('[1]Données questionnaire'!AD584="","",'[1]Données questionnaire'!AD584)</f>
        <v>X</v>
      </c>
      <c r="AA772" s="57" t="str">
        <f>IF('[1]Données questionnaire'!AE584="","",'[1]Données questionnaire'!AE584)</f>
        <v/>
      </c>
      <c r="AB772" s="57" t="str">
        <f>IF('[1]Données questionnaire'!AF584="","",'[1]Données questionnaire'!AF584)</f>
        <v/>
      </c>
      <c r="AC772" s="57">
        <f>IF('[1]Données questionnaire'!AG584="","",'[1]Données questionnaire'!AG584)</f>
        <v>35</v>
      </c>
      <c r="AE772" s="57"/>
      <c r="AF772" s="57"/>
      <c r="AG772" s="60"/>
      <c r="AH772" s="57"/>
      <c r="AI772" s="57"/>
      <c r="AJ772" s="57"/>
      <c r="AK772" s="57"/>
      <c r="AL772" s="57"/>
      <c r="AM772" s="57"/>
      <c r="AN772" s="57"/>
      <c r="AO772" s="57"/>
      <c r="AP772" s="57"/>
      <c r="AQ772" s="57"/>
      <c r="AR772" s="57"/>
      <c r="AS772" s="57"/>
      <c r="AT772" s="57"/>
      <c r="AU772" s="57"/>
      <c r="AV772" s="57"/>
      <c r="AW772" s="57"/>
      <c r="AX772" s="57"/>
      <c r="AY772" s="57"/>
      <c r="AZ772" s="57"/>
      <c r="BB772" s="57" t="s">
        <v>192</v>
      </c>
      <c r="BC772" s="57"/>
      <c r="BD772" s="57" t="s">
        <v>193</v>
      </c>
      <c r="BE772" s="60">
        <v>0</v>
      </c>
      <c r="BF772" s="61" t="str">
        <f t="shared" si="154"/>
        <v/>
      </c>
      <c r="BG772" s="57" t="s">
        <v>193</v>
      </c>
      <c r="BH772" s="57"/>
      <c r="BI772" s="57" t="s">
        <v>193</v>
      </c>
      <c r="BJ772" s="57" t="s">
        <v>193</v>
      </c>
      <c r="BK772" s="57" t="s">
        <v>193</v>
      </c>
      <c r="BL772" s="57" t="s">
        <v>193</v>
      </c>
      <c r="BM772" s="57" t="s">
        <v>193</v>
      </c>
      <c r="BN772" s="57" t="s">
        <v>193</v>
      </c>
      <c r="BO772" s="57" t="s">
        <v>193</v>
      </c>
      <c r="BP772" s="57" t="s">
        <v>193</v>
      </c>
      <c r="BQ772" s="57" t="s">
        <v>193</v>
      </c>
      <c r="BR772" s="57" t="str">
        <f t="shared" si="155"/>
        <v>N</v>
      </c>
      <c r="BS772" s="57" t="s">
        <v>193</v>
      </c>
      <c r="BT772" s="57" t="s">
        <v>193</v>
      </c>
      <c r="BU772" s="57" t="s">
        <v>193</v>
      </c>
      <c r="BV772" s="57" t="s">
        <v>193</v>
      </c>
      <c r="BW772" s="57" t="s">
        <v>193</v>
      </c>
      <c r="BX772" s="57" t="str">
        <f t="shared" si="156"/>
        <v>N</v>
      </c>
      <c r="BY772" s="57" t="s">
        <v>193</v>
      </c>
      <c r="BZ772" s="57" t="s">
        <v>193</v>
      </c>
      <c r="CA772" s="57" t="s">
        <v>193</v>
      </c>
      <c r="CB772" s="57" t="s">
        <v>193</v>
      </c>
      <c r="CC772" s="57" t="s">
        <v>193</v>
      </c>
      <c r="CD772" s="57" t="s">
        <v>193</v>
      </c>
      <c r="CE772" s="57" t="s">
        <v>193</v>
      </c>
      <c r="CF772" s="57" t="s">
        <v>193</v>
      </c>
      <c r="CG772" s="57" t="s">
        <v>193</v>
      </c>
      <c r="CH772" s="57" t="s">
        <v>193</v>
      </c>
      <c r="CI772" s="57" t="s">
        <v>193</v>
      </c>
      <c r="CJ772" s="57" t="s">
        <v>193</v>
      </c>
      <c r="CK772" s="57" t="s">
        <v>193</v>
      </c>
      <c r="CL772" s="57" t="s">
        <v>193</v>
      </c>
      <c r="CM772" s="57" t="s">
        <v>193</v>
      </c>
      <c r="CN772" s="57" t="s">
        <v>193</v>
      </c>
      <c r="CO772" s="57" t="s">
        <v>193</v>
      </c>
      <c r="CP772" s="57" t="s">
        <v>193</v>
      </c>
      <c r="CQ772" s="57" t="s">
        <v>193</v>
      </c>
      <c r="CR772" s="57" t="s">
        <v>193</v>
      </c>
      <c r="CS772" s="57" t="str">
        <f t="shared" si="157"/>
        <v>N</v>
      </c>
      <c r="CT772" s="57" t="str">
        <f t="shared" si="158"/>
        <v>N</v>
      </c>
      <c r="CU772" s="62" t="s">
        <v>194</v>
      </c>
      <c r="CV772" s="57" t="s">
        <v>193</v>
      </c>
      <c r="CW772" s="57" t="s">
        <v>193</v>
      </c>
      <c r="CX772" s="57" t="s">
        <v>193</v>
      </c>
      <c r="CY772" s="57" t="s">
        <v>193</v>
      </c>
      <c r="CZ772" s="57" t="str">
        <f t="shared" si="159"/>
        <v>N</v>
      </c>
      <c r="DA772" s="57" t="s">
        <v>193</v>
      </c>
      <c r="DB772" s="57" t="s">
        <v>193</v>
      </c>
      <c r="DC772" s="57" t="s">
        <v>193</v>
      </c>
      <c r="DD772" s="57" t="str">
        <f t="shared" si="160"/>
        <v>N</v>
      </c>
      <c r="DE772" s="57" t="s">
        <v>193</v>
      </c>
      <c r="DF772" s="57" t="s">
        <v>193</v>
      </c>
      <c r="DG772" s="57" t="str">
        <f t="shared" si="161"/>
        <v>N</v>
      </c>
      <c r="DH772" s="57" t="s">
        <v>193</v>
      </c>
      <c r="DI772" s="57" t="s">
        <v>193</v>
      </c>
      <c r="DJ772" s="57" t="s">
        <v>193</v>
      </c>
      <c r="DK772" s="57" t="s">
        <v>193</v>
      </c>
      <c r="DL772" s="57" t="s">
        <v>193</v>
      </c>
      <c r="DM772" s="57" t="s">
        <v>193</v>
      </c>
      <c r="DN772" s="57" t="s">
        <v>193</v>
      </c>
      <c r="DO772" s="57" t="s">
        <v>193</v>
      </c>
      <c r="DP772" s="57" t="s">
        <v>193</v>
      </c>
      <c r="DQ772" s="57" t="s">
        <v>193</v>
      </c>
      <c r="DR772" s="57" t="s">
        <v>193</v>
      </c>
      <c r="DS772" s="57" t="s">
        <v>193</v>
      </c>
      <c r="DT772" s="57" t="s">
        <v>193</v>
      </c>
      <c r="DU772" s="57" t="str">
        <f t="shared" si="162"/>
        <v>N</v>
      </c>
      <c r="DV772" s="57" t="str">
        <f t="shared" si="163"/>
        <v>N</v>
      </c>
      <c r="DW772" s="57" t="s">
        <v>193</v>
      </c>
      <c r="DX772" s="57" t="s">
        <v>193</v>
      </c>
      <c r="DY772" s="57" t="s">
        <v>193</v>
      </c>
      <c r="DZ772" s="57" t="s">
        <v>193</v>
      </c>
      <c r="EA772" s="57" t="s">
        <v>193</v>
      </c>
      <c r="EB772" s="57" t="s">
        <v>193</v>
      </c>
      <c r="EC772" s="57" t="s">
        <v>193</v>
      </c>
      <c r="ED772" s="57" t="s">
        <v>193</v>
      </c>
      <c r="EE772" s="57" t="s">
        <v>193</v>
      </c>
      <c r="EF772" s="57" t="s">
        <v>193</v>
      </c>
      <c r="EG772" s="57" t="s">
        <v>193</v>
      </c>
      <c r="EH772" s="57" t="s">
        <v>193</v>
      </c>
      <c r="EI772" s="57" t="s">
        <v>193</v>
      </c>
      <c r="EJ772" s="57" t="s">
        <v>193</v>
      </c>
      <c r="EK772" s="57" t="s">
        <v>193</v>
      </c>
      <c r="EL772" s="57" t="s">
        <v>193</v>
      </c>
      <c r="EM772" s="57" t="s">
        <v>193</v>
      </c>
      <c r="EN772" s="57" t="s">
        <v>193</v>
      </c>
      <c r="EO772" s="57" t="s">
        <v>193</v>
      </c>
      <c r="EP772" s="57" t="s">
        <v>193</v>
      </c>
      <c r="EQ772" s="57" t="s">
        <v>193</v>
      </c>
      <c r="ER772" s="57" t="str">
        <f t="shared" si="164"/>
        <v>N</v>
      </c>
      <c r="ES772" s="57" t="s">
        <v>193</v>
      </c>
      <c r="ET772" s="57" t="s">
        <v>193</v>
      </c>
      <c r="EU772" s="57" t="s">
        <v>193</v>
      </c>
      <c r="EV772" s="57" t="s">
        <v>193</v>
      </c>
      <c r="EW772" s="57" t="s">
        <v>193</v>
      </c>
      <c r="EX772" s="57" t="s">
        <v>193</v>
      </c>
      <c r="EY772" s="57" t="s">
        <v>193</v>
      </c>
      <c r="EZ772" s="57" t="s">
        <v>193</v>
      </c>
      <c r="FA772" s="57" t="s">
        <v>193</v>
      </c>
      <c r="FB772" s="57" t="s">
        <v>193</v>
      </c>
      <c r="FC772" s="57" t="s">
        <v>193</v>
      </c>
      <c r="FD772" s="57" t="s">
        <v>193</v>
      </c>
      <c r="FE772" s="57" t="s">
        <v>193</v>
      </c>
      <c r="FF772" s="57" t="s">
        <v>193</v>
      </c>
      <c r="FG772" s="57" t="s">
        <v>193</v>
      </c>
      <c r="FH772" s="57" t="s">
        <v>193</v>
      </c>
      <c r="FI772" s="57" t="s">
        <v>193</v>
      </c>
      <c r="FJ772" s="57" t="s">
        <v>193</v>
      </c>
      <c r="FK772" s="57" t="s">
        <v>193</v>
      </c>
      <c r="FL772" s="57" t="s">
        <v>193</v>
      </c>
      <c r="FM772" s="57" t="s">
        <v>193</v>
      </c>
      <c r="FN772" s="57" t="str">
        <f t="shared" si="165"/>
        <v>N</v>
      </c>
      <c r="FO772" s="57" t="s">
        <v>193</v>
      </c>
      <c r="FP772" s="57" t="s">
        <v>193</v>
      </c>
      <c r="FQ772" s="57" t="s">
        <v>193</v>
      </c>
      <c r="FR772" s="57" t="s">
        <v>193</v>
      </c>
      <c r="FS772" s="57" t="s">
        <v>193</v>
      </c>
      <c r="FT772" s="57" t="s">
        <v>193</v>
      </c>
      <c r="FU772" s="57" t="s">
        <v>193</v>
      </c>
      <c r="FV772" s="57" t="s">
        <v>193</v>
      </c>
      <c r="FW772" s="57" t="s">
        <v>193</v>
      </c>
      <c r="FX772" s="57" t="s">
        <v>193</v>
      </c>
      <c r="FZ772" s="57" t="str">
        <f t="shared" si="166"/>
        <v>N</v>
      </c>
    </row>
    <row r="773" spans="2:182" s="18" customFormat="1" ht="10.5" x14ac:dyDescent="0.55000000000000004">
      <c r="B773" s="56" t="s">
        <v>186</v>
      </c>
      <c r="C773" s="57">
        <v>30</v>
      </c>
      <c r="D773" s="57">
        <f t="shared" si="167"/>
        <v>768</v>
      </c>
      <c r="E773" s="57">
        <v>21126</v>
      </c>
      <c r="F773" s="57"/>
      <c r="H773" s="57" t="s">
        <v>198</v>
      </c>
      <c r="I773" s="57" t="s">
        <v>235</v>
      </c>
      <c r="J773" s="57"/>
      <c r="K773" s="57" t="s">
        <v>232</v>
      </c>
      <c r="L773" s="57" t="s">
        <v>190</v>
      </c>
      <c r="M773" s="58">
        <v>39262</v>
      </c>
      <c r="N773" s="59" t="s">
        <v>222</v>
      </c>
      <c r="O773" s="57"/>
      <c r="P773" s="57"/>
      <c r="Q773" s="57" t="s">
        <v>192</v>
      </c>
      <c r="S773" s="57" t="str">
        <f>IF('[1]Données questionnaire'!W585="","",'[1]Données questionnaire'!W585)</f>
        <v>X</v>
      </c>
      <c r="T773" s="57" t="str">
        <f>IF('[1]Données questionnaire'!X585="","",'[1]Données questionnaire'!X585)</f>
        <v/>
      </c>
      <c r="U773" s="57" t="str">
        <f>IF('[1]Données questionnaire'!Y585="","",'[1]Données questionnaire'!Y585)</f>
        <v/>
      </c>
      <c r="V773" s="57" t="str">
        <f>IF('[1]Données questionnaire'!Z585="","",'[1]Données questionnaire'!Z585)</f>
        <v/>
      </c>
      <c r="W773" s="57" t="str">
        <f>IF('[1]Données questionnaire'!AA585="","",'[1]Données questionnaire'!AA585)</f>
        <v/>
      </c>
      <c r="X773" s="57" t="str">
        <f>IF('[1]Données questionnaire'!AB585="","",'[1]Données questionnaire'!AB585)</f>
        <v/>
      </c>
      <c r="Y773" s="57" t="str">
        <f>IF('[1]Données questionnaire'!AC585="","",'[1]Données questionnaire'!AC585)</f>
        <v>X</v>
      </c>
      <c r="Z773" s="57" t="str">
        <f>IF('[1]Données questionnaire'!AD585="","",'[1]Données questionnaire'!AD585)</f>
        <v/>
      </c>
      <c r="AA773" s="57" t="str">
        <f>IF('[1]Données questionnaire'!AE585="","",'[1]Données questionnaire'!AE585)</f>
        <v/>
      </c>
      <c r="AB773" s="57" t="str">
        <f>IF('[1]Données questionnaire'!AF585="","",'[1]Données questionnaire'!AF585)</f>
        <v/>
      </c>
      <c r="AC773" s="57">
        <f>IF('[1]Données questionnaire'!AG585="","",'[1]Données questionnaire'!AG585)</f>
        <v>29</v>
      </c>
      <c r="AE773" s="57"/>
      <c r="AF773" s="57"/>
      <c r="AG773" s="60"/>
      <c r="AH773" s="57"/>
      <c r="AI773" s="57"/>
      <c r="AJ773" s="57"/>
      <c r="AK773" s="57"/>
      <c r="AL773" s="57"/>
      <c r="AM773" s="57"/>
      <c r="AN773" s="57"/>
      <c r="AO773" s="57"/>
      <c r="AP773" s="57"/>
      <c r="AQ773" s="57"/>
      <c r="AR773" s="57"/>
      <c r="AS773" s="57"/>
      <c r="AT773" s="57"/>
      <c r="AU773" s="57"/>
      <c r="AV773" s="57"/>
      <c r="AW773" s="57"/>
      <c r="AX773" s="57"/>
      <c r="AY773" s="57"/>
      <c r="AZ773" s="57"/>
      <c r="BB773" s="57" t="s">
        <v>192</v>
      </c>
      <c r="BC773" s="57"/>
      <c r="BD773" s="57" t="s">
        <v>193</v>
      </c>
      <c r="BE773" s="60">
        <v>0</v>
      </c>
      <c r="BF773" s="61" t="str">
        <f t="shared" si="154"/>
        <v/>
      </c>
      <c r="BG773" s="57" t="s">
        <v>193</v>
      </c>
      <c r="BH773" s="57"/>
      <c r="BI773" s="57" t="s">
        <v>193</v>
      </c>
      <c r="BJ773" s="57" t="s">
        <v>193</v>
      </c>
      <c r="BK773" s="57" t="s">
        <v>193</v>
      </c>
      <c r="BL773" s="57" t="s">
        <v>193</v>
      </c>
      <c r="BM773" s="57" t="s">
        <v>193</v>
      </c>
      <c r="BN773" s="57" t="s">
        <v>193</v>
      </c>
      <c r="BO773" s="57" t="s">
        <v>193</v>
      </c>
      <c r="BP773" s="57" t="s">
        <v>193</v>
      </c>
      <c r="BQ773" s="57" t="s">
        <v>193</v>
      </c>
      <c r="BR773" s="57" t="str">
        <f t="shared" si="155"/>
        <v>N</v>
      </c>
      <c r="BS773" s="57" t="s">
        <v>193</v>
      </c>
      <c r="BT773" s="57" t="s">
        <v>193</v>
      </c>
      <c r="BU773" s="57" t="s">
        <v>193</v>
      </c>
      <c r="BV773" s="57" t="s">
        <v>193</v>
      </c>
      <c r="BW773" s="57" t="s">
        <v>193</v>
      </c>
      <c r="BX773" s="57" t="str">
        <f t="shared" si="156"/>
        <v>N</v>
      </c>
      <c r="BY773" s="57" t="s">
        <v>193</v>
      </c>
      <c r="BZ773" s="57" t="s">
        <v>193</v>
      </c>
      <c r="CA773" s="57" t="s">
        <v>193</v>
      </c>
      <c r="CB773" s="57" t="s">
        <v>193</v>
      </c>
      <c r="CC773" s="57" t="s">
        <v>193</v>
      </c>
      <c r="CD773" s="57" t="s">
        <v>193</v>
      </c>
      <c r="CE773" s="57" t="s">
        <v>193</v>
      </c>
      <c r="CF773" s="57" t="s">
        <v>193</v>
      </c>
      <c r="CG773" s="57" t="s">
        <v>193</v>
      </c>
      <c r="CH773" s="57" t="s">
        <v>193</v>
      </c>
      <c r="CI773" s="57" t="s">
        <v>193</v>
      </c>
      <c r="CJ773" s="57" t="s">
        <v>193</v>
      </c>
      <c r="CK773" s="57" t="s">
        <v>193</v>
      </c>
      <c r="CL773" s="57" t="s">
        <v>193</v>
      </c>
      <c r="CM773" s="57" t="s">
        <v>193</v>
      </c>
      <c r="CN773" s="57" t="s">
        <v>193</v>
      </c>
      <c r="CO773" s="57" t="s">
        <v>193</v>
      </c>
      <c r="CP773" s="57" t="s">
        <v>193</v>
      </c>
      <c r="CQ773" s="57" t="s">
        <v>193</v>
      </c>
      <c r="CR773" s="57" t="s">
        <v>193</v>
      </c>
      <c r="CS773" s="57" t="str">
        <f t="shared" si="157"/>
        <v>N</v>
      </c>
      <c r="CT773" s="57" t="str">
        <f t="shared" si="158"/>
        <v>N</v>
      </c>
      <c r="CU773" s="62" t="s">
        <v>194</v>
      </c>
      <c r="CV773" s="57" t="s">
        <v>193</v>
      </c>
      <c r="CW773" s="57" t="s">
        <v>193</v>
      </c>
      <c r="CX773" s="57" t="s">
        <v>193</v>
      </c>
      <c r="CY773" s="57" t="s">
        <v>193</v>
      </c>
      <c r="CZ773" s="57" t="str">
        <f t="shared" si="159"/>
        <v>N</v>
      </c>
      <c r="DA773" s="57" t="s">
        <v>193</v>
      </c>
      <c r="DB773" s="57" t="s">
        <v>193</v>
      </c>
      <c r="DC773" s="57" t="s">
        <v>193</v>
      </c>
      <c r="DD773" s="57" t="str">
        <f t="shared" si="160"/>
        <v>N</v>
      </c>
      <c r="DE773" s="57" t="s">
        <v>193</v>
      </c>
      <c r="DF773" s="57" t="s">
        <v>193</v>
      </c>
      <c r="DG773" s="57" t="str">
        <f t="shared" si="161"/>
        <v>N</v>
      </c>
      <c r="DH773" s="57" t="s">
        <v>193</v>
      </c>
      <c r="DI773" s="57" t="s">
        <v>193</v>
      </c>
      <c r="DJ773" s="57" t="s">
        <v>193</v>
      </c>
      <c r="DK773" s="57" t="s">
        <v>193</v>
      </c>
      <c r="DL773" s="57" t="s">
        <v>193</v>
      </c>
      <c r="DM773" s="57" t="s">
        <v>193</v>
      </c>
      <c r="DN773" s="57" t="s">
        <v>193</v>
      </c>
      <c r="DO773" s="57" t="s">
        <v>193</v>
      </c>
      <c r="DP773" s="57" t="s">
        <v>193</v>
      </c>
      <c r="DQ773" s="57" t="s">
        <v>193</v>
      </c>
      <c r="DR773" s="57" t="s">
        <v>193</v>
      </c>
      <c r="DS773" s="57" t="s">
        <v>193</v>
      </c>
      <c r="DT773" s="57" t="s">
        <v>193</v>
      </c>
      <c r="DU773" s="57" t="str">
        <f t="shared" si="162"/>
        <v>N</v>
      </c>
      <c r="DV773" s="57" t="str">
        <f t="shared" si="163"/>
        <v>N</v>
      </c>
      <c r="DW773" s="57" t="s">
        <v>193</v>
      </c>
      <c r="DX773" s="57" t="s">
        <v>193</v>
      </c>
      <c r="DY773" s="57" t="s">
        <v>193</v>
      </c>
      <c r="DZ773" s="57" t="s">
        <v>193</v>
      </c>
      <c r="EA773" s="57" t="s">
        <v>193</v>
      </c>
      <c r="EB773" s="57" t="s">
        <v>193</v>
      </c>
      <c r="EC773" s="57" t="s">
        <v>193</v>
      </c>
      <c r="ED773" s="57" t="s">
        <v>193</v>
      </c>
      <c r="EE773" s="57" t="s">
        <v>193</v>
      </c>
      <c r="EF773" s="57" t="s">
        <v>193</v>
      </c>
      <c r="EG773" s="57" t="s">
        <v>193</v>
      </c>
      <c r="EH773" s="57" t="s">
        <v>193</v>
      </c>
      <c r="EI773" s="57" t="s">
        <v>193</v>
      </c>
      <c r="EJ773" s="57" t="s">
        <v>193</v>
      </c>
      <c r="EK773" s="57" t="s">
        <v>193</v>
      </c>
      <c r="EL773" s="57" t="s">
        <v>193</v>
      </c>
      <c r="EM773" s="57" t="s">
        <v>193</v>
      </c>
      <c r="EN773" s="57" t="s">
        <v>193</v>
      </c>
      <c r="EO773" s="57" t="s">
        <v>193</v>
      </c>
      <c r="EP773" s="57" t="s">
        <v>193</v>
      </c>
      <c r="EQ773" s="57" t="s">
        <v>193</v>
      </c>
      <c r="ER773" s="57" t="str">
        <f t="shared" si="164"/>
        <v>N</v>
      </c>
      <c r="ES773" s="57" t="s">
        <v>193</v>
      </c>
      <c r="ET773" s="57" t="s">
        <v>193</v>
      </c>
      <c r="EU773" s="57" t="s">
        <v>193</v>
      </c>
      <c r="EV773" s="57" t="s">
        <v>193</v>
      </c>
      <c r="EW773" s="57" t="s">
        <v>193</v>
      </c>
      <c r="EX773" s="57" t="s">
        <v>193</v>
      </c>
      <c r="EY773" s="57" t="s">
        <v>193</v>
      </c>
      <c r="EZ773" s="57" t="s">
        <v>193</v>
      </c>
      <c r="FA773" s="57" t="s">
        <v>193</v>
      </c>
      <c r="FB773" s="57" t="s">
        <v>193</v>
      </c>
      <c r="FC773" s="57" t="s">
        <v>193</v>
      </c>
      <c r="FD773" s="57" t="s">
        <v>193</v>
      </c>
      <c r="FE773" s="57" t="s">
        <v>193</v>
      </c>
      <c r="FF773" s="57" t="s">
        <v>193</v>
      </c>
      <c r="FG773" s="57" t="s">
        <v>193</v>
      </c>
      <c r="FH773" s="57" t="s">
        <v>193</v>
      </c>
      <c r="FI773" s="57" t="s">
        <v>193</v>
      </c>
      <c r="FJ773" s="57" t="s">
        <v>193</v>
      </c>
      <c r="FK773" s="57" t="s">
        <v>193</v>
      </c>
      <c r="FL773" s="57" t="s">
        <v>193</v>
      </c>
      <c r="FM773" s="57" t="s">
        <v>193</v>
      </c>
      <c r="FN773" s="57" t="str">
        <f t="shared" si="165"/>
        <v>N</v>
      </c>
      <c r="FO773" s="57" t="s">
        <v>193</v>
      </c>
      <c r="FP773" s="57" t="s">
        <v>193</v>
      </c>
      <c r="FQ773" s="57" t="s">
        <v>193</v>
      </c>
      <c r="FR773" s="57" t="s">
        <v>193</v>
      </c>
      <c r="FS773" s="57" t="s">
        <v>193</v>
      </c>
      <c r="FT773" s="57" t="s">
        <v>193</v>
      </c>
      <c r="FU773" s="57" t="s">
        <v>193</v>
      </c>
      <c r="FV773" s="57" t="s">
        <v>193</v>
      </c>
      <c r="FW773" s="57" t="s">
        <v>193</v>
      </c>
      <c r="FX773" s="57" t="s">
        <v>193</v>
      </c>
      <c r="FZ773" s="57" t="str">
        <f t="shared" si="166"/>
        <v>N</v>
      </c>
    </row>
    <row r="774" spans="2:182" s="18" customFormat="1" ht="10.5" x14ac:dyDescent="0.55000000000000004">
      <c r="B774" s="56" t="s">
        <v>186</v>
      </c>
      <c r="C774" s="57">
        <v>31</v>
      </c>
      <c r="D774" s="57">
        <f t="shared" si="167"/>
        <v>769</v>
      </c>
      <c r="E774" s="57">
        <v>21127</v>
      </c>
      <c r="F774" s="57"/>
      <c r="H774" s="57" t="s">
        <v>198</v>
      </c>
      <c r="I774" s="57" t="s">
        <v>235</v>
      </c>
      <c r="J774" s="57"/>
      <c r="K774" s="57" t="s">
        <v>232</v>
      </c>
      <c r="L774" s="57" t="s">
        <v>190</v>
      </c>
      <c r="M774" s="58">
        <v>39262</v>
      </c>
      <c r="N774" s="59" t="s">
        <v>222</v>
      </c>
      <c r="O774" s="57"/>
      <c r="P774" s="57"/>
      <c r="Q774" s="57" t="s">
        <v>192</v>
      </c>
      <c r="S774" s="57" t="str">
        <f>IF('[1]Données questionnaire'!W586="","",'[1]Données questionnaire'!W586)</f>
        <v>X</v>
      </c>
      <c r="T774" s="57" t="str">
        <f>IF('[1]Données questionnaire'!X586="","",'[1]Données questionnaire'!X586)</f>
        <v/>
      </c>
      <c r="U774" s="57" t="str">
        <f>IF('[1]Données questionnaire'!Y586="","",'[1]Données questionnaire'!Y586)</f>
        <v/>
      </c>
      <c r="V774" s="57" t="str">
        <f>IF('[1]Données questionnaire'!Z586="","",'[1]Données questionnaire'!Z586)</f>
        <v/>
      </c>
      <c r="W774" s="57" t="str">
        <f>IF('[1]Données questionnaire'!AA586="","",'[1]Données questionnaire'!AA586)</f>
        <v/>
      </c>
      <c r="X774" s="57" t="str">
        <f>IF('[1]Données questionnaire'!AB586="","",'[1]Données questionnaire'!AB586)</f>
        <v/>
      </c>
      <c r="Y774" s="57" t="str">
        <f>IF('[1]Données questionnaire'!AC586="","",'[1]Données questionnaire'!AC586)</f>
        <v/>
      </c>
      <c r="Z774" s="57" t="str">
        <f>IF('[1]Données questionnaire'!AD586="","",'[1]Données questionnaire'!AD586)</f>
        <v>X</v>
      </c>
      <c r="AA774" s="57" t="str">
        <f>IF('[1]Données questionnaire'!AE586="","",'[1]Données questionnaire'!AE586)</f>
        <v/>
      </c>
      <c r="AB774" s="57" t="str">
        <f>IF('[1]Données questionnaire'!AF586="","",'[1]Données questionnaire'!AF586)</f>
        <v/>
      </c>
      <c r="AC774" s="57">
        <f>IF('[1]Données questionnaire'!AG586="","",'[1]Données questionnaire'!AG586)</f>
        <v>41</v>
      </c>
      <c r="AE774" s="57"/>
      <c r="AF774" s="57"/>
      <c r="AG774" s="60"/>
      <c r="AH774" s="57"/>
      <c r="AI774" s="57"/>
      <c r="AJ774" s="57"/>
      <c r="AK774" s="57"/>
      <c r="AL774" s="57"/>
      <c r="AM774" s="57"/>
      <c r="AN774" s="57"/>
      <c r="AO774" s="57"/>
      <c r="AP774" s="57"/>
      <c r="AQ774" s="57"/>
      <c r="AR774" s="57"/>
      <c r="AS774" s="57"/>
      <c r="AT774" s="57"/>
      <c r="AU774" s="57"/>
      <c r="AV774" s="57"/>
      <c r="AW774" s="57"/>
      <c r="AX774" s="57"/>
      <c r="AY774" s="57"/>
      <c r="AZ774" s="57"/>
      <c r="BB774" s="57" t="s">
        <v>192</v>
      </c>
      <c r="BC774" s="57"/>
      <c r="BD774" s="57" t="s">
        <v>193</v>
      </c>
      <c r="BE774" s="60">
        <v>0</v>
      </c>
      <c r="BF774" s="61" t="str">
        <f t="shared" si="154"/>
        <v/>
      </c>
      <c r="BG774" s="57" t="s">
        <v>193</v>
      </c>
      <c r="BH774" s="57"/>
      <c r="BI774" s="57" t="s">
        <v>193</v>
      </c>
      <c r="BJ774" s="57" t="s">
        <v>193</v>
      </c>
      <c r="BK774" s="57" t="s">
        <v>193</v>
      </c>
      <c r="BL774" s="57" t="s">
        <v>193</v>
      </c>
      <c r="BM774" s="57" t="s">
        <v>193</v>
      </c>
      <c r="BN774" s="57" t="s">
        <v>193</v>
      </c>
      <c r="BO774" s="57" t="s">
        <v>193</v>
      </c>
      <c r="BP774" s="57" t="s">
        <v>193</v>
      </c>
      <c r="BQ774" s="57" t="s">
        <v>193</v>
      </c>
      <c r="BR774" s="57" t="str">
        <f t="shared" si="155"/>
        <v>N</v>
      </c>
      <c r="BS774" s="57" t="s">
        <v>193</v>
      </c>
      <c r="BT774" s="57" t="s">
        <v>193</v>
      </c>
      <c r="BU774" s="57" t="s">
        <v>193</v>
      </c>
      <c r="BV774" s="57" t="s">
        <v>193</v>
      </c>
      <c r="BW774" s="57" t="s">
        <v>193</v>
      </c>
      <c r="BX774" s="57" t="str">
        <f t="shared" si="156"/>
        <v>N</v>
      </c>
      <c r="BY774" s="57" t="s">
        <v>193</v>
      </c>
      <c r="BZ774" s="57" t="s">
        <v>193</v>
      </c>
      <c r="CA774" s="57" t="s">
        <v>193</v>
      </c>
      <c r="CB774" s="57" t="s">
        <v>193</v>
      </c>
      <c r="CC774" s="57" t="s">
        <v>193</v>
      </c>
      <c r="CD774" s="57" t="s">
        <v>193</v>
      </c>
      <c r="CE774" s="57" t="s">
        <v>193</v>
      </c>
      <c r="CF774" s="57" t="s">
        <v>193</v>
      </c>
      <c r="CG774" s="57" t="s">
        <v>193</v>
      </c>
      <c r="CH774" s="57" t="s">
        <v>193</v>
      </c>
      <c r="CI774" s="57" t="s">
        <v>193</v>
      </c>
      <c r="CJ774" s="57" t="s">
        <v>193</v>
      </c>
      <c r="CK774" s="57" t="s">
        <v>193</v>
      </c>
      <c r="CL774" s="57" t="s">
        <v>193</v>
      </c>
      <c r="CM774" s="57" t="s">
        <v>193</v>
      </c>
      <c r="CN774" s="57" t="s">
        <v>193</v>
      </c>
      <c r="CO774" s="57" t="s">
        <v>193</v>
      </c>
      <c r="CP774" s="57" t="s">
        <v>193</v>
      </c>
      <c r="CQ774" s="57" t="s">
        <v>193</v>
      </c>
      <c r="CR774" s="57" t="s">
        <v>193</v>
      </c>
      <c r="CS774" s="57" t="str">
        <f t="shared" si="157"/>
        <v>N</v>
      </c>
      <c r="CT774" s="57" t="str">
        <f t="shared" si="158"/>
        <v>N</v>
      </c>
      <c r="CU774" s="62" t="s">
        <v>194</v>
      </c>
      <c r="CV774" s="57" t="s">
        <v>193</v>
      </c>
      <c r="CW774" s="57" t="s">
        <v>193</v>
      </c>
      <c r="CX774" s="57" t="s">
        <v>193</v>
      </c>
      <c r="CY774" s="57" t="s">
        <v>193</v>
      </c>
      <c r="CZ774" s="57" t="str">
        <f t="shared" si="159"/>
        <v>N</v>
      </c>
      <c r="DA774" s="57" t="s">
        <v>193</v>
      </c>
      <c r="DB774" s="57" t="s">
        <v>193</v>
      </c>
      <c r="DC774" s="57" t="s">
        <v>193</v>
      </c>
      <c r="DD774" s="57" t="str">
        <f t="shared" si="160"/>
        <v>N</v>
      </c>
      <c r="DE774" s="57" t="s">
        <v>193</v>
      </c>
      <c r="DF774" s="57" t="s">
        <v>193</v>
      </c>
      <c r="DG774" s="57" t="str">
        <f t="shared" si="161"/>
        <v>N</v>
      </c>
      <c r="DH774" s="57" t="s">
        <v>193</v>
      </c>
      <c r="DI774" s="57" t="s">
        <v>193</v>
      </c>
      <c r="DJ774" s="57" t="s">
        <v>193</v>
      </c>
      <c r="DK774" s="57" t="s">
        <v>193</v>
      </c>
      <c r="DL774" s="57" t="s">
        <v>193</v>
      </c>
      <c r="DM774" s="57" t="s">
        <v>193</v>
      </c>
      <c r="DN774" s="57" t="s">
        <v>193</v>
      </c>
      <c r="DO774" s="57" t="s">
        <v>193</v>
      </c>
      <c r="DP774" s="57" t="s">
        <v>193</v>
      </c>
      <c r="DQ774" s="57" t="s">
        <v>193</v>
      </c>
      <c r="DR774" s="57" t="s">
        <v>193</v>
      </c>
      <c r="DS774" s="57" t="s">
        <v>193</v>
      </c>
      <c r="DT774" s="57" t="s">
        <v>193</v>
      </c>
      <c r="DU774" s="57" t="str">
        <f t="shared" si="162"/>
        <v>N</v>
      </c>
      <c r="DV774" s="57" t="str">
        <f t="shared" si="163"/>
        <v>N</v>
      </c>
      <c r="DW774" s="57" t="s">
        <v>193</v>
      </c>
      <c r="DX774" s="57" t="s">
        <v>193</v>
      </c>
      <c r="DY774" s="57" t="s">
        <v>193</v>
      </c>
      <c r="DZ774" s="57" t="s">
        <v>193</v>
      </c>
      <c r="EA774" s="57" t="s">
        <v>193</v>
      </c>
      <c r="EB774" s="57" t="s">
        <v>193</v>
      </c>
      <c r="EC774" s="57" t="s">
        <v>193</v>
      </c>
      <c r="ED774" s="57" t="s">
        <v>193</v>
      </c>
      <c r="EE774" s="57" t="s">
        <v>193</v>
      </c>
      <c r="EF774" s="57" t="s">
        <v>193</v>
      </c>
      <c r="EG774" s="57" t="s">
        <v>193</v>
      </c>
      <c r="EH774" s="57" t="s">
        <v>193</v>
      </c>
      <c r="EI774" s="57" t="s">
        <v>193</v>
      </c>
      <c r="EJ774" s="57" t="s">
        <v>193</v>
      </c>
      <c r="EK774" s="57" t="s">
        <v>193</v>
      </c>
      <c r="EL774" s="57" t="s">
        <v>193</v>
      </c>
      <c r="EM774" s="57" t="s">
        <v>193</v>
      </c>
      <c r="EN774" s="57" t="s">
        <v>193</v>
      </c>
      <c r="EO774" s="57" t="s">
        <v>193</v>
      </c>
      <c r="EP774" s="57" t="s">
        <v>193</v>
      </c>
      <c r="EQ774" s="57" t="s">
        <v>193</v>
      </c>
      <c r="ER774" s="57" t="str">
        <f t="shared" si="164"/>
        <v>N</v>
      </c>
      <c r="ES774" s="57" t="s">
        <v>193</v>
      </c>
      <c r="ET774" s="57" t="s">
        <v>193</v>
      </c>
      <c r="EU774" s="57" t="s">
        <v>193</v>
      </c>
      <c r="EV774" s="57" t="s">
        <v>193</v>
      </c>
      <c r="EW774" s="57" t="s">
        <v>193</v>
      </c>
      <c r="EX774" s="57" t="s">
        <v>193</v>
      </c>
      <c r="EY774" s="57" t="s">
        <v>193</v>
      </c>
      <c r="EZ774" s="57" t="s">
        <v>193</v>
      </c>
      <c r="FA774" s="57" t="s">
        <v>193</v>
      </c>
      <c r="FB774" s="57" t="s">
        <v>193</v>
      </c>
      <c r="FC774" s="57" t="s">
        <v>193</v>
      </c>
      <c r="FD774" s="57" t="s">
        <v>193</v>
      </c>
      <c r="FE774" s="57" t="s">
        <v>193</v>
      </c>
      <c r="FF774" s="57" t="s">
        <v>193</v>
      </c>
      <c r="FG774" s="57" t="s">
        <v>193</v>
      </c>
      <c r="FH774" s="57" t="s">
        <v>193</v>
      </c>
      <c r="FI774" s="57" t="s">
        <v>193</v>
      </c>
      <c r="FJ774" s="57" t="s">
        <v>193</v>
      </c>
      <c r="FK774" s="57" t="s">
        <v>193</v>
      </c>
      <c r="FL774" s="57" t="s">
        <v>193</v>
      </c>
      <c r="FM774" s="57" t="s">
        <v>193</v>
      </c>
      <c r="FN774" s="57" t="str">
        <f t="shared" si="165"/>
        <v>N</v>
      </c>
      <c r="FO774" s="57" t="s">
        <v>193</v>
      </c>
      <c r="FP774" s="57" t="s">
        <v>193</v>
      </c>
      <c r="FQ774" s="57" t="s">
        <v>193</v>
      </c>
      <c r="FR774" s="57" t="s">
        <v>193</v>
      </c>
      <c r="FS774" s="57" t="s">
        <v>193</v>
      </c>
      <c r="FT774" s="57" t="s">
        <v>193</v>
      </c>
      <c r="FU774" s="57" t="s">
        <v>193</v>
      </c>
      <c r="FV774" s="57" t="s">
        <v>193</v>
      </c>
      <c r="FW774" s="57" t="s">
        <v>193</v>
      </c>
      <c r="FX774" s="57" t="s">
        <v>193</v>
      </c>
      <c r="FZ774" s="57" t="str">
        <f t="shared" si="166"/>
        <v>N</v>
      </c>
    </row>
    <row r="775" spans="2:182" s="18" customFormat="1" ht="10.5" x14ac:dyDescent="0.55000000000000004">
      <c r="B775" s="56" t="s">
        <v>186</v>
      </c>
      <c r="C775" s="57">
        <v>32</v>
      </c>
      <c r="D775" s="57">
        <f t="shared" si="167"/>
        <v>770</v>
      </c>
      <c r="E775" s="57">
        <v>21141</v>
      </c>
      <c r="F775" s="57"/>
      <c r="H775" s="57" t="s">
        <v>198</v>
      </c>
      <c r="I775" s="57" t="s">
        <v>235</v>
      </c>
      <c r="J775" s="57"/>
      <c r="K775" s="57" t="s">
        <v>232</v>
      </c>
      <c r="L775" s="57" t="s">
        <v>190</v>
      </c>
      <c r="M775" s="58">
        <v>39262</v>
      </c>
      <c r="N775" s="59" t="s">
        <v>222</v>
      </c>
      <c r="O775" s="57"/>
      <c r="P775" s="57"/>
      <c r="Q775" s="57" t="s">
        <v>192</v>
      </c>
      <c r="S775" s="57" t="str">
        <f>IF('[1]Données questionnaire'!W587="","",'[1]Données questionnaire'!W587)</f>
        <v>X</v>
      </c>
      <c r="T775" s="57" t="str">
        <f>IF('[1]Données questionnaire'!X587="","",'[1]Données questionnaire'!X587)</f>
        <v/>
      </c>
      <c r="U775" s="57" t="str">
        <f>IF('[1]Données questionnaire'!Y587="","",'[1]Données questionnaire'!Y587)</f>
        <v/>
      </c>
      <c r="V775" s="57" t="str">
        <f>IF('[1]Données questionnaire'!Z587="","",'[1]Données questionnaire'!Z587)</f>
        <v/>
      </c>
      <c r="W775" s="57" t="str">
        <f>IF('[1]Données questionnaire'!AA587="","",'[1]Données questionnaire'!AA587)</f>
        <v/>
      </c>
      <c r="X775" s="57" t="str">
        <f>IF('[1]Données questionnaire'!AB587="","",'[1]Données questionnaire'!AB587)</f>
        <v/>
      </c>
      <c r="Y775" s="57" t="str">
        <f>IF('[1]Données questionnaire'!AC587="","",'[1]Données questionnaire'!AC587)</f>
        <v/>
      </c>
      <c r="Z775" s="57" t="str">
        <f>IF('[1]Données questionnaire'!AD587="","",'[1]Données questionnaire'!AD587)</f>
        <v>X</v>
      </c>
      <c r="AA775" s="57" t="str">
        <f>IF('[1]Données questionnaire'!AE587="","",'[1]Données questionnaire'!AE587)</f>
        <v/>
      </c>
      <c r="AB775" s="57" t="str">
        <f>IF('[1]Données questionnaire'!AF587="","",'[1]Données questionnaire'!AF587)</f>
        <v/>
      </c>
      <c r="AC775" s="57">
        <f>IF('[1]Données questionnaire'!AG587="","",'[1]Données questionnaire'!AG587)</f>
        <v>56</v>
      </c>
      <c r="AE775" s="57"/>
      <c r="AF775" s="57"/>
      <c r="AG775" s="60"/>
      <c r="AH775" s="57"/>
      <c r="AI775" s="57"/>
      <c r="AJ775" s="57"/>
      <c r="AK775" s="57"/>
      <c r="AL775" s="57"/>
      <c r="AM775" s="57"/>
      <c r="AN775" s="57"/>
      <c r="AO775" s="57"/>
      <c r="AP775" s="57"/>
      <c r="AQ775" s="57"/>
      <c r="AR775" s="57"/>
      <c r="AS775" s="57"/>
      <c r="AT775" s="57"/>
      <c r="AU775" s="57"/>
      <c r="AV775" s="57"/>
      <c r="AW775" s="57"/>
      <c r="AX775" s="57"/>
      <c r="AY775" s="57"/>
      <c r="AZ775" s="57"/>
      <c r="BB775" s="57" t="s">
        <v>192</v>
      </c>
      <c r="BC775" s="57"/>
      <c r="BD775" s="57" t="s">
        <v>193</v>
      </c>
      <c r="BE775" s="60">
        <v>0</v>
      </c>
      <c r="BF775" s="61" t="str">
        <f t="shared" ref="BF775:BF811" si="168">IF(BE775=0,"",BE775)</f>
        <v/>
      </c>
      <c r="BG775" s="57" t="s">
        <v>193</v>
      </c>
      <c r="BH775" s="57"/>
      <c r="BI775" s="57" t="s">
        <v>193</v>
      </c>
      <c r="BJ775" s="57" t="s">
        <v>193</v>
      </c>
      <c r="BK775" s="57" t="s">
        <v>193</v>
      </c>
      <c r="BL775" s="57" t="s">
        <v>193</v>
      </c>
      <c r="BM775" s="57" t="s">
        <v>193</v>
      </c>
      <c r="BN775" s="57" t="s">
        <v>193</v>
      </c>
      <c r="BO775" s="57" t="s">
        <v>193</v>
      </c>
      <c r="BP775" s="57" t="s">
        <v>193</v>
      </c>
      <c r="BQ775" s="57" t="s">
        <v>193</v>
      </c>
      <c r="BR775" s="57" t="str">
        <f t="shared" ref="BR775:BR811" si="169">IF(BH775="",IF(OR(BI775="P",BJ775="P",BK775="P",BL775="P",BM775="P",BN775="P",BO775="P",BP775="P",BQ775="P"),"P","N"),"")</f>
        <v>N</v>
      </c>
      <c r="BS775" s="57" t="s">
        <v>193</v>
      </c>
      <c r="BT775" s="57" t="s">
        <v>193</v>
      </c>
      <c r="BU775" s="57" t="s">
        <v>193</v>
      </c>
      <c r="BV775" s="57" t="s">
        <v>193</v>
      </c>
      <c r="BW775" s="57" t="s">
        <v>193</v>
      </c>
      <c r="BX775" s="57" t="str">
        <f t="shared" ref="BX775:BX811" si="170">IF(BH775="",IF(OR(BS775="P",BT775="P",BU775="P",BV775="P",BW775="P"),"P","N"),"")</f>
        <v>N</v>
      </c>
      <c r="BY775" s="57" t="s">
        <v>193</v>
      </c>
      <c r="BZ775" s="57" t="s">
        <v>193</v>
      </c>
      <c r="CA775" s="57" t="s">
        <v>193</v>
      </c>
      <c r="CB775" s="57" t="s">
        <v>193</v>
      </c>
      <c r="CC775" s="57" t="s">
        <v>193</v>
      </c>
      <c r="CD775" s="57" t="s">
        <v>193</v>
      </c>
      <c r="CE775" s="57" t="s">
        <v>193</v>
      </c>
      <c r="CF775" s="57" t="s">
        <v>193</v>
      </c>
      <c r="CG775" s="57" t="s">
        <v>193</v>
      </c>
      <c r="CH775" s="57" t="s">
        <v>193</v>
      </c>
      <c r="CI775" s="57" t="s">
        <v>193</v>
      </c>
      <c r="CJ775" s="57" t="s">
        <v>193</v>
      </c>
      <c r="CK775" s="57" t="s">
        <v>193</v>
      </c>
      <c r="CL775" s="57" t="s">
        <v>193</v>
      </c>
      <c r="CM775" s="57" t="s">
        <v>193</v>
      </c>
      <c r="CN775" s="57" t="s">
        <v>193</v>
      </c>
      <c r="CO775" s="57" t="s">
        <v>193</v>
      </c>
      <c r="CP775" s="57" t="s">
        <v>193</v>
      </c>
      <c r="CQ775" s="57" t="s">
        <v>193</v>
      </c>
      <c r="CR775" s="57" t="s">
        <v>193</v>
      </c>
      <c r="CS775" s="57" t="str">
        <f t="shared" ref="CS775:CS811" si="171">IF($BH775="",IF(OR(BY775="P",BZ775="P",CA775="P",CB775="P",CC775="P",CD775="P",CE775="P",CF775="P",CG775="P",CH775="P",CI775="P",CJ775="P",CK775="P",CL775="P",CM775="P",CN775="P",CO775="P"),"P","N"),"")</f>
        <v>N</v>
      </c>
      <c r="CT775" s="57" t="str">
        <f t="shared" ref="CT775:CT811" si="172">IF($BH775="",IF(OR(CS775="P",CP775="P",CQ775="P",CR775="P"),"P","N"),"")</f>
        <v>N</v>
      </c>
      <c r="CU775" s="62" t="s">
        <v>194</v>
      </c>
      <c r="CV775" s="57" t="s">
        <v>193</v>
      </c>
      <c r="CW775" s="57" t="s">
        <v>193</v>
      </c>
      <c r="CX775" s="57" t="s">
        <v>193</v>
      </c>
      <c r="CY775" s="57" t="s">
        <v>193</v>
      </c>
      <c r="CZ775" s="57" t="str">
        <f t="shared" ref="CZ775:CZ811" si="173">IF($BH775="",IF(OR(CY775="P",CW775="P",CX775="P"),"P","N"),"")</f>
        <v>N</v>
      </c>
      <c r="DA775" s="57" t="s">
        <v>193</v>
      </c>
      <c r="DB775" s="57" t="s">
        <v>193</v>
      </c>
      <c r="DC775" s="57" t="s">
        <v>193</v>
      </c>
      <c r="DD775" s="57" t="str">
        <f t="shared" ref="DD775:DD811" si="174">IF($BH775="",IF(OR(DC775="P",DA775="P",DB775="P"),"P","N"),"")</f>
        <v>N</v>
      </c>
      <c r="DE775" s="57" t="s">
        <v>193</v>
      </c>
      <c r="DF775" s="62" t="s">
        <v>194</v>
      </c>
      <c r="DG775" s="57" t="str">
        <f t="shared" ref="DG775:DG811" si="175">IF($BH775="",IF(OR(DF775="P",DE775="P"),"P","N"),"")</f>
        <v>P</v>
      </c>
      <c r="DH775" s="57" t="s">
        <v>193</v>
      </c>
      <c r="DI775" s="57" t="s">
        <v>193</v>
      </c>
      <c r="DJ775" s="57" t="s">
        <v>193</v>
      </c>
      <c r="DK775" s="57" t="s">
        <v>193</v>
      </c>
      <c r="DL775" s="57" t="s">
        <v>193</v>
      </c>
      <c r="DM775" s="57" t="s">
        <v>193</v>
      </c>
      <c r="DN775" s="57" t="s">
        <v>193</v>
      </c>
      <c r="DO775" s="57" t="s">
        <v>193</v>
      </c>
      <c r="DP775" s="57" t="s">
        <v>193</v>
      </c>
      <c r="DQ775" s="57" t="s">
        <v>193</v>
      </c>
      <c r="DR775" s="57" t="s">
        <v>193</v>
      </c>
      <c r="DS775" s="57" t="s">
        <v>193</v>
      </c>
      <c r="DT775" s="57" t="s">
        <v>193</v>
      </c>
      <c r="DU775" s="57" t="str">
        <f t="shared" ref="DU775:DU811" si="176">IF($BH775="",IF(OR(DH775="P",DJ775="P",DP775="P"),"P","N"),"")</f>
        <v>N</v>
      </c>
      <c r="DV775" s="57" t="str">
        <f t="shared" ref="DV775:DV811" si="177">IF($BH775="",IF(OR(DH775="P",DI775="P",DJ775="P",DK775="P",DL775="P",DM775="P",DN775="P",DO775="P",DP775="P",DQ775="P",DR775="P",DS775="P",DT775="P"),"P","N"),"")</f>
        <v>N</v>
      </c>
      <c r="DW775" s="57" t="s">
        <v>193</v>
      </c>
      <c r="DX775" s="57" t="s">
        <v>193</v>
      </c>
      <c r="DY775" s="57" t="s">
        <v>193</v>
      </c>
      <c r="DZ775" s="57" t="s">
        <v>193</v>
      </c>
      <c r="EA775" s="57" t="s">
        <v>193</v>
      </c>
      <c r="EB775" s="57" t="s">
        <v>193</v>
      </c>
      <c r="EC775" s="57" t="s">
        <v>193</v>
      </c>
      <c r="ED775" s="57" t="s">
        <v>193</v>
      </c>
      <c r="EE775" s="57" t="s">
        <v>193</v>
      </c>
      <c r="EF775" s="57" t="s">
        <v>193</v>
      </c>
      <c r="EG775" s="57" t="s">
        <v>193</v>
      </c>
      <c r="EH775" s="57" t="s">
        <v>193</v>
      </c>
      <c r="EI775" s="57" t="s">
        <v>193</v>
      </c>
      <c r="EJ775" s="57" t="s">
        <v>193</v>
      </c>
      <c r="EK775" s="57" t="s">
        <v>193</v>
      </c>
      <c r="EL775" s="57" t="s">
        <v>193</v>
      </c>
      <c r="EM775" s="57" t="s">
        <v>193</v>
      </c>
      <c r="EN775" s="57" t="s">
        <v>193</v>
      </c>
      <c r="EO775" s="57" t="s">
        <v>193</v>
      </c>
      <c r="EP775" s="57" t="s">
        <v>193</v>
      </c>
      <c r="EQ775" s="57" t="s">
        <v>193</v>
      </c>
      <c r="ER775" s="57" t="str">
        <f t="shared" ref="ER775:ER811" si="178">IF($BH775="",IF(OR(DW775="P",DX775="P",DY775="P",DZ775="P",EA775="P",EB775="P",EC775="P",ED775="P",EE775="P",EF775="P",EG775="P",EH775="P",EI775="P",EJ775="P",EK775="P",EL775="P",EM775="P",EN775="P",EO775="P",EP775="P",EQ775="P"),"P","N"),"")</f>
        <v>N</v>
      </c>
      <c r="ES775" s="57" t="s">
        <v>193</v>
      </c>
      <c r="ET775" s="57" t="s">
        <v>193</v>
      </c>
      <c r="EU775" s="57" t="s">
        <v>193</v>
      </c>
      <c r="EV775" s="57" t="s">
        <v>193</v>
      </c>
      <c r="EW775" s="57" t="s">
        <v>193</v>
      </c>
      <c r="EX775" s="57" t="s">
        <v>193</v>
      </c>
      <c r="EY775" s="57" t="s">
        <v>193</v>
      </c>
      <c r="EZ775" s="57" t="s">
        <v>193</v>
      </c>
      <c r="FA775" s="57" t="s">
        <v>193</v>
      </c>
      <c r="FB775" s="57" t="s">
        <v>193</v>
      </c>
      <c r="FC775" s="57" t="s">
        <v>193</v>
      </c>
      <c r="FD775" s="57" t="s">
        <v>193</v>
      </c>
      <c r="FE775" s="57" t="s">
        <v>193</v>
      </c>
      <c r="FF775" s="57" t="s">
        <v>193</v>
      </c>
      <c r="FG775" s="57" t="s">
        <v>193</v>
      </c>
      <c r="FH775" s="57" t="s">
        <v>193</v>
      </c>
      <c r="FI775" s="57" t="s">
        <v>193</v>
      </c>
      <c r="FJ775" s="57" t="s">
        <v>193</v>
      </c>
      <c r="FK775" s="57" t="s">
        <v>193</v>
      </c>
      <c r="FL775" s="57" t="s">
        <v>193</v>
      </c>
      <c r="FM775" s="57" t="s">
        <v>193</v>
      </c>
      <c r="FN775" s="57" t="str">
        <f t="shared" ref="FN775:FN811" si="179">IF($BH775="",IF(OR(ES775="P",ET775="P",EU775="P",EV775="P",EW775="P",EX775="P",EY775="P",EZ775="P",FA775="P",FB775="P",FC775="P",FD775="P",FE775="P",FF775="P",FG775="P",FH775="P",FI775="P",FJ775="P",FK775="P",FL775="P",FM775="P"),"P","N"),"")</f>
        <v>N</v>
      </c>
      <c r="FO775" s="57" t="s">
        <v>193</v>
      </c>
      <c r="FP775" s="57" t="s">
        <v>193</v>
      </c>
      <c r="FQ775" s="57" t="s">
        <v>193</v>
      </c>
      <c r="FR775" s="57" t="s">
        <v>193</v>
      </c>
      <c r="FS775" s="57" t="s">
        <v>193</v>
      </c>
      <c r="FT775" s="57" t="s">
        <v>193</v>
      </c>
      <c r="FU775" s="57" t="s">
        <v>193</v>
      </c>
      <c r="FV775" s="57" t="s">
        <v>193</v>
      </c>
      <c r="FW775" s="57" t="s">
        <v>193</v>
      </c>
      <c r="FX775" s="57" t="s">
        <v>193</v>
      </c>
      <c r="FZ775" s="57" t="str">
        <f t="shared" ref="FZ775:FZ838" si="180">IF(BR775="","",IF(OR(BD775="P",BR775="P",BX775="P",CT775="P",CV775="P",CZ775="P",DD775="P",DV775="P",ER775="P",FN775="P",FO775="P",FP775="P",FQ775="P",FR775="P",FS775="P",FT775="P",FU775="P",FV775="P",FW775="P"),"P","N"))</f>
        <v>N</v>
      </c>
    </row>
    <row r="776" spans="2:182" s="18" customFormat="1" ht="10.5" x14ac:dyDescent="0.55000000000000004">
      <c r="B776" s="56" t="s">
        <v>186</v>
      </c>
      <c r="C776" s="57">
        <v>33</v>
      </c>
      <c r="D776" s="57">
        <f t="shared" si="167"/>
        <v>771</v>
      </c>
      <c r="E776" s="57">
        <v>21142</v>
      </c>
      <c r="F776" s="57"/>
      <c r="H776" s="57" t="s">
        <v>198</v>
      </c>
      <c r="I776" s="57" t="s">
        <v>235</v>
      </c>
      <c r="J776" s="57"/>
      <c r="K776" s="57" t="s">
        <v>232</v>
      </c>
      <c r="L776" s="57" t="s">
        <v>190</v>
      </c>
      <c r="M776" s="58">
        <v>39262</v>
      </c>
      <c r="N776" s="59" t="s">
        <v>222</v>
      </c>
      <c r="O776" s="57"/>
      <c r="P776" s="57"/>
      <c r="Q776" s="57" t="s">
        <v>192</v>
      </c>
      <c r="S776" s="57" t="str">
        <f>IF('[1]Données questionnaire'!W588="","",'[1]Données questionnaire'!W588)</f>
        <v>X</v>
      </c>
      <c r="T776" s="57" t="str">
        <f>IF('[1]Données questionnaire'!X588="","",'[1]Données questionnaire'!X588)</f>
        <v/>
      </c>
      <c r="U776" s="57" t="str">
        <f>IF('[1]Données questionnaire'!Y588="","",'[1]Données questionnaire'!Y588)</f>
        <v/>
      </c>
      <c r="V776" s="57" t="str">
        <f>IF('[1]Données questionnaire'!Z588="","",'[1]Données questionnaire'!Z588)</f>
        <v/>
      </c>
      <c r="W776" s="57" t="str">
        <f>IF('[1]Données questionnaire'!AA588="","",'[1]Données questionnaire'!AA588)</f>
        <v/>
      </c>
      <c r="X776" s="57" t="str">
        <f>IF('[1]Données questionnaire'!AB588="","",'[1]Données questionnaire'!AB588)</f>
        <v/>
      </c>
      <c r="Y776" s="57" t="str">
        <f>IF('[1]Données questionnaire'!AC588="","",'[1]Données questionnaire'!AC588)</f>
        <v>X</v>
      </c>
      <c r="Z776" s="57" t="str">
        <f>IF('[1]Données questionnaire'!AD588="","",'[1]Données questionnaire'!AD588)</f>
        <v/>
      </c>
      <c r="AA776" s="57" t="str">
        <f>IF('[1]Données questionnaire'!AE588="","",'[1]Données questionnaire'!AE588)</f>
        <v/>
      </c>
      <c r="AB776" s="57" t="str">
        <f>IF('[1]Données questionnaire'!AF588="","",'[1]Données questionnaire'!AF588)</f>
        <v/>
      </c>
      <c r="AC776" s="57">
        <f>IF('[1]Données questionnaire'!AG588="","",'[1]Données questionnaire'!AG588)</f>
        <v>44</v>
      </c>
      <c r="AE776" s="57"/>
      <c r="AF776" s="57"/>
      <c r="AG776" s="60"/>
      <c r="AH776" s="57"/>
      <c r="AI776" s="57"/>
      <c r="AJ776" s="57"/>
      <c r="AK776" s="57"/>
      <c r="AL776" s="57"/>
      <c r="AM776" s="57"/>
      <c r="AN776" s="57"/>
      <c r="AO776" s="57"/>
      <c r="AP776" s="57"/>
      <c r="AQ776" s="57"/>
      <c r="AR776" s="57"/>
      <c r="AS776" s="57"/>
      <c r="AT776" s="57"/>
      <c r="AU776" s="57"/>
      <c r="AV776" s="57"/>
      <c r="AW776" s="57"/>
      <c r="AX776" s="57"/>
      <c r="AY776" s="57"/>
      <c r="AZ776" s="57"/>
      <c r="BB776" s="57" t="s">
        <v>192</v>
      </c>
      <c r="BC776" s="57"/>
      <c r="BD776" s="57" t="s">
        <v>193</v>
      </c>
      <c r="BE776" s="60">
        <v>0</v>
      </c>
      <c r="BF776" s="61" t="str">
        <f t="shared" si="168"/>
        <v/>
      </c>
      <c r="BG776" s="57" t="s">
        <v>193</v>
      </c>
      <c r="BH776" s="57"/>
      <c r="BI776" s="57" t="s">
        <v>193</v>
      </c>
      <c r="BJ776" s="57" t="s">
        <v>193</v>
      </c>
      <c r="BK776" s="57" t="s">
        <v>193</v>
      </c>
      <c r="BL776" s="57" t="s">
        <v>193</v>
      </c>
      <c r="BM776" s="57" t="s">
        <v>193</v>
      </c>
      <c r="BN776" s="57" t="s">
        <v>193</v>
      </c>
      <c r="BO776" s="57" t="s">
        <v>193</v>
      </c>
      <c r="BP776" s="57" t="s">
        <v>193</v>
      </c>
      <c r="BQ776" s="57" t="s">
        <v>193</v>
      </c>
      <c r="BR776" s="57" t="str">
        <f t="shared" si="169"/>
        <v>N</v>
      </c>
      <c r="BS776" s="57" t="s">
        <v>193</v>
      </c>
      <c r="BT776" s="57" t="s">
        <v>193</v>
      </c>
      <c r="BU776" s="57" t="s">
        <v>193</v>
      </c>
      <c r="BV776" s="57" t="s">
        <v>193</v>
      </c>
      <c r="BW776" s="57" t="s">
        <v>193</v>
      </c>
      <c r="BX776" s="57" t="str">
        <f t="shared" si="170"/>
        <v>N</v>
      </c>
      <c r="BY776" s="57" t="s">
        <v>193</v>
      </c>
      <c r="BZ776" s="57" t="s">
        <v>193</v>
      </c>
      <c r="CA776" s="57" t="s">
        <v>193</v>
      </c>
      <c r="CB776" s="57" t="s">
        <v>193</v>
      </c>
      <c r="CC776" s="57" t="s">
        <v>193</v>
      </c>
      <c r="CD776" s="57" t="s">
        <v>193</v>
      </c>
      <c r="CE776" s="57" t="s">
        <v>193</v>
      </c>
      <c r="CF776" s="57" t="s">
        <v>193</v>
      </c>
      <c r="CG776" s="57" t="s">
        <v>193</v>
      </c>
      <c r="CH776" s="57" t="s">
        <v>193</v>
      </c>
      <c r="CI776" s="57" t="s">
        <v>193</v>
      </c>
      <c r="CJ776" s="57" t="s">
        <v>193</v>
      </c>
      <c r="CK776" s="57" t="s">
        <v>193</v>
      </c>
      <c r="CL776" s="57" t="s">
        <v>193</v>
      </c>
      <c r="CM776" s="57" t="s">
        <v>193</v>
      </c>
      <c r="CN776" s="57" t="s">
        <v>193</v>
      </c>
      <c r="CO776" s="57" t="s">
        <v>193</v>
      </c>
      <c r="CP776" s="57" t="s">
        <v>193</v>
      </c>
      <c r="CQ776" s="57" t="s">
        <v>193</v>
      </c>
      <c r="CR776" s="57" t="s">
        <v>193</v>
      </c>
      <c r="CS776" s="57" t="str">
        <f t="shared" si="171"/>
        <v>N</v>
      </c>
      <c r="CT776" s="57" t="str">
        <f t="shared" si="172"/>
        <v>N</v>
      </c>
      <c r="CU776" s="62" t="s">
        <v>194</v>
      </c>
      <c r="CV776" s="57" t="s">
        <v>193</v>
      </c>
      <c r="CW776" s="57" t="s">
        <v>193</v>
      </c>
      <c r="CX776" s="57" t="s">
        <v>193</v>
      </c>
      <c r="CY776" s="57" t="s">
        <v>193</v>
      </c>
      <c r="CZ776" s="57" t="str">
        <f t="shared" si="173"/>
        <v>N</v>
      </c>
      <c r="DA776" s="57" t="s">
        <v>193</v>
      </c>
      <c r="DB776" s="57" t="s">
        <v>193</v>
      </c>
      <c r="DC776" s="57" t="s">
        <v>193</v>
      </c>
      <c r="DD776" s="57" t="str">
        <f t="shared" si="174"/>
        <v>N</v>
      </c>
      <c r="DE776" s="57" t="s">
        <v>193</v>
      </c>
      <c r="DF776" s="57" t="s">
        <v>193</v>
      </c>
      <c r="DG776" s="57" t="str">
        <f t="shared" si="175"/>
        <v>N</v>
      </c>
      <c r="DH776" s="57" t="s">
        <v>193</v>
      </c>
      <c r="DI776" s="57" t="s">
        <v>193</v>
      </c>
      <c r="DJ776" s="57" t="s">
        <v>193</v>
      </c>
      <c r="DK776" s="57" t="s">
        <v>193</v>
      </c>
      <c r="DL776" s="57" t="s">
        <v>193</v>
      </c>
      <c r="DM776" s="57" t="s">
        <v>193</v>
      </c>
      <c r="DN776" s="57" t="s">
        <v>193</v>
      </c>
      <c r="DO776" s="57" t="s">
        <v>193</v>
      </c>
      <c r="DP776" s="57" t="s">
        <v>193</v>
      </c>
      <c r="DQ776" s="57" t="s">
        <v>193</v>
      </c>
      <c r="DR776" s="57" t="s">
        <v>193</v>
      </c>
      <c r="DS776" s="57" t="s">
        <v>193</v>
      </c>
      <c r="DT776" s="57" t="s">
        <v>193</v>
      </c>
      <c r="DU776" s="57" t="str">
        <f t="shared" si="176"/>
        <v>N</v>
      </c>
      <c r="DV776" s="57" t="str">
        <f t="shared" si="177"/>
        <v>N</v>
      </c>
      <c r="DW776" s="57" t="s">
        <v>193</v>
      </c>
      <c r="DX776" s="57" t="s">
        <v>193</v>
      </c>
      <c r="DY776" s="57" t="s">
        <v>193</v>
      </c>
      <c r="DZ776" s="57" t="s">
        <v>193</v>
      </c>
      <c r="EA776" s="57" t="s">
        <v>193</v>
      </c>
      <c r="EB776" s="57" t="s">
        <v>193</v>
      </c>
      <c r="EC776" s="57" t="s">
        <v>193</v>
      </c>
      <c r="ED776" s="57" t="s">
        <v>193</v>
      </c>
      <c r="EE776" s="57" t="s">
        <v>193</v>
      </c>
      <c r="EF776" s="57" t="s">
        <v>193</v>
      </c>
      <c r="EG776" s="57" t="s">
        <v>193</v>
      </c>
      <c r="EH776" s="57" t="s">
        <v>193</v>
      </c>
      <c r="EI776" s="57" t="s">
        <v>193</v>
      </c>
      <c r="EJ776" s="57" t="s">
        <v>193</v>
      </c>
      <c r="EK776" s="57" t="s">
        <v>193</v>
      </c>
      <c r="EL776" s="57" t="s">
        <v>193</v>
      </c>
      <c r="EM776" s="57" t="s">
        <v>193</v>
      </c>
      <c r="EN776" s="57" t="s">
        <v>193</v>
      </c>
      <c r="EO776" s="57" t="s">
        <v>193</v>
      </c>
      <c r="EP776" s="57" t="s">
        <v>193</v>
      </c>
      <c r="EQ776" s="57" t="s">
        <v>193</v>
      </c>
      <c r="ER776" s="57" t="str">
        <f t="shared" si="178"/>
        <v>N</v>
      </c>
      <c r="ES776" s="57" t="s">
        <v>193</v>
      </c>
      <c r="ET776" s="57" t="s">
        <v>193</v>
      </c>
      <c r="EU776" s="57" t="s">
        <v>193</v>
      </c>
      <c r="EV776" s="57" t="s">
        <v>193</v>
      </c>
      <c r="EW776" s="57" t="s">
        <v>193</v>
      </c>
      <c r="EX776" s="57" t="s">
        <v>193</v>
      </c>
      <c r="EY776" s="57" t="s">
        <v>193</v>
      </c>
      <c r="EZ776" s="57" t="s">
        <v>193</v>
      </c>
      <c r="FA776" s="57" t="s">
        <v>193</v>
      </c>
      <c r="FB776" s="57" t="s">
        <v>193</v>
      </c>
      <c r="FC776" s="57" t="s">
        <v>193</v>
      </c>
      <c r="FD776" s="57" t="s">
        <v>193</v>
      </c>
      <c r="FE776" s="57" t="s">
        <v>193</v>
      </c>
      <c r="FF776" s="57" t="s">
        <v>193</v>
      </c>
      <c r="FG776" s="57" t="s">
        <v>193</v>
      </c>
      <c r="FH776" s="57" t="s">
        <v>193</v>
      </c>
      <c r="FI776" s="57" t="s">
        <v>193</v>
      </c>
      <c r="FJ776" s="57" t="s">
        <v>193</v>
      </c>
      <c r="FK776" s="57" t="s">
        <v>193</v>
      </c>
      <c r="FL776" s="57" t="s">
        <v>193</v>
      </c>
      <c r="FM776" s="57" t="s">
        <v>193</v>
      </c>
      <c r="FN776" s="57" t="str">
        <f t="shared" si="179"/>
        <v>N</v>
      </c>
      <c r="FO776" s="57" t="s">
        <v>193</v>
      </c>
      <c r="FP776" s="57" t="s">
        <v>193</v>
      </c>
      <c r="FQ776" s="57" t="s">
        <v>193</v>
      </c>
      <c r="FR776" s="57" t="s">
        <v>193</v>
      </c>
      <c r="FS776" s="57" t="s">
        <v>193</v>
      </c>
      <c r="FT776" s="57" t="s">
        <v>193</v>
      </c>
      <c r="FU776" s="57" t="s">
        <v>193</v>
      </c>
      <c r="FV776" s="57" t="s">
        <v>193</v>
      </c>
      <c r="FW776" s="57" t="s">
        <v>193</v>
      </c>
      <c r="FX776" s="57" t="s">
        <v>193</v>
      </c>
      <c r="FZ776" s="57" t="str">
        <f t="shared" si="180"/>
        <v>N</v>
      </c>
    </row>
    <row r="777" spans="2:182" s="18" customFormat="1" ht="10.5" x14ac:dyDescent="0.55000000000000004">
      <c r="B777" s="56" t="s">
        <v>186</v>
      </c>
      <c r="C777" s="57">
        <v>34</v>
      </c>
      <c r="D777" s="57">
        <f t="shared" si="167"/>
        <v>772</v>
      </c>
      <c r="E777" s="57">
        <v>21143</v>
      </c>
      <c r="F777" s="57"/>
      <c r="H777" s="57" t="s">
        <v>198</v>
      </c>
      <c r="I777" s="57" t="s">
        <v>235</v>
      </c>
      <c r="J777" s="57"/>
      <c r="K777" s="57" t="s">
        <v>232</v>
      </c>
      <c r="L777" s="57" t="s">
        <v>190</v>
      </c>
      <c r="M777" s="58">
        <v>39262</v>
      </c>
      <c r="N777" s="59" t="s">
        <v>222</v>
      </c>
      <c r="O777" s="57"/>
      <c r="P777" s="57"/>
      <c r="Q777" s="57" t="s">
        <v>192</v>
      </c>
      <c r="S777" s="57" t="str">
        <f>IF('[1]Données questionnaire'!W589="","",'[1]Données questionnaire'!W589)</f>
        <v>X</v>
      </c>
      <c r="T777" s="57" t="str">
        <f>IF('[1]Données questionnaire'!X589="","",'[1]Données questionnaire'!X589)</f>
        <v/>
      </c>
      <c r="U777" s="57" t="str">
        <f>IF('[1]Données questionnaire'!Y589="","",'[1]Données questionnaire'!Y589)</f>
        <v/>
      </c>
      <c r="V777" s="57" t="str">
        <f>IF('[1]Données questionnaire'!Z589="","",'[1]Données questionnaire'!Z589)</f>
        <v/>
      </c>
      <c r="W777" s="57" t="str">
        <f>IF('[1]Données questionnaire'!AA589="","",'[1]Données questionnaire'!AA589)</f>
        <v/>
      </c>
      <c r="X777" s="57" t="str">
        <f>IF('[1]Données questionnaire'!AB589="","",'[1]Données questionnaire'!AB589)</f>
        <v/>
      </c>
      <c r="Y777" s="57" t="str">
        <f>IF('[1]Données questionnaire'!AC589="","",'[1]Données questionnaire'!AC589)</f>
        <v>X</v>
      </c>
      <c r="Z777" s="57" t="str">
        <f>IF('[1]Données questionnaire'!AD589="","",'[1]Données questionnaire'!AD589)</f>
        <v/>
      </c>
      <c r="AA777" s="57" t="str">
        <f>IF('[1]Données questionnaire'!AE589="","",'[1]Données questionnaire'!AE589)</f>
        <v/>
      </c>
      <c r="AB777" s="57" t="str">
        <f>IF('[1]Données questionnaire'!AF589="","",'[1]Données questionnaire'!AF589)</f>
        <v/>
      </c>
      <c r="AC777" s="57">
        <f>IF('[1]Données questionnaire'!AG589="","",'[1]Données questionnaire'!AG589)</f>
        <v>68</v>
      </c>
      <c r="AE777" s="57"/>
      <c r="AF777" s="57"/>
      <c r="AG777" s="60"/>
      <c r="AH777" s="57"/>
      <c r="AI777" s="57"/>
      <c r="AJ777" s="57"/>
      <c r="AK777" s="57"/>
      <c r="AL777" s="57"/>
      <c r="AM777" s="57"/>
      <c r="AN777" s="57"/>
      <c r="AO777" s="57"/>
      <c r="AP777" s="57"/>
      <c r="AQ777" s="57"/>
      <c r="AR777" s="57"/>
      <c r="AS777" s="57"/>
      <c r="AT777" s="57"/>
      <c r="AU777" s="57"/>
      <c r="AV777" s="57"/>
      <c r="AW777" s="57"/>
      <c r="AX777" s="57"/>
      <c r="AY777" s="57"/>
      <c r="AZ777" s="57"/>
      <c r="BB777" s="57" t="s">
        <v>192</v>
      </c>
      <c r="BC777" s="57"/>
      <c r="BD777" s="57" t="s">
        <v>193</v>
      </c>
      <c r="BE777" s="60">
        <v>0</v>
      </c>
      <c r="BF777" s="61" t="str">
        <f t="shared" si="168"/>
        <v/>
      </c>
      <c r="BG777" s="57" t="s">
        <v>193</v>
      </c>
      <c r="BH777" s="57"/>
      <c r="BI777" s="57" t="s">
        <v>193</v>
      </c>
      <c r="BJ777" s="57" t="s">
        <v>193</v>
      </c>
      <c r="BK777" s="57" t="s">
        <v>193</v>
      </c>
      <c r="BL777" s="57" t="s">
        <v>193</v>
      </c>
      <c r="BM777" s="57" t="s">
        <v>193</v>
      </c>
      <c r="BN777" s="57" t="s">
        <v>193</v>
      </c>
      <c r="BO777" s="57" t="s">
        <v>193</v>
      </c>
      <c r="BP777" s="57" t="s">
        <v>193</v>
      </c>
      <c r="BQ777" s="57" t="s">
        <v>193</v>
      </c>
      <c r="BR777" s="57" t="str">
        <f t="shared" si="169"/>
        <v>N</v>
      </c>
      <c r="BS777" s="57" t="s">
        <v>193</v>
      </c>
      <c r="BT777" s="57" t="s">
        <v>193</v>
      </c>
      <c r="BU777" s="57" t="s">
        <v>193</v>
      </c>
      <c r="BV777" s="57" t="s">
        <v>193</v>
      </c>
      <c r="BW777" s="57" t="s">
        <v>193</v>
      </c>
      <c r="BX777" s="57" t="str">
        <f t="shared" si="170"/>
        <v>N</v>
      </c>
      <c r="BY777" s="57" t="s">
        <v>193</v>
      </c>
      <c r="BZ777" s="57" t="s">
        <v>193</v>
      </c>
      <c r="CA777" s="57" t="s">
        <v>193</v>
      </c>
      <c r="CB777" s="57" t="s">
        <v>193</v>
      </c>
      <c r="CC777" s="57" t="s">
        <v>193</v>
      </c>
      <c r="CD777" s="57" t="s">
        <v>193</v>
      </c>
      <c r="CE777" s="57" t="s">
        <v>193</v>
      </c>
      <c r="CF777" s="57" t="s">
        <v>193</v>
      </c>
      <c r="CG777" s="57" t="s">
        <v>193</v>
      </c>
      <c r="CH777" s="57" t="s">
        <v>193</v>
      </c>
      <c r="CI777" s="57" t="s">
        <v>193</v>
      </c>
      <c r="CJ777" s="57" t="s">
        <v>193</v>
      </c>
      <c r="CK777" s="57" t="s">
        <v>193</v>
      </c>
      <c r="CL777" s="57" t="s">
        <v>193</v>
      </c>
      <c r="CM777" s="57" t="s">
        <v>193</v>
      </c>
      <c r="CN777" s="57" t="s">
        <v>193</v>
      </c>
      <c r="CO777" s="57" t="s">
        <v>193</v>
      </c>
      <c r="CP777" s="57" t="s">
        <v>193</v>
      </c>
      <c r="CQ777" s="57" t="s">
        <v>193</v>
      </c>
      <c r="CR777" s="57" t="s">
        <v>193</v>
      </c>
      <c r="CS777" s="57" t="str">
        <f t="shared" si="171"/>
        <v>N</v>
      </c>
      <c r="CT777" s="57" t="str">
        <f t="shared" si="172"/>
        <v>N</v>
      </c>
      <c r="CU777" s="62" t="s">
        <v>194</v>
      </c>
      <c r="CV777" s="57" t="s">
        <v>193</v>
      </c>
      <c r="CW777" s="57" t="s">
        <v>193</v>
      </c>
      <c r="CX777" s="57" t="s">
        <v>193</v>
      </c>
      <c r="CY777" s="57" t="s">
        <v>193</v>
      </c>
      <c r="CZ777" s="57" t="str">
        <f t="shared" si="173"/>
        <v>N</v>
      </c>
      <c r="DA777" s="57" t="s">
        <v>193</v>
      </c>
      <c r="DB777" s="57" t="s">
        <v>193</v>
      </c>
      <c r="DC777" s="57" t="s">
        <v>193</v>
      </c>
      <c r="DD777" s="57" t="str">
        <f t="shared" si="174"/>
        <v>N</v>
      </c>
      <c r="DE777" s="57" t="s">
        <v>193</v>
      </c>
      <c r="DF777" s="57" t="s">
        <v>193</v>
      </c>
      <c r="DG777" s="57" t="str">
        <f t="shared" si="175"/>
        <v>N</v>
      </c>
      <c r="DH777" s="57" t="s">
        <v>193</v>
      </c>
      <c r="DI777" s="57" t="s">
        <v>193</v>
      </c>
      <c r="DJ777" s="57" t="s">
        <v>193</v>
      </c>
      <c r="DK777" s="57" t="s">
        <v>193</v>
      </c>
      <c r="DL777" s="57" t="s">
        <v>193</v>
      </c>
      <c r="DM777" s="57" t="s">
        <v>193</v>
      </c>
      <c r="DN777" s="57" t="s">
        <v>193</v>
      </c>
      <c r="DO777" s="57" t="s">
        <v>193</v>
      </c>
      <c r="DP777" s="57" t="s">
        <v>193</v>
      </c>
      <c r="DQ777" s="57" t="s">
        <v>193</v>
      </c>
      <c r="DR777" s="57" t="s">
        <v>193</v>
      </c>
      <c r="DS777" s="57" t="s">
        <v>193</v>
      </c>
      <c r="DT777" s="57" t="s">
        <v>193</v>
      </c>
      <c r="DU777" s="57" t="str">
        <f t="shared" si="176"/>
        <v>N</v>
      </c>
      <c r="DV777" s="57" t="str">
        <f t="shared" si="177"/>
        <v>N</v>
      </c>
      <c r="DW777" s="57" t="s">
        <v>193</v>
      </c>
      <c r="DX777" s="57" t="s">
        <v>193</v>
      </c>
      <c r="DY777" s="57" t="s">
        <v>193</v>
      </c>
      <c r="DZ777" s="57" t="s">
        <v>193</v>
      </c>
      <c r="EA777" s="57" t="s">
        <v>193</v>
      </c>
      <c r="EB777" s="57" t="s">
        <v>193</v>
      </c>
      <c r="EC777" s="57" t="s">
        <v>193</v>
      </c>
      <c r="ED777" s="57" t="s">
        <v>193</v>
      </c>
      <c r="EE777" s="57" t="s">
        <v>193</v>
      </c>
      <c r="EF777" s="57" t="s">
        <v>193</v>
      </c>
      <c r="EG777" s="57" t="s">
        <v>193</v>
      </c>
      <c r="EH777" s="57" t="s">
        <v>193</v>
      </c>
      <c r="EI777" s="57" t="s">
        <v>193</v>
      </c>
      <c r="EJ777" s="57" t="s">
        <v>193</v>
      </c>
      <c r="EK777" s="57" t="s">
        <v>193</v>
      </c>
      <c r="EL777" s="57" t="s">
        <v>193</v>
      </c>
      <c r="EM777" s="57" t="s">
        <v>193</v>
      </c>
      <c r="EN777" s="57" t="s">
        <v>193</v>
      </c>
      <c r="EO777" s="57" t="s">
        <v>193</v>
      </c>
      <c r="EP777" s="57" t="s">
        <v>193</v>
      </c>
      <c r="EQ777" s="57" t="s">
        <v>193</v>
      </c>
      <c r="ER777" s="57" t="str">
        <f t="shared" si="178"/>
        <v>N</v>
      </c>
      <c r="ES777" s="57" t="s">
        <v>193</v>
      </c>
      <c r="ET777" s="57" t="s">
        <v>193</v>
      </c>
      <c r="EU777" s="57" t="s">
        <v>193</v>
      </c>
      <c r="EV777" s="57" t="s">
        <v>193</v>
      </c>
      <c r="EW777" s="57" t="s">
        <v>193</v>
      </c>
      <c r="EX777" s="57" t="s">
        <v>193</v>
      </c>
      <c r="EY777" s="57" t="s">
        <v>193</v>
      </c>
      <c r="EZ777" s="57" t="s">
        <v>193</v>
      </c>
      <c r="FA777" s="57" t="s">
        <v>193</v>
      </c>
      <c r="FB777" s="57" t="s">
        <v>193</v>
      </c>
      <c r="FC777" s="57" t="s">
        <v>193</v>
      </c>
      <c r="FD777" s="57" t="s">
        <v>193</v>
      </c>
      <c r="FE777" s="57" t="s">
        <v>193</v>
      </c>
      <c r="FF777" s="57" t="s">
        <v>193</v>
      </c>
      <c r="FG777" s="57" t="s">
        <v>193</v>
      </c>
      <c r="FH777" s="57" t="s">
        <v>193</v>
      </c>
      <c r="FI777" s="57" t="s">
        <v>193</v>
      </c>
      <c r="FJ777" s="57" t="s">
        <v>193</v>
      </c>
      <c r="FK777" s="57" t="s">
        <v>193</v>
      </c>
      <c r="FL777" s="57" t="s">
        <v>193</v>
      </c>
      <c r="FM777" s="57" t="s">
        <v>193</v>
      </c>
      <c r="FN777" s="57" t="str">
        <f t="shared" si="179"/>
        <v>N</v>
      </c>
      <c r="FO777" s="57" t="s">
        <v>193</v>
      </c>
      <c r="FP777" s="57" t="s">
        <v>193</v>
      </c>
      <c r="FQ777" s="57" t="s">
        <v>193</v>
      </c>
      <c r="FR777" s="57" t="s">
        <v>193</v>
      </c>
      <c r="FS777" s="57" t="s">
        <v>193</v>
      </c>
      <c r="FT777" s="57" t="s">
        <v>193</v>
      </c>
      <c r="FU777" s="57" t="s">
        <v>193</v>
      </c>
      <c r="FV777" s="57" t="s">
        <v>193</v>
      </c>
      <c r="FW777" s="57" t="s">
        <v>193</v>
      </c>
      <c r="FX777" s="57" t="s">
        <v>193</v>
      </c>
      <c r="FZ777" s="57" t="str">
        <f t="shared" si="180"/>
        <v>N</v>
      </c>
    </row>
    <row r="778" spans="2:182" s="18" customFormat="1" ht="10.5" x14ac:dyDescent="0.55000000000000004">
      <c r="B778" s="56" t="s">
        <v>186</v>
      </c>
      <c r="C778" s="57">
        <v>35</v>
      </c>
      <c r="D778" s="57">
        <f t="shared" si="167"/>
        <v>773</v>
      </c>
      <c r="E778" s="57">
        <v>21144</v>
      </c>
      <c r="F778" s="57"/>
      <c r="H778" s="57" t="s">
        <v>198</v>
      </c>
      <c r="I778" s="57" t="s">
        <v>235</v>
      </c>
      <c r="J778" s="57"/>
      <c r="K778" s="57" t="s">
        <v>232</v>
      </c>
      <c r="L778" s="57" t="s">
        <v>190</v>
      </c>
      <c r="M778" s="58">
        <v>39262</v>
      </c>
      <c r="N778" s="59" t="s">
        <v>222</v>
      </c>
      <c r="O778" s="57"/>
      <c r="P778" s="57"/>
      <c r="Q778" s="57" t="s">
        <v>192</v>
      </c>
      <c r="S778" s="57" t="str">
        <f>IF('[1]Données questionnaire'!W590="","",'[1]Données questionnaire'!W590)</f>
        <v>X</v>
      </c>
      <c r="T778" s="57" t="str">
        <f>IF('[1]Données questionnaire'!X590="","",'[1]Données questionnaire'!X590)</f>
        <v/>
      </c>
      <c r="U778" s="57" t="str">
        <f>IF('[1]Données questionnaire'!Y590="","",'[1]Données questionnaire'!Y590)</f>
        <v/>
      </c>
      <c r="V778" s="57" t="str">
        <f>IF('[1]Données questionnaire'!Z590="","",'[1]Données questionnaire'!Z590)</f>
        <v/>
      </c>
      <c r="W778" s="57" t="str">
        <f>IF('[1]Données questionnaire'!AA590="","",'[1]Données questionnaire'!AA590)</f>
        <v/>
      </c>
      <c r="X778" s="57" t="str">
        <f>IF('[1]Données questionnaire'!AB590="","",'[1]Données questionnaire'!AB590)</f>
        <v/>
      </c>
      <c r="Y778" s="57" t="str">
        <f>IF('[1]Données questionnaire'!AC590="","",'[1]Données questionnaire'!AC590)</f>
        <v>X</v>
      </c>
      <c r="Z778" s="57" t="str">
        <f>IF('[1]Données questionnaire'!AD590="","",'[1]Données questionnaire'!AD590)</f>
        <v/>
      </c>
      <c r="AA778" s="57" t="str">
        <f>IF('[1]Données questionnaire'!AE590="","",'[1]Données questionnaire'!AE590)</f>
        <v/>
      </c>
      <c r="AB778" s="57" t="str">
        <f>IF('[1]Données questionnaire'!AF590="","",'[1]Données questionnaire'!AF590)</f>
        <v/>
      </c>
      <c r="AC778" s="57">
        <f>IF('[1]Données questionnaire'!AG590="","",'[1]Données questionnaire'!AG590)</f>
        <v>56</v>
      </c>
      <c r="AE778" s="57"/>
      <c r="AF778" s="57"/>
      <c r="AG778" s="60"/>
      <c r="AH778" s="57"/>
      <c r="AI778" s="57"/>
      <c r="AJ778" s="57"/>
      <c r="AK778" s="57"/>
      <c r="AL778" s="57"/>
      <c r="AM778" s="57"/>
      <c r="AN778" s="57"/>
      <c r="AO778" s="57"/>
      <c r="AP778" s="57"/>
      <c r="AQ778" s="57"/>
      <c r="AR778" s="57"/>
      <c r="AS778" s="57"/>
      <c r="AT778" s="57"/>
      <c r="AU778" s="57"/>
      <c r="AV778" s="57"/>
      <c r="AW778" s="57"/>
      <c r="AX778" s="57"/>
      <c r="AY778" s="57"/>
      <c r="AZ778" s="57"/>
      <c r="BB778" s="57" t="s">
        <v>192</v>
      </c>
      <c r="BC778" s="57"/>
      <c r="BD778" s="57" t="s">
        <v>193</v>
      </c>
      <c r="BE778" s="60">
        <v>0</v>
      </c>
      <c r="BF778" s="61" t="str">
        <f t="shared" si="168"/>
        <v/>
      </c>
      <c r="BG778" s="57" t="s">
        <v>193</v>
      </c>
      <c r="BH778" s="57"/>
      <c r="BI778" s="57" t="s">
        <v>193</v>
      </c>
      <c r="BJ778" s="57" t="s">
        <v>193</v>
      </c>
      <c r="BK778" s="57" t="s">
        <v>193</v>
      </c>
      <c r="BL778" s="57" t="s">
        <v>193</v>
      </c>
      <c r="BM778" s="57" t="s">
        <v>193</v>
      </c>
      <c r="BN778" s="57" t="s">
        <v>193</v>
      </c>
      <c r="BO778" s="57" t="s">
        <v>193</v>
      </c>
      <c r="BP778" s="57" t="s">
        <v>193</v>
      </c>
      <c r="BQ778" s="57" t="s">
        <v>193</v>
      </c>
      <c r="BR778" s="57" t="str">
        <f t="shared" si="169"/>
        <v>N</v>
      </c>
      <c r="BS778" s="57" t="s">
        <v>193</v>
      </c>
      <c r="BT778" s="57" t="s">
        <v>193</v>
      </c>
      <c r="BU778" s="57" t="s">
        <v>193</v>
      </c>
      <c r="BV778" s="57" t="s">
        <v>193</v>
      </c>
      <c r="BW778" s="57" t="s">
        <v>193</v>
      </c>
      <c r="BX778" s="57" t="str">
        <f t="shared" si="170"/>
        <v>N</v>
      </c>
      <c r="BY778" s="57" t="s">
        <v>193</v>
      </c>
      <c r="BZ778" s="57" t="s">
        <v>193</v>
      </c>
      <c r="CA778" s="57" t="s">
        <v>193</v>
      </c>
      <c r="CB778" s="57" t="s">
        <v>193</v>
      </c>
      <c r="CC778" s="57" t="s">
        <v>193</v>
      </c>
      <c r="CD778" s="57" t="s">
        <v>193</v>
      </c>
      <c r="CE778" s="57" t="s">
        <v>193</v>
      </c>
      <c r="CF778" s="57" t="s">
        <v>193</v>
      </c>
      <c r="CG778" s="57" t="s">
        <v>193</v>
      </c>
      <c r="CH778" s="57" t="s">
        <v>193</v>
      </c>
      <c r="CI778" s="57" t="s">
        <v>193</v>
      </c>
      <c r="CJ778" s="57" t="s">
        <v>193</v>
      </c>
      <c r="CK778" s="57" t="s">
        <v>193</v>
      </c>
      <c r="CL778" s="57" t="s">
        <v>193</v>
      </c>
      <c r="CM778" s="57" t="s">
        <v>193</v>
      </c>
      <c r="CN778" s="57" t="s">
        <v>193</v>
      </c>
      <c r="CO778" s="57" t="s">
        <v>193</v>
      </c>
      <c r="CP778" s="57" t="s">
        <v>193</v>
      </c>
      <c r="CQ778" s="57" t="s">
        <v>193</v>
      </c>
      <c r="CR778" s="57" t="s">
        <v>193</v>
      </c>
      <c r="CS778" s="57" t="str">
        <f t="shared" si="171"/>
        <v>N</v>
      </c>
      <c r="CT778" s="57" t="str">
        <f t="shared" si="172"/>
        <v>N</v>
      </c>
      <c r="CU778" s="62" t="s">
        <v>194</v>
      </c>
      <c r="CV778" s="57" t="s">
        <v>193</v>
      </c>
      <c r="CW778" s="57" t="s">
        <v>193</v>
      </c>
      <c r="CX778" s="57" t="s">
        <v>193</v>
      </c>
      <c r="CY778" s="57" t="s">
        <v>193</v>
      </c>
      <c r="CZ778" s="57" t="str">
        <f t="shared" si="173"/>
        <v>N</v>
      </c>
      <c r="DA778" s="57" t="s">
        <v>193</v>
      </c>
      <c r="DB778" s="57" t="s">
        <v>193</v>
      </c>
      <c r="DC778" s="57" t="s">
        <v>193</v>
      </c>
      <c r="DD778" s="57" t="str">
        <f t="shared" si="174"/>
        <v>N</v>
      </c>
      <c r="DE778" s="57" t="s">
        <v>193</v>
      </c>
      <c r="DF778" s="57" t="s">
        <v>193</v>
      </c>
      <c r="DG778" s="57" t="str">
        <f t="shared" si="175"/>
        <v>N</v>
      </c>
      <c r="DH778" s="57" t="s">
        <v>193</v>
      </c>
      <c r="DI778" s="57" t="s">
        <v>193</v>
      </c>
      <c r="DJ778" s="57" t="s">
        <v>193</v>
      </c>
      <c r="DK778" s="57" t="s">
        <v>193</v>
      </c>
      <c r="DL778" s="57" t="s">
        <v>193</v>
      </c>
      <c r="DM778" s="57" t="s">
        <v>193</v>
      </c>
      <c r="DN778" s="57" t="s">
        <v>193</v>
      </c>
      <c r="DO778" s="57" t="s">
        <v>193</v>
      </c>
      <c r="DP778" s="57" t="s">
        <v>193</v>
      </c>
      <c r="DQ778" s="57" t="s">
        <v>193</v>
      </c>
      <c r="DR778" s="57" t="s">
        <v>193</v>
      </c>
      <c r="DS778" s="57" t="s">
        <v>193</v>
      </c>
      <c r="DT778" s="57" t="s">
        <v>193</v>
      </c>
      <c r="DU778" s="57" t="str">
        <f t="shared" si="176"/>
        <v>N</v>
      </c>
      <c r="DV778" s="57" t="str">
        <f t="shared" si="177"/>
        <v>N</v>
      </c>
      <c r="DW778" s="57" t="s">
        <v>193</v>
      </c>
      <c r="DX778" s="57" t="s">
        <v>193</v>
      </c>
      <c r="DY778" s="57" t="s">
        <v>193</v>
      </c>
      <c r="DZ778" s="57" t="s">
        <v>193</v>
      </c>
      <c r="EA778" s="57" t="s">
        <v>193</v>
      </c>
      <c r="EB778" s="57" t="s">
        <v>193</v>
      </c>
      <c r="EC778" s="57" t="s">
        <v>193</v>
      </c>
      <c r="ED778" s="57" t="s">
        <v>193</v>
      </c>
      <c r="EE778" s="57" t="s">
        <v>193</v>
      </c>
      <c r="EF778" s="57" t="s">
        <v>193</v>
      </c>
      <c r="EG778" s="57" t="s">
        <v>193</v>
      </c>
      <c r="EH778" s="57" t="s">
        <v>193</v>
      </c>
      <c r="EI778" s="57" t="s">
        <v>193</v>
      </c>
      <c r="EJ778" s="57" t="s">
        <v>193</v>
      </c>
      <c r="EK778" s="57" t="s">
        <v>193</v>
      </c>
      <c r="EL778" s="57" t="s">
        <v>193</v>
      </c>
      <c r="EM778" s="57" t="s">
        <v>193</v>
      </c>
      <c r="EN778" s="57" t="s">
        <v>193</v>
      </c>
      <c r="EO778" s="57" t="s">
        <v>193</v>
      </c>
      <c r="EP778" s="57" t="s">
        <v>193</v>
      </c>
      <c r="EQ778" s="57" t="s">
        <v>193</v>
      </c>
      <c r="ER778" s="57" t="str">
        <f t="shared" si="178"/>
        <v>N</v>
      </c>
      <c r="ES778" s="57" t="s">
        <v>193</v>
      </c>
      <c r="ET778" s="57" t="s">
        <v>193</v>
      </c>
      <c r="EU778" s="57" t="s">
        <v>193</v>
      </c>
      <c r="EV778" s="57" t="s">
        <v>193</v>
      </c>
      <c r="EW778" s="57" t="s">
        <v>193</v>
      </c>
      <c r="EX778" s="57" t="s">
        <v>193</v>
      </c>
      <c r="EY778" s="57" t="s">
        <v>193</v>
      </c>
      <c r="EZ778" s="57" t="s">
        <v>193</v>
      </c>
      <c r="FA778" s="57" t="s">
        <v>193</v>
      </c>
      <c r="FB778" s="57" t="s">
        <v>193</v>
      </c>
      <c r="FC778" s="57" t="s">
        <v>193</v>
      </c>
      <c r="FD778" s="57" t="s">
        <v>193</v>
      </c>
      <c r="FE778" s="57" t="s">
        <v>193</v>
      </c>
      <c r="FF778" s="57" t="s">
        <v>193</v>
      </c>
      <c r="FG778" s="57" t="s">
        <v>193</v>
      </c>
      <c r="FH778" s="57" t="s">
        <v>193</v>
      </c>
      <c r="FI778" s="57" t="s">
        <v>193</v>
      </c>
      <c r="FJ778" s="57" t="s">
        <v>193</v>
      </c>
      <c r="FK778" s="57" t="s">
        <v>193</v>
      </c>
      <c r="FL778" s="57" t="s">
        <v>193</v>
      </c>
      <c r="FM778" s="57" t="s">
        <v>193</v>
      </c>
      <c r="FN778" s="57" t="str">
        <f t="shared" si="179"/>
        <v>N</v>
      </c>
      <c r="FO778" s="57" t="s">
        <v>193</v>
      </c>
      <c r="FP778" s="57" t="s">
        <v>193</v>
      </c>
      <c r="FQ778" s="57" t="s">
        <v>193</v>
      </c>
      <c r="FR778" s="57" t="s">
        <v>193</v>
      </c>
      <c r="FS778" s="57" t="s">
        <v>193</v>
      </c>
      <c r="FT778" s="57" t="s">
        <v>193</v>
      </c>
      <c r="FU778" s="57" t="s">
        <v>193</v>
      </c>
      <c r="FV778" s="57" t="s">
        <v>193</v>
      </c>
      <c r="FW778" s="57" t="s">
        <v>193</v>
      </c>
      <c r="FX778" s="57" t="s">
        <v>193</v>
      </c>
      <c r="FZ778" s="57" t="str">
        <f t="shared" si="180"/>
        <v>N</v>
      </c>
    </row>
    <row r="779" spans="2:182" s="18" customFormat="1" ht="10.5" x14ac:dyDescent="0.55000000000000004">
      <c r="B779" s="56" t="s">
        <v>186</v>
      </c>
      <c r="C779" s="57">
        <v>36</v>
      </c>
      <c r="D779" s="57">
        <f t="shared" si="167"/>
        <v>774</v>
      </c>
      <c r="E779" s="57">
        <v>21145</v>
      </c>
      <c r="F779" s="57"/>
      <c r="H779" s="57" t="s">
        <v>198</v>
      </c>
      <c r="I779" s="57" t="s">
        <v>235</v>
      </c>
      <c r="J779" s="57"/>
      <c r="K779" s="57" t="s">
        <v>232</v>
      </c>
      <c r="L779" s="57" t="s">
        <v>190</v>
      </c>
      <c r="M779" s="58">
        <v>39262</v>
      </c>
      <c r="N779" s="59" t="s">
        <v>222</v>
      </c>
      <c r="O779" s="57"/>
      <c r="P779" s="57"/>
      <c r="Q779" s="57" t="s">
        <v>192</v>
      </c>
      <c r="S779" s="57" t="str">
        <f>IF('[1]Données questionnaire'!W591="","",'[1]Données questionnaire'!W591)</f>
        <v>X</v>
      </c>
      <c r="T779" s="57" t="str">
        <f>IF('[1]Données questionnaire'!X591="","",'[1]Données questionnaire'!X591)</f>
        <v/>
      </c>
      <c r="U779" s="57" t="str">
        <f>IF('[1]Données questionnaire'!Y591="","",'[1]Données questionnaire'!Y591)</f>
        <v/>
      </c>
      <c r="V779" s="57" t="str">
        <f>IF('[1]Données questionnaire'!Z591="","",'[1]Données questionnaire'!Z591)</f>
        <v/>
      </c>
      <c r="W779" s="57" t="str">
        <f>IF('[1]Données questionnaire'!AA591="","",'[1]Données questionnaire'!AA591)</f>
        <v/>
      </c>
      <c r="X779" s="57" t="str">
        <f>IF('[1]Données questionnaire'!AB591="","",'[1]Données questionnaire'!AB591)</f>
        <v/>
      </c>
      <c r="Y779" s="57" t="str">
        <f>IF('[1]Données questionnaire'!AC591="","",'[1]Données questionnaire'!AC591)</f>
        <v/>
      </c>
      <c r="Z779" s="57" t="str">
        <f>IF('[1]Données questionnaire'!AD591="","",'[1]Données questionnaire'!AD591)</f>
        <v>X</v>
      </c>
      <c r="AA779" s="57" t="str">
        <f>IF('[1]Données questionnaire'!AE591="","",'[1]Données questionnaire'!AE591)</f>
        <v/>
      </c>
      <c r="AB779" s="57" t="str">
        <f>IF('[1]Données questionnaire'!AF591="","",'[1]Données questionnaire'!AF591)</f>
        <v/>
      </c>
      <c r="AC779" s="57">
        <f>IF('[1]Données questionnaire'!AG591="","",'[1]Données questionnaire'!AG591)</f>
        <v>64</v>
      </c>
      <c r="AE779" s="57"/>
      <c r="AF779" s="57"/>
      <c r="AG779" s="60"/>
      <c r="AH779" s="57"/>
      <c r="AI779" s="57"/>
      <c r="AJ779" s="57"/>
      <c r="AK779" s="57"/>
      <c r="AL779" s="57"/>
      <c r="AM779" s="57"/>
      <c r="AN779" s="57"/>
      <c r="AO779" s="57"/>
      <c r="AP779" s="57"/>
      <c r="AQ779" s="57"/>
      <c r="AR779" s="57"/>
      <c r="AS779" s="57"/>
      <c r="AT779" s="57"/>
      <c r="AU779" s="57"/>
      <c r="AV779" s="57"/>
      <c r="AW779" s="57"/>
      <c r="AX779" s="57"/>
      <c r="AY779" s="57"/>
      <c r="AZ779" s="57"/>
      <c r="BB779" s="57" t="s">
        <v>192</v>
      </c>
      <c r="BC779" s="57"/>
      <c r="BD779" s="57" t="s">
        <v>193</v>
      </c>
      <c r="BE779" s="60">
        <v>0</v>
      </c>
      <c r="BF779" s="61" t="str">
        <f t="shared" si="168"/>
        <v/>
      </c>
      <c r="BG779" s="57" t="s">
        <v>193</v>
      </c>
      <c r="BH779" s="57"/>
      <c r="BI779" s="57" t="s">
        <v>193</v>
      </c>
      <c r="BJ779" s="57" t="s">
        <v>193</v>
      </c>
      <c r="BK779" s="57" t="s">
        <v>193</v>
      </c>
      <c r="BL779" s="57" t="s">
        <v>193</v>
      </c>
      <c r="BM779" s="57" t="s">
        <v>193</v>
      </c>
      <c r="BN779" s="57" t="s">
        <v>193</v>
      </c>
      <c r="BO779" s="57" t="s">
        <v>193</v>
      </c>
      <c r="BP779" s="57" t="s">
        <v>193</v>
      </c>
      <c r="BQ779" s="57" t="s">
        <v>193</v>
      </c>
      <c r="BR779" s="57" t="str">
        <f t="shared" si="169"/>
        <v>N</v>
      </c>
      <c r="BS779" s="57" t="s">
        <v>193</v>
      </c>
      <c r="BT779" s="57" t="s">
        <v>193</v>
      </c>
      <c r="BU779" s="57" t="s">
        <v>193</v>
      </c>
      <c r="BV779" s="57" t="s">
        <v>193</v>
      </c>
      <c r="BW779" s="57" t="s">
        <v>193</v>
      </c>
      <c r="BX779" s="57" t="str">
        <f t="shared" si="170"/>
        <v>N</v>
      </c>
      <c r="BY779" s="57" t="s">
        <v>193</v>
      </c>
      <c r="BZ779" s="57" t="s">
        <v>193</v>
      </c>
      <c r="CA779" s="57" t="s">
        <v>193</v>
      </c>
      <c r="CB779" s="57" t="s">
        <v>193</v>
      </c>
      <c r="CC779" s="57" t="s">
        <v>193</v>
      </c>
      <c r="CD779" s="57" t="s">
        <v>193</v>
      </c>
      <c r="CE779" s="57" t="s">
        <v>193</v>
      </c>
      <c r="CF779" s="57" t="s">
        <v>193</v>
      </c>
      <c r="CG779" s="57" t="s">
        <v>193</v>
      </c>
      <c r="CH779" s="57" t="s">
        <v>193</v>
      </c>
      <c r="CI779" s="57" t="s">
        <v>193</v>
      </c>
      <c r="CJ779" s="57" t="s">
        <v>193</v>
      </c>
      <c r="CK779" s="57" t="s">
        <v>193</v>
      </c>
      <c r="CL779" s="57" t="s">
        <v>193</v>
      </c>
      <c r="CM779" s="57" t="s">
        <v>193</v>
      </c>
      <c r="CN779" s="57" t="s">
        <v>193</v>
      </c>
      <c r="CO779" s="57" t="s">
        <v>193</v>
      </c>
      <c r="CP779" s="57" t="s">
        <v>193</v>
      </c>
      <c r="CQ779" s="57" t="s">
        <v>193</v>
      </c>
      <c r="CR779" s="57" t="s">
        <v>193</v>
      </c>
      <c r="CS779" s="57" t="str">
        <f t="shared" si="171"/>
        <v>N</v>
      </c>
      <c r="CT779" s="57" t="str">
        <f t="shared" si="172"/>
        <v>N</v>
      </c>
      <c r="CU779" s="62" t="s">
        <v>194</v>
      </c>
      <c r="CV779" s="57" t="s">
        <v>193</v>
      </c>
      <c r="CW779" s="57" t="s">
        <v>193</v>
      </c>
      <c r="CX779" s="57" t="s">
        <v>193</v>
      </c>
      <c r="CY779" s="57" t="s">
        <v>193</v>
      </c>
      <c r="CZ779" s="57" t="str">
        <f t="shared" si="173"/>
        <v>N</v>
      </c>
      <c r="DA779" s="57" t="s">
        <v>193</v>
      </c>
      <c r="DB779" s="57" t="s">
        <v>193</v>
      </c>
      <c r="DC779" s="57" t="s">
        <v>193</v>
      </c>
      <c r="DD779" s="57" t="str">
        <f t="shared" si="174"/>
        <v>N</v>
      </c>
      <c r="DE779" s="57" t="s">
        <v>193</v>
      </c>
      <c r="DF779" s="57" t="s">
        <v>193</v>
      </c>
      <c r="DG779" s="57" t="str">
        <f t="shared" si="175"/>
        <v>N</v>
      </c>
      <c r="DH779" s="57" t="s">
        <v>193</v>
      </c>
      <c r="DI779" s="57" t="s">
        <v>193</v>
      </c>
      <c r="DJ779" s="57" t="s">
        <v>193</v>
      </c>
      <c r="DK779" s="57" t="s">
        <v>193</v>
      </c>
      <c r="DL779" s="57" t="s">
        <v>193</v>
      </c>
      <c r="DM779" s="57" t="s">
        <v>193</v>
      </c>
      <c r="DN779" s="57" t="s">
        <v>193</v>
      </c>
      <c r="DO779" s="57" t="s">
        <v>193</v>
      </c>
      <c r="DP779" s="57" t="s">
        <v>193</v>
      </c>
      <c r="DQ779" s="57" t="s">
        <v>193</v>
      </c>
      <c r="DR779" s="57" t="s">
        <v>193</v>
      </c>
      <c r="DS779" s="57" t="s">
        <v>193</v>
      </c>
      <c r="DT779" s="57" t="s">
        <v>193</v>
      </c>
      <c r="DU779" s="57" t="str">
        <f t="shared" si="176"/>
        <v>N</v>
      </c>
      <c r="DV779" s="57" t="str">
        <f t="shared" si="177"/>
        <v>N</v>
      </c>
      <c r="DW779" s="57" t="s">
        <v>193</v>
      </c>
      <c r="DX779" s="57" t="s">
        <v>193</v>
      </c>
      <c r="DY779" s="57" t="s">
        <v>193</v>
      </c>
      <c r="DZ779" s="57" t="s">
        <v>193</v>
      </c>
      <c r="EA779" s="57" t="s">
        <v>193</v>
      </c>
      <c r="EB779" s="57" t="s">
        <v>193</v>
      </c>
      <c r="EC779" s="57" t="s">
        <v>193</v>
      </c>
      <c r="ED779" s="57" t="s">
        <v>193</v>
      </c>
      <c r="EE779" s="57" t="s">
        <v>193</v>
      </c>
      <c r="EF779" s="57" t="s">
        <v>193</v>
      </c>
      <c r="EG779" s="57" t="s">
        <v>193</v>
      </c>
      <c r="EH779" s="57" t="s">
        <v>193</v>
      </c>
      <c r="EI779" s="57" t="s">
        <v>193</v>
      </c>
      <c r="EJ779" s="57" t="s">
        <v>193</v>
      </c>
      <c r="EK779" s="57" t="s">
        <v>193</v>
      </c>
      <c r="EL779" s="57" t="s">
        <v>193</v>
      </c>
      <c r="EM779" s="57" t="s">
        <v>193</v>
      </c>
      <c r="EN779" s="57" t="s">
        <v>193</v>
      </c>
      <c r="EO779" s="57" t="s">
        <v>193</v>
      </c>
      <c r="EP779" s="57" t="s">
        <v>193</v>
      </c>
      <c r="EQ779" s="57" t="s">
        <v>193</v>
      </c>
      <c r="ER779" s="57" t="str">
        <f t="shared" si="178"/>
        <v>N</v>
      </c>
      <c r="ES779" s="57" t="s">
        <v>193</v>
      </c>
      <c r="ET779" s="57" t="s">
        <v>193</v>
      </c>
      <c r="EU779" s="57" t="s">
        <v>193</v>
      </c>
      <c r="EV779" s="57" t="s">
        <v>193</v>
      </c>
      <c r="EW779" s="57" t="s">
        <v>193</v>
      </c>
      <c r="EX779" s="57" t="s">
        <v>193</v>
      </c>
      <c r="EY779" s="57" t="s">
        <v>193</v>
      </c>
      <c r="EZ779" s="57" t="s">
        <v>193</v>
      </c>
      <c r="FA779" s="57" t="s">
        <v>193</v>
      </c>
      <c r="FB779" s="57" t="s">
        <v>193</v>
      </c>
      <c r="FC779" s="57" t="s">
        <v>193</v>
      </c>
      <c r="FD779" s="57" t="s">
        <v>193</v>
      </c>
      <c r="FE779" s="57" t="s">
        <v>193</v>
      </c>
      <c r="FF779" s="57" t="s">
        <v>193</v>
      </c>
      <c r="FG779" s="57" t="s">
        <v>193</v>
      </c>
      <c r="FH779" s="57" t="s">
        <v>193</v>
      </c>
      <c r="FI779" s="57" t="s">
        <v>193</v>
      </c>
      <c r="FJ779" s="57" t="s">
        <v>193</v>
      </c>
      <c r="FK779" s="57" t="s">
        <v>193</v>
      </c>
      <c r="FL779" s="57" t="s">
        <v>193</v>
      </c>
      <c r="FM779" s="57" t="s">
        <v>193</v>
      </c>
      <c r="FN779" s="57" t="str">
        <f t="shared" si="179"/>
        <v>N</v>
      </c>
      <c r="FO779" s="57" t="s">
        <v>193</v>
      </c>
      <c r="FP779" s="57" t="s">
        <v>193</v>
      </c>
      <c r="FQ779" s="57" t="s">
        <v>193</v>
      </c>
      <c r="FR779" s="57" t="s">
        <v>193</v>
      </c>
      <c r="FS779" s="57" t="s">
        <v>193</v>
      </c>
      <c r="FT779" s="57" t="s">
        <v>193</v>
      </c>
      <c r="FU779" s="57" t="s">
        <v>193</v>
      </c>
      <c r="FV779" s="57" t="s">
        <v>193</v>
      </c>
      <c r="FW779" s="57" t="s">
        <v>193</v>
      </c>
      <c r="FX779" s="57" t="s">
        <v>193</v>
      </c>
      <c r="FZ779" s="57" t="str">
        <f t="shared" si="180"/>
        <v>N</v>
      </c>
    </row>
    <row r="780" spans="2:182" s="18" customFormat="1" ht="10.5" x14ac:dyDescent="0.55000000000000004">
      <c r="B780" s="56" t="s">
        <v>186</v>
      </c>
      <c r="C780" s="57">
        <v>37</v>
      </c>
      <c r="D780" s="57">
        <f t="shared" si="167"/>
        <v>775</v>
      </c>
      <c r="E780" s="57">
        <v>21156</v>
      </c>
      <c r="F780" s="57"/>
      <c r="H780" s="57" t="s">
        <v>198</v>
      </c>
      <c r="I780" s="57" t="s">
        <v>235</v>
      </c>
      <c r="J780" s="57"/>
      <c r="K780" s="57" t="s">
        <v>232</v>
      </c>
      <c r="L780" s="57" t="s">
        <v>190</v>
      </c>
      <c r="M780" s="58">
        <v>39262</v>
      </c>
      <c r="N780" s="59" t="s">
        <v>222</v>
      </c>
      <c r="O780" s="57"/>
      <c r="P780" s="57"/>
      <c r="Q780" s="57" t="s">
        <v>192</v>
      </c>
      <c r="S780" s="57" t="str">
        <f>IF('[1]Données questionnaire'!W592="","",'[1]Données questionnaire'!W592)</f>
        <v>X</v>
      </c>
      <c r="T780" s="57" t="str">
        <f>IF('[1]Données questionnaire'!X592="","",'[1]Données questionnaire'!X592)</f>
        <v/>
      </c>
      <c r="U780" s="57" t="str">
        <f>IF('[1]Données questionnaire'!Y592="","",'[1]Données questionnaire'!Y592)</f>
        <v/>
      </c>
      <c r="V780" s="57" t="str">
        <f>IF('[1]Données questionnaire'!Z592="","",'[1]Données questionnaire'!Z592)</f>
        <v/>
      </c>
      <c r="W780" s="57" t="str">
        <f>IF('[1]Données questionnaire'!AA592="","",'[1]Données questionnaire'!AA592)</f>
        <v/>
      </c>
      <c r="X780" s="57" t="str">
        <f>IF('[1]Données questionnaire'!AB592="","",'[1]Données questionnaire'!AB592)</f>
        <v/>
      </c>
      <c r="Y780" s="57" t="str">
        <f>IF('[1]Données questionnaire'!AC592="","",'[1]Données questionnaire'!AC592)</f>
        <v/>
      </c>
      <c r="Z780" s="57" t="str">
        <f>IF('[1]Données questionnaire'!AD592="","",'[1]Données questionnaire'!AD592)</f>
        <v>X</v>
      </c>
      <c r="AA780" s="57" t="str">
        <f>IF('[1]Données questionnaire'!AE592="","",'[1]Données questionnaire'!AE592)</f>
        <v/>
      </c>
      <c r="AB780" s="57" t="str">
        <f>IF('[1]Données questionnaire'!AF592="","",'[1]Données questionnaire'!AF592)</f>
        <v/>
      </c>
      <c r="AC780" s="57">
        <f>IF('[1]Données questionnaire'!AG592="","",'[1]Données questionnaire'!AG592)</f>
        <v>50</v>
      </c>
      <c r="AE780" s="57"/>
      <c r="AF780" s="57"/>
      <c r="AG780" s="60"/>
      <c r="AH780" s="57"/>
      <c r="AI780" s="57"/>
      <c r="AJ780" s="57"/>
      <c r="AK780" s="57"/>
      <c r="AL780" s="57"/>
      <c r="AM780" s="57"/>
      <c r="AN780" s="57"/>
      <c r="AO780" s="57"/>
      <c r="AP780" s="57"/>
      <c r="AQ780" s="57"/>
      <c r="AR780" s="57"/>
      <c r="AS780" s="57"/>
      <c r="AT780" s="57"/>
      <c r="AU780" s="57"/>
      <c r="AV780" s="57"/>
      <c r="AW780" s="57"/>
      <c r="AX780" s="57"/>
      <c r="AY780" s="57"/>
      <c r="AZ780" s="57"/>
      <c r="BB780" s="57" t="s">
        <v>192</v>
      </c>
      <c r="BC780" s="57"/>
      <c r="BD780" s="57" t="s">
        <v>193</v>
      </c>
      <c r="BE780" s="60">
        <v>0</v>
      </c>
      <c r="BF780" s="61" t="str">
        <f t="shared" si="168"/>
        <v/>
      </c>
      <c r="BG780" s="57" t="s">
        <v>193</v>
      </c>
      <c r="BH780" s="57"/>
      <c r="BI780" s="57" t="s">
        <v>193</v>
      </c>
      <c r="BJ780" s="57" t="s">
        <v>193</v>
      </c>
      <c r="BK780" s="57" t="s">
        <v>193</v>
      </c>
      <c r="BL780" s="57" t="s">
        <v>193</v>
      </c>
      <c r="BM780" s="57" t="s">
        <v>193</v>
      </c>
      <c r="BN780" s="57" t="s">
        <v>193</v>
      </c>
      <c r="BO780" s="57" t="s">
        <v>193</v>
      </c>
      <c r="BP780" s="57" t="s">
        <v>193</v>
      </c>
      <c r="BQ780" s="57" t="s">
        <v>193</v>
      </c>
      <c r="BR780" s="57" t="str">
        <f t="shared" si="169"/>
        <v>N</v>
      </c>
      <c r="BS780" s="57" t="s">
        <v>193</v>
      </c>
      <c r="BT780" s="57" t="s">
        <v>193</v>
      </c>
      <c r="BU780" s="57" t="s">
        <v>193</v>
      </c>
      <c r="BV780" s="57" t="s">
        <v>193</v>
      </c>
      <c r="BW780" s="57" t="s">
        <v>193</v>
      </c>
      <c r="BX780" s="57" t="str">
        <f t="shared" si="170"/>
        <v>N</v>
      </c>
      <c r="BY780" s="57" t="s">
        <v>193</v>
      </c>
      <c r="BZ780" s="57" t="s">
        <v>193</v>
      </c>
      <c r="CA780" s="57" t="s">
        <v>193</v>
      </c>
      <c r="CB780" s="57" t="s">
        <v>193</v>
      </c>
      <c r="CC780" s="57" t="s">
        <v>193</v>
      </c>
      <c r="CD780" s="57" t="s">
        <v>193</v>
      </c>
      <c r="CE780" s="57" t="s">
        <v>193</v>
      </c>
      <c r="CF780" s="57" t="s">
        <v>193</v>
      </c>
      <c r="CG780" s="57" t="s">
        <v>193</v>
      </c>
      <c r="CH780" s="57" t="s">
        <v>193</v>
      </c>
      <c r="CI780" s="57" t="s">
        <v>193</v>
      </c>
      <c r="CJ780" s="57" t="s">
        <v>193</v>
      </c>
      <c r="CK780" s="57" t="s">
        <v>193</v>
      </c>
      <c r="CL780" s="57" t="s">
        <v>193</v>
      </c>
      <c r="CM780" s="57" t="s">
        <v>193</v>
      </c>
      <c r="CN780" s="57" t="s">
        <v>193</v>
      </c>
      <c r="CO780" s="57" t="s">
        <v>193</v>
      </c>
      <c r="CP780" s="57" t="s">
        <v>193</v>
      </c>
      <c r="CQ780" s="57" t="s">
        <v>193</v>
      </c>
      <c r="CR780" s="57" t="s">
        <v>193</v>
      </c>
      <c r="CS780" s="57" t="str">
        <f t="shared" si="171"/>
        <v>N</v>
      </c>
      <c r="CT780" s="57" t="str">
        <f t="shared" si="172"/>
        <v>N</v>
      </c>
      <c r="CU780" s="62" t="s">
        <v>194</v>
      </c>
      <c r="CV780" s="57" t="s">
        <v>193</v>
      </c>
      <c r="CW780" s="57" t="s">
        <v>193</v>
      </c>
      <c r="CX780" s="57" t="s">
        <v>193</v>
      </c>
      <c r="CY780" s="57" t="s">
        <v>193</v>
      </c>
      <c r="CZ780" s="57" t="str">
        <f t="shared" si="173"/>
        <v>N</v>
      </c>
      <c r="DA780" s="57" t="s">
        <v>193</v>
      </c>
      <c r="DB780" s="57" t="s">
        <v>193</v>
      </c>
      <c r="DC780" s="57" t="s">
        <v>193</v>
      </c>
      <c r="DD780" s="57" t="str">
        <f t="shared" si="174"/>
        <v>N</v>
      </c>
      <c r="DE780" s="57" t="s">
        <v>193</v>
      </c>
      <c r="DF780" s="57" t="s">
        <v>193</v>
      </c>
      <c r="DG780" s="57" t="str">
        <f t="shared" si="175"/>
        <v>N</v>
      </c>
      <c r="DH780" s="57" t="s">
        <v>193</v>
      </c>
      <c r="DI780" s="57" t="s">
        <v>193</v>
      </c>
      <c r="DJ780" s="57" t="s">
        <v>193</v>
      </c>
      <c r="DK780" s="57" t="s">
        <v>193</v>
      </c>
      <c r="DL780" s="57" t="s">
        <v>193</v>
      </c>
      <c r="DM780" s="57" t="s">
        <v>193</v>
      </c>
      <c r="DN780" s="57" t="s">
        <v>193</v>
      </c>
      <c r="DO780" s="57" t="s">
        <v>193</v>
      </c>
      <c r="DP780" s="57" t="s">
        <v>193</v>
      </c>
      <c r="DQ780" s="57" t="s">
        <v>193</v>
      </c>
      <c r="DR780" s="57" t="s">
        <v>193</v>
      </c>
      <c r="DS780" s="57" t="s">
        <v>193</v>
      </c>
      <c r="DT780" s="57" t="s">
        <v>193</v>
      </c>
      <c r="DU780" s="57" t="str">
        <f t="shared" si="176"/>
        <v>N</v>
      </c>
      <c r="DV780" s="57" t="str">
        <f t="shared" si="177"/>
        <v>N</v>
      </c>
      <c r="DW780" s="57" t="s">
        <v>193</v>
      </c>
      <c r="DX780" s="57" t="s">
        <v>193</v>
      </c>
      <c r="DY780" s="57" t="s">
        <v>193</v>
      </c>
      <c r="DZ780" s="57" t="s">
        <v>193</v>
      </c>
      <c r="EA780" s="57" t="s">
        <v>193</v>
      </c>
      <c r="EB780" s="57" t="s">
        <v>193</v>
      </c>
      <c r="EC780" s="57" t="s">
        <v>193</v>
      </c>
      <c r="ED780" s="57" t="s">
        <v>193</v>
      </c>
      <c r="EE780" s="57" t="s">
        <v>193</v>
      </c>
      <c r="EF780" s="57" t="s">
        <v>193</v>
      </c>
      <c r="EG780" s="57" t="s">
        <v>193</v>
      </c>
      <c r="EH780" s="57" t="s">
        <v>193</v>
      </c>
      <c r="EI780" s="57" t="s">
        <v>193</v>
      </c>
      <c r="EJ780" s="57" t="s">
        <v>193</v>
      </c>
      <c r="EK780" s="57" t="s">
        <v>193</v>
      </c>
      <c r="EL780" s="57" t="s">
        <v>193</v>
      </c>
      <c r="EM780" s="57" t="s">
        <v>193</v>
      </c>
      <c r="EN780" s="57" t="s">
        <v>193</v>
      </c>
      <c r="EO780" s="57" t="s">
        <v>193</v>
      </c>
      <c r="EP780" s="57" t="s">
        <v>193</v>
      </c>
      <c r="EQ780" s="57" t="s">
        <v>193</v>
      </c>
      <c r="ER780" s="57" t="str">
        <f t="shared" si="178"/>
        <v>N</v>
      </c>
      <c r="ES780" s="57" t="s">
        <v>193</v>
      </c>
      <c r="ET780" s="57" t="s">
        <v>193</v>
      </c>
      <c r="EU780" s="57" t="s">
        <v>193</v>
      </c>
      <c r="EV780" s="57" t="s">
        <v>193</v>
      </c>
      <c r="EW780" s="57" t="s">
        <v>193</v>
      </c>
      <c r="EX780" s="57" t="s">
        <v>193</v>
      </c>
      <c r="EY780" s="57" t="s">
        <v>193</v>
      </c>
      <c r="EZ780" s="57" t="s">
        <v>193</v>
      </c>
      <c r="FA780" s="57" t="s">
        <v>193</v>
      </c>
      <c r="FB780" s="57" t="s">
        <v>193</v>
      </c>
      <c r="FC780" s="57" t="s">
        <v>193</v>
      </c>
      <c r="FD780" s="57" t="s">
        <v>193</v>
      </c>
      <c r="FE780" s="57" t="s">
        <v>193</v>
      </c>
      <c r="FF780" s="57" t="s">
        <v>193</v>
      </c>
      <c r="FG780" s="57" t="s">
        <v>193</v>
      </c>
      <c r="FH780" s="57" t="s">
        <v>193</v>
      </c>
      <c r="FI780" s="57" t="s">
        <v>193</v>
      </c>
      <c r="FJ780" s="57" t="s">
        <v>193</v>
      </c>
      <c r="FK780" s="57" t="s">
        <v>193</v>
      </c>
      <c r="FL780" s="57" t="s">
        <v>193</v>
      </c>
      <c r="FM780" s="57" t="s">
        <v>193</v>
      </c>
      <c r="FN780" s="57" t="str">
        <f t="shared" si="179"/>
        <v>N</v>
      </c>
      <c r="FO780" s="57" t="s">
        <v>193</v>
      </c>
      <c r="FP780" s="57" t="s">
        <v>193</v>
      </c>
      <c r="FQ780" s="57" t="s">
        <v>193</v>
      </c>
      <c r="FR780" s="57" t="s">
        <v>193</v>
      </c>
      <c r="FS780" s="57" t="s">
        <v>193</v>
      </c>
      <c r="FT780" s="57" t="s">
        <v>193</v>
      </c>
      <c r="FU780" s="57" t="s">
        <v>193</v>
      </c>
      <c r="FV780" s="57" t="s">
        <v>193</v>
      </c>
      <c r="FW780" s="57" t="s">
        <v>193</v>
      </c>
      <c r="FX780" s="57" t="s">
        <v>193</v>
      </c>
      <c r="FZ780" s="57" t="str">
        <f t="shared" si="180"/>
        <v>N</v>
      </c>
    </row>
    <row r="781" spans="2:182" s="18" customFormat="1" ht="10.5" x14ac:dyDescent="0.55000000000000004">
      <c r="B781" s="56" t="s">
        <v>186</v>
      </c>
      <c r="C781" s="57">
        <v>38</v>
      </c>
      <c r="D781" s="57">
        <f t="shared" si="167"/>
        <v>776</v>
      </c>
      <c r="E781" s="57">
        <v>21158</v>
      </c>
      <c r="F781" s="57"/>
      <c r="H781" s="57" t="s">
        <v>198</v>
      </c>
      <c r="I781" s="57" t="s">
        <v>235</v>
      </c>
      <c r="J781" s="57"/>
      <c r="K781" s="57" t="s">
        <v>232</v>
      </c>
      <c r="L781" s="57" t="s">
        <v>190</v>
      </c>
      <c r="M781" s="58">
        <v>39262</v>
      </c>
      <c r="N781" s="59" t="s">
        <v>222</v>
      </c>
      <c r="O781" s="57"/>
      <c r="P781" s="57"/>
      <c r="Q781" s="57" t="s">
        <v>192</v>
      </c>
      <c r="S781" s="57" t="str">
        <f>IF('[1]Données questionnaire'!W593="","",'[1]Données questionnaire'!W593)</f>
        <v>X</v>
      </c>
      <c r="T781" s="57" t="str">
        <f>IF('[1]Données questionnaire'!X593="","",'[1]Données questionnaire'!X593)</f>
        <v/>
      </c>
      <c r="U781" s="57" t="str">
        <f>IF('[1]Données questionnaire'!Y593="","",'[1]Données questionnaire'!Y593)</f>
        <v/>
      </c>
      <c r="V781" s="57" t="str">
        <f>IF('[1]Données questionnaire'!Z593="","",'[1]Données questionnaire'!Z593)</f>
        <v/>
      </c>
      <c r="W781" s="57" t="str">
        <f>IF('[1]Données questionnaire'!AA593="","",'[1]Données questionnaire'!AA593)</f>
        <v/>
      </c>
      <c r="X781" s="57" t="str">
        <f>IF('[1]Données questionnaire'!AB593="","",'[1]Données questionnaire'!AB593)</f>
        <v/>
      </c>
      <c r="Y781" s="57" t="str">
        <f>IF('[1]Données questionnaire'!AC593="","",'[1]Données questionnaire'!AC593)</f>
        <v>X</v>
      </c>
      <c r="Z781" s="57" t="str">
        <f>IF('[1]Données questionnaire'!AD593="","",'[1]Données questionnaire'!AD593)</f>
        <v/>
      </c>
      <c r="AA781" s="57" t="str">
        <f>IF('[1]Données questionnaire'!AE593="","",'[1]Données questionnaire'!AE593)</f>
        <v/>
      </c>
      <c r="AB781" s="57" t="str">
        <f>IF('[1]Données questionnaire'!AF593="","",'[1]Données questionnaire'!AF593)</f>
        <v/>
      </c>
      <c r="AC781" s="57">
        <f>IF('[1]Données questionnaire'!AG593="","",'[1]Données questionnaire'!AG593)</f>
        <v>41</v>
      </c>
      <c r="AE781" s="57"/>
      <c r="AF781" s="57"/>
      <c r="AG781" s="60"/>
      <c r="AH781" s="57"/>
      <c r="AI781" s="57"/>
      <c r="AJ781" s="57"/>
      <c r="AK781" s="57"/>
      <c r="AL781" s="57"/>
      <c r="AM781" s="57"/>
      <c r="AN781" s="57"/>
      <c r="AO781" s="57"/>
      <c r="AP781" s="57"/>
      <c r="AQ781" s="57"/>
      <c r="AR781" s="57"/>
      <c r="AS781" s="57"/>
      <c r="AT781" s="57"/>
      <c r="AU781" s="57"/>
      <c r="AV781" s="57"/>
      <c r="AW781" s="57"/>
      <c r="AX781" s="57"/>
      <c r="AY781" s="57"/>
      <c r="AZ781" s="57"/>
      <c r="BB781" s="57" t="s">
        <v>192</v>
      </c>
      <c r="BC781" s="57"/>
      <c r="BD781" s="57" t="s">
        <v>193</v>
      </c>
      <c r="BE781" s="60">
        <v>0</v>
      </c>
      <c r="BF781" s="61" t="str">
        <f t="shared" si="168"/>
        <v/>
      </c>
      <c r="BG781" s="57" t="s">
        <v>193</v>
      </c>
      <c r="BH781" s="57"/>
      <c r="BI781" s="57" t="s">
        <v>193</v>
      </c>
      <c r="BJ781" s="57" t="s">
        <v>193</v>
      </c>
      <c r="BK781" s="57" t="s">
        <v>193</v>
      </c>
      <c r="BL781" s="57" t="s">
        <v>193</v>
      </c>
      <c r="BM781" s="57" t="s">
        <v>193</v>
      </c>
      <c r="BN781" s="57" t="s">
        <v>193</v>
      </c>
      <c r="BO781" s="57" t="s">
        <v>193</v>
      </c>
      <c r="BP781" s="57" t="s">
        <v>193</v>
      </c>
      <c r="BQ781" s="57" t="s">
        <v>193</v>
      </c>
      <c r="BR781" s="57" t="str">
        <f t="shared" si="169"/>
        <v>N</v>
      </c>
      <c r="BS781" s="57" t="s">
        <v>193</v>
      </c>
      <c r="BT781" s="57" t="s">
        <v>193</v>
      </c>
      <c r="BU781" s="57" t="s">
        <v>193</v>
      </c>
      <c r="BV781" s="57" t="s">
        <v>193</v>
      </c>
      <c r="BW781" s="57" t="s">
        <v>193</v>
      </c>
      <c r="BX781" s="57" t="str">
        <f t="shared" si="170"/>
        <v>N</v>
      </c>
      <c r="BY781" s="57" t="s">
        <v>193</v>
      </c>
      <c r="BZ781" s="57" t="s">
        <v>193</v>
      </c>
      <c r="CA781" s="57" t="s">
        <v>193</v>
      </c>
      <c r="CB781" s="57" t="s">
        <v>193</v>
      </c>
      <c r="CC781" s="57" t="s">
        <v>193</v>
      </c>
      <c r="CD781" s="57" t="s">
        <v>193</v>
      </c>
      <c r="CE781" s="57" t="s">
        <v>193</v>
      </c>
      <c r="CF781" s="57" t="s">
        <v>193</v>
      </c>
      <c r="CG781" s="57" t="s">
        <v>193</v>
      </c>
      <c r="CH781" s="57" t="s">
        <v>193</v>
      </c>
      <c r="CI781" s="57" t="s">
        <v>193</v>
      </c>
      <c r="CJ781" s="57" t="s">
        <v>193</v>
      </c>
      <c r="CK781" s="57" t="s">
        <v>193</v>
      </c>
      <c r="CL781" s="57" t="s">
        <v>193</v>
      </c>
      <c r="CM781" s="57" t="s">
        <v>193</v>
      </c>
      <c r="CN781" s="57" t="s">
        <v>193</v>
      </c>
      <c r="CO781" s="57" t="s">
        <v>193</v>
      </c>
      <c r="CP781" s="57" t="s">
        <v>193</v>
      </c>
      <c r="CQ781" s="57" t="s">
        <v>193</v>
      </c>
      <c r="CR781" s="57" t="s">
        <v>193</v>
      </c>
      <c r="CS781" s="57" t="str">
        <f t="shared" si="171"/>
        <v>N</v>
      </c>
      <c r="CT781" s="57" t="str">
        <f t="shared" si="172"/>
        <v>N</v>
      </c>
      <c r="CU781" s="62" t="s">
        <v>194</v>
      </c>
      <c r="CV781" s="57" t="s">
        <v>193</v>
      </c>
      <c r="CW781" s="57" t="s">
        <v>193</v>
      </c>
      <c r="CX781" s="57" t="s">
        <v>193</v>
      </c>
      <c r="CY781" s="57" t="s">
        <v>193</v>
      </c>
      <c r="CZ781" s="57" t="str">
        <f t="shared" si="173"/>
        <v>N</v>
      </c>
      <c r="DA781" s="57" t="s">
        <v>193</v>
      </c>
      <c r="DB781" s="57" t="s">
        <v>193</v>
      </c>
      <c r="DC781" s="57" t="s">
        <v>193</v>
      </c>
      <c r="DD781" s="57" t="str">
        <f t="shared" si="174"/>
        <v>N</v>
      </c>
      <c r="DE781" s="57" t="s">
        <v>193</v>
      </c>
      <c r="DF781" s="57" t="s">
        <v>193</v>
      </c>
      <c r="DG781" s="57" t="str">
        <f t="shared" si="175"/>
        <v>N</v>
      </c>
      <c r="DH781" s="57" t="s">
        <v>193</v>
      </c>
      <c r="DI781" s="57" t="s">
        <v>193</v>
      </c>
      <c r="DJ781" s="57" t="s">
        <v>193</v>
      </c>
      <c r="DK781" s="57" t="s">
        <v>193</v>
      </c>
      <c r="DL781" s="57" t="s">
        <v>193</v>
      </c>
      <c r="DM781" s="57" t="s">
        <v>193</v>
      </c>
      <c r="DN781" s="57" t="s">
        <v>193</v>
      </c>
      <c r="DO781" s="57" t="s">
        <v>193</v>
      </c>
      <c r="DP781" s="57" t="s">
        <v>193</v>
      </c>
      <c r="DQ781" s="57" t="s">
        <v>193</v>
      </c>
      <c r="DR781" s="57" t="s">
        <v>193</v>
      </c>
      <c r="DS781" s="57" t="s">
        <v>193</v>
      </c>
      <c r="DT781" s="57" t="s">
        <v>193</v>
      </c>
      <c r="DU781" s="57" t="str">
        <f t="shared" si="176"/>
        <v>N</v>
      </c>
      <c r="DV781" s="57" t="str">
        <f t="shared" si="177"/>
        <v>N</v>
      </c>
      <c r="DW781" s="57" t="s">
        <v>193</v>
      </c>
      <c r="DX781" s="57" t="s">
        <v>193</v>
      </c>
      <c r="DY781" s="57" t="s">
        <v>193</v>
      </c>
      <c r="DZ781" s="57" t="s">
        <v>193</v>
      </c>
      <c r="EA781" s="57" t="s">
        <v>193</v>
      </c>
      <c r="EB781" s="57" t="s">
        <v>193</v>
      </c>
      <c r="EC781" s="57" t="s">
        <v>193</v>
      </c>
      <c r="ED781" s="57" t="s">
        <v>193</v>
      </c>
      <c r="EE781" s="57" t="s">
        <v>193</v>
      </c>
      <c r="EF781" s="57" t="s">
        <v>193</v>
      </c>
      <c r="EG781" s="57" t="s">
        <v>193</v>
      </c>
      <c r="EH781" s="57" t="s">
        <v>193</v>
      </c>
      <c r="EI781" s="57" t="s">
        <v>193</v>
      </c>
      <c r="EJ781" s="57" t="s">
        <v>193</v>
      </c>
      <c r="EK781" s="57" t="s">
        <v>193</v>
      </c>
      <c r="EL781" s="57" t="s">
        <v>193</v>
      </c>
      <c r="EM781" s="57" t="s">
        <v>193</v>
      </c>
      <c r="EN781" s="57" t="s">
        <v>193</v>
      </c>
      <c r="EO781" s="57" t="s">
        <v>193</v>
      </c>
      <c r="EP781" s="57" t="s">
        <v>193</v>
      </c>
      <c r="EQ781" s="57" t="s">
        <v>193</v>
      </c>
      <c r="ER781" s="57" t="str">
        <f t="shared" si="178"/>
        <v>N</v>
      </c>
      <c r="ES781" s="57" t="s">
        <v>193</v>
      </c>
      <c r="ET781" s="57" t="s">
        <v>193</v>
      </c>
      <c r="EU781" s="57" t="s">
        <v>193</v>
      </c>
      <c r="EV781" s="57" t="s">
        <v>193</v>
      </c>
      <c r="EW781" s="57" t="s">
        <v>193</v>
      </c>
      <c r="EX781" s="57" t="s">
        <v>193</v>
      </c>
      <c r="EY781" s="57" t="s">
        <v>193</v>
      </c>
      <c r="EZ781" s="57" t="s">
        <v>193</v>
      </c>
      <c r="FA781" s="57" t="s">
        <v>193</v>
      </c>
      <c r="FB781" s="57" t="s">
        <v>193</v>
      </c>
      <c r="FC781" s="57" t="s">
        <v>193</v>
      </c>
      <c r="FD781" s="57" t="s">
        <v>193</v>
      </c>
      <c r="FE781" s="57" t="s">
        <v>193</v>
      </c>
      <c r="FF781" s="57" t="s">
        <v>193</v>
      </c>
      <c r="FG781" s="57" t="s">
        <v>193</v>
      </c>
      <c r="FH781" s="57" t="s">
        <v>193</v>
      </c>
      <c r="FI781" s="57" t="s">
        <v>193</v>
      </c>
      <c r="FJ781" s="57" t="s">
        <v>193</v>
      </c>
      <c r="FK781" s="57" t="s">
        <v>193</v>
      </c>
      <c r="FL781" s="57" t="s">
        <v>193</v>
      </c>
      <c r="FM781" s="57" t="s">
        <v>193</v>
      </c>
      <c r="FN781" s="57" t="str">
        <f t="shared" si="179"/>
        <v>N</v>
      </c>
      <c r="FO781" s="57" t="s">
        <v>193</v>
      </c>
      <c r="FP781" s="57" t="s">
        <v>193</v>
      </c>
      <c r="FQ781" s="57" t="s">
        <v>193</v>
      </c>
      <c r="FR781" s="57" t="s">
        <v>193</v>
      </c>
      <c r="FS781" s="57" t="s">
        <v>193</v>
      </c>
      <c r="FT781" s="57" t="s">
        <v>193</v>
      </c>
      <c r="FU781" s="57" t="s">
        <v>193</v>
      </c>
      <c r="FV781" s="57" t="s">
        <v>193</v>
      </c>
      <c r="FW781" s="57" t="s">
        <v>193</v>
      </c>
      <c r="FX781" s="57" t="s">
        <v>193</v>
      </c>
      <c r="FZ781" s="57" t="str">
        <f t="shared" si="180"/>
        <v>N</v>
      </c>
    </row>
    <row r="782" spans="2:182" s="18" customFormat="1" ht="10.5" x14ac:dyDescent="0.55000000000000004">
      <c r="B782" s="56" t="s">
        <v>186</v>
      </c>
      <c r="C782" s="57">
        <v>39</v>
      </c>
      <c r="D782" s="57">
        <f t="shared" si="167"/>
        <v>777</v>
      </c>
      <c r="E782" s="57">
        <v>21162</v>
      </c>
      <c r="F782" s="57"/>
      <c r="H782" s="57" t="s">
        <v>198</v>
      </c>
      <c r="I782" s="57" t="s">
        <v>235</v>
      </c>
      <c r="J782" s="57"/>
      <c r="K782" s="57" t="s">
        <v>232</v>
      </c>
      <c r="L782" s="57" t="s">
        <v>190</v>
      </c>
      <c r="M782" s="58">
        <v>39262</v>
      </c>
      <c r="N782" s="59" t="s">
        <v>222</v>
      </c>
      <c r="O782" s="57"/>
      <c r="P782" s="57"/>
      <c r="Q782" s="57" t="s">
        <v>192</v>
      </c>
      <c r="S782" s="57" t="str">
        <f>IF('[1]Données questionnaire'!W594="","",'[1]Données questionnaire'!W594)</f>
        <v>X</v>
      </c>
      <c r="T782" s="57" t="str">
        <f>IF('[1]Données questionnaire'!X594="","",'[1]Données questionnaire'!X594)</f>
        <v/>
      </c>
      <c r="U782" s="57" t="str">
        <f>IF('[1]Données questionnaire'!Y594="","",'[1]Données questionnaire'!Y594)</f>
        <v/>
      </c>
      <c r="V782" s="57" t="str">
        <f>IF('[1]Données questionnaire'!Z594="","",'[1]Données questionnaire'!Z594)</f>
        <v/>
      </c>
      <c r="W782" s="57" t="str">
        <f>IF('[1]Données questionnaire'!AA594="","",'[1]Données questionnaire'!AA594)</f>
        <v/>
      </c>
      <c r="X782" s="57" t="str">
        <f>IF('[1]Données questionnaire'!AB594="","",'[1]Données questionnaire'!AB594)</f>
        <v/>
      </c>
      <c r="Y782" s="57" t="str">
        <f>IF('[1]Données questionnaire'!AC594="","",'[1]Données questionnaire'!AC594)</f>
        <v>X</v>
      </c>
      <c r="Z782" s="57" t="str">
        <f>IF('[1]Données questionnaire'!AD594="","",'[1]Données questionnaire'!AD594)</f>
        <v/>
      </c>
      <c r="AA782" s="57" t="str">
        <f>IF('[1]Données questionnaire'!AE594="","",'[1]Données questionnaire'!AE594)</f>
        <v/>
      </c>
      <c r="AB782" s="57" t="str">
        <f>IF('[1]Données questionnaire'!AF594="","",'[1]Données questionnaire'!AF594)</f>
        <v/>
      </c>
      <c r="AC782" s="57">
        <f>IF('[1]Données questionnaire'!AG594="","",'[1]Données questionnaire'!AG594)</f>
        <v>56</v>
      </c>
      <c r="AE782" s="57"/>
      <c r="AF782" s="57"/>
      <c r="AG782" s="60"/>
      <c r="AH782" s="57"/>
      <c r="AI782" s="57"/>
      <c r="AJ782" s="57"/>
      <c r="AK782" s="57"/>
      <c r="AL782" s="57"/>
      <c r="AM782" s="57"/>
      <c r="AN782" s="57"/>
      <c r="AO782" s="57"/>
      <c r="AP782" s="57"/>
      <c r="AQ782" s="57"/>
      <c r="AR782" s="57"/>
      <c r="AS782" s="57"/>
      <c r="AT782" s="57"/>
      <c r="AU782" s="57"/>
      <c r="AV782" s="57"/>
      <c r="AW782" s="57"/>
      <c r="AX782" s="57"/>
      <c r="AY782" s="57"/>
      <c r="AZ782" s="57"/>
      <c r="BB782" s="57" t="s">
        <v>192</v>
      </c>
      <c r="BC782" s="57"/>
      <c r="BD782" s="57" t="s">
        <v>193</v>
      </c>
      <c r="BE782" s="60">
        <v>0</v>
      </c>
      <c r="BF782" s="61" t="str">
        <f t="shared" si="168"/>
        <v/>
      </c>
      <c r="BG782" s="57" t="s">
        <v>193</v>
      </c>
      <c r="BH782" s="57"/>
      <c r="BI782" s="57" t="s">
        <v>193</v>
      </c>
      <c r="BJ782" s="57" t="s">
        <v>193</v>
      </c>
      <c r="BK782" s="57" t="s">
        <v>193</v>
      </c>
      <c r="BL782" s="57" t="s">
        <v>193</v>
      </c>
      <c r="BM782" s="57" t="s">
        <v>193</v>
      </c>
      <c r="BN782" s="57" t="s">
        <v>193</v>
      </c>
      <c r="BO782" s="57" t="s">
        <v>193</v>
      </c>
      <c r="BP782" s="57" t="s">
        <v>193</v>
      </c>
      <c r="BQ782" s="57" t="s">
        <v>193</v>
      </c>
      <c r="BR782" s="57" t="str">
        <f t="shared" si="169"/>
        <v>N</v>
      </c>
      <c r="BS782" s="57" t="s">
        <v>193</v>
      </c>
      <c r="BT782" s="57" t="s">
        <v>193</v>
      </c>
      <c r="BU782" s="57" t="s">
        <v>193</v>
      </c>
      <c r="BV782" s="57" t="s">
        <v>193</v>
      </c>
      <c r="BW782" s="57" t="s">
        <v>193</v>
      </c>
      <c r="BX782" s="57" t="str">
        <f t="shared" si="170"/>
        <v>N</v>
      </c>
      <c r="BY782" s="62" t="s">
        <v>194</v>
      </c>
      <c r="BZ782" s="57" t="s">
        <v>193</v>
      </c>
      <c r="CA782" s="57" t="s">
        <v>193</v>
      </c>
      <c r="CB782" s="57" t="s">
        <v>193</v>
      </c>
      <c r="CC782" s="57" t="s">
        <v>193</v>
      </c>
      <c r="CD782" s="57" t="s">
        <v>193</v>
      </c>
      <c r="CE782" s="57" t="s">
        <v>193</v>
      </c>
      <c r="CF782" s="57" t="s">
        <v>193</v>
      </c>
      <c r="CG782" s="57" t="s">
        <v>193</v>
      </c>
      <c r="CH782" s="57" t="s">
        <v>193</v>
      </c>
      <c r="CI782" s="57" t="s">
        <v>193</v>
      </c>
      <c r="CJ782" s="57" t="s">
        <v>193</v>
      </c>
      <c r="CK782" s="57" t="s">
        <v>193</v>
      </c>
      <c r="CL782" s="57" t="s">
        <v>193</v>
      </c>
      <c r="CM782" s="57" t="s">
        <v>193</v>
      </c>
      <c r="CN782" s="57" t="s">
        <v>193</v>
      </c>
      <c r="CO782" s="57" t="s">
        <v>193</v>
      </c>
      <c r="CP782" s="57" t="s">
        <v>193</v>
      </c>
      <c r="CQ782" s="57" t="s">
        <v>193</v>
      </c>
      <c r="CR782" s="57" t="s">
        <v>193</v>
      </c>
      <c r="CS782" s="57" t="str">
        <f t="shared" si="171"/>
        <v>P</v>
      </c>
      <c r="CT782" s="57" t="str">
        <f t="shared" si="172"/>
        <v>P</v>
      </c>
      <c r="CU782" s="62" t="s">
        <v>194</v>
      </c>
      <c r="CV782" s="57" t="s">
        <v>193</v>
      </c>
      <c r="CW782" s="57" t="s">
        <v>193</v>
      </c>
      <c r="CX782" s="57" t="s">
        <v>193</v>
      </c>
      <c r="CY782" s="57" t="s">
        <v>193</v>
      </c>
      <c r="CZ782" s="57" t="str">
        <f t="shared" si="173"/>
        <v>N</v>
      </c>
      <c r="DA782" s="57" t="s">
        <v>193</v>
      </c>
      <c r="DB782" s="57" t="s">
        <v>193</v>
      </c>
      <c r="DC782" s="57" t="s">
        <v>193</v>
      </c>
      <c r="DD782" s="57" t="str">
        <f t="shared" si="174"/>
        <v>N</v>
      </c>
      <c r="DE782" s="57" t="s">
        <v>193</v>
      </c>
      <c r="DF782" s="57" t="s">
        <v>193</v>
      </c>
      <c r="DG782" s="57" t="str">
        <f t="shared" si="175"/>
        <v>N</v>
      </c>
      <c r="DH782" s="57" t="s">
        <v>193</v>
      </c>
      <c r="DI782" s="57" t="s">
        <v>193</v>
      </c>
      <c r="DJ782" s="57" t="s">
        <v>193</v>
      </c>
      <c r="DK782" s="57" t="s">
        <v>193</v>
      </c>
      <c r="DL782" s="57" t="s">
        <v>193</v>
      </c>
      <c r="DM782" s="57" t="s">
        <v>193</v>
      </c>
      <c r="DN782" s="57" t="s">
        <v>193</v>
      </c>
      <c r="DO782" s="57" t="s">
        <v>193</v>
      </c>
      <c r="DP782" s="57" t="s">
        <v>193</v>
      </c>
      <c r="DQ782" s="57" t="s">
        <v>193</v>
      </c>
      <c r="DR782" s="57" t="s">
        <v>193</v>
      </c>
      <c r="DS782" s="57" t="s">
        <v>193</v>
      </c>
      <c r="DT782" s="57" t="s">
        <v>193</v>
      </c>
      <c r="DU782" s="57" t="str">
        <f t="shared" si="176"/>
        <v>N</v>
      </c>
      <c r="DV782" s="57" t="str">
        <f t="shared" si="177"/>
        <v>N</v>
      </c>
      <c r="DW782" s="57" t="s">
        <v>193</v>
      </c>
      <c r="DX782" s="57" t="s">
        <v>193</v>
      </c>
      <c r="DY782" s="57" t="s">
        <v>193</v>
      </c>
      <c r="DZ782" s="57" t="s">
        <v>193</v>
      </c>
      <c r="EA782" s="57" t="s">
        <v>193</v>
      </c>
      <c r="EB782" s="57" t="s">
        <v>193</v>
      </c>
      <c r="EC782" s="57" t="s">
        <v>193</v>
      </c>
      <c r="ED782" s="57" t="s">
        <v>193</v>
      </c>
      <c r="EE782" s="57" t="s">
        <v>193</v>
      </c>
      <c r="EF782" s="57" t="s">
        <v>193</v>
      </c>
      <c r="EG782" s="57" t="s">
        <v>193</v>
      </c>
      <c r="EH782" s="57" t="s">
        <v>193</v>
      </c>
      <c r="EI782" s="57" t="s">
        <v>193</v>
      </c>
      <c r="EJ782" s="57" t="s">
        <v>193</v>
      </c>
      <c r="EK782" s="57" t="s">
        <v>193</v>
      </c>
      <c r="EL782" s="57" t="s">
        <v>193</v>
      </c>
      <c r="EM782" s="57" t="s">
        <v>193</v>
      </c>
      <c r="EN782" s="57" t="s">
        <v>193</v>
      </c>
      <c r="EO782" s="57" t="s">
        <v>193</v>
      </c>
      <c r="EP782" s="57" t="s">
        <v>193</v>
      </c>
      <c r="EQ782" s="57" t="s">
        <v>193</v>
      </c>
      <c r="ER782" s="57" t="str">
        <f t="shared" si="178"/>
        <v>N</v>
      </c>
      <c r="ES782" s="57" t="s">
        <v>193</v>
      </c>
      <c r="ET782" s="57" t="s">
        <v>193</v>
      </c>
      <c r="EU782" s="57" t="s">
        <v>193</v>
      </c>
      <c r="EV782" s="57" t="s">
        <v>193</v>
      </c>
      <c r="EW782" s="57" t="s">
        <v>193</v>
      </c>
      <c r="EX782" s="57" t="s">
        <v>193</v>
      </c>
      <c r="EY782" s="57" t="s">
        <v>193</v>
      </c>
      <c r="EZ782" s="57" t="s">
        <v>193</v>
      </c>
      <c r="FA782" s="57" t="s">
        <v>193</v>
      </c>
      <c r="FB782" s="57" t="s">
        <v>193</v>
      </c>
      <c r="FC782" s="57" t="s">
        <v>193</v>
      </c>
      <c r="FD782" s="57" t="s">
        <v>193</v>
      </c>
      <c r="FE782" s="57" t="s">
        <v>193</v>
      </c>
      <c r="FF782" s="57" t="s">
        <v>193</v>
      </c>
      <c r="FG782" s="57" t="s">
        <v>193</v>
      </c>
      <c r="FH782" s="57" t="s">
        <v>193</v>
      </c>
      <c r="FI782" s="57" t="s">
        <v>193</v>
      </c>
      <c r="FJ782" s="57" t="s">
        <v>193</v>
      </c>
      <c r="FK782" s="57" t="s">
        <v>193</v>
      </c>
      <c r="FL782" s="57" t="s">
        <v>193</v>
      </c>
      <c r="FM782" s="57" t="s">
        <v>193</v>
      </c>
      <c r="FN782" s="57" t="str">
        <f t="shared" si="179"/>
        <v>N</v>
      </c>
      <c r="FO782" s="57" t="s">
        <v>193</v>
      </c>
      <c r="FP782" s="57" t="s">
        <v>193</v>
      </c>
      <c r="FQ782" s="57" t="s">
        <v>193</v>
      </c>
      <c r="FR782" s="57" t="s">
        <v>193</v>
      </c>
      <c r="FS782" s="57" t="s">
        <v>193</v>
      </c>
      <c r="FT782" s="57" t="s">
        <v>193</v>
      </c>
      <c r="FU782" s="57" t="s">
        <v>193</v>
      </c>
      <c r="FV782" s="57" t="s">
        <v>193</v>
      </c>
      <c r="FW782" s="57" t="s">
        <v>193</v>
      </c>
      <c r="FX782" s="57" t="s">
        <v>193</v>
      </c>
      <c r="FZ782" s="57" t="str">
        <f t="shared" si="180"/>
        <v>P</v>
      </c>
    </row>
    <row r="783" spans="2:182" s="18" customFormat="1" ht="10.5" x14ac:dyDescent="0.55000000000000004">
      <c r="B783" s="56" t="s">
        <v>186</v>
      </c>
      <c r="C783" s="57">
        <v>40</v>
      </c>
      <c r="D783" s="57">
        <f t="shared" si="167"/>
        <v>778</v>
      </c>
      <c r="E783" s="57">
        <v>21164</v>
      </c>
      <c r="F783" s="57"/>
      <c r="H783" s="57" t="s">
        <v>198</v>
      </c>
      <c r="I783" s="57" t="s">
        <v>235</v>
      </c>
      <c r="J783" s="57"/>
      <c r="K783" s="57" t="s">
        <v>232</v>
      </c>
      <c r="L783" s="57" t="s">
        <v>190</v>
      </c>
      <c r="M783" s="58">
        <v>39262</v>
      </c>
      <c r="N783" s="59" t="s">
        <v>222</v>
      </c>
      <c r="O783" s="57"/>
      <c r="P783" s="57"/>
      <c r="Q783" s="57" t="s">
        <v>192</v>
      </c>
      <c r="S783" s="57" t="str">
        <f>IF('[1]Données questionnaire'!W595="","",'[1]Données questionnaire'!W595)</f>
        <v/>
      </c>
      <c r="T783" s="57" t="str">
        <f>IF('[1]Données questionnaire'!X595="","",'[1]Données questionnaire'!X595)</f>
        <v>X</v>
      </c>
      <c r="U783" s="57" t="str">
        <f>IF('[1]Données questionnaire'!Y595="","",'[1]Données questionnaire'!Y595)</f>
        <v/>
      </c>
      <c r="V783" s="57" t="str">
        <f>IF('[1]Données questionnaire'!Z595="","",'[1]Données questionnaire'!Z595)</f>
        <v/>
      </c>
      <c r="W783" s="57" t="str">
        <f>IF('[1]Données questionnaire'!AA595="","",'[1]Données questionnaire'!AA595)</f>
        <v/>
      </c>
      <c r="X783" s="57" t="str">
        <f>IF('[1]Données questionnaire'!AB595="","",'[1]Données questionnaire'!AB595)</f>
        <v/>
      </c>
      <c r="Y783" s="57" t="str">
        <f>IF('[1]Données questionnaire'!AC595="","",'[1]Données questionnaire'!AC595)</f>
        <v>X</v>
      </c>
      <c r="Z783" s="57" t="str">
        <f>IF('[1]Données questionnaire'!AD595="","",'[1]Données questionnaire'!AD595)</f>
        <v/>
      </c>
      <c r="AA783" s="57" t="str">
        <f>IF('[1]Données questionnaire'!AE595="","",'[1]Données questionnaire'!AE595)</f>
        <v/>
      </c>
      <c r="AB783" s="57" t="str">
        <f>IF('[1]Données questionnaire'!AF595="","",'[1]Données questionnaire'!AF595)</f>
        <v/>
      </c>
      <c r="AC783" s="57">
        <f>IF('[1]Données questionnaire'!AG595="","",'[1]Données questionnaire'!AG595)</f>
        <v>58</v>
      </c>
      <c r="AE783" s="57"/>
      <c r="AF783" s="57"/>
      <c r="AG783" s="60"/>
      <c r="AH783" s="57"/>
      <c r="AI783" s="57"/>
      <c r="AJ783" s="57"/>
      <c r="AK783" s="57"/>
      <c r="AL783" s="57"/>
      <c r="AM783" s="57"/>
      <c r="AN783" s="57"/>
      <c r="AO783" s="57"/>
      <c r="AP783" s="57"/>
      <c r="AQ783" s="57"/>
      <c r="AR783" s="57"/>
      <c r="AS783" s="57"/>
      <c r="AT783" s="57"/>
      <c r="AU783" s="57"/>
      <c r="AV783" s="57"/>
      <c r="AW783" s="57"/>
      <c r="AX783" s="57"/>
      <c r="AY783" s="57"/>
      <c r="AZ783" s="57"/>
      <c r="BB783" s="57" t="s">
        <v>192</v>
      </c>
      <c r="BC783" s="57"/>
      <c r="BD783" s="57" t="s">
        <v>193</v>
      </c>
      <c r="BE783" s="60">
        <v>0</v>
      </c>
      <c r="BF783" s="61" t="str">
        <f t="shared" si="168"/>
        <v/>
      </c>
      <c r="BG783" s="57" t="s">
        <v>193</v>
      </c>
      <c r="BH783" s="57"/>
      <c r="BI783" s="57" t="s">
        <v>193</v>
      </c>
      <c r="BJ783" s="57" t="s">
        <v>193</v>
      </c>
      <c r="BK783" s="57" t="s">
        <v>193</v>
      </c>
      <c r="BL783" s="57" t="s">
        <v>193</v>
      </c>
      <c r="BM783" s="57" t="s">
        <v>193</v>
      </c>
      <c r="BN783" s="57" t="s">
        <v>193</v>
      </c>
      <c r="BO783" s="57" t="s">
        <v>193</v>
      </c>
      <c r="BP783" s="57" t="s">
        <v>193</v>
      </c>
      <c r="BQ783" s="57" t="s">
        <v>193</v>
      </c>
      <c r="BR783" s="57" t="str">
        <f t="shared" si="169"/>
        <v>N</v>
      </c>
      <c r="BS783" s="57" t="s">
        <v>193</v>
      </c>
      <c r="BT783" s="57" t="s">
        <v>193</v>
      </c>
      <c r="BU783" s="57" t="s">
        <v>193</v>
      </c>
      <c r="BV783" s="57" t="s">
        <v>193</v>
      </c>
      <c r="BW783" s="57" t="s">
        <v>193</v>
      </c>
      <c r="BX783" s="57" t="str">
        <f t="shared" si="170"/>
        <v>N</v>
      </c>
      <c r="BY783" s="57" t="s">
        <v>193</v>
      </c>
      <c r="BZ783" s="57" t="s">
        <v>193</v>
      </c>
      <c r="CA783" s="57" t="s">
        <v>193</v>
      </c>
      <c r="CB783" s="57" t="s">
        <v>193</v>
      </c>
      <c r="CC783" s="57" t="s">
        <v>193</v>
      </c>
      <c r="CD783" s="57" t="s">
        <v>193</v>
      </c>
      <c r="CE783" s="57" t="s">
        <v>193</v>
      </c>
      <c r="CF783" s="57" t="s">
        <v>193</v>
      </c>
      <c r="CG783" s="57" t="s">
        <v>193</v>
      </c>
      <c r="CH783" s="57" t="s">
        <v>193</v>
      </c>
      <c r="CI783" s="57" t="s">
        <v>193</v>
      </c>
      <c r="CJ783" s="57" t="s">
        <v>193</v>
      </c>
      <c r="CK783" s="57" t="s">
        <v>193</v>
      </c>
      <c r="CL783" s="57" t="s">
        <v>193</v>
      </c>
      <c r="CM783" s="57" t="s">
        <v>193</v>
      </c>
      <c r="CN783" s="57" t="s">
        <v>193</v>
      </c>
      <c r="CO783" s="57" t="s">
        <v>193</v>
      </c>
      <c r="CP783" s="57" t="s">
        <v>193</v>
      </c>
      <c r="CQ783" s="57" t="s">
        <v>193</v>
      </c>
      <c r="CR783" s="57" t="s">
        <v>193</v>
      </c>
      <c r="CS783" s="57" t="str">
        <f t="shared" si="171"/>
        <v>N</v>
      </c>
      <c r="CT783" s="57" t="str">
        <f t="shared" si="172"/>
        <v>N</v>
      </c>
      <c r="CU783" s="62" t="s">
        <v>194</v>
      </c>
      <c r="CV783" s="57" t="s">
        <v>193</v>
      </c>
      <c r="CW783" s="57" t="s">
        <v>193</v>
      </c>
      <c r="CX783" s="57" t="s">
        <v>193</v>
      </c>
      <c r="CY783" s="57" t="s">
        <v>193</v>
      </c>
      <c r="CZ783" s="57" t="str">
        <f t="shared" si="173"/>
        <v>N</v>
      </c>
      <c r="DA783" s="57" t="s">
        <v>193</v>
      </c>
      <c r="DB783" s="57" t="s">
        <v>193</v>
      </c>
      <c r="DC783" s="57" t="s">
        <v>193</v>
      </c>
      <c r="DD783" s="57" t="str">
        <f t="shared" si="174"/>
        <v>N</v>
      </c>
      <c r="DE783" s="57" t="s">
        <v>193</v>
      </c>
      <c r="DF783" s="57" t="s">
        <v>193</v>
      </c>
      <c r="DG783" s="57" t="str">
        <f t="shared" si="175"/>
        <v>N</v>
      </c>
      <c r="DH783" s="57" t="s">
        <v>193</v>
      </c>
      <c r="DI783" s="57" t="s">
        <v>193</v>
      </c>
      <c r="DJ783" s="57" t="s">
        <v>193</v>
      </c>
      <c r="DK783" s="57" t="s">
        <v>193</v>
      </c>
      <c r="DL783" s="57" t="s">
        <v>193</v>
      </c>
      <c r="DM783" s="57" t="s">
        <v>193</v>
      </c>
      <c r="DN783" s="57" t="s">
        <v>193</v>
      </c>
      <c r="DO783" s="57" t="s">
        <v>193</v>
      </c>
      <c r="DP783" s="57" t="s">
        <v>193</v>
      </c>
      <c r="DQ783" s="57" t="s">
        <v>193</v>
      </c>
      <c r="DR783" s="57" t="s">
        <v>193</v>
      </c>
      <c r="DS783" s="57" t="s">
        <v>193</v>
      </c>
      <c r="DT783" s="57" t="s">
        <v>193</v>
      </c>
      <c r="DU783" s="57" t="str">
        <f t="shared" si="176"/>
        <v>N</v>
      </c>
      <c r="DV783" s="57" t="str">
        <f t="shared" si="177"/>
        <v>N</v>
      </c>
      <c r="DW783" s="57" t="s">
        <v>193</v>
      </c>
      <c r="DX783" s="57" t="s">
        <v>193</v>
      </c>
      <c r="DY783" s="57" t="s">
        <v>193</v>
      </c>
      <c r="DZ783" s="57" t="s">
        <v>193</v>
      </c>
      <c r="EA783" s="57" t="s">
        <v>193</v>
      </c>
      <c r="EB783" s="57" t="s">
        <v>193</v>
      </c>
      <c r="EC783" s="57" t="s">
        <v>193</v>
      </c>
      <c r="ED783" s="57" t="s">
        <v>193</v>
      </c>
      <c r="EE783" s="57" t="s">
        <v>193</v>
      </c>
      <c r="EF783" s="57" t="s">
        <v>193</v>
      </c>
      <c r="EG783" s="57" t="s">
        <v>193</v>
      </c>
      <c r="EH783" s="57" t="s">
        <v>193</v>
      </c>
      <c r="EI783" s="57" t="s">
        <v>193</v>
      </c>
      <c r="EJ783" s="57" t="s">
        <v>193</v>
      </c>
      <c r="EK783" s="57" t="s">
        <v>193</v>
      </c>
      <c r="EL783" s="57" t="s">
        <v>193</v>
      </c>
      <c r="EM783" s="57" t="s">
        <v>193</v>
      </c>
      <c r="EN783" s="57" t="s">
        <v>193</v>
      </c>
      <c r="EO783" s="57" t="s">
        <v>193</v>
      </c>
      <c r="EP783" s="57" t="s">
        <v>193</v>
      </c>
      <c r="EQ783" s="57" t="s">
        <v>193</v>
      </c>
      <c r="ER783" s="57" t="str">
        <f t="shared" si="178"/>
        <v>N</v>
      </c>
      <c r="ES783" s="57" t="s">
        <v>193</v>
      </c>
      <c r="ET783" s="57" t="s">
        <v>193</v>
      </c>
      <c r="EU783" s="57" t="s">
        <v>193</v>
      </c>
      <c r="EV783" s="57" t="s">
        <v>193</v>
      </c>
      <c r="EW783" s="57" t="s">
        <v>193</v>
      </c>
      <c r="EX783" s="57" t="s">
        <v>193</v>
      </c>
      <c r="EY783" s="57" t="s">
        <v>193</v>
      </c>
      <c r="EZ783" s="57" t="s">
        <v>193</v>
      </c>
      <c r="FA783" s="57" t="s">
        <v>193</v>
      </c>
      <c r="FB783" s="57" t="s">
        <v>193</v>
      </c>
      <c r="FC783" s="57" t="s">
        <v>193</v>
      </c>
      <c r="FD783" s="57" t="s">
        <v>193</v>
      </c>
      <c r="FE783" s="57" t="s">
        <v>193</v>
      </c>
      <c r="FF783" s="57" t="s">
        <v>193</v>
      </c>
      <c r="FG783" s="57" t="s">
        <v>193</v>
      </c>
      <c r="FH783" s="57" t="s">
        <v>193</v>
      </c>
      <c r="FI783" s="57" t="s">
        <v>193</v>
      </c>
      <c r="FJ783" s="57" t="s">
        <v>193</v>
      </c>
      <c r="FK783" s="57" t="s">
        <v>193</v>
      </c>
      <c r="FL783" s="57" t="s">
        <v>193</v>
      </c>
      <c r="FM783" s="57" t="s">
        <v>193</v>
      </c>
      <c r="FN783" s="57" t="str">
        <f t="shared" si="179"/>
        <v>N</v>
      </c>
      <c r="FO783" s="57" t="s">
        <v>193</v>
      </c>
      <c r="FP783" s="57" t="s">
        <v>193</v>
      </c>
      <c r="FQ783" s="57" t="s">
        <v>193</v>
      </c>
      <c r="FR783" s="57" t="s">
        <v>193</v>
      </c>
      <c r="FS783" s="57" t="s">
        <v>193</v>
      </c>
      <c r="FT783" s="57" t="s">
        <v>193</v>
      </c>
      <c r="FU783" s="57" t="s">
        <v>193</v>
      </c>
      <c r="FV783" s="57" t="s">
        <v>193</v>
      </c>
      <c r="FW783" s="57" t="s">
        <v>193</v>
      </c>
      <c r="FX783" s="57" t="s">
        <v>193</v>
      </c>
      <c r="FZ783" s="57" t="str">
        <f t="shared" si="180"/>
        <v>N</v>
      </c>
    </row>
    <row r="784" spans="2:182" s="18" customFormat="1" ht="10.5" x14ac:dyDescent="0.55000000000000004">
      <c r="B784" s="56" t="s">
        <v>186</v>
      </c>
      <c r="C784" s="57">
        <v>41</v>
      </c>
      <c r="D784" s="57">
        <f t="shared" si="167"/>
        <v>779</v>
      </c>
      <c r="E784" s="57">
        <v>21165</v>
      </c>
      <c r="F784" s="57"/>
      <c r="H784" s="57" t="s">
        <v>198</v>
      </c>
      <c r="I784" s="57" t="s">
        <v>235</v>
      </c>
      <c r="J784" s="57"/>
      <c r="K784" s="57" t="s">
        <v>232</v>
      </c>
      <c r="L784" s="57" t="s">
        <v>190</v>
      </c>
      <c r="M784" s="58">
        <v>39262</v>
      </c>
      <c r="N784" s="59" t="s">
        <v>222</v>
      </c>
      <c r="O784" s="57"/>
      <c r="P784" s="57"/>
      <c r="Q784" s="57" t="s">
        <v>192</v>
      </c>
      <c r="S784" s="57" t="str">
        <f>IF('[1]Données questionnaire'!W596="","",'[1]Données questionnaire'!W596)</f>
        <v>X</v>
      </c>
      <c r="T784" s="57" t="str">
        <f>IF('[1]Données questionnaire'!X596="","",'[1]Données questionnaire'!X596)</f>
        <v/>
      </c>
      <c r="U784" s="57" t="str">
        <f>IF('[1]Données questionnaire'!Y596="","",'[1]Données questionnaire'!Y596)</f>
        <v/>
      </c>
      <c r="V784" s="57" t="str">
        <f>IF('[1]Données questionnaire'!Z596="","",'[1]Données questionnaire'!Z596)</f>
        <v/>
      </c>
      <c r="W784" s="57" t="str">
        <f>IF('[1]Données questionnaire'!AA596="","",'[1]Données questionnaire'!AA596)</f>
        <v/>
      </c>
      <c r="X784" s="57" t="str">
        <f>IF('[1]Données questionnaire'!AB596="","",'[1]Données questionnaire'!AB596)</f>
        <v/>
      </c>
      <c r="Y784" s="57" t="str">
        <f>IF('[1]Données questionnaire'!AC596="","",'[1]Données questionnaire'!AC596)</f>
        <v/>
      </c>
      <c r="Z784" s="57" t="str">
        <f>IF('[1]Données questionnaire'!AD596="","",'[1]Données questionnaire'!AD596)</f>
        <v>X</v>
      </c>
      <c r="AA784" s="57" t="str">
        <f>IF('[1]Données questionnaire'!AE596="","",'[1]Données questionnaire'!AE596)</f>
        <v/>
      </c>
      <c r="AB784" s="57" t="str">
        <f>IF('[1]Données questionnaire'!AF596="","",'[1]Données questionnaire'!AF596)</f>
        <v/>
      </c>
      <c r="AC784" s="57">
        <f>IF('[1]Données questionnaire'!AG596="","",'[1]Données questionnaire'!AG596)</f>
        <v>43</v>
      </c>
      <c r="AE784" s="57"/>
      <c r="AF784" s="57"/>
      <c r="AG784" s="60"/>
      <c r="AH784" s="57"/>
      <c r="AI784" s="57"/>
      <c r="AJ784" s="57"/>
      <c r="AK784" s="57"/>
      <c r="AL784" s="57"/>
      <c r="AM784" s="57"/>
      <c r="AN784" s="57"/>
      <c r="AO784" s="57"/>
      <c r="AP784" s="57"/>
      <c r="AQ784" s="57"/>
      <c r="AR784" s="57"/>
      <c r="AS784" s="57"/>
      <c r="AT784" s="57"/>
      <c r="AU784" s="57"/>
      <c r="AV784" s="57"/>
      <c r="AW784" s="57"/>
      <c r="AX784" s="57"/>
      <c r="AY784" s="57"/>
      <c r="AZ784" s="57"/>
      <c r="BB784" s="57" t="s">
        <v>192</v>
      </c>
      <c r="BC784" s="57"/>
      <c r="BD784" s="57" t="s">
        <v>193</v>
      </c>
      <c r="BE784" s="60">
        <v>0</v>
      </c>
      <c r="BF784" s="61" t="str">
        <f t="shared" si="168"/>
        <v/>
      </c>
      <c r="BG784" s="57" t="s">
        <v>193</v>
      </c>
      <c r="BH784" s="57"/>
      <c r="BI784" s="57" t="s">
        <v>193</v>
      </c>
      <c r="BJ784" s="57" t="s">
        <v>193</v>
      </c>
      <c r="BK784" s="57" t="s">
        <v>193</v>
      </c>
      <c r="BL784" s="57" t="s">
        <v>193</v>
      </c>
      <c r="BM784" s="57" t="s">
        <v>193</v>
      </c>
      <c r="BN784" s="57" t="s">
        <v>193</v>
      </c>
      <c r="BO784" s="57" t="s">
        <v>193</v>
      </c>
      <c r="BP784" s="57" t="s">
        <v>193</v>
      </c>
      <c r="BQ784" s="57" t="s">
        <v>193</v>
      </c>
      <c r="BR784" s="57" t="str">
        <f t="shared" si="169"/>
        <v>N</v>
      </c>
      <c r="BS784" s="57" t="s">
        <v>193</v>
      </c>
      <c r="BT784" s="57" t="s">
        <v>193</v>
      </c>
      <c r="BU784" s="57" t="s">
        <v>193</v>
      </c>
      <c r="BV784" s="57" t="s">
        <v>193</v>
      </c>
      <c r="BW784" s="57" t="s">
        <v>193</v>
      </c>
      <c r="BX784" s="57" t="str">
        <f t="shared" si="170"/>
        <v>N</v>
      </c>
      <c r="BY784" s="57" t="s">
        <v>193</v>
      </c>
      <c r="BZ784" s="57" t="s">
        <v>193</v>
      </c>
      <c r="CA784" s="57" t="s">
        <v>193</v>
      </c>
      <c r="CB784" s="57" t="s">
        <v>193</v>
      </c>
      <c r="CC784" s="57" t="s">
        <v>193</v>
      </c>
      <c r="CD784" s="57" t="s">
        <v>193</v>
      </c>
      <c r="CE784" s="57" t="s">
        <v>193</v>
      </c>
      <c r="CF784" s="57" t="s">
        <v>193</v>
      </c>
      <c r="CG784" s="57" t="s">
        <v>193</v>
      </c>
      <c r="CH784" s="57" t="s">
        <v>193</v>
      </c>
      <c r="CI784" s="57" t="s">
        <v>193</v>
      </c>
      <c r="CJ784" s="57" t="s">
        <v>193</v>
      </c>
      <c r="CK784" s="57" t="s">
        <v>193</v>
      </c>
      <c r="CL784" s="57" t="s">
        <v>193</v>
      </c>
      <c r="CM784" s="57" t="s">
        <v>193</v>
      </c>
      <c r="CN784" s="57" t="s">
        <v>193</v>
      </c>
      <c r="CO784" s="57" t="s">
        <v>193</v>
      </c>
      <c r="CP784" s="57" t="s">
        <v>193</v>
      </c>
      <c r="CQ784" s="57" t="s">
        <v>193</v>
      </c>
      <c r="CR784" s="57" t="s">
        <v>193</v>
      </c>
      <c r="CS784" s="57" t="str">
        <f t="shared" si="171"/>
        <v>N</v>
      </c>
      <c r="CT784" s="57" t="str">
        <f t="shared" si="172"/>
        <v>N</v>
      </c>
      <c r="CU784" s="62" t="s">
        <v>194</v>
      </c>
      <c r="CV784" s="57" t="s">
        <v>193</v>
      </c>
      <c r="CW784" s="57" t="s">
        <v>193</v>
      </c>
      <c r="CX784" s="57" t="s">
        <v>193</v>
      </c>
      <c r="CY784" s="57" t="s">
        <v>193</v>
      </c>
      <c r="CZ784" s="57" t="str">
        <f t="shared" si="173"/>
        <v>N</v>
      </c>
      <c r="DA784" s="57" t="s">
        <v>193</v>
      </c>
      <c r="DB784" s="57" t="s">
        <v>193</v>
      </c>
      <c r="DC784" s="57" t="s">
        <v>193</v>
      </c>
      <c r="DD784" s="57" t="str">
        <f t="shared" si="174"/>
        <v>N</v>
      </c>
      <c r="DE784" s="57" t="s">
        <v>193</v>
      </c>
      <c r="DF784" s="57" t="s">
        <v>193</v>
      </c>
      <c r="DG784" s="57" t="str">
        <f t="shared" si="175"/>
        <v>N</v>
      </c>
      <c r="DH784" s="57" t="s">
        <v>193</v>
      </c>
      <c r="DI784" s="57" t="s">
        <v>193</v>
      </c>
      <c r="DJ784" s="57" t="s">
        <v>193</v>
      </c>
      <c r="DK784" s="57" t="s">
        <v>193</v>
      </c>
      <c r="DL784" s="57" t="s">
        <v>193</v>
      </c>
      <c r="DM784" s="57" t="s">
        <v>193</v>
      </c>
      <c r="DN784" s="57" t="s">
        <v>193</v>
      </c>
      <c r="DO784" s="57" t="s">
        <v>193</v>
      </c>
      <c r="DP784" s="57" t="s">
        <v>193</v>
      </c>
      <c r="DQ784" s="57" t="s">
        <v>193</v>
      </c>
      <c r="DR784" s="57" t="s">
        <v>193</v>
      </c>
      <c r="DS784" s="57" t="s">
        <v>193</v>
      </c>
      <c r="DT784" s="57" t="s">
        <v>193</v>
      </c>
      <c r="DU784" s="57" t="str">
        <f t="shared" si="176"/>
        <v>N</v>
      </c>
      <c r="DV784" s="57" t="str">
        <f t="shared" si="177"/>
        <v>N</v>
      </c>
      <c r="DW784" s="57" t="s">
        <v>193</v>
      </c>
      <c r="DX784" s="57" t="s">
        <v>193</v>
      </c>
      <c r="DY784" s="57" t="s">
        <v>193</v>
      </c>
      <c r="DZ784" s="57" t="s">
        <v>193</v>
      </c>
      <c r="EA784" s="57" t="s">
        <v>193</v>
      </c>
      <c r="EB784" s="57" t="s">
        <v>193</v>
      </c>
      <c r="EC784" s="57" t="s">
        <v>193</v>
      </c>
      <c r="ED784" s="57" t="s">
        <v>193</v>
      </c>
      <c r="EE784" s="57" t="s">
        <v>193</v>
      </c>
      <c r="EF784" s="57" t="s">
        <v>193</v>
      </c>
      <c r="EG784" s="57" t="s">
        <v>193</v>
      </c>
      <c r="EH784" s="57" t="s">
        <v>193</v>
      </c>
      <c r="EI784" s="57" t="s">
        <v>193</v>
      </c>
      <c r="EJ784" s="57" t="s">
        <v>193</v>
      </c>
      <c r="EK784" s="57" t="s">
        <v>193</v>
      </c>
      <c r="EL784" s="57" t="s">
        <v>193</v>
      </c>
      <c r="EM784" s="57" t="s">
        <v>193</v>
      </c>
      <c r="EN784" s="57" t="s">
        <v>193</v>
      </c>
      <c r="EO784" s="57" t="s">
        <v>193</v>
      </c>
      <c r="EP784" s="57" t="s">
        <v>193</v>
      </c>
      <c r="EQ784" s="57" t="s">
        <v>193</v>
      </c>
      <c r="ER784" s="57" t="str">
        <f t="shared" si="178"/>
        <v>N</v>
      </c>
      <c r="ES784" s="57" t="s">
        <v>193</v>
      </c>
      <c r="ET784" s="57" t="s">
        <v>193</v>
      </c>
      <c r="EU784" s="57" t="s">
        <v>193</v>
      </c>
      <c r="EV784" s="57" t="s">
        <v>193</v>
      </c>
      <c r="EW784" s="57" t="s">
        <v>193</v>
      </c>
      <c r="EX784" s="57" t="s">
        <v>193</v>
      </c>
      <c r="EY784" s="57" t="s">
        <v>193</v>
      </c>
      <c r="EZ784" s="57" t="s">
        <v>193</v>
      </c>
      <c r="FA784" s="57" t="s">
        <v>193</v>
      </c>
      <c r="FB784" s="57" t="s">
        <v>193</v>
      </c>
      <c r="FC784" s="57" t="s">
        <v>193</v>
      </c>
      <c r="FD784" s="57" t="s">
        <v>193</v>
      </c>
      <c r="FE784" s="57" t="s">
        <v>193</v>
      </c>
      <c r="FF784" s="57" t="s">
        <v>193</v>
      </c>
      <c r="FG784" s="57" t="s">
        <v>193</v>
      </c>
      <c r="FH784" s="57" t="s">
        <v>193</v>
      </c>
      <c r="FI784" s="57" t="s">
        <v>193</v>
      </c>
      <c r="FJ784" s="57" t="s">
        <v>193</v>
      </c>
      <c r="FK784" s="57" t="s">
        <v>193</v>
      </c>
      <c r="FL784" s="57" t="s">
        <v>193</v>
      </c>
      <c r="FM784" s="57" t="s">
        <v>193</v>
      </c>
      <c r="FN784" s="57" t="str">
        <f t="shared" si="179"/>
        <v>N</v>
      </c>
      <c r="FO784" s="57" t="s">
        <v>193</v>
      </c>
      <c r="FP784" s="57" t="s">
        <v>193</v>
      </c>
      <c r="FQ784" s="57" t="s">
        <v>193</v>
      </c>
      <c r="FR784" s="57" t="s">
        <v>193</v>
      </c>
      <c r="FS784" s="57" t="s">
        <v>193</v>
      </c>
      <c r="FT784" s="57" t="s">
        <v>193</v>
      </c>
      <c r="FU784" s="57" t="s">
        <v>193</v>
      </c>
      <c r="FV784" s="57" t="s">
        <v>193</v>
      </c>
      <c r="FW784" s="57" t="s">
        <v>193</v>
      </c>
      <c r="FX784" s="57" t="s">
        <v>193</v>
      </c>
      <c r="FZ784" s="57" t="str">
        <f t="shared" si="180"/>
        <v>N</v>
      </c>
    </row>
    <row r="785" spans="2:182" s="18" customFormat="1" ht="10.5" x14ac:dyDescent="0.55000000000000004">
      <c r="B785" s="56" t="s">
        <v>186</v>
      </c>
      <c r="C785" s="57">
        <v>42</v>
      </c>
      <c r="D785" s="57">
        <f t="shared" si="167"/>
        <v>780</v>
      </c>
      <c r="E785" s="57">
        <v>21180</v>
      </c>
      <c r="F785" s="57"/>
      <c r="H785" s="57" t="s">
        <v>198</v>
      </c>
      <c r="I785" s="57" t="s">
        <v>235</v>
      </c>
      <c r="J785" s="57"/>
      <c r="K785" s="57" t="s">
        <v>232</v>
      </c>
      <c r="L785" s="57" t="s">
        <v>190</v>
      </c>
      <c r="M785" s="58">
        <v>39262</v>
      </c>
      <c r="N785" s="59" t="s">
        <v>222</v>
      </c>
      <c r="O785" s="57"/>
      <c r="P785" s="57"/>
      <c r="Q785" s="57" t="s">
        <v>192</v>
      </c>
      <c r="S785" s="57" t="str">
        <f>IF('[1]Données questionnaire'!W597="","",'[1]Données questionnaire'!W597)</f>
        <v>X</v>
      </c>
      <c r="T785" s="57" t="str">
        <f>IF('[1]Données questionnaire'!X597="","",'[1]Données questionnaire'!X597)</f>
        <v/>
      </c>
      <c r="U785" s="57" t="str">
        <f>IF('[1]Données questionnaire'!Y597="","",'[1]Données questionnaire'!Y597)</f>
        <v/>
      </c>
      <c r="V785" s="57" t="str">
        <f>IF('[1]Données questionnaire'!Z597="","",'[1]Données questionnaire'!Z597)</f>
        <v/>
      </c>
      <c r="W785" s="57" t="str">
        <f>IF('[1]Données questionnaire'!AA597="","",'[1]Données questionnaire'!AA597)</f>
        <v/>
      </c>
      <c r="X785" s="57" t="str">
        <f>IF('[1]Données questionnaire'!AB597="","",'[1]Données questionnaire'!AB597)</f>
        <v/>
      </c>
      <c r="Y785" s="57" t="str">
        <f>IF('[1]Données questionnaire'!AC597="","",'[1]Données questionnaire'!AC597)</f>
        <v>X</v>
      </c>
      <c r="Z785" s="57" t="str">
        <f>IF('[1]Données questionnaire'!AD597="","",'[1]Données questionnaire'!AD597)</f>
        <v/>
      </c>
      <c r="AA785" s="57" t="str">
        <f>IF('[1]Données questionnaire'!AE597="","",'[1]Données questionnaire'!AE597)</f>
        <v/>
      </c>
      <c r="AB785" s="57" t="str">
        <f>IF('[1]Données questionnaire'!AF597="","",'[1]Données questionnaire'!AF597)</f>
        <v/>
      </c>
      <c r="AC785" s="57">
        <f>IF('[1]Données questionnaire'!AG597="","",'[1]Données questionnaire'!AG597)</f>
        <v>60</v>
      </c>
      <c r="AE785" s="57"/>
      <c r="AF785" s="57"/>
      <c r="AG785" s="60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  <c r="AW785" s="57"/>
      <c r="AX785" s="57"/>
      <c r="AY785" s="57"/>
      <c r="AZ785" s="57"/>
      <c r="BB785" s="57" t="s">
        <v>192</v>
      </c>
      <c r="BC785" s="57"/>
      <c r="BD785" s="57" t="s">
        <v>193</v>
      </c>
      <c r="BE785" s="60">
        <v>0</v>
      </c>
      <c r="BF785" s="61" t="str">
        <f t="shared" si="168"/>
        <v/>
      </c>
      <c r="BG785" s="57" t="s">
        <v>193</v>
      </c>
      <c r="BH785" s="57"/>
      <c r="BI785" s="57" t="s">
        <v>193</v>
      </c>
      <c r="BJ785" s="57" t="s">
        <v>193</v>
      </c>
      <c r="BK785" s="57" t="s">
        <v>193</v>
      </c>
      <c r="BL785" s="57" t="s">
        <v>193</v>
      </c>
      <c r="BM785" s="57" t="s">
        <v>193</v>
      </c>
      <c r="BN785" s="57" t="s">
        <v>193</v>
      </c>
      <c r="BO785" s="57" t="s">
        <v>193</v>
      </c>
      <c r="BP785" s="57" t="s">
        <v>193</v>
      </c>
      <c r="BQ785" s="57" t="s">
        <v>193</v>
      </c>
      <c r="BR785" s="57" t="str">
        <f t="shared" si="169"/>
        <v>N</v>
      </c>
      <c r="BS785" s="57" t="s">
        <v>193</v>
      </c>
      <c r="BT785" s="57" t="s">
        <v>193</v>
      </c>
      <c r="BU785" s="57" t="s">
        <v>193</v>
      </c>
      <c r="BV785" s="57" t="s">
        <v>193</v>
      </c>
      <c r="BW785" s="57" t="s">
        <v>193</v>
      </c>
      <c r="BX785" s="57" t="str">
        <f t="shared" si="170"/>
        <v>N</v>
      </c>
      <c r="BY785" s="57" t="s">
        <v>193</v>
      </c>
      <c r="BZ785" s="57" t="s">
        <v>193</v>
      </c>
      <c r="CA785" s="57" t="s">
        <v>193</v>
      </c>
      <c r="CB785" s="57" t="s">
        <v>193</v>
      </c>
      <c r="CC785" s="57" t="s">
        <v>193</v>
      </c>
      <c r="CD785" s="57" t="s">
        <v>193</v>
      </c>
      <c r="CE785" s="57" t="s">
        <v>193</v>
      </c>
      <c r="CF785" s="57" t="s">
        <v>193</v>
      </c>
      <c r="CG785" s="57" t="s">
        <v>193</v>
      </c>
      <c r="CH785" s="57" t="s">
        <v>193</v>
      </c>
      <c r="CI785" s="57" t="s">
        <v>193</v>
      </c>
      <c r="CJ785" s="57" t="s">
        <v>193</v>
      </c>
      <c r="CK785" s="57" t="s">
        <v>193</v>
      </c>
      <c r="CL785" s="57" t="s">
        <v>193</v>
      </c>
      <c r="CM785" s="57" t="s">
        <v>193</v>
      </c>
      <c r="CN785" s="57" t="s">
        <v>193</v>
      </c>
      <c r="CO785" s="57" t="s">
        <v>193</v>
      </c>
      <c r="CP785" s="57" t="s">
        <v>193</v>
      </c>
      <c r="CQ785" s="57" t="s">
        <v>193</v>
      </c>
      <c r="CR785" s="57" t="s">
        <v>193</v>
      </c>
      <c r="CS785" s="57" t="str">
        <f t="shared" si="171"/>
        <v>N</v>
      </c>
      <c r="CT785" s="57" t="str">
        <f t="shared" si="172"/>
        <v>N</v>
      </c>
      <c r="CU785" s="62" t="s">
        <v>194</v>
      </c>
      <c r="CV785" s="57" t="s">
        <v>193</v>
      </c>
      <c r="CW785" s="57" t="s">
        <v>193</v>
      </c>
      <c r="CX785" s="57" t="s">
        <v>193</v>
      </c>
      <c r="CY785" s="57" t="s">
        <v>193</v>
      </c>
      <c r="CZ785" s="57" t="str">
        <f t="shared" si="173"/>
        <v>N</v>
      </c>
      <c r="DA785" s="57" t="s">
        <v>193</v>
      </c>
      <c r="DB785" s="57" t="s">
        <v>193</v>
      </c>
      <c r="DC785" s="57" t="s">
        <v>193</v>
      </c>
      <c r="DD785" s="57" t="str">
        <f t="shared" si="174"/>
        <v>N</v>
      </c>
      <c r="DE785" s="57" t="s">
        <v>193</v>
      </c>
      <c r="DF785" s="62" t="s">
        <v>194</v>
      </c>
      <c r="DG785" s="57" t="str">
        <f t="shared" si="175"/>
        <v>P</v>
      </c>
      <c r="DH785" s="57" t="s">
        <v>193</v>
      </c>
      <c r="DI785" s="57" t="s">
        <v>193</v>
      </c>
      <c r="DJ785" s="57" t="s">
        <v>193</v>
      </c>
      <c r="DK785" s="57" t="s">
        <v>193</v>
      </c>
      <c r="DL785" s="57" t="s">
        <v>193</v>
      </c>
      <c r="DM785" s="57" t="s">
        <v>193</v>
      </c>
      <c r="DN785" s="57" t="s">
        <v>193</v>
      </c>
      <c r="DO785" s="57" t="s">
        <v>193</v>
      </c>
      <c r="DP785" s="57" t="s">
        <v>193</v>
      </c>
      <c r="DQ785" s="57" t="s">
        <v>193</v>
      </c>
      <c r="DR785" s="57" t="s">
        <v>193</v>
      </c>
      <c r="DS785" s="57" t="s">
        <v>193</v>
      </c>
      <c r="DT785" s="57" t="s">
        <v>193</v>
      </c>
      <c r="DU785" s="57" t="str">
        <f t="shared" si="176"/>
        <v>N</v>
      </c>
      <c r="DV785" s="57" t="str">
        <f t="shared" si="177"/>
        <v>N</v>
      </c>
      <c r="DW785" s="57" t="s">
        <v>193</v>
      </c>
      <c r="DX785" s="57" t="s">
        <v>193</v>
      </c>
      <c r="DY785" s="57" t="s">
        <v>193</v>
      </c>
      <c r="DZ785" s="57" t="s">
        <v>193</v>
      </c>
      <c r="EA785" s="57" t="s">
        <v>193</v>
      </c>
      <c r="EB785" s="57" t="s">
        <v>193</v>
      </c>
      <c r="EC785" s="57" t="s">
        <v>193</v>
      </c>
      <c r="ED785" s="57" t="s">
        <v>193</v>
      </c>
      <c r="EE785" s="57" t="s">
        <v>193</v>
      </c>
      <c r="EF785" s="57" t="s">
        <v>193</v>
      </c>
      <c r="EG785" s="57" t="s">
        <v>193</v>
      </c>
      <c r="EH785" s="57" t="s">
        <v>193</v>
      </c>
      <c r="EI785" s="57" t="s">
        <v>193</v>
      </c>
      <c r="EJ785" s="57" t="s">
        <v>193</v>
      </c>
      <c r="EK785" s="57" t="s">
        <v>193</v>
      </c>
      <c r="EL785" s="57" t="s">
        <v>193</v>
      </c>
      <c r="EM785" s="57" t="s">
        <v>193</v>
      </c>
      <c r="EN785" s="57" t="s">
        <v>193</v>
      </c>
      <c r="EO785" s="57" t="s">
        <v>193</v>
      </c>
      <c r="EP785" s="57" t="s">
        <v>193</v>
      </c>
      <c r="EQ785" s="57" t="s">
        <v>193</v>
      </c>
      <c r="ER785" s="57" t="str">
        <f t="shared" si="178"/>
        <v>N</v>
      </c>
      <c r="ES785" s="57" t="s">
        <v>193</v>
      </c>
      <c r="ET785" s="57" t="s">
        <v>193</v>
      </c>
      <c r="EU785" s="57" t="s">
        <v>193</v>
      </c>
      <c r="EV785" s="57" t="s">
        <v>193</v>
      </c>
      <c r="EW785" s="57" t="s">
        <v>193</v>
      </c>
      <c r="EX785" s="57" t="s">
        <v>193</v>
      </c>
      <c r="EY785" s="57" t="s">
        <v>193</v>
      </c>
      <c r="EZ785" s="57" t="s">
        <v>193</v>
      </c>
      <c r="FA785" s="57" t="s">
        <v>193</v>
      </c>
      <c r="FB785" s="57" t="s">
        <v>193</v>
      </c>
      <c r="FC785" s="57" t="s">
        <v>193</v>
      </c>
      <c r="FD785" s="57" t="s">
        <v>193</v>
      </c>
      <c r="FE785" s="57" t="s">
        <v>193</v>
      </c>
      <c r="FF785" s="57" t="s">
        <v>193</v>
      </c>
      <c r="FG785" s="57" t="s">
        <v>193</v>
      </c>
      <c r="FH785" s="57" t="s">
        <v>193</v>
      </c>
      <c r="FI785" s="57" t="s">
        <v>193</v>
      </c>
      <c r="FJ785" s="57" t="s">
        <v>193</v>
      </c>
      <c r="FK785" s="57" t="s">
        <v>193</v>
      </c>
      <c r="FL785" s="57" t="s">
        <v>193</v>
      </c>
      <c r="FM785" s="57" t="s">
        <v>193</v>
      </c>
      <c r="FN785" s="57" t="str">
        <f t="shared" si="179"/>
        <v>N</v>
      </c>
      <c r="FO785" s="57" t="s">
        <v>193</v>
      </c>
      <c r="FP785" s="57" t="s">
        <v>193</v>
      </c>
      <c r="FQ785" s="57" t="s">
        <v>193</v>
      </c>
      <c r="FR785" s="57" t="s">
        <v>193</v>
      </c>
      <c r="FS785" s="57" t="s">
        <v>193</v>
      </c>
      <c r="FT785" s="57" t="s">
        <v>193</v>
      </c>
      <c r="FU785" s="57" t="s">
        <v>193</v>
      </c>
      <c r="FV785" s="57" t="s">
        <v>193</v>
      </c>
      <c r="FW785" s="57" t="s">
        <v>193</v>
      </c>
      <c r="FX785" s="57" t="s">
        <v>193</v>
      </c>
      <c r="FZ785" s="57" t="str">
        <f t="shared" si="180"/>
        <v>N</v>
      </c>
    </row>
    <row r="786" spans="2:182" s="18" customFormat="1" ht="10.5" x14ac:dyDescent="0.55000000000000004">
      <c r="B786" s="56" t="s">
        <v>186</v>
      </c>
      <c r="C786" s="57">
        <v>43</v>
      </c>
      <c r="D786" s="57">
        <f t="shared" si="167"/>
        <v>781</v>
      </c>
      <c r="E786" s="57">
        <v>21181</v>
      </c>
      <c r="F786" s="57"/>
      <c r="H786" s="57" t="s">
        <v>198</v>
      </c>
      <c r="I786" s="57" t="s">
        <v>235</v>
      </c>
      <c r="J786" s="57"/>
      <c r="K786" s="57" t="s">
        <v>232</v>
      </c>
      <c r="L786" s="57" t="s">
        <v>190</v>
      </c>
      <c r="M786" s="58">
        <v>39262</v>
      </c>
      <c r="N786" s="59" t="s">
        <v>222</v>
      </c>
      <c r="O786" s="57"/>
      <c r="P786" s="57"/>
      <c r="Q786" s="57" t="s">
        <v>192</v>
      </c>
      <c r="S786" s="57" t="str">
        <f>IF('[1]Données questionnaire'!W598="","",'[1]Données questionnaire'!W598)</f>
        <v>X</v>
      </c>
      <c r="T786" s="57" t="str">
        <f>IF('[1]Données questionnaire'!X598="","",'[1]Données questionnaire'!X598)</f>
        <v/>
      </c>
      <c r="U786" s="57" t="str">
        <f>IF('[1]Données questionnaire'!Y598="","",'[1]Données questionnaire'!Y598)</f>
        <v/>
      </c>
      <c r="V786" s="57" t="str">
        <f>IF('[1]Données questionnaire'!Z598="","",'[1]Données questionnaire'!Z598)</f>
        <v/>
      </c>
      <c r="W786" s="57" t="str">
        <f>IF('[1]Données questionnaire'!AA598="","",'[1]Données questionnaire'!AA598)</f>
        <v/>
      </c>
      <c r="X786" s="57" t="str">
        <f>IF('[1]Données questionnaire'!AB598="","",'[1]Données questionnaire'!AB598)</f>
        <v/>
      </c>
      <c r="Y786" s="57" t="str">
        <f>IF('[1]Données questionnaire'!AC598="","",'[1]Données questionnaire'!AC598)</f>
        <v>X</v>
      </c>
      <c r="Z786" s="57" t="str">
        <f>IF('[1]Données questionnaire'!AD598="","",'[1]Données questionnaire'!AD598)</f>
        <v/>
      </c>
      <c r="AA786" s="57" t="str">
        <f>IF('[1]Données questionnaire'!AE598="","",'[1]Données questionnaire'!AE598)</f>
        <v/>
      </c>
      <c r="AB786" s="57" t="str">
        <f>IF('[1]Données questionnaire'!AF598="","",'[1]Données questionnaire'!AF598)</f>
        <v/>
      </c>
      <c r="AC786" s="57">
        <f>IF('[1]Données questionnaire'!AG598="","",'[1]Données questionnaire'!AG598)</f>
        <v>65</v>
      </c>
      <c r="AE786" s="57"/>
      <c r="AF786" s="57"/>
      <c r="AG786" s="60"/>
      <c r="AH786" s="57"/>
      <c r="AI786" s="57"/>
      <c r="AJ786" s="57"/>
      <c r="AK786" s="57"/>
      <c r="AL786" s="57"/>
      <c r="AM786" s="57"/>
      <c r="AN786" s="57"/>
      <c r="AO786" s="57"/>
      <c r="AP786" s="57"/>
      <c r="AQ786" s="57"/>
      <c r="AR786" s="57"/>
      <c r="AS786" s="57"/>
      <c r="AT786" s="57"/>
      <c r="AU786" s="57"/>
      <c r="AV786" s="57"/>
      <c r="AW786" s="57"/>
      <c r="AX786" s="57"/>
      <c r="AY786" s="57"/>
      <c r="AZ786" s="57"/>
      <c r="BB786" s="57" t="s">
        <v>192</v>
      </c>
      <c r="BC786" s="57"/>
      <c r="BD786" s="57" t="s">
        <v>193</v>
      </c>
      <c r="BE786" s="60">
        <v>0</v>
      </c>
      <c r="BF786" s="61" t="str">
        <f t="shared" si="168"/>
        <v/>
      </c>
      <c r="BG786" s="57" t="s">
        <v>193</v>
      </c>
      <c r="BH786" s="57"/>
      <c r="BI786" s="57" t="s">
        <v>193</v>
      </c>
      <c r="BJ786" s="57" t="s">
        <v>193</v>
      </c>
      <c r="BK786" s="57" t="s">
        <v>193</v>
      </c>
      <c r="BL786" s="57" t="s">
        <v>193</v>
      </c>
      <c r="BM786" s="57" t="s">
        <v>193</v>
      </c>
      <c r="BN786" s="57" t="s">
        <v>193</v>
      </c>
      <c r="BO786" s="57" t="s">
        <v>193</v>
      </c>
      <c r="BP786" s="57" t="s">
        <v>193</v>
      </c>
      <c r="BQ786" s="57" t="s">
        <v>193</v>
      </c>
      <c r="BR786" s="57" t="str">
        <f t="shared" si="169"/>
        <v>N</v>
      </c>
      <c r="BS786" s="57" t="s">
        <v>193</v>
      </c>
      <c r="BT786" s="57" t="s">
        <v>193</v>
      </c>
      <c r="BU786" s="57" t="s">
        <v>193</v>
      </c>
      <c r="BV786" s="57" t="s">
        <v>193</v>
      </c>
      <c r="BW786" s="57" t="s">
        <v>193</v>
      </c>
      <c r="BX786" s="57" t="str">
        <f t="shared" si="170"/>
        <v>N</v>
      </c>
      <c r="BY786" s="57" t="s">
        <v>193</v>
      </c>
      <c r="BZ786" s="57" t="s">
        <v>193</v>
      </c>
      <c r="CA786" s="57" t="s">
        <v>193</v>
      </c>
      <c r="CB786" s="57" t="s">
        <v>193</v>
      </c>
      <c r="CC786" s="57" t="s">
        <v>193</v>
      </c>
      <c r="CD786" s="57" t="s">
        <v>193</v>
      </c>
      <c r="CE786" s="57" t="s">
        <v>193</v>
      </c>
      <c r="CF786" s="57" t="s">
        <v>193</v>
      </c>
      <c r="CG786" s="57" t="s">
        <v>193</v>
      </c>
      <c r="CH786" s="57" t="s">
        <v>193</v>
      </c>
      <c r="CI786" s="57" t="s">
        <v>193</v>
      </c>
      <c r="CJ786" s="57" t="s">
        <v>193</v>
      </c>
      <c r="CK786" s="57" t="s">
        <v>193</v>
      </c>
      <c r="CL786" s="57" t="s">
        <v>193</v>
      </c>
      <c r="CM786" s="57" t="s">
        <v>193</v>
      </c>
      <c r="CN786" s="57" t="s">
        <v>193</v>
      </c>
      <c r="CO786" s="57" t="s">
        <v>193</v>
      </c>
      <c r="CP786" s="57" t="s">
        <v>193</v>
      </c>
      <c r="CQ786" s="57" t="s">
        <v>193</v>
      </c>
      <c r="CR786" s="57" t="s">
        <v>193</v>
      </c>
      <c r="CS786" s="57" t="str">
        <f t="shared" si="171"/>
        <v>N</v>
      </c>
      <c r="CT786" s="57" t="str">
        <f t="shared" si="172"/>
        <v>N</v>
      </c>
      <c r="CU786" s="62" t="s">
        <v>194</v>
      </c>
      <c r="CV786" s="57" t="s">
        <v>193</v>
      </c>
      <c r="CW786" s="57" t="s">
        <v>193</v>
      </c>
      <c r="CX786" s="57" t="s">
        <v>193</v>
      </c>
      <c r="CY786" s="57" t="s">
        <v>193</v>
      </c>
      <c r="CZ786" s="57" t="str">
        <f t="shared" si="173"/>
        <v>N</v>
      </c>
      <c r="DA786" s="57" t="s">
        <v>193</v>
      </c>
      <c r="DB786" s="57" t="s">
        <v>193</v>
      </c>
      <c r="DC786" s="57" t="s">
        <v>193</v>
      </c>
      <c r="DD786" s="57" t="str">
        <f t="shared" si="174"/>
        <v>N</v>
      </c>
      <c r="DE786" s="57" t="s">
        <v>193</v>
      </c>
      <c r="DF786" s="57" t="s">
        <v>193</v>
      </c>
      <c r="DG786" s="57" t="str">
        <f t="shared" si="175"/>
        <v>N</v>
      </c>
      <c r="DH786" s="57" t="s">
        <v>193</v>
      </c>
      <c r="DI786" s="57" t="s">
        <v>193</v>
      </c>
      <c r="DJ786" s="57" t="s">
        <v>193</v>
      </c>
      <c r="DK786" s="57" t="s">
        <v>193</v>
      </c>
      <c r="DL786" s="57" t="s">
        <v>193</v>
      </c>
      <c r="DM786" s="57" t="s">
        <v>193</v>
      </c>
      <c r="DN786" s="57" t="s">
        <v>193</v>
      </c>
      <c r="DO786" s="57" t="s">
        <v>193</v>
      </c>
      <c r="DP786" s="57" t="s">
        <v>193</v>
      </c>
      <c r="DQ786" s="57" t="s">
        <v>193</v>
      </c>
      <c r="DR786" s="57" t="s">
        <v>193</v>
      </c>
      <c r="DS786" s="57" t="s">
        <v>193</v>
      </c>
      <c r="DT786" s="57" t="s">
        <v>193</v>
      </c>
      <c r="DU786" s="57" t="str">
        <f t="shared" si="176"/>
        <v>N</v>
      </c>
      <c r="DV786" s="57" t="str">
        <f t="shared" si="177"/>
        <v>N</v>
      </c>
      <c r="DW786" s="57" t="s">
        <v>193</v>
      </c>
      <c r="DX786" s="57" t="s">
        <v>193</v>
      </c>
      <c r="DY786" s="57" t="s">
        <v>193</v>
      </c>
      <c r="DZ786" s="57" t="s">
        <v>193</v>
      </c>
      <c r="EA786" s="57" t="s">
        <v>193</v>
      </c>
      <c r="EB786" s="57" t="s">
        <v>193</v>
      </c>
      <c r="EC786" s="57" t="s">
        <v>193</v>
      </c>
      <c r="ED786" s="57" t="s">
        <v>193</v>
      </c>
      <c r="EE786" s="57" t="s">
        <v>193</v>
      </c>
      <c r="EF786" s="57" t="s">
        <v>193</v>
      </c>
      <c r="EG786" s="57" t="s">
        <v>193</v>
      </c>
      <c r="EH786" s="57" t="s">
        <v>193</v>
      </c>
      <c r="EI786" s="57" t="s">
        <v>193</v>
      </c>
      <c r="EJ786" s="57" t="s">
        <v>193</v>
      </c>
      <c r="EK786" s="57" t="s">
        <v>193</v>
      </c>
      <c r="EL786" s="57" t="s">
        <v>193</v>
      </c>
      <c r="EM786" s="57" t="s">
        <v>193</v>
      </c>
      <c r="EN786" s="57" t="s">
        <v>193</v>
      </c>
      <c r="EO786" s="57" t="s">
        <v>193</v>
      </c>
      <c r="EP786" s="57" t="s">
        <v>193</v>
      </c>
      <c r="EQ786" s="57" t="s">
        <v>193</v>
      </c>
      <c r="ER786" s="57" t="str">
        <f t="shared" si="178"/>
        <v>N</v>
      </c>
      <c r="ES786" s="57" t="s">
        <v>193</v>
      </c>
      <c r="ET786" s="57" t="s">
        <v>193</v>
      </c>
      <c r="EU786" s="57" t="s">
        <v>193</v>
      </c>
      <c r="EV786" s="57" t="s">
        <v>193</v>
      </c>
      <c r="EW786" s="57" t="s">
        <v>193</v>
      </c>
      <c r="EX786" s="57" t="s">
        <v>193</v>
      </c>
      <c r="EY786" s="57" t="s">
        <v>193</v>
      </c>
      <c r="EZ786" s="57" t="s">
        <v>193</v>
      </c>
      <c r="FA786" s="57" t="s">
        <v>193</v>
      </c>
      <c r="FB786" s="57" t="s">
        <v>193</v>
      </c>
      <c r="FC786" s="57" t="s">
        <v>193</v>
      </c>
      <c r="FD786" s="57" t="s">
        <v>193</v>
      </c>
      <c r="FE786" s="57" t="s">
        <v>193</v>
      </c>
      <c r="FF786" s="57" t="s">
        <v>193</v>
      </c>
      <c r="FG786" s="57" t="s">
        <v>193</v>
      </c>
      <c r="FH786" s="57" t="s">
        <v>193</v>
      </c>
      <c r="FI786" s="57" t="s">
        <v>193</v>
      </c>
      <c r="FJ786" s="57" t="s">
        <v>193</v>
      </c>
      <c r="FK786" s="57" t="s">
        <v>193</v>
      </c>
      <c r="FL786" s="57" t="s">
        <v>193</v>
      </c>
      <c r="FM786" s="57" t="s">
        <v>193</v>
      </c>
      <c r="FN786" s="57" t="str">
        <f t="shared" si="179"/>
        <v>N</v>
      </c>
      <c r="FO786" s="57" t="s">
        <v>193</v>
      </c>
      <c r="FP786" s="57" t="s">
        <v>193</v>
      </c>
      <c r="FQ786" s="57" t="s">
        <v>193</v>
      </c>
      <c r="FR786" s="57" t="s">
        <v>193</v>
      </c>
      <c r="FS786" s="57" t="s">
        <v>193</v>
      </c>
      <c r="FT786" s="57" t="s">
        <v>193</v>
      </c>
      <c r="FU786" s="57" t="s">
        <v>193</v>
      </c>
      <c r="FV786" s="57" t="s">
        <v>193</v>
      </c>
      <c r="FW786" s="57" t="s">
        <v>193</v>
      </c>
      <c r="FX786" s="57" t="s">
        <v>193</v>
      </c>
      <c r="FZ786" s="57" t="str">
        <f t="shared" si="180"/>
        <v>N</v>
      </c>
    </row>
    <row r="787" spans="2:182" s="18" customFormat="1" ht="10.5" x14ac:dyDescent="0.55000000000000004">
      <c r="B787" s="56" t="s">
        <v>186</v>
      </c>
      <c r="C787" s="57">
        <v>44</v>
      </c>
      <c r="D787" s="57">
        <f t="shared" si="167"/>
        <v>782</v>
      </c>
      <c r="E787" s="57">
        <v>21182</v>
      </c>
      <c r="F787" s="57"/>
      <c r="H787" s="57" t="s">
        <v>198</v>
      </c>
      <c r="I787" s="57" t="s">
        <v>235</v>
      </c>
      <c r="J787" s="57"/>
      <c r="K787" s="57" t="s">
        <v>232</v>
      </c>
      <c r="L787" s="57" t="s">
        <v>190</v>
      </c>
      <c r="M787" s="58">
        <v>39262</v>
      </c>
      <c r="N787" s="59" t="s">
        <v>222</v>
      </c>
      <c r="O787" s="57"/>
      <c r="P787" s="57"/>
      <c r="Q787" s="57" t="s">
        <v>192</v>
      </c>
      <c r="S787" s="57" t="str">
        <f>IF('[1]Données questionnaire'!W599="","",'[1]Données questionnaire'!W599)</f>
        <v>X</v>
      </c>
      <c r="T787" s="57" t="str">
        <f>IF('[1]Données questionnaire'!X599="","",'[1]Données questionnaire'!X599)</f>
        <v/>
      </c>
      <c r="U787" s="57" t="str">
        <f>IF('[1]Données questionnaire'!Y599="","",'[1]Données questionnaire'!Y599)</f>
        <v/>
      </c>
      <c r="V787" s="57" t="str">
        <f>IF('[1]Données questionnaire'!Z599="","",'[1]Données questionnaire'!Z599)</f>
        <v/>
      </c>
      <c r="W787" s="57" t="str">
        <f>IF('[1]Données questionnaire'!AA599="","",'[1]Données questionnaire'!AA599)</f>
        <v/>
      </c>
      <c r="X787" s="57" t="str">
        <f>IF('[1]Données questionnaire'!AB599="","",'[1]Données questionnaire'!AB599)</f>
        <v/>
      </c>
      <c r="Y787" s="57" t="str">
        <f>IF('[1]Données questionnaire'!AC599="","",'[1]Données questionnaire'!AC599)</f>
        <v/>
      </c>
      <c r="Z787" s="57" t="str">
        <f>IF('[1]Données questionnaire'!AD599="","",'[1]Données questionnaire'!AD599)</f>
        <v>X</v>
      </c>
      <c r="AA787" s="57" t="str">
        <f>IF('[1]Données questionnaire'!AE599="","",'[1]Données questionnaire'!AE599)</f>
        <v/>
      </c>
      <c r="AB787" s="57" t="str">
        <f>IF('[1]Données questionnaire'!AF599="","",'[1]Données questionnaire'!AF599)</f>
        <v/>
      </c>
      <c r="AC787" s="57">
        <f>IF('[1]Données questionnaire'!AG599="","",'[1]Données questionnaire'!AG599)</f>
        <v>53</v>
      </c>
      <c r="AE787" s="57"/>
      <c r="AF787" s="57"/>
      <c r="AG787" s="60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  <c r="AW787" s="57"/>
      <c r="AX787" s="57"/>
      <c r="AY787" s="57"/>
      <c r="AZ787" s="57"/>
      <c r="BB787" s="57" t="s">
        <v>192</v>
      </c>
      <c r="BC787" s="57"/>
      <c r="BD787" s="57" t="s">
        <v>193</v>
      </c>
      <c r="BE787" s="60">
        <v>0</v>
      </c>
      <c r="BF787" s="61" t="str">
        <f t="shared" si="168"/>
        <v/>
      </c>
      <c r="BG787" s="57" t="s">
        <v>193</v>
      </c>
      <c r="BH787" s="57"/>
      <c r="BI787" s="57" t="s">
        <v>193</v>
      </c>
      <c r="BJ787" s="57" t="s">
        <v>193</v>
      </c>
      <c r="BK787" s="57" t="s">
        <v>193</v>
      </c>
      <c r="BL787" s="57" t="s">
        <v>193</v>
      </c>
      <c r="BM787" s="57" t="s">
        <v>193</v>
      </c>
      <c r="BN787" s="57" t="s">
        <v>193</v>
      </c>
      <c r="BO787" s="57" t="s">
        <v>193</v>
      </c>
      <c r="BP787" s="57" t="s">
        <v>193</v>
      </c>
      <c r="BQ787" s="57" t="s">
        <v>193</v>
      </c>
      <c r="BR787" s="57" t="str">
        <f t="shared" si="169"/>
        <v>N</v>
      </c>
      <c r="BS787" s="57" t="s">
        <v>193</v>
      </c>
      <c r="BT787" s="57" t="s">
        <v>193</v>
      </c>
      <c r="BU787" s="57" t="s">
        <v>193</v>
      </c>
      <c r="BV787" s="57" t="s">
        <v>193</v>
      </c>
      <c r="BW787" s="57" t="s">
        <v>193</v>
      </c>
      <c r="BX787" s="57" t="str">
        <f t="shared" si="170"/>
        <v>N</v>
      </c>
      <c r="BY787" s="57" t="s">
        <v>193</v>
      </c>
      <c r="BZ787" s="57" t="s">
        <v>193</v>
      </c>
      <c r="CA787" s="57" t="s">
        <v>193</v>
      </c>
      <c r="CB787" s="57" t="s">
        <v>193</v>
      </c>
      <c r="CC787" s="57" t="s">
        <v>193</v>
      </c>
      <c r="CD787" s="57" t="s">
        <v>193</v>
      </c>
      <c r="CE787" s="57" t="s">
        <v>193</v>
      </c>
      <c r="CF787" s="57" t="s">
        <v>193</v>
      </c>
      <c r="CG787" s="57" t="s">
        <v>193</v>
      </c>
      <c r="CH787" s="57" t="s">
        <v>193</v>
      </c>
      <c r="CI787" s="57" t="s">
        <v>193</v>
      </c>
      <c r="CJ787" s="57" t="s">
        <v>193</v>
      </c>
      <c r="CK787" s="57" t="s">
        <v>193</v>
      </c>
      <c r="CL787" s="57" t="s">
        <v>193</v>
      </c>
      <c r="CM787" s="57" t="s">
        <v>193</v>
      </c>
      <c r="CN787" s="57" t="s">
        <v>193</v>
      </c>
      <c r="CO787" s="57" t="s">
        <v>193</v>
      </c>
      <c r="CP787" s="57" t="s">
        <v>193</v>
      </c>
      <c r="CQ787" s="57" t="s">
        <v>193</v>
      </c>
      <c r="CR787" s="57" t="s">
        <v>193</v>
      </c>
      <c r="CS787" s="57" t="str">
        <f t="shared" si="171"/>
        <v>N</v>
      </c>
      <c r="CT787" s="57" t="str">
        <f t="shared" si="172"/>
        <v>N</v>
      </c>
      <c r="CU787" s="62" t="s">
        <v>194</v>
      </c>
      <c r="CV787" s="57" t="s">
        <v>193</v>
      </c>
      <c r="CW787" s="57" t="s">
        <v>193</v>
      </c>
      <c r="CX787" s="57" t="s">
        <v>193</v>
      </c>
      <c r="CY787" s="57" t="s">
        <v>193</v>
      </c>
      <c r="CZ787" s="57" t="str">
        <f t="shared" si="173"/>
        <v>N</v>
      </c>
      <c r="DA787" s="57" t="s">
        <v>193</v>
      </c>
      <c r="DB787" s="57" t="s">
        <v>193</v>
      </c>
      <c r="DC787" s="57" t="s">
        <v>193</v>
      </c>
      <c r="DD787" s="57" t="str">
        <f t="shared" si="174"/>
        <v>N</v>
      </c>
      <c r="DE787" s="57" t="s">
        <v>193</v>
      </c>
      <c r="DF787" s="57" t="s">
        <v>193</v>
      </c>
      <c r="DG787" s="57" t="str">
        <f t="shared" si="175"/>
        <v>N</v>
      </c>
      <c r="DH787" s="57" t="s">
        <v>193</v>
      </c>
      <c r="DI787" s="57" t="s">
        <v>193</v>
      </c>
      <c r="DJ787" s="57" t="s">
        <v>193</v>
      </c>
      <c r="DK787" s="57" t="s">
        <v>193</v>
      </c>
      <c r="DL787" s="57" t="s">
        <v>193</v>
      </c>
      <c r="DM787" s="57" t="s">
        <v>193</v>
      </c>
      <c r="DN787" s="57" t="s">
        <v>193</v>
      </c>
      <c r="DO787" s="57" t="s">
        <v>193</v>
      </c>
      <c r="DP787" s="57" t="s">
        <v>193</v>
      </c>
      <c r="DQ787" s="57" t="s">
        <v>193</v>
      </c>
      <c r="DR787" s="57" t="s">
        <v>193</v>
      </c>
      <c r="DS787" s="57" t="s">
        <v>193</v>
      </c>
      <c r="DT787" s="57" t="s">
        <v>193</v>
      </c>
      <c r="DU787" s="57" t="str">
        <f t="shared" si="176"/>
        <v>N</v>
      </c>
      <c r="DV787" s="57" t="str">
        <f t="shared" si="177"/>
        <v>N</v>
      </c>
      <c r="DW787" s="57" t="s">
        <v>193</v>
      </c>
      <c r="DX787" s="57" t="s">
        <v>193</v>
      </c>
      <c r="DY787" s="57" t="s">
        <v>193</v>
      </c>
      <c r="DZ787" s="57" t="s">
        <v>193</v>
      </c>
      <c r="EA787" s="57" t="s">
        <v>193</v>
      </c>
      <c r="EB787" s="57" t="s">
        <v>193</v>
      </c>
      <c r="EC787" s="57" t="s">
        <v>193</v>
      </c>
      <c r="ED787" s="57" t="s">
        <v>193</v>
      </c>
      <c r="EE787" s="57" t="s">
        <v>193</v>
      </c>
      <c r="EF787" s="57" t="s">
        <v>193</v>
      </c>
      <c r="EG787" s="57" t="s">
        <v>193</v>
      </c>
      <c r="EH787" s="57" t="s">
        <v>193</v>
      </c>
      <c r="EI787" s="57" t="s">
        <v>193</v>
      </c>
      <c r="EJ787" s="57" t="s">
        <v>193</v>
      </c>
      <c r="EK787" s="57" t="s">
        <v>193</v>
      </c>
      <c r="EL787" s="57" t="s">
        <v>193</v>
      </c>
      <c r="EM787" s="57" t="s">
        <v>193</v>
      </c>
      <c r="EN787" s="57" t="s">
        <v>193</v>
      </c>
      <c r="EO787" s="57" t="s">
        <v>193</v>
      </c>
      <c r="EP787" s="57" t="s">
        <v>193</v>
      </c>
      <c r="EQ787" s="57" t="s">
        <v>193</v>
      </c>
      <c r="ER787" s="57" t="str">
        <f t="shared" si="178"/>
        <v>N</v>
      </c>
      <c r="ES787" s="57" t="s">
        <v>193</v>
      </c>
      <c r="ET787" s="57" t="s">
        <v>193</v>
      </c>
      <c r="EU787" s="57" t="s">
        <v>193</v>
      </c>
      <c r="EV787" s="57" t="s">
        <v>193</v>
      </c>
      <c r="EW787" s="57" t="s">
        <v>193</v>
      </c>
      <c r="EX787" s="57" t="s">
        <v>193</v>
      </c>
      <c r="EY787" s="57" t="s">
        <v>193</v>
      </c>
      <c r="EZ787" s="57" t="s">
        <v>193</v>
      </c>
      <c r="FA787" s="57" t="s">
        <v>193</v>
      </c>
      <c r="FB787" s="57" t="s">
        <v>193</v>
      </c>
      <c r="FC787" s="57" t="s">
        <v>193</v>
      </c>
      <c r="FD787" s="57" t="s">
        <v>193</v>
      </c>
      <c r="FE787" s="57" t="s">
        <v>193</v>
      </c>
      <c r="FF787" s="57" t="s">
        <v>193</v>
      </c>
      <c r="FG787" s="57" t="s">
        <v>193</v>
      </c>
      <c r="FH787" s="57" t="s">
        <v>193</v>
      </c>
      <c r="FI787" s="57" t="s">
        <v>193</v>
      </c>
      <c r="FJ787" s="57" t="s">
        <v>193</v>
      </c>
      <c r="FK787" s="57" t="s">
        <v>193</v>
      </c>
      <c r="FL787" s="57" t="s">
        <v>193</v>
      </c>
      <c r="FM787" s="57" t="s">
        <v>193</v>
      </c>
      <c r="FN787" s="57" t="str">
        <f t="shared" si="179"/>
        <v>N</v>
      </c>
      <c r="FO787" s="57" t="s">
        <v>193</v>
      </c>
      <c r="FP787" s="57" t="s">
        <v>193</v>
      </c>
      <c r="FQ787" s="57" t="s">
        <v>193</v>
      </c>
      <c r="FR787" s="57" t="s">
        <v>193</v>
      </c>
      <c r="FS787" s="57" t="s">
        <v>193</v>
      </c>
      <c r="FT787" s="57" t="s">
        <v>193</v>
      </c>
      <c r="FU787" s="57" t="s">
        <v>193</v>
      </c>
      <c r="FV787" s="57" t="s">
        <v>193</v>
      </c>
      <c r="FW787" s="57" t="s">
        <v>193</v>
      </c>
      <c r="FX787" s="57" t="s">
        <v>193</v>
      </c>
      <c r="FZ787" s="57" t="str">
        <f t="shared" si="180"/>
        <v>N</v>
      </c>
    </row>
    <row r="788" spans="2:182" s="18" customFormat="1" ht="10.5" x14ac:dyDescent="0.55000000000000004">
      <c r="B788" s="56" t="s">
        <v>186</v>
      </c>
      <c r="C788" s="57">
        <v>45</v>
      </c>
      <c r="D788" s="57">
        <f t="shared" si="167"/>
        <v>783</v>
      </c>
      <c r="E788" s="57">
        <v>21183</v>
      </c>
      <c r="F788" s="57"/>
      <c r="H788" s="57" t="s">
        <v>198</v>
      </c>
      <c r="I788" s="57" t="s">
        <v>235</v>
      </c>
      <c r="J788" s="57"/>
      <c r="K788" s="57" t="s">
        <v>232</v>
      </c>
      <c r="L788" s="57" t="s">
        <v>190</v>
      </c>
      <c r="M788" s="58">
        <v>39262</v>
      </c>
      <c r="N788" s="59" t="s">
        <v>222</v>
      </c>
      <c r="O788" s="57"/>
      <c r="P788" s="57"/>
      <c r="Q788" s="57" t="s">
        <v>192</v>
      </c>
      <c r="S788" s="57" t="str">
        <f>IF('[1]Données questionnaire'!W600="","",'[1]Données questionnaire'!W600)</f>
        <v>X</v>
      </c>
      <c r="T788" s="57" t="str">
        <f>IF('[1]Données questionnaire'!X600="","",'[1]Données questionnaire'!X600)</f>
        <v/>
      </c>
      <c r="U788" s="57" t="str">
        <f>IF('[1]Données questionnaire'!Y600="","",'[1]Données questionnaire'!Y600)</f>
        <v/>
      </c>
      <c r="V788" s="57" t="str">
        <f>IF('[1]Données questionnaire'!Z600="","",'[1]Données questionnaire'!Z600)</f>
        <v/>
      </c>
      <c r="W788" s="57" t="str">
        <f>IF('[1]Données questionnaire'!AA600="","",'[1]Données questionnaire'!AA600)</f>
        <v/>
      </c>
      <c r="X788" s="57" t="str">
        <f>IF('[1]Données questionnaire'!AB600="","",'[1]Données questionnaire'!AB600)</f>
        <v/>
      </c>
      <c r="Y788" s="57" t="str">
        <f>IF('[1]Données questionnaire'!AC600="","",'[1]Données questionnaire'!AC600)</f>
        <v>X</v>
      </c>
      <c r="Z788" s="57" t="str">
        <f>IF('[1]Données questionnaire'!AD600="","",'[1]Données questionnaire'!AD600)</f>
        <v/>
      </c>
      <c r="AA788" s="57" t="str">
        <f>IF('[1]Données questionnaire'!AE600="","",'[1]Données questionnaire'!AE600)</f>
        <v/>
      </c>
      <c r="AB788" s="57" t="str">
        <f>IF('[1]Données questionnaire'!AF600="","",'[1]Données questionnaire'!AF600)</f>
        <v/>
      </c>
      <c r="AC788" s="57">
        <f>IF('[1]Données questionnaire'!AG600="","",'[1]Données questionnaire'!AG600)</f>
        <v>31</v>
      </c>
      <c r="AE788" s="57"/>
      <c r="AF788" s="57"/>
      <c r="AG788" s="60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  <c r="AY788" s="57"/>
      <c r="AZ788" s="57"/>
      <c r="BB788" s="57" t="s">
        <v>192</v>
      </c>
      <c r="BC788" s="57"/>
      <c r="BD788" s="57" t="s">
        <v>193</v>
      </c>
      <c r="BE788" s="60">
        <v>0</v>
      </c>
      <c r="BF788" s="61" t="str">
        <f t="shared" si="168"/>
        <v/>
      </c>
      <c r="BG788" s="57" t="s">
        <v>193</v>
      </c>
      <c r="BH788" s="57"/>
      <c r="BI788" s="57" t="s">
        <v>193</v>
      </c>
      <c r="BJ788" s="57" t="s">
        <v>193</v>
      </c>
      <c r="BK788" s="57" t="s">
        <v>193</v>
      </c>
      <c r="BL788" s="57" t="s">
        <v>193</v>
      </c>
      <c r="BM788" s="57" t="s">
        <v>193</v>
      </c>
      <c r="BN788" s="57" t="s">
        <v>193</v>
      </c>
      <c r="BO788" s="57" t="s">
        <v>193</v>
      </c>
      <c r="BP788" s="57" t="s">
        <v>193</v>
      </c>
      <c r="BQ788" s="57" t="s">
        <v>193</v>
      </c>
      <c r="BR788" s="57" t="str">
        <f t="shared" si="169"/>
        <v>N</v>
      </c>
      <c r="BS788" s="57" t="s">
        <v>193</v>
      </c>
      <c r="BT788" s="57" t="s">
        <v>193</v>
      </c>
      <c r="BU788" s="57" t="s">
        <v>193</v>
      </c>
      <c r="BV788" s="57" t="s">
        <v>193</v>
      </c>
      <c r="BW788" s="57" t="s">
        <v>193</v>
      </c>
      <c r="BX788" s="57" t="str">
        <f t="shared" si="170"/>
        <v>N</v>
      </c>
      <c r="BY788" s="57" t="s">
        <v>193</v>
      </c>
      <c r="BZ788" s="57" t="s">
        <v>193</v>
      </c>
      <c r="CA788" s="57" t="s">
        <v>193</v>
      </c>
      <c r="CB788" s="57" t="s">
        <v>193</v>
      </c>
      <c r="CC788" s="57" t="s">
        <v>193</v>
      </c>
      <c r="CD788" s="57" t="s">
        <v>193</v>
      </c>
      <c r="CE788" s="57" t="s">
        <v>193</v>
      </c>
      <c r="CF788" s="57" t="s">
        <v>193</v>
      </c>
      <c r="CG788" s="57" t="s">
        <v>193</v>
      </c>
      <c r="CH788" s="57" t="s">
        <v>193</v>
      </c>
      <c r="CI788" s="57" t="s">
        <v>193</v>
      </c>
      <c r="CJ788" s="57" t="s">
        <v>193</v>
      </c>
      <c r="CK788" s="57" t="s">
        <v>193</v>
      </c>
      <c r="CL788" s="57" t="s">
        <v>193</v>
      </c>
      <c r="CM788" s="57" t="s">
        <v>193</v>
      </c>
      <c r="CN788" s="57" t="s">
        <v>193</v>
      </c>
      <c r="CO788" s="57" t="s">
        <v>193</v>
      </c>
      <c r="CP788" s="57" t="s">
        <v>193</v>
      </c>
      <c r="CQ788" s="57" t="s">
        <v>193</v>
      </c>
      <c r="CR788" s="57" t="s">
        <v>193</v>
      </c>
      <c r="CS788" s="57" t="str">
        <f t="shared" si="171"/>
        <v>N</v>
      </c>
      <c r="CT788" s="57" t="str">
        <f t="shared" si="172"/>
        <v>N</v>
      </c>
      <c r="CU788" s="62" t="s">
        <v>194</v>
      </c>
      <c r="CV788" s="57" t="s">
        <v>193</v>
      </c>
      <c r="CW788" s="57" t="s">
        <v>193</v>
      </c>
      <c r="CX788" s="57" t="s">
        <v>193</v>
      </c>
      <c r="CY788" s="57" t="s">
        <v>193</v>
      </c>
      <c r="CZ788" s="57" t="str">
        <f t="shared" si="173"/>
        <v>N</v>
      </c>
      <c r="DA788" s="57" t="s">
        <v>193</v>
      </c>
      <c r="DB788" s="57" t="s">
        <v>193</v>
      </c>
      <c r="DC788" s="57" t="s">
        <v>193</v>
      </c>
      <c r="DD788" s="57" t="str">
        <f t="shared" si="174"/>
        <v>N</v>
      </c>
      <c r="DE788" s="57" t="s">
        <v>193</v>
      </c>
      <c r="DF788" s="57" t="s">
        <v>193</v>
      </c>
      <c r="DG788" s="57" t="str">
        <f t="shared" si="175"/>
        <v>N</v>
      </c>
      <c r="DH788" s="57" t="s">
        <v>193</v>
      </c>
      <c r="DI788" s="57" t="s">
        <v>193</v>
      </c>
      <c r="DJ788" s="57" t="s">
        <v>193</v>
      </c>
      <c r="DK788" s="57" t="s">
        <v>193</v>
      </c>
      <c r="DL788" s="57" t="s">
        <v>193</v>
      </c>
      <c r="DM788" s="57" t="s">
        <v>193</v>
      </c>
      <c r="DN788" s="57" t="s">
        <v>193</v>
      </c>
      <c r="DO788" s="57" t="s">
        <v>193</v>
      </c>
      <c r="DP788" s="57" t="s">
        <v>193</v>
      </c>
      <c r="DQ788" s="57" t="s">
        <v>193</v>
      </c>
      <c r="DR788" s="57" t="s">
        <v>193</v>
      </c>
      <c r="DS788" s="57" t="s">
        <v>193</v>
      </c>
      <c r="DT788" s="57" t="s">
        <v>193</v>
      </c>
      <c r="DU788" s="57" t="str">
        <f t="shared" si="176"/>
        <v>N</v>
      </c>
      <c r="DV788" s="57" t="str">
        <f t="shared" si="177"/>
        <v>N</v>
      </c>
      <c r="DW788" s="57" t="s">
        <v>193</v>
      </c>
      <c r="DX788" s="57" t="s">
        <v>193</v>
      </c>
      <c r="DY788" s="57" t="s">
        <v>193</v>
      </c>
      <c r="DZ788" s="57" t="s">
        <v>193</v>
      </c>
      <c r="EA788" s="57" t="s">
        <v>193</v>
      </c>
      <c r="EB788" s="57" t="s">
        <v>193</v>
      </c>
      <c r="EC788" s="57" t="s">
        <v>193</v>
      </c>
      <c r="ED788" s="57" t="s">
        <v>193</v>
      </c>
      <c r="EE788" s="57" t="s">
        <v>193</v>
      </c>
      <c r="EF788" s="57" t="s">
        <v>193</v>
      </c>
      <c r="EG788" s="57" t="s">
        <v>193</v>
      </c>
      <c r="EH788" s="57" t="s">
        <v>193</v>
      </c>
      <c r="EI788" s="57" t="s">
        <v>193</v>
      </c>
      <c r="EJ788" s="57" t="s">
        <v>193</v>
      </c>
      <c r="EK788" s="57" t="s">
        <v>193</v>
      </c>
      <c r="EL788" s="57" t="s">
        <v>193</v>
      </c>
      <c r="EM788" s="57" t="s">
        <v>193</v>
      </c>
      <c r="EN788" s="57" t="s">
        <v>193</v>
      </c>
      <c r="EO788" s="57" t="s">
        <v>193</v>
      </c>
      <c r="EP788" s="57" t="s">
        <v>193</v>
      </c>
      <c r="EQ788" s="57" t="s">
        <v>193</v>
      </c>
      <c r="ER788" s="57" t="str">
        <f t="shared" si="178"/>
        <v>N</v>
      </c>
      <c r="ES788" s="57" t="s">
        <v>193</v>
      </c>
      <c r="ET788" s="57" t="s">
        <v>193</v>
      </c>
      <c r="EU788" s="57" t="s">
        <v>193</v>
      </c>
      <c r="EV788" s="57" t="s">
        <v>193</v>
      </c>
      <c r="EW788" s="57" t="s">
        <v>193</v>
      </c>
      <c r="EX788" s="57" t="s">
        <v>193</v>
      </c>
      <c r="EY788" s="57" t="s">
        <v>193</v>
      </c>
      <c r="EZ788" s="57" t="s">
        <v>193</v>
      </c>
      <c r="FA788" s="57" t="s">
        <v>193</v>
      </c>
      <c r="FB788" s="57" t="s">
        <v>193</v>
      </c>
      <c r="FC788" s="57" t="s">
        <v>193</v>
      </c>
      <c r="FD788" s="57" t="s">
        <v>193</v>
      </c>
      <c r="FE788" s="57" t="s">
        <v>193</v>
      </c>
      <c r="FF788" s="57" t="s">
        <v>193</v>
      </c>
      <c r="FG788" s="57" t="s">
        <v>193</v>
      </c>
      <c r="FH788" s="57" t="s">
        <v>193</v>
      </c>
      <c r="FI788" s="57" t="s">
        <v>193</v>
      </c>
      <c r="FJ788" s="57" t="s">
        <v>193</v>
      </c>
      <c r="FK788" s="57" t="s">
        <v>193</v>
      </c>
      <c r="FL788" s="57" t="s">
        <v>193</v>
      </c>
      <c r="FM788" s="57" t="s">
        <v>193</v>
      </c>
      <c r="FN788" s="57" t="str">
        <f t="shared" si="179"/>
        <v>N</v>
      </c>
      <c r="FO788" s="57" t="s">
        <v>193</v>
      </c>
      <c r="FP788" s="57" t="s">
        <v>193</v>
      </c>
      <c r="FQ788" s="57" t="s">
        <v>193</v>
      </c>
      <c r="FR788" s="57" t="s">
        <v>193</v>
      </c>
      <c r="FS788" s="57" t="s">
        <v>193</v>
      </c>
      <c r="FT788" s="57" t="s">
        <v>193</v>
      </c>
      <c r="FU788" s="57" t="s">
        <v>193</v>
      </c>
      <c r="FV788" s="57" t="s">
        <v>193</v>
      </c>
      <c r="FW788" s="57" t="s">
        <v>193</v>
      </c>
      <c r="FX788" s="57" t="s">
        <v>193</v>
      </c>
      <c r="FZ788" s="57" t="str">
        <f t="shared" si="180"/>
        <v>N</v>
      </c>
    </row>
    <row r="789" spans="2:182" s="18" customFormat="1" ht="10.5" x14ac:dyDescent="0.55000000000000004">
      <c r="B789" s="56" t="s">
        <v>186</v>
      </c>
      <c r="C789" s="57">
        <v>46</v>
      </c>
      <c r="D789" s="57">
        <f t="shared" si="167"/>
        <v>784</v>
      </c>
      <c r="E789" s="57">
        <v>21184</v>
      </c>
      <c r="F789" s="57"/>
      <c r="H789" s="57" t="s">
        <v>198</v>
      </c>
      <c r="I789" s="57" t="s">
        <v>235</v>
      </c>
      <c r="J789" s="57"/>
      <c r="K789" s="57" t="s">
        <v>232</v>
      </c>
      <c r="L789" s="57" t="s">
        <v>190</v>
      </c>
      <c r="M789" s="58">
        <v>39262</v>
      </c>
      <c r="N789" s="59" t="s">
        <v>222</v>
      </c>
      <c r="O789" s="57"/>
      <c r="P789" s="57"/>
      <c r="Q789" s="57" t="s">
        <v>192</v>
      </c>
      <c r="S789" s="57" t="str">
        <f>IF('[1]Données questionnaire'!W601="","",'[1]Données questionnaire'!W601)</f>
        <v>X</v>
      </c>
      <c r="T789" s="57" t="str">
        <f>IF('[1]Données questionnaire'!X601="","",'[1]Données questionnaire'!X601)</f>
        <v/>
      </c>
      <c r="U789" s="57" t="str">
        <f>IF('[1]Données questionnaire'!Y601="","",'[1]Données questionnaire'!Y601)</f>
        <v/>
      </c>
      <c r="V789" s="57" t="str">
        <f>IF('[1]Données questionnaire'!Z601="","",'[1]Données questionnaire'!Z601)</f>
        <v/>
      </c>
      <c r="W789" s="57" t="str">
        <f>IF('[1]Données questionnaire'!AA601="","",'[1]Données questionnaire'!AA601)</f>
        <v/>
      </c>
      <c r="X789" s="57" t="str">
        <f>IF('[1]Données questionnaire'!AB601="","",'[1]Données questionnaire'!AB601)</f>
        <v/>
      </c>
      <c r="Y789" s="57" t="str">
        <f>IF('[1]Données questionnaire'!AC601="","",'[1]Données questionnaire'!AC601)</f>
        <v>X</v>
      </c>
      <c r="Z789" s="57" t="str">
        <f>IF('[1]Données questionnaire'!AD601="","",'[1]Données questionnaire'!AD601)</f>
        <v/>
      </c>
      <c r="AA789" s="57" t="str">
        <f>IF('[1]Données questionnaire'!AE601="","",'[1]Données questionnaire'!AE601)</f>
        <v/>
      </c>
      <c r="AB789" s="57" t="str">
        <f>IF('[1]Données questionnaire'!AF601="","",'[1]Données questionnaire'!AF601)</f>
        <v/>
      </c>
      <c r="AC789" s="57">
        <f>IF('[1]Données questionnaire'!AG601="","",'[1]Données questionnaire'!AG601)</f>
        <v>52</v>
      </c>
      <c r="AE789" s="57"/>
      <c r="AF789" s="57"/>
      <c r="AG789" s="60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  <c r="AY789" s="57"/>
      <c r="AZ789" s="57"/>
      <c r="BB789" s="57" t="s">
        <v>192</v>
      </c>
      <c r="BC789" s="57"/>
      <c r="BD789" s="57" t="s">
        <v>193</v>
      </c>
      <c r="BE789" s="60">
        <v>0</v>
      </c>
      <c r="BF789" s="61" t="str">
        <f t="shared" si="168"/>
        <v/>
      </c>
      <c r="BG789" s="57" t="s">
        <v>193</v>
      </c>
      <c r="BH789" s="57"/>
      <c r="BI789" s="57" t="s">
        <v>193</v>
      </c>
      <c r="BJ789" s="57" t="s">
        <v>193</v>
      </c>
      <c r="BK789" s="57" t="s">
        <v>193</v>
      </c>
      <c r="BL789" s="57" t="s">
        <v>193</v>
      </c>
      <c r="BM789" s="57" t="s">
        <v>193</v>
      </c>
      <c r="BN789" s="57" t="s">
        <v>193</v>
      </c>
      <c r="BO789" s="57" t="s">
        <v>193</v>
      </c>
      <c r="BP789" s="57" t="s">
        <v>193</v>
      </c>
      <c r="BQ789" s="57" t="s">
        <v>193</v>
      </c>
      <c r="BR789" s="57" t="str">
        <f t="shared" si="169"/>
        <v>N</v>
      </c>
      <c r="BS789" s="57" t="s">
        <v>193</v>
      </c>
      <c r="BT789" s="57" t="s">
        <v>193</v>
      </c>
      <c r="BU789" s="57" t="s">
        <v>193</v>
      </c>
      <c r="BV789" s="57" t="s">
        <v>193</v>
      </c>
      <c r="BW789" s="57" t="s">
        <v>193</v>
      </c>
      <c r="BX789" s="57" t="str">
        <f t="shared" si="170"/>
        <v>N</v>
      </c>
      <c r="BY789" s="57" t="s">
        <v>193</v>
      </c>
      <c r="BZ789" s="57" t="s">
        <v>193</v>
      </c>
      <c r="CA789" s="57" t="s">
        <v>193</v>
      </c>
      <c r="CB789" s="57" t="s">
        <v>193</v>
      </c>
      <c r="CC789" s="57" t="s">
        <v>193</v>
      </c>
      <c r="CD789" s="57" t="s">
        <v>193</v>
      </c>
      <c r="CE789" s="57" t="s">
        <v>193</v>
      </c>
      <c r="CF789" s="57" t="s">
        <v>193</v>
      </c>
      <c r="CG789" s="57" t="s">
        <v>193</v>
      </c>
      <c r="CH789" s="57" t="s">
        <v>193</v>
      </c>
      <c r="CI789" s="57" t="s">
        <v>193</v>
      </c>
      <c r="CJ789" s="57" t="s">
        <v>193</v>
      </c>
      <c r="CK789" s="57" t="s">
        <v>193</v>
      </c>
      <c r="CL789" s="57" t="s">
        <v>193</v>
      </c>
      <c r="CM789" s="57" t="s">
        <v>193</v>
      </c>
      <c r="CN789" s="57" t="s">
        <v>193</v>
      </c>
      <c r="CO789" s="57" t="s">
        <v>193</v>
      </c>
      <c r="CP789" s="57" t="s">
        <v>193</v>
      </c>
      <c r="CQ789" s="57" t="s">
        <v>193</v>
      </c>
      <c r="CR789" s="57" t="s">
        <v>193</v>
      </c>
      <c r="CS789" s="57" t="str">
        <f t="shared" si="171"/>
        <v>N</v>
      </c>
      <c r="CT789" s="57" t="str">
        <f t="shared" si="172"/>
        <v>N</v>
      </c>
      <c r="CU789" s="62" t="s">
        <v>194</v>
      </c>
      <c r="CV789" s="57" t="s">
        <v>193</v>
      </c>
      <c r="CW789" s="57" t="s">
        <v>193</v>
      </c>
      <c r="CX789" s="57" t="s">
        <v>193</v>
      </c>
      <c r="CY789" s="57" t="s">
        <v>193</v>
      </c>
      <c r="CZ789" s="57" t="str">
        <f t="shared" si="173"/>
        <v>N</v>
      </c>
      <c r="DA789" s="57" t="s">
        <v>193</v>
      </c>
      <c r="DB789" s="57" t="s">
        <v>193</v>
      </c>
      <c r="DC789" s="57" t="s">
        <v>193</v>
      </c>
      <c r="DD789" s="57" t="str">
        <f t="shared" si="174"/>
        <v>N</v>
      </c>
      <c r="DE789" s="57" t="s">
        <v>193</v>
      </c>
      <c r="DF789" s="57" t="s">
        <v>193</v>
      </c>
      <c r="DG789" s="57" t="str">
        <f t="shared" si="175"/>
        <v>N</v>
      </c>
      <c r="DH789" s="57" t="s">
        <v>193</v>
      </c>
      <c r="DI789" s="57" t="s">
        <v>193</v>
      </c>
      <c r="DJ789" s="57" t="s">
        <v>193</v>
      </c>
      <c r="DK789" s="57" t="s">
        <v>193</v>
      </c>
      <c r="DL789" s="57" t="s">
        <v>193</v>
      </c>
      <c r="DM789" s="57" t="s">
        <v>193</v>
      </c>
      <c r="DN789" s="57" t="s">
        <v>193</v>
      </c>
      <c r="DO789" s="57" t="s">
        <v>193</v>
      </c>
      <c r="DP789" s="57" t="s">
        <v>193</v>
      </c>
      <c r="DQ789" s="57" t="s">
        <v>193</v>
      </c>
      <c r="DR789" s="57" t="s">
        <v>193</v>
      </c>
      <c r="DS789" s="57" t="s">
        <v>193</v>
      </c>
      <c r="DT789" s="57" t="s">
        <v>193</v>
      </c>
      <c r="DU789" s="57" t="str">
        <f t="shared" si="176"/>
        <v>N</v>
      </c>
      <c r="DV789" s="57" t="str">
        <f t="shared" si="177"/>
        <v>N</v>
      </c>
      <c r="DW789" s="57" t="s">
        <v>193</v>
      </c>
      <c r="DX789" s="57" t="s">
        <v>193</v>
      </c>
      <c r="DY789" s="57" t="s">
        <v>193</v>
      </c>
      <c r="DZ789" s="57" t="s">
        <v>193</v>
      </c>
      <c r="EA789" s="57" t="s">
        <v>193</v>
      </c>
      <c r="EB789" s="57" t="s">
        <v>193</v>
      </c>
      <c r="EC789" s="57" t="s">
        <v>193</v>
      </c>
      <c r="ED789" s="57" t="s">
        <v>193</v>
      </c>
      <c r="EE789" s="57" t="s">
        <v>193</v>
      </c>
      <c r="EF789" s="57" t="s">
        <v>193</v>
      </c>
      <c r="EG789" s="57" t="s">
        <v>193</v>
      </c>
      <c r="EH789" s="57" t="s">
        <v>193</v>
      </c>
      <c r="EI789" s="57" t="s">
        <v>193</v>
      </c>
      <c r="EJ789" s="57" t="s">
        <v>193</v>
      </c>
      <c r="EK789" s="57" t="s">
        <v>193</v>
      </c>
      <c r="EL789" s="57" t="s">
        <v>193</v>
      </c>
      <c r="EM789" s="57" t="s">
        <v>193</v>
      </c>
      <c r="EN789" s="57" t="s">
        <v>193</v>
      </c>
      <c r="EO789" s="57" t="s">
        <v>193</v>
      </c>
      <c r="EP789" s="57" t="s">
        <v>193</v>
      </c>
      <c r="EQ789" s="57" t="s">
        <v>193</v>
      </c>
      <c r="ER789" s="57" t="str">
        <f t="shared" si="178"/>
        <v>N</v>
      </c>
      <c r="ES789" s="57" t="s">
        <v>193</v>
      </c>
      <c r="ET789" s="57" t="s">
        <v>193</v>
      </c>
      <c r="EU789" s="57" t="s">
        <v>193</v>
      </c>
      <c r="EV789" s="57" t="s">
        <v>193</v>
      </c>
      <c r="EW789" s="57" t="s">
        <v>193</v>
      </c>
      <c r="EX789" s="57" t="s">
        <v>193</v>
      </c>
      <c r="EY789" s="57" t="s">
        <v>193</v>
      </c>
      <c r="EZ789" s="57" t="s">
        <v>193</v>
      </c>
      <c r="FA789" s="57" t="s">
        <v>193</v>
      </c>
      <c r="FB789" s="57" t="s">
        <v>193</v>
      </c>
      <c r="FC789" s="57" t="s">
        <v>193</v>
      </c>
      <c r="FD789" s="57" t="s">
        <v>193</v>
      </c>
      <c r="FE789" s="57" t="s">
        <v>193</v>
      </c>
      <c r="FF789" s="57" t="s">
        <v>193</v>
      </c>
      <c r="FG789" s="57" t="s">
        <v>193</v>
      </c>
      <c r="FH789" s="57" t="s">
        <v>193</v>
      </c>
      <c r="FI789" s="57" t="s">
        <v>193</v>
      </c>
      <c r="FJ789" s="57" t="s">
        <v>193</v>
      </c>
      <c r="FK789" s="57" t="s">
        <v>193</v>
      </c>
      <c r="FL789" s="57" t="s">
        <v>193</v>
      </c>
      <c r="FM789" s="57" t="s">
        <v>193</v>
      </c>
      <c r="FN789" s="57" t="str">
        <f t="shared" si="179"/>
        <v>N</v>
      </c>
      <c r="FO789" s="57" t="s">
        <v>193</v>
      </c>
      <c r="FP789" s="57" t="s">
        <v>193</v>
      </c>
      <c r="FQ789" s="57" t="s">
        <v>193</v>
      </c>
      <c r="FR789" s="57" t="s">
        <v>193</v>
      </c>
      <c r="FS789" s="57" t="s">
        <v>193</v>
      </c>
      <c r="FT789" s="57" t="s">
        <v>193</v>
      </c>
      <c r="FU789" s="57" t="s">
        <v>193</v>
      </c>
      <c r="FV789" s="57" t="s">
        <v>193</v>
      </c>
      <c r="FW789" s="57" t="s">
        <v>193</v>
      </c>
      <c r="FX789" s="57" t="s">
        <v>193</v>
      </c>
      <c r="FZ789" s="57" t="str">
        <f t="shared" si="180"/>
        <v>N</v>
      </c>
    </row>
    <row r="790" spans="2:182" s="18" customFormat="1" ht="10.5" x14ac:dyDescent="0.55000000000000004">
      <c r="B790" s="56" t="s">
        <v>186</v>
      </c>
      <c r="C790" s="57">
        <v>47</v>
      </c>
      <c r="D790" s="57">
        <f t="shared" si="167"/>
        <v>785</v>
      </c>
      <c r="E790" s="57">
        <v>21185</v>
      </c>
      <c r="F790" s="57"/>
      <c r="H790" s="57" t="s">
        <v>198</v>
      </c>
      <c r="I790" s="57" t="s">
        <v>235</v>
      </c>
      <c r="J790" s="57"/>
      <c r="K790" s="57" t="s">
        <v>232</v>
      </c>
      <c r="L790" s="57" t="s">
        <v>190</v>
      </c>
      <c r="M790" s="58">
        <v>39262</v>
      </c>
      <c r="N790" s="59" t="s">
        <v>222</v>
      </c>
      <c r="O790" s="57"/>
      <c r="P790" s="57"/>
      <c r="Q790" s="57" t="s">
        <v>192</v>
      </c>
      <c r="S790" s="57" t="str">
        <f>IF('[1]Données questionnaire'!W602="","",'[1]Données questionnaire'!W602)</f>
        <v>X</v>
      </c>
      <c r="T790" s="57" t="str">
        <f>IF('[1]Données questionnaire'!X602="","",'[1]Données questionnaire'!X602)</f>
        <v/>
      </c>
      <c r="U790" s="57" t="str">
        <f>IF('[1]Données questionnaire'!Y602="","",'[1]Données questionnaire'!Y602)</f>
        <v/>
      </c>
      <c r="V790" s="57" t="str">
        <f>IF('[1]Données questionnaire'!Z602="","",'[1]Données questionnaire'!Z602)</f>
        <v/>
      </c>
      <c r="W790" s="57" t="str">
        <f>IF('[1]Données questionnaire'!AA602="","",'[1]Données questionnaire'!AA602)</f>
        <v/>
      </c>
      <c r="X790" s="57" t="str">
        <f>IF('[1]Données questionnaire'!AB602="","",'[1]Données questionnaire'!AB602)</f>
        <v/>
      </c>
      <c r="Y790" s="57" t="str">
        <f>IF('[1]Données questionnaire'!AC602="","",'[1]Données questionnaire'!AC602)</f>
        <v/>
      </c>
      <c r="Z790" s="57" t="str">
        <f>IF('[1]Données questionnaire'!AD602="","",'[1]Données questionnaire'!AD602)</f>
        <v>X</v>
      </c>
      <c r="AA790" s="57" t="str">
        <f>IF('[1]Données questionnaire'!AE602="","",'[1]Données questionnaire'!AE602)</f>
        <v/>
      </c>
      <c r="AB790" s="57" t="str">
        <f>IF('[1]Données questionnaire'!AF602="","",'[1]Données questionnaire'!AF602)</f>
        <v/>
      </c>
      <c r="AC790" s="57">
        <f>IF('[1]Données questionnaire'!AG602="","",'[1]Données questionnaire'!AG602)</f>
        <v>72</v>
      </c>
      <c r="AE790" s="57"/>
      <c r="AF790" s="57"/>
      <c r="AG790" s="60"/>
      <c r="AH790" s="57"/>
      <c r="AI790" s="57"/>
      <c r="AJ790" s="57"/>
      <c r="AK790" s="57"/>
      <c r="AL790" s="57"/>
      <c r="AM790" s="57"/>
      <c r="AN790" s="57"/>
      <c r="AO790" s="57"/>
      <c r="AP790" s="57"/>
      <c r="AQ790" s="57"/>
      <c r="AR790" s="57"/>
      <c r="AS790" s="57"/>
      <c r="AT790" s="57"/>
      <c r="AU790" s="57"/>
      <c r="AV790" s="57"/>
      <c r="AW790" s="57"/>
      <c r="AX790" s="57"/>
      <c r="AY790" s="57"/>
      <c r="AZ790" s="57"/>
      <c r="BB790" s="57" t="s">
        <v>192</v>
      </c>
      <c r="BC790" s="57"/>
      <c r="BD790" s="57" t="s">
        <v>193</v>
      </c>
      <c r="BE790" s="60">
        <v>0</v>
      </c>
      <c r="BF790" s="61" t="str">
        <f t="shared" si="168"/>
        <v/>
      </c>
      <c r="BG790" s="57" t="s">
        <v>193</v>
      </c>
      <c r="BH790" s="57"/>
      <c r="BI790" s="57" t="s">
        <v>193</v>
      </c>
      <c r="BJ790" s="57" t="s">
        <v>193</v>
      </c>
      <c r="BK790" s="57" t="s">
        <v>193</v>
      </c>
      <c r="BL790" s="57" t="s">
        <v>193</v>
      </c>
      <c r="BM790" s="57" t="s">
        <v>193</v>
      </c>
      <c r="BN790" s="57" t="s">
        <v>193</v>
      </c>
      <c r="BO790" s="57" t="s">
        <v>193</v>
      </c>
      <c r="BP790" s="57" t="s">
        <v>193</v>
      </c>
      <c r="BQ790" s="57" t="s">
        <v>193</v>
      </c>
      <c r="BR790" s="57" t="str">
        <f t="shared" si="169"/>
        <v>N</v>
      </c>
      <c r="BS790" s="57" t="s">
        <v>193</v>
      </c>
      <c r="BT790" s="57" t="s">
        <v>193</v>
      </c>
      <c r="BU790" s="57" t="s">
        <v>193</v>
      </c>
      <c r="BV790" s="57" t="s">
        <v>193</v>
      </c>
      <c r="BW790" s="57" t="s">
        <v>193</v>
      </c>
      <c r="BX790" s="57" t="str">
        <f t="shared" si="170"/>
        <v>N</v>
      </c>
      <c r="BY790" s="57" t="s">
        <v>193</v>
      </c>
      <c r="BZ790" s="57" t="s">
        <v>193</v>
      </c>
      <c r="CA790" s="57" t="s">
        <v>193</v>
      </c>
      <c r="CB790" s="57" t="s">
        <v>193</v>
      </c>
      <c r="CC790" s="57" t="s">
        <v>193</v>
      </c>
      <c r="CD790" s="57" t="s">
        <v>193</v>
      </c>
      <c r="CE790" s="57" t="s">
        <v>193</v>
      </c>
      <c r="CF790" s="57" t="s">
        <v>193</v>
      </c>
      <c r="CG790" s="57" t="s">
        <v>193</v>
      </c>
      <c r="CH790" s="57" t="s">
        <v>193</v>
      </c>
      <c r="CI790" s="57" t="s">
        <v>193</v>
      </c>
      <c r="CJ790" s="57" t="s">
        <v>193</v>
      </c>
      <c r="CK790" s="57" t="s">
        <v>193</v>
      </c>
      <c r="CL790" s="57" t="s">
        <v>193</v>
      </c>
      <c r="CM790" s="57" t="s">
        <v>193</v>
      </c>
      <c r="CN790" s="57" t="s">
        <v>193</v>
      </c>
      <c r="CO790" s="57" t="s">
        <v>193</v>
      </c>
      <c r="CP790" s="57" t="s">
        <v>193</v>
      </c>
      <c r="CQ790" s="57" t="s">
        <v>193</v>
      </c>
      <c r="CR790" s="57" t="s">
        <v>193</v>
      </c>
      <c r="CS790" s="57" t="str">
        <f t="shared" si="171"/>
        <v>N</v>
      </c>
      <c r="CT790" s="57" t="str">
        <f t="shared" si="172"/>
        <v>N</v>
      </c>
      <c r="CU790" s="62" t="s">
        <v>194</v>
      </c>
      <c r="CV790" s="57" t="s">
        <v>193</v>
      </c>
      <c r="CW790" s="57" t="s">
        <v>193</v>
      </c>
      <c r="CX790" s="57" t="s">
        <v>193</v>
      </c>
      <c r="CY790" s="57" t="s">
        <v>193</v>
      </c>
      <c r="CZ790" s="57" t="str">
        <f t="shared" si="173"/>
        <v>N</v>
      </c>
      <c r="DA790" s="57" t="s">
        <v>193</v>
      </c>
      <c r="DB790" s="57" t="s">
        <v>193</v>
      </c>
      <c r="DC790" s="57" t="s">
        <v>193</v>
      </c>
      <c r="DD790" s="57" t="str">
        <f t="shared" si="174"/>
        <v>N</v>
      </c>
      <c r="DE790" s="57" t="s">
        <v>193</v>
      </c>
      <c r="DF790" s="62" t="s">
        <v>194</v>
      </c>
      <c r="DG790" s="57" t="str">
        <f t="shared" si="175"/>
        <v>P</v>
      </c>
      <c r="DH790" s="57" t="s">
        <v>193</v>
      </c>
      <c r="DI790" s="57" t="s">
        <v>193</v>
      </c>
      <c r="DJ790" s="57" t="s">
        <v>193</v>
      </c>
      <c r="DK790" s="57" t="s">
        <v>193</v>
      </c>
      <c r="DL790" s="57" t="s">
        <v>193</v>
      </c>
      <c r="DM790" s="57" t="s">
        <v>193</v>
      </c>
      <c r="DN790" s="57" t="s">
        <v>193</v>
      </c>
      <c r="DO790" s="57" t="s">
        <v>193</v>
      </c>
      <c r="DP790" s="57" t="s">
        <v>193</v>
      </c>
      <c r="DQ790" s="57" t="s">
        <v>193</v>
      </c>
      <c r="DR790" s="57" t="s">
        <v>193</v>
      </c>
      <c r="DS790" s="57" t="s">
        <v>193</v>
      </c>
      <c r="DT790" s="57" t="s">
        <v>193</v>
      </c>
      <c r="DU790" s="57" t="str">
        <f t="shared" si="176"/>
        <v>N</v>
      </c>
      <c r="DV790" s="57" t="str">
        <f t="shared" si="177"/>
        <v>N</v>
      </c>
      <c r="DW790" s="57" t="s">
        <v>193</v>
      </c>
      <c r="DX790" s="57" t="s">
        <v>193</v>
      </c>
      <c r="DY790" s="57" t="s">
        <v>193</v>
      </c>
      <c r="DZ790" s="57" t="s">
        <v>193</v>
      </c>
      <c r="EA790" s="57" t="s">
        <v>193</v>
      </c>
      <c r="EB790" s="57" t="s">
        <v>193</v>
      </c>
      <c r="EC790" s="57" t="s">
        <v>193</v>
      </c>
      <c r="ED790" s="57" t="s">
        <v>193</v>
      </c>
      <c r="EE790" s="57" t="s">
        <v>193</v>
      </c>
      <c r="EF790" s="57" t="s">
        <v>193</v>
      </c>
      <c r="EG790" s="57" t="s">
        <v>193</v>
      </c>
      <c r="EH790" s="57" t="s">
        <v>193</v>
      </c>
      <c r="EI790" s="57" t="s">
        <v>193</v>
      </c>
      <c r="EJ790" s="57" t="s">
        <v>193</v>
      </c>
      <c r="EK790" s="57" t="s">
        <v>193</v>
      </c>
      <c r="EL790" s="57" t="s">
        <v>193</v>
      </c>
      <c r="EM790" s="57" t="s">
        <v>193</v>
      </c>
      <c r="EN790" s="57" t="s">
        <v>193</v>
      </c>
      <c r="EO790" s="57" t="s">
        <v>193</v>
      </c>
      <c r="EP790" s="57" t="s">
        <v>193</v>
      </c>
      <c r="EQ790" s="57" t="s">
        <v>193</v>
      </c>
      <c r="ER790" s="57" t="str">
        <f t="shared" si="178"/>
        <v>N</v>
      </c>
      <c r="ES790" s="57" t="s">
        <v>193</v>
      </c>
      <c r="ET790" s="57" t="s">
        <v>193</v>
      </c>
      <c r="EU790" s="57" t="s">
        <v>193</v>
      </c>
      <c r="EV790" s="57" t="s">
        <v>193</v>
      </c>
      <c r="EW790" s="57" t="s">
        <v>193</v>
      </c>
      <c r="EX790" s="57" t="s">
        <v>193</v>
      </c>
      <c r="EY790" s="57" t="s">
        <v>193</v>
      </c>
      <c r="EZ790" s="57" t="s">
        <v>193</v>
      </c>
      <c r="FA790" s="57" t="s">
        <v>193</v>
      </c>
      <c r="FB790" s="57" t="s">
        <v>193</v>
      </c>
      <c r="FC790" s="57" t="s">
        <v>193</v>
      </c>
      <c r="FD790" s="57" t="s">
        <v>193</v>
      </c>
      <c r="FE790" s="57" t="s">
        <v>193</v>
      </c>
      <c r="FF790" s="57" t="s">
        <v>193</v>
      </c>
      <c r="FG790" s="57" t="s">
        <v>193</v>
      </c>
      <c r="FH790" s="57" t="s">
        <v>193</v>
      </c>
      <c r="FI790" s="57" t="s">
        <v>193</v>
      </c>
      <c r="FJ790" s="57" t="s">
        <v>193</v>
      </c>
      <c r="FK790" s="57" t="s">
        <v>193</v>
      </c>
      <c r="FL790" s="57" t="s">
        <v>193</v>
      </c>
      <c r="FM790" s="57" t="s">
        <v>193</v>
      </c>
      <c r="FN790" s="57" t="str">
        <f t="shared" si="179"/>
        <v>N</v>
      </c>
      <c r="FO790" s="57" t="s">
        <v>193</v>
      </c>
      <c r="FP790" s="57" t="s">
        <v>193</v>
      </c>
      <c r="FQ790" s="57" t="s">
        <v>193</v>
      </c>
      <c r="FR790" s="57" t="s">
        <v>193</v>
      </c>
      <c r="FS790" s="57" t="s">
        <v>193</v>
      </c>
      <c r="FT790" s="57" t="s">
        <v>193</v>
      </c>
      <c r="FU790" s="57" t="s">
        <v>193</v>
      </c>
      <c r="FV790" s="57" t="s">
        <v>193</v>
      </c>
      <c r="FW790" s="57" t="s">
        <v>193</v>
      </c>
      <c r="FX790" s="57" t="s">
        <v>193</v>
      </c>
      <c r="FZ790" s="57" t="str">
        <f t="shared" si="180"/>
        <v>N</v>
      </c>
    </row>
    <row r="791" spans="2:182" s="18" customFormat="1" ht="10.5" x14ac:dyDescent="0.55000000000000004">
      <c r="B791" s="56" t="s">
        <v>186</v>
      </c>
      <c r="C791" s="57">
        <v>48</v>
      </c>
      <c r="D791" s="57">
        <f t="shared" si="167"/>
        <v>786</v>
      </c>
      <c r="E791" s="57">
        <v>21186</v>
      </c>
      <c r="F791" s="57"/>
      <c r="H791" s="57" t="s">
        <v>198</v>
      </c>
      <c r="I791" s="57" t="s">
        <v>235</v>
      </c>
      <c r="J791" s="57"/>
      <c r="K791" s="57" t="s">
        <v>232</v>
      </c>
      <c r="L791" s="57" t="s">
        <v>190</v>
      </c>
      <c r="M791" s="58">
        <v>39262</v>
      </c>
      <c r="N791" s="59" t="s">
        <v>222</v>
      </c>
      <c r="O791" s="57"/>
      <c r="P791" s="57"/>
      <c r="Q791" s="57" t="s">
        <v>192</v>
      </c>
      <c r="S791" s="57" t="str">
        <f>IF('[1]Données questionnaire'!W603="","",'[1]Données questionnaire'!W603)</f>
        <v>X</v>
      </c>
      <c r="T791" s="57" t="str">
        <f>IF('[1]Données questionnaire'!X603="","",'[1]Données questionnaire'!X603)</f>
        <v/>
      </c>
      <c r="U791" s="57" t="str">
        <f>IF('[1]Données questionnaire'!Y603="","",'[1]Données questionnaire'!Y603)</f>
        <v/>
      </c>
      <c r="V791" s="57" t="str">
        <f>IF('[1]Données questionnaire'!Z603="","",'[1]Données questionnaire'!Z603)</f>
        <v/>
      </c>
      <c r="W791" s="57" t="str">
        <f>IF('[1]Données questionnaire'!AA603="","",'[1]Données questionnaire'!AA603)</f>
        <v/>
      </c>
      <c r="X791" s="57" t="str">
        <f>IF('[1]Données questionnaire'!AB603="","",'[1]Données questionnaire'!AB603)</f>
        <v/>
      </c>
      <c r="Y791" s="57" t="str">
        <f>IF('[1]Données questionnaire'!AC603="","",'[1]Données questionnaire'!AC603)</f>
        <v>X</v>
      </c>
      <c r="Z791" s="57" t="str">
        <f>IF('[1]Données questionnaire'!AD603="","",'[1]Données questionnaire'!AD603)</f>
        <v/>
      </c>
      <c r="AA791" s="57" t="str">
        <f>IF('[1]Données questionnaire'!AE603="","",'[1]Données questionnaire'!AE603)</f>
        <v/>
      </c>
      <c r="AB791" s="57" t="str">
        <f>IF('[1]Données questionnaire'!AF603="","",'[1]Données questionnaire'!AF603)</f>
        <v/>
      </c>
      <c r="AC791" s="57">
        <f>IF('[1]Données questionnaire'!AG603="","",'[1]Données questionnaire'!AG603)</f>
        <v>62</v>
      </c>
      <c r="AE791" s="57"/>
      <c r="AF791" s="57"/>
      <c r="AG791" s="60"/>
      <c r="AH791" s="57"/>
      <c r="AI791" s="57"/>
      <c r="AJ791" s="57"/>
      <c r="AK791" s="57"/>
      <c r="AL791" s="57"/>
      <c r="AM791" s="57"/>
      <c r="AN791" s="57"/>
      <c r="AO791" s="57"/>
      <c r="AP791" s="57"/>
      <c r="AQ791" s="57"/>
      <c r="AR791" s="57"/>
      <c r="AS791" s="57"/>
      <c r="AT791" s="57"/>
      <c r="AU791" s="57"/>
      <c r="AV791" s="57"/>
      <c r="AW791" s="57"/>
      <c r="AX791" s="57"/>
      <c r="AY791" s="57"/>
      <c r="AZ791" s="57"/>
      <c r="BB791" s="57" t="s">
        <v>192</v>
      </c>
      <c r="BC791" s="57"/>
      <c r="BD791" s="57" t="s">
        <v>193</v>
      </c>
      <c r="BE791" s="60">
        <v>0</v>
      </c>
      <c r="BF791" s="61" t="str">
        <f t="shared" si="168"/>
        <v/>
      </c>
      <c r="BG791" s="57" t="s">
        <v>193</v>
      </c>
      <c r="BH791" s="57"/>
      <c r="BI791" s="57" t="s">
        <v>193</v>
      </c>
      <c r="BJ791" s="57" t="s">
        <v>193</v>
      </c>
      <c r="BK791" s="57" t="s">
        <v>193</v>
      </c>
      <c r="BL791" s="57" t="s">
        <v>193</v>
      </c>
      <c r="BM791" s="57" t="s">
        <v>193</v>
      </c>
      <c r="BN791" s="57" t="s">
        <v>193</v>
      </c>
      <c r="BO791" s="57" t="s">
        <v>193</v>
      </c>
      <c r="BP791" s="57" t="s">
        <v>193</v>
      </c>
      <c r="BQ791" s="57" t="s">
        <v>193</v>
      </c>
      <c r="BR791" s="57" t="str">
        <f t="shared" si="169"/>
        <v>N</v>
      </c>
      <c r="BS791" s="57" t="s">
        <v>193</v>
      </c>
      <c r="BT791" s="57" t="s">
        <v>193</v>
      </c>
      <c r="BU791" s="57" t="s">
        <v>193</v>
      </c>
      <c r="BV791" s="57" t="s">
        <v>193</v>
      </c>
      <c r="BW791" s="57" t="s">
        <v>193</v>
      </c>
      <c r="BX791" s="57" t="str">
        <f t="shared" si="170"/>
        <v>N</v>
      </c>
      <c r="BY791" s="57" t="s">
        <v>193</v>
      </c>
      <c r="BZ791" s="57" t="s">
        <v>193</v>
      </c>
      <c r="CA791" s="57" t="s">
        <v>193</v>
      </c>
      <c r="CB791" s="57" t="s">
        <v>193</v>
      </c>
      <c r="CC791" s="57" t="s">
        <v>193</v>
      </c>
      <c r="CD791" s="57" t="s">
        <v>193</v>
      </c>
      <c r="CE791" s="57" t="s">
        <v>193</v>
      </c>
      <c r="CF791" s="57" t="s">
        <v>193</v>
      </c>
      <c r="CG791" s="57" t="s">
        <v>193</v>
      </c>
      <c r="CH791" s="57" t="s">
        <v>193</v>
      </c>
      <c r="CI791" s="57" t="s">
        <v>193</v>
      </c>
      <c r="CJ791" s="57" t="s">
        <v>193</v>
      </c>
      <c r="CK791" s="57" t="s">
        <v>193</v>
      </c>
      <c r="CL791" s="57" t="s">
        <v>193</v>
      </c>
      <c r="CM791" s="57" t="s">
        <v>193</v>
      </c>
      <c r="CN791" s="57" t="s">
        <v>193</v>
      </c>
      <c r="CO791" s="57" t="s">
        <v>193</v>
      </c>
      <c r="CP791" s="57" t="s">
        <v>193</v>
      </c>
      <c r="CQ791" s="57" t="s">
        <v>193</v>
      </c>
      <c r="CR791" s="57" t="s">
        <v>193</v>
      </c>
      <c r="CS791" s="57" t="str">
        <f t="shared" si="171"/>
        <v>N</v>
      </c>
      <c r="CT791" s="57" t="str">
        <f t="shared" si="172"/>
        <v>N</v>
      </c>
      <c r="CU791" s="62" t="s">
        <v>194</v>
      </c>
      <c r="CV791" s="57" t="s">
        <v>193</v>
      </c>
      <c r="CW791" s="57" t="s">
        <v>193</v>
      </c>
      <c r="CX791" s="57" t="s">
        <v>193</v>
      </c>
      <c r="CY791" s="57" t="s">
        <v>193</v>
      </c>
      <c r="CZ791" s="57" t="str">
        <f t="shared" si="173"/>
        <v>N</v>
      </c>
      <c r="DA791" s="57" t="s">
        <v>193</v>
      </c>
      <c r="DB791" s="57" t="s">
        <v>193</v>
      </c>
      <c r="DC791" s="57" t="s">
        <v>193</v>
      </c>
      <c r="DD791" s="57" t="str">
        <f t="shared" si="174"/>
        <v>N</v>
      </c>
      <c r="DE791" s="57" t="s">
        <v>193</v>
      </c>
      <c r="DF791" s="57" t="s">
        <v>193</v>
      </c>
      <c r="DG791" s="57" t="str">
        <f t="shared" si="175"/>
        <v>N</v>
      </c>
      <c r="DH791" s="57" t="s">
        <v>193</v>
      </c>
      <c r="DI791" s="57" t="s">
        <v>193</v>
      </c>
      <c r="DJ791" s="57" t="s">
        <v>193</v>
      </c>
      <c r="DK791" s="57" t="s">
        <v>193</v>
      </c>
      <c r="DL791" s="57" t="s">
        <v>193</v>
      </c>
      <c r="DM791" s="57" t="s">
        <v>193</v>
      </c>
      <c r="DN791" s="57" t="s">
        <v>193</v>
      </c>
      <c r="DO791" s="57" t="s">
        <v>193</v>
      </c>
      <c r="DP791" s="57" t="s">
        <v>193</v>
      </c>
      <c r="DQ791" s="57" t="s">
        <v>193</v>
      </c>
      <c r="DR791" s="57" t="s">
        <v>193</v>
      </c>
      <c r="DS791" s="57" t="s">
        <v>193</v>
      </c>
      <c r="DT791" s="57" t="s">
        <v>193</v>
      </c>
      <c r="DU791" s="57" t="str">
        <f t="shared" si="176"/>
        <v>N</v>
      </c>
      <c r="DV791" s="57" t="str">
        <f t="shared" si="177"/>
        <v>N</v>
      </c>
      <c r="DW791" s="57" t="s">
        <v>193</v>
      </c>
      <c r="DX791" s="57" t="s">
        <v>193</v>
      </c>
      <c r="DY791" s="57" t="s">
        <v>193</v>
      </c>
      <c r="DZ791" s="57" t="s">
        <v>193</v>
      </c>
      <c r="EA791" s="57" t="s">
        <v>193</v>
      </c>
      <c r="EB791" s="57" t="s">
        <v>193</v>
      </c>
      <c r="EC791" s="57" t="s">
        <v>193</v>
      </c>
      <c r="ED791" s="57" t="s">
        <v>193</v>
      </c>
      <c r="EE791" s="57" t="s">
        <v>193</v>
      </c>
      <c r="EF791" s="57" t="s">
        <v>193</v>
      </c>
      <c r="EG791" s="57" t="s">
        <v>193</v>
      </c>
      <c r="EH791" s="57" t="s">
        <v>193</v>
      </c>
      <c r="EI791" s="57" t="s">
        <v>193</v>
      </c>
      <c r="EJ791" s="57" t="s">
        <v>193</v>
      </c>
      <c r="EK791" s="57" t="s">
        <v>193</v>
      </c>
      <c r="EL791" s="57" t="s">
        <v>193</v>
      </c>
      <c r="EM791" s="57" t="s">
        <v>193</v>
      </c>
      <c r="EN791" s="57" t="s">
        <v>193</v>
      </c>
      <c r="EO791" s="57" t="s">
        <v>193</v>
      </c>
      <c r="EP791" s="57" t="s">
        <v>193</v>
      </c>
      <c r="EQ791" s="57" t="s">
        <v>193</v>
      </c>
      <c r="ER791" s="57" t="str">
        <f t="shared" si="178"/>
        <v>N</v>
      </c>
      <c r="ES791" s="57" t="s">
        <v>193</v>
      </c>
      <c r="ET791" s="57" t="s">
        <v>193</v>
      </c>
      <c r="EU791" s="57" t="s">
        <v>193</v>
      </c>
      <c r="EV791" s="57" t="s">
        <v>193</v>
      </c>
      <c r="EW791" s="57" t="s">
        <v>193</v>
      </c>
      <c r="EX791" s="57" t="s">
        <v>193</v>
      </c>
      <c r="EY791" s="57" t="s">
        <v>193</v>
      </c>
      <c r="EZ791" s="57" t="s">
        <v>193</v>
      </c>
      <c r="FA791" s="57" t="s">
        <v>193</v>
      </c>
      <c r="FB791" s="57" t="s">
        <v>193</v>
      </c>
      <c r="FC791" s="57" t="s">
        <v>193</v>
      </c>
      <c r="FD791" s="57" t="s">
        <v>193</v>
      </c>
      <c r="FE791" s="57" t="s">
        <v>193</v>
      </c>
      <c r="FF791" s="57" t="s">
        <v>193</v>
      </c>
      <c r="FG791" s="57" t="s">
        <v>193</v>
      </c>
      <c r="FH791" s="57" t="s">
        <v>193</v>
      </c>
      <c r="FI791" s="57" t="s">
        <v>193</v>
      </c>
      <c r="FJ791" s="57" t="s">
        <v>193</v>
      </c>
      <c r="FK791" s="57" t="s">
        <v>193</v>
      </c>
      <c r="FL791" s="57" t="s">
        <v>193</v>
      </c>
      <c r="FM791" s="57" t="s">
        <v>193</v>
      </c>
      <c r="FN791" s="57" t="str">
        <f t="shared" si="179"/>
        <v>N</v>
      </c>
      <c r="FO791" s="57" t="s">
        <v>193</v>
      </c>
      <c r="FP791" s="57" t="s">
        <v>193</v>
      </c>
      <c r="FQ791" s="57" t="s">
        <v>193</v>
      </c>
      <c r="FR791" s="57" t="s">
        <v>193</v>
      </c>
      <c r="FS791" s="57" t="s">
        <v>193</v>
      </c>
      <c r="FT791" s="57" t="s">
        <v>193</v>
      </c>
      <c r="FU791" s="57" t="s">
        <v>193</v>
      </c>
      <c r="FV791" s="57" t="s">
        <v>193</v>
      </c>
      <c r="FW791" s="57" t="s">
        <v>193</v>
      </c>
      <c r="FX791" s="57" t="s">
        <v>193</v>
      </c>
      <c r="FZ791" s="57" t="str">
        <f t="shared" si="180"/>
        <v>N</v>
      </c>
    </row>
    <row r="792" spans="2:182" s="18" customFormat="1" ht="10.5" x14ac:dyDescent="0.55000000000000004">
      <c r="B792" s="56" t="s">
        <v>186</v>
      </c>
      <c r="C792" s="57">
        <v>49</v>
      </c>
      <c r="D792" s="57">
        <f t="shared" si="167"/>
        <v>787</v>
      </c>
      <c r="E792" s="57">
        <v>21187</v>
      </c>
      <c r="F792" s="57"/>
      <c r="H792" s="57" t="s">
        <v>198</v>
      </c>
      <c r="I792" s="57" t="s">
        <v>235</v>
      </c>
      <c r="J792" s="57"/>
      <c r="K792" s="57" t="s">
        <v>232</v>
      </c>
      <c r="L792" s="57" t="s">
        <v>190</v>
      </c>
      <c r="M792" s="58">
        <v>39262</v>
      </c>
      <c r="N792" s="59" t="s">
        <v>222</v>
      </c>
      <c r="O792" s="57"/>
      <c r="P792" s="57"/>
      <c r="Q792" s="57" t="s">
        <v>192</v>
      </c>
      <c r="S792" s="57" t="str">
        <f>IF('[1]Données questionnaire'!W604="","",'[1]Données questionnaire'!W604)</f>
        <v>X</v>
      </c>
      <c r="T792" s="57" t="str">
        <f>IF('[1]Données questionnaire'!X604="","",'[1]Données questionnaire'!X604)</f>
        <v/>
      </c>
      <c r="U792" s="57" t="str">
        <f>IF('[1]Données questionnaire'!Y604="","",'[1]Données questionnaire'!Y604)</f>
        <v/>
      </c>
      <c r="V792" s="57" t="str">
        <f>IF('[1]Données questionnaire'!Z604="","",'[1]Données questionnaire'!Z604)</f>
        <v/>
      </c>
      <c r="W792" s="57" t="str">
        <f>IF('[1]Données questionnaire'!AA604="","",'[1]Données questionnaire'!AA604)</f>
        <v/>
      </c>
      <c r="X792" s="57" t="str">
        <f>IF('[1]Données questionnaire'!AB604="","",'[1]Données questionnaire'!AB604)</f>
        <v/>
      </c>
      <c r="Y792" s="57" t="str">
        <f>IF('[1]Données questionnaire'!AC604="","",'[1]Données questionnaire'!AC604)</f>
        <v/>
      </c>
      <c r="Z792" s="57" t="str">
        <f>IF('[1]Données questionnaire'!AD604="","",'[1]Données questionnaire'!AD604)</f>
        <v>X</v>
      </c>
      <c r="AA792" s="57" t="str">
        <f>IF('[1]Données questionnaire'!AE604="","",'[1]Données questionnaire'!AE604)</f>
        <v/>
      </c>
      <c r="AB792" s="57" t="str">
        <f>IF('[1]Données questionnaire'!AF604="","",'[1]Données questionnaire'!AF604)</f>
        <v/>
      </c>
      <c r="AC792" s="57">
        <f>IF('[1]Données questionnaire'!AG604="","",'[1]Données questionnaire'!AG604)</f>
        <v>37</v>
      </c>
      <c r="AE792" s="57"/>
      <c r="AF792" s="57"/>
      <c r="AG792" s="60"/>
      <c r="AH792" s="57"/>
      <c r="AI792" s="57"/>
      <c r="AJ792" s="57"/>
      <c r="AK792" s="57"/>
      <c r="AL792" s="57"/>
      <c r="AM792" s="57"/>
      <c r="AN792" s="57"/>
      <c r="AO792" s="57"/>
      <c r="AP792" s="57"/>
      <c r="AQ792" s="57"/>
      <c r="AR792" s="57"/>
      <c r="AS792" s="57"/>
      <c r="AT792" s="57"/>
      <c r="AU792" s="57"/>
      <c r="AV792" s="57"/>
      <c r="AW792" s="57"/>
      <c r="AX792" s="57"/>
      <c r="AY792" s="57"/>
      <c r="AZ792" s="57"/>
      <c r="BB792" s="57" t="s">
        <v>192</v>
      </c>
      <c r="BC792" s="57"/>
      <c r="BD792" s="57" t="s">
        <v>193</v>
      </c>
      <c r="BE792" s="60">
        <v>0</v>
      </c>
      <c r="BF792" s="61" t="str">
        <f t="shared" si="168"/>
        <v/>
      </c>
      <c r="BG792" s="57" t="s">
        <v>193</v>
      </c>
      <c r="BH792" s="57"/>
      <c r="BI792" s="57" t="s">
        <v>193</v>
      </c>
      <c r="BJ792" s="57" t="s">
        <v>193</v>
      </c>
      <c r="BK792" s="57" t="s">
        <v>193</v>
      </c>
      <c r="BL792" s="57" t="s">
        <v>193</v>
      </c>
      <c r="BM792" s="57" t="s">
        <v>193</v>
      </c>
      <c r="BN792" s="57" t="s">
        <v>193</v>
      </c>
      <c r="BO792" s="57" t="s">
        <v>193</v>
      </c>
      <c r="BP792" s="57" t="s">
        <v>193</v>
      </c>
      <c r="BQ792" s="57" t="s">
        <v>193</v>
      </c>
      <c r="BR792" s="57" t="str">
        <f t="shared" si="169"/>
        <v>N</v>
      </c>
      <c r="BS792" s="57" t="s">
        <v>193</v>
      </c>
      <c r="BT792" s="57" t="s">
        <v>193</v>
      </c>
      <c r="BU792" s="57" t="s">
        <v>193</v>
      </c>
      <c r="BV792" s="57" t="s">
        <v>193</v>
      </c>
      <c r="BW792" s="57" t="s">
        <v>193</v>
      </c>
      <c r="BX792" s="57" t="str">
        <f t="shared" si="170"/>
        <v>N</v>
      </c>
      <c r="BY792" s="57" t="s">
        <v>193</v>
      </c>
      <c r="BZ792" s="57" t="s">
        <v>193</v>
      </c>
      <c r="CA792" s="57" t="s">
        <v>193</v>
      </c>
      <c r="CB792" s="57" t="s">
        <v>193</v>
      </c>
      <c r="CC792" s="57" t="s">
        <v>193</v>
      </c>
      <c r="CD792" s="57" t="s">
        <v>193</v>
      </c>
      <c r="CE792" s="57" t="s">
        <v>193</v>
      </c>
      <c r="CF792" s="57" t="s">
        <v>193</v>
      </c>
      <c r="CG792" s="57" t="s">
        <v>193</v>
      </c>
      <c r="CH792" s="57" t="s">
        <v>193</v>
      </c>
      <c r="CI792" s="57" t="s">
        <v>193</v>
      </c>
      <c r="CJ792" s="57" t="s">
        <v>193</v>
      </c>
      <c r="CK792" s="57" t="s">
        <v>193</v>
      </c>
      <c r="CL792" s="57" t="s">
        <v>193</v>
      </c>
      <c r="CM792" s="57" t="s">
        <v>193</v>
      </c>
      <c r="CN792" s="57" t="s">
        <v>193</v>
      </c>
      <c r="CO792" s="57" t="s">
        <v>193</v>
      </c>
      <c r="CP792" s="57" t="s">
        <v>193</v>
      </c>
      <c r="CQ792" s="57" t="s">
        <v>193</v>
      </c>
      <c r="CR792" s="57" t="s">
        <v>193</v>
      </c>
      <c r="CS792" s="57" t="str">
        <f t="shared" si="171"/>
        <v>N</v>
      </c>
      <c r="CT792" s="57" t="str">
        <f t="shared" si="172"/>
        <v>N</v>
      </c>
      <c r="CU792" s="57" t="s">
        <v>193</v>
      </c>
      <c r="CV792" s="57" t="s">
        <v>193</v>
      </c>
      <c r="CW792" s="57" t="s">
        <v>193</v>
      </c>
      <c r="CX792" s="57" t="s">
        <v>193</v>
      </c>
      <c r="CY792" s="57" t="s">
        <v>193</v>
      </c>
      <c r="CZ792" s="57" t="str">
        <f t="shared" si="173"/>
        <v>N</v>
      </c>
      <c r="DA792" s="57" t="s">
        <v>193</v>
      </c>
      <c r="DB792" s="57" t="s">
        <v>193</v>
      </c>
      <c r="DC792" s="57" t="s">
        <v>193</v>
      </c>
      <c r="DD792" s="57" t="str">
        <f t="shared" si="174"/>
        <v>N</v>
      </c>
      <c r="DE792" s="57" t="s">
        <v>193</v>
      </c>
      <c r="DF792" s="57" t="s">
        <v>193</v>
      </c>
      <c r="DG792" s="57" t="str">
        <f t="shared" si="175"/>
        <v>N</v>
      </c>
      <c r="DH792" s="57" t="s">
        <v>193</v>
      </c>
      <c r="DI792" s="57" t="s">
        <v>193</v>
      </c>
      <c r="DJ792" s="57" t="s">
        <v>193</v>
      </c>
      <c r="DK792" s="57" t="s">
        <v>193</v>
      </c>
      <c r="DL792" s="57" t="s">
        <v>193</v>
      </c>
      <c r="DM792" s="57" t="s">
        <v>193</v>
      </c>
      <c r="DN792" s="57" t="s">
        <v>193</v>
      </c>
      <c r="DO792" s="57" t="s">
        <v>193</v>
      </c>
      <c r="DP792" s="57" t="s">
        <v>193</v>
      </c>
      <c r="DQ792" s="57" t="s">
        <v>193</v>
      </c>
      <c r="DR792" s="57" t="s">
        <v>193</v>
      </c>
      <c r="DS792" s="57" t="s">
        <v>193</v>
      </c>
      <c r="DT792" s="57" t="s">
        <v>193</v>
      </c>
      <c r="DU792" s="57" t="str">
        <f t="shared" si="176"/>
        <v>N</v>
      </c>
      <c r="DV792" s="57" t="str">
        <f t="shared" si="177"/>
        <v>N</v>
      </c>
      <c r="DW792" s="57" t="s">
        <v>193</v>
      </c>
      <c r="DX792" s="57" t="s">
        <v>193</v>
      </c>
      <c r="DY792" s="57" t="s">
        <v>193</v>
      </c>
      <c r="DZ792" s="57" t="s">
        <v>193</v>
      </c>
      <c r="EA792" s="57" t="s">
        <v>193</v>
      </c>
      <c r="EB792" s="57" t="s">
        <v>193</v>
      </c>
      <c r="EC792" s="57" t="s">
        <v>193</v>
      </c>
      <c r="ED792" s="57" t="s">
        <v>193</v>
      </c>
      <c r="EE792" s="57" t="s">
        <v>193</v>
      </c>
      <c r="EF792" s="57" t="s">
        <v>193</v>
      </c>
      <c r="EG792" s="57" t="s">
        <v>193</v>
      </c>
      <c r="EH792" s="57" t="s">
        <v>193</v>
      </c>
      <c r="EI792" s="57" t="s">
        <v>193</v>
      </c>
      <c r="EJ792" s="57" t="s">
        <v>193</v>
      </c>
      <c r="EK792" s="57" t="s">
        <v>193</v>
      </c>
      <c r="EL792" s="57" t="s">
        <v>193</v>
      </c>
      <c r="EM792" s="57" t="s">
        <v>193</v>
      </c>
      <c r="EN792" s="57" t="s">
        <v>193</v>
      </c>
      <c r="EO792" s="57" t="s">
        <v>193</v>
      </c>
      <c r="EP792" s="57" t="s">
        <v>193</v>
      </c>
      <c r="EQ792" s="57" t="s">
        <v>193</v>
      </c>
      <c r="ER792" s="57" t="str">
        <f t="shared" si="178"/>
        <v>N</v>
      </c>
      <c r="ES792" s="57" t="s">
        <v>193</v>
      </c>
      <c r="ET792" s="57" t="s">
        <v>193</v>
      </c>
      <c r="EU792" s="57" t="s">
        <v>193</v>
      </c>
      <c r="EV792" s="57" t="s">
        <v>193</v>
      </c>
      <c r="EW792" s="57" t="s">
        <v>193</v>
      </c>
      <c r="EX792" s="57" t="s">
        <v>193</v>
      </c>
      <c r="EY792" s="57" t="s">
        <v>193</v>
      </c>
      <c r="EZ792" s="57" t="s">
        <v>193</v>
      </c>
      <c r="FA792" s="57" t="s">
        <v>193</v>
      </c>
      <c r="FB792" s="57" t="s">
        <v>193</v>
      </c>
      <c r="FC792" s="57" t="s">
        <v>193</v>
      </c>
      <c r="FD792" s="57" t="s">
        <v>193</v>
      </c>
      <c r="FE792" s="57" t="s">
        <v>193</v>
      </c>
      <c r="FF792" s="57" t="s">
        <v>193</v>
      </c>
      <c r="FG792" s="57" t="s">
        <v>193</v>
      </c>
      <c r="FH792" s="57" t="s">
        <v>193</v>
      </c>
      <c r="FI792" s="57" t="s">
        <v>193</v>
      </c>
      <c r="FJ792" s="57" t="s">
        <v>193</v>
      </c>
      <c r="FK792" s="57" t="s">
        <v>193</v>
      </c>
      <c r="FL792" s="57" t="s">
        <v>193</v>
      </c>
      <c r="FM792" s="57" t="s">
        <v>193</v>
      </c>
      <c r="FN792" s="57" t="str">
        <f t="shared" si="179"/>
        <v>N</v>
      </c>
      <c r="FO792" s="57" t="s">
        <v>193</v>
      </c>
      <c r="FP792" s="57" t="s">
        <v>193</v>
      </c>
      <c r="FQ792" s="57" t="s">
        <v>193</v>
      </c>
      <c r="FR792" s="57" t="s">
        <v>193</v>
      </c>
      <c r="FS792" s="57" t="s">
        <v>193</v>
      </c>
      <c r="FT792" s="57" t="s">
        <v>193</v>
      </c>
      <c r="FU792" s="57" t="s">
        <v>193</v>
      </c>
      <c r="FV792" s="57" t="s">
        <v>193</v>
      </c>
      <c r="FW792" s="57" t="s">
        <v>193</v>
      </c>
      <c r="FX792" s="57" t="s">
        <v>193</v>
      </c>
      <c r="FZ792" s="57" t="str">
        <f t="shared" si="180"/>
        <v>N</v>
      </c>
    </row>
    <row r="793" spans="2:182" s="18" customFormat="1" ht="10.5" x14ac:dyDescent="0.55000000000000004">
      <c r="B793" s="56" t="s">
        <v>186</v>
      </c>
      <c r="C793" s="57">
        <v>50</v>
      </c>
      <c r="D793" s="57">
        <f t="shared" si="167"/>
        <v>788</v>
      </c>
      <c r="E793" s="57">
        <v>21188</v>
      </c>
      <c r="F793" s="57"/>
      <c r="H793" s="57" t="s">
        <v>198</v>
      </c>
      <c r="I793" s="57" t="s">
        <v>235</v>
      </c>
      <c r="J793" s="57"/>
      <c r="K793" s="57" t="s">
        <v>232</v>
      </c>
      <c r="L793" s="57" t="s">
        <v>190</v>
      </c>
      <c r="M793" s="58">
        <v>39262</v>
      </c>
      <c r="N793" s="59" t="s">
        <v>222</v>
      </c>
      <c r="O793" s="57"/>
      <c r="P793" s="57"/>
      <c r="Q793" s="57" t="s">
        <v>192</v>
      </c>
      <c r="S793" s="57" t="str">
        <f>IF('[1]Données questionnaire'!W605="","",'[1]Données questionnaire'!W605)</f>
        <v>X</v>
      </c>
      <c r="T793" s="57" t="str">
        <f>IF('[1]Données questionnaire'!X605="","",'[1]Données questionnaire'!X605)</f>
        <v/>
      </c>
      <c r="U793" s="57" t="str">
        <f>IF('[1]Données questionnaire'!Y605="","",'[1]Données questionnaire'!Y605)</f>
        <v/>
      </c>
      <c r="V793" s="57" t="str">
        <f>IF('[1]Données questionnaire'!Z605="","",'[1]Données questionnaire'!Z605)</f>
        <v/>
      </c>
      <c r="W793" s="57" t="str">
        <f>IF('[1]Données questionnaire'!AA605="","",'[1]Données questionnaire'!AA605)</f>
        <v/>
      </c>
      <c r="X793" s="57" t="str">
        <f>IF('[1]Données questionnaire'!AB605="","",'[1]Données questionnaire'!AB605)</f>
        <v/>
      </c>
      <c r="Y793" s="57" t="str">
        <f>IF('[1]Données questionnaire'!AC605="","",'[1]Données questionnaire'!AC605)</f>
        <v/>
      </c>
      <c r="Z793" s="57" t="str">
        <f>IF('[1]Données questionnaire'!AD605="","",'[1]Données questionnaire'!AD605)</f>
        <v>X</v>
      </c>
      <c r="AA793" s="57" t="str">
        <f>IF('[1]Données questionnaire'!AE605="","",'[1]Données questionnaire'!AE605)</f>
        <v/>
      </c>
      <c r="AB793" s="57" t="str">
        <f>IF('[1]Données questionnaire'!AF605="","",'[1]Données questionnaire'!AF605)</f>
        <v/>
      </c>
      <c r="AC793" s="57">
        <f>IF('[1]Données questionnaire'!AG605="","",'[1]Données questionnaire'!AG605)</f>
        <v>39</v>
      </c>
      <c r="AE793" s="57"/>
      <c r="AF793" s="57"/>
      <c r="AG793" s="60"/>
      <c r="AH793" s="57"/>
      <c r="AI793" s="57"/>
      <c r="AJ793" s="57"/>
      <c r="AK793" s="57"/>
      <c r="AL793" s="57"/>
      <c r="AM793" s="57"/>
      <c r="AN793" s="57"/>
      <c r="AO793" s="57"/>
      <c r="AP793" s="57"/>
      <c r="AQ793" s="57"/>
      <c r="AR793" s="57"/>
      <c r="AS793" s="57"/>
      <c r="AT793" s="57"/>
      <c r="AU793" s="57"/>
      <c r="AV793" s="57"/>
      <c r="AW793" s="57"/>
      <c r="AX793" s="57"/>
      <c r="AY793" s="57"/>
      <c r="AZ793" s="57"/>
      <c r="BB793" s="57" t="s">
        <v>192</v>
      </c>
      <c r="BC793" s="57"/>
      <c r="BD793" s="57" t="s">
        <v>193</v>
      </c>
      <c r="BE793" s="60">
        <v>0</v>
      </c>
      <c r="BF793" s="61" t="str">
        <f t="shared" si="168"/>
        <v/>
      </c>
      <c r="BG793" s="57" t="s">
        <v>193</v>
      </c>
      <c r="BH793" s="57"/>
      <c r="BI793" s="57" t="s">
        <v>193</v>
      </c>
      <c r="BJ793" s="57" t="s">
        <v>193</v>
      </c>
      <c r="BK793" s="57" t="s">
        <v>193</v>
      </c>
      <c r="BL793" s="57" t="s">
        <v>193</v>
      </c>
      <c r="BM793" s="57" t="s">
        <v>193</v>
      </c>
      <c r="BN793" s="57" t="s">
        <v>193</v>
      </c>
      <c r="BO793" s="57" t="s">
        <v>193</v>
      </c>
      <c r="BP793" s="57" t="s">
        <v>193</v>
      </c>
      <c r="BQ793" s="57" t="s">
        <v>193</v>
      </c>
      <c r="BR793" s="57" t="str">
        <f t="shared" si="169"/>
        <v>N</v>
      </c>
      <c r="BS793" s="57" t="s">
        <v>193</v>
      </c>
      <c r="BT793" s="57" t="s">
        <v>193</v>
      </c>
      <c r="BU793" s="57" t="s">
        <v>193</v>
      </c>
      <c r="BV793" s="57" t="s">
        <v>193</v>
      </c>
      <c r="BW793" s="57" t="s">
        <v>193</v>
      </c>
      <c r="BX793" s="57" t="str">
        <f t="shared" si="170"/>
        <v>N</v>
      </c>
      <c r="BY793" s="57" t="s">
        <v>193</v>
      </c>
      <c r="BZ793" s="57" t="s">
        <v>193</v>
      </c>
      <c r="CA793" s="57" t="s">
        <v>193</v>
      </c>
      <c r="CB793" s="57" t="s">
        <v>193</v>
      </c>
      <c r="CC793" s="57" t="s">
        <v>193</v>
      </c>
      <c r="CD793" s="57" t="s">
        <v>193</v>
      </c>
      <c r="CE793" s="57" t="s">
        <v>193</v>
      </c>
      <c r="CF793" s="57" t="s">
        <v>193</v>
      </c>
      <c r="CG793" s="57" t="s">
        <v>193</v>
      </c>
      <c r="CH793" s="57" t="s">
        <v>193</v>
      </c>
      <c r="CI793" s="57" t="s">
        <v>193</v>
      </c>
      <c r="CJ793" s="57" t="s">
        <v>193</v>
      </c>
      <c r="CK793" s="57" t="s">
        <v>193</v>
      </c>
      <c r="CL793" s="57" t="s">
        <v>193</v>
      </c>
      <c r="CM793" s="57" t="s">
        <v>193</v>
      </c>
      <c r="CN793" s="57" t="s">
        <v>193</v>
      </c>
      <c r="CO793" s="57" t="s">
        <v>193</v>
      </c>
      <c r="CP793" s="57" t="s">
        <v>193</v>
      </c>
      <c r="CQ793" s="57" t="s">
        <v>193</v>
      </c>
      <c r="CR793" s="57" t="s">
        <v>193</v>
      </c>
      <c r="CS793" s="57" t="str">
        <f t="shared" si="171"/>
        <v>N</v>
      </c>
      <c r="CT793" s="57" t="str">
        <f t="shared" si="172"/>
        <v>N</v>
      </c>
      <c r="CU793" s="62" t="s">
        <v>194</v>
      </c>
      <c r="CV793" s="57" t="s">
        <v>193</v>
      </c>
      <c r="CW793" s="57" t="s">
        <v>193</v>
      </c>
      <c r="CX793" s="57" t="s">
        <v>193</v>
      </c>
      <c r="CY793" s="57" t="s">
        <v>193</v>
      </c>
      <c r="CZ793" s="57" t="str">
        <f t="shared" si="173"/>
        <v>N</v>
      </c>
      <c r="DA793" s="57" t="s">
        <v>193</v>
      </c>
      <c r="DB793" s="57" t="s">
        <v>193</v>
      </c>
      <c r="DC793" s="57" t="s">
        <v>193</v>
      </c>
      <c r="DD793" s="57" t="str">
        <f t="shared" si="174"/>
        <v>N</v>
      </c>
      <c r="DE793" s="57" t="s">
        <v>193</v>
      </c>
      <c r="DF793" s="57" t="s">
        <v>193</v>
      </c>
      <c r="DG793" s="57" t="str">
        <f t="shared" si="175"/>
        <v>N</v>
      </c>
      <c r="DH793" s="57" t="s">
        <v>193</v>
      </c>
      <c r="DI793" s="57" t="s">
        <v>193</v>
      </c>
      <c r="DJ793" s="57" t="s">
        <v>193</v>
      </c>
      <c r="DK793" s="57" t="s">
        <v>193</v>
      </c>
      <c r="DL793" s="57" t="s">
        <v>193</v>
      </c>
      <c r="DM793" s="57" t="s">
        <v>193</v>
      </c>
      <c r="DN793" s="57" t="s">
        <v>193</v>
      </c>
      <c r="DO793" s="57" t="s">
        <v>193</v>
      </c>
      <c r="DP793" s="57" t="s">
        <v>193</v>
      </c>
      <c r="DQ793" s="57" t="s">
        <v>193</v>
      </c>
      <c r="DR793" s="57" t="s">
        <v>193</v>
      </c>
      <c r="DS793" s="57" t="s">
        <v>193</v>
      </c>
      <c r="DT793" s="57" t="s">
        <v>193</v>
      </c>
      <c r="DU793" s="57" t="str">
        <f t="shared" si="176"/>
        <v>N</v>
      </c>
      <c r="DV793" s="57" t="str">
        <f t="shared" si="177"/>
        <v>N</v>
      </c>
      <c r="DW793" s="57" t="s">
        <v>193</v>
      </c>
      <c r="DX793" s="57" t="s">
        <v>193</v>
      </c>
      <c r="DY793" s="57" t="s">
        <v>193</v>
      </c>
      <c r="DZ793" s="57" t="s">
        <v>193</v>
      </c>
      <c r="EA793" s="57" t="s">
        <v>193</v>
      </c>
      <c r="EB793" s="57" t="s">
        <v>193</v>
      </c>
      <c r="EC793" s="57" t="s">
        <v>193</v>
      </c>
      <c r="ED793" s="57" t="s">
        <v>193</v>
      </c>
      <c r="EE793" s="57" t="s">
        <v>193</v>
      </c>
      <c r="EF793" s="57" t="s">
        <v>193</v>
      </c>
      <c r="EG793" s="57" t="s">
        <v>193</v>
      </c>
      <c r="EH793" s="57" t="s">
        <v>193</v>
      </c>
      <c r="EI793" s="57" t="s">
        <v>193</v>
      </c>
      <c r="EJ793" s="57" t="s">
        <v>193</v>
      </c>
      <c r="EK793" s="57" t="s">
        <v>193</v>
      </c>
      <c r="EL793" s="57" t="s">
        <v>193</v>
      </c>
      <c r="EM793" s="57" t="s">
        <v>193</v>
      </c>
      <c r="EN793" s="57" t="s">
        <v>193</v>
      </c>
      <c r="EO793" s="57" t="s">
        <v>193</v>
      </c>
      <c r="EP793" s="57" t="s">
        <v>193</v>
      </c>
      <c r="EQ793" s="57" t="s">
        <v>193</v>
      </c>
      <c r="ER793" s="57" t="str">
        <f t="shared" si="178"/>
        <v>N</v>
      </c>
      <c r="ES793" s="57" t="s">
        <v>193</v>
      </c>
      <c r="ET793" s="57" t="s">
        <v>193</v>
      </c>
      <c r="EU793" s="57" t="s">
        <v>193</v>
      </c>
      <c r="EV793" s="57" t="s">
        <v>193</v>
      </c>
      <c r="EW793" s="57" t="s">
        <v>193</v>
      </c>
      <c r="EX793" s="57" t="s">
        <v>193</v>
      </c>
      <c r="EY793" s="57" t="s">
        <v>193</v>
      </c>
      <c r="EZ793" s="57" t="s">
        <v>193</v>
      </c>
      <c r="FA793" s="57" t="s">
        <v>193</v>
      </c>
      <c r="FB793" s="57" t="s">
        <v>193</v>
      </c>
      <c r="FC793" s="57" t="s">
        <v>193</v>
      </c>
      <c r="FD793" s="57" t="s">
        <v>193</v>
      </c>
      <c r="FE793" s="57" t="s">
        <v>193</v>
      </c>
      <c r="FF793" s="57" t="s">
        <v>193</v>
      </c>
      <c r="FG793" s="57" t="s">
        <v>193</v>
      </c>
      <c r="FH793" s="57" t="s">
        <v>193</v>
      </c>
      <c r="FI793" s="57" t="s">
        <v>193</v>
      </c>
      <c r="FJ793" s="57" t="s">
        <v>193</v>
      </c>
      <c r="FK793" s="57" t="s">
        <v>193</v>
      </c>
      <c r="FL793" s="57" t="s">
        <v>193</v>
      </c>
      <c r="FM793" s="57" t="s">
        <v>193</v>
      </c>
      <c r="FN793" s="57" t="str">
        <f t="shared" si="179"/>
        <v>N</v>
      </c>
      <c r="FO793" s="57" t="s">
        <v>193</v>
      </c>
      <c r="FP793" s="57" t="s">
        <v>193</v>
      </c>
      <c r="FQ793" s="57" t="s">
        <v>193</v>
      </c>
      <c r="FR793" s="57" t="s">
        <v>193</v>
      </c>
      <c r="FS793" s="57" t="s">
        <v>193</v>
      </c>
      <c r="FT793" s="57" t="s">
        <v>193</v>
      </c>
      <c r="FU793" s="57" t="s">
        <v>193</v>
      </c>
      <c r="FV793" s="57" t="s">
        <v>193</v>
      </c>
      <c r="FW793" s="57" t="s">
        <v>193</v>
      </c>
      <c r="FX793" s="57" t="s">
        <v>193</v>
      </c>
      <c r="FZ793" s="57" t="str">
        <f t="shared" si="180"/>
        <v>N</v>
      </c>
    </row>
    <row r="794" spans="2:182" s="18" customFormat="1" ht="10.5" x14ac:dyDescent="0.55000000000000004">
      <c r="B794" s="56" t="s">
        <v>186</v>
      </c>
      <c r="C794" s="57">
        <v>51</v>
      </c>
      <c r="D794" s="57">
        <f t="shared" si="167"/>
        <v>789</v>
      </c>
      <c r="E794" s="57">
        <v>21199</v>
      </c>
      <c r="F794" s="57"/>
      <c r="H794" s="57" t="s">
        <v>198</v>
      </c>
      <c r="I794" s="57" t="s">
        <v>235</v>
      </c>
      <c r="J794" s="57"/>
      <c r="K794" s="57" t="s">
        <v>232</v>
      </c>
      <c r="L794" s="57" t="s">
        <v>190</v>
      </c>
      <c r="M794" s="58">
        <v>39262</v>
      </c>
      <c r="N794" s="59" t="s">
        <v>222</v>
      </c>
      <c r="O794" s="57"/>
      <c r="P794" s="57"/>
      <c r="Q794" s="57" t="s">
        <v>192</v>
      </c>
      <c r="S794" s="57" t="str">
        <f>IF('[1]Données questionnaire'!W606="","",'[1]Données questionnaire'!W606)</f>
        <v>X</v>
      </c>
      <c r="T794" s="57" t="str">
        <f>IF('[1]Données questionnaire'!X606="","",'[1]Données questionnaire'!X606)</f>
        <v/>
      </c>
      <c r="U794" s="57" t="str">
        <f>IF('[1]Données questionnaire'!Y606="","",'[1]Données questionnaire'!Y606)</f>
        <v/>
      </c>
      <c r="V794" s="57" t="str">
        <f>IF('[1]Données questionnaire'!Z606="","",'[1]Données questionnaire'!Z606)</f>
        <v/>
      </c>
      <c r="W794" s="57" t="str">
        <f>IF('[1]Données questionnaire'!AA606="","",'[1]Données questionnaire'!AA606)</f>
        <v/>
      </c>
      <c r="X794" s="57" t="str">
        <f>IF('[1]Données questionnaire'!AB606="","",'[1]Données questionnaire'!AB606)</f>
        <v/>
      </c>
      <c r="Y794" s="57" t="str">
        <f>IF('[1]Données questionnaire'!AC606="","",'[1]Données questionnaire'!AC606)</f>
        <v/>
      </c>
      <c r="Z794" s="57" t="str">
        <f>IF('[1]Données questionnaire'!AD606="","",'[1]Données questionnaire'!AD606)</f>
        <v>X</v>
      </c>
      <c r="AA794" s="57" t="str">
        <f>IF('[1]Données questionnaire'!AE606="","",'[1]Données questionnaire'!AE606)</f>
        <v/>
      </c>
      <c r="AB794" s="57" t="str">
        <f>IF('[1]Données questionnaire'!AF606="","",'[1]Données questionnaire'!AF606)</f>
        <v/>
      </c>
      <c r="AC794" s="57">
        <f>IF('[1]Données questionnaire'!AG606="","",'[1]Données questionnaire'!AG606)</f>
        <v>83</v>
      </c>
      <c r="AE794" s="57"/>
      <c r="AF794" s="57"/>
      <c r="AG794" s="60"/>
      <c r="AH794" s="57"/>
      <c r="AI794" s="57"/>
      <c r="AJ794" s="57"/>
      <c r="AK794" s="57"/>
      <c r="AL794" s="57"/>
      <c r="AM794" s="57"/>
      <c r="AN794" s="57"/>
      <c r="AO794" s="57"/>
      <c r="AP794" s="57"/>
      <c r="AQ794" s="57"/>
      <c r="AR794" s="57"/>
      <c r="AS794" s="57"/>
      <c r="AT794" s="57"/>
      <c r="AU794" s="57"/>
      <c r="AV794" s="57"/>
      <c r="AW794" s="57"/>
      <c r="AX794" s="57"/>
      <c r="AY794" s="57"/>
      <c r="AZ794" s="57"/>
      <c r="BB794" s="57" t="s">
        <v>192</v>
      </c>
      <c r="BC794" s="57"/>
      <c r="BD794" s="57" t="s">
        <v>193</v>
      </c>
      <c r="BE794" s="60">
        <v>0</v>
      </c>
      <c r="BF794" s="61" t="str">
        <f t="shared" si="168"/>
        <v/>
      </c>
      <c r="BG794" s="57" t="s">
        <v>193</v>
      </c>
      <c r="BH794" s="57"/>
      <c r="BI794" s="57" t="s">
        <v>193</v>
      </c>
      <c r="BJ794" s="57" t="s">
        <v>193</v>
      </c>
      <c r="BK794" s="57" t="s">
        <v>193</v>
      </c>
      <c r="BL794" s="57" t="s">
        <v>193</v>
      </c>
      <c r="BM794" s="57" t="s">
        <v>193</v>
      </c>
      <c r="BN794" s="57" t="s">
        <v>193</v>
      </c>
      <c r="BO794" s="57" t="s">
        <v>193</v>
      </c>
      <c r="BP794" s="57" t="s">
        <v>193</v>
      </c>
      <c r="BQ794" s="57" t="s">
        <v>193</v>
      </c>
      <c r="BR794" s="57" t="str">
        <f t="shared" si="169"/>
        <v>N</v>
      </c>
      <c r="BS794" s="57" t="s">
        <v>193</v>
      </c>
      <c r="BT794" s="57" t="s">
        <v>193</v>
      </c>
      <c r="BU794" s="57" t="s">
        <v>193</v>
      </c>
      <c r="BV794" s="57" t="s">
        <v>193</v>
      </c>
      <c r="BW794" s="57" t="s">
        <v>193</v>
      </c>
      <c r="BX794" s="57" t="str">
        <f t="shared" si="170"/>
        <v>N</v>
      </c>
      <c r="BY794" s="57" t="s">
        <v>193</v>
      </c>
      <c r="BZ794" s="57" t="s">
        <v>193</v>
      </c>
      <c r="CA794" s="57" t="s">
        <v>193</v>
      </c>
      <c r="CB794" s="57" t="s">
        <v>193</v>
      </c>
      <c r="CC794" s="57" t="s">
        <v>193</v>
      </c>
      <c r="CD794" s="57" t="s">
        <v>193</v>
      </c>
      <c r="CE794" s="57" t="s">
        <v>193</v>
      </c>
      <c r="CF794" s="57" t="s">
        <v>193</v>
      </c>
      <c r="CG794" s="57" t="s">
        <v>193</v>
      </c>
      <c r="CH794" s="57" t="s">
        <v>193</v>
      </c>
      <c r="CI794" s="57" t="s">
        <v>193</v>
      </c>
      <c r="CJ794" s="57" t="s">
        <v>193</v>
      </c>
      <c r="CK794" s="57" t="s">
        <v>193</v>
      </c>
      <c r="CL794" s="57" t="s">
        <v>193</v>
      </c>
      <c r="CM794" s="57" t="s">
        <v>193</v>
      </c>
      <c r="CN794" s="57" t="s">
        <v>193</v>
      </c>
      <c r="CO794" s="57" t="s">
        <v>193</v>
      </c>
      <c r="CP794" s="57" t="s">
        <v>193</v>
      </c>
      <c r="CQ794" s="57" t="s">
        <v>193</v>
      </c>
      <c r="CR794" s="57" t="s">
        <v>193</v>
      </c>
      <c r="CS794" s="57" t="str">
        <f t="shared" si="171"/>
        <v>N</v>
      </c>
      <c r="CT794" s="57" t="str">
        <f t="shared" si="172"/>
        <v>N</v>
      </c>
      <c r="CU794" s="57" t="s">
        <v>193</v>
      </c>
      <c r="CV794" s="57" t="s">
        <v>193</v>
      </c>
      <c r="CW794" s="57" t="s">
        <v>193</v>
      </c>
      <c r="CX794" s="57" t="s">
        <v>193</v>
      </c>
      <c r="CY794" s="57" t="s">
        <v>193</v>
      </c>
      <c r="CZ794" s="57" t="str">
        <f t="shared" si="173"/>
        <v>N</v>
      </c>
      <c r="DA794" s="57" t="s">
        <v>193</v>
      </c>
      <c r="DB794" s="57" t="s">
        <v>193</v>
      </c>
      <c r="DC794" s="57" t="s">
        <v>193</v>
      </c>
      <c r="DD794" s="57" t="str">
        <f t="shared" si="174"/>
        <v>N</v>
      </c>
      <c r="DE794" s="57" t="s">
        <v>193</v>
      </c>
      <c r="DF794" s="57" t="s">
        <v>193</v>
      </c>
      <c r="DG794" s="57" t="str">
        <f t="shared" si="175"/>
        <v>N</v>
      </c>
      <c r="DH794" s="57" t="s">
        <v>193</v>
      </c>
      <c r="DI794" s="57" t="s">
        <v>193</v>
      </c>
      <c r="DJ794" s="57" t="s">
        <v>193</v>
      </c>
      <c r="DK794" s="57" t="s">
        <v>193</v>
      </c>
      <c r="DL794" s="57" t="s">
        <v>193</v>
      </c>
      <c r="DM794" s="57" t="s">
        <v>193</v>
      </c>
      <c r="DN794" s="57" t="s">
        <v>193</v>
      </c>
      <c r="DO794" s="57" t="s">
        <v>193</v>
      </c>
      <c r="DP794" s="57" t="s">
        <v>193</v>
      </c>
      <c r="DQ794" s="57" t="s">
        <v>193</v>
      </c>
      <c r="DR794" s="57" t="s">
        <v>193</v>
      </c>
      <c r="DS794" s="57" t="s">
        <v>193</v>
      </c>
      <c r="DT794" s="57" t="s">
        <v>193</v>
      </c>
      <c r="DU794" s="57" t="str">
        <f t="shared" si="176"/>
        <v>N</v>
      </c>
      <c r="DV794" s="57" t="str">
        <f t="shared" si="177"/>
        <v>N</v>
      </c>
      <c r="DW794" s="57" t="s">
        <v>193</v>
      </c>
      <c r="DX794" s="57" t="s">
        <v>193</v>
      </c>
      <c r="DY794" s="57" t="s">
        <v>193</v>
      </c>
      <c r="DZ794" s="57" t="s">
        <v>193</v>
      </c>
      <c r="EA794" s="57" t="s">
        <v>193</v>
      </c>
      <c r="EB794" s="57" t="s">
        <v>193</v>
      </c>
      <c r="EC794" s="57" t="s">
        <v>193</v>
      </c>
      <c r="ED794" s="57" t="s">
        <v>193</v>
      </c>
      <c r="EE794" s="57" t="s">
        <v>193</v>
      </c>
      <c r="EF794" s="57" t="s">
        <v>193</v>
      </c>
      <c r="EG794" s="57" t="s">
        <v>193</v>
      </c>
      <c r="EH794" s="57" t="s">
        <v>193</v>
      </c>
      <c r="EI794" s="57" t="s">
        <v>193</v>
      </c>
      <c r="EJ794" s="57" t="s">
        <v>193</v>
      </c>
      <c r="EK794" s="57" t="s">
        <v>193</v>
      </c>
      <c r="EL794" s="57" t="s">
        <v>193</v>
      </c>
      <c r="EM794" s="57" t="s">
        <v>193</v>
      </c>
      <c r="EN794" s="57" t="s">
        <v>193</v>
      </c>
      <c r="EO794" s="57" t="s">
        <v>193</v>
      </c>
      <c r="EP794" s="57" t="s">
        <v>193</v>
      </c>
      <c r="EQ794" s="57" t="s">
        <v>193</v>
      </c>
      <c r="ER794" s="57" t="str">
        <f t="shared" si="178"/>
        <v>N</v>
      </c>
      <c r="ES794" s="57" t="s">
        <v>193</v>
      </c>
      <c r="ET794" s="57" t="s">
        <v>193</v>
      </c>
      <c r="EU794" s="57" t="s">
        <v>193</v>
      </c>
      <c r="EV794" s="57" t="s">
        <v>193</v>
      </c>
      <c r="EW794" s="57" t="s">
        <v>193</v>
      </c>
      <c r="EX794" s="57" t="s">
        <v>193</v>
      </c>
      <c r="EY794" s="57" t="s">
        <v>193</v>
      </c>
      <c r="EZ794" s="57" t="s">
        <v>193</v>
      </c>
      <c r="FA794" s="57" t="s">
        <v>193</v>
      </c>
      <c r="FB794" s="57" t="s">
        <v>193</v>
      </c>
      <c r="FC794" s="57" t="s">
        <v>193</v>
      </c>
      <c r="FD794" s="57" t="s">
        <v>193</v>
      </c>
      <c r="FE794" s="57" t="s">
        <v>193</v>
      </c>
      <c r="FF794" s="57" t="s">
        <v>193</v>
      </c>
      <c r="FG794" s="57" t="s">
        <v>193</v>
      </c>
      <c r="FH794" s="57" t="s">
        <v>193</v>
      </c>
      <c r="FI794" s="57" t="s">
        <v>193</v>
      </c>
      <c r="FJ794" s="57" t="s">
        <v>193</v>
      </c>
      <c r="FK794" s="57" t="s">
        <v>193</v>
      </c>
      <c r="FL794" s="57" t="s">
        <v>193</v>
      </c>
      <c r="FM794" s="57" t="s">
        <v>193</v>
      </c>
      <c r="FN794" s="57" t="str">
        <f t="shared" si="179"/>
        <v>N</v>
      </c>
      <c r="FO794" s="57" t="s">
        <v>193</v>
      </c>
      <c r="FP794" s="57" t="s">
        <v>193</v>
      </c>
      <c r="FQ794" s="57" t="s">
        <v>193</v>
      </c>
      <c r="FR794" s="57" t="s">
        <v>193</v>
      </c>
      <c r="FS794" s="57" t="s">
        <v>193</v>
      </c>
      <c r="FT794" s="57" t="s">
        <v>193</v>
      </c>
      <c r="FU794" s="57" t="s">
        <v>193</v>
      </c>
      <c r="FV794" s="57" t="s">
        <v>193</v>
      </c>
      <c r="FW794" s="57" t="s">
        <v>193</v>
      </c>
      <c r="FX794" s="57" t="s">
        <v>193</v>
      </c>
      <c r="FZ794" s="57" t="str">
        <f t="shared" si="180"/>
        <v>N</v>
      </c>
    </row>
    <row r="795" spans="2:182" s="18" customFormat="1" ht="10.5" x14ac:dyDescent="0.55000000000000004">
      <c r="B795" s="56" t="s">
        <v>186</v>
      </c>
      <c r="C795" s="57">
        <v>52</v>
      </c>
      <c r="D795" s="57">
        <f t="shared" si="167"/>
        <v>790</v>
      </c>
      <c r="E795" s="57">
        <v>21200</v>
      </c>
      <c r="F795" s="57"/>
      <c r="H795" s="57" t="s">
        <v>198</v>
      </c>
      <c r="I795" s="57" t="s">
        <v>235</v>
      </c>
      <c r="J795" s="57"/>
      <c r="K795" s="57" t="s">
        <v>232</v>
      </c>
      <c r="L795" s="57" t="s">
        <v>190</v>
      </c>
      <c r="M795" s="58">
        <v>39262</v>
      </c>
      <c r="N795" s="59" t="s">
        <v>222</v>
      </c>
      <c r="O795" s="57"/>
      <c r="P795" s="57"/>
      <c r="Q795" s="57" t="s">
        <v>192</v>
      </c>
      <c r="S795" s="57" t="str">
        <f>IF('[1]Données questionnaire'!W607="","",'[1]Données questionnaire'!W607)</f>
        <v>X</v>
      </c>
      <c r="T795" s="57" t="str">
        <f>IF('[1]Données questionnaire'!X607="","",'[1]Données questionnaire'!X607)</f>
        <v/>
      </c>
      <c r="U795" s="57" t="str">
        <f>IF('[1]Données questionnaire'!Y607="","",'[1]Données questionnaire'!Y607)</f>
        <v/>
      </c>
      <c r="V795" s="57" t="str">
        <f>IF('[1]Données questionnaire'!Z607="","",'[1]Données questionnaire'!Z607)</f>
        <v/>
      </c>
      <c r="W795" s="57" t="str">
        <f>IF('[1]Données questionnaire'!AA607="","",'[1]Données questionnaire'!AA607)</f>
        <v/>
      </c>
      <c r="X795" s="57" t="str">
        <f>IF('[1]Données questionnaire'!AB607="","",'[1]Données questionnaire'!AB607)</f>
        <v/>
      </c>
      <c r="Y795" s="57" t="str">
        <f>IF('[1]Données questionnaire'!AC607="","",'[1]Données questionnaire'!AC607)</f>
        <v>X</v>
      </c>
      <c r="Z795" s="57" t="str">
        <f>IF('[1]Données questionnaire'!AD607="","",'[1]Données questionnaire'!AD607)</f>
        <v/>
      </c>
      <c r="AA795" s="57" t="str">
        <f>IF('[1]Données questionnaire'!AE607="","",'[1]Données questionnaire'!AE607)</f>
        <v/>
      </c>
      <c r="AB795" s="57" t="str">
        <f>IF('[1]Données questionnaire'!AF607="","",'[1]Données questionnaire'!AF607)</f>
        <v/>
      </c>
      <c r="AC795" s="57">
        <f>IF('[1]Données questionnaire'!AG607="","",'[1]Données questionnaire'!AG607)</f>
        <v>33</v>
      </c>
      <c r="AE795" s="57"/>
      <c r="AF795" s="57"/>
      <c r="AG795" s="60"/>
      <c r="AH795" s="57"/>
      <c r="AI795" s="57"/>
      <c r="AJ795" s="57"/>
      <c r="AK795" s="57"/>
      <c r="AL795" s="57"/>
      <c r="AM795" s="57"/>
      <c r="AN795" s="57"/>
      <c r="AO795" s="57"/>
      <c r="AP795" s="57"/>
      <c r="AQ795" s="57"/>
      <c r="AR795" s="57"/>
      <c r="AS795" s="57"/>
      <c r="AT795" s="57"/>
      <c r="AU795" s="57"/>
      <c r="AV795" s="57"/>
      <c r="AW795" s="57"/>
      <c r="AX795" s="57"/>
      <c r="AY795" s="57"/>
      <c r="AZ795" s="57"/>
      <c r="BB795" s="57" t="s">
        <v>192</v>
      </c>
      <c r="BC795" s="57"/>
      <c r="BD795" s="57" t="s">
        <v>193</v>
      </c>
      <c r="BE795" s="60">
        <v>0</v>
      </c>
      <c r="BF795" s="61" t="str">
        <f t="shared" si="168"/>
        <v/>
      </c>
      <c r="BG795" s="57" t="s">
        <v>193</v>
      </c>
      <c r="BH795" s="57"/>
      <c r="BI795" s="57" t="s">
        <v>193</v>
      </c>
      <c r="BJ795" s="57" t="s">
        <v>193</v>
      </c>
      <c r="BK795" s="57" t="s">
        <v>193</v>
      </c>
      <c r="BL795" s="57" t="s">
        <v>193</v>
      </c>
      <c r="BM795" s="57" t="s">
        <v>193</v>
      </c>
      <c r="BN795" s="57" t="s">
        <v>193</v>
      </c>
      <c r="BO795" s="57" t="s">
        <v>193</v>
      </c>
      <c r="BP795" s="57" t="s">
        <v>193</v>
      </c>
      <c r="BQ795" s="57" t="s">
        <v>193</v>
      </c>
      <c r="BR795" s="57" t="str">
        <f t="shared" si="169"/>
        <v>N</v>
      </c>
      <c r="BS795" s="57" t="s">
        <v>193</v>
      </c>
      <c r="BT795" s="57" t="s">
        <v>193</v>
      </c>
      <c r="BU795" s="57" t="s">
        <v>193</v>
      </c>
      <c r="BV795" s="57" t="s">
        <v>193</v>
      </c>
      <c r="BW795" s="57" t="s">
        <v>193</v>
      </c>
      <c r="BX795" s="57" t="str">
        <f t="shared" si="170"/>
        <v>N</v>
      </c>
      <c r="BY795" s="57" t="s">
        <v>193</v>
      </c>
      <c r="BZ795" s="57" t="s">
        <v>193</v>
      </c>
      <c r="CA795" s="57" t="s">
        <v>193</v>
      </c>
      <c r="CB795" s="57" t="s">
        <v>193</v>
      </c>
      <c r="CC795" s="57" t="s">
        <v>193</v>
      </c>
      <c r="CD795" s="57" t="s">
        <v>193</v>
      </c>
      <c r="CE795" s="57" t="s">
        <v>193</v>
      </c>
      <c r="CF795" s="57" t="s">
        <v>193</v>
      </c>
      <c r="CG795" s="57" t="s">
        <v>193</v>
      </c>
      <c r="CH795" s="57" t="s">
        <v>193</v>
      </c>
      <c r="CI795" s="57" t="s">
        <v>193</v>
      </c>
      <c r="CJ795" s="57" t="s">
        <v>193</v>
      </c>
      <c r="CK795" s="57" t="s">
        <v>193</v>
      </c>
      <c r="CL795" s="57" t="s">
        <v>193</v>
      </c>
      <c r="CM795" s="57" t="s">
        <v>193</v>
      </c>
      <c r="CN795" s="57" t="s">
        <v>193</v>
      </c>
      <c r="CO795" s="57" t="s">
        <v>193</v>
      </c>
      <c r="CP795" s="57" t="s">
        <v>193</v>
      </c>
      <c r="CQ795" s="57" t="s">
        <v>193</v>
      </c>
      <c r="CR795" s="57" t="s">
        <v>193</v>
      </c>
      <c r="CS795" s="57" t="str">
        <f t="shared" si="171"/>
        <v>N</v>
      </c>
      <c r="CT795" s="57" t="str">
        <f t="shared" si="172"/>
        <v>N</v>
      </c>
      <c r="CU795" s="62" t="s">
        <v>194</v>
      </c>
      <c r="CV795" s="57" t="s">
        <v>193</v>
      </c>
      <c r="CW795" s="57" t="s">
        <v>193</v>
      </c>
      <c r="CX795" s="57" t="s">
        <v>193</v>
      </c>
      <c r="CY795" s="57" t="s">
        <v>193</v>
      </c>
      <c r="CZ795" s="57" t="str">
        <f t="shared" si="173"/>
        <v>N</v>
      </c>
      <c r="DA795" s="57" t="s">
        <v>193</v>
      </c>
      <c r="DB795" s="57" t="s">
        <v>193</v>
      </c>
      <c r="DC795" s="57" t="s">
        <v>193</v>
      </c>
      <c r="DD795" s="57" t="str">
        <f t="shared" si="174"/>
        <v>N</v>
      </c>
      <c r="DE795" s="57" t="s">
        <v>193</v>
      </c>
      <c r="DF795" s="62" t="s">
        <v>194</v>
      </c>
      <c r="DG795" s="57" t="str">
        <f t="shared" si="175"/>
        <v>P</v>
      </c>
      <c r="DH795" s="57" t="s">
        <v>193</v>
      </c>
      <c r="DI795" s="57" t="s">
        <v>193</v>
      </c>
      <c r="DJ795" s="57" t="s">
        <v>193</v>
      </c>
      <c r="DK795" s="57" t="s">
        <v>193</v>
      </c>
      <c r="DL795" s="57" t="s">
        <v>193</v>
      </c>
      <c r="DM795" s="57" t="s">
        <v>193</v>
      </c>
      <c r="DN795" s="57" t="s">
        <v>193</v>
      </c>
      <c r="DO795" s="57" t="s">
        <v>193</v>
      </c>
      <c r="DP795" s="57" t="s">
        <v>193</v>
      </c>
      <c r="DQ795" s="57" t="s">
        <v>193</v>
      </c>
      <c r="DR795" s="57" t="s">
        <v>193</v>
      </c>
      <c r="DS795" s="57" t="s">
        <v>193</v>
      </c>
      <c r="DT795" s="57" t="s">
        <v>193</v>
      </c>
      <c r="DU795" s="57" t="str">
        <f t="shared" si="176"/>
        <v>N</v>
      </c>
      <c r="DV795" s="57" t="str">
        <f t="shared" si="177"/>
        <v>N</v>
      </c>
      <c r="DW795" s="57" t="s">
        <v>193</v>
      </c>
      <c r="DX795" s="57" t="s">
        <v>193</v>
      </c>
      <c r="DY795" s="57" t="s">
        <v>193</v>
      </c>
      <c r="DZ795" s="57" t="s">
        <v>193</v>
      </c>
      <c r="EA795" s="57" t="s">
        <v>193</v>
      </c>
      <c r="EB795" s="57" t="s">
        <v>193</v>
      </c>
      <c r="EC795" s="57" t="s">
        <v>193</v>
      </c>
      <c r="ED795" s="57" t="s">
        <v>193</v>
      </c>
      <c r="EE795" s="57" t="s">
        <v>193</v>
      </c>
      <c r="EF795" s="57" t="s">
        <v>193</v>
      </c>
      <c r="EG795" s="57" t="s">
        <v>193</v>
      </c>
      <c r="EH795" s="57" t="s">
        <v>193</v>
      </c>
      <c r="EI795" s="57" t="s">
        <v>193</v>
      </c>
      <c r="EJ795" s="57" t="s">
        <v>193</v>
      </c>
      <c r="EK795" s="57" t="s">
        <v>193</v>
      </c>
      <c r="EL795" s="57" t="s">
        <v>193</v>
      </c>
      <c r="EM795" s="57" t="s">
        <v>193</v>
      </c>
      <c r="EN795" s="57" t="s">
        <v>193</v>
      </c>
      <c r="EO795" s="57" t="s">
        <v>193</v>
      </c>
      <c r="EP795" s="57" t="s">
        <v>193</v>
      </c>
      <c r="EQ795" s="57" t="s">
        <v>193</v>
      </c>
      <c r="ER795" s="57" t="str">
        <f t="shared" si="178"/>
        <v>N</v>
      </c>
      <c r="ES795" s="57" t="s">
        <v>193</v>
      </c>
      <c r="ET795" s="57" t="s">
        <v>193</v>
      </c>
      <c r="EU795" s="57" t="s">
        <v>193</v>
      </c>
      <c r="EV795" s="57" t="s">
        <v>193</v>
      </c>
      <c r="EW795" s="57" t="s">
        <v>193</v>
      </c>
      <c r="EX795" s="57" t="s">
        <v>193</v>
      </c>
      <c r="EY795" s="57" t="s">
        <v>193</v>
      </c>
      <c r="EZ795" s="57" t="s">
        <v>193</v>
      </c>
      <c r="FA795" s="57" t="s">
        <v>193</v>
      </c>
      <c r="FB795" s="57" t="s">
        <v>193</v>
      </c>
      <c r="FC795" s="57" t="s">
        <v>193</v>
      </c>
      <c r="FD795" s="57" t="s">
        <v>193</v>
      </c>
      <c r="FE795" s="57" t="s">
        <v>193</v>
      </c>
      <c r="FF795" s="57" t="s">
        <v>193</v>
      </c>
      <c r="FG795" s="57" t="s">
        <v>193</v>
      </c>
      <c r="FH795" s="57" t="s">
        <v>193</v>
      </c>
      <c r="FI795" s="57" t="s">
        <v>193</v>
      </c>
      <c r="FJ795" s="57" t="s">
        <v>193</v>
      </c>
      <c r="FK795" s="57" t="s">
        <v>193</v>
      </c>
      <c r="FL795" s="57" t="s">
        <v>193</v>
      </c>
      <c r="FM795" s="57" t="s">
        <v>193</v>
      </c>
      <c r="FN795" s="57" t="str">
        <f t="shared" si="179"/>
        <v>N</v>
      </c>
      <c r="FO795" s="57" t="s">
        <v>193</v>
      </c>
      <c r="FP795" s="57" t="s">
        <v>193</v>
      </c>
      <c r="FQ795" s="57" t="s">
        <v>193</v>
      </c>
      <c r="FR795" s="57" t="s">
        <v>193</v>
      </c>
      <c r="FS795" s="57" t="s">
        <v>193</v>
      </c>
      <c r="FT795" s="57" t="s">
        <v>193</v>
      </c>
      <c r="FU795" s="57" t="s">
        <v>193</v>
      </c>
      <c r="FV795" s="57" t="s">
        <v>193</v>
      </c>
      <c r="FW795" s="57" t="s">
        <v>193</v>
      </c>
      <c r="FX795" s="57" t="s">
        <v>193</v>
      </c>
      <c r="FZ795" s="57" t="str">
        <f t="shared" si="180"/>
        <v>N</v>
      </c>
    </row>
    <row r="796" spans="2:182" s="18" customFormat="1" ht="10.5" x14ac:dyDescent="0.55000000000000004">
      <c r="B796" s="56" t="s">
        <v>186</v>
      </c>
      <c r="C796" s="57">
        <v>53</v>
      </c>
      <c r="D796" s="57">
        <f t="shared" si="167"/>
        <v>791</v>
      </c>
      <c r="E796" s="57">
        <v>21207</v>
      </c>
      <c r="F796" s="57"/>
      <c r="H796" s="57" t="s">
        <v>198</v>
      </c>
      <c r="I796" s="57" t="s">
        <v>235</v>
      </c>
      <c r="J796" s="57"/>
      <c r="K796" s="57" t="s">
        <v>232</v>
      </c>
      <c r="L796" s="57" t="s">
        <v>190</v>
      </c>
      <c r="M796" s="58">
        <v>39262</v>
      </c>
      <c r="N796" s="59" t="s">
        <v>222</v>
      </c>
      <c r="O796" s="57"/>
      <c r="P796" s="57"/>
      <c r="Q796" s="57" t="s">
        <v>192</v>
      </c>
      <c r="S796" s="57" t="str">
        <f>IF('[1]Données questionnaire'!W608="","",'[1]Données questionnaire'!W608)</f>
        <v>X</v>
      </c>
      <c r="T796" s="57" t="str">
        <f>IF('[1]Données questionnaire'!X608="","",'[1]Données questionnaire'!X608)</f>
        <v/>
      </c>
      <c r="U796" s="57" t="str">
        <f>IF('[1]Données questionnaire'!Y608="","",'[1]Données questionnaire'!Y608)</f>
        <v/>
      </c>
      <c r="V796" s="57" t="str">
        <f>IF('[1]Données questionnaire'!Z608="","",'[1]Données questionnaire'!Z608)</f>
        <v/>
      </c>
      <c r="W796" s="57" t="str">
        <f>IF('[1]Données questionnaire'!AA608="","",'[1]Données questionnaire'!AA608)</f>
        <v/>
      </c>
      <c r="X796" s="57" t="str">
        <f>IF('[1]Données questionnaire'!AB608="","",'[1]Données questionnaire'!AB608)</f>
        <v/>
      </c>
      <c r="Y796" s="57" t="str">
        <f>IF('[1]Données questionnaire'!AC608="","",'[1]Données questionnaire'!AC608)</f>
        <v>X</v>
      </c>
      <c r="Z796" s="57" t="str">
        <f>IF('[1]Données questionnaire'!AD608="","",'[1]Données questionnaire'!AD608)</f>
        <v/>
      </c>
      <c r="AA796" s="57" t="str">
        <f>IF('[1]Données questionnaire'!AE608="","",'[1]Données questionnaire'!AE608)</f>
        <v/>
      </c>
      <c r="AB796" s="57" t="str">
        <f>IF('[1]Données questionnaire'!AF608="","",'[1]Données questionnaire'!AF608)</f>
        <v/>
      </c>
      <c r="AC796" s="57">
        <f>IF('[1]Données questionnaire'!AG608="","",'[1]Données questionnaire'!AG608)</f>
        <v>37</v>
      </c>
      <c r="AE796" s="57"/>
      <c r="AF796" s="57"/>
      <c r="AG796" s="60"/>
      <c r="AH796" s="57"/>
      <c r="AI796" s="57"/>
      <c r="AJ796" s="57"/>
      <c r="AK796" s="57"/>
      <c r="AL796" s="57"/>
      <c r="AM796" s="57"/>
      <c r="AN796" s="57"/>
      <c r="AO796" s="57"/>
      <c r="AP796" s="57"/>
      <c r="AQ796" s="57"/>
      <c r="AR796" s="57"/>
      <c r="AS796" s="57"/>
      <c r="AT796" s="57"/>
      <c r="AU796" s="57"/>
      <c r="AV796" s="57"/>
      <c r="AW796" s="57"/>
      <c r="AX796" s="57"/>
      <c r="AY796" s="57"/>
      <c r="AZ796" s="57"/>
      <c r="BB796" s="57" t="s">
        <v>192</v>
      </c>
      <c r="BC796" s="57"/>
      <c r="BD796" s="57" t="s">
        <v>193</v>
      </c>
      <c r="BE796" s="60">
        <v>0</v>
      </c>
      <c r="BF796" s="61" t="str">
        <f t="shared" si="168"/>
        <v/>
      </c>
      <c r="BG796" s="57" t="s">
        <v>193</v>
      </c>
      <c r="BH796" s="57"/>
      <c r="BI796" s="57" t="s">
        <v>193</v>
      </c>
      <c r="BJ796" s="57" t="s">
        <v>193</v>
      </c>
      <c r="BK796" s="57" t="s">
        <v>193</v>
      </c>
      <c r="BL796" s="57" t="s">
        <v>193</v>
      </c>
      <c r="BM796" s="57" t="s">
        <v>193</v>
      </c>
      <c r="BN796" s="57" t="s">
        <v>193</v>
      </c>
      <c r="BO796" s="57" t="s">
        <v>193</v>
      </c>
      <c r="BP796" s="57" t="s">
        <v>193</v>
      </c>
      <c r="BQ796" s="57" t="s">
        <v>193</v>
      </c>
      <c r="BR796" s="57" t="str">
        <f t="shared" si="169"/>
        <v>N</v>
      </c>
      <c r="BS796" s="57" t="s">
        <v>193</v>
      </c>
      <c r="BT796" s="57" t="s">
        <v>193</v>
      </c>
      <c r="BU796" s="57" t="s">
        <v>193</v>
      </c>
      <c r="BV796" s="57" t="s">
        <v>193</v>
      </c>
      <c r="BW796" s="57" t="s">
        <v>193</v>
      </c>
      <c r="BX796" s="57" t="str">
        <f t="shared" si="170"/>
        <v>N</v>
      </c>
      <c r="BY796" s="57" t="s">
        <v>193</v>
      </c>
      <c r="BZ796" s="57" t="s">
        <v>193</v>
      </c>
      <c r="CA796" s="57" t="s">
        <v>193</v>
      </c>
      <c r="CB796" s="57" t="s">
        <v>193</v>
      </c>
      <c r="CC796" s="57" t="s">
        <v>193</v>
      </c>
      <c r="CD796" s="57" t="s">
        <v>193</v>
      </c>
      <c r="CE796" s="57" t="s">
        <v>193</v>
      </c>
      <c r="CF796" s="57" t="s">
        <v>193</v>
      </c>
      <c r="CG796" s="57" t="s">
        <v>193</v>
      </c>
      <c r="CH796" s="57" t="s">
        <v>193</v>
      </c>
      <c r="CI796" s="57" t="s">
        <v>193</v>
      </c>
      <c r="CJ796" s="57" t="s">
        <v>193</v>
      </c>
      <c r="CK796" s="57" t="s">
        <v>193</v>
      </c>
      <c r="CL796" s="57" t="s">
        <v>193</v>
      </c>
      <c r="CM796" s="57" t="s">
        <v>193</v>
      </c>
      <c r="CN796" s="57" t="s">
        <v>193</v>
      </c>
      <c r="CO796" s="57" t="s">
        <v>193</v>
      </c>
      <c r="CP796" s="57" t="s">
        <v>193</v>
      </c>
      <c r="CQ796" s="57" t="s">
        <v>193</v>
      </c>
      <c r="CR796" s="57" t="s">
        <v>193</v>
      </c>
      <c r="CS796" s="57" t="str">
        <f t="shared" si="171"/>
        <v>N</v>
      </c>
      <c r="CT796" s="57" t="str">
        <f t="shared" si="172"/>
        <v>N</v>
      </c>
      <c r="CU796" s="62" t="s">
        <v>194</v>
      </c>
      <c r="CV796" s="57" t="s">
        <v>193</v>
      </c>
      <c r="CW796" s="57" t="s">
        <v>193</v>
      </c>
      <c r="CX796" s="57" t="s">
        <v>193</v>
      </c>
      <c r="CY796" s="57" t="s">
        <v>193</v>
      </c>
      <c r="CZ796" s="57" t="str">
        <f t="shared" si="173"/>
        <v>N</v>
      </c>
      <c r="DA796" s="57" t="s">
        <v>193</v>
      </c>
      <c r="DB796" s="57" t="s">
        <v>193</v>
      </c>
      <c r="DC796" s="57" t="s">
        <v>193</v>
      </c>
      <c r="DD796" s="57" t="str">
        <f t="shared" si="174"/>
        <v>N</v>
      </c>
      <c r="DE796" s="57" t="s">
        <v>193</v>
      </c>
      <c r="DF796" s="57" t="s">
        <v>193</v>
      </c>
      <c r="DG796" s="57" t="str">
        <f t="shared" si="175"/>
        <v>N</v>
      </c>
      <c r="DH796" s="57" t="s">
        <v>193</v>
      </c>
      <c r="DI796" s="57" t="s">
        <v>193</v>
      </c>
      <c r="DJ796" s="57" t="s">
        <v>193</v>
      </c>
      <c r="DK796" s="57" t="s">
        <v>193</v>
      </c>
      <c r="DL796" s="57" t="s">
        <v>193</v>
      </c>
      <c r="DM796" s="57" t="s">
        <v>193</v>
      </c>
      <c r="DN796" s="57" t="s">
        <v>193</v>
      </c>
      <c r="DO796" s="57" t="s">
        <v>193</v>
      </c>
      <c r="DP796" s="57" t="s">
        <v>193</v>
      </c>
      <c r="DQ796" s="57" t="s">
        <v>193</v>
      </c>
      <c r="DR796" s="57" t="s">
        <v>193</v>
      </c>
      <c r="DS796" s="57" t="s">
        <v>193</v>
      </c>
      <c r="DT796" s="57" t="s">
        <v>193</v>
      </c>
      <c r="DU796" s="57" t="str">
        <f t="shared" si="176"/>
        <v>N</v>
      </c>
      <c r="DV796" s="57" t="str">
        <f t="shared" si="177"/>
        <v>N</v>
      </c>
      <c r="DW796" s="57" t="s">
        <v>193</v>
      </c>
      <c r="DX796" s="57" t="s">
        <v>193</v>
      </c>
      <c r="DY796" s="57" t="s">
        <v>193</v>
      </c>
      <c r="DZ796" s="57" t="s">
        <v>193</v>
      </c>
      <c r="EA796" s="57" t="s">
        <v>193</v>
      </c>
      <c r="EB796" s="57" t="s">
        <v>193</v>
      </c>
      <c r="EC796" s="57" t="s">
        <v>193</v>
      </c>
      <c r="ED796" s="57" t="s">
        <v>193</v>
      </c>
      <c r="EE796" s="57" t="s">
        <v>193</v>
      </c>
      <c r="EF796" s="57" t="s">
        <v>193</v>
      </c>
      <c r="EG796" s="57" t="s">
        <v>193</v>
      </c>
      <c r="EH796" s="57" t="s">
        <v>193</v>
      </c>
      <c r="EI796" s="57" t="s">
        <v>193</v>
      </c>
      <c r="EJ796" s="57" t="s">
        <v>193</v>
      </c>
      <c r="EK796" s="57" t="s">
        <v>193</v>
      </c>
      <c r="EL796" s="57" t="s">
        <v>193</v>
      </c>
      <c r="EM796" s="57" t="s">
        <v>193</v>
      </c>
      <c r="EN796" s="57" t="s">
        <v>193</v>
      </c>
      <c r="EO796" s="57" t="s">
        <v>193</v>
      </c>
      <c r="EP796" s="57" t="s">
        <v>193</v>
      </c>
      <c r="EQ796" s="57" t="s">
        <v>193</v>
      </c>
      <c r="ER796" s="57" t="str">
        <f t="shared" si="178"/>
        <v>N</v>
      </c>
      <c r="ES796" s="57" t="s">
        <v>193</v>
      </c>
      <c r="ET796" s="57" t="s">
        <v>193</v>
      </c>
      <c r="EU796" s="57" t="s">
        <v>193</v>
      </c>
      <c r="EV796" s="57" t="s">
        <v>193</v>
      </c>
      <c r="EW796" s="57" t="s">
        <v>193</v>
      </c>
      <c r="EX796" s="57" t="s">
        <v>193</v>
      </c>
      <c r="EY796" s="57" t="s">
        <v>193</v>
      </c>
      <c r="EZ796" s="57" t="s">
        <v>193</v>
      </c>
      <c r="FA796" s="57" t="s">
        <v>193</v>
      </c>
      <c r="FB796" s="57" t="s">
        <v>193</v>
      </c>
      <c r="FC796" s="57" t="s">
        <v>193</v>
      </c>
      <c r="FD796" s="57" t="s">
        <v>193</v>
      </c>
      <c r="FE796" s="57" t="s">
        <v>193</v>
      </c>
      <c r="FF796" s="57" t="s">
        <v>193</v>
      </c>
      <c r="FG796" s="57" t="s">
        <v>193</v>
      </c>
      <c r="FH796" s="57" t="s">
        <v>193</v>
      </c>
      <c r="FI796" s="57" t="s">
        <v>193</v>
      </c>
      <c r="FJ796" s="57" t="s">
        <v>193</v>
      </c>
      <c r="FK796" s="57" t="s">
        <v>193</v>
      </c>
      <c r="FL796" s="57" t="s">
        <v>193</v>
      </c>
      <c r="FM796" s="57" t="s">
        <v>193</v>
      </c>
      <c r="FN796" s="57" t="str">
        <f t="shared" si="179"/>
        <v>N</v>
      </c>
      <c r="FO796" s="57" t="s">
        <v>193</v>
      </c>
      <c r="FP796" s="57" t="s">
        <v>193</v>
      </c>
      <c r="FQ796" s="57" t="s">
        <v>193</v>
      </c>
      <c r="FR796" s="57" t="s">
        <v>193</v>
      </c>
      <c r="FS796" s="57" t="s">
        <v>193</v>
      </c>
      <c r="FT796" s="57" t="s">
        <v>193</v>
      </c>
      <c r="FU796" s="57" t="s">
        <v>193</v>
      </c>
      <c r="FV796" s="57" t="s">
        <v>193</v>
      </c>
      <c r="FW796" s="57" t="s">
        <v>193</v>
      </c>
      <c r="FX796" s="57" t="s">
        <v>193</v>
      </c>
      <c r="FZ796" s="57" t="str">
        <f t="shared" si="180"/>
        <v>N</v>
      </c>
    </row>
    <row r="797" spans="2:182" s="18" customFormat="1" ht="10.5" x14ac:dyDescent="0.55000000000000004">
      <c r="B797" s="56" t="s">
        <v>186</v>
      </c>
      <c r="C797" s="57">
        <v>54</v>
      </c>
      <c r="D797" s="57">
        <f t="shared" si="167"/>
        <v>792</v>
      </c>
      <c r="E797" s="57">
        <v>21208</v>
      </c>
      <c r="F797" s="57"/>
      <c r="H797" s="57" t="s">
        <v>198</v>
      </c>
      <c r="I797" s="57" t="s">
        <v>235</v>
      </c>
      <c r="J797" s="57"/>
      <c r="K797" s="57" t="s">
        <v>232</v>
      </c>
      <c r="L797" s="57" t="s">
        <v>190</v>
      </c>
      <c r="M797" s="58">
        <v>39262</v>
      </c>
      <c r="N797" s="59" t="s">
        <v>222</v>
      </c>
      <c r="O797" s="57"/>
      <c r="P797" s="57"/>
      <c r="Q797" s="57" t="s">
        <v>192</v>
      </c>
      <c r="S797" s="57" t="str">
        <f>IF('[1]Données questionnaire'!W609="","",'[1]Données questionnaire'!W609)</f>
        <v>X</v>
      </c>
      <c r="T797" s="57" t="str">
        <f>IF('[1]Données questionnaire'!X609="","",'[1]Données questionnaire'!X609)</f>
        <v/>
      </c>
      <c r="U797" s="57" t="str">
        <f>IF('[1]Données questionnaire'!Y609="","",'[1]Données questionnaire'!Y609)</f>
        <v/>
      </c>
      <c r="V797" s="57" t="str">
        <f>IF('[1]Données questionnaire'!Z609="","",'[1]Données questionnaire'!Z609)</f>
        <v/>
      </c>
      <c r="W797" s="57" t="str">
        <f>IF('[1]Données questionnaire'!AA609="","",'[1]Données questionnaire'!AA609)</f>
        <v/>
      </c>
      <c r="X797" s="57" t="str">
        <f>IF('[1]Données questionnaire'!AB609="","",'[1]Données questionnaire'!AB609)</f>
        <v/>
      </c>
      <c r="Y797" s="57" t="str">
        <f>IF('[1]Données questionnaire'!AC609="","",'[1]Données questionnaire'!AC609)</f>
        <v>X</v>
      </c>
      <c r="Z797" s="57" t="str">
        <f>IF('[1]Données questionnaire'!AD609="","",'[1]Données questionnaire'!AD609)</f>
        <v/>
      </c>
      <c r="AA797" s="57" t="str">
        <f>IF('[1]Données questionnaire'!AE609="","",'[1]Données questionnaire'!AE609)</f>
        <v/>
      </c>
      <c r="AB797" s="57" t="str">
        <f>IF('[1]Données questionnaire'!AF609="","",'[1]Données questionnaire'!AF609)</f>
        <v/>
      </c>
      <c r="AC797" s="57">
        <f>IF('[1]Données questionnaire'!AG609="","",'[1]Données questionnaire'!AG609)</f>
        <v>40</v>
      </c>
      <c r="AE797" s="57"/>
      <c r="AF797" s="57"/>
      <c r="AG797" s="60"/>
      <c r="AH797" s="57"/>
      <c r="AI797" s="57"/>
      <c r="AJ797" s="57"/>
      <c r="AK797" s="57"/>
      <c r="AL797" s="57"/>
      <c r="AM797" s="57"/>
      <c r="AN797" s="57"/>
      <c r="AO797" s="57"/>
      <c r="AP797" s="57"/>
      <c r="AQ797" s="57"/>
      <c r="AR797" s="57"/>
      <c r="AS797" s="57"/>
      <c r="AT797" s="57"/>
      <c r="AU797" s="57"/>
      <c r="AV797" s="57"/>
      <c r="AW797" s="57"/>
      <c r="AX797" s="57"/>
      <c r="AY797" s="57"/>
      <c r="AZ797" s="57"/>
      <c r="BB797" s="57" t="s">
        <v>192</v>
      </c>
      <c r="BC797" s="57"/>
      <c r="BD797" s="57" t="s">
        <v>193</v>
      </c>
      <c r="BE797" s="60">
        <v>0</v>
      </c>
      <c r="BF797" s="61" t="str">
        <f t="shared" si="168"/>
        <v/>
      </c>
      <c r="BG797" s="57" t="s">
        <v>193</v>
      </c>
      <c r="BH797" s="57"/>
      <c r="BI797" s="57" t="s">
        <v>193</v>
      </c>
      <c r="BJ797" s="57" t="s">
        <v>193</v>
      </c>
      <c r="BK797" s="57" t="s">
        <v>193</v>
      </c>
      <c r="BL797" s="57" t="s">
        <v>193</v>
      </c>
      <c r="BM797" s="57" t="s">
        <v>193</v>
      </c>
      <c r="BN797" s="57" t="s">
        <v>193</v>
      </c>
      <c r="BO797" s="57" t="s">
        <v>193</v>
      </c>
      <c r="BP797" s="57" t="s">
        <v>193</v>
      </c>
      <c r="BQ797" s="57" t="s">
        <v>193</v>
      </c>
      <c r="BR797" s="57" t="str">
        <f t="shared" si="169"/>
        <v>N</v>
      </c>
      <c r="BS797" s="57" t="s">
        <v>193</v>
      </c>
      <c r="BT797" s="57" t="s">
        <v>193</v>
      </c>
      <c r="BU797" s="57" t="s">
        <v>193</v>
      </c>
      <c r="BV797" s="57" t="s">
        <v>193</v>
      </c>
      <c r="BW797" s="57" t="s">
        <v>193</v>
      </c>
      <c r="BX797" s="57" t="str">
        <f t="shared" si="170"/>
        <v>N</v>
      </c>
      <c r="BY797" s="57" t="s">
        <v>193</v>
      </c>
      <c r="BZ797" s="57" t="s">
        <v>193</v>
      </c>
      <c r="CA797" s="57" t="s">
        <v>193</v>
      </c>
      <c r="CB797" s="57" t="s">
        <v>193</v>
      </c>
      <c r="CC797" s="57" t="s">
        <v>193</v>
      </c>
      <c r="CD797" s="57" t="s">
        <v>193</v>
      </c>
      <c r="CE797" s="57" t="s">
        <v>193</v>
      </c>
      <c r="CF797" s="57" t="s">
        <v>193</v>
      </c>
      <c r="CG797" s="57" t="s">
        <v>193</v>
      </c>
      <c r="CH797" s="57" t="s">
        <v>193</v>
      </c>
      <c r="CI797" s="57" t="s">
        <v>193</v>
      </c>
      <c r="CJ797" s="57" t="s">
        <v>193</v>
      </c>
      <c r="CK797" s="57" t="s">
        <v>193</v>
      </c>
      <c r="CL797" s="57" t="s">
        <v>193</v>
      </c>
      <c r="CM797" s="57" t="s">
        <v>193</v>
      </c>
      <c r="CN797" s="57" t="s">
        <v>193</v>
      </c>
      <c r="CO797" s="57" t="s">
        <v>193</v>
      </c>
      <c r="CP797" s="57" t="s">
        <v>193</v>
      </c>
      <c r="CQ797" s="57" t="s">
        <v>193</v>
      </c>
      <c r="CR797" s="57" t="s">
        <v>193</v>
      </c>
      <c r="CS797" s="57" t="str">
        <f t="shared" si="171"/>
        <v>N</v>
      </c>
      <c r="CT797" s="57" t="str">
        <f t="shared" si="172"/>
        <v>N</v>
      </c>
      <c r="CU797" s="62" t="s">
        <v>194</v>
      </c>
      <c r="CV797" s="57" t="s">
        <v>193</v>
      </c>
      <c r="CW797" s="57" t="s">
        <v>193</v>
      </c>
      <c r="CX797" s="57" t="s">
        <v>193</v>
      </c>
      <c r="CY797" s="57" t="s">
        <v>193</v>
      </c>
      <c r="CZ797" s="57" t="str">
        <f t="shared" si="173"/>
        <v>N</v>
      </c>
      <c r="DA797" s="57" t="s">
        <v>193</v>
      </c>
      <c r="DB797" s="57" t="s">
        <v>193</v>
      </c>
      <c r="DC797" s="57" t="s">
        <v>193</v>
      </c>
      <c r="DD797" s="57" t="str">
        <f t="shared" si="174"/>
        <v>N</v>
      </c>
      <c r="DE797" s="57" t="s">
        <v>193</v>
      </c>
      <c r="DF797" s="62" t="s">
        <v>194</v>
      </c>
      <c r="DG797" s="57" t="str">
        <f t="shared" si="175"/>
        <v>P</v>
      </c>
      <c r="DH797" s="57" t="s">
        <v>193</v>
      </c>
      <c r="DI797" s="57" t="s">
        <v>193</v>
      </c>
      <c r="DJ797" s="57" t="s">
        <v>193</v>
      </c>
      <c r="DK797" s="57" t="s">
        <v>193</v>
      </c>
      <c r="DL797" s="57" t="s">
        <v>193</v>
      </c>
      <c r="DM797" s="57" t="s">
        <v>193</v>
      </c>
      <c r="DN797" s="57" t="s">
        <v>193</v>
      </c>
      <c r="DO797" s="57" t="s">
        <v>193</v>
      </c>
      <c r="DP797" s="57" t="s">
        <v>193</v>
      </c>
      <c r="DQ797" s="57" t="s">
        <v>193</v>
      </c>
      <c r="DR797" s="57" t="s">
        <v>193</v>
      </c>
      <c r="DS797" s="57" t="s">
        <v>193</v>
      </c>
      <c r="DT797" s="57" t="s">
        <v>193</v>
      </c>
      <c r="DU797" s="57" t="str">
        <f t="shared" si="176"/>
        <v>N</v>
      </c>
      <c r="DV797" s="57" t="str">
        <f t="shared" si="177"/>
        <v>N</v>
      </c>
      <c r="DW797" s="57" t="s">
        <v>193</v>
      </c>
      <c r="DX797" s="57" t="s">
        <v>193</v>
      </c>
      <c r="DY797" s="57" t="s">
        <v>193</v>
      </c>
      <c r="DZ797" s="57" t="s">
        <v>193</v>
      </c>
      <c r="EA797" s="57" t="s">
        <v>193</v>
      </c>
      <c r="EB797" s="57" t="s">
        <v>193</v>
      </c>
      <c r="EC797" s="57" t="s">
        <v>193</v>
      </c>
      <c r="ED797" s="57" t="s">
        <v>193</v>
      </c>
      <c r="EE797" s="57" t="s">
        <v>193</v>
      </c>
      <c r="EF797" s="57" t="s">
        <v>193</v>
      </c>
      <c r="EG797" s="57" t="s">
        <v>193</v>
      </c>
      <c r="EH797" s="57" t="s">
        <v>193</v>
      </c>
      <c r="EI797" s="57" t="s">
        <v>193</v>
      </c>
      <c r="EJ797" s="57" t="s">
        <v>193</v>
      </c>
      <c r="EK797" s="57" t="s">
        <v>193</v>
      </c>
      <c r="EL797" s="57" t="s">
        <v>193</v>
      </c>
      <c r="EM797" s="57" t="s">
        <v>193</v>
      </c>
      <c r="EN797" s="57" t="s">
        <v>193</v>
      </c>
      <c r="EO797" s="57" t="s">
        <v>193</v>
      </c>
      <c r="EP797" s="57" t="s">
        <v>193</v>
      </c>
      <c r="EQ797" s="57" t="s">
        <v>193</v>
      </c>
      <c r="ER797" s="57" t="str">
        <f t="shared" si="178"/>
        <v>N</v>
      </c>
      <c r="ES797" s="57" t="s">
        <v>193</v>
      </c>
      <c r="ET797" s="57" t="s">
        <v>193</v>
      </c>
      <c r="EU797" s="57" t="s">
        <v>193</v>
      </c>
      <c r="EV797" s="57" t="s">
        <v>193</v>
      </c>
      <c r="EW797" s="57" t="s">
        <v>193</v>
      </c>
      <c r="EX797" s="57" t="s">
        <v>193</v>
      </c>
      <c r="EY797" s="57" t="s">
        <v>193</v>
      </c>
      <c r="EZ797" s="57" t="s">
        <v>193</v>
      </c>
      <c r="FA797" s="57" t="s">
        <v>193</v>
      </c>
      <c r="FB797" s="57" t="s">
        <v>193</v>
      </c>
      <c r="FC797" s="57" t="s">
        <v>193</v>
      </c>
      <c r="FD797" s="57" t="s">
        <v>193</v>
      </c>
      <c r="FE797" s="57" t="s">
        <v>193</v>
      </c>
      <c r="FF797" s="57" t="s">
        <v>193</v>
      </c>
      <c r="FG797" s="57" t="s">
        <v>193</v>
      </c>
      <c r="FH797" s="57" t="s">
        <v>193</v>
      </c>
      <c r="FI797" s="57" t="s">
        <v>193</v>
      </c>
      <c r="FJ797" s="57" t="s">
        <v>193</v>
      </c>
      <c r="FK797" s="57" t="s">
        <v>193</v>
      </c>
      <c r="FL797" s="57" t="s">
        <v>193</v>
      </c>
      <c r="FM797" s="57" t="s">
        <v>193</v>
      </c>
      <c r="FN797" s="57" t="str">
        <f t="shared" si="179"/>
        <v>N</v>
      </c>
      <c r="FO797" s="57" t="s">
        <v>193</v>
      </c>
      <c r="FP797" s="57" t="s">
        <v>193</v>
      </c>
      <c r="FQ797" s="57" t="s">
        <v>193</v>
      </c>
      <c r="FR797" s="57" t="s">
        <v>193</v>
      </c>
      <c r="FS797" s="57" t="s">
        <v>193</v>
      </c>
      <c r="FT797" s="57" t="s">
        <v>193</v>
      </c>
      <c r="FU797" s="57" t="s">
        <v>193</v>
      </c>
      <c r="FV797" s="57" t="s">
        <v>193</v>
      </c>
      <c r="FW797" s="57" t="s">
        <v>193</v>
      </c>
      <c r="FX797" s="57" t="s">
        <v>193</v>
      </c>
      <c r="FZ797" s="57" t="str">
        <f t="shared" si="180"/>
        <v>N</v>
      </c>
    </row>
    <row r="798" spans="2:182" s="18" customFormat="1" ht="10.5" x14ac:dyDescent="0.55000000000000004">
      <c r="B798" s="56" t="s">
        <v>186</v>
      </c>
      <c r="C798" s="57">
        <v>55</v>
      </c>
      <c r="D798" s="57">
        <f t="shared" si="167"/>
        <v>793</v>
      </c>
      <c r="E798" s="57">
        <v>21209</v>
      </c>
      <c r="F798" s="57"/>
      <c r="H798" s="57" t="s">
        <v>198</v>
      </c>
      <c r="I798" s="57" t="s">
        <v>235</v>
      </c>
      <c r="J798" s="57"/>
      <c r="K798" s="57" t="s">
        <v>232</v>
      </c>
      <c r="L798" s="57" t="s">
        <v>190</v>
      </c>
      <c r="M798" s="58">
        <v>39262</v>
      </c>
      <c r="N798" s="59" t="s">
        <v>222</v>
      </c>
      <c r="O798" s="57"/>
      <c r="P798" s="57"/>
      <c r="Q798" s="57" t="s">
        <v>192</v>
      </c>
      <c r="S798" s="57" t="str">
        <f>IF('[1]Données questionnaire'!W610="","",'[1]Données questionnaire'!W610)</f>
        <v>X</v>
      </c>
      <c r="T798" s="57" t="str">
        <f>IF('[1]Données questionnaire'!X610="","",'[1]Données questionnaire'!X610)</f>
        <v/>
      </c>
      <c r="U798" s="57" t="str">
        <f>IF('[1]Données questionnaire'!Y610="","",'[1]Données questionnaire'!Y610)</f>
        <v/>
      </c>
      <c r="V798" s="57" t="str">
        <f>IF('[1]Données questionnaire'!Z610="","",'[1]Données questionnaire'!Z610)</f>
        <v/>
      </c>
      <c r="W798" s="57" t="str">
        <f>IF('[1]Données questionnaire'!AA610="","",'[1]Données questionnaire'!AA610)</f>
        <v/>
      </c>
      <c r="X798" s="57" t="str">
        <f>IF('[1]Données questionnaire'!AB610="","",'[1]Données questionnaire'!AB610)</f>
        <v/>
      </c>
      <c r="Y798" s="57" t="str">
        <f>IF('[1]Données questionnaire'!AC610="","",'[1]Données questionnaire'!AC610)</f>
        <v>X</v>
      </c>
      <c r="Z798" s="57" t="str">
        <f>IF('[1]Données questionnaire'!AD610="","",'[1]Données questionnaire'!AD610)</f>
        <v/>
      </c>
      <c r="AA798" s="57" t="str">
        <f>IF('[1]Données questionnaire'!AE610="","",'[1]Données questionnaire'!AE610)</f>
        <v/>
      </c>
      <c r="AB798" s="57" t="str">
        <f>IF('[1]Données questionnaire'!AF610="","",'[1]Données questionnaire'!AF610)</f>
        <v/>
      </c>
      <c r="AC798" s="57">
        <f>IF('[1]Données questionnaire'!AG610="","",'[1]Données questionnaire'!AG610)</f>
        <v>77</v>
      </c>
      <c r="AE798" s="57"/>
      <c r="AF798" s="57"/>
      <c r="AG798" s="60"/>
      <c r="AH798" s="57"/>
      <c r="AI798" s="57"/>
      <c r="AJ798" s="57"/>
      <c r="AK798" s="57"/>
      <c r="AL798" s="57"/>
      <c r="AM798" s="57"/>
      <c r="AN798" s="57"/>
      <c r="AO798" s="57"/>
      <c r="AP798" s="57"/>
      <c r="AQ798" s="57"/>
      <c r="AR798" s="57"/>
      <c r="AS798" s="57"/>
      <c r="AT798" s="57"/>
      <c r="AU798" s="57"/>
      <c r="AV798" s="57"/>
      <c r="AW798" s="57"/>
      <c r="AX798" s="57"/>
      <c r="AY798" s="57"/>
      <c r="AZ798" s="57"/>
      <c r="BB798" s="57" t="s">
        <v>192</v>
      </c>
      <c r="BC798" s="57"/>
      <c r="BD798" s="57" t="s">
        <v>193</v>
      </c>
      <c r="BE798" s="60">
        <v>0</v>
      </c>
      <c r="BF798" s="61" t="str">
        <f t="shared" si="168"/>
        <v/>
      </c>
      <c r="BG798" s="57" t="s">
        <v>193</v>
      </c>
      <c r="BH798" s="57"/>
      <c r="BI798" s="57" t="s">
        <v>193</v>
      </c>
      <c r="BJ798" s="57" t="s">
        <v>193</v>
      </c>
      <c r="BK798" s="57" t="s">
        <v>193</v>
      </c>
      <c r="BL798" s="57" t="s">
        <v>193</v>
      </c>
      <c r="BM798" s="57" t="s">
        <v>193</v>
      </c>
      <c r="BN798" s="57" t="s">
        <v>193</v>
      </c>
      <c r="BO798" s="57" t="s">
        <v>193</v>
      </c>
      <c r="BP798" s="57" t="s">
        <v>193</v>
      </c>
      <c r="BQ798" s="57" t="s">
        <v>193</v>
      </c>
      <c r="BR798" s="57" t="str">
        <f t="shared" si="169"/>
        <v>N</v>
      </c>
      <c r="BS798" s="57" t="s">
        <v>193</v>
      </c>
      <c r="BT798" s="57" t="s">
        <v>193</v>
      </c>
      <c r="BU798" s="57" t="s">
        <v>193</v>
      </c>
      <c r="BV798" s="57" t="s">
        <v>193</v>
      </c>
      <c r="BW798" s="57" t="s">
        <v>193</v>
      </c>
      <c r="BX798" s="57" t="str">
        <f t="shared" si="170"/>
        <v>N</v>
      </c>
      <c r="BY798" s="57" t="s">
        <v>193</v>
      </c>
      <c r="BZ798" s="57" t="s">
        <v>193</v>
      </c>
      <c r="CA798" s="57" t="s">
        <v>193</v>
      </c>
      <c r="CB798" s="57" t="s">
        <v>193</v>
      </c>
      <c r="CC798" s="57" t="s">
        <v>193</v>
      </c>
      <c r="CD798" s="57" t="s">
        <v>193</v>
      </c>
      <c r="CE798" s="57" t="s">
        <v>193</v>
      </c>
      <c r="CF798" s="57" t="s">
        <v>193</v>
      </c>
      <c r="CG798" s="57" t="s">
        <v>193</v>
      </c>
      <c r="CH798" s="57" t="s">
        <v>193</v>
      </c>
      <c r="CI798" s="57" t="s">
        <v>193</v>
      </c>
      <c r="CJ798" s="57" t="s">
        <v>193</v>
      </c>
      <c r="CK798" s="57" t="s">
        <v>193</v>
      </c>
      <c r="CL798" s="57" t="s">
        <v>193</v>
      </c>
      <c r="CM798" s="57" t="s">
        <v>193</v>
      </c>
      <c r="CN798" s="57" t="s">
        <v>193</v>
      </c>
      <c r="CO798" s="57" t="s">
        <v>193</v>
      </c>
      <c r="CP798" s="57" t="s">
        <v>193</v>
      </c>
      <c r="CQ798" s="57" t="s">
        <v>193</v>
      </c>
      <c r="CR798" s="57" t="s">
        <v>193</v>
      </c>
      <c r="CS798" s="57" t="str">
        <f t="shared" si="171"/>
        <v>N</v>
      </c>
      <c r="CT798" s="57" t="str">
        <f t="shared" si="172"/>
        <v>N</v>
      </c>
      <c r="CU798" s="62" t="s">
        <v>194</v>
      </c>
      <c r="CV798" s="57" t="s">
        <v>193</v>
      </c>
      <c r="CW798" s="57" t="s">
        <v>193</v>
      </c>
      <c r="CX798" s="57" t="s">
        <v>193</v>
      </c>
      <c r="CY798" s="57" t="s">
        <v>193</v>
      </c>
      <c r="CZ798" s="57" t="str">
        <f t="shared" si="173"/>
        <v>N</v>
      </c>
      <c r="DA798" s="57" t="s">
        <v>193</v>
      </c>
      <c r="DB798" s="57" t="s">
        <v>193</v>
      </c>
      <c r="DC798" s="57" t="s">
        <v>193</v>
      </c>
      <c r="DD798" s="57" t="str">
        <f t="shared" si="174"/>
        <v>N</v>
      </c>
      <c r="DE798" s="57" t="s">
        <v>193</v>
      </c>
      <c r="DF798" s="57" t="s">
        <v>193</v>
      </c>
      <c r="DG798" s="57" t="str">
        <f t="shared" si="175"/>
        <v>N</v>
      </c>
      <c r="DH798" s="57" t="s">
        <v>193</v>
      </c>
      <c r="DI798" s="57" t="s">
        <v>193</v>
      </c>
      <c r="DJ798" s="57" t="s">
        <v>193</v>
      </c>
      <c r="DK798" s="57" t="s">
        <v>193</v>
      </c>
      <c r="DL798" s="57" t="s">
        <v>193</v>
      </c>
      <c r="DM798" s="57" t="s">
        <v>193</v>
      </c>
      <c r="DN798" s="57" t="s">
        <v>193</v>
      </c>
      <c r="DO798" s="57" t="s">
        <v>193</v>
      </c>
      <c r="DP798" s="57" t="s">
        <v>193</v>
      </c>
      <c r="DQ798" s="57" t="s">
        <v>193</v>
      </c>
      <c r="DR798" s="57" t="s">
        <v>193</v>
      </c>
      <c r="DS798" s="57" t="s">
        <v>193</v>
      </c>
      <c r="DT798" s="57" t="s">
        <v>193</v>
      </c>
      <c r="DU798" s="57" t="str">
        <f t="shared" si="176"/>
        <v>N</v>
      </c>
      <c r="DV798" s="57" t="str">
        <f t="shared" si="177"/>
        <v>N</v>
      </c>
      <c r="DW798" s="57" t="s">
        <v>193</v>
      </c>
      <c r="DX798" s="57" t="s">
        <v>193</v>
      </c>
      <c r="DY798" s="57" t="s">
        <v>193</v>
      </c>
      <c r="DZ798" s="57" t="s">
        <v>193</v>
      </c>
      <c r="EA798" s="57" t="s">
        <v>193</v>
      </c>
      <c r="EB798" s="57" t="s">
        <v>193</v>
      </c>
      <c r="EC798" s="57" t="s">
        <v>193</v>
      </c>
      <c r="ED798" s="57" t="s">
        <v>193</v>
      </c>
      <c r="EE798" s="57" t="s">
        <v>193</v>
      </c>
      <c r="EF798" s="57" t="s">
        <v>193</v>
      </c>
      <c r="EG798" s="57" t="s">
        <v>193</v>
      </c>
      <c r="EH798" s="57" t="s">
        <v>193</v>
      </c>
      <c r="EI798" s="57" t="s">
        <v>193</v>
      </c>
      <c r="EJ798" s="57" t="s">
        <v>193</v>
      </c>
      <c r="EK798" s="57" t="s">
        <v>193</v>
      </c>
      <c r="EL798" s="57" t="s">
        <v>193</v>
      </c>
      <c r="EM798" s="57" t="s">
        <v>193</v>
      </c>
      <c r="EN798" s="57" t="s">
        <v>193</v>
      </c>
      <c r="EO798" s="57" t="s">
        <v>193</v>
      </c>
      <c r="EP798" s="57" t="s">
        <v>193</v>
      </c>
      <c r="EQ798" s="57" t="s">
        <v>193</v>
      </c>
      <c r="ER798" s="57" t="str">
        <f t="shared" si="178"/>
        <v>N</v>
      </c>
      <c r="ES798" s="57" t="s">
        <v>193</v>
      </c>
      <c r="ET798" s="57" t="s">
        <v>193</v>
      </c>
      <c r="EU798" s="57" t="s">
        <v>193</v>
      </c>
      <c r="EV798" s="57" t="s">
        <v>193</v>
      </c>
      <c r="EW798" s="57" t="s">
        <v>193</v>
      </c>
      <c r="EX798" s="57" t="s">
        <v>193</v>
      </c>
      <c r="EY798" s="57" t="s">
        <v>193</v>
      </c>
      <c r="EZ798" s="57" t="s">
        <v>193</v>
      </c>
      <c r="FA798" s="57" t="s">
        <v>193</v>
      </c>
      <c r="FB798" s="57" t="s">
        <v>193</v>
      </c>
      <c r="FC798" s="57" t="s">
        <v>193</v>
      </c>
      <c r="FD798" s="57" t="s">
        <v>193</v>
      </c>
      <c r="FE798" s="57" t="s">
        <v>193</v>
      </c>
      <c r="FF798" s="57" t="s">
        <v>193</v>
      </c>
      <c r="FG798" s="57" t="s">
        <v>193</v>
      </c>
      <c r="FH798" s="57" t="s">
        <v>193</v>
      </c>
      <c r="FI798" s="57" t="s">
        <v>193</v>
      </c>
      <c r="FJ798" s="57" t="s">
        <v>193</v>
      </c>
      <c r="FK798" s="57" t="s">
        <v>193</v>
      </c>
      <c r="FL798" s="57" t="s">
        <v>193</v>
      </c>
      <c r="FM798" s="57" t="s">
        <v>193</v>
      </c>
      <c r="FN798" s="57" t="str">
        <f t="shared" si="179"/>
        <v>N</v>
      </c>
      <c r="FO798" s="57" t="s">
        <v>193</v>
      </c>
      <c r="FP798" s="57" t="s">
        <v>193</v>
      </c>
      <c r="FQ798" s="57" t="s">
        <v>193</v>
      </c>
      <c r="FR798" s="57" t="s">
        <v>193</v>
      </c>
      <c r="FS798" s="57" t="s">
        <v>193</v>
      </c>
      <c r="FT798" s="57" t="s">
        <v>193</v>
      </c>
      <c r="FU798" s="57" t="s">
        <v>193</v>
      </c>
      <c r="FV798" s="57" t="s">
        <v>193</v>
      </c>
      <c r="FW798" s="57" t="s">
        <v>193</v>
      </c>
      <c r="FX798" s="57" t="s">
        <v>193</v>
      </c>
      <c r="FZ798" s="57" t="str">
        <f t="shared" si="180"/>
        <v>N</v>
      </c>
    </row>
    <row r="799" spans="2:182" s="18" customFormat="1" ht="10.5" x14ac:dyDescent="0.55000000000000004">
      <c r="B799" s="56" t="s">
        <v>186</v>
      </c>
      <c r="C799" s="57">
        <v>56</v>
      </c>
      <c r="D799" s="57">
        <f t="shared" si="167"/>
        <v>794</v>
      </c>
      <c r="E799" s="57">
        <v>21210</v>
      </c>
      <c r="F799" s="57"/>
      <c r="H799" s="57" t="s">
        <v>198</v>
      </c>
      <c r="I799" s="57" t="s">
        <v>235</v>
      </c>
      <c r="J799" s="57"/>
      <c r="K799" s="57" t="s">
        <v>232</v>
      </c>
      <c r="L799" s="57" t="s">
        <v>190</v>
      </c>
      <c r="M799" s="58">
        <v>39262</v>
      </c>
      <c r="N799" s="59" t="s">
        <v>222</v>
      </c>
      <c r="O799" s="57"/>
      <c r="P799" s="57"/>
      <c r="Q799" s="57" t="s">
        <v>192</v>
      </c>
      <c r="S799" s="57" t="str">
        <f>IF('[1]Données questionnaire'!W611="","",'[1]Données questionnaire'!W611)</f>
        <v>X</v>
      </c>
      <c r="T799" s="57" t="str">
        <f>IF('[1]Données questionnaire'!X611="","",'[1]Données questionnaire'!X611)</f>
        <v/>
      </c>
      <c r="U799" s="57" t="str">
        <f>IF('[1]Données questionnaire'!Y611="","",'[1]Données questionnaire'!Y611)</f>
        <v/>
      </c>
      <c r="V799" s="57" t="str">
        <f>IF('[1]Données questionnaire'!Z611="","",'[1]Données questionnaire'!Z611)</f>
        <v/>
      </c>
      <c r="W799" s="57" t="str">
        <f>IF('[1]Données questionnaire'!AA611="","",'[1]Données questionnaire'!AA611)</f>
        <v/>
      </c>
      <c r="X799" s="57" t="str">
        <f>IF('[1]Données questionnaire'!AB611="","",'[1]Données questionnaire'!AB611)</f>
        <v/>
      </c>
      <c r="Y799" s="57" t="str">
        <f>IF('[1]Données questionnaire'!AC611="","",'[1]Données questionnaire'!AC611)</f>
        <v>X</v>
      </c>
      <c r="Z799" s="57" t="str">
        <f>IF('[1]Données questionnaire'!AD611="","",'[1]Données questionnaire'!AD611)</f>
        <v/>
      </c>
      <c r="AA799" s="57" t="str">
        <f>IF('[1]Données questionnaire'!AE611="","",'[1]Données questionnaire'!AE611)</f>
        <v/>
      </c>
      <c r="AB799" s="57" t="str">
        <f>IF('[1]Données questionnaire'!AF611="","",'[1]Données questionnaire'!AF611)</f>
        <v/>
      </c>
      <c r="AC799" s="57">
        <f>IF('[1]Données questionnaire'!AG611="","",'[1]Données questionnaire'!AG611)</f>
        <v>62</v>
      </c>
      <c r="AE799" s="57"/>
      <c r="AF799" s="57"/>
      <c r="AG799" s="60"/>
      <c r="AH799" s="57"/>
      <c r="AI799" s="57"/>
      <c r="AJ799" s="57"/>
      <c r="AK799" s="57"/>
      <c r="AL799" s="57"/>
      <c r="AM799" s="57"/>
      <c r="AN799" s="57"/>
      <c r="AO799" s="57"/>
      <c r="AP799" s="57"/>
      <c r="AQ799" s="57"/>
      <c r="AR799" s="57"/>
      <c r="AS799" s="57"/>
      <c r="AT799" s="57"/>
      <c r="AU799" s="57"/>
      <c r="AV799" s="57"/>
      <c r="AW799" s="57"/>
      <c r="AX799" s="57"/>
      <c r="AY799" s="57"/>
      <c r="AZ799" s="57"/>
      <c r="BB799" s="57" t="s">
        <v>192</v>
      </c>
      <c r="BC799" s="57"/>
      <c r="BD799" s="57" t="s">
        <v>193</v>
      </c>
      <c r="BE799" s="60">
        <v>0</v>
      </c>
      <c r="BF799" s="61" t="str">
        <f t="shared" si="168"/>
        <v/>
      </c>
      <c r="BG799" s="57" t="s">
        <v>193</v>
      </c>
      <c r="BH799" s="57"/>
      <c r="BI799" s="57" t="s">
        <v>193</v>
      </c>
      <c r="BJ799" s="57" t="s">
        <v>193</v>
      </c>
      <c r="BK799" s="57" t="s">
        <v>193</v>
      </c>
      <c r="BL799" s="57" t="s">
        <v>193</v>
      </c>
      <c r="BM799" s="57" t="s">
        <v>193</v>
      </c>
      <c r="BN799" s="57" t="s">
        <v>193</v>
      </c>
      <c r="BO799" s="57" t="s">
        <v>193</v>
      </c>
      <c r="BP799" s="57" t="s">
        <v>193</v>
      </c>
      <c r="BQ799" s="57" t="s">
        <v>193</v>
      </c>
      <c r="BR799" s="57" t="str">
        <f t="shared" si="169"/>
        <v>N</v>
      </c>
      <c r="BS799" s="57" t="s">
        <v>193</v>
      </c>
      <c r="BT799" s="57" t="s">
        <v>193</v>
      </c>
      <c r="BU799" s="57" t="s">
        <v>193</v>
      </c>
      <c r="BV799" s="57" t="s">
        <v>193</v>
      </c>
      <c r="BW799" s="57" t="s">
        <v>193</v>
      </c>
      <c r="BX799" s="57" t="str">
        <f t="shared" si="170"/>
        <v>N</v>
      </c>
      <c r="BY799" s="57" t="s">
        <v>193</v>
      </c>
      <c r="BZ799" s="57" t="s">
        <v>193</v>
      </c>
      <c r="CA799" s="57" t="s">
        <v>193</v>
      </c>
      <c r="CB799" s="57" t="s">
        <v>193</v>
      </c>
      <c r="CC799" s="57" t="s">
        <v>193</v>
      </c>
      <c r="CD799" s="57" t="s">
        <v>193</v>
      </c>
      <c r="CE799" s="57" t="s">
        <v>193</v>
      </c>
      <c r="CF799" s="57" t="s">
        <v>193</v>
      </c>
      <c r="CG799" s="57" t="s">
        <v>193</v>
      </c>
      <c r="CH799" s="57" t="s">
        <v>193</v>
      </c>
      <c r="CI799" s="57" t="s">
        <v>193</v>
      </c>
      <c r="CJ799" s="57" t="s">
        <v>193</v>
      </c>
      <c r="CK799" s="57" t="s">
        <v>193</v>
      </c>
      <c r="CL799" s="57" t="s">
        <v>193</v>
      </c>
      <c r="CM799" s="57" t="s">
        <v>193</v>
      </c>
      <c r="CN799" s="57" t="s">
        <v>193</v>
      </c>
      <c r="CO799" s="57" t="s">
        <v>193</v>
      </c>
      <c r="CP799" s="57" t="s">
        <v>193</v>
      </c>
      <c r="CQ799" s="57" t="s">
        <v>193</v>
      </c>
      <c r="CR799" s="57" t="s">
        <v>193</v>
      </c>
      <c r="CS799" s="57" t="str">
        <f t="shared" si="171"/>
        <v>N</v>
      </c>
      <c r="CT799" s="57" t="str">
        <f t="shared" si="172"/>
        <v>N</v>
      </c>
      <c r="CU799" s="62" t="s">
        <v>194</v>
      </c>
      <c r="CV799" s="57" t="s">
        <v>193</v>
      </c>
      <c r="CW799" s="57" t="s">
        <v>193</v>
      </c>
      <c r="CX799" s="57" t="s">
        <v>193</v>
      </c>
      <c r="CY799" s="57" t="s">
        <v>193</v>
      </c>
      <c r="CZ799" s="57" t="str">
        <f t="shared" si="173"/>
        <v>N</v>
      </c>
      <c r="DA799" s="57" t="s">
        <v>193</v>
      </c>
      <c r="DB799" s="57" t="s">
        <v>193</v>
      </c>
      <c r="DC799" s="57" t="s">
        <v>193</v>
      </c>
      <c r="DD799" s="57" t="str">
        <f t="shared" si="174"/>
        <v>N</v>
      </c>
      <c r="DE799" s="57" t="s">
        <v>193</v>
      </c>
      <c r="DF799" s="57" t="s">
        <v>193</v>
      </c>
      <c r="DG799" s="57" t="str">
        <f t="shared" si="175"/>
        <v>N</v>
      </c>
      <c r="DH799" s="57" t="s">
        <v>193</v>
      </c>
      <c r="DI799" s="57" t="s">
        <v>193</v>
      </c>
      <c r="DJ799" s="57" t="s">
        <v>193</v>
      </c>
      <c r="DK799" s="57" t="s">
        <v>193</v>
      </c>
      <c r="DL799" s="57" t="s">
        <v>193</v>
      </c>
      <c r="DM799" s="57" t="s">
        <v>193</v>
      </c>
      <c r="DN799" s="57" t="s">
        <v>193</v>
      </c>
      <c r="DO799" s="57" t="s">
        <v>193</v>
      </c>
      <c r="DP799" s="57" t="s">
        <v>193</v>
      </c>
      <c r="DQ799" s="57" t="s">
        <v>193</v>
      </c>
      <c r="DR799" s="57" t="s">
        <v>193</v>
      </c>
      <c r="DS799" s="57" t="s">
        <v>193</v>
      </c>
      <c r="DT799" s="57" t="s">
        <v>193</v>
      </c>
      <c r="DU799" s="57" t="str">
        <f t="shared" si="176"/>
        <v>N</v>
      </c>
      <c r="DV799" s="57" t="str">
        <f t="shared" si="177"/>
        <v>N</v>
      </c>
      <c r="DW799" s="57" t="s">
        <v>193</v>
      </c>
      <c r="DX799" s="57" t="s">
        <v>193</v>
      </c>
      <c r="DY799" s="57" t="s">
        <v>193</v>
      </c>
      <c r="DZ799" s="57" t="s">
        <v>193</v>
      </c>
      <c r="EA799" s="57" t="s">
        <v>193</v>
      </c>
      <c r="EB799" s="57" t="s">
        <v>193</v>
      </c>
      <c r="EC799" s="57" t="s">
        <v>193</v>
      </c>
      <c r="ED799" s="57" t="s">
        <v>193</v>
      </c>
      <c r="EE799" s="57" t="s">
        <v>193</v>
      </c>
      <c r="EF799" s="57" t="s">
        <v>193</v>
      </c>
      <c r="EG799" s="57" t="s">
        <v>193</v>
      </c>
      <c r="EH799" s="57" t="s">
        <v>193</v>
      </c>
      <c r="EI799" s="57" t="s">
        <v>193</v>
      </c>
      <c r="EJ799" s="57" t="s">
        <v>193</v>
      </c>
      <c r="EK799" s="57" t="s">
        <v>193</v>
      </c>
      <c r="EL799" s="57" t="s">
        <v>193</v>
      </c>
      <c r="EM799" s="57" t="s">
        <v>193</v>
      </c>
      <c r="EN799" s="57" t="s">
        <v>193</v>
      </c>
      <c r="EO799" s="57" t="s">
        <v>193</v>
      </c>
      <c r="EP799" s="57" t="s">
        <v>193</v>
      </c>
      <c r="EQ799" s="57" t="s">
        <v>193</v>
      </c>
      <c r="ER799" s="57" t="str">
        <f t="shared" si="178"/>
        <v>N</v>
      </c>
      <c r="ES799" s="57" t="s">
        <v>193</v>
      </c>
      <c r="ET799" s="57" t="s">
        <v>193</v>
      </c>
      <c r="EU799" s="57" t="s">
        <v>193</v>
      </c>
      <c r="EV799" s="57" t="s">
        <v>193</v>
      </c>
      <c r="EW799" s="57" t="s">
        <v>193</v>
      </c>
      <c r="EX799" s="57" t="s">
        <v>193</v>
      </c>
      <c r="EY799" s="57" t="s">
        <v>193</v>
      </c>
      <c r="EZ799" s="57" t="s">
        <v>193</v>
      </c>
      <c r="FA799" s="57" t="s">
        <v>193</v>
      </c>
      <c r="FB799" s="57" t="s">
        <v>193</v>
      </c>
      <c r="FC799" s="57" t="s">
        <v>193</v>
      </c>
      <c r="FD799" s="57" t="s">
        <v>193</v>
      </c>
      <c r="FE799" s="57" t="s">
        <v>193</v>
      </c>
      <c r="FF799" s="57" t="s">
        <v>193</v>
      </c>
      <c r="FG799" s="57" t="s">
        <v>193</v>
      </c>
      <c r="FH799" s="57" t="s">
        <v>193</v>
      </c>
      <c r="FI799" s="57" t="s">
        <v>193</v>
      </c>
      <c r="FJ799" s="57" t="s">
        <v>193</v>
      </c>
      <c r="FK799" s="57" t="s">
        <v>193</v>
      </c>
      <c r="FL799" s="57" t="s">
        <v>193</v>
      </c>
      <c r="FM799" s="57" t="s">
        <v>193</v>
      </c>
      <c r="FN799" s="57" t="str">
        <f t="shared" si="179"/>
        <v>N</v>
      </c>
      <c r="FO799" s="57" t="s">
        <v>193</v>
      </c>
      <c r="FP799" s="57" t="s">
        <v>193</v>
      </c>
      <c r="FQ799" s="57" t="s">
        <v>193</v>
      </c>
      <c r="FR799" s="57" t="s">
        <v>193</v>
      </c>
      <c r="FS799" s="57" t="s">
        <v>193</v>
      </c>
      <c r="FT799" s="57" t="s">
        <v>193</v>
      </c>
      <c r="FU799" s="57" t="s">
        <v>193</v>
      </c>
      <c r="FV799" s="57" t="s">
        <v>193</v>
      </c>
      <c r="FW799" s="57" t="s">
        <v>193</v>
      </c>
      <c r="FX799" s="57" t="s">
        <v>193</v>
      </c>
      <c r="FZ799" s="57" t="str">
        <f t="shared" si="180"/>
        <v>N</v>
      </c>
    </row>
    <row r="800" spans="2:182" s="18" customFormat="1" ht="10.5" x14ac:dyDescent="0.55000000000000004">
      <c r="B800" s="56" t="s">
        <v>186</v>
      </c>
      <c r="C800" s="57">
        <v>57</v>
      </c>
      <c r="D800" s="57">
        <f t="shared" si="167"/>
        <v>795</v>
      </c>
      <c r="E800" s="57">
        <v>21211</v>
      </c>
      <c r="F800" s="57"/>
      <c r="H800" s="57" t="s">
        <v>198</v>
      </c>
      <c r="I800" s="57" t="s">
        <v>235</v>
      </c>
      <c r="J800" s="57"/>
      <c r="K800" s="57" t="s">
        <v>232</v>
      </c>
      <c r="L800" s="57" t="s">
        <v>190</v>
      </c>
      <c r="M800" s="58">
        <v>39262</v>
      </c>
      <c r="N800" s="59" t="s">
        <v>222</v>
      </c>
      <c r="O800" s="57"/>
      <c r="P800" s="57"/>
      <c r="Q800" s="57" t="s">
        <v>192</v>
      </c>
      <c r="S800" s="57" t="str">
        <f>IF('[1]Données questionnaire'!W612="","",'[1]Données questionnaire'!W612)</f>
        <v/>
      </c>
      <c r="T800" s="57" t="str">
        <f>IF('[1]Données questionnaire'!X612="","",'[1]Données questionnaire'!X612)</f>
        <v>X</v>
      </c>
      <c r="U800" s="57" t="str">
        <f>IF('[1]Données questionnaire'!Y612="","",'[1]Données questionnaire'!Y612)</f>
        <v/>
      </c>
      <c r="V800" s="57" t="str">
        <f>IF('[1]Données questionnaire'!Z612="","",'[1]Données questionnaire'!Z612)</f>
        <v/>
      </c>
      <c r="W800" s="57" t="str">
        <f>IF('[1]Données questionnaire'!AA612="","",'[1]Données questionnaire'!AA612)</f>
        <v/>
      </c>
      <c r="X800" s="57" t="str">
        <f>IF('[1]Données questionnaire'!AB612="","",'[1]Données questionnaire'!AB612)</f>
        <v/>
      </c>
      <c r="Y800" s="57" t="str">
        <f>IF('[1]Données questionnaire'!AC612="","",'[1]Données questionnaire'!AC612)</f>
        <v>X</v>
      </c>
      <c r="Z800" s="57" t="str">
        <f>IF('[1]Données questionnaire'!AD612="","",'[1]Données questionnaire'!AD612)</f>
        <v/>
      </c>
      <c r="AA800" s="57" t="str">
        <f>IF('[1]Données questionnaire'!AE612="","",'[1]Données questionnaire'!AE612)</f>
        <v/>
      </c>
      <c r="AB800" s="57" t="str">
        <f>IF('[1]Données questionnaire'!AF612="","",'[1]Données questionnaire'!AF612)</f>
        <v/>
      </c>
      <c r="AC800" s="57">
        <f>IF('[1]Données questionnaire'!AG612="","",'[1]Données questionnaire'!AG612)</f>
        <v>33</v>
      </c>
      <c r="AE800" s="57"/>
      <c r="AF800" s="57"/>
      <c r="AG800" s="60"/>
      <c r="AH800" s="57"/>
      <c r="AI800" s="57"/>
      <c r="AJ800" s="57"/>
      <c r="AK800" s="57"/>
      <c r="AL800" s="57"/>
      <c r="AM800" s="57"/>
      <c r="AN800" s="57"/>
      <c r="AO800" s="57"/>
      <c r="AP800" s="57"/>
      <c r="AQ800" s="57"/>
      <c r="AR800" s="57"/>
      <c r="AS800" s="57"/>
      <c r="AT800" s="57"/>
      <c r="AU800" s="57"/>
      <c r="AV800" s="57"/>
      <c r="AW800" s="57"/>
      <c r="AX800" s="57"/>
      <c r="AY800" s="57"/>
      <c r="AZ800" s="57"/>
      <c r="BB800" s="57" t="s">
        <v>192</v>
      </c>
      <c r="BC800" s="57"/>
      <c r="BD800" s="57" t="s">
        <v>193</v>
      </c>
      <c r="BE800" s="60">
        <v>0</v>
      </c>
      <c r="BF800" s="61" t="str">
        <f t="shared" si="168"/>
        <v/>
      </c>
      <c r="BG800" s="57" t="s">
        <v>193</v>
      </c>
      <c r="BH800" s="57"/>
      <c r="BI800" s="57" t="s">
        <v>193</v>
      </c>
      <c r="BJ800" s="57" t="s">
        <v>193</v>
      </c>
      <c r="BK800" s="57" t="s">
        <v>193</v>
      </c>
      <c r="BL800" s="57" t="s">
        <v>193</v>
      </c>
      <c r="BM800" s="57" t="s">
        <v>193</v>
      </c>
      <c r="BN800" s="57" t="s">
        <v>193</v>
      </c>
      <c r="BO800" s="57" t="s">
        <v>193</v>
      </c>
      <c r="BP800" s="57" t="s">
        <v>193</v>
      </c>
      <c r="BQ800" s="57" t="s">
        <v>193</v>
      </c>
      <c r="BR800" s="57" t="str">
        <f t="shared" si="169"/>
        <v>N</v>
      </c>
      <c r="BS800" s="57" t="s">
        <v>193</v>
      </c>
      <c r="BT800" s="57" t="s">
        <v>193</v>
      </c>
      <c r="BU800" s="57" t="s">
        <v>193</v>
      </c>
      <c r="BV800" s="57" t="s">
        <v>193</v>
      </c>
      <c r="BW800" s="57" t="s">
        <v>193</v>
      </c>
      <c r="BX800" s="57" t="str">
        <f t="shared" si="170"/>
        <v>N</v>
      </c>
      <c r="BY800" s="57" t="s">
        <v>193</v>
      </c>
      <c r="BZ800" s="57" t="s">
        <v>193</v>
      </c>
      <c r="CA800" s="57" t="s">
        <v>193</v>
      </c>
      <c r="CB800" s="57" t="s">
        <v>193</v>
      </c>
      <c r="CC800" s="57" t="s">
        <v>193</v>
      </c>
      <c r="CD800" s="57" t="s">
        <v>193</v>
      </c>
      <c r="CE800" s="57" t="s">
        <v>193</v>
      </c>
      <c r="CF800" s="57" t="s">
        <v>193</v>
      </c>
      <c r="CG800" s="57" t="s">
        <v>193</v>
      </c>
      <c r="CH800" s="57" t="s">
        <v>193</v>
      </c>
      <c r="CI800" s="57" t="s">
        <v>193</v>
      </c>
      <c r="CJ800" s="57" t="s">
        <v>193</v>
      </c>
      <c r="CK800" s="57" t="s">
        <v>193</v>
      </c>
      <c r="CL800" s="57" t="s">
        <v>193</v>
      </c>
      <c r="CM800" s="57" t="s">
        <v>193</v>
      </c>
      <c r="CN800" s="57" t="s">
        <v>193</v>
      </c>
      <c r="CO800" s="57" t="s">
        <v>193</v>
      </c>
      <c r="CP800" s="57" t="s">
        <v>193</v>
      </c>
      <c r="CQ800" s="57" t="s">
        <v>193</v>
      </c>
      <c r="CR800" s="57" t="s">
        <v>193</v>
      </c>
      <c r="CS800" s="57" t="str">
        <f t="shared" si="171"/>
        <v>N</v>
      </c>
      <c r="CT800" s="57" t="str">
        <f t="shared" si="172"/>
        <v>N</v>
      </c>
      <c r="CU800" s="57" t="s">
        <v>193</v>
      </c>
      <c r="CV800" s="57" t="s">
        <v>193</v>
      </c>
      <c r="CW800" s="57" t="s">
        <v>193</v>
      </c>
      <c r="CX800" s="57" t="s">
        <v>193</v>
      </c>
      <c r="CY800" s="57" t="s">
        <v>193</v>
      </c>
      <c r="CZ800" s="57" t="str">
        <f t="shared" si="173"/>
        <v>N</v>
      </c>
      <c r="DA800" s="57" t="s">
        <v>193</v>
      </c>
      <c r="DB800" s="57" t="s">
        <v>193</v>
      </c>
      <c r="DC800" s="57" t="s">
        <v>193</v>
      </c>
      <c r="DD800" s="57" t="str">
        <f t="shared" si="174"/>
        <v>N</v>
      </c>
      <c r="DE800" s="57" t="s">
        <v>193</v>
      </c>
      <c r="DF800" s="57" t="s">
        <v>193</v>
      </c>
      <c r="DG800" s="57" t="str">
        <f t="shared" si="175"/>
        <v>N</v>
      </c>
      <c r="DH800" s="57" t="s">
        <v>193</v>
      </c>
      <c r="DI800" s="57" t="s">
        <v>193</v>
      </c>
      <c r="DJ800" s="57" t="s">
        <v>193</v>
      </c>
      <c r="DK800" s="57" t="s">
        <v>193</v>
      </c>
      <c r="DL800" s="57" t="s">
        <v>193</v>
      </c>
      <c r="DM800" s="57" t="s">
        <v>193</v>
      </c>
      <c r="DN800" s="57" t="s">
        <v>193</v>
      </c>
      <c r="DO800" s="57" t="s">
        <v>193</v>
      </c>
      <c r="DP800" s="57" t="s">
        <v>193</v>
      </c>
      <c r="DQ800" s="57" t="s">
        <v>193</v>
      </c>
      <c r="DR800" s="57" t="s">
        <v>193</v>
      </c>
      <c r="DS800" s="57" t="s">
        <v>193</v>
      </c>
      <c r="DT800" s="57" t="s">
        <v>193</v>
      </c>
      <c r="DU800" s="57" t="str">
        <f t="shared" si="176"/>
        <v>N</v>
      </c>
      <c r="DV800" s="57" t="str">
        <f t="shared" si="177"/>
        <v>N</v>
      </c>
      <c r="DW800" s="57" t="s">
        <v>193</v>
      </c>
      <c r="DX800" s="57" t="s">
        <v>193</v>
      </c>
      <c r="DY800" s="57" t="s">
        <v>193</v>
      </c>
      <c r="DZ800" s="57" t="s">
        <v>193</v>
      </c>
      <c r="EA800" s="57" t="s">
        <v>193</v>
      </c>
      <c r="EB800" s="57" t="s">
        <v>193</v>
      </c>
      <c r="EC800" s="57" t="s">
        <v>193</v>
      </c>
      <c r="ED800" s="57" t="s">
        <v>193</v>
      </c>
      <c r="EE800" s="57" t="s">
        <v>193</v>
      </c>
      <c r="EF800" s="57" t="s">
        <v>193</v>
      </c>
      <c r="EG800" s="57" t="s">
        <v>193</v>
      </c>
      <c r="EH800" s="57" t="s">
        <v>193</v>
      </c>
      <c r="EI800" s="57" t="s">
        <v>193</v>
      </c>
      <c r="EJ800" s="57" t="s">
        <v>193</v>
      </c>
      <c r="EK800" s="57" t="s">
        <v>193</v>
      </c>
      <c r="EL800" s="57" t="s">
        <v>193</v>
      </c>
      <c r="EM800" s="57" t="s">
        <v>193</v>
      </c>
      <c r="EN800" s="57" t="s">
        <v>193</v>
      </c>
      <c r="EO800" s="57" t="s">
        <v>193</v>
      </c>
      <c r="EP800" s="57" t="s">
        <v>193</v>
      </c>
      <c r="EQ800" s="57" t="s">
        <v>193</v>
      </c>
      <c r="ER800" s="57" t="str">
        <f t="shared" si="178"/>
        <v>N</v>
      </c>
      <c r="ES800" s="57" t="s">
        <v>193</v>
      </c>
      <c r="ET800" s="57" t="s">
        <v>193</v>
      </c>
      <c r="EU800" s="57" t="s">
        <v>193</v>
      </c>
      <c r="EV800" s="57" t="s">
        <v>193</v>
      </c>
      <c r="EW800" s="57" t="s">
        <v>193</v>
      </c>
      <c r="EX800" s="57" t="s">
        <v>193</v>
      </c>
      <c r="EY800" s="57" t="s">
        <v>193</v>
      </c>
      <c r="EZ800" s="57" t="s">
        <v>193</v>
      </c>
      <c r="FA800" s="57" t="s">
        <v>193</v>
      </c>
      <c r="FB800" s="57" t="s">
        <v>193</v>
      </c>
      <c r="FC800" s="57" t="s">
        <v>193</v>
      </c>
      <c r="FD800" s="57" t="s">
        <v>193</v>
      </c>
      <c r="FE800" s="57" t="s">
        <v>193</v>
      </c>
      <c r="FF800" s="57" t="s">
        <v>193</v>
      </c>
      <c r="FG800" s="57" t="s">
        <v>193</v>
      </c>
      <c r="FH800" s="57" t="s">
        <v>193</v>
      </c>
      <c r="FI800" s="57" t="s">
        <v>193</v>
      </c>
      <c r="FJ800" s="57" t="s">
        <v>193</v>
      </c>
      <c r="FK800" s="57" t="s">
        <v>193</v>
      </c>
      <c r="FL800" s="57" t="s">
        <v>193</v>
      </c>
      <c r="FM800" s="57" t="s">
        <v>193</v>
      </c>
      <c r="FN800" s="57" t="str">
        <f t="shared" si="179"/>
        <v>N</v>
      </c>
      <c r="FO800" s="57" t="s">
        <v>193</v>
      </c>
      <c r="FP800" s="57" t="s">
        <v>193</v>
      </c>
      <c r="FQ800" s="57" t="s">
        <v>193</v>
      </c>
      <c r="FR800" s="57" t="s">
        <v>193</v>
      </c>
      <c r="FS800" s="57" t="s">
        <v>193</v>
      </c>
      <c r="FT800" s="57" t="s">
        <v>193</v>
      </c>
      <c r="FU800" s="57" t="s">
        <v>193</v>
      </c>
      <c r="FV800" s="57" t="s">
        <v>193</v>
      </c>
      <c r="FW800" s="57" t="s">
        <v>193</v>
      </c>
      <c r="FX800" s="57" t="s">
        <v>193</v>
      </c>
      <c r="FZ800" s="57" t="str">
        <f t="shared" si="180"/>
        <v>N</v>
      </c>
    </row>
    <row r="801" spans="1:182" s="18" customFormat="1" ht="10.5" x14ac:dyDescent="0.55000000000000004">
      <c r="B801" s="56" t="s">
        <v>186</v>
      </c>
      <c r="C801" s="57">
        <v>58</v>
      </c>
      <c r="D801" s="57">
        <f t="shared" si="167"/>
        <v>796</v>
      </c>
      <c r="E801" s="57">
        <v>21212</v>
      </c>
      <c r="F801" s="57"/>
      <c r="H801" s="57" t="s">
        <v>198</v>
      </c>
      <c r="I801" s="57" t="s">
        <v>235</v>
      </c>
      <c r="J801" s="57"/>
      <c r="K801" s="57" t="s">
        <v>232</v>
      </c>
      <c r="L801" s="57" t="s">
        <v>190</v>
      </c>
      <c r="M801" s="58">
        <v>39262</v>
      </c>
      <c r="N801" s="59" t="s">
        <v>222</v>
      </c>
      <c r="O801" s="57"/>
      <c r="P801" s="57"/>
      <c r="Q801" s="57" t="s">
        <v>192</v>
      </c>
      <c r="S801" s="57" t="str">
        <f>IF('[1]Données questionnaire'!W613="","",'[1]Données questionnaire'!W613)</f>
        <v>X</v>
      </c>
      <c r="T801" s="57" t="str">
        <f>IF('[1]Données questionnaire'!X613="","",'[1]Données questionnaire'!X613)</f>
        <v/>
      </c>
      <c r="U801" s="57" t="str">
        <f>IF('[1]Données questionnaire'!Y613="","",'[1]Données questionnaire'!Y613)</f>
        <v/>
      </c>
      <c r="V801" s="57" t="str">
        <f>IF('[1]Données questionnaire'!Z613="","",'[1]Données questionnaire'!Z613)</f>
        <v/>
      </c>
      <c r="W801" s="57" t="str">
        <f>IF('[1]Données questionnaire'!AA613="","",'[1]Données questionnaire'!AA613)</f>
        <v/>
      </c>
      <c r="X801" s="57" t="str">
        <f>IF('[1]Données questionnaire'!AB613="","",'[1]Données questionnaire'!AB613)</f>
        <v/>
      </c>
      <c r="Y801" s="57" t="str">
        <f>IF('[1]Données questionnaire'!AC613="","",'[1]Données questionnaire'!AC613)</f>
        <v>X</v>
      </c>
      <c r="Z801" s="57" t="str">
        <f>IF('[1]Données questionnaire'!AD613="","",'[1]Données questionnaire'!AD613)</f>
        <v/>
      </c>
      <c r="AA801" s="57" t="str">
        <f>IF('[1]Données questionnaire'!AE613="","",'[1]Données questionnaire'!AE613)</f>
        <v/>
      </c>
      <c r="AB801" s="57" t="str">
        <f>IF('[1]Données questionnaire'!AF613="","",'[1]Données questionnaire'!AF613)</f>
        <v/>
      </c>
      <c r="AC801" s="57">
        <f>IF('[1]Données questionnaire'!AG613="","",'[1]Données questionnaire'!AG613)</f>
        <v>69</v>
      </c>
      <c r="AE801" s="57"/>
      <c r="AF801" s="57"/>
      <c r="AG801" s="60"/>
      <c r="AH801" s="57"/>
      <c r="AI801" s="57"/>
      <c r="AJ801" s="57"/>
      <c r="AK801" s="57"/>
      <c r="AL801" s="57"/>
      <c r="AM801" s="57"/>
      <c r="AN801" s="57"/>
      <c r="AO801" s="57"/>
      <c r="AP801" s="57"/>
      <c r="AQ801" s="57"/>
      <c r="AR801" s="57"/>
      <c r="AS801" s="57"/>
      <c r="AT801" s="57"/>
      <c r="AU801" s="57"/>
      <c r="AV801" s="57"/>
      <c r="AW801" s="57"/>
      <c r="AX801" s="57"/>
      <c r="AY801" s="57"/>
      <c r="AZ801" s="57"/>
      <c r="BB801" s="57" t="s">
        <v>192</v>
      </c>
      <c r="BC801" s="57"/>
      <c r="BD801" s="57" t="s">
        <v>193</v>
      </c>
      <c r="BE801" s="60">
        <v>0</v>
      </c>
      <c r="BF801" s="61" t="str">
        <f t="shared" si="168"/>
        <v/>
      </c>
      <c r="BG801" s="57" t="s">
        <v>193</v>
      </c>
      <c r="BH801" s="57"/>
      <c r="BI801" s="57" t="s">
        <v>193</v>
      </c>
      <c r="BJ801" s="57" t="s">
        <v>193</v>
      </c>
      <c r="BK801" s="57" t="s">
        <v>193</v>
      </c>
      <c r="BL801" s="57" t="s">
        <v>193</v>
      </c>
      <c r="BM801" s="57" t="s">
        <v>193</v>
      </c>
      <c r="BN801" s="57" t="s">
        <v>193</v>
      </c>
      <c r="BO801" s="57" t="s">
        <v>193</v>
      </c>
      <c r="BP801" s="57" t="s">
        <v>193</v>
      </c>
      <c r="BQ801" s="57" t="s">
        <v>193</v>
      </c>
      <c r="BR801" s="57" t="str">
        <f t="shared" si="169"/>
        <v>N</v>
      </c>
      <c r="BS801" s="57" t="s">
        <v>193</v>
      </c>
      <c r="BT801" s="57" t="s">
        <v>193</v>
      </c>
      <c r="BU801" s="57" t="s">
        <v>193</v>
      </c>
      <c r="BV801" s="57" t="s">
        <v>193</v>
      </c>
      <c r="BW801" s="57" t="s">
        <v>193</v>
      </c>
      <c r="BX801" s="57" t="str">
        <f t="shared" si="170"/>
        <v>N</v>
      </c>
      <c r="BY801" s="57" t="s">
        <v>193</v>
      </c>
      <c r="BZ801" s="57" t="s">
        <v>193</v>
      </c>
      <c r="CA801" s="57" t="s">
        <v>193</v>
      </c>
      <c r="CB801" s="57" t="s">
        <v>193</v>
      </c>
      <c r="CC801" s="57" t="s">
        <v>193</v>
      </c>
      <c r="CD801" s="57" t="s">
        <v>193</v>
      </c>
      <c r="CE801" s="57" t="s">
        <v>193</v>
      </c>
      <c r="CF801" s="57" t="s">
        <v>193</v>
      </c>
      <c r="CG801" s="57" t="s">
        <v>193</v>
      </c>
      <c r="CH801" s="57" t="s">
        <v>193</v>
      </c>
      <c r="CI801" s="57" t="s">
        <v>193</v>
      </c>
      <c r="CJ801" s="57" t="s">
        <v>193</v>
      </c>
      <c r="CK801" s="57" t="s">
        <v>193</v>
      </c>
      <c r="CL801" s="57" t="s">
        <v>193</v>
      </c>
      <c r="CM801" s="57" t="s">
        <v>193</v>
      </c>
      <c r="CN801" s="57" t="s">
        <v>193</v>
      </c>
      <c r="CO801" s="57" t="s">
        <v>193</v>
      </c>
      <c r="CP801" s="57" t="s">
        <v>193</v>
      </c>
      <c r="CQ801" s="57" t="s">
        <v>193</v>
      </c>
      <c r="CR801" s="57" t="s">
        <v>193</v>
      </c>
      <c r="CS801" s="57" t="str">
        <f t="shared" si="171"/>
        <v>N</v>
      </c>
      <c r="CT801" s="57" t="str">
        <f t="shared" si="172"/>
        <v>N</v>
      </c>
      <c r="CU801" s="62" t="s">
        <v>194</v>
      </c>
      <c r="CV801" s="57" t="s">
        <v>193</v>
      </c>
      <c r="CW801" s="57" t="s">
        <v>193</v>
      </c>
      <c r="CX801" s="57" t="s">
        <v>193</v>
      </c>
      <c r="CY801" s="57" t="s">
        <v>193</v>
      </c>
      <c r="CZ801" s="57" t="str">
        <f t="shared" si="173"/>
        <v>N</v>
      </c>
      <c r="DA801" s="57" t="s">
        <v>193</v>
      </c>
      <c r="DB801" s="57" t="s">
        <v>193</v>
      </c>
      <c r="DC801" s="57" t="s">
        <v>193</v>
      </c>
      <c r="DD801" s="57" t="str">
        <f t="shared" si="174"/>
        <v>N</v>
      </c>
      <c r="DE801" s="57" t="s">
        <v>193</v>
      </c>
      <c r="DF801" s="57" t="s">
        <v>193</v>
      </c>
      <c r="DG801" s="57" t="str">
        <f t="shared" si="175"/>
        <v>N</v>
      </c>
      <c r="DH801" s="57" t="s">
        <v>193</v>
      </c>
      <c r="DI801" s="57" t="s">
        <v>193</v>
      </c>
      <c r="DJ801" s="57" t="s">
        <v>193</v>
      </c>
      <c r="DK801" s="57" t="s">
        <v>193</v>
      </c>
      <c r="DL801" s="57" t="s">
        <v>193</v>
      </c>
      <c r="DM801" s="57" t="s">
        <v>193</v>
      </c>
      <c r="DN801" s="57" t="s">
        <v>193</v>
      </c>
      <c r="DO801" s="57" t="s">
        <v>193</v>
      </c>
      <c r="DP801" s="57" t="s">
        <v>193</v>
      </c>
      <c r="DQ801" s="57" t="s">
        <v>193</v>
      </c>
      <c r="DR801" s="57" t="s">
        <v>193</v>
      </c>
      <c r="DS801" s="57" t="s">
        <v>193</v>
      </c>
      <c r="DT801" s="57" t="s">
        <v>193</v>
      </c>
      <c r="DU801" s="57" t="str">
        <f t="shared" si="176"/>
        <v>N</v>
      </c>
      <c r="DV801" s="57" t="str">
        <f t="shared" si="177"/>
        <v>N</v>
      </c>
      <c r="DW801" s="57" t="s">
        <v>193</v>
      </c>
      <c r="DX801" s="57" t="s">
        <v>193</v>
      </c>
      <c r="DY801" s="57" t="s">
        <v>193</v>
      </c>
      <c r="DZ801" s="57" t="s">
        <v>193</v>
      </c>
      <c r="EA801" s="57" t="s">
        <v>193</v>
      </c>
      <c r="EB801" s="57" t="s">
        <v>193</v>
      </c>
      <c r="EC801" s="57" t="s">
        <v>193</v>
      </c>
      <c r="ED801" s="57" t="s">
        <v>193</v>
      </c>
      <c r="EE801" s="57" t="s">
        <v>193</v>
      </c>
      <c r="EF801" s="57" t="s">
        <v>193</v>
      </c>
      <c r="EG801" s="57" t="s">
        <v>193</v>
      </c>
      <c r="EH801" s="57" t="s">
        <v>193</v>
      </c>
      <c r="EI801" s="57" t="s">
        <v>193</v>
      </c>
      <c r="EJ801" s="57" t="s">
        <v>193</v>
      </c>
      <c r="EK801" s="57" t="s">
        <v>193</v>
      </c>
      <c r="EL801" s="57" t="s">
        <v>193</v>
      </c>
      <c r="EM801" s="57" t="s">
        <v>193</v>
      </c>
      <c r="EN801" s="57" t="s">
        <v>193</v>
      </c>
      <c r="EO801" s="57" t="s">
        <v>193</v>
      </c>
      <c r="EP801" s="57" t="s">
        <v>193</v>
      </c>
      <c r="EQ801" s="57" t="s">
        <v>193</v>
      </c>
      <c r="ER801" s="57" t="str">
        <f t="shared" si="178"/>
        <v>N</v>
      </c>
      <c r="ES801" s="57" t="s">
        <v>193</v>
      </c>
      <c r="ET801" s="57" t="s">
        <v>193</v>
      </c>
      <c r="EU801" s="57" t="s">
        <v>193</v>
      </c>
      <c r="EV801" s="57" t="s">
        <v>193</v>
      </c>
      <c r="EW801" s="57" t="s">
        <v>193</v>
      </c>
      <c r="EX801" s="57" t="s">
        <v>193</v>
      </c>
      <c r="EY801" s="57" t="s">
        <v>193</v>
      </c>
      <c r="EZ801" s="57" t="s">
        <v>193</v>
      </c>
      <c r="FA801" s="57" t="s">
        <v>193</v>
      </c>
      <c r="FB801" s="57" t="s">
        <v>193</v>
      </c>
      <c r="FC801" s="57" t="s">
        <v>193</v>
      </c>
      <c r="FD801" s="57" t="s">
        <v>193</v>
      </c>
      <c r="FE801" s="57" t="s">
        <v>193</v>
      </c>
      <c r="FF801" s="57" t="s">
        <v>193</v>
      </c>
      <c r="FG801" s="57" t="s">
        <v>193</v>
      </c>
      <c r="FH801" s="57" t="s">
        <v>193</v>
      </c>
      <c r="FI801" s="57" t="s">
        <v>193</v>
      </c>
      <c r="FJ801" s="57" t="s">
        <v>193</v>
      </c>
      <c r="FK801" s="57" t="s">
        <v>193</v>
      </c>
      <c r="FL801" s="57" t="s">
        <v>193</v>
      </c>
      <c r="FM801" s="57" t="s">
        <v>193</v>
      </c>
      <c r="FN801" s="57" t="str">
        <f t="shared" si="179"/>
        <v>N</v>
      </c>
      <c r="FO801" s="57" t="s">
        <v>193</v>
      </c>
      <c r="FP801" s="57" t="s">
        <v>193</v>
      </c>
      <c r="FQ801" s="57" t="s">
        <v>193</v>
      </c>
      <c r="FR801" s="57" t="s">
        <v>193</v>
      </c>
      <c r="FS801" s="57" t="s">
        <v>193</v>
      </c>
      <c r="FT801" s="57" t="s">
        <v>193</v>
      </c>
      <c r="FU801" s="57" t="s">
        <v>193</v>
      </c>
      <c r="FV801" s="57" t="s">
        <v>193</v>
      </c>
      <c r="FW801" s="57" t="s">
        <v>193</v>
      </c>
      <c r="FX801" s="57" t="s">
        <v>193</v>
      </c>
      <c r="FZ801" s="57" t="str">
        <f t="shared" si="180"/>
        <v>N</v>
      </c>
    </row>
    <row r="802" spans="1:182" s="18" customFormat="1" ht="10.5" x14ac:dyDescent="0.55000000000000004">
      <c r="B802" s="56" t="s">
        <v>186</v>
      </c>
      <c r="C802" s="57">
        <v>59</v>
      </c>
      <c r="D802" s="57">
        <f t="shared" si="167"/>
        <v>797</v>
      </c>
      <c r="E802" s="57">
        <v>21213</v>
      </c>
      <c r="F802" s="57"/>
      <c r="H802" s="57" t="s">
        <v>198</v>
      </c>
      <c r="I802" s="57" t="s">
        <v>235</v>
      </c>
      <c r="J802" s="57"/>
      <c r="K802" s="57" t="s">
        <v>232</v>
      </c>
      <c r="L802" s="57" t="s">
        <v>190</v>
      </c>
      <c r="M802" s="58">
        <v>39262</v>
      </c>
      <c r="N802" s="59" t="s">
        <v>222</v>
      </c>
      <c r="O802" s="57"/>
      <c r="P802" s="57"/>
      <c r="Q802" s="57" t="s">
        <v>192</v>
      </c>
      <c r="S802" s="57" t="str">
        <f>IF('[1]Données questionnaire'!W614="","",'[1]Données questionnaire'!W614)</f>
        <v>X</v>
      </c>
      <c r="T802" s="57" t="str">
        <f>IF('[1]Données questionnaire'!X614="","",'[1]Données questionnaire'!X614)</f>
        <v/>
      </c>
      <c r="U802" s="57" t="str">
        <f>IF('[1]Données questionnaire'!Y614="","",'[1]Données questionnaire'!Y614)</f>
        <v/>
      </c>
      <c r="V802" s="57" t="str">
        <f>IF('[1]Données questionnaire'!Z614="","",'[1]Données questionnaire'!Z614)</f>
        <v/>
      </c>
      <c r="W802" s="57" t="str">
        <f>IF('[1]Données questionnaire'!AA614="","",'[1]Données questionnaire'!AA614)</f>
        <v/>
      </c>
      <c r="X802" s="57" t="str">
        <f>IF('[1]Données questionnaire'!AB614="","",'[1]Données questionnaire'!AB614)</f>
        <v/>
      </c>
      <c r="Y802" s="57" t="str">
        <f>IF('[1]Données questionnaire'!AC614="","",'[1]Données questionnaire'!AC614)</f>
        <v/>
      </c>
      <c r="Z802" s="57" t="str">
        <f>IF('[1]Données questionnaire'!AD614="","",'[1]Données questionnaire'!AD614)</f>
        <v>X</v>
      </c>
      <c r="AA802" s="57" t="str">
        <f>IF('[1]Données questionnaire'!AE614="","",'[1]Données questionnaire'!AE614)</f>
        <v/>
      </c>
      <c r="AB802" s="57" t="str">
        <f>IF('[1]Données questionnaire'!AF614="","",'[1]Données questionnaire'!AF614)</f>
        <v/>
      </c>
      <c r="AC802" s="57">
        <f>IF('[1]Données questionnaire'!AG614="","",'[1]Données questionnaire'!AG614)</f>
        <v>57</v>
      </c>
      <c r="AE802" s="57"/>
      <c r="AF802" s="57"/>
      <c r="AG802" s="60"/>
      <c r="AH802" s="57"/>
      <c r="AI802" s="57"/>
      <c r="AJ802" s="57"/>
      <c r="AK802" s="57"/>
      <c r="AL802" s="57"/>
      <c r="AM802" s="57"/>
      <c r="AN802" s="57"/>
      <c r="AO802" s="57"/>
      <c r="AP802" s="57"/>
      <c r="AQ802" s="57"/>
      <c r="AR802" s="57"/>
      <c r="AS802" s="57"/>
      <c r="AT802" s="57"/>
      <c r="AU802" s="57"/>
      <c r="AV802" s="57"/>
      <c r="AW802" s="57"/>
      <c r="AX802" s="57"/>
      <c r="AY802" s="57"/>
      <c r="AZ802" s="57"/>
      <c r="BB802" s="57" t="s">
        <v>192</v>
      </c>
      <c r="BC802" s="57"/>
      <c r="BD802" s="57" t="s">
        <v>193</v>
      </c>
      <c r="BE802" s="60">
        <v>0</v>
      </c>
      <c r="BF802" s="61" t="str">
        <f t="shared" si="168"/>
        <v/>
      </c>
      <c r="BG802" s="57" t="s">
        <v>193</v>
      </c>
      <c r="BH802" s="57"/>
      <c r="BI802" s="57" t="s">
        <v>193</v>
      </c>
      <c r="BJ802" s="57" t="s">
        <v>193</v>
      </c>
      <c r="BK802" s="57" t="s">
        <v>193</v>
      </c>
      <c r="BL802" s="57" t="s">
        <v>193</v>
      </c>
      <c r="BM802" s="57" t="s">
        <v>193</v>
      </c>
      <c r="BN802" s="57" t="s">
        <v>193</v>
      </c>
      <c r="BO802" s="57" t="s">
        <v>193</v>
      </c>
      <c r="BP802" s="57" t="s">
        <v>193</v>
      </c>
      <c r="BQ802" s="57" t="s">
        <v>193</v>
      </c>
      <c r="BR802" s="57" t="str">
        <f t="shared" si="169"/>
        <v>N</v>
      </c>
      <c r="BS802" s="57" t="s">
        <v>193</v>
      </c>
      <c r="BT802" s="57" t="s">
        <v>193</v>
      </c>
      <c r="BU802" s="57" t="s">
        <v>193</v>
      </c>
      <c r="BV802" s="57" t="s">
        <v>193</v>
      </c>
      <c r="BW802" s="57" t="s">
        <v>193</v>
      </c>
      <c r="BX802" s="57" t="str">
        <f t="shared" si="170"/>
        <v>N</v>
      </c>
      <c r="BY802" s="57" t="s">
        <v>193</v>
      </c>
      <c r="BZ802" s="57" t="s">
        <v>193</v>
      </c>
      <c r="CA802" s="57" t="s">
        <v>193</v>
      </c>
      <c r="CB802" s="57" t="s">
        <v>193</v>
      </c>
      <c r="CC802" s="57" t="s">
        <v>193</v>
      </c>
      <c r="CD802" s="57" t="s">
        <v>193</v>
      </c>
      <c r="CE802" s="57" t="s">
        <v>193</v>
      </c>
      <c r="CF802" s="57" t="s">
        <v>193</v>
      </c>
      <c r="CG802" s="57" t="s">
        <v>193</v>
      </c>
      <c r="CH802" s="57" t="s">
        <v>193</v>
      </c>
      <c r="CI802" s="57" t="s">
        <v>193</v>
      </c>
      <c r="CJ802" s="57" t="s">
        <v>193</v>
      </c>
      <c r="CK802" s="57" t="s">
        <v>193</v>
      </c>
      <c r="CL802" s="57" t="s">
        <v>193</v>
      </c>
      <c r="CM802" s="57" t="s">
        <v>193</v>
      </c>
      <c r="CN802" s="57" t="s">
        <v>193</v>
      </c>
      <c r="CO802" s="57" t="s">
        <v>193</v>
      </c>
      <c r="CP802" s="57" t="s">
        <v>193</v>
      </c>
      <c r="CQ802" s="57" t="s">
        <v>193</v>
      </c>
      <c r="CR802" s="57" t="s">
        <v>193</v>
      </c>
      <c r="CS802" s="57" t="str">
        <f t="shared" si="171"/>
        <v>N</v>
      </c>
      <c r="CT802" s="57" t="str">
        <f t="shared" si="172"/>
        <v>N</v>
      </c>
      <c r="CU802" s="62" t="s">
        <v>194</v>
      </c>
      <c r="CV802" s="57" t="s">
        <v>193</v>
      </c>
      <c r="CW802" s="57" t="s">
        <v>193</v>
      </c>
      <c r="CX802" s="57" t="s">
        <v>193</v>
      </c>
      <c r="CY802" s="57" t="s">
        <v>193</v>
      </c>
      <c r="CZ802" s="57" t="str">
        <f t="shared" si="173"/>
        <v>N</v>
      </c>
      <c r="DA802" s="57" t="s">
        <v>193</v>
      </c>
      <c r="DB802" s="57" t="s">
        <v>193</v>
      </c>
      <c r="DC802" s="57" t="s">
        <v>193</v>
      </c>
      <c r="DD802" s="57" t="str">
        <f t="shared" si="174"/>
        <v>N</v>
      </c>
      <c r="DE802" s="57" t="s">
        <v>193</v>
      </c>
      <c r="DF802" s="57" t="s">
        <v>193</v>
      </c>
      <c r="DG802" s="57" t="str">
        <f t="shared" si="175"/>
        <v>N</v>
      </c>
      <c r="DH802" s="57" t="s">
        <v>193</v>
      </c>
      <c r="DI802" s="57" t="s">
        <v>193</v>
      </c>
      <c r="DJ802" s="57" t="s">
        <v>193</v>
      </c>
      <c r="DK802" s="57" t="s">
        <v>193</v>
      </c>
      <c r="DL802" s="57" t="s">
        <v>193</v>
      </c>
      <c r="DM802" s="57" t="s">
        <v>193</v>
      </c>
      <c r="DN802" s="57" t="s">
        <v>193</v>
      </c>
      <c r="DO802" s="57" t="s">
        <v>193</v>
      </c>
      <c r="DP802" s="57" t="s">
        <v>193</v>
      </c>
      <c r="DQ802" s="57" t="s">
        <v>193</v>
      </c>
      <c r="DR802" s="57" t="s">
        <v>193</v>
      </c>
      <c r="DS802" s="57" t="s">
        <v>193</v>
      </c>
      <c r="DT802" s="57" t="s">
        <v>193</v>
      </c>
      <c r="DU802" s="57" t="str">
        <f t="shared" si="176"/>
        <v>N</v>
      </c>
      <c r="DV802" s="57" t="str">
        <f t="shared" si="177"/>
        <v>N</v>
      </c>
      <c r="DW802" s="57" t="s">
        <v>193</v>
      </c>
      <c r="DX802" s="57" t="s">
        <v>193</v>
      </c>
      <c r="DY802" s="57" t="s">
        <v>193</v>
      </c>
      <c r="DZ802" s="57" t="s">
        <v>193</v>
      </c>
      <c r="EA802" s="57" t="s">
        <v>193</v>
      </c>
      <c r="EB802" s="57" t="s">
        <v>193</v>
      </c>
      <c r="EC802" s="57" t="s">
        <v>193</v>
      </c>
      <c r="ED802" s="57" t="s">
        <v>193</v>
      </c>
      <c r="EE802" s="57" t="s">
        <v>193</v>
      </c>
      <c r="EF802" s="57" t="s">
        <v>193</v>
      </c>
      <c r="EG802" s="57" t="s">
        <v>193</v>
      </c>
      <c r="EH802" s="57" t="s">
        <v>193</v>
      </c>
      <c r="EI802" s="57" t="s">
        <v>193</v>
      </c>
      <c r="EJ802" s="57" t="s">
        <v>193</v>
      </c>
      <c r="EK802" s="57" t="s">
        <v>193</v>
      </c>
      <c r="EL802" s="57" t="s">
        <v>193</v>
      </c>
      <c r="EM802" s="57" t="s">
        <v>193</v>
      </c>
      <c r="EN802" s="57" t="s">
        <v>193</v>
      </c>
      <c r="EO802" s="57" t="s">
        <v>193</v>
      </c>
      <c r="EP802" s="57" t="s">
        <v>193</v>
      </c>
      <c r="EQ802" s="57" t="s">
        <v>193</v>
      </c>
      <c r="ER802" s="57" t="str">
        <f t="shared" si="178"/>
        <v>N</v>
      </c>
      <c r="ES802" s="57" t="s">
        <v>193</v>
      </c>
      <c r="ET802" s="57" t="s">
        <v>193</v>
      </c>
      <c r="EU802" s="57" t="s">
        <v>193</v>
      </c>
      <c r="EV802" s="57" t="s">
        <v>193</v>
      </c>
      <c r="EW802" s="57" t="s">
        <v>193</v>
      </c>
      <c r="EX802" s="57" t="s">
        <v>193</v>
      </c>
      <c r="EY802" s="57" t="s">
        <v>193</v>
      </c>
      <c r="EZ802" s="57" t="s">
        <v>193</v>
      </c>
      <c r="FA802" s="57" t="s">
        <v>193</v>
      </c>
      <c r="FB802" s="57" t="s">
        <v>193</v>
      </c>
      <c r="FC802" s="57" t="s">
        <v>193</v>
      </c>
      <c r="FD802" s="57" t="s">
        <v>193</v>
      </c>
      <c r="FE802" s="57" t="s">
        <v>193</v>
      </c>
      <c r="FF802" s="57" t="s">
        <v>193</v>
      </c>
      <c r="FG802" s="57" t="s">
        <v>193</v>
      </c>
      <c r="FH802" s="57" t="s">
        <v>193</v>
      </c>
      <c r="FI802" s="57" t="s">
        <v>193</v>
      </c>
      <c r="FJ802" s="57" t="s">
        <v>193</v>
      </c>
      <c r="FK802" s="57" t="s">
        <v>193</v>
      </c>
      <c r="FL802" s="57" t="s">
        <v>193</v>
      </c>
      <c r="FM802" s="57" t="s">
        <v>193</v>
      </c>
      <c r="FN802" s="57" t="str">
        <f t="shared" si="179"/>
        <v>N</v>
      </c>
      <c r="FO802" s="57" t="s">
        <v>193</v>
      </c>
      <c r="FP802" s="57" t="s">
        <v>193</v>
      </c>
      <c r="FQ802" s="57" t="s">
        <v>193</v>
      </c>
      <c r="FR802" s="57" t="s">
        <v>193</v>
      </c>
      <c r="FS802" s="57" t="s">
        <v>193</v>
      </c>
      <c r="FT802" s="57" t="s">
        <v>193</v>
      </c>
      <c r="FU802" s="57" t="s">
        <v>193</v>
      </c>
      <c r="FV802" s="57" t="s">
        <v>193</v>
      </c>
      <c r="FW802" s="57" t="s">
        <v>193</v>
      </c>
      <c r="FX802" s="57" t="s">
        <v>193</v>
      </c>
      <c r="FZ802" s="57" t="str">
        <f t="shared" si="180"/>
        <v>N</v>
      </c>
    </row>
    <row r="803" spans="1:182" s="18" customFormat="1" ht="10.5" x14ac:dyDescent="0.55000000000000004">
      <c r="B803" s="56" t="s">
        <v>186</v>
      </c>
      <c r="C803" s="57">
        <v>60</v>
      </c>
      <c r="D803" s="57">
        <f t="shared" si="167"/>
        <v>798</v>
      </c>
      <c r="E803" s="57">
        <v>21214</v>
      </c>
      <c r="F803" s="57"/>
      <c r="H803" s="57" t="s">
        <v>198</v>
      </c>
      <c r="I803" s="57" t="s">
        <v>235</v>
      </c>
      <c r="J803" s="57"/>
      <c r="K803" s="57" t="s">
        <v>232</v>
      </c>
      <c r="L803" s="57" t="s">
        <v>190</v>
      </c>
      <c r="M803" s="58">
        <v>39262</v>
      </c>
      <c r="N803" s="59" t="s">
        <v>222</v>
      </c>
      <c r="O803" s="57"/>
      <c r="P803" s="57"/>
      <c r="Q803" s="57" t="s">
        <v>192</v>
      </c>
      <c r="S803" s="57" t="str">
        <f>IF('[1]Données questionnaire'!W615="","",'[1]Données questionnaire'!W615)</f>
        <v>X</v>
      </c>
      <c r="T803" s="57" t="str">
        <f>IF('[1]Données questionnaire'!X615="","",'[1]Données questionnaire'!X615)</f>
        <v/>
      </c>
      <c r="U803" s="57" t="str">
        <f>IF('[1]Données questionnaire'!Y615="","",'[1]Données questionnaire'!Y615)</f>
        <v/>
      </c>
      <c r="V803" s="57" t="str">
        <f>IF('[1]Données questionnaire'!Z615="","",'[1]Données questionnaire'!Z615)</f>
        <v/>
      </c>
      <c r="W803" s="57" t="str">
        <f>IF('[1]Données questionnaire'!AA615="","",'[1]Données questionnaire'!AA615)</f>
        <v/>
      </c>
      <c r="X803" s="57" t="str">
        <f>IF('[1]Données questionnaire'!AB615="","",'[1]Données questionnaire'!AB615)</f>
        <v/>
      </c>
      <c r="Y803" s="57" t="str">
        <f>IF('[1]Données questionnaire'!AC615="","",'[1]Données questionnaire'!AC615)</f>
        <v>X</v>
      </c>
      <c r="Z803" s="57" t="str">
        <f>IF('[1]Données questionnaire'!AD615="","",'[1]Données questionnaire'!AD615)</f>
        <v/>
      </c>
      <c r="AA803" s="57" t="str">
        <f>IF('[1]Données questionnaire'!AE615="","",'[1]Données questionnaire'!AE615)</f>
        <v/>
      </c>
      <c r="AB803" s="57" t="str">
        <f>IF('[1]Données questionnaire'!AF615="","",'[1]Données questionnaire'!AF615)</f>
        <v/>
      </c>
      <c r="AC803" s="57">
        <f>IF('[1]Données questionnaire'!AG615="","",'[1]Données questionnaire'!AG615)</f>
        <v>62</v>
      </c>
      <c r="AE803" s="57"/>
      <c r="AF803" s="57"/>
      <c r="AG803" s="60"/>
      <c r="AH803" s="57"/>
      <c r="AI803" s="57"/>
      <c r="AJ803" s="57"/>
      <c r="AK803" s="57"/>
      <c r="AL803" s="57"/>
      <c r="AM803" s="57"/>
      <c r="AN803" s="57"/>
      <c r="AO803" s="57"/>
      <c r="AP803" s="57"/>
      <c r="AQ803" s="57"/>
      <c r="AR803" s="57"/>
      <c r="AS803" s="57"/>
      <c r="AT803" s="57"/>
      <c r="AU803" s="57"/>
      <c r="AV803" s="57"/>
      <c r="AW803" s="57"/>
      <c r="AX803" s="57"/>
      <c r="AY803" s="57"/>
      <c r="AZ803" s="57"/>
      <c r="BB803" s="57" t="s">
        <v>192</v>
      </c>
      <c r="BC803" s="57"/>
      <c r="BD803" s="57" t="s">
        <v>193</v>
      </c>
      <c r="BE803" s="60">
        <v>0</v>
      </c>
      <c r="BF803" s="61" t="str">
        <f t="shared" si="168"/>
        <v/>
      </c>
      <c r="BG803" s="57" t="s">
        <v>193</v>
      </c>
      <c r="BH803" s="57"/>
      <c r="BI803" s="57" t="s">
        <v>193</v>
      </c>
      <c r="BJ803" s="57" t="s">
        <v>193</v>
      </c>
      <c r="BK803" s="57" t="s">
        <v>193</v>
      </c>
      <c r="BL803" s="57" t="s">
        <v>193</v>
      </c>
      <c r="BM803" s="57" t="s">
        <v>193</v>
      </c>
      <c r="BN803" s="57" t="s">
        <v>193</v>
      </c>
      <c r="BO803" s="57" t="s">
        <v>193</v>
      </c>
      <c r="BP803" s="57" t="s">
        <v>193</v>
      </c>
      <c r="BQ803" s="57" t="s">
        <v>193</v>
      </c>
      <c r="BR803" s="57" t="str">
        <f t="shared" si="169"/>
        <v>N</v>
      </c>
      <c r="BS803" s="57" t="s">
        <v>193</v>
      </c>
      <c r="BT803" s="57" t="s">
        <v>193</v>
      </c>
      <c r="BU803" s="57" t="s">
        <v>193</v>
      </c>
      <c r="BV803" s="57" t="s">
        <v>193</v>
      </c>
      <c r="BW803" s="57" t="s">
        <v>193</v>
      </c>
      <c r="BX803" s="57" t="str">
        <f t="shared" si="170"/>
        <v>N</v>
      </c>
      <c r="BY803" s="57" t="s">
        <v>193</v>
      </c>
      <c r="BZ803" s="57" t="s">
        <v>193</v>
      </c>
      <c r="CA803" s="57" t="s">
        <v>193</v>
      </c>
      <c r="CB803" s="57" t="s">
        <v>193</v>
      </c>
      <c r="CC803" s="57" t="s">
        <v>193</v>
      </c>
      <c r="CD803" s="57" t="s">
        <v>193</v>
      </c>
      <c r="CE803" s="57" t="s">
        <v>193</v>
      </c>
      <c r="CF803" s="57" t="s">
        <v>193</v>
      </c>
      <c r="CG803" s="57" t="s">
        <v>193</v>
      </c>
      <c r="CH803" s="57" t="s">
        <v>193</v>
      </c>
      <c r="CI803" s="57" t="s">
        <v>193</v>
      </c>
      <c r="CJ803" s="57" t="s">
        <v>193</v>
      </c>
      <c r="CK803" s="57" t="s">
        <v>193</v>
      </c>
      <c r="CL803" s="57" t="s">
        <v>193</v>
      </c>
      <c r="CM803" s="57" t="s">
        <v>193</v>
      </c>
      <c r="CN803" s="57" t="s">
        <v>193</v>
      </c>
      <c r="CO803" s="57" t="s">
        <v>193</v>
      </c>
      <c r="CP803" s="57" t="s">
        <v>193</v>
      </c>
      <c r="CQ803" s="57" t="s">
        <v>193</v>
      </c>
      <c r="CR803" s="57" t="s">
        <v>193</v>
      </c>
      <c r="CS803" s="57" t="str">
        <f t="shared" si="171"/>
        <v>N</v>
      </c>
      <c r="CT803" s="57" t="str">
        <f t="shared" si="172"/>
        <v>N</v>
      </c>
      <c r="CU803" s="62" t="s">
        <v>194</v>
      </c>
      <c r="CV803" s="57" t="s">
        <v>193</v>
      </c>
      <c r="CW803" s="57" t="s">
        <v>193</v>
      </c>
      <c r="CX803" s="57" t="s">
        <v>193</v>
      </c>
      <c r="CY803" s="57" t="s">
        <v>193</v>
      </c>
      <c r="CZ803" s="57" t="str">
        <f t="shared" si="173"/>
        <v>N</v>
      </c>
      <c r="DA803" s="57" t="s">
        <v>193</v>
      </c>
      <c r="DB803" s="57" t="s">
        <v>193</v>
      </c>
      <c r="DC803" s="57" t="s">
        <v>193</v>
      </c>
      <c r="DD803" s="57" t="str">
        <f t="shared" si="174"/>
        <v>N</v>
      </c>
      <c r="DE803" s="57" t="s">
        <v>193</v>
      </c>
      <c r="DF803" s="57" t="s">
        <v>193</v>
      </c>
      <c r="DG803" s="57" t="str">
        <f t="shared" si="175"/>
        <v>N</v>
      </c>
      <c r="DH803" s="57" t="s">
        <v>193</v>
      </c>
      <c r="DI803" s="57" t="s">
        <v>193</v>
      </c>
      <c r="DJ803" s="57" t="s">
        <v>193</v>
      </c>
      <c r="DK803" s="57" t="s">
        <v>193</v>
      </c>
      <c r="DL803" s="57" t="s">
        <v>193</v>
      </c>
      <c r="DM803" s="57" t="s">
        <v>193</v>
      </c>
      <c r="DN803" s="57" t="s">
        <v>193</v>
      </c>
      <c r="DO803" s="57" t="s">
        <v>193</v>
      </c>
      <c r="DP803" s="57" t="s">
        <v>193</v>
      </c>
      <c r="DQ803" s="57" t="s">
        <v>193</v>
      </c>
      <c r="DR803" s="57" t="s">
        <v>193</v>
      </c>
      <c r="DS803" s="57" t="s">
        <v>193</v>
      </c>
      <c r="DT803" s="57" t="s">
        <v>193</v>
      </c>
      <c r="DU803" s="57" t="str">
        <f t="shared" si="176"/>
        <v>N</v>
      </c>
      <c r="DV803" s="57" t="str">
        <f t="shared" si="177"/>
        <v>N</v>
      </c>
      <c r="DW803" s="57" t="s">
        <v>193</v>
      </c>
      <c r="DX803" s="57" t="s">
        <v>193</v>
      </c>
      <c r="DY803" s="57" t="s">
        <v>193</v>
      </c>
      <c r="DZ803" s="57" t="s">
        <v>193</v>
      </c>
      <c r="EA803" s="57" t="s">
        <v>193</v>
      </c>
      <c r="EB803" s="57" t="s">
        <v>193</v>
      </c>
      <c r="EC803" s="57" t="s">
        <v>193</v>
      </c>
      <c r="ED803" s="57" t="s">
        <v>193</v>
      </c>
      <c r="EE803" s="57" t="s">
        <v>193</v>
      </c>
      <c r="EF803" s="57" t="s">
        <v>193</v>
      </c>
      <c r="EG803" s="57" t="s">
        <v>193</v>
      </c>
      <c r="EH803" s="57" t="s">
        <v>193</v>
      </c>
      <c r="EI803" s="57" t="s">
        <v>193</v>
      </c>
      <c r="EJ803" s="57" t="s">
        <v>193</v>
      </c>
      <c r="EK803" s="57" t="s">
        <v>193</v>
      </c>
      <c r="EL803" s="57" t="s">
        <v>193</v>
      </c>
      <c r="EM803" s="57" t="s">
        <v>193</v>
      </c>
      <c r="EN803" s="57" t="s">
        <v>193</v>
      </c>
      <c r="EO803" s="57" t="s">
        <v>193</v>
      </c>
      <c r="EP803" s="57" t="s">
        <v>193</v>
      </c>
      <c r="EQ803" s="57" t="s">
        <v>193</v>
      </c>
      <c r="ER803" s="57" t="str">
        <f t="shared" si="178"/>
        <v>N</v>
      </c>
      <c r="ES803" s="57" t="s">
        <v>193</v>
      </c>
      <c r="ET803" s="57" t="s">
        <v>193</v>
      </c>
      <c r="EU803" s="57" t="s">
        <v>193</v>
      </c>
      <c r="EV803" s="57" t="s">
        <v>193</v>
      </c>
      <c r="EW803" s="57" t="s">
        <v>193</v>
      </c>
      <c r="EX803" s="57" t="s">
        <v>193</v>
      </c>
      <c r="EY803" s="57" t="s">
        <v>193</v>
      </c>
      <c r="EZ803" s="57" t="s">
        <v>193</v>
      </c>
      <c r="FA803" s="57" t="s">
        <v>193</v>
      </c>
      <c r="FB803" s="57" t="s">
        <v>193</v>
      </c>
      <c r="FC803" s="57" t="s">
        <v>193</v>
      </c>
      <c r="FD803" s="57" t="s">
        <v>193</v>
      </c>
      <c r="FE803" s="57" t="s">
        <v>193</v>
      </c>
      <c r="FF803" s="57" t="s">
        <v>193</v>
      </c>
      <c r="FG803" s="57" t="s">
        <v>193</v>
      </c>
      <c r="FH803" s="57" t="s">
        <v>193</v>
      </c>
      <c r="FI803" s="57" t="s">
        <v>193</v>
      </c>
      <c r="FJ803" s="57" t="s">
        <v>193</v>
      </c>
      <c r="FK803" s="57" t="s">
        <v>193</v>
      </c>
      <c r="FL803" s="57" t="s">
        <v>193</v>
      </c>
      <c r="FM803" s="57" t="s">
        <v>193</v>
      </c>
      <c r="FN803" s="57" t="str">
        <f t="shared" si="179"/>
        <v>N</v>
      </c>
      <c r="FO803" s="57" t="s">
        <v>193</v>
      </c>
      <c r="FP803" s="57" t="s">
        <v>193</v>
      </c>
      <c r="FQ803" s="57" t="s">
        <v>193</v>
      </c>
      <c r="FR803" s="57" t="s">
        <v>193</v>
      </c>
      <c r="FS803" s="57" t="s">
        <v>193</v>
      </c>
      <c r="FT803" s="57" t="s">
        <v>193</v>
      </c>
      <c r="FU803" s="57" t="s">
        <v>193</v>
      </c>
      <c r="FV803" s="57" t="s">
        <v>193</v>
      </c>
      <c r="FW803" s="57" t="s">
        <v>193</v>
      </c>
      <c r="FX803" s="57" t="s">
        <v>193</v>
      </c>
      <c r="FZ803" s="57" t="str">
        <f t="shared" si="180"/>
        <v>N</v>
      </c>
    </row>
    <row r="804" spans="1:182" s="18" customFormat="1" ht="10.5" x14ac:dyDescent="0.55000000000000004">
      <c r="B804" s="56" t="s">
        <v>186</v>
      </c>
      <c r="C804" s="57">
        <v>61</v>
      </c>
      <c r="D804" s="57">
        <f t="shared" si="167"/>
        <v>799</v>
      </c>
      <c r="E804" s="57">
        <v>21215</v>
      </c>
      <c r="F804" s="57"/>
      <c r="H804" s="57" t="s">
        <v>198</v>
      </c>
      <c r="I804" s="57" t="s">
        <v>235</v>
      </c>
      <c r="J804" s="57"/>
      <c r="K804" s="57" t="s">
        <v>232</v>
      </c>
      <c r="L804" s="57" t="s">
        <v>190</v>
      </c>
      <c r="M804" s="58">
        <v>39262</v>
      </c>
      <c r="N804" s="59" t="s">
        <v>222</v>
      </c>
      <c r="O804" s="57"/>
      <c r="P804" s="57"/>
      <c r="Q804" s="57" t="s">
        <v>192</v>
      </c>
      <c r="S804" s="57" t="str">
        <f>IF('[1]Données questionnaire'!W616="","",'[1]Données questionnaire'!W616)</f>
        <v>X</v>
      </c>
      <c r="T804" s="57" t="str">
        <f>IF('[1]Données questionnaire'!X616="","",'[1]Données questionnaire'!X616)</f>
        <v/>
      </c>
      <c r="U804" s="57" t="str">
        <f>IF('[1]Données questionnaire'!Y616="","",'[1]Données questionnaire'!Y616)</f>
        <v/>
      </c>
      <c r="V804" s="57" t="str">
        <f>IF('[1]Données questionnaire'!Z616="","",'[1]Données questionnaire'!Z616)</f>
        <v/>
      </c>
      <c r="W804" s="57" t="str">
        <f>IF('[1]Données questionnaire'!AA616="","",'[1]Données questionnaire'!AA616)</f>
        <v/>
      </c>
      <c r="X804" s="57" t="str">
        <f>IF('[1]Données questionnaire'!AB616="","",'[1]Données questionnaire'!AB616)</f>
        <v/>
      </c>
      <c r="Y804" s="57" t="str">
        <f>IF('[1]Données questionnaire'!AC616="","",'[1]Données questionnaire'!AC616)</f>
        <v>X</v>
      </c>
      <c r="Z804" s="57" t="str">
        <f>IF('[1]Données questionnaire'!AD616="","",'[1]Données questionnaire'!AD616)</f>
        <v/>
      </c>
      <c r="AA804" s="57" t="str">
        <f>IF('[1]Données questionnaire'!AE616="","",'[1]Données questionnaire'!AE616)</f>
        <v/>
      </c>
      <c r="AB804" s="57" t="str">
        <f>IF('[1]Données questionnaire'!AF616="","",'[1]Données questionnaire'!AF616)</f>
        <v/>
      </c>
      <c r="AC804" s="57">
        <f>IF('[1]Données questionnaire'!AG616="","",'[1]Données questionnaire'!AG616)</f>
        <v>79</v>
      </c>
      <c r="AE804" s="57"/>
      <c r="AF804" s="57"/>
      <c r="AG804" s="60"/>
      <c r="AH804" s="57"/>
      <c r="AI804" s="57"/>
      <c r="AJ804" s="57"/>
      <c r="AK804" s="57"/>
      <c r="AL804" s="57"/>
      <c r="AM804" s="57"/>
      <c r="AN804" s="57"/>
      <c r="AO804" s="57"/>
      <c r="AP804" s="57"/>
      <c r="AQ804" s="57"/>
      <c r="AR804" s="57"/>
      <c r="AS804" s="57"/>
      <c r="AT804" s="57"/>
      <c r="AU804" s="57"/>
      <c r="AV804" s="57"/>
      <c r="AW804" s="57"/>
      <c r="AX804" s="57"/>
      <c r="AY804" s="57"/>
      <c r="AZ804" s="57"/>
      <c r="BB804" s="57" t="s">
        <v>192</v>
      </c>
      <c r="BC804" s="57"/>
      <c r="BD804" s="57" t="s">
        <v>193</v>
      </c>
      <c r="BE804" s="60">
        <v>0</v>
      </c>
      <c r="BF804" s="61" t="str">
        <f t="shared" si="168"/>
        <v/>
      </c>
      <c r="BG804" s="57" t="s">
        <v>193</v>
      </c>
      <c r="BH804" s="57"/>
      <c r="BI804" s="57" t="s">
        <v>193</v>
      </c>
      <c r="BJ804" s="57" t="s">
        <v>193</v>
      </c>
      <c r="BK804" s="57" t="s">
        <v>193</v>
      </c>
      <c r="BL804" s="57" t="s">
        <v>193</v>
      </c>
      <c r="BM804" s="57" t="s">
        <v>193</v>
      </c>
      <c r="BN804" s="57" t="s">
        <v>193</v>
      </c>
      <c r="BO804" s="57" t="s">
        <v>193</v>
      </c>
      <c r="BP804" s="57" t="s">
        <v>193</v>
      </c>
      <c r="BQ804" s="57" t="s">
        <v>193</v>
      </c>
      <c r="BR804" s="57" t="str">
        <f t="shared" si="169"/>
        <v>N</v>
      </c>
      <c r="BS804" s="57" t="s">
        <v>193</v>
      </c>
      <c r="BT804" s="57" t="s">
        <v>193</v>
      </c>
      <c r="BU804" s="57" t="s">
        <v>193</v>
      </c>
      <c r="BV804" s="57" t="s">
        <v>193</v>
      </c>
      <c r="BW804" s="57" t="s">
        <v>193</v>
      </c>
      <c r="BX804" s="57" t="str">
        <f t="shared" si="170"/>
        <v>N</v>
      </c>
      <c r="BY804" s="57" t="s">
        <v>193</v>
      </c>
      <c r="BZ804" s="57" t="s">
        <v>193</v>
      </c>
      <c r="CA804" s="57" t="s">
        <v>193</v>
      </c>
      <c r="CB804" s="57" t="s">
        <v>193</v>
      </c>
      <c r="CC804" s="57" t="s">
        <v>193</v>
      </c>
      <c r="CD804" s="57" t="s">
        <v>193</v>
      </c>
      <c r="CE804" s="57" t="s">
        <v>193</v>
      </c>
      <c r="CF804" s="57" t="s">
        <v>193</v>
      </c>
      <c r="CG804" s="57" t="s">
        <v>193</v>
      </c>
      <c r="CH804" s="57" t="s">
        <v>193</v>
      </c>
      <c r="CI804" s="57" t="s">
        <v>193</v>
      </c>
      <c r="CJ804" s="57" t="s">
        <v>193</v>
      </c>
      <c r="CK804" s="57" t="s">
        <v>193</v>
      </c>
      <c r="CL804" s="57" t="s">
        <v>193</v>
      </c>
      <c r="CM804" s="57" t="s">
        <v>193</v>
      </c>
      <c r="CN804" s="57" t="s">
        <v>193</v>
      </c>
      <c r="CO804" s="57" t="s">
        <v>193</v>
      </c>
      <c r="CP804" s="57" t="s">
        <v>193</v>
      </c>
      <c r="CQ804" s="57" t="s">
        <v>193</v>
      </c>
      <c r="CR804" s="57" t="s">
        <v>193</v>
      </c>
      <c r="CS804" s="57" t="str">
        <f t="shared" si="171"/>
        <v>N</v>
      </c>
      <c r="CT804" s="57" t="str">
        <f t="shared" si="172"/>
        <v>N</v>
      </c>
      <c r="CU804" s="62" t="s">
        <v>194</v>
      </c>
      <c r="CV804" s="57" t="s">
        <v>193</v>
      </c>
      <c r="CW804" s="57" t="s">
        <v>193</v>
      </c>
      <c r="CX804" s="57" t="s">
        <v>193</v>
      </c>
      <c r="CY804" s="57" t="s">
        <v>193</v>
      </c>
      <c r="CZ804" s="57" t="str">
        <f t="shared" si="173"/>
        <v>N</v>
      </c>
      <c r="DA804" s="57" t="s">
        <v>193</v>
      </c>
      <c r="DB804" s="57" t="s">
        <v>193</v>
      </c>
      <c r="DC804" s="57" t="s">
        <v>193</v>
      </c>
      <c r="DD804" s="57" t="str">
        <f t="shared" si="174"/>
        <v>N</v>
      </c>
      <c r="DE804" s="57" t="s">
        <v>193</v>
      </c>
      <c r="DF804" s="57" t="s">
        <v>193</v>
      </c>
      <c r="DG804" s="57" t="str">
        <f t="shared" si="175"/>
        <v>N</v>
      </c>
      <c r="DH804" s="57" t="s">
        <v>193</v>
      </c>
      <c r="DI804" s="57" t="s">
        <v>193</v>
      </c>
      <c r="DJ804" s="57" t="s">
        <v>193</v>
      </c>
      <c r="DK804" s="57" t="s">
        <v>193</v>
      </c>
      <c r="DL804" s="57" t="s">
        <v>193</v>
      </c>
      <c r="DM804" s="57" t="s">
        <v>193</v>
      </c>
      <c r="DN804" s="57" t="s">
        <v>193</v>
      </c>
      <c r="DO804" s="57" t="s">
        <v>193</v>
      </c>
      <c r="DP804" s="57" t="s">
        <v>193</v>
      </c>
      <c r="DQ804" s="57" t="s">
        <v>193</v>
      </c>
      <c r="DR804" s="57" t="s">
        <v>193</v>
      </c>
      <c r="DS804" s="57" t="s">
        <v>193</v>
      </c>
      <c r="DT804" s="57" t="s">
        <v>193</v>
      </c>
      <c r="DU804" s="57" t="str">
        <f t="shared" si="176"/>
        <v>N</v>
      </c>
      <c r="DV804" s="57" t="str">
        <f t="shared" si="177"/>
        <v>N</v>
      </c>
      <c r="DW804" s="57" t="s">
        <v>193</v>
      </c>
      <c r="DX804" s="57" t="s">
        <v>193</v>
      </c>
      <c r="DY804" s="57" t="s">
        <v>193</v>
      </c>
      <c r="DZ804" s="57" t="s">
        <v>193</v>
      </c>
      <c r="EA804" s="57" t="s">
        <v>193</v>
      </c>
      <c r="EB804" s="57" t="s">
        <v>193</v>
      </c>
      <c r="EC804" s="57" t="s">
        <v>193</v>
      </c>
      <c r="ED804" s="57" t="s">
        <v>193</v>
      </c>
      <c r="EE804" s="57" t="s">
        <v>193</v>
      </c>
      <c r="EF804" s="57" t="s">
        <v>193</v>
      </c>
      <c r="EG804" s="57" t="s">
        <v>193</v>
      </c>
      <c r="EH804" s="57" t="s">
        <v>193</v>
      </c>
      <c r="EI804" s="57" t="s">
        <v>193</v>
      </c>
      <c r="EJ804" s="57" t="s">
        <v>193</v>
      </c>
      <c r="EK804" s="57" t="s">
        <v>193</v>
      </c>
      <c r="EL804" s="57" t="s">
        <v>193</v>
      </c>
      <c r="EM804" s="57" t="s">
        <v>193</v>
      </c>
      <c r="EN804" s="57" t="s">
        <v>193</v>
      </c>
      <c r="EO804" s="57" t="s">
        <v>193</v>
      </c>
      <c r="EP804" s="57" t="s">
        <v>193</v>
      </c>
      <c r="EQ804" s="57" t="s">
        <v>193</v>
      </c>
      <c r="ER804" s="57" t="str">
        <f t="shared" si="178"/>
        <v>N</v>
      </c>
      <c r="ES804" s="57" t="s">
        <v>193</v>
      </c>
      <c r="ET804" s="57" t="s">
        <v>193</v>
      </c>
      <c r="EU804" s="57" t="s">
        <v>193</v>
      </c>
      <c r="EV804" s="57" t="s">
        <v>193</v>
      </c>
      <c r="EW804" s="57" t="s">
        <v>193</v>
      </c>
      <c r="EX804" s="57" t="s">
        <v>193</v>
      </c>
      <c r="EY804" s="57" t="s">
        <v>193</v>
      </c>
      <c r="EZ804" s="57" t="s">
        <v>193</v>
      </c>
      <c r="FA804" s="57" t="s">
        <v>193</v>
      </c>
      <c r="FB804" s="57" t="s">
        <v>193</v>
      </c>
      <c r="FC804" s="57" t="s">
        <v>193</v>
      </c>
      <c r="FD804" s="57" t="s">
        <v>193</v>
      </c>
      <c r="FE804" s="57" t="s">
        <v>193</v>
      </c>
      <c r="FF804" s="57" t="s">
        <v>193</v>
      </c>
      <c r="FG804" s="57" t="s">
        <v>193</v>
      </c>
      <c r="FH804" s="57" t="s">
        <v>193</v>
      </c>
      <c r="FI804" s="57" t="s">
        <v>193</v>
      </c>
      <c r="FJ804" s="57" t="s">
        <v>193</v>
      </c>
      <c r="FK804" s="57" t="s">
        <v>193</v>
      </c>
      <c r="FL804" s="57" t="s">
        <v>193</v>
      </c>
      <c r="FM804" s="57" t="s">
        <v>193</v>
      </c>
      <c r="FN804" s="57" t="str">
        <f t="shared" si="179"/>
        <v>N</v>
      </c>
      <c r="FO804" s="57" t="s">
        <v>193</v>
      </c>
      <c r="FP804" s="57" t="s">
        <v>193</v>
      </c>
      <c r="FQ804" s="57" t="s">
        <v>193</v>
      </c>
      <c r="FR804" s="57" t="s">
        <v>193</v>
      </c>
      <c r="FS804" s="57" t="s">
        <v>193</v>
      </c>
      <c r="FT804" s="57" t="s">
        <v>193</v>
      </c>
      <c r="FU804" s="57" t="s">
        <v>193</v>
      </c>
      <c r="FV804" s="57" t="s">
        <v>193</v>
      </c>
      <c r="FW804" s="57" t="s">
        <v>193</v>
      </c>
      <c r="FX804" s="57" t="s">
        <v>193</v>
      </c>
      <c r="FZ804" s="57" t="str">
        <f t="shared" si="180"/>
        <v>N</v>
      </c>
    </row>
    <row r="805" spans="1:182" s="18" customFormat="1" ht="10.5" x14ac:dyDescent="0.55000000000000004">
      <c r="B805" s="56" t="s">
        <v>186</v>
      </c>
      <c r="C805" s="57">
        <v>62</v>
      </c>
      <c r="D805" s="57">
        <f t="shared" si="167"/>
        <v>800</v>
      </c>
      <c r="E805" s="57">
        <v>21216</v>
      </c>
      <c r="F805" s="57"/>
      <c r="H805" s="57" t="s">
        <v>198</v>
      </c>
      <c r="I805" s="57" t="s">
        <v>235</v>
      </c>
      <c r="J805" s="57"/>
      <c r="K805" s="57" t="s">
        <v>232</v>
      </c>
      <c r="L805" s="57" t="s">
        <v>190</v>
      </c>
      <c r="M805" s="58">
        <v>39262</v>
      </c>
      <c r="N805" s="59" t="s">
        <v>222</v>
      </c>
      <c r="O805" s="57"/>
      <c r="P805" s="57"/>
      <c r="Q805" s="57" t="s">
        <v>192</v>
      </c>
      <c r="S805" s="57" t="str">
        <f>IF('[1]Données questionnaire'!W617="","",'[1]Données questionnaire'!W617)</f>
        <v>X</v>
      </c>
      <c r="T805" s="57" t="str">
        <f>IF('[1]Données questionnaire'!X617="","",'[1]Données questionnaire'!X617)</f>
        <v/>
      </c>
      <c r="U805" s="57" t="str">
        <f>IF('[1]Données questionnaire'!Y617="","",'[1]Données questionnaire'!Y617)</f>
        <v/>
      </c>
      <c r="V805" s="57" t="str">
        <f>IF('[1]Données questionnaire'!Z617="","",'[1]Données questionnaire'!Z617)</f>
        <v/>
      </c>
      <c r="W805" s="57" t="str">
        <f>IF('[1]Données questionnaire'!AA617="","",'[1]Données questionnaire'!AA617)</f>
        <v/>
      </c>
      <c r="X805" s="57" t="str">
        <f>IF('[1]Données questionnaire'!AB617="","",'[1]Données questionnaire'!AB617)</f>
        <v/>
      </c>
      <c r="Y805" s="57" t="str">
        <f>IF('[1]Données questionnaire'!AC617="","",'[1]Données questionnaire'!AC617)</f>
        <v>X</v>
      </c>
      <c r="Z805" s="57" t="str">
        <f>IF('[1]Données questionnaire'!AD617="","",'[1]Données questionnaire'!AD617)</f>
        <v/>
      </c>
      <c r="AA805" s="57" t="str">
        <f>IF('[1]Données questionnaire'!AE617="","",'[1]Données questionnaire'!AE617)</f>
        <v/>
      </c>
      <c r="AB805" s="57" t="str">
        <f>IF('[1]Données questionnaire'!AF617="","",'[1]Données questionnaire'!AF617)</f>
        <v/>
      </c>
      <c r="AC805" s="57">
        <f>IF('[1]Données questionnaire'!AG617="","",'[1]Données questionnaire'!AG617)</f>
        <v>72</v>
      </c>
      <c r="AE805" s="57"/>
      <c r="AF805" s="57"/>
      <c r="AG805" s="60"/>
      <c r="AH805" s="57"/>
      <c r="AI805" s="57"/>
      <c r="AJ805" s="57"/>
      <c r="AK805" s="57"/>
      <c r="AL805" s="57"/>
      <c r="AM805" s="57"/>
      <c r="AN805" s="57"/>
      <c r="AO805" s="57"/>
      <c r="AP805" s="57"/>
      <c r="AQ805" s="57"/>
      <c r="AR805" s="57"/>
      <c r="AS805" s="57"/>
      <c r="AT805" s="57"/>
      <c r="AU805" s="57"/>
      <c r="AV805" s="57"/>
      <c r="AW805" s="57"/>
      <c r="AX805" s="57"/>
      <c r="AY805" s="57"/>
      <c r="AZ805" s="57"/>
      <c r="BB805" s="57" t="s">
        <v>192</v>
      </c>
      <c r="BC805" s="57"/>
      <c r="BD805" s="57" t="s">
        <v>193</v>
      </c>
      <c r="BE805" s="60">
        <v>0</v>
      </c>
      <c r="BF805" s="61" t="str">
        <f t="shared" si="168"/>
        <v/>
      </c>
      <c r="BG805" s="57" t="s">
        <v>193</v>
      </c>
      <c r="BH805" s="57"/>
      <c r="BI805" s="57" t="s">
        <v>193</v>
      </c>
      <c r="BJ805" s="57" t="s">
        <v>193</v>
      </c>
      <c r="BK805" s="57" t="s">
        <v>193</v>
      </c>
      <c r="BL805" s="57" t="s">
        <v>193</v>
      </c>
      <c r="BM805" s="57" t="s">
        <v>193</v>
      </c>
      <c r="BN805" s="57" t="s">
        <v>193</v>
      </c>
      <c r="BO805" s="57" t="s">
        <v>193</v>
      </c>
      <c r="BP805" s="57" t="s">
        <v>193</v>
      </c>
      <c r="BQ805" s="57" t="s">
        <v>193</v>
      </c>
      <c r="BR805" s="57" t="str">
        <f t="shared" si="169"/>
        <v>N</v>
      </c>
      <c r="BS805" s="57" t="s">
        <v>193</v>
      </c>
      <c r="BT805" s="57" t="s">
        <v>193</v>
      </c>
      <c r="BU805" s="57" t="s">
        <v>193</v>
      </c>
      <c r="BV805" s="57" t="s">
        <v>193</v>
      </c>
      <c r="BW805" s="57" t="s">
        <v>193</v>
      </c>
      <c r="BX805" s="57" t="str">
        <f t="shared" si="170"/>
        <v>N</v>
      </c>
      <c r="BY805" s="57" t="s">
        <v>193</v>
      </c>
      <c r="BZ805" s="57" t="s">
        <v>193</v>
      </c>
      <c r="CA805" s="57" t="s">
        <v>193</v>
      </c>
      <c r="CB805" s="57" t="s">
        <v>193</v>
      </c>
      <c r="CC805" s="57" t="s">
        <v>193</v>
      </c>
      <c r="CD805" s="57" t="s">
        <v>193</v>
      </c>
      <c r="CE805" s="57" t="s">
        <v>193</v>
      </c>
      <c r="CF805" s="57" t="s">
        <v>193</v>
      </c>
      <c r="CG805" s="57" t="s">
        <v>193</v>
      </c>
      <c r="CH805" s="57" t="s">
        <v>193</v>
      </c>
      <c r="CI805" s="57" t="s">
        <v>193</v>
      </c>
      <c r="CJ805" s="57" t="s">
        <v>193</v>
      </c>
      <c r="CK805" s="57" t="s">
        <v>193</v>
      </c>
      <c r="CL805" s="57" t="s">
        <v>193</v>
      </c>
      <c r="CM805" s="57" t="s">
        <v>193</v>
      </c>
      <c r="CN805" s="57" t="s">
        <v>193</v>
      </c>
      <c r="CO805" s="57" t="s">
        <v>193</v>
      </c>
      <c r="CP805" s="57" t="s">
        <v>193</v>
      </c>
      <c r="CQ805" s="57" t="s">
        <v>193</v>
      </c>
      <c r="CR805" s="57" t="s">
        <v>193</v>
      </c>
      <c r="CS805" s="57" t="str">
        <f t="shared" si="171"/>
        <v>N</v>
      </c>
      <c r="CT805" s="57" t="str">
        <f t="shared" si="172"/>
        <v>N</v>
      </c>
      <c r="CU805" s="62" t="s">
        <v>194</v>
      </c>
      <c r="CV805" s="57" t="s">
        <v>193</v>
      </c>
      <c r="CW805" s="57" t="s">
        <v>193</v>
      </c>
      <c r="CX805" s="57" t="s">
        <v>193</v>
      </c>
      <c r="CY805" s="57" t="s">
        <v>193</v>
      </c>
      <c r="CZ805" s="57" t="str">
        <f t="shared" si="173"/>
        <v>N</v>
      </c>
      <c r="DA805" s="57" t="s">
        <v>193</v>
      </c>
      <c r="DB805" s="57" t="s">
        <v>193</v>
      </c>
      <c r="DC805" s="57" t="s">
        <v>193</v>
      </c>
      <c r="DD805" s="57" t="str">
        <f t="shared" si="174"/>
        <v>N</v>
      </c>
      <c r="DE805" s="57" t="s">
        <v>193</v>
      </c>
      <c r="DF805" s="57" t="s">
        <v>193</v>
      </c>
      <c r="DG805" s="57" t="str">
        <f t="shared" si="175"/>
        <v>N</v>
      </c>
      <c r="DH805" s="57" t="s">
        <v>193</v>
      </c>
      <c r="DI805" s="57" t="s">
        <v>193</v>
      </c>
      <c r="DJ805" s="57" t="s">
        <v>193</v>
      </c>
      <c r="DK805" s="57" t="s">
        <v>193</v>
      </c>
      <c r="DL805" s="57" t="s">
        <v>193</v>
      </c>
      <c r="DM805" s="57" t="s">
        <v>193</v>
      </c>
      <c r="DN805" s="57" t="s">
        <v>193</v>
      </c>
      <c r="DO805" s="57" t="s">
        <v>193</v>
      </c>
      <c r="DP805" s="57" t="s">
        <v>193</v>
      </c>
      <c r="DQ805" s="57" t="s">
        <v>193</v>
      </c>
      <c r="DR805" s="57" t="s">
        <v>193</v>
      </c>
      <c r="DS805" s="57" t="s">
        <v>193</v>
      </c>
      <c r="DT805" s="57" t="s">
        <v>193</v>
      </c>
      <c r="DU805" s="57" t="str">
        <f t="shared" si="176"/>
        <v>N</v>
      </c>
      <c r="DV805" s="57" t="str">
        <f t="shared" si="177"/>
        <v>N</v>
      </c>
      <c r="DW805" s="57" t="s">
        <v>193</v>
      </c>
      <c r="DX805" s="57" t="s">
        <v>193</v>
      </c>
      <c r="DY805" s="57" t="s">
        <v>193</v>
      </c>
      <c r="DZ805" s="57" t="s">
        <v>193</v>
      </c>
      <c r="EA805" s="57" t="s">
        <v>193</v>
      </c>
      <c r="EB805" s="57" t="s">
        <v>193</v>
      </c>
      <c r="EC805" s="57" t="s">
        <v>193</v>
      </c>
      <c r="ED805" s="57" t="s">
        <v>193</v>
      </c>
      <c r="EE805" s="57" t="s">
        <v>193</v>
      </c>
      <c r="EF805" s="57" t="s">
        <v>193</v>
      </c>
      <c r="EG805" s="57" t="s">
        <v>193</v>
      </c>
      <c r="EH805" s="57" t="s">
        <v>193</v>
      </c>
      <c r="EI805" s="57" t="s">
        <v>193</v>
      </c>
      <c r="EJ805" s="57" t="s">
        <v>193</v>
      </c>
      <c r="EK805" s="57" t="s">
        <v>193</v>
      </c>
      <c r="EL805" s="57" t="s">
        <v>193</v>
      </c>
      <c r="EM805" s="57" t="s">
        <v>193</v>
      </c>
      <c r="EN805" s="57" t="s">
        <v>193</v>
      </c>
      <c r="EO805" s="57" t="s">
        <v>193</v>
      </c>
      <c r="EP805" s="57" t="s">
        <v>193</v>
      </c>
      <c r="EQ805" s="57" t="s">
        <v>193</v>
      </c>
      <c r="ER805" s="57" t="str">
        <f t="shared" si="178"/>
        <v>N</v>
      </c>
      <c r="ES805" s="57" t="s">
        <v>193</v>
      </c>
      <c r="ET805" s="57" t="s">
        <v>193</v>
      </c>
      <c r="EU805" s="57" t="s">
        <v>193</v>
      </c>
      <c r="EV805" s="57" t="s">
        <v>193</v>
      </c>
      <c r="EW805" s="57" t="s">
        <v>193</v>
      </c>
      <c r="EX805" s="57" t="s">
        <v>193</v>
      </c>
      <c r="EY805" s="57" t="s">
        <v>193</v>
      </c>
      <c r="EZ805" s="57" t="s">
        <v>193</v>
      </c>
      <c r="FA805" s="57" t="s">
        <v>193</v>
      </c>
      <c r="FB805" s="57" t="s">
        <v>193</v>
      </c>
      <c r="FC805" s="57" t="s">
        <v>193</v>
      </c>
      <c r="FD805" s="57" t="s">
        <v>193</v>
      </c>
      <c r="FE805" s="57" t="s">
        <v>193</v>
      </c>
      <c r="FF805" s="57" t="s">
        <v>193</v>
      </c>
      <c r="FG805" s="57" t="s">
        <v>193</v>
      </c>
      <c r="FH805" s="57" t="s">
        <v>193</v>
      </c>
      <c r="FI805" s="57" t="s">
        <v>193</v>
      </c>
      <c r="FJ805" s="57" t="s">
        <v>193</v>
      </c>
      <c r="FK805" s="57" t="s">
        <v>193</v>
      </c>
      <c r="FL805" s="57" t="s">
        <v>193</v>
      </c>
      <c r="FM805" s="57" t="s">
        <v>193</v>
      </c>
      <c r="FN805" s="57" t="str">
        <f t="shared" si="179"/>
        <v>N</v>
      </c>
      <c r="FO805" s="57" t="s">
        <v>193</v>
      </c>
      <c r="FP805" s="57" t="s">
        <v>193</v>
      </c>
      <c r="FQ805" s="57" t="s">
        <v>193</v>
      </c>
      <c r="FR805" s="57" t="s">
        <v>193</v>
      </c>
      <c r="FS805" s="57" t="s">
        <v>193</v>
      </c>
      <c r="FT805" s="57" t="s">
        <v>193</v>
      </c>
      <c r="FU805" s="57" t="s">
        <v>193</v>
      </c>
      <c r="FV805" s="57" t="s">
        <v>193</v>
      </c>
      <c r="FW805" s="57" t="s">
        <v>193</v>
      </c>
      <c r="FX805" s="57" t="s">
        <v>193</v>
      </c>
      <c r="FZ805" s="57" t="str">
        <f t="shared" si="180"/>
        <v>N</v>
      </c>
    </row>
    <row r="806" spans="1:182" s="18" customFormat="1" ht="10.5" x14ac:dyDescent="0.55000000000000004">
      <c r="B806" s="56" t="s">
        <v>186</v>
      </c>
      <c r="C806" s="57">
        <v>63</v>
      </c>
      <c r="D806" s="57">
        <f t="shared" si="167"/>
        <v>801</v>
      </c>
      <c r="E806" s="57">
        <v>21217</v>
      </c>
      <c r="F806" s="57"/>
      <c r="H806" s="57" t="s">
        <v>198</v>
      </c>
      <c r="I806" s="57" t="s">
        <v>235</v>
      </c>
      <c r="J806" s="57"/>
      <c r="K806" s="57" t="s">
        <v>232</v>
      </c>
      <c r="L806" s="57" t="s">
        <v>190</v>
      </c>
      <c r="M806" s="58">
        <v>39262</v>
      </c>
      <c r="N806" s="59" t="s">
        <v>222</v>
      </c>
      <c r="O806" s="57"/>
      <c r="P806" s="57"/>
      <c r="Q806" s="57" t="s">
        <v>192</v>
      </c>
      <c r="S806" s="57" t="str">
        <f>IF('[1]Données questionnaire'!W618="","",'[1]Données questionnaire'!W618)</f>
        <v>X</v>
      </c>
      <c r="T806" s="57" t="str">
        <f>IF('[1]Données questionnaire'!X618="","",'[1]Données questionnaire'!X618)</f>
        <v/>
      </c>
      <c r="U806" s="57" t="str">
        <f>IF('[1]Données questionnaire'!Y618="","",'[1]Données questionnaire'!Y618)</f>
        <v/>
      </c>
      <c r="V806" s="57" t="str">
        <f>IF('[1]Données questionnaire'!Z618="","",'[1]Données questionnaire'!Z618)</f>
        <v/>
      </c>
      <c r="W806" s="57" t="str">
        <f>IF('[1]Données questionnaire'!AA618="","",'[1]Données questionnaire'!AA618)</f>
        <v/>
      </c>
      <c r="X806" s="57" t="str">
        <f>IF('[1]Données questionnaire'!AB618="","",'[1]Données questionnaire'!AB618)</f>
        <v/>
      </c>
      <c r="Y806" s="57" t="str">
        <f>IF('[1]Données questionnaire'!AC618="","",'[1]Données questionnaire'!AC618)</f>
        <v/>
      </c>
      <c r="Z806" s="57" t="str">
        <f>IF('[1]Données questionnaire'!AD618="","",'[1]Données questionnaire'!AD618)</f>
        <v>X</v>
      </c>
      <c r="AA806" s="57" t="str">
        <f>IF('[1]Données questionnaire'!AE618="","",'[1]Données questionnaire'!AE618)</f>
        <v/>
      </c>
      <c r="AB806" s="57" t="str">
        <f>IF('[1]Données questionnaire'!AF618="","",'[1]Données questionnaire'!AF618)</f>
        <v/>
      </c>
      <c r="AC806" s="57">
        <f>IF('[1]Données questionnaire'!AG618="","",'[1]Données questionnaire'!AG618)</f>
        <v>78</v>
      </c>
      <c r="AE806" s="57"/>
      <c r="AF806" s="57"/>
      <c r="AG806" s="60"/>
      <c r="AH806" s="57"/>
      <c r="AI806" s="57"/>
      <c r="AJ806" s="57"/>
      <c r="AK806" s="57"/>
      <c r="AL806" s="57"/>
      <c r="AM806" s="57"/>
      <c r="AN806" s="57"/>
      <c r="AO806" s="57"/>
      <c r="AP806" s="57"/>
      <c r="AQ806" s="57"/>
      <c r="AR806" s="57"/>
      <c r="AS806" s="57"/>
      <c r="AT806" s="57"/>
      <c r="AU806" s="57"/>
      <c r="AV806" s="57"/>
      <c r="AW806" s="57"/>
      <c r="AX806" s="57"/>
      <c r="AY806" s="57"/>
      <c r="AZ806" s="57"/>
      <c r="BB806" s="57" t="s">
        <v>192</v>
      </c>
      <c r="BC806" s="57"/>
      <c r="BD806" s="62" t="s">
        <v>194</v>
      </c>
      <c r="BE806" s="61">
        <v>0.05</v>
      </c>
      <c r="BF806" s="61">
        <f t="shared" si="168"/>
        <v>0.05</v>
      </c>
      <c r="BG806" s="57" t="s">
        <v>193</v>
      </c>
      <c r="BH806" s="57"/>
      <c r="BI806" s="57" t="s">
        <v>193</v>
      </c>
      <c r="BJ806" s="57" t="s">
        <v>193</v>
      </c>
      <c r="BK806" s="57" t="s">
        <v>193</v>
      </c>
      <c r="BL806" s="57" t="s">
        <v>193</v>
      </c>
      <c r="BM806" s="57" t="s">
        <v>193</v>
      </c>
      <c r="BN806" s="57" t="s">
        <v>193</v>
      </c>
      <c r="BO806" s="57" t="s">
        <v>193</v>
      </c>
      <c r="BP806" s="57" t="s">
        <v>193</v>
      </c>
      <c r="BQ806" s="57" t="s">
        <v>193</v>
      </c>
      <c r="BR806" s="57" t="str">
        <f t="shared" si="169"/>
        <v>N</v>
      </c>
      <c r="BS806" s="57" t="s">
        <v>193</v>
      </c>
      <c r="BT806" s="57" t="s">
        <v>193</v>
      </c>
      <c r="BU806" s="57" t="s">
        <v>193</v>
      </c>
      <c r="BV806" s="57" t="s">
        <v>193</v>
      </c>
      <c r="BW806" s="57" t="s">
        <v>193</v>
      </c>
      <c r="BX806" s="57" t="str">
        <f t="shared" si="170"/>
        <v>N</v>
      </c>
      <c r="BY806" s="57" t="s">
        <v>193</v>
      </c>
      <c r="BZ806" s="57" t="s">
        <v>193</v>
      </c>
      <c r="CA806" s="57" t="s">
        <v>193</v>
      </c>
      <c r="CB806" s="57" t="s">
        <v>193</v>
      </c>
      <c r="CC806" s="57" t="s">
        <v>193</v>
      </c>
      <c r="CD806" s="57" t="s">
        <v>193</v>
      </c>
      <c r="CE806" s="57" t="s">
        <v>193</v>
      </c>
      <c r="CF806" s="57" t="s">
        <v>193</v>
      </c>
      <c r="CG806" s="62" t="s">
        <v>194</v>
      </c>
      <c r="CH806" s="57" t="s">
        <v>193</v>
      </c>
      <c r="CI806" s="57" t="s">
        <v>193</v>
      </c>
      <c r="CJ806" s="57" t="s">
        <v>193</v>
      </c>
      <c r="CK806" s="57" t="s">
        <v>193</v>
      </c>
      <c r="CL806" s="57" t="s">
        <v>193</v>
      </c>
      <c r="CM806" s="57" t="s">
        <v>193</v>
      </c>
      <c r="CN806" s="57" t="s">
        <v>193</v>
      </c>
      <c r="CO806" s="57" t="s">
        <v>193</v>
      </c>
      <c r="CP806" s="57" t="s">
        <v>193</v>
      </c>
      <c r="CQ806" s="57" t="s">
        <v>193</v>
      </c>
      <c r="CR806" s="57" t="s">
        <v>193</v>
      </c>
      <c r="CS806" s="57" t="str">
        <f t="shared" si="171"/>
        <v>P</v>
      </c>
      <c r="CT806" s="57" t="str">
        <f t="shared" si="172"/>
        <v>P</v>
      </c>
      <c r="CU806" s="62" t="s">
        <v>194</v>
      </c>
      <c r="CV806" s="57" t="s">
        <v>193</v>
      </c>
      <c r="CW806" s="57" t="s">
        <v>193</v>
      </c>
      <c r="CX806" s="57" t="s">
        <v>193</v>
      </c>
      <c r="CY806" s="57" t="s">
        <v>193</v>
      </c>
      <c r="CZ806" s="57" t="str">
        <f t="shared" si="173"/>
        <v>N</v>
      </c>
      <c r="DA806" s="57" t="s">
        <v>193</v>
      </c>
      <c r="DB806" s="57" t="s">
        <v>193</v>
      </c>
      <c r="DC806" s="57" t="s">
        <v>193</v>
      </c>
      <c r="DD806" s="57" t="str">
        <f t="shared" si="174"/>
        <v>N</v>
      </c>
      <c r="DE806" s="57" t="s">
        <v>193</v>
      </c>
      <c r="DF806" s="57" t="s">
        <v>193</v>
      </c>
      <c r="DG806" s="57" t="str">
        <f t="shared" si="175"/>
        <v>N</v>
      </c>
      <c r="DH806" s="57" t="s">
        <v>193</v>
      </c>
      <c r="DI806" s="57" t="s">
        <v>193</v>
      </c>
      <c r="DJ806" s="57" t="s">
        <v>193</v>
      </c>
      <c r="DK806" s="57" t="s">
        <v>193</v>
      </c>
      <c r="DL806" s="57" t="s">
        <v>193</v>
      </c>
      <c r="DM806" s="57" t="s">
        <v>193</v>
      </c>
      <c r="DN806" s="57" t="s">
        <v>193</v>
      </c>
      <c r="DO806" s="57" t="s">
        <v>193</v>
      </c>
      <c r="DP806" s="57" t="s">
        <v>193</v>
      </c>
      <c r="DQ806" s="57" t="s">
        <v>193</v>
      </c>
      <c r="DR806" s="57" t="s">
        <v>193</v>
      </c>
      <c r="DS806" s="57" t="s">
        <v>193</v>
      </c>
      <c r="DT806" s="57" t="s">
        <v>193</v>
      </c>
      <c r="DU806" s="57" t="str">
        <f t="shared" si="176"/>
        <v>N</v>
      </c>
      <c r="DV806" s="57" t="str">
        <f t="shared" si="177"/>
        <v>N</v>
      </c>
      <c r="DW806" s="57" t="s">
        <v>193</v>
      </c>
      <c r="DX806" s="57" t="s">
        <v>193</v>
      </c>
      <c r="DY806" s="57" t="s">
        <v>193</v>
      </c>
      <c r="DZ806" s="57" t="s">
        <v>193</v>
      </c>
      <c r="EA806" s="57" t="s">
        <v>193</v>
      </c>
      <c r="EB806" s="57" t="s">
        <v>193</v>
      </c>
      <c r="EC806" s="57" t="s">
        <v>193</v>
      </c>
      <c r="ED806" s="57" t="s">
        <v>193</v>
      </c>
      <c r="EE806" s="57" t="s">
        <v>193</v>
      </c>
      <c r="EF806" s="62" t="s">
        <v>194</v>
      </c>
      <c r="EG806" s="57" t="s">
        <v>193</v>
      </c>
      <c r="EH806" s="57" t="s">
        <v>193</v>
      </c>
      <c r="EI806" s="57" t="s">
        <v>193</v>
      </c>
      <c r="EJ806" s="57" t="s">
        <v>193</v>
      </c>
      <c r="EK806" s="57" t="s">
        <v>193</v>
      </c>
      <c r="EL806" s="57" t="s">
        <v>193</v>
      </c>
      <c r="EM806" s="57" t="s">
        <v>193</v>
      </c>
      <c r="EN806" s="57" t="s">
        <v>193</v>
      </c>
      <c r="EO806" s="57" t="s">
        <v>193</v>
      </c>
      <c r="EP806" s="57" t="s">
        <v>193</v>
      </c>
      <c r="EQ806" s="57" t="s">
        <v>193</v>
      </c>
      <c r="ER806" s="57" t="str">
        <f t="shared" si="178"/>
        <v>P</v>
      </c>
      <c r="ES806" s="57" t="s">
        <v>193</v>
      </c>
      <c r="ET806" s="57" t="s">
        <v>193</v>
      </c>
      <c r="EU806" s="57" t="s">
        <v>193</v>
      </c>
      <c r="EV806" s="57" t="s">
        <v>193</v>
      </c>
      <c r="EW806" s="57" t="s">
        <v>193</v>
      </c>
      <c r="EX806" s="57" t="s">
        <v>193</v>
      </c>
      <c r="EY806" s="57" t="s">
        <v>193</v>
      </c>
      <c r="EZ806" s="57" t="s">
        <v>193</v>
      </c>
      <c r="FA806" s="57" t="s">
        <v>193</v>
      </c>
      <c r="FB806" s="57" t="s">
        <v>193</v>
      </c>
      <c r="FC806" s="57" t="s">
        <v>193</v>
      </c>
      <c r="FD806" s="57" t="s">
        <v>193</v>
      </c>
      <c r="FE806" s="57" t="s">
        <v>193</v>
      </c>
      <c r="FF806" s="57" t="s">
        <v>193</v>
      </c>
      <c r="FG806" s="57" t="s">
        <v>193</v>
      </c>
      <c r="FH806" s="57" t="s">
        <v>193</v>
      </c>
      <c r="FI806" s="57" t="s">
        <v>193</v>
      </c>
      <c r="FJ806" s="57" t="s">
        <v>193</v>
      </c>
      <c r="FK806" s="57" t="s">
        <v>193</v>
      </c>
      <c r="FL806" s="57" t="s">
        <v>193</v>
      </c>
      <c r="FM806" s="57" t="s">
        <v>193</v>
      </c>
      <c r="FN806" s="57" t="str">
        <f t="shared" si="179"/>
        <v>N</v>
      </c>
      <c r="FO806" s="57" t="s">
        <v>193</v>
      </c>
      <c r="FP806" s="57" t="s">
        <v>193</v>
      </c>
      <c r="FQ806" s="57" t="s">
        <v>193</v>
      </c>
      <c r="FR806" s="57" t="s">
        <v>193</v>
      </c>
      <c r="FS806" s="57" t="s">
        <v>193</v>
      </c>
      <c r="FT806" s="57" t="s">
        <v>193</v>
      </c>
      <c r="FU806" s="57" t="s">
        <v>193</v>
      </c>
      <c r="FV806" s="57" t="s">
        <v>193</v>
      </c>
      <c r="FW806" s="57" t="s">
        <v>193</v>
      </c>
      <c r="FX806" s="57" t="s">
        <v>193</v>
      </c>
      <c r="FZ806" s="57" t="str">
        <f t="shared" si="180"/>
        <v>P</v>
      </c>
    </row>
    <row r="807" spans="1:182" s="18" customFormat="1" ht="10.5" x14ac:dyDescent="0.55000000000000004">
      <c r="B807" s="56" t="s">
        <v>186</v>
      </c>
      <c r="C807" s="57">
        <v>64</v>
      </c>
      <c r="D807" s="57">
        <f t="shared" si="167"/>
        <v>802</v>
      </c>
      <c r="E807" s="57">
        <v>21218</v>
      </c>
      <c r="F807" s="57"/>
      <c r="H807" s="57" t="s">
        <v>198</v>
      </c>
      <c r="I807" s="57" t="s">
        <v>235</v>
      </c>
      <c r="J807" s="57"/>
      <c r="K807" s="57" t="s">
        <v>232</v>
      </c>
      <c r="L807" s="57" t="s">
        <v>190</v>
      </c>
      <c r="M807" s="58">
        <v>39262</v>
      </c>
      <c r="N807" s="59" t="s">
        <v>222</v>
      </c>
      <c r="O807" s="57"/>
      <c r="P807" s="57"/>
      <c r="Q807" s="57" t="s">
        <v>192</v>
      </c>
      <c r="S807" s="57" t="str">
        <f>IF('[1]Données questionnaire'!W619="","",'[1]Données questionnaire'!W619)</f>
        <v>X</v>
      </c>
      <c r="T807" s="57" t="str">
        <f>IF('[1]Données questionnaire'!X619="","",'[1]Données questionnaire'!X619)</f>
        <v/>
      </c>
      <c r="U807" s="57" t="str">
        <f>IF('[1]Données questionnaire'!Y619="","",'[1]Données questionnaire'!Y619)</f>
        <v/>
      </c>
      <c r="V807" s="57" t="str">
        <f>IF('[1]Données questionnaire'!Z619="","",'[1]Données questionnaire'!Z619)</f>
        <v/>
      </c>
      <c r="W807" s="57" t="str">
        <f>IF('[1]Données questionnaire'!AA619="","",'[1]Données questionnaire'!AA619)</f>
        <v/>
      </c>
      <c r="X807" s="57" t="str">
        <f>IF('[1]Données questionnaire'!AB619="","",'[1]Données questionnaire'!AB619)</f>
        <v/>
      </c>
      <c r="Y807" s="57" t="str">
        <f>IF('[1]Données questionnaire'!AC619="","",'[1]Données questionnaire'!AC619)</f>
        <v>X</v>
      </c>
      <c r="Z807" s="57" t="str">
        <f>IF('[1]Données questionnaire'!AD619="","",'[1]Données questionnaire'!AD619)</f>
        <v/>
      </c>
      <c r="AA807" s="57" t="str">
        <f>IF('[1]Données questionnaire'!AE619="","",'[1]Données questionnaire'!AE619)</f>
        <v/>
      </c>
      <c r="AB807" s="57" t="str">
        <f>IF('[1]Données questionnaire'!AF619="","",'[1]Données questionnaire'!AF619)</f>
        <v/>
      </c>
      <c r="AC807" s="57">
        <f>IF('[1]Données questionnaire'!AG619="","",'[1]Données questionnaire'!AG619)</f>
        <v>76</v>
      </c>
      <c r="AE807" s="57"/>
      <c r="AF807" s="57"/>
      <c r="AG807" s="60"/>
      <c r="AH807" s="57"/>
      <c r="AI807" s="57"/>
      <c r="AJ807" s="57"/>
      <c r="AK807" s="57"/>
      <c r="AL807" s="57"/>
      <c r="AM807" s="57"/>
      <c r="AN807" s="57"/>
      <c r="AO807" s="57"/>
      <c r="AP807" s="57"/>
      <c r="AQ807" s="57"/>
      <c r="AR807" s="57"/>
      <c r="AS807" s="57"/>
      <c r="AT807" s="57"/>
      <c r="AU807" s="57"/>
      <c r="AV807" s="57"/>
      <c r="AW807" s="57"/>
      <c r="AX807" s="57"/>
      <c r="AY807" s="57"/>
      <c r="AZ807" s="57"/>
      <c r="BB807" s="57" t="s">
        <v>192</v>
      </c>
      <c r="BC807" s="57"/>
      <c r="BD807" s="57" t="s">
        <v>193</v>
      </c>
      <c r="BE807" s="60">
        <v>0</v>
      </c>
      <c r="BF807" s="61" t="str">
        <f t="shared" si="168"/>
        <v/>
      </c>
      <c r="BG807" s="57" t="s">
        <v>193</v>
      </c>
      <c r="BH807" s="57"/>
      <c r="BI807" s="57" t="s">
        <v>193</v>
      </c>
      <c r="BJ807" s="57" t="s">
        <v>193</v>
      </c>
      <c r="BK807" s="57" t="s">
        <v>193</v>
      </c>
      <c r="BL807" s="57" t="s">
        <v>193</v>
      </c>
      <c r="BM807" s="57" t="s">
        <v>193</v>
      </c>
      <c r="BN807" s="57" t="s">
        <v>193</v>
      </c>
      <c r="BO807" s="57" t="s">
        <v>193</v>
      </c>
      <c r="BP807" s="57" t="s">
        <v>193</v>
      </c>
      <c r="BQ807" s="57" t="s">
        <v>193</v>
      </c>
      <c r="BR807" s="57" t="str">
        <f t="shared" si="169"/>
        <v>N</v>
      </c>
      <c r="BS807" s="57" t="s">
        <v>193</v>
      </c>
      <c r="BT807" s="57" t="s">
        <v>193</v>
      </c>
      <c r="BU807" s="57" t="s">
        <v>193</v>
      </c>
      <c r="BV807" s="57" t="s">
        <v>193</v>
      </c>
      <c r="BW807" s="57" t="s">
        <v>193</v>
      </c>
      <c r="BX807" s="57" t="str">
        <f t="shared" si="170"/>
        <v>N</v>
      </c>
      <c r="BY807" s="57" t="s">
        <v>193</v>
      </c>
      <c r="BZ807" s="57" t="s">
        <v>193</v>
      </c>
      <c r="CA807" s="57" t="s">
        <v>193</v>
      </c>
      <c r="CB807" s="57" t="s">
        <v>193</v>
      </c>
      <c r="CC807" s="57" t="s">
        <v>193</v>
      </c>
      <c r="CD807" s="57" t="s">
        <v>193</v>
      </c>
      <c r="CE807" s="57" t="s">
        <v>193</v>
      </c>
      <c r="CF807" s="57" t="s">
        <v>193</v>
      </c>
      <c r="CG807" s="57" t="s">
        <v>193</v>
      </c>
      <c r="CH807" s="57" t="s">
        <v>193</v>
      </c>
      <c r="CI807" s="57" t="s">
        <v>193</v>
      </c>
      <c r="CJ807" s="57" t="s">
        <v>193</v>
      </c>
      <c r="CK807" s="57" t="s">
        <v>193</v>
      </c>
      <c r="CL807" s="57" t="s">
        <v>193</v>
      </c>
      <c r="CM807" s="57" t="s">
        <v>193</v>
      </c>
      <c r="CN807" s="57" t="s">
        <v>193</v>
      </c>
      <c r="CO807" s="57" t="s">
        <v>193</v>
      </c>
      <c r="CP807" s="57" t="s">
        <v>193</v>
      </c>
      <c r="CQ807" s="57" t="s">
        <v>193</v>
      </c>
      <c r="CR807" s="57" t="s">
        <v>193</v>
      </c>
      <c r="CS807" s="57" t="str">
        <f t="shared" si="171"/>
        <v>N</v>
      </c>
      <c r="CT807" s="57" t="str">
        <f t="shared" si="172"/>
        <v>N</v>
      </c>
      <c r="CU807" s="62" t="s">
        <v>194</v>
      </c>
      <c r="CV807" s="57" t="s">
        <v>193</v>
      </c>
      <c r="CW807" s="57" t="s">
        <v>193</v>
      </c>
      <c r="CX807" s="57" t="s">
        <v>193</v>
      </c>
      <c r="CY807" s="57" t="s">
        <v>193</v>
      </c>
      <c r="CZ807" s="57" t="str">
        <f t="shared" si="173"/>
        <v>N</v>
      </c>
      <c r="DA807" s="57" t="s">
        <v>193</v>
      </c>
      <c r="DB807" s="57" t="s">
        <v>193</v>
      </c>
      <c r="DC807" s="57" t="s">
        <v>193</v>
      </c>
      <c r="DD807" s="57" t="str">
        <f t="shared" si="174"/>
        <v>N</v>
      </c>
      <c r="DE807" s="57" t="s">
        <v>193</v>
      </c>
      <c r="DF807" s="57" t="s">
        <v>193</v>
      </c>
      <c r="DG807" s="57" t="str">
        <f t="shared" si="175"/>
        <v>N</v>
      </c>
      <c r="DH807" s="57" t="s">
        <v>193</v>
      </c>
      <c r="DI807" s="57" t="s">
        <v>193</v>
      </c>
      <c r="DJ807" s="57" t="s">
        <v>193</v>
      </c>
      <c r="DK807" s="57" t="s">
        <v>193</v>
      </c>
      <c r="DL807" s="57" t="s">
        <v>193</v>
      </c>
      <c r="DM807" s="57" t="s">
        <v>193</v>
      </c>
      <c r="DN807" s="57" t="s">
        <v>193</v>
      </c>
      <c r="DO807" s="57" t="s">
        <v>193</v>
      </c>
      <c r="DP807" s="57" t="s">
        <v>193</v>
      </c>
      <c r="DQ807" s="57" t="s">
        <v>193</v>
      </c>
      <c r="DR807" s="57" t="s">
        <v>193</v>
      </c>
      <c r="DS807" s="57" t="s">
        <v>193</v>
      </c>
      <c r="DT807" s="57" t="s">
        <v>193</v>
      </c>
      <c r="DU807" s="57" t="str">
        <f t="shared" si="176"/>
        <v>N</v>
      </c>
      <c r="DV807" s="57" t="str">
        <f t="shared" si="177"/>
        <v>N</v>
      </c>
      <c r="DW807" s="57" t="s">
        <v>193</v>
      </c>
      <c r="DX807" s="57" t="s">
        <v>193</v>
      </c>
      <c r="DY807" s="57" t="s">
        <v>193</v>
      </c>
      <c r="DZ807" s="57" t="s">
        <v>193</v>
      </c>
      <c r="EA807" s="57" t="s">
        <v>193</v>
      </c>
      <c r="EB807" s="57" t="s">
        <v>193</v>
      </c>
      <c r="EC807" s="57" t="s">
        <v>193</v>
      </c>
      <c r="ED807" s="57" t="s">
        <v>193</v>
      </c>
      <c r="EE807" s="57" t="s">
        <v>193</v>
      </c>
      <c r="EF807" s="57" t="s">
        <v>193</v>
      </c>
      <c r="EG807" s="57" t="s">
        <v>193</v>
      </c>
      <c r="EH807" s="57" t="s">
        <v>193</v>
      </c>
      <c r="EI807" s="57" t="s">
        <v>193</v>
      </c>
      <c r="EJ807" s="57" t="s">
        <v>193</v>
      </c>
      <c r="EK807" s="57" t="s">
        <v>193</v>
      </c>
      <c r="EL807" s="57" t="s">
        <v>193</v>
      </c>
      <c r="EM807" s="57" t="s">
        <v>193</v>
      </c>
      <c r="EN807" s="57" t="s">
        <v>193</v>
      </c>
      <c r="EO807" s="57" t="s">
        <v>193</v>
      </c>
      <c r="EP807" s="57" t="s">
        <v>193</v>
      </c>
      <c r="EQ807" s="57" t="s">
        <v>193</v>
      </c>
      <c r="ER807" s="57" t="str">
        <f t="shared" si="178"/>
        <v>N</v>
      </c>
      <c r="ES807" s="57" t="s">
        <v>193</v>
      </c>
      <c r="ET807" s="57" t="s">
        <v>193</v>
      </c>
      <c r="EU807" s="57" t="s">
        <v>193</v>
      </c>
      <c r="EV807" s="57" t="s">
        <v>193</v>
      </c>
      <c r="EW807" s="57" t="s">
        <v>193</v>
      </c>
      <c r="EX807" s="57" t="s">
        <v>193</v>
      </c>
      <c r="EY807" s="57" t="s">
        <v>193</v>
      </c>
      <c r="EZ807" s="57" t="s">
        <v>193</v>
      </c>
      <c r="FA807" s="57" t="s">
        <v>193</v>
      </c>
      <c r="FB807" s="57" t="s">
        <v>193</v>
      </c>
      <c r="FC807" s="57" t="s">
        <v>193</v>
      </c>
      <c r="FD807" s="57" t="s">
        <v>193</v>
      </c>
      <c r="FE807" s="57" t="s">
        <v>193</v>
      </c>
      <c r="FF807" s="57" t="s">
        <v>193</v>
      </c>
      <c r="FG807" s="57" t="s">
        <v>193</v>
      </c>
      <c r="FH807" s="57" t="s">
        <v>193</v>
      </c>
      <c r="FI807" s="57" t="s">
        <v>193</v>
      </c>
      <c r="FJ807" s="57" t="s">
        <v>193</v>
      </c>
      <c r="FK807" s="57" t="s">
        <v>193</v>
      </c>
      <c r="FL807" s="57" t="s">
        <v>193</v>
      </c>
      <c r="FM807" s="57" t="s">
        <v>193</v>
      </c>
      <c r="FN807" s="57" t="str">
        <f t="shared" si="179"/>
        <v>N</v>
      </c>
      <c r="FO807" s="57" t="s">
        <v>193</v>
      </c>
      <c r="FP807" s="57" t="s">
        <v>193</v>
      </c>
      <c r="FQ807" s="57" t="s">
        <v>193</v>
      </c>
      <c r="FR807" s="57" t="s">
        <v>193</v>
      </c>
      <c r="FS807" s="57" t="s">
        <v>193</v>
      </c>
      <c r="FT807" s="57" t="s">
        <v>193</v>
      </c>
      <c r="FU807" s="57" t="s">
        <v>193</v>
      </c>
      <c r="FV807" s="57" t="s">
        <v>193</v>
      </c>
      <c r="FW807" s="57" t="s">
        <v>193</v>
      </c>
      <c r="FX807" s="57" t="s">
        <v>193</v>
      </c>
      <c r="FZ807" s="57" t="str">
        <f t="shared" si="180"/>
        <v>N</v>
      </c>
    </row>
    <row r="808" spans="1:182" s="18" customFormat="1" ht="10.5" x14ac:dyDescent="0.55000000000000004">
      <c r="B808" s="56" t="s">
        <v>186</v>
      </c>
      <c r="C808" s="57">
        <v>65</v>
      </c>
      <c r="D808" s="57">
        <f t="shared" si="167"/>
        <v>803</v>
      </c>
      <c r="E808" s="57">
        <v>21219</v>
      </c>
      <c r="F808" s="57"/>
      <c r="H808" s="57" t="s">
        <v>198</v>
      </c>
      <c r="I808" s="57" t="s">
        <v>235</v>
      </c>
      <c r="J808" s="57"/>
      <c r="K808" s="57" t="s">
        <v>232</v>
      </c>
      <c r="L808" s="57" t="s">
        <v>190</v>
      </c>
      <c r="M808" s="58">
        <v>39262</v>
      </c>
      <c r="N808" s="59" t="s">
        <v>222</v>
      </c>
      <c r="O808" s="57"/>
      <c r="P808" s="57"/>
      <c r="Q808" s="57" t="s">
        <v>192</v>
      </c>
      <c r="S808" s="57" t="str">
        <f>IF('[1]Données questionnaire'!W620="","",'[1]Données questionnaire'!W620)</f>
        <v>X</v>
      </c>
      <c r="T808" s="57" t="str">
        <f>IF('[1]Données questionnaire'!X620="","",'[1]Données questionnaire'!X620)</f>
        <v/>
      </c>
      <c r="U808" s="57" t="str">
        <f>IF('[1]Données questionnaire'!Y620="","",'[1]Données questionnaire'!Y620)</f>
        <v/>
      </c>
      <c r="V808" s="57" t="str">
        <f>IF('[1]Données questionnaire'!Z620="","",'[1]Données questionnaire'!Z620)</f>
        <v/>
      </c>
      <c r="W808" s="57" t="str">
        <f>IF('[1]Données questionnaire'!AA620="","",'[1]Données questionnaire'!AA620)</f>
        <v/>
      </c>
      <c r="X808" s="57" t="str">
        <f>IF('[1]Données questionnaire'!AB620="","",'[1]Données questionnaire'!AB620)</f>
        <v/>
      </c>
      <c r="Y808" s="57" t="str">
        <f>IF('[1]Données questionnaire'!AC620="","",'[1]Données questionnaire'!AC620)</f>
        <v>X</v>
      </c>
      <c r="Z808" s="57" t="str">
        <f>IF('[1]Données questionnaire'!AD620="","",'[1]Données questionnaire'!AD620)</f>
        <v/>
      </c>
      <c r="AA808" s="57" t="str">
        <f>IF('[1]Données questionnaire'!AE620="","",'[1]Données questionnaire'!AE620)</f>
        <v/>
      </c>
      <c r="AB808" s="57" t="str">
        <f>IF('[1]Données questionnaire'!AF620="","",'[1]Données questionnaire'!AF620)</f>
        <v/>
      </c>
      <c r="AC808" s="57">
        <f>IF('[1]Données questionnaire'!AG620="","",'[1]Données questionnaire'!AG620)</f>
        <v>37</v>
      </c>
      <c r="AE808" s="57"/>
      <c r="AF808" s="57"/>
      <c r="AG808" s="60"/>
      <c r="AH808" s="57"/>
      <c r="AI808" s="57"/>
      <c r="AJ808" s="57"/>
      <c r="AK808" s="57"/>
      <c r="AL808" s="57"/>
      <c r="AM808" s="57"/>
      <c r="AN808" s="57"/>
      <c r="AO808" s="57"/>
      <c r="AP808" s="57"/>
      <c r="AQ808" s="57"/>
      <c r="AR808" s="57"/>
      <c r="AS808" s="57"/>
      <c r="AT808" s="57"/>
      <c r="AU808" s="57"/>
      <c r="AV808" s="57"/>
      <c r="AW808" s="57"/>
      <c r="AX808" s="57"/>
      <c r="AY808" s="57"/>
      <c r="AZ808" s="57"/>
      <c r="BB808" s="57" t="s">
        <v>192</v>
      </c>
      <c r="BC808" s="57"/>
      <c r="BD808" s="57" t="s">
        <v>193</v>
      </c>
      <c r="BE808" s="60">
        <v>0</v>
      </c>
      <c r="BF808" s="61" t="str">
        <f t="shared" si="168"/>
        <v/>
      </c>
      <c r="BG808" s="57" t="s">
        <v>193</v>
      </c>
      <c r="BH808" s="57"/>
      <c r="BI808" s="57" t="s">
        <v>193</v>
      </c>
      <c r="BJ808" s="57" t="s">
        <v>193</v>
      </c>
      <c r="BK808" s="57" t="s">
        <v>193</v>
      </c>
      <c r="BL808" s="57" t="s">
        <v>193</v>
      </c>
      <c r="BM808" s="57" t="s">
        <v>193</v>
      </c>
      <c r="BN808" s="57" t="s">
        <v>193</v>
      </c>
      <c r="BO808" s="57" t="s">
        <v>193</v>
      </c>
      <c r="BP808" s="57" t="s">
        <v>193</v>
      </c>
      <c r="BQ808" s="57" t="s">
        <v>193</v>
      </c>
      <c r="BR808" s="57" t="str">
        <f t="shared" si="169"/>
        <v>N</v>
      </c>
      <c r="BS808" s="57" t="s">
        <v>193</v>
      </c>
      <c r="BT808" s="57" t="s">
        <v>193</v>
      </c>
      <c r="BU808" s="57" t="s">
        <v>193</v>
      </c>
      <c r="BV808" s="57" t="s">
        <v>193</v>
      </c>
      <c r="BW808" s="57" t="s">
        <v>193</v>
      </c>
      <c r="BX808" s="57" t="str">
        <f t="shared" si="170"/>
        <v>N</v>
      </c>
      <c r="BY808" s="57" t="s">
        <v>193</v>
      </c>
      <c r="BZ808" s="57" t="s">
        <v>193</v>
      </c>
      <c r="CA808" s="57" t="s">
        <v>193</v>
      </c>
      <c r="CB808" s="57" t="s">
        <v>193</v>
      </c>
      <c r="CC808" s="57" t="s">
        <v>193</v>
      </c>
      <c r="CD808" s="57" t="s">
        <v>193</v>
      </c>
      <c r="CE808" s="57" t="s">
        <v>193</v>
      </c>
      <c r="CF808" s="57" t="s">
        <v>193</v>
      </c>
      <c r="CG808" s="57" t="s">
        <v>193</v>
      </c>
      <c r="CH808" s="57" t="s">
        <v>193</v>
      </c>
      <c r="CI808" s="57" t="s">
        <v>193</v>
      </c>
      <c r="CJ808" s="57" t="s">
        <v>193</v>
      </c>
      <c r="CK808" s="57" t="s">
        <v>193</v>
      </c>
      <c r="CL808" s="57" t="s">
        <v>193</v>
      </c>
      <c r="CM808" s="57" t="s">
        <v>193</v>
      </c>
      <c r="CN808" s="57" t="s">
        <v>193</v>
      </c>
      <c r="CO808" s="57" t="s">
        <v>193</v>
      </c>
      <c r="CP808" s="57" t="s">
        <v>193</v>
      </c>
      <c r="CQ808" s="57" t="s">
        <v>193</v>
      </c>
      <c r="CR808" s="57" t="s">
        <v>193</v>
      </c>
      <c r="CS808" s="57" t="str">
        <f t="shared" si="171"/>
        <v>N</v>
      </c>
      <c r="CT808" s="57" t="str">
        <f t="shared" si="172"/>
        <v>N</v>
      </c>
      <c r="CU808" s="62" t="s">
        <v>194</v>
      </c>
      <c r="CV808" s="57" t="s">
        <v>193</v>
      </c>
      <c r="CW808" s="57" t="s">
        <v>193</v>
      </c>
      <c r="CX808" s="57" t="s">
        <v>193</v>
      </c>
      <c r="CY808" s="57" t="s">
        <v>193</v>
      </c>
      <c r="CZ808" s="57" t="str">
        <f t="shared" si="173"/>
        <v>N</v>
      </c>
      <c r="DA808" s="57" t="s">
        <v>193</v>
      </c>
      <c r="DB808" s="57" t="s">
        <v>193</v>
      </c>
      <c r="DC808" s="57" t="s">
        <v>193</v>
      </c>
      <c r="DD808" s="57" t="str">
        <f t="shared" si="174"/>
        <v>N</v>
      </c>
      <c r="DE808" s="57" t="s">
        <v>193</v>
      </c>
      <c r="DF808" s="57" t="s">
        <v>193</v>
      </c>
      <c r="DG808" s="57" t="str">
        <f t="shared" si="175"/>
        <v>N</v>
      </c>
      <c r="DH808" s="57" t="s">
        <v>193</v>
      </c>
      <c r="DI808" s="57" t="s">
        <v>193</v>
      </c>
      <c r="DJ808" s="57" t="s">
        <v>193</v>
      </c>
      <c r="DK808" s="57" t="s">
        <v>193</v>
      </c>
      <c r="DL808" s="57" t="s">
        <v>193</v>
      </c>
      <c r="DM808" s="57" t="s">
        <v>193</v>
      </c>
      <c r="DN808" s="57" t="s">
        <v>193</v>
      </c>
      <c r="DO808" s="57" t="s">
        <v>193</v>
      </c>
      <c r="DP808" s="57" t="s">
        <v>193</v>
      </c>
      <c r="DQ808" s="57" t="s">
        <v>193</v>
      </c>
      <c r="DR808" s="57" t="s">
        <v>193</v>
      </c>
      <c r="DS808" s="57" t="s">
        <v>193</v>
      </c>
      <c r="DT808" s="57" t="s">
        <v>193</v>
      </c>
      <c r="DU808" s="57" t="str">
        <f t="shared" si="176"/>
        <v>N</v>
      </c>
      <c r="DV808" s="57" t="str">
        <f t="shared" si="177"/>
        <v>N</v>
      </c>
      <c r="DW808" s="57" t="s">
        <v>193</v>
      </c>
      <c r="DX808" s="57" t="s">
        <v>193</v>
      </c>
      <c r="DY808" s="57" t="s">
        <v>193</v>
      </c>
      <c r="DZ808" s="57" t="s">
        <v>193</v>
      </c>
      <c r="EA808" s="57" t="s">
        <v>193</v>
      </c>
      <c r="EB808" s="57" t="s">
        <v>193</v>
      </c>
      <c r="EC808" s="57" t="s">
        <v>193</v>
      </c>
      <c r="ED808" s="57" t="s">
        <v>193</v>
      </c>
      <c r="EE808" s="57" t="s">
        <v>193</v>
      </c>
      <c r="EF808" s="57" t="s">
        <v>193</v>
      </c>
      <c r="EG808" s="57" t="s">
        <v>193</v>
      </c>
      <c r="EH808" s="57" t="s">
        <v>193</v>
      </c>
      <c r="EI808" s="57" t="s">
        <v>193</v>
      </c>
      <c r="EJ808" s="57" t="s">
        <v>193</v>
      </c>
      <c r="EK808" s="57" t="s">
        <v>193</v>
      </c>
      <c r="EL808" s="57" t="s">
        <v>193</v>
      </c>
      <c r="EM808" s="57" t="s">
        <v>193</v>
      </c>
      <c r="EN808" s="57" t="s">
        <v>193</v>
      </c>
      <c r="EO808" s="57" t="s">
        <v>193</v>
      </c>
      <c r="EP808" s="57" t="s">
        <v>193</v>
      </c>
      <c r="EQ808" s="57" t="s">
        <v>193</v>
      </c>
      <c r="ER808" s="57" t="str">
        <f t="shared" si="178"/>
        <v>N</v>
      </c>
      <c r="ES808" s="57" t="s">
        <v>193</v>
      </c>
      <c r="ET808" s="57" t="s">
        <v>193</v>
      </c>
      <c r="EU808" s="57" t="s">
        <v>193</v>
      </c>
      <c r="EV808" s="57" t="s">
        <v>193</v>
      </c>
      <c r="EW808" s="57" t="s">
        <v>193</v>
      </c>
      <c r="EX808" s="57" t="s">
        <v>193</v>
      </c>
      <c r="EY808" s="57" t="s">
        <v>193</v>
      </c>
      <c r="EZ808" s="57" t="s">
        <v>193</v>
      </c>
      <c r="FA808" s="57" t="s">
        <v>193</v>
      </c>
      <c r="FB808" s="57" t="s">
        <v>193</v>
      </c>
      <c r="FC808" s="57" t="s">
        <v>193</v>
      </c>
      <c r="FD808" s="57" t="s">
        <v>193</v>
      </c>
      <c r="FE808" s="57" t="s">
        <v>193</v>
      </c>
      <c r="FF808" s="57" t="s">
        <v>193</v>
      </c>
      <c r="FG808" s="57" t="s">
        <v>193</v>
      </c>
      <c r="FH808" s="57" t="s">
        <v>193</v>
      </c>
      <c r="FI808" s="57" t="s">
        <v>193</v>
      </c>
      <c r="FJ808" s="57" t="s">
        <v>193</v>
      </c>
      <c r="FK808" s="57" t="s">
        <v>193</v>
      </c>
      <c r="FL808" s="57" t="s">
        <v>193</v>
      </c>
      <c r="FM808" s="57" t="s">
        <v>193</v>
      </c>
      <c r="FN808" s="57" t="str">
        <f t="shared" si="179"/>
        <v>N</v>
      </c>
      <c r="FO808" s="57" t="s">
        <v>193</v>
      </c>
      <c r="FP808" s="57" t="s">
        <v>193</v>
      </c>
      <c r="FQ808" s="57" t="s">
        <v>193</v>
      </c>
      <c r="FR808" s="57" t="s">
        <v>193</v>
      </c>
      <c r="FS808" s="57" t="s">
        <v>193</v>
      </c>
      <c r="FT808" s="57" t="s">
        <v>193</v>
      </c>
      <c r="FU808" s="57" t="s">
        <v>193</v>
      </c>
      <c r="FV808" s="57" t="s">
        <v>193</v>
      </c>
      <c r="FW808" s="57" t="s">
        <v>193</v>
      </c>
      <c r="FX808" s="57" t="s">
        <v>193</v>
      </c>
      <c r="FZ808" s="57" t="str">
        <f t="shared" si="180"/>
        <v>N</v>
      </c>
    </row>
    <row r="809" spans="1:182" s="18" customFormat="1" ht="10.5" x14ac:dyDescent="0.55000000000000004">
      <c r="B809" s="56" t="s">
        <v>186</v>
      </c>
      <c r="C809" s="57">
        <v>66</v>
      </c>
      <c r="D809" s="57">
        <f t="shared" si="167"/>
        <v>804</v>
      </c>
      <c r="E809" s="57">
        <v>21220</v>
      </c>
      <c r="F809" s="57"/>
      <c r="H809" s="57" t="s">
        <v>198</v>
      </c>
      <c r="I809" s="57" t="s">
        <v>235</v>
      </c>
      <c r="J809" s="57"/>
      <c r="K809" s="57" t="s">
        <v>232</v>
      </c>
      <c r="L809" s="57" t="s">
        <v>190</v>
      </c>
      <c r="M809" s="58">
        <v>39262</v>
      </c>
      <c r="N809" s="59" t="s">
        <v>222</v>
      </c>
      <c r="O809" s="57"/>
      <c r="P809" s="57"/>
      <c r="Q809" s="57" t="s">
        <v>192</v>
      </c>
      <c r="S809" s="57" t="str">
        <f>IF('[1]Données questionnaire'!W621="","",'[1]Données questionnaire'!W621)</f>
        <v>X</v>
      </c>
      <c r="T809" s="57" t="str">
        <f>IF('[1]Données questionnaire'!X621="","",'[1]Données questionnaire'!X621)</f>
        <v/>
      </c>
      <c r="U809" s="57" t="str">
        <f>IF('[1]Données questionnaire'!Y621="","",'[1]Données questionnaire'!Y621)</f>
        <v/>
      </c>
      <c r="V809" s="57" t="str">
        <f>IF('[1]Données questionnaire'!Z621="","",'[1]Données questionnaire'!Z621)</f>
        <v/>
      </c>
      <c r="W809" s="57" t="str">
        <f>IF('[1]Données questionnaire'!AA621="","",'[1]Données questionnaire'!AA621)</f>
        <v/>
      </c>
      <c r="X809" s="57" t="str">
        <f>IF('[1]Données questionnaire'!AB621="","",'[1]Données questionnaire'!AB621)</f>
        <v/>
      </c>
      <c r="Y809" s="57" t="str">
        <f>IF('[1]Données questionnaire'!AC621="","",'[1]Données questionnaire'!AC621)</f>
        <v/>
      </c>
      <c r="Z809" s="57" t="str">
        <f>IF('[1]Données questionnaire'!AD621="","",'[1]Données questionnaire'!AD621)</f>
        <v>X</v>
      </c>
      <c r="AA809" s="57" t="str">
        <f>IF('[1]Données questionnaire'!AE621="","",'[1]Données questionnaire'!AE621)</f>
        <v/>
      </c>
      <c r="AB809" s="57" t="str">
        <f>IF('[1]Données questionnaire'!AF621="","",'[1]Données questionnaire'!AF621)</f>
        <v/>
      </c>
      <c r="AC809" s="57">
        <f>IF('[1]Données questionnaire'!AG621="","",'[1]Données questionnaire'!AG621)</f>
        <v>37</v>
      </c>
      <c r="AE809" s="57"/>
      <c r="AF809" s="57"/>
      <c r="AG809" s="60"/>
      <c r="AH809" s="57"/>
      <c r="AI809" s="57"/>
      <c r="AJ809" s="57"/>
      <c r="AK809" s="57"/>
      <c r="AL809" s="57"/>
      <c r="AM809" s="57"/>
      <c r="AN809" s="57"/>
      <c r="AO809" s="57"/>
      <c r="AP809" s="57"/>
      <c r="AQ809" s="57"/>
      <c r="AR809" s="57"/>
      <c r="AS809" s="57"/>
      <c r="AT809" s="57"/>
      <c r="AU809" s="57"/>
      <c r="AV809" s="57"/>
      <c r="AW809" s="57"/>
      <c r="AX809" s="57"/>
      <c r="AY809" s="57"/>
      <c r="AZ809" s="57"/>
      <c r="BB809" s="57" t="s">
        <v>192</v>
      </c>
      <c r="BC809" s="57"/>
      <c r="BD809" s="57" t="s">
        <v>193</v>
      </c>
      <c r="BE809" s="60">
        <v>0</v>
      </c>
      <c r="BF809" s="61" t="str">
        <f t="shared" si="168"/>
        <v/>
      </c>
      <c r="BG809" s="57" t="s">
        <v>193</v>
      </c>
      <c r="BH809" s="57"/>
      <c r="BI809" s="57" t="s">
        <v>193</v>
      </c>
      <c r="BJ809" s="57" t="s">
        <v>193</v>
      </c>
      <c r="BK809" s="57" t="s">
        <v>193</v>
      </c>
      <c r="BL809" s="57" t="s">
        <v>193</v>
      </c>
      <c r="BM809" s="57" t="s">
        <v>193</v>
      </c>
      <c r="BN809" s="57" t="s">
        <v>193</v>
      </c>
      <c r="BO809" s="57" t="s">
        <v>193</v>
      </c>
      <c r="BP809" s="57" t="s">
        <v>193</v>
      </c>
      <c r="BQ809" s="57" t="s">
        <v>193</v>
      </c>
      <c r="BR809" s="57" t="str">
        <f t="shared" si="169"/>
        <v>N</v>
      </c>
      <c r="BS809" s="57" t="s">
        <v>193</v>
      </c>
      <c r="BT809" s="57" t="s">
        <v>193</v>
      </c>
      <c r="BU809" s="57" t="s">
        <v>193</v>
      </c>
      <c r="BV809" s="57" t="s">
        <v>193</v>
      </c>
      <c r="BW809" s="57" t="s">
        <v>193</v>
      </c>
      <c r="BX809" s="57" t="str">
        <f t="shared" si="170"/>
        <v>N</v>
      </c>
      <c r="BY809" s="57" t="s">
        <v>193</v>
      </c>
      <c r="BZ809" s="57" t="s">
        <v>193</v>
      </c>
      <c r="CA809" s="57" t="s">
        <v>193</v>
      </c>
      <c r="CB809" s="57" t="s">
        <v>193</v>
      </c>
      <c r="CC809" s="57" t="s">
        <v>193</v>
      </c>
      <c r="CD809" s="57" t="s">
        <v>193</v>
      </c>
      <c r="CE809" s="57" t="s">
        <v>193</v>
      </c>
      <c r="CF809" s="57" t="s">
        <v>193</v>
      </c>
      <c r="CG809" s="57" t="s">
        <v>193</v>
      </c>
      <c r="CH809" s="57" t="s">
        <v>193</v>
      </c>
      <c r="CI809" s="57" t="s">
        <v>193</v>
      </c>
      <c r="CJ809" s="57" t="s">
        <v>193</v>
      </c>
      <c r="CK809" s="57" t="s">
        <v>193</v>
      </c>
      <c r="CL809" s="57" t="s">
        <v>193</v>
      </c>
      <c r="CM809" s="57" t="s">
        <v>193</v>
      </c>
      <c r="CN809" s="57" t="s">
        <v>193</v>
      </c>
      <c r="CO809" s="57" t="s">
        <v>193</v>
      </c>
      <c r="CP809" s="57" t="s">
        <v>193</v>
      </c>
      <c r="CQ809" s="57" t="s">
        <v>193</v>
      </c>
      <c r="CR809" s="57" t="s">
        <v>193</v>
      </c>
      <c r="CS809" s="57" t="str">
        <f t="shared" si="171"/>
        <v>N</v>
      </c>
      <c r="CT809" s="57" t="str">
        <f t="shared" si="172"/>
        <v>N</v>
      </c>
      <c r="CU809" s="57" t="s">
        <v>193</v>
      </c>
      <c r="CV809" s="57" t="s">
        <v>193</v>
      </c>
      <c r="CW809" s="57" t="s">
        <v>193</v>
      </c>
      <c r="CX809" s="57" t="s">
        <v>193</v>
      </c>
      <c r="CY809" s="57" t="s">
        <v>193</v>
      </c>
      <c r="CZ809" s="57" t="str">
        <f t="shared" si="173"/>
        <v>N</v>
      </c>
      <c r="DA809" s="57" t="s">
        <v>193</v>
      </c>
      <c r="DB809" s="57" t="s">
        <v>193</v>
      </c>
      <c r="DC809" s="57" t="s">
        <v>193</v>
      </c>
      <c r="DD809" s="57" t="str">
        <f t="shared" si="174"/>
        <v>N</v>
      </c>
      <c r="DE809" s="57" t="s">
        <v>193</v>
      </c>
      <c r="DF809" s="57" t="s">
        <v>193</v>
      </c>
      <c r="DG809" s="57" t="str">
        <f t="shared" si="175"/>
        <v>N</v>
      </c>
      <c r="DH809" s="57" t="s">
        <v>193</v>
      </c>
      <c r="DI809" s="57" t="s">
        <v>193</v>
      </c>
      <c r="DJ809" s="57" t="s">
        <v>193</v>
      </c>
      <c r="DK809" s="57" t="s">
        <v>193</v>
      </c>
      <c r="DL809" s="57" t="s">
        <v>193</v>
      </c>
      <c r="DM809" s="57" t="s">
        <v>193</v>
      </c>
      <c r="DN809" s="57" t="s">
        <v>193</v>
      </c>
      <c r="DO809" s="57" t="s">
        <v>193</v>
      </c>
      <c r="DP809" s="57" t="s">
        <v>193</v>
      </c>
      <c r="DQ809" s="57" t="s">
        <v>193</v>
      </c>
      <c r="DR809" s="57" t="s">
        <v>193</v>
      </c>
      <c r="DS809" s="57" t="s">
        <v>193</v>
      </c>
      <c r="DT809" s="57" t="s">
        <v>193</v>
      </c>
      <c r="DU809" s="57" t="str">
        <f t="shared" si="176"/>
        <v>N</v>
      </c>
      <c r="DV809" s="57" t="str">
        <f t="shared" si="177"/>
        <v>N</v>
      </c>
      <c r="DW809" s="57" t="s">
        <v>193</v>
      </c>
      <c r="DX809" s="57" t="s">
        <v>193</v>
      </c>
      <c r="DY809" s="57" t="s">
        <v>193</v>
      </c>
      <c r="DZ809" s="57" t="s">
        <v>193</v>
      </c>
      <c r="EA809" s="57" t="s">
        <v>193</v>
      </c>
      <c r="EB809" s="57" t="s">
        <v>193</v>
      </c>
      <c r="EC809" s="57" t="s">
        <v>193</v>
      </c>
      <c r="ED809" s="57" t="s">
        <v>193</v>
      </c>
      <c r="EE809" s="57" t="s">
        <v>193</v>
      </c>
      <c r="EF809" s="57" t="s">
        <v>193</v>
      </c>
      <c r="EG809" s="57" t="s">
        <v>193</v>
      </c>
      <c r="EH809" s="57" t="s">
        <v>193</v>
      </c>
      <c r="EI809" s="57" t="s">
        <v>193</v>
      </c>
      <c r="EJ809" s="57" t="s">
        <v>193</v>
      </c>
      <c r="EK809" s="57" t="s">
        <v>193</v>
      </c>
      <c r="EL809" s="57" t="s">
        <v>193</v>
      </c>
      <c r="EM809" s="57" t="s">
        <v>193</v>
      </c>
      <c r="EN809" s="57" t="s">
        <v>193</v>
      </c>
      <c r="EO809" s="57" t="s">
        <v>193</v>
      </c>
      <c r="EP809" s="57" t="s">
        <v>193</v>
      </c>
      <c r="EQ809" s="57" t="s">
        <v>193</v>
      </c>
      <c r="ER809" s="57" t="str">
        <f t="shared" si="178"/>
        <v>N</v>
      </c>
      <c r="ES809" s="57" t="s">
        <v>193</v>
      </c>
      <c r="ET809" s="57" t="s">
        <v>193</v>
      </c>
      <c r="EU809" s="57" t="s">
        <v>193</v>
      </c>
      <c r="EV809" s="57" t="s">
        <v>193</v>
      </c>
      <c r="EW809" s="57" t="s">
        <v>193</v>
      </c>
      <c r="EX809" s="57" t="s">
        <v>193</v>
      </c>
      <c r="EY809" s="57" t="s">
        <v>193</v>
      </c>
      <c r="EZ809" s="57" t="s">
        <v>193</v>
      </c>
      <c r="FA809" s="57" t="s">
        <v>193</v>
      </c>
      <c r="FB809" s="57" t="s">
        <v>193</v>
      </c>
      <c r="FC809" s="57" t="s">
        <v>193</v>
      </c>
      <c r="FD809" s="57" t="s">
        <v>193</v>
      </c>
      <c r="FE809" s="57" t="s">
        <v>193</v>
      </c>
      <c r="FF809" s="57" t="s">
        <v>193</v>
      </c>
      <c r="FG809" s="57" t="s">
        <v>193</v>
      </c>
      <c r="FH809" s="57" t="s">
        <v>193</v>
      </c>
      <c r="FI809" s="57" t="s">
        <v>193</v>
      </c>
      <c r="FJ809" s="57" t="s">
        <v>193</v>
      </c>
      <c r="FK809" s="57" t="s">
        <v>193</v>
      </c>
      <c r="FL809" s="57" t="s">
        <v>193</v>
      </c>
      <c r="FM809" s="57" t="s">
        <v>193</v>
      </c>
      <c r="FN809" s="57" t="str">
        <f t="shared" si="179"/>
        <v>N</v>
      </c>
      <c r="FO809" s="57" t="s">
        <v>193</v>
      </c>
      <c r="FP809" s="57" t="s">
        <v>193</v>
      </c>
      <c r="FQ809" s="57" t="s">
        <v>193</v>
      </c>
      <c r="FR809" s="57" t="s">
        <v>193</v>
      </c>
      <c r="FS809" s="57" t="s">
        <v>193</v>
      </c>
      <c r="FT809" s="57" t="s">
        <v>193</v>
      </c>
      <c r="FU809" s="57" t="s">
        <v>193</v>
      </c>
      <c r="FV809" s="57" t="s">
        <v>193</v>
      </c>
      <c r="FW809" s="57" t="s">
        <v>193</v>
      </c>
      <c r="FX809" s="57" t="s">
        <v>193</v>
      </c>
      <c r="FZ809" s="57" t="str">
        <f t="shared" si="180"/>
        <v>N</v>
      </c>
    </row>
    <row r="810" spans="1:182" s="18" customFormat="1" ht="10.5" x14ac:dyDescent="0.55000000000000004">
      <c r="B810" s="56" t="s">
        <v>186</v>
      </c>
      <c r="C810" s="57">
        <v>67</v>
      </c>
      <c r="D810" s="57">
        <f t="shared" si="167"/>
        <v>805</v>
      </c>
      <c r="E810" s="57">
        <v>21221</v>
      </c>
      <c r="F810" s="57"/>
      <c r="H810" s="57" t="s">
        <v>198</v>
      </c>
      <c r="I810" s="57" t="s">
        <v>235</v>
      </c>
      <c r="J810" s="57"/>
      <c r="K810" s="57" t="s">
        <v>232</v>
      </c>
      <c r="L810" s="57" t="s">
        <v>190</v>
      </c>
      <c r="M810" s="58">
        <v>39262</v>
      </c>
      <c r="N810" s="59" t="s">
        <v>222</v>
      </c>
      <c r="O810" s="57"/>
      <c r="P810" s="57"/>
      <c r="Q810" s="57" t="s">
        <v>192</v>
      </c>
      <c r="S810" s="57" t="str">
        <f>IF('[1]Données questionnaire'!W622="","",'[1]Données questionnaire'!W622)</f>
        <v>X</v>
      </c>
      <c r="T810" s="57" t="str">
        <f>IF('[1]Données questionnaire'!X622="","",'[1]Données questionnaire'!X622)</f>
        <v/>
      </c>
      <c r="U810" s="57" t="str">
        <f>IF('[1]Données questionnaire'!Y622="","",'[1]Données questionnaire'!Y622)</f>
        <v/>
      </c>
      <c r="V810" s="57" t="str">
        <f>IF('[1]Données questionnaire'!Z622="","",'[1]Données questionnaire'!Z622)</f>
        <v/>
      </c>
      <c r="W810" s="57" t="str">
        <f>IF('[1]Données questionnaire'!AA622="","",'[1]Données questionnaire'!AA622)</f>
        <v/>
      </c>
      <c r="X810" s="57" t="str">
        <f>IF('[1]Données questionnaire'!AB622="","",'[1]Données questionnaire'!AB622)</f>
        <v/>
      </c>
      <c r="Y810" s="57" t="str">
        <f>IF('[1]Données questionnaire'!AC622="","",'[1]Données questionnaire'!AC622)</f>
        <v>X</v>
      </c>
      <c r="Z810" s="57" t="str">
        <f>IF('[1]Données questionnaire'!AD622="","",'[1]Données questionnaire'!AD622)</f>
        <v/>
      </c>
      <c r="AA810" s="57" t="str">
        <f>IF('[1]Données questionnaire'!AE622="","",'[1]Données questionnaire'!AE622)</f>
        <v/>
      </c>
      <c r="AB810" s="57" t="str">
        <f>IF('[1]Données questionnaire'!AF622="","",'[1]Données questionnaire'!AF622)</f>
        <v/>
      </c>
      <c r="AC810" s="57">
        <f>IF('[1]Données questionnaire'!AG622="","",'[1]Données questionnaire'!AG622)</f>
        <v>47</v>
      </c>
      <c r="AE810" s="57"/>
      <c r="AF810" s="57"/>
      <c r="AG810" s="60"/>
      <c r="AH810" s="57"/>
      <c r="AI810" s="57"/>
      <c r="AJ810" s="57"/>
      <c r="AK810" s="57"/>
      <c r="AL810" s="57"/>
      <c r="AM810" s="57"/>
      <c r="AN810" s="57"/>
      <c r="AO810" s="57"/>
      <c r="AP810" s="57"/>
      <c r="AQ810" s="57"/>
      <c r="AR810" s="57"/>
      <c r="AS810" s="57"/>
      <c r="AT810" s="57"/>
      <c r="AU810" s="57"/>
      <c r="AV810" s="57"/>
      <c r="AW810" s="57"/>
      <c r="AX810" s="57"/>
      <c r="AY810" s="57"/>
      <c r="AZ810" s="57"/>
      <c r="BB810" s="57" t="s">
        <v>192</v>
      </c>
      <c r="BC810" s="57"/>
      <c r="BD810" s="57" t="s">
        <v>193</v>
      </c>
      <c r="BE810" s="60">
        <v>0</v>
      </c>
      <c r="BF810" s="61" t="str">
        <f t="shared" si="168"/>
        <v/>
      </c>
      <c r="BG810" s="57" t="s">
        <v>193</v>
      </c>
      <c r="BH810" s="57"/>
      <c r="BI810" s="57" t="s">
        <v>193</v>
      </c>
      <c r="BJ810" s="57" t="s">
        <v>193</v>
      </c>
      <c r="BK810" s="57" t="s">
        <v>193</v>
      </c>
      <c r="BL810" s="57" t="s">
        <v>193</v>
      </c>
      <c r="BM810" s="57" t="s">
        <v>193</v>
      </c>
      <c r="BN810" s="57" t="s">
        <v>193</v>
      </c>
      <c r="BO810" s="57" t="s">
        <v>193</v>
      </c>
      <c r="BP810" s="57" t="s">
        <v>193</v>
      </c>
      <c r="BQ810" s="57" t="s">
        <v>193</v>
      </c>
      <c r="BR810" s="57" t="str">
        <f t="shared" si="169"/>
        <v>N</v>
      </c>
      <c r="BS810" s="57" t="s">
        <v>193</v>
      </c>
      <c r="BT810" s="57" t="s">
        <v>193</v>
      </c>
      <c r="BU810" s="57" t="s">
        <v>193</v>
      </c>
      <c r="BV810" s="57" t="s">
        <v>193</v>
      </c>
      <c r="BW810" s="57" t="s">
        <v>193</v>
      </c>
      <c r="BX810" s="57" t="str">
        <f t="shared" si="170"/>
        <v>N</v>
      </c>
      <c r="BY810" s="57" t="s">
        <v>193</v>
      </c>
      <c r="BZ810" s="57" t="s">
        <v>193</v>
      </c>
      <c r="CA810" s="57" t="s">
        <v>193</v>
      </c>
      <c r="CB810" s="57" t="s">
        <v>193</v>
      </c>
      <c r="CC810" s="57" t="s">
        <v>193</v>
      </c>
      <c r="CD810" s="57" t="s">
        <v>193</v>
      </c>
      <c r="CE810" s="57" t="s">
        <v>193</v>
      </c>
      <c r="CF810" s="57" t="s">
        <v>193</v>
      </c>
      <c r="CG810" s="57" t="s">
        <v>193</v>
      </c>
      <c r="CH810" s="57" t="s">
        <v>193</v>
      </c>
      <c r="CI810" s="57" t="s">
        <v>193</v>
      </c>
      <c r="CJ810" s="57" t="s">
        <v>193</v>
      </c>
      <c r="CK810" s="57" t="s">
        <v>193</v>
      </c>
      <c r="CL810" s="57" t="s">
        <v>193</v>
      </c>
      <c r="CM810" s="57" t="s">
        <v>193</v>
      </c>
      <c r="CN810" s="57" t="s">
        <v>193</v>
      </c>
      <c r="CO810" s="57" t="s">
        <v>193</v>
      </c>
      <c r="CP810" s="57" t="s">
        <v>193</v>
      </c>
      <c r="CQ810" s="57" t="s">
        <v>193</v>
      </c>
      <c r="CR810" s="57" t="s">
        <v>193</v>
      </c>
      <c r="CS810" s="57" t="str">
        <f t="shared" si="171"/>
        <v>N</v>
      </c>
      <c r="CT810" s="57" t="str">
        <f t="shared" si="172"/>
        <v>N</v>
      </c>
      <c r="CU810" s="62" t="s">
        <v>194</v>
      </c>
      <c r="CV810" s="57" t="s">
        <v>193</v>
      </c>
      <c r="CW810" s="57" t="s">
        <v>193</v>
      </c>
      <c r="CX810" s="57" t="s">
        <v>193</v>
      </c>
      <c r="CY810" s="57" t="s">
        <v>193</v>
      </c>
      <c r="CZ810" s="57" t="str">
        <f t="shared" si="173"/>
        <v>N</v>
      </c>
      <c r="DA810" s="57" t="s">
        <v>193</v>
      </c>
      <c r="DB810" s="57" t="s">
        <v>193</v>
      </c>
      <c r="DC810" s="57" t="s">
        <v>193</v>
      </c>
      <c r="DD810" s="57" t="str">
        <f t="shared" si="174"/>
        <v>N</v>
      </c>
      <c r="DE810" s="57" t="s">
        <v>193</v>
      </c>
      <c r="DF810" s="57" t="s">
        <v>193</v>
      </c>
      <c r="DG810" s="57" t="str">
        <f t="shared" si="175"/>
        <v>N</v>
      </c>
      <c r="DH810" s="57" t="s">
        <v>193</v>
      </c>
      <c r="DI810" s="57" t="s">
        <v>193</v>
      </c>
      <c r="DJ810" s="57" t="s">
        <v>193</v>
      </c>
      <c r="DK810" s="57" t="s">
        <v>193</v>
      </c>
      <c r="DL810" s="57" t="s">
        <v>193</v>
      </c>
      <c r="DM810" s="57" t="s">
        <v>193</v>
      </c>
      <c r="DN810" s="57" t="s">
        <v>193</v>
      </c>
      <c r="DO810" s="57" t="s">
        <v>193</v>
      </c>
      <c r="DP810" s="57" t="s">
        <v>193</v>
      </c>
      <c r="DQ810" s="57" t="s">
        <v>193</v>
      </c>
      <c r="DR810" s="57" t="s">
        <v>193</v>
      </c>
      <c r="DS810" s="57" t="s">
        <v>193</v>
      </c>
      <c r="DT810" s="57" t="s">
        <v>193</v>
      </c>
      <c r="DU810" s="57" t="str">
        <f t="shared" si="176"/>
        <v>N</v>
      </c>
      <c r="DV810" s="57" t="str">
        <f t="shared" si="177"/>
        <v>N</v>
      </c>
      <c r="DW810" s="57" t="s">
        <v>193</v>
      </c>
      <c r="DX810" s="57" t="s">
        <v>193</v>
      </c>
      <c r="DY810" s="57" t="s">
        <v>193</v>
      </c>
      <c r="DZ810" s="57" t="s">
        <v>193</v>
      </c>
      <c r="EA810" s="57" t="s">
        <v>193</v>
      </c>
      <c r="EB810" s="57" t="s">
        <v>193</v>
      </c>
      <c r="EC810" s="57" t="s">
        <v>193</v>
      </c>
      <c r="ED810" s="57" t="s">
        <v>193</v>
      </c>
      <c r="EE810" s="57" t="s">
        <v>193</v>
      </c>
      <c r="EF810" s="57" t="s">
        <v>193</v>
      </c>
      <c r="EG810" s="57" t="s">
        <v>193</v>
      </c>
      <c r="EH810" s="57" t="s">
        <v>193</v>
      </c>
      <c r="EI810" s="57" t="s">
        <v>193</v>
      </c>
      <c r="EJ810" s="57" t="s">
        <v>193</v>
      </c>
      <c r="EK810" s="57" t="s">
        <v>193</v>
      </c>
      <c r="EL810" s="57" t="s">
        <v>193</v>
      </c>
      <c r="EM810" s="57" t="s">
        <v>193</v>
      </c>
      <c r="EN810" s="57" t="s">
        <v>193</v>
      </c>
      <c r="EO810" s="57" t="s">
        <v>193</v>
      </c>
      <c r="EP810" s="57" t="s">
        <v>193</v>
      </c>
      <c r="EQ810" s="57" t="s">
        <v>193</v>
      </c>
      <c r="ER810" s="57" t="str">
        <f t="shared" si="178"/>
        <v>N</v>
      </c>
      <c r="ES810" s="57" t="s">
        <v>193</v>
      </c>
      <c r="ET810" s="57" t="s">
        <v>193</v>
      </c>
      <c r="EU810" s="57" t="s">
        <v>193</v>
      </c>
      <c r="EV810" s="57" t="s">
        <v>193</v>
      </c>
      <c r="EW810" s="57" t="s">
        <v>193</v>
      </c>
      <c r="EX810" s="57" t="s">
        <v>193</v>
      </c>
      <c r="EY810" s="57" t="s">
        <v>193</v>
      </c>
      <c r="EZ810" s="57" t="s">
        <v>193</v>
      </c>
      <c r="FA810" s="57" t="s">
        <v>193</v>
      </c>
      <c r="FB810" s="57" t="s">
        <v>193</v>
      </c>
      <c r="FC810" s="57" t="s">
        <v>193</v>
      </c>
      <c r="FD810" s="57" t="s">
        <v>193</v>
      </c>
      <c r="FE810" s="57" t="s">
        <v>193</v>
      </c>
      <c r="FF810" s="57" t="s">
        <v>193</v>
      </c>
      <c r="FG810" s="57" t="s">
        <v>193</v>
      </c>
      <c r="FH810" s="57" t="s">
        <v>193</v>
      </c>
      <c r="FI810" s="57" t="s">
        <v>193</v>
      </c>
      <c r="FJ810" s="57" t="s">
        <v>193</v>
      </c>
      <c r="FK810" s="57" t="s">
        <v>193</v>
      </c>
      <c r="FL810" s="57" t="s">
        <v>193</v>
      </c>
      <c r="FM810" s="57" t="s">
        <v>193</v>
      </c>
      <c r="FN810" s="57" t="str">
        <f t="shared" si="179"/>
        <v>N</v>
      </c>
      <c r="FO810" s="57" t="s">
        <v>193</v>
      </c>
      <c r="FP810" s="57" t="s">
        <v>193</v>
      </c>
      <c r="FQ810" s="57" t="s">
        <v>193</v>
      </c>
      <c r="FR810" s="57" t="s">
        <v>193</v>
      </c>
      <c r="FS810" s="57" t="s">
        <v>193</v>
      </c>
      <c r="FT810" s="57" t="s">
        <v>193</v>
      </c>
      <c r="FU810" s="57" t="s">
        <v>193</v>
      </c>
      <c r="FV810" s="57" t="s">
        <v>193</v>
      </c>
      <c r="FW810" s="57" t="s">
        <v>193</v>
      </c>
      <c r="FX810" s="57" t="s">
        <v>193</v>
      </c>
      <c r="FZ810" s="57" t="str">
        <f t="shared" si="180"/>
        <v>N</v>
      </c>
    </row>
    <row r="811" spans="1:182" s="18" customFormat="1" ht="10.5" x14ac:dyDescent="0.55000000000000004">
      <c r="B811" s="56" t="s">
        <v>186</v>
      </c>
      <c r="C811" s="57">
        <v>68</v>
      </c>
      <c r="D811" s="57">
        <f t="shared" si="167"/>
        <v>806</v>
      </c>
      <c r="E811" s="57">
        <v>21222</v>
      </c>
      <c r="F811" s="57"/>
      <c r="H811" s="57" t="s">
        <v>198</v>
      </c>
      <c r="I811" s="57" t="s">
        <v>235</v>
      </c>
      <c r="J811" s="57"/>
      <c r="K811" s="57" t="s">
        <v>232</v>
      </c>
      <c r="L811" s="57" t="s">
        <v>190</v>
      </c>
      <c r="M811" s="58">
        <v>39262</v>
      </c>
      <c r="N811" s="59" t="s">
        <v>222</v>
      </c>
      <c r="O811" s="57"/>
      <c r="P811" s="57"/>
      <c r="Q811" s="57" t="s">
        <v>192</v>
      </c>
      <c r="S811" s="57" t="str">
        <f>IF('[1]Données questionnaire'!W623="","",'[1]Données questionnaire'!W623)</f>
        <v>X</v>
      </c>
      <c r="T811" s="57" t="str">
        <f>IF('[1]Données questionnaire'!X623="","",'[1]Données questionnaire'!X623)</f>
        <v/>
      </c>
      <c r="U811" s="57" t="str">
        <f>IF('[1]Données questionnaire'!Y623="","",'[1]Données questionnaire'!Y623)</f>
        <v/>
      </c>
      <c r="V811" s="57" t="str">
        <f>IF('[1]Données questionnaire'!Z623="","",'[1]Données questionnaire'!Z623)</f>
        <v/>
      </c>
      <c r="W811" s="57" t="str">
        <f>IF('[1]Données questionnaire'!AA623="","",'[1]Données questionnaire'!AA623)</f>
        <v/>
      </c>
      <c r="X811" s="57" t="str">
        <f>IF('[1]Données questionnaire'!AB623="","",'[1]Données questionnaire'!AB623)</f>
        <v/>
      </c>
      <c r="Y811" s="57" t="str">
        <f>IF('[1]Données questionnaire'!AC623="","",'[1]Données questionnaire'!AC623)</f>
        <v/>
      </c>
      <c r="Z811" s="57" t="str">
        <f>IF('[1]Données questionnaire'!AD623="","",'[1]Données questionnaire'!AD623)</f>
        <v>X</v>
      </c>
      <c r="AA811" s="57" t="str">
        <f>IF('[1]Données questionnaire'!AE623="","",'[1]Données questionnaire'!AE623)</f>
        <v/>
      </c>
      <c r="AB811" s="57" t="str">
        <f>IF('[1]Données questionnaire'!AF623="","",'[1]Données questionnaire'!AF623)</f>
        <v/>
      </c>
      <c r="AC811" s="57">
        <f>IF('[1]Données questionnaire'!AG623="","",'[1]Données questionnaire'!AG623)</f>
        <v>53</v>
      </c>
      <c r="AE811" s="57"/>
      <c r="AF811" s="57"/>
      <c r="AG811" s="60"/>
      <c r="AH811" s="57"/>
      <c r="AI811" s="57"/>
      <c r="AJ811" s="57"/>
      <c r="AK811" s="57"/>
      <c r="AL811" s="57"/>
      <c r="AM811" s="57"/>
      <c r="AN811" s="57"/>
      <c r="AO811" s="57"/>
      <c r="AP811" s="57"/>
      <c r="AQ811" s="57"/>
      <c r="AR811" s="57"/>
      <c r="AS811" s="57"/>
      <c r="AT811" s="57"/>
      <c r="AU811" s="57"/>
      <c r="AV811" s="57"/>
      <c r="AW811" s="57"/>
      <c r="AX811" s="57"/>
      <c r="AY811" s="57"/>
      <c r="AZ811" s="57"/>
      <c r="BB811" s="57" t="s">
        <v>192</v>
      </c>
      <c r="BC811" s="57"/>
      <c r="BD811" s="57" t="s">
        <v>193</v>
      </c>
      <c r="BE811" s="60">
        <v>0</v>
      </c>
      <c r="BF811" s="61" t="str">
        <f t="shared" si="168"/>
        <v/>
      </c>
      <c r="BG811" s="57" t="s">
        <v>193</v>
      </c>
      <c r="BH811" s="57"/>
      <c r="BI811" s="57" t="s">
        <v>193</v>
      </c>
      <c r="BJ811" s="57" t="s">
        <v>193</v>
      </c>
      <c r="BK811" s="57" t="s">
        <v>193</v>
      </c>
      <c r="BL811" s="57" t="s">
        <v>193</v>
      </c>
      <c r="BM811" s="57" t="s">
        <v>193</v>
      </c>
      <c r="BN811" s="57" t="s">
        <v>193</v>
      </c>
      <c r="BO811" s="57" t="s">
        <v>193</v>
      </c>
      <c r="BP811" s="57" t="s">
        <v>193</v>
      </c>
      <c r="BQ811" s="57" t="s">
        <v>193</v>
      </c>
      <c r="BR811" s="57" t="str">
        <f t="shared" si="169"/>
        <v>N</v>
      </c>
      <c r="BS811" s="57" t="s">
        <v>193</v>
      </c>
      <c r="BT811" s="57" t="s">
        <v>193</v>
      </c>
      <c r="BU811" s="57" t="s">
        <v>193</v>
      </c>
      <c r="BV811" s="57" t="s">
        <v>193</v>
      </c>
      <c r="BW811" s="57" t="s">
        <v>193</v>
      </c>
      <c r="BX811" s="57" t="str">
        <f t="shared" si="170"/>
        <v>N</v>
      </c>
      <c r="BY811" s="57" t="s">
        <v>193</v>
      </c>
      <c r="BZ811" s="57" t="s">
        <v>193</v>
      </c>
      <c r="CA811" s="57" t="s">
        <v>193</v>
      </c>
      <c r="CB811" s="57" t="s">
        <v>193</v>
      </c>
      <c r="CC811" s="57" t="s">
        <v>193</v>
      </c>
      <c r="CD811" s="57" t="s">
        <v>193</v>
      </c>
      <c r="CE811" s="57" t="s">
        <v>193</v>
      </c>
      <c r="CF811" s="57" t="s">
        <v>193</v>
      </c>
      <c r="CG811" s="57" t="s">
        <v>193</v>
      </c>
      <c r="CH811" s="57" t="s">
        <v>193</v>
      </c>
      <c r="CI811" s="57" t="s">
        <v>193</v>
      </c>
      <c r="CJ811" s="57" t="s">
        <v>193</v>
      </c>
      <c r="CK811" s="57" t="s">
        <v>193</v>
      </c>
      <c r="CL811" s="57" t="s">
        <v>193</v>
      </c>
      <c r="CM811" s="57" t="s">
        <v>193</v>
      </c>
      <c r="CN811" s="57" t="s">
        <v>193</v>
      </c>
      <c r="CO811" s="57" t="s">
        <v>193</v>
      </c>
      <c r="CP811" s="57" t="s">
        <v>193</v>
      </c>
      <c r="CQ811" s="57" t="s">
        <v>193</v>
      </c>
      <c r="CR811" s="57" t="s">
        <v>193</v>
      </c>
      <c r="CS811" s="57" t="str">
        <f t="shared" si="171"/>
        <v>N</v>
      </c>
      <c r="CT811" s="57" t="str">
        <f t="shared" si="172"/>
        <v>N</v>
      </c>
      <c r="CU811" s="62" t="s">
        <v>194</v>
      </c>
      <c r="CV811" s="57" t="s">
        <v>193</v>
      </c>
      <c r="CW811" s="57" t="s">
        <v>193</v>
      </c>
      <c r="CX811" s="57" t="s">
        <v>193</v>
      </c>
      <c r="CY811" s="57" t="s">
        <v>193</v>
      </c>
      <c r="CZ811" s="57" t="str">
        <f t="shared" si="173"/>
        <v>N</v>
      </c>
      <c r="DA811" s="57" t="s">
        <v>193</v>
      </c>
      <c r="DB811" s="57" t="s">
        <v>193</v>
      </c>
      <c r="DC811" s="57" t="s">
        <v>193</v>
      </c>
      <c r="DD811" s="57" t="str">
        <f t="shared" si="174"/>
        <v>N</v>
      </c>
      <c r="DE811" s="57" t="s">
        <v>193</v>
      </c>
      <c r="DF811" s="62" t="s">
        <v>194</v>
      </c>
      <c r="DG811" s="57" t="str">
        <f t="shared" si="175"/>
        <v>P</v>
      </c>
      <c r="DH811" s="57" t="s">
        <v>193</v>
      </c>
      <c r="DI811" s="57" t="s">
        <v>193</v>
      </c>
      <c r="DJ811" s="57" t="s">
        <v>193</v>
      </c>
      <c r="DK811" s="57" t="s">
        <v>193</v>
      </c>
      <c r="DL811" s="57" t="s">
        <v>193</v>
      </c>
      <c r="DM811" s="57" t="s">
        <v>193</v>
      </c>
      <c r="DN811" s="57" t="s">
        <v>193</v>
      </c>
      <c r="DO811" s="57" t="s">
        <v>193</v>
      </c>
      <c r="DP811" s="57" t="s">
        <v>193</v>
      </c>
      <c r="DQ811" s="57" t="s">
        <v>193</v>
      </c>
      <c r="DR811" s="57" t="s">
        <v>193</v>
      </c>
      <c r="DS811" s="57" t="s">
        <v>193</v>
      </c>
      <c r="DT811" s="57" t="s">
        <v>193</v>
      </c>
      <c r="DU811" s="57" t="str">
        <f t="shared" si="176"/>
        <v>N</v>
      </c>
      <c r="DV811" s="57" t="str">
        <f t="shared" si="177"/>
        <v>N</v>
      </c>
      <c r="DW811" s="57" t="s">
        <v>193</v>
      </c>
      <c r="DX811" s="57" t="s">
        <v>193</v>
      </c>
      <c r="DY811" s="57" t="s">
        <v>193</v>
      </c>
      <c r="DZ811" s="57" t="s">
        <v>193</v>
      </c>
      <c r="EA811" s="57" t="s">
        <v>193</v>
      </c>
      <c r="EB811" s="57" t="s">
        <v>193</v>
      </c>
      <c r="EC811" s="57" t="s">
        <v>193</v>
      </c>
      <c r="ED811" s="57" t="s">
        <v>193</v>
      </c>
      <c r="EE811" s="57" t="s">
        <v>193</v>
      </c>
      <c r="EF811" s="57" t="s">
        <v>193</v>
      </c>
      <c r="EG811" s="57" t="s">
        <v>193</v>
      </c>
      <c r="EH811" s="57" t="s">
        <v>193</v>
      </c>
      <c r="EI811" s="57" t="s">
        <v>193</v>
      </c>
      <c r="EJ811" s="57" t="s">
        <v>193</v>
      </c>
      <c r="EK811" s="57" t="s">
        <v>193</v>
      </c>
      <c r="EL811" s="57" t="s">
        <v>193</v>
      </c>
      <c r="EM811" s="57" t="s">
        <v>193</v>
      </c>
      <c r="EN811" s="57" t="s">
        <v>193</v>
      </c>
      <c r="EO811" s="57" t="s">
        <v>193</v>
      </c>
      <c r="EP811" s="57" t="s">
        <v>193</v>
      </c>
      <c r="EQ811" s="57" t="s">
        <v>193</v>
      </c>
      <c r="ER811" s="57" t="str">
        <f t="shared" si="178"/>
        <v>N</v>
      </c>
      <c r="ES811" s="57" t="s">
        <v>193</v>
      </c>
      <c r="ET811" s="57" t="s">
        <v>193</v>
      </c>
      <c r="EU811" s="57" t="s">
        <v>193</v>
      </c>
      <c r="EV811" s="57" t="s">
        <v>193</v>
      </c>
      <c r="EW811" s="57" t="s">
        <v>193</v>
      </c>
      <c r="EX811" s="57" t="s">
        <v>193</v>
      </c>
      <c r="EY811" s="57" t="s">
        <v>193</v>
      </c>
      <c r="EZ811" s="57" t="s">
        <v>193</v>
      </c>
      <c r="FA811" s="57" t="s">
        <v>193</v>
      </c>
      <c r="FB811" s="57" t="s">
        <v>193</v>
      </c>
      <c r="FC811" s="57" t="s">
        <v>193</v>
      </c>
      <c r="FD811" s="57" t="s">
        <v>193</v>
      </c>
      <c r="FE811" s="57" t="s">
        <v>193</v>
      </c>
      <c r="FF811" s="57" t="s">
        <v>193</v>
      </c>
      <c r="FG811" s="57" t="s">
        <v>193</v>
      </c>
      <c r="FH811" s="57" t="s">
        <v>193</v>
      </c>
      <c r="FI811" s="57" t="s">
        <v>193</v>
      </c>
      <c r="FJ811" s="57" t="s">
        <v>193</v>
      </c>
      <c r="FK811" s="57" t="s">
        <v>193</v>
      </c>
      <c r="FL811" s="57" t="s">
        <v>193</v>
      </c>
      <c r="FM811" s="57" t="s">
        <v>193</v>
      </c>
      <c r="FN811" s="57" t="str">
        <f t="shared" si="179"/>
        <v>N</v>
      </c>
      <c r="FO811" s="57" t="s">
        <v>193</v>
      </c>
      <c r="FP811" s="57" t="s">
        <v>193</v>
      </c>
      <c r="FQ811" s="57" t="s">
        <v>193</v>
      </c>
      <c r="FR811" s="57" t="s">
        <v>193</v>
      </c>
      <c r="FS811" s="57" t="s">
        <v>193</v>
      </c>
      <c r="FT811" s="57" t="s">
        <v>193</v>
      </c>
      <c r="FU811" s="57" t="s">
        <v>193</v>
      </c>
      <c r="FV811" s="57" t="s">
        <v>193</v>
      </c>
      <c r="FW811" s="57" t="s">
        <v>193</v>
      </c>
      <c r="FX811" s="57" t="s">
        <v>193</v>
      </c>
      <c r="FZ811" s="57" t="str">
        <f t="shared" si="180"/>
        <v>N</v>
      </c>
    </row>
    <row r="812" spans="1:182" s="18" customFormat="1" ht="10.5" x14ac:dyDescent="0.55000000000000004">
      <c r="A812" s="64"/>
      <c r="B812" s="56" t="s">
        <v>186</v>
      </c>
      <c r="C812" s="57">
        <v>1</v>
      </c>
      <c r="D812" s="57">
        <f t="shared" si="167"/>
        <v>807</v>
      </c>
      <c r="E812" s="57">
        <v>18502</v>
      </c>
      <c r="F812" s="57"/>
      <c r="H812" s="57" t="s">
        <v>198</v>
      </c>
      <c r="I812" s="57" t="s">
        <v>236</v>
      </c>
      <c r="J812" s="57" t="s">
        <v>237</v>
      </c>
      <c r="K812" s="57" t="s">
        <v>238</v>
      </c>
      <c r="L812" s="57" t="s">
        <v>216</v>
      </c>
      <c r="M812" s="58">
        <v>39424</v>
      </c>
      <c r="N812" s="59" t="s">
        <v>218</v>
      </c>
      <c r="O812" s="57"/>
      <c r="P812" s="57"/>
      <c r="Q812" s="57" t="s">
        <v>192</v>
      </c>
      <c r="S812" s="57" t="str">
        <f>IF('[1]Données questionnaire'!W695="","",'[1]Données questionnaire'!W695)</f>
        <v>X</v>
      </c>
      <c r="T812" s="57" t="str">
        <f>IF('[1]Données questionnaire'!X695="","",'[1]Données questionnaire'!X695)</f>
        <v/>
      </c>
      <c r="U812" s="57" t="str">
        <f>IF('[1]Données questionnaire'!Y695="","",'[1]Données questionnaire'!Y695)</f>
        <v/>
      </c>
      <c r="V812" s="57" t="str">
        <f>IF('[1]Données questionnaire'!Z695="","",'[1]Données questionnaire'!Z695)</f>
        <v/>
      </c>
      <c r="W812" s="57" t="str">
        <f>IF('[1]Données questionnaire'!AA695="","",'[1]Données questionnaire'!AA695)</f>
        <v/>
      </c>
      <c r="X812" s="57" t="str">
        <f>IF('[1]Données questionnaire'!AB695="","",'[1]Données questionnaire'!AB695)</f>
        <v/>
      </c>
      <c r="Y812" s="57" t="str">
        <f>IF('[1]Données questionnaire'!AC695="","",'[1]Données questionnaire'!AC695)</f>
        <v>X</v>
      </c>
      <c r="Z812" s="57" t="str">
        <f>IF('[1]Données questionnaire'!AD695="","",'[1]Données questionnaire'!AD695)</f>
        <v/>
      </c>
      <c r="AA812" s="57" t="str">
        <f>IF('[1]Données questionnaire'!AE695="","",'[1]Données questionnaire'!AE695)</f>
        <v/>
      </c>
      <c r="AB812" s="57" t="str">
        <f>IF('[1]Données questionnaire'!AF695="","",'[1]Données questionnaire'!AF695)</f>
        <v/>
      </c>
      <c r="AC812" s="57">
        <f>IF('[1]Données questionnaire'!AG695="","",'[1]Données questionnaire'!AG695)</f>
        <v>25</v>
      </c>
      <c r="AE812" s="57"/>
      <c r="AF812" s="57"/>
      <c r="AG812" s="60"/>
      <c r="AH812" s="57"/>
      <c r="AI812" s="57"/>
      <c r="AJ812" s="57"/>
      <c r="AK812" s="57"/>
      <c r="AL812" s="57"/>
      <c r="AM812" s="57"/>
      <c r="AN812" s="57"/>
      <c r="AO812" s="57"/>
      <c r="AP812" s="57"/>
      <c r="AQ812" s="57"/>
      <c r="AR812" s="57"/>
      <c r="AS812" s="57"/>
      <c r="AT812" s="57"/>
      <c r="AU812" s="57"/>
      <c r="AV812" s="57"/>
      <c r="AW812" s="57"/>
      <c r="AX812" s="57"/>
      <c r="AY812" s="57"/>
      <c r="AZ812" s="57"/>
      <c r="BB812" s="57" t="s">
        <v>192</v>
      </c>
      <c r="BC812" s="57"/>
      <c r="BD812" s="57" t="s">
        <v>193</v>
      </c>
      <c r="BE812" s="60">
        <v>0</v>
      </c>
      <c r="BF812" s="61" t="str">
        <f>IF(BE812=0,"",BE812)</f>
        <v/>
      </c>
      <c r="BG812" s="57" t="s">
        <v>193</v>
      </c>
      <c r="BH812" s="57"/>
      <c r="BI812" s="57" t="s">
        <v>193</v>
      </c>
      <c r="BJ812" s="57" t="s">
        <v>193</v>
      </c>
      <c r="BK812" s="57" t="s">
        <v>193</v>
      </c>
      <c r="BL812" s="57" t="s">
        <v>193</v>
      </c>
      <c r="BM812" s="57" t="s">
        <v>193</v>
      </c>
      <c r="BN812" s="57" t="s">
        <v>193</v>
      </c>
      <c r="BO812" s="57" t="s">
        <v>193</v>
      </c>
      <c r="BP812" s="57" t="s">
        <v>193</v>
      </c>
      <c r="BQ812" s="57" t="s">
        <v>193</v>
      </c>
      <c r="BR812" s="57" t="str">
        <f>IF(BH812="",IF(OR(BI812="P",BJ812="P",BK812="P",BL812="P",BM812="P",BN812="P",BO812="P",BP812="P",BQ812="P"),"P","N"),"")</f>
        <v>N</v>
      </c>
      <c r="BS812" s="57" t="s">
        <v>193</v>
      </c>
      <c r="BT812" s="57" t="s">
        <v>193</v>
      </c>
      <c r="BU812" s="57" t="s">
        <v>193</v>
      </c>
      <c r="BV812" s="57" t="s">
        <v>193</v>
      </c>
      <c r="BW812" s="57" t="s">
        <v>193</v>
      </c>
      <c r="BX812" s="57" t="str">
        <f>IF(BH812="",IF(OR(BS812="P",BT812="P",BU812="P",BV812="P",BW812="P"),"P","N"),"")</f>
        <v>N</v>
      </c>
      <c r="BY812" s="57" t="s">
        <v>193</v>
      </c>
      <c r="BZ812" s="57" t="s">
        <v>193</v>
      </c>
      <c r="CA812" s="57" t="s">
        <v>193</v>
      </c>
      <c r="CB812" s="57" t="s">
        <v>193</v>
      </c>
      <c r="CC812" s="57" t="s">
        <v>193</v>
      </c>
      <c r="CD812" s="57" t="s">
        <v>193</v>
      </c>
      <c r="CE812" s="57" t="s">
        <v>193</v>
      </c>
      <c r="CF812" s="57" t="s">
        <v>193</v>
      </c>
      <c r="CG812" s="57" t="s">
        <v>193</v>
      </c>
      <c r="CH812" s="57" t="s">
        <v>193</v>
      </c>
      <c r="CI812" s="57" t="s">
        <v>193</v>
      </c>
      <c r="CJ812" s="57" t="s">
        <v>193</v>
      </c>
      <c r="CK812" s="57" t="s">
        <v>193</v>
      </c>
      <c r="CL812" s="57" t="s">
        <v>193</v>
      </c>
      <c r="CM812" s="57" t="s">
        <v>193</v>
      </c>
      <c r="CN812" s="57" t="s">
        <v>193</v>
      </c>
      <c r="CO812" s="57" t="s">
        <v>193</v>
      </c>
      <c r="CP812" s="57" t="s">
        <v>193</v>
      </c>
      <c r="CQ812" s="57" t="s">
        <v>193</v>
      </c>
      <c r="CR812" s="57" t="s">
        <v>193</v>
      </c>
      <c r="CS812" s="57" t="str">
        <f>IF($BH812="",IF(OR(BY812="P",BZ812="P",CA812="P",CB812="P",CC812="P",CD812="P",CE812="P",CF812="P",CG812="P",CH812="P",CI812="P",CJ812="P",CK812="P",CL812="P",CM812="P",CN812="P",CO812="P"),"P","N"),"")</f>
        <v>N</v>
      </c>
      <c r="CT812" s="57" t="str">
        <f>IF($BH812="",IF(OR(CS812="P",CP812="P",CQ812="P",CR812="P"),"P","N"),"")</f>
        <v>N</v>
      </c>
      <c r="CU812" s="62" t="s">
        <v>194</v>
      </c>
      <c r="CV812" s="57" t="s">
        <v>193</v>
      </c>
      <c r="CW812" s="57" t="s">
        <v>193</v>
      </c>
      <c r="CX812" s="57" t="s">
        <v>193</v>
      </c>
      <c r="CY812" s="57" t="s">
        <v>193</v>
      </c>
      <c r="CZ812" s="57" t="str">
        <f>IF($BH812="",IF(OR(CY812="P",CW812="P",CX812="P"),"P","N"),"")</f>
        <v>N</v>
      </c>
      <c r="DA812" s="57" t="s">
        <v>193</v>
      </c>
      <c r="DB812" s="57" t="s">
        <v>193</v>
      </c>
      <c r="DC812" s="57" t="s">
        <v>193</v>
      </c>
      <c r="DD812" s="57" t="str">
        <f>IF($BH812="",IF(OR(DC812="P",DA812="P",DB812="P"),"P","N"),"")</f>
        <v>N</v>
      </c>
      <c r="DE812" s="62" t="s">
        <v>194</v>
      </c>
      <c r="DF812" s="62" t="s">
        <v>194</v>
      </c>
      <c r="DG812" s="57" t="str">
        <f>IF($BH812="",IF(OR(DF812="P",DE812="P"),"P","N"),"")</f>
        <v>P</v>
      </c>
      <c r="DH812" s="57" t="s">
        <v>193</v>
      </c>
      <c r="DI812" s="57" t="s">
        <v>193</v>
      </c>
      <c r="DJ812" s="57" t="s">
        <v>193</v>
      </c>
      <c r="DK812" s="57" t="s">
        <v>193</v>
      </c>
      <c r="DL812" s="57" t="s">
        <v>193</v>
      </c>
      <c r="DM812" s="57" t="s">
        <v>193</v>
      </c>
      <c r="DN812" s="57" t="s">
        <v>193</v>
      </c>
      <c r="DO812" s="57" t="s">
        <v>193</v>
      </c>
      <c r="DP812" s="57" t="s">
        <v>193</v>
      </c>
      <c r="DQ812" s="57" t="s">
        <v>193</v>
      </c>
      <c r="DR812" s="57" t="s">
        <v>193</v>
      </c>
      <c r="DS812" s="57" t="s">
        <v>193</v>
      </c>
      <c r="DT812" s="57" t="s">
        <v>193</v>
      </c>
      <c r="DU812" s="57" t="str">
        <f>IF($BH812="",IF(OR(DH812="P",DJ812="P",DP812="P"),"P","N"),"")</f>
        <v>N</v>
      </c>
      <c r="DV812" s="57" t="str">
        <f>IF($BH812="",IF(OR(DH812="P",DI812="P",DJ812="P",DK812="P",DL812="P",DM812="P",DN812="P",DO812="P",DP812="P",DQ812="P",DR812="P",DS812="P",DT812="P"),"P","N"),"")</f>
        <v>N</v>
      </c>
      <c r="DW812" s="57" t="s">
        <v>193</v>
      </c>
      <c r="DX812" s="57" t="s">
        <v>193</v>
      </c>
      <c r="DY812" s="57" t="s">
        <v>193</v>
      </c>
      <c r="DZ812" s="57" t="s">
        <v>193</v>
      </c>
      <c r="EA812" s="57" t="s">
        <v>193</v>
      </c>
      <c r="EB812" s="57" t="s">
        <v>193</v>
      </c>
      <c r="EC812" s="57" t="s">
        <v>193</v>
      </c>
      <c r="ED812" s="57" t="s">
        <v>193</v>
      </c>
      <c r="EE812" s="57" t="s">
        <v>193</v>
      </c>
      <c r="EF812" s="57" t="s">
        <v>193</v>
      </c>
      <c r="EG812" s="57" t="s">
        <v>193</v>
      </c>
      <c r="EH812" s="57" t="s">
        <v>193</v>
      </c>
      <c r="EI812" s="57" t="s">
        <v>193</v>
      </c>
      <c r="EJ812" s="57" t="s">
        <v>193</v>
      </c>
      <c r="EK812" s="57" t="s">
        <v>193</v>
      </c>
      <c r="EL812" s="57" t="s">
        <v>193</v>
      </c>
      <c r="EM812" s="57" t="s">
        <v>193</v>
      </c>
      <c r="EN812" s="57" t="s">
        <v>193</v>
      </c>
      <c r="EO812" s="57" t="s">
        <v>193</v>
      </c>
      <c r="EP812" s="57" t="s">
        <v>193</v>
      </c>
      <c r="EQ812" s="57" t="s">
        <v>193</v>
      </c>
      <c r="ER812" s="57" t="str">
        <f>IF($BH812="",IF(OR(DW812="P",DX812="P",DY812="P",DZ812="P",EA812="P",EB812="P",EC812="P",ED812="P",EE812="P",EF812="P",EG812="P",EH812="P",EI812="P",EJ812="P",EK812="P",EL812="P",EM812="P",EN812="P",EO812="P",EP812="P",EQ812="P"),"P","N"),"")</f>
        <v>N</v>
      </c>
      <c r="ES812" s="57" t="s">
        <v>193</v>
      </c>
      <c r="ET812" s="57" t="s">
        <v>193</v>
      </c>
      <c r="EU812" s="57" t="s">
        <v>193</v>
      </c>
      <c r="EV812" s="57" t="s">
        <v>193</v>
      </c>
      <c r="EW812" s="57" t="s">
        <v>193</v>
      </c>
      <c r="EX812" s="57" t="s">
        <v>193</v>
      </c>
      <c r="EY812" s="57" t="s">
        <v>193</v>
      </c>
      <c r="EZ812" s="57" t="s">
        <v>193</v>
      </c>
      <c r="FA812" s="57" t="s">
        <v>193</v>
      </c>
      <c r="FB812" s="57" t="s">
        <v>193</v>
      </c>
      <c r="FC812" s="57" t="s">
        <v>193</v>
      </c>
      <c r="FD812" s="57" t="s">
        <v>193</v>
      </c>
      <c r="FE812" s="57" t="s">
        <v>193</v>
      </c>
      <c r="FF812" s="57" t="s">
        <v>193</v>
      </c>
      <c r="FG812" s="57" t="s">
        <v>193</v>
      </c>
      <c r="FH812" s="57" t="s">
        <v>193</v>
      </c>
      <c r="FI812" s="57" t="s">
        <v>193</v>
      </c>
      <c r="FJ812" s="57" t="s">
        <v>193</v>
      </c>
      <c r="FK812" s="57" t="s">
        <v>193</v>
      </c>
      <c r="FL812" s="57" t="s">
        <v>193</v>
      </c>
      <c r="FM812" s="57" t="s">
        <v>193</v>
      </c>
      <c r="FN812" s="57" t="str">
        <f>IF($BH812="",IF(OR(ES812="P",ET812="P",EU812="P",EV812="P",EW812="P",EX812="P",EY812="P",EZ812="P",FA812="P",FB812="P",FC812="P",FD812="P",FE812="P",FF812="P",FG812="P",FH812="P",FI812="P",FJ812="P",FK812="P",FL812="P",FM812="P"),"P","N"),"")</f>
        <v>N</v>
      </c>
      <c r="FO812" s="57" t="s">
        <v>193</v>
      </c>
      <c r="FP812" s="57" t="s">
        <v>193</v>
      </c>
      <c r="FQ812" s="57" t="s">
        <v>193</v>
      </c>
      <c r="FR812" s="57" t="s">
        <v>193</v>
      </c>
      <c r="FS812" s="57" t="s">
        <v>193</v>
      </c>
      <c r="FT812" s="57" t="s">
        <v>193</v>
      </c>
      <c r="FU812" s="57" t="s">
        <v>193</v>
      </c>
      <c r="FV812" s="57" t="s">
        <v>193</v>
      </c>
      <c r="FW812" s="57" t="s">
        <v>193</v>
      </c>
      <c r="FX812" s="57" t="s">
        <v>193</v>
      </c>
      <c r="FZ812" s="57" t="str">
        <f t="shared" si="180"/>
        <v>N</v>
      </c>
    </row>
    <row r="813" spans="1:182" s="18" customFormat="1" ht="10.5" x14ac:dyDescent="0.55000000000000004">
      <c r="B813" s="56" t="s">
        <v>186</v>
      </c>
      <c r="C813" s="57">
        <v>2</v>
      </c>
      <c r="D813" s="57">
        <f t="shared" si="167"/>
        <v>808</v>
      </c>
      <c r="E813" s="57">
        <v>18503</v>
      </c>
      <c r="F813" s="57"/>
      <c r="H813" s="57" t="s">
        <v>198</v>
      </c>
      <c r="I813" s="57" t="s">
        <v>236</v>
      </c>
      <c r="J813" s="57" t="s">
        <v>237</v>
      </c>
      <c r="K813" s="57" t="s">
        <v>238</v>
      </c>
      <c r="L813" s="57" t="s">
        <v>216</v>
      </c>
      <c r="M813" s="58">
        <v>39424</v>
      </c>
      <c r="N813" s="59" t="s">
        <v>218</v>
      </c>
      <c r="O813" s="57"/>
      <c r="P813" s="57"/>
      <c r="Q813" s="57" t="s">
        <v>192</v>
      </c>
      <c r="S813" s="57" t="str">
        <f>IF('[1]Données questionnaire'!W696="","",'[1]Données questionnaire'!W696)</f>
        <v>X</v>
      </c>
      <c r="T813" s="57" t="str">
        <f>IF('[1]Données questionnaire'!X696="","",'[1]Données questionnaire'!X696)</f>
        <v/>
      </c>
      <c r="U813" s="57" t="str">
        <f>IF('[1]Données questionnaire'!Y696="","",'[1]Données questionnaire'!Y696)</f>
        <v/>
      </c>
      <c r="V813" s="57" t="str">
        <f>IF('[1]Données questionnaire'!Z696="","",'[1]Données questionnaire'!Z696)</f>
        <v/>
      </c>
      <c r="W813" s="57" t="str">
        <f>IF('[1]Données questionnaire'!AA696="","",'[1]Données questionnaire'!AA696)</f>
        <v/>
      </c>
      <c r="X813" s="57" t="str">
        <f>IF('[1]Données questionnaire'!AB696="","",'[1]Données questionnaire'!AB696)</f>
        <v/>
      </c>
      <c r="Y813" s="57" t="str">
        <f>IF('[1]Données questionnaire'!AC696="","",'[1]Données questionnaire'!AC696)</f>
        <v/>
      </c>
      <c r="Z813" s="57" t="str">
        <f>IF('[1]Données questionnaire'!AD696="","",'[1]Données questionnaire'!AD696)</f>
        <v>X</v>
      </c>
      <c r="AA813" s="57" t="str">
        <f>IF('[1]Données questionnaire'!AE696="","",'[1]Données questionnaire'!AE696)</f>
        <v/>
      </c>
      <c r="AB813" s="57" t="str">
        <f>IF('[1]Données questionnaire'!AF696="","",'[1]Données questionnaire'!AF696)</f>
        <v/>
      </c>
      <c r="AC813" s="57">
        <f>IF('[1]Données questionnaire'!AG696="","",'[1]Données questionnaire'!AG696)</f>
        <v>32</v>
      </c>
      <c r="AE813" s="57"/>
      <c r="AF813" s="57"/>
      <c r="AG813" s="60"/>
      <c r="AH813" s="57"/>
      <c r="AI813" s="57"/>
      <c r="AJ813" s="57"/>
      <c r="AK813" s="57"/>
      <c r="AL813" s="57"/>
      <c r="AM813" s="57"/>
      <c r="AN813" s="57"/>
      <c r="AO813" s="57"/>
      <c r="AP813" s="57"/>
      <c r="AQ813" s="57"/>
      <c r="AR813" s="57"/>
      <c r="AS813" s="57"/>
      <c r="AT813" s="57"/>
      <c r="AU813" s="57"/>
      <c r="AV813" s="57"/>
      <c r="AW813" s="57"/>
      <c r="AX813" s="57"/>
      <c r="AY813" s="57"/>
      <c r="AZ813" s="57"/>
      <c r="BB813" s="57" t="s">
        <v>192</v>
      </c>
      <c r="BC813" s="57"/>
      <c r="BD813" s="57" t="s">
        <v>193</v>
      </c>
      <c r="BE813" s="60">
        <v>0</v>
      </c>
      <c r="BF813" s="61" t="str">
        <f t="shared" ref="BF813:BF876" si="181">IF(BE813=0,"",BE813)</f>
        <v/>
      </c>
      <c r="BG813" s="57" t="s">
        <v>193</v>
      </c>
      <c r="BH813" s="57"/>
      <c r="BI813" s="57" t="s">
        <v>193</v>
      </c>
      <c r="BJ813" s="57" t="s">
        <v>193</v>
      </c>
      <c r="BK813" s="57" t="s">
        <v>193</v>
      </c>
      <c r="BL813" s="57" t="s">
        <v>193</v>
      </c>
      <c r="BM813" s="57" t="s">
        <v>193</v>
      </c>
      <c r="BN813" s="57" t="s">
        <v>193</v>
      </c>
      <c r="BO813" s="57" t="s">
        <v>193</v>
      </c>
      <c r="BP813" s="57" t="s">
        <v>193</v>
      </c>
      <c r="BQ813" s="57" t="s">
        <v>193</v>
      </c>
      <c r="BR813" s="57" t="str">
        <f t="shared" ref="BR813:BR876" si="182">IF(BH813="",IF(OR(BI813="P",BJ813="P",BK813="P",BL813="P",BM813="P",BN813="P",BO813="P",BP813="P",BQ813="P"),"P","N"),"")</f>
        <v>N</v>
      </c>
      <c r="BS813" s="57" t="s">
        <v>193</v>
      </c>
      <c r="BT813" s="57" t="s">
        <v>193</v>
      </c>
      <c r="BU813" s="57" t="s">
        <v>193</v>
      </c>
      <c r="BV813" s="57" t="s">
        <v>193</v>
      </c>
      <c r="BW813" s="57" t="s">
        <v>193</v>
      </c>
      <c r="BX813" s="57" t="str">
        <f t="shared" ref="BX813:BX876" si="183">IF(BH813="",IF(OR(BS813="P",BT813="P",BU813="P",BV813="P",BW813="P"),"P","N"),"")</f>
        <v>N</v>
      </c>
      <c r="BY813" s="57" t="s">
        <v>193</v>
      </c>
      <c r="BZ813" s="57" t="s">
        <v>193</v>
      </c>
      <c r="CA813" s="57" t="s">
        <v>193</v>
      </c>
      <c r="CB813" s="57" t="s">
        <v>193</v>
      </c>
      <c r="CC813" s="57" t="s">
        <v>193</v>
      </c>
      <c r="CD813" s="57" t="s">
        <v>193</v>
      </c>
      <c r="CE813" s="57" t="s">
        <v>193</v>
      </c>
      <c r="CF813" s="57" t="s">
        <v>193</v>
      </c>
      <c r="CG813" s="57" t="s">
        <v>193</v>
      </c>
      <c r="CH813" s="57" t="s">
        <v>193</v>
      </c>
      <c r="CI813" s="57" t="s">
        <v>193</v>
      </c>
      <c r="CJ813" s="57" t="s">
        <v>193</v>
      </c>
      <c r="CK813" s="57" t="s">
        <v>193</v>
      </c>
      <c r="CL813" s="57" t="s">
        <v>193</v>
      </c>
      <c r="CM813" s="57" t="s">
        <v>193</v>
      </c>
      <c r="CN813" s="57" t="s">
        <v>193</v>
      </c>
      <c r="CO813" s="57" t="s">
        <v>193</v>
      </c>
      <c r="CP813" s="57" t="s">
        <v>193</v>
      </c>
      <c r="CQ813" s="57" t="s">
        <v>193</v>
      </c>
      <c r="CR813" s="57" t="s">
        <v>193</v>
      </c>
      <c r="CS813" s="57" t="str">
        <f t="shared" ref="CS813:CS876" si="184">IF($BH813="",IF(OR(BY813="P",BZ813="P",CA813="P",CB813="P",CC813="P",CD813="P",CE813="P",CF813="P",CG813="P",CH813="P",CI813="P",CJ813="P",CK813="P",CL813="P",CM813="P",CN813="P",CO813="P"),"P","N"),"")</f>
        <v>N</v>
      </c>
      <c r="CT813" s="57" t="str">
        <f t="shared" ref="CT813:CT876" si="185">IF($BH813="",IF(OR(CS813="P",CP813="P",CQ813="P",CR813="P"),"P","N"),"")</f>
        <v>N</v>
      </c>
      <c r="CU813" s="62" t="s">
        <v>194</v>
      </c>
      <c r="CV813" s="57" t="s">
        <v>193</v>
      </c>
      <c r="CW813" s="57" t="s">
        <v>193</v>
      </c>
      <c r="CX813" s="57" t="s">
        <v>193</v>
      </c>
      <c r="CY813" s="57" t="s">
        <v>193</v>
      </c>
      <c r="CZ813" s="57" t="str">
        <f t="shared" ref="CZ813:CZ876" si="186">IF($BH813="",IF(OR(CY813="P",CW813="P",CX813="P"),"P","N"),"")</f>
        <v>N</v>
      </c>
      <c r="DA813" s="57" t="s">
        <v>193</v>
      </c>
      <c r="DB813" s="57" t="s">
        <v>193</v>
      </c>
      <c r="DC813" s="57" t="s">
        <v>193</v>
      </c>
      <c r="DD813" s="57" t="str">
        <f t="shared" ref="DD813:DD876" si="187">IF($BH813="",IF(OR(DC813="P",DA813="P",DB813="P"),"P","N"),"")</f>
        <v>N</v>
      </c>
      <c r="DE813" s="62" t="s">
        <v>194</v>
      </c>
      <c r="DF813" s="62" t="s">
        <v>194</v>
      </c>
      <c r="DG813" s="57" t="str">
        <f t="shared" ref="DG813:DG876" si="188">IF($BH813="",IF(OR(DF813="P",DE813="P"),"P","N"),"")</f>
        <v>P</v>
      </c>
      <c r="DH813" s="57" t="s">
        <v>193</v>
      </c>
      <c r="DI813" s="57" t="s">
        <v>193</v>
      </c>
      <c r="DJ813" s="57" t="s">
        <v>193</v>
      </c>
      <c r="DK813" s="57" t="s">
        <v>193</v>
      </c>
      <c r="DL813" s="57" t="s">
        <v>193</v>
      </c>
      <c r="DM813" s="57" t="s">
        <v>193</v>
      </c>
      <c r="DN813" s="57" t="s">
        <v>193</v>
      </c>
      <c r="DO813" s="57" t="s">
        <v>193</v>
      </c>
      <c r="DP813" s="57" t="s">
        <v>193</v>
      </c>
      <c r="DQ813" s="57" t="s">
        <v>193</v>
      </c>
      <c r="DR813" s="57" t="s">
        <v>193</v>
      </c>
      <c r="DS813" s="57" t="s">
        <v>193</v>
      </c>
      <c r="DT813" s="57" t="s">
        <v>193</v>
      </c>
      <c r="DU813" s="57" t="str">
        <f t="shared" ref="DU813:DU876" si="189">IF($BH813="",IF(OR(DH813="P",DJ813="P",DP813="P"),"P","N"),"")</f>
        <v>N</v>
      </c>
      <c r="DV813" s="57" t="str">
        <f t="shared" ref="DV813:DV876" si="190">IF($BH813="",IF(OR(DH813="P",DI813="P",DJ813="P",DK813="P",DL813="P",DM813="P",DN813="P",DO813="P",DP813="P",DQ813="P",DR813="P",DS813="P",DT813="P"),"P","N"),"")</f>
        <v>N</v>
      </c>
      <c r="DW813" s="57" t="s">
        <v>193</v>
      </c>
      <c r="DX813" s="57" t="s">
        <v>193</v>
      </c>
      <c r="DY813" s="57" t="s">
        <v>193</v>
      </c>
      <c r="DZ813" s="57" t="s">
        <v>193</v>
      </c>
      <c r="EA813" s="57" t="s">
        <v>193</v>
      </c>
      <c r="EB813" s="57" t="s">
        <v>193</v>
      </c>
      <c r="EC813" s="57" t="s">
        <v>193</v>
      </c>
      <c r="ED813" s="57" t="s">
        <v>193</v>
      </c>
      <c r="EE813" s="57" t="s">
        <v>193</v>
      </c>
      <c r="EF813" s="57" t="s">
        <v>193</v>
      </c>
      <c r="EG813" s="57" t="s">
        <v>193</v>
      </c>
      <c r="EH813" s="57" t="s">
        <v>193</v>
      </c>
      <c r="EI813" s="57" t="s">
        <v>193</v>
      </c>
      <c r="EJ813" s="57" t="s">
        <v>193</v>
      </c>
      <c r="EK813" s="57" t="s">
        <v>193</v>
      </c>
      <c r="EL813" s="57" t="s">
        <v>193</v>
      </c>
      <c r="EM813" s="57" t="s">
        <v>193</v>
      </c>
      <c r="EN813" s="57" t="s">
        <v>193</v>
      </c>
      <c r="EO813" s="57" t="s">
        <v>193</v>
      </c>
      <c r="EP813" s="57" t="s">
        <v>193</v>
      </c>
      <c r="EQ813" s="57" t="s">
        <v>193</v>
      </c>
      <c r="ER813" s="57" t="str">
        <f t="shared" ref="ER813:ER876" si="191">IF($BH813="",IF(OR(DW813="P",DX813="P",DY813="P",DZ813="P",EA813="P",EB813="P",EC813="P",ED813="P",EE813="P",EF813="P",EG813="P",EH813="P",EI813="P",EJ813="P",EK813="P",EL813="P",EM813="P",EN813="P",EO813="P",EP813="P",EQ813="P"),"P","N"),"")</f>
        <v>N</v>
      </c>
      <c r="ES813" s="57" t="s">
        <v>193</v>
      </c>
      <c r="ET813" s="57" t="s">
        <v>193</v>
      </c>
      <c r="EU813" s="57" t="s">
        <v>193</v>
      </c>
      <c r="EV813" s="57" t="s">
        <v>193</v>
      </c>
      <c r="EW813" s="57" t="s">
        <v>193</v>
      </c>
      <c r="EX813" s="57" t="s">
        <v>193</v>
      </c>
      <c r="EY813" s="57" t="s">
        <v>193</v>
      </c>
      <c r="EZ813" s="57" t="s">
        <v>193</v>
      </c>
      <c r="FA813" s="57" t="s">
        <v>193</v>
      </c>
      <c r="FB813" s="57" t="s">
        <v>193</v>
      </c>
      <c r="FC813" s="57" t="s">
        <v>193</v>
      </c>
      <c r="FD813" s="57" t="s">
        <v>193</v>
      </c>
      <c r="FE813" s="57" t="s">
        <v>193</v>
      </c>
      <c r="FF813" s="57" t="s">
        <v>193</v>
      </c>
      <c r="FG813" s="57" t="s">
        <v>193</v>
      </c>
      <c r="FH813" s="57" t="s">
        <v>193</v>
      </c>
      <c r="FI813" s="57" t="s">
        <v>193</v>
      </c>
      <c r="FJ813" s="57" t="s">
        <v>193</v>
      </c>
      <c r="FK813" s="57" t="s">
        <v>193</v>
      </c>
      <c r="FL813" s="57" t="s">
        <v>193</v>
      </c>
      <c r="FM813" s="57" t="s">
        <v>193</v>
      </c>
      <c r="FN813" s="57" t="str">
        <f t="shared" ref="FN813:FN876" si="192">IF($BH813="",IF(OR(ES813="P",ET813="P",EU813="P",EV813="P",EW813="P",EX813="P",EY813="P",EZ813="P",FA813="P",FB813="P",FC813="P",FD813="P",FE813="P",FF813="P",FG813="P",FH813="P",FI813="P",FJ813="P",FK813="P",FL813="P",FM813="P"),"P","N"),"")</f>
        <v>N</v>
      </c>
      <c r="FO813" s="57" t="s">
        <v>193</v>
      </c>
      <c r="FP813" s="57" t="s">
        <v>193</v>
      </c>
      <c r="FQ813" s="57" t="s">
        <v>193</v>
      </c>
      <c r="FR813" s="57" t="s">
        <v>193</v>
      </c>
      <c r="FS813" s="57" t="s">
        <v>193</v>
      </c>
      <c r="FT813" s="57" t="s">
        <v>193</v>
      </c>
      <c r="FU813" s="57" t="s">
        <v>193</v>
      </c>
      <c r="FV813" s="57" t="s">
        <v>193</v>
      </c>
      <c r="FW813" s="57" t="s">
        <v>193</v>
      </c>
      <c r="FX813" s="57" t="s">
        <v>193</v>
      </c>
      <c r="FZ813" s="57" t="str">
        <f t="shared" si="180"/>
        <v>N</v>
      </c>
    </row>
    <row r="814" spans="1:182" s="18" customFormat="1" ht="10.5" x14ac:dyDescent="0.55000000000000004">
      <c r="B814" s="56" t="s">
        <v>186</v>
      </c>
      <c r="C814" s="57">
        <v>3</v>
      </c>
      <c r="D814" s="57">
        <f t="shared" si="167"/>
        <v>809</v>
      </c>
      <c r="E814" s="57">
        <v>18504</v>
      </c>
      <c r="F814" s="57"/>
      <c r="H814" s="57" t="s">
        <v>198</v>
      </c>
      <c r="I814" s="57" t="s">
        <v>236</v>
      </c>
      <c r="J814" s="57" t="s">
        <v>237</v>
      </c>
      <c r="K814" s="57" t="s">
        <v>238</v>
      </c>
      <c r="L814" s="57" t="s">
        <v>216</v>
      </c>
      <c r="M814" s="58">
        <v>39424</v>
      </c>
      <c r="N814" s="59" t="s">
        <v>218</v>
      </c>
      <c r="O814" s="57"/>
      <c r="P814" s="57"/>
      <c r="Q814" s="57" t="s">
        <v>192</v>
      </c>
      <c r="S814" s="57" t="str">
        <f>IF('[1]Données questionnaire'!W697="","",'[1]Données questionnaire'!W697)</f>
        <v>X</v>
      </c>
      <c r="T814" s="57" t="str">
        <f>IF('[1]Données questionnaire'!X697="","",'[1]Données questionnaire'!X697)</f>
        <v/>
      </c>
      <c r="U814" s="57" t="str">
        <f>IF('[1]Données questionnaire'!Y697="","",'[1]Données questionnaire'!Y697)</f>
        <v/>
      </c>
      <c r="V814" s="57" t="str">
        <f>IF('[1]Données questionnaire'!Z697="","",'[1]Données questionnaire'!Z697)</f>
        <v/>
      </c>
      <c r="W814" s="57" t="str">
        <f>IF('[1]Données questionnaire'!AA697="","",'[1]Données questionnaire'!AA697)</f>
        <v/>
      </c>
      <c r="X814" s="57" t="str">
        <f>IF('[1]Données questionnaire'!AB697="","",'[1]Données questionnaire'!AB697)</f>
        <v/>
      </c>
      <c r="Y814" s="57" t="str">
        <f>IF('[1]Données questionnaire'!AC697="","",'[1]Données questionnaire'!AC697)</f>
        <v>X</v>
      </c>
      <c r="Z814" s="57" t="str">
        <f>IF('[1]Données questionnaire'!AD697="","",'[1]Données questionnaire'!AD697)</f>
        <v/>
      </c>
      <c r="AA814" s="57" t="str">
        <f>IF('[1]Données questionnaire'!AE697="","",'[1]Données questionnaire'!AE697)</f>
        <v/>
      </c>
      <c r="AB814" s="57" t="str">
        <f>IF('[1]Données questionnaire'!AF697="","",'[1]Données questionnaire'!AF697)</f>
        <v/>
      </c>
      <c r="AC814" s="57">
        <f>IF('[1]Données questionnaire'!AG697="","",'[1]Données questionnaire'!AG697)</f>
        <v>21</v>
      </c>
      <c r="AE814" s="57"/>
      <c r="AF814" s="57"/>
      <c r="AG814" s="60"/>
      <c r="AH814" s="57"/>
      <c r="AI814" s="57"/>
      <c r="AJ814" s="57"/>
      <c r="AK814" s="57"/>
      <c r="AL814" s="57"/>
      <c r="AM814" s="57"/>
      <c r="AN814" s="57"/>
      <c r="AO814" s="57"/>
      <c r="AP814" s="57"/>
      <c r="AQ814" s="57"/>
      <c r="AR814" s="57"/>
      <c r="AS814" s="57"/>
      <c r="AT814" s="57"/>
      <c r="AU814" s="57"/>
      <c r="AV814" s="57"/>
      <c r="AW814" s="57"/>
      <c r="AX814" s="57"/>
      <c r="AY814" s="57"/>
      <c r="AZ814" s="57"/>
      <c r="BB814" s="57" t="s">
        <v>192</v>
      </c>
      <c r="BC814" s="57"/>
      <c r="BD814" s="57" t="s">
        <v>193</v>
      </c>
      <c r="BE814" s="60">
        <v>0</v>
      </c>
      <c r="BF814" s="61" t="str">
        <f t="shared" si="181"/>
        <v/>
      </c>
      <c r="BG814" s="57" t="s">
        <v>193</v>
      </c>
      <c r="BH814" s="57"/>
      <c r="BI814" s="57" t="s">
        <v>193</v>
      </c>
      <c r="BJ814" s="57" t="s">
        <v>193</v>
      </c>
      <c r="BK814" s="57" t="s">
        <v>193</v>
      </c>
      <c r="BL814" s="57" t="s">
        <v>193</v>
      </c>
      <c r="BM814" s="57" t="s">
        <v>193</v>
      </c>
      <c r="BN814" s="57" t="s">
        <v>193</v>
      </c>
      <c r="BO814" s="57" t="s">
        <v>193</v>
      </c>
      <c r="BP814" s="57" t="s">
        <v>193</v>
      </c>
      <c r="BQ814" s="57" t="s">
        <v>193</v>
      </c>
      <c r="BR814" s="57" t="str">
        <f t="shared" si="182"/>
        <v>N</v>
      </c>
      <c r="BS814" s="57" t="s">
        <v>193</v>
      </c>
      <c r="BT814" s="57" t="s">
        <v>193</v>
      </c>
      <c r="BU814" s="57" t="s">
        <v>193</v>
      </c>
      <c r="BV814" s="57" t="s">
        <v>193</v>
      </c>
      <c r="BW814" s="57" t="s">
        <v>193</v>
      </c>
      <c r="BX814" s="57" t="str">
        <f t="shared" si="183"/>
        <v>N</v>
      </c>
      <c r="BY814" s="57" t="s">
        <v>193</v>
      </c>
      <c r="BZ814" s="57" t="s">
        <v>193</v>
      </c>
      <c r="CA814" s="57" t="s">
        <v>193</v>
      </c>
      <c r="CB814" s="57" t="s">
        <v>193</v>
      </c>
      <c r="CC814" s="57" t="s">
        <v>193</v>
      </c>
      <c r="CD814" s="57" t="s">
        <v>193</v>
      </c>
      <c r="CE814" s="57" t="s">
        <v>193</v>
      </c>
      <c r="CF814" s="57" t="s">
        <v>193</v>
      </c>
      <c r="CG814" s="57" t="s">
        <v>193</v>
      </c>
      <c r="CH814" s="57" t="s">
        <v>193</v>
      </c>
      <c r="CI814" s="57" t="s">
        <v>193</v>
      </c>
      <c r="CJ814" s="57" t="s">
        <v>193</v>
      </c>
      <c r="CK814" s="57" t="s">
        <v>193</v>
      </c>
      <c r="CL814" s="57" t="s">
        <v>193</v>
      </c>
      <c r="CM814" s="57" t="s">
        <v>193</v>
      </c>
      <c r="CN814" s="57" t="s">
        <v>193</v>
      </c>
      <c r="CO814" s="57" t="s">
        <v>193</v>
      </c>
      <c r="CP814" s="57" t="s">
        <v>193</v>
      </c>
      <c r="CQ814" s="57" t="s">
        <v>193</v>
      </c>
      <c r="CR814" s="57" t="s">
        <v>193</v>
      </c>
      <c r="CS814" s="57" t="str">
        <f t="shared" si="184"/>
        <v>N</v>
      </c>
      <c r="CT814" s="57" t="str">
        <f t="shared" si="185"/>
        <v>N</v>
      </c>
      <c r="CU814" s="62" t="s">
        <v>194</v>
      </c>
      <c r="CV814" s="57" t="s">
        <v>193</v>
      </c>
      <c r="CW814" s="57" t="s">
        <v>193</v>
      </c>
      <c r="CX814" s="57" t="s">
        <v>193</v>
      </c>
      <c r="CY814" s="57" t="s">
        <v>193</v>
      </c>
      <c r="CZ814" s="57" t="str">
        <f t="shared" si="186"/>
        <v>N</v>
      </c>
      <c r="DA814" s="57" t="s">
        <v>193</v>
      </c>
      <c r="DB814" s="57" t="s">
        <v>193</v>
      </c>
      <c r="DC814" s="57" t="s">
        <v>193</v>
      </c>
      <c r="DD814" s="57" t="str">
        <f t="shared" si="187"/>
        <v>N</v>
      </c>
      <c r="DE814" s="62" t="s">
        <v>194</v>
      </c>
      <c r="DF814" s="62" t="s">
        <v>194</v>
      </c>
      <c r="DG814" s="57" t="str">
        <f t="shared" si="188"/>
        <v>P</v>
      </c>
      <c r="DH814" s="57" t="s">
        <v>193</v>
      </c>
      <c r="DI814" s="57" t="s">
        <v>193</v>
      </c>
      <c r="DJ814" s="57" t="s">
        <v>193</v>
      </c>
      <c r="DK814" s="57" t="s">
        <v>193</v>
      </c>
      <c r="DL814" s="57" t="s">
        <v>193</v>
      </c>
      <c r="DM814" s="57" t="s">
        <v>193</v>
      </c>
      <c r="DN814" s="57" t="s">
        <v>193</v>
      </c>
      <c r="DO814" s="57" t="s">
        <v>193</v>
      </c>
      <c r="DP814" s="57" t="s">
        <v>193</v>
      </c>
      <c r="DQ814" s="57" t="s">
        <v>193</v>
      </c>
      <c r="DR814" s="57" t="s">
        <v>193</v>
      </c>
      <c r="DS814" s="57" t="s">
        <v>193</v>
      </c>
      <c r="DT814" s="57" t="s">
        <v>193</v>
      </c>
      <c r="DU814" s="57" t="str">
        <f t="shared" si="189"/>
        <v>N</v>
      </c>
      <c r="DV814" s="57" t="str">
        <f t="shared" si="190"/>
        <v>N</v>
      </c>
      <c r="DW814" s="57" t="s">
        <v>193</v>
      </c>
      <c r="DX814" s="57" t="s">
        <v>193</v>
      </c>
      <c r="DY814" s="57" t="s">
        <v>193</v>
      </c>
      <c r="DZ814" s="57" t="s">
        <v>193</v>
      </c>
      <c r="EA814" s="57" t="s">
        <v>193</v>
      </c>
      <c r="EB814" s="57" t="s">
        <v>193</v>
      </c>
      <c r="EC814" s="57" t="s">
        <v>193</v>
      </c>
      <c r="ED814" s="57" t="s">
        <v>193</v>
      </c>
      <c r="EE814" s="57" t="s">
        <v>193</v>
      </c>
      <c r="EF814" s="57" t="s">
        <v>193</v>
      </c>
      <c r="EG814" s="57" t="s">
        <v>193</v>
      </c>
      <c r="EH814" s="57" t="s">
        <v>193</v>
      </c>
      <c r="EI814" s="57" t="s">
        <v>193</v>
      </c>
      <c r="EJ814" s="57" t="s">
        <v>193</v>
      </c>
      <c r="EK814" s="57" t="s">
        <v>193</v>
      </c>
      <c r="EL814" s="57" t="s">
        <v>193</v>
      </c>
      <c r="EM814" s="57" t="s">
        <v>193</v>
      </c>
      <c r="EN814" s="57" t="s">
        <v>193</v>
      </c>
      <c r="EO814" s="57" t="s">
        <v>193</v>
      </c>
      <c r="EP814" s="57" t="s">
        <v>193</v>
      </c>
      <c r="EQ814" s="57" t="s">
        <v>193</v>
      </c>
      <c r="ER814" s="57" t="str">
        <f t="shared" si="191"/>
        <v>N</v>
      </c>
      <c r="ES814" s="57" t="s">
        <v>193</v>
      </c>
      <c r="ET814" s="57" t="s">
        <v>193</v>
      </c>
      <c r="EU814" s="57" t="s">
        <v>193</v>
      </c>
      <c r="EV814" s="57" t="s">
        <v>193</v>
      </c>
      <c r="EW814" s="57" t="s">
        <v>193</v>
      </c>
      <c r="EX814" s="57" t="s">
        <v>193</v>
      </c>
      <c r="EY814" s="57" t="s">
        <v>193</v>
      </c>
      <c r="EZ814" s="57" t="s">
        <v>193</v>
      </c>
      <c r="FA814" s="57" t="s">
        <v>193</v>
      </c>
      <c r="FB814" s="57" t="s">
        <v>193</v>
      </c>
      <c r="FC814" s="57" t="s">
        <v>193</v>
      </c>
      <c r="FD814" s="57" t="s">
        <v>193</v>
      </c>
      <c r="FE814" s="57" t="s">
        <v>193</v>
      </c>
      <c r="FF814" s="57" t="s">
        <v>193</v>
      </c>
      <c r="FG814" s="57" t="s">
        <v>193</v>
      </c>
      <c r="FH814" s="57" t="s">
        <v>193</v>
      </c>
      <c r="FI814" s="57" t="s">
        <v>193</v>
      </c>
      <c r="FJ814" s="57" t="s">
        <v>193</v>
      </c>
      <c r="FK814" s="57" t="s">
        <v>193</v>
      </c>
      <c r="FL814" s="57" t="s">
        <v>193</v>
      </c>
      <c r="FM814" s="57" t="s">
        <v>193</v>
      </c>
      <c r="FN814" s="57" t="str">
        <f t="shared" si="192"/>
        <v>N</v>
      </c>
      <c r="FO814" s="57" t="s">
        <v>193</v>
      </c>
      <c r="FP814" s="57" t="s">
        <v>193</v>
      </c>
      <c r="FQ814" s="57" t="s">
        <v>193</v>
      </c>
      <c r="FR814" s="57" t="s">
        <v>193</v>
      </c>
      <c r="FS814" s="57" t="s">
        <v>193</v>
      </c>
      <c r="FT814" s="57" t="s">
        <v>193</v>
      </c>
      <c r="FU814" s="57" t="s">
        <v>193</v>
      </c>
      <c r="FV814" s="57" t="s">
        <v>193</v>
      </c>
      <c r="FW814" s="57" t="s">
        <v>193</v>
      </c>
      <c r="FX814" s="57" t="s">
        <v>193</v>
      </c>
      <c r="FZ814" s="57" t="str">
        <f t="shared" si="180"/>
        <v>N</v>
      </c>
    </row>
    <row r="815" spans="1:182" s="18" customFormat="1" ht="10.5" x14ac:dyDescent="0.55000000000000004">
      <c r="B815" s="56" t="s">
        <v>186</v>
      </c>
      <c r="C815" s="57">
        <v>4</v>
      </c>
      <c r="D815" s="57">
        <f t="shared" si="167"/>
        <v>810</v>
      </c>
      <c r="E815" s="57">
        <v>18505</v>
      </c>
      <c r="F815" s="57"/>
      <c r="H815" s="57" t="s">
        <v>198</v>
      </c>
      <c r="I815" s="57" t="s">
        <v>236</v>
      </c>
      <c r="J815" s="57" t="s">
        <v>237</v>
      </c>
      <c r="K815" s="57" t="s">
        <v>238</v>
      </c>
      <c r="L815" s="57" t="s">
        <v>216</v>
      </c>
      <c r="M815" s="58">
        <v>39424</v>
      </c>
      <c r="N815" s="59" t="s">
        <v>218</v>
      </c>
      <c r="O815" s="57"/>
      <c r="P815" s="57"/>
      <c r="Q815" s="57" t="s">
        <v>192</v>
      </c>
      <c r="S815" s="57" t="str">
        <f>IF('[1]Données questionnaire'!W698="","",'[1]Données questionnaire'!W698)</f>
        <v>X</v>
      </c>
      <c r="T815" s="57" t="str">
        <f>IF('[1]Données questionnaire'!X698="","",'[1]Données questionnaire'!X698)</f>
        <v/>
      </c>
      <c r="U815" s="57" t="str">
        <f>IF('[1]Données questionnaire'!Y698="","",'[1]Données questionnaire'!Y698)</f>
        <v/>
      </c>
      <c r="V815" s="57" t="str">
        <f>IF('[1]Données questionnaire'!Z698="","",'[1]Données questionnaire'!Z698)</f>
        <v/>
      </c>
      <c r="W815" s="57" t="str">
        <f>IF('[1]Données questionnaire'!AA698="","",'[1]Données questionnaire'!AA698)</f>
        <v/>
      </c>
      <c r="X815" s="57" t="str">
        <f>IF('[1]Données questionnaire'!AB698="","",'[1]Données questionnaire'!AB698)</f>
        <v/>
      </c>
      <c r="Y815" s="57" t="str">
        <f>IF('[1]Données questionnaire'!AC698="","",'[1]Données questionnaire'!AC698)</f>
        <v>X</v>
      </c>
      <c r="Z815" s="57" t="str">
        <f>IF('[1]Données questionnaire'!AD698="","",'[1]Données questionnaire'!AD698)</f>
        <v/>
      </c>
      <c r="AA815" s="57" t="str">
        <f>IF('[1]Données questionnaire'!AE698="","",'[1]Données questionnaire'!AE698)</f>
        <v/>
      </c>
      <c r="AB815" s="57" t="str">
        <f>IF('[1]Données questionnaire'!AF698="","",'[1]Données questionnaire'!AF698)</f>
        <v/>
      </c>
      <c r="AC815" s="57">
        <f>IF('[1]Données questionnaire'!AG698="","",'[1]Données questionnaire'!AG698)</f>
        <v>41</v>
      </c>
      <c r="AE815" s="57"/>
      <c r="AF815" s="57"/>
      <c r="AG815" s="60"/>
      <c r="AH815" s="57"/>
      <c r="AI815" s="57"/>
      <c r="AJ815" s="57"/>
      <c r="AK815" s="57"/>
      <c r="AL815" s="57"/>
      <c r="AM815" s="57"/>
      <c r="AN815" s="57"/>
      <c r="AO815" s="57"/>
      <c r="AP815" s="57"/>
      <c r="AQ815" s="57"/>
      <c r="AR815" s="57"/>
      <c r="AS815" s="57"/>
      <c r="AT815" s="57"/>
      <c r="AU815" s="57"/>
      <c r="AV815" s="57"/>
      <c r="AW815" s="57"/>
      <c r="AX815" s="57"/>
      <c r="AY815" s="57"/>
      <c r="AZ815" s="57"/>
      <c r="BB815" s="57" t="s">
        <v>192</v>
      </c>
      <c r="BC815" s="57"/>
      <c r="BD815" s="57" t="s">
        <v>193</v>
      </c>
      <c r="BE815" s="60">
        <v>0</v>
      </c>
      <c r="BF815" s="61" t="str">
        <f t="shared" si="181"/>
        <v/>
      </c>
      <c r="BG815" s="57" t="s">
        <v>193</v>
      </c>
      <c r="BH815" s="57"/>
      <c r="BI815" s="57" t="s">
        <v>193</v>
      </c>
      <c r="BJ815" s="57" t="s">
        <v>193</v>
      </c>
      <c r="BK815" s="57" t="s">
        <v>193</v>
      </c>
      <c r="BL815" s="57" t="s">
        <v>193</v>
      </c>
      <c r="BM815" s="57" t="s">
        <v>193</v>
      </c>
      <c r="BN815" s="57" t="s">
        <v>193</v>
      </c>
      <c r="BO815" s="57" t="s">
        <v>193</v>
      </c>
      <c r="BP815" s="57" t="s">
        <v>193</v>
      </c>
      <c r="BQ815" s="57" t="s">
        <v>193</v>
      </c>
      <c r="BR815" s="57" t="str">
        <f t="shared" si="182"/>
        <v>N</v>
      </c>
      <c r="BS815" s="57" t="s">
        <v>193</v>
      </c>
      <c r="BT815" s="57" t="s">
        <v>193</v>
      </c>
      <c r="BU815" s="57" t="s">
        <v>193</v>
      </c>
      <c r="BV815" s="57" t="s">
        <v>193</v>
      </c>
      <c r="BW815" s="57" t="s">
        <v>193</v>
      </c>
      <c r="BX815" s="57" t="str">
        <f t="shared" si="183"/>
        <v>N</v>
      </c>
      <c r="BY815" s="57" t="s">
        <v>193</v>
      </c>
      <c r="BZ815" s="57" t="s">
        <v>193</v>
      </c>
      <c r="CA815" s="57" t="s">
        <v>193</v>
      </c>
      <c r="CB815" s="57" t="s">
        <v>193</v>
      </c>
      <c r="CC815" s="57" t="s">
        <v>193</v>
      </c>
      <c r="CD815" s="57" t="s">
        <v>193</v>
      </c>
      <c r="CE815" s="57" t="s">
        <v>193</v>
      </c>
      <c r="CF815" s="57" t="s">
        <v>193</v>
      </c>
      <c r="CG815" s="57" t="s">
        <v>193</v>
      </c>
      <c r="CH815" s="57" t="s">
        <v>193</v>
      </c>
      <c r="CI815" s="57" t="s">
        <v>193</v>
      </c>
      <c r="CJ815" s="57" t="s">
        <v>193</v>
      </c>
      <c r="CK815" s="57" t="s">
        <v>193</v>
      </c>
      <c r="CL815" s="57" t="s">
        <v>193</v>
      </c>
      <c r="CM815" s="57" t="s">
        <v>193</v>
      </c>
      <c r="CN815" s="57" t="s">
        <v>193</v>
      </c>
      <c r="CO815" s="57" t="s">
        <v>193</v>
      </c>
      <c r="CP815" s="57" t="s">
        <v>193</v>
      </c>
      <c r="CQ815" s="57" t="s">
        <v>193</v>
      </c>
      <c r="CR815" s="57" t="s">
        <v>193</v>
      </c>
      <c r="CS815" s="57" t="str">
        <f t="shared" si="184"/>
        <v>N</v>
      </c>
      <c r="CT815" s="57" t="str">
        <f t="shared" si="185"/>
        <v>N</v>
      </c>
      <c r="CU815" s="62" t="s">
        <v>194</v>
      </c>
      <c r="CV815" s="57" t="s">
        <v>193</v>
      </c>
      <c r="CW815" s="57" t="s">
        <v>193</v>
      </c>
      <c r="CX815" s="57" t="s">
        <v>193</v>
      </c>
      <c r="CY815" s="57" t="s">
        <v>193</v>
      </c>
      <c r="CZ815" s="57" t="str">
        <f t="shared" si="186"/>
        <v>N</v>
      </c>
      <c r="DA815" s="57" t="s">
        <v>193</v>
      </c>
      <c r="DB815" s="57" t="s">
        <v>193</v>
      </c>
      <c r="DC815" s="57" t="s">
        <v>193</v>
      </c>
      <c r="DD815" s="57" t="str">
        <f t="shared" si="187"/>
        <v>N</v>
      </c>
      <c r="DE815" s="62" t="s">
        <v>194</v>
      </c>
      <c r="DF815" s="57" t="s">
        <v>193</v>
      </c>
      <c r="DG815" s="57" t="str">
        <f t="shared" si="188"/>
        <v>P</v>
      </c>
      <c r="DH815" s="57" t="s">
        <v>193</v>
      </c>
      <c r="DI815" s="57" t="s">
        <v>193</v>
      </c>
      <c r="DJ815" s="57" t="s">
        <v>193</v>
      </c>
      <c r="DK815" s="57" t="s">
        <v>193</v>
      </c>
      <c r="DL815" s="57" t="s">
        <v>193</v>
      </c>
      <c r="DM815" s="57" t="s">
        <v>193</v>
      </c>
      <c r="DN815" s="57" t="s">
        <v>193</v>
      </c>
      <c r="DO815" s="57" t="s">
        <v>193</v>
      </c>
      <c r="DP815" s="57" t="s">
        <v>193</v>
      </c>
      <c r="DQ815" s="57" t="s">
        <v>193</v>
      </c>
      <c r="DR815" s="57" t="s">
        <v>193</v>
      </c>
      <c r="DS815" s="57" t="s">
        <v>193</v>
      </c>
      <c r="DT815" s="57" t="s">
        <v>193</v>
      </c>
      <c r="DU815" s="57" t="str">
        <f t="shared" si="189"/>
        <v>N</v>
      </c>
      <c r="DV815" s="57" t="str">
        <f t="shared" si="190"/>
        <v>N</v>
      </c>
      <c r="DW815" s="57" t="s">
        <v>193</v>
      </c>
      <c r="DX815" s="57" t="s">
        <v>193</v>
      </c>
      <c r="DY815" s="57" t="s">
        <v>193</v>
      </c>
      <c r="DZ815" s="57" t="s">
        <v>193</v>
      </c>
      <c r="EA815" s="57" t="s">
        <v>193</v>
      </c>
      <c r="EB815" s="57" t="s">
        <v>193</v>
      </c>
      <c r="EC815" s="57" t="s">
        <v>193</v>
      </c>
      <c r="ED815" s="57" t="s">
        <v>193</v>
      </c>
      <c r="EE815" s="57" t="s">
        <v>193</v>
      </c>
      <c r="EF815" s="57" t="s">
        <v>193</v>
      </c>
      <c r="EG815" s="57" t="s">
        <v>193</v>
      </c>
      <c r="EH815" s="57" t="s">
        <v>193</v>
      </c>
      <c r="EI815" s="57" t="s">
        <v>193</v>
      </c>
      <c r="EJ815" s="57" t="s">
        <v>193</v>
      </c>
      <c r="EK815" s="57" t="s">
        <v>193</v>
      </c>
      <c r="EL815" s="57" t="s">
        <v>193</v>
      </c>
      <c r="EM815" s="57" t="s">
        <v>193</v>
      </c>
      <c r="EN815" s="57" t="s">
        <v>193</v>
      </c>
      <c r="EO815" s="57" t="s">
        <v>193</v>
      </c>
      <c r="EP815" s="57" t="s">
        <v>193</v>
      </c>
      <c r="EQ815" s="57" t="s">
        <v>193</v>
      </c>
      <c r="ER815" s="57" t="str">
        <f t="shared" si="191"/>
        <v>N</v>
      </c>
      <c r="ES815" s="57" t="s">
        <v>193</v>
      </c>
      <c r="ET815" s="57" t="s">
        <v>193</v>
      </c>
      <c r="EU815" s="57" t="s">
        <v>193</v>
      </c>
      <c r="EV815" s="57" t="s">
        <v>193</v>
      </c>
      <c r="EW815" s="57" t="s">
        <v>193</v>
      </c>
      <c r="EX815" s="57" t="s">
        <v>193</v>
      </c>
      <c r="EY815" s="57" t="s">
        <v>193</v>
      </c>
      <c r="EZ815" s="57" t="s">
        <v>193</v>
      </c>
      <c r="FA815" s="57" t="s">
        <v>193</v>
      </c>
      <c r="FB815" s="57" t="s">
        <v>193</v>
      </c>
      <c r="FC815" s="57" t="s">
        <v>193</v>
      </c>
      <c r="FD815" s="57" t="s">
        <v>193</v>
      </c>
      <c r="FE815" s="57" t="s">
        <v>193</v>
      </c>
      <c r="FF815" s="57" t="s">
        <v>193</v>
      </c>
      <c r="FG815" s="57" t="s">
        <v>193</v>
      </c>
      <c r="FH815" s="57" t="s">
        <v>193</v>
      </c>
      <c r="FI815" s="57" t="s">
        <v>193</v>
      </c>
      <c r="FJ815" s="57" t="s">
        <v>193</v>
      </c>
      <c r="FK815" s="57" t="s">
        <v>193</v>
      </c>
      <c r="FL815" s="57" t="s">
        <v>193</v>
      </c>
      <c r="FM815" s="57" t="s">
        <v>193</v>
      </c>
      <c r="FN815" s="57" t="str">
        <f t="shared" si="192"/>
        <v>N</v>
      </c>
      <c r="FO815" s="57" t="s">
        <v>193</v>
      </c>
      <c r="FP815" s="57" t="s">
        <v>193</v>
      </c>
      <c r="FQ815" s="57" t="s">
        <v>193</v>
      </c>
      <c r="FR815" s="57" t="s">
        <v>193</v>
      </c>
      <c r="FS815" s="57" t="s">
        <v>193</v>
      </c>
      <c r="FT815" s="57" t="s">
        <v>193</v>
      </c>
      <c r="FU815" s="57" t="s">
        <v>193</v>
      </c>
      <c r="FV815" s="57" t="s">
        <v>193</v>
      </c>
      <c r="FW815" s="57" t="s">
        <v>193</v>
      </c>
      <c r="FX815" s="57" t="s">
        <v>193</v>
      </c>
      <c r="FZ815" s="57" t="str">
        <f t="shared" si="180"/>
        <v>N</v>
      </c>
    </row>
    <row r="816" spans="1:182" s="18" customFormat="1" ht="10.5" x14ac:dyDescent="0.55000000000000004">
      <c r="B816" s="56" t="s">
        <v>186</v>
      </c>
      <c r="C816" s="57">
        <v>5</v>
      </c>
      <c r="D816" s="57">
        <f t="shared" si="167"/>
        <v>811</v>
      </c>
      <c r="E816" s="57">
        <v>18506</v>
      </c>
      <c r="F816" s="57"/>
      <c r="H816" s="57" t="s">
        <v>198</v>
      </c>
      <c r="I816" s="57" t="s">
        <v>236</v>
      </c>
      <c r="J816" s="57" t="s">
        <v>237</v>
      </c>
      <c r="K816" s="57" t="s">
        <v>238</v>
      </c>
      <c r="L816" s="57" t="s">
        <v>216</v>
      </c>
      <c r="M816" s="58">
        <v>39424</v>
      </c>
      <c r="N816" s="59" t="s">
        <v>218</v>
      </c>
      <c r="O816" s="57"/>
      <c r="P816" s="57"/>
      <c r="Q816" s="57" t="s">
        <v>192</v>
      </c>
      <c r="S816" s="57" t="str">
        <f>IF('[1]Données questionnaire'!W699="","",'[1]Données questionnaire'!W699)</f>
        <v>X</v>
      </c>
      <c r="T816" s="57" t="str">
        <f>IF('[1]Données questionnaire'!X699="","",'[1]Données questionnaire'!X699)</f>
        <v/>
      </c>
      <c r="U816" s="57" t="str">
        <f>IF('[1]Données questionnaire'!Y699="","",'[1]Données questionnaire'!Y699)</f>
        <v/>
      </c>
      <c r="V816" s="57" t="str">
        <f>IF('[1]Données questionnaire'!Z699="","",'[1]Données questionnaire'!Z699)</f>
        <v/>
      </c>
      <c r="W816" s="57" t="str">
        <f>IF('[1]Données questionnaire'!AA699="","",'[1]Données questionnaire'!AA699)</f>
        <v/>
      </c>
      <c r="X816" s="57" t="str">
        <f>IF('[1]Données questionnaire'!AB699="","",'[1]Données questionnaire'!AB699)</f>
        <v/>
      </c>
      <c r="Y816" s="57" t="str">
        <f>IF('[1]Données questionnaire'!AC699="","",'[1]Données questionnaire'!AC699)</f>
        <v/>
      </c>
      <c r="Z816" s="57" t="str">
        <f>IF('[1]Données questionnaire'!AD699="","",'[1]Données questionnaire'!AD699)</f>
        <v>X</v>
      </c>
      <c r="AA816" s="57" t="str">
        <f>IF('[1]Données questionnaire'!AE699="","",'[1]Données questionnaire'!AE699)</f>
        <v/>
      </c>
      <c r="AB816" s="57" t="str">
        <f>IF('[1]Données questionnaire'!AF699="","",'[1]Données questionnaire'!AF699)</f>
        <v/>
      </c>
      <c r="AC816" s="57">
        <f>IF('[1]Données questionnaire'!AG699="","",'[1]Données questionnaire'!AG699)</f>
        <v>24</v>
      </c>
      <c r="AE816" s="57"/>
      <c r="AF816" s="57"/>
      <c r="AG816" s="60"/>
      <c r="AH816" s="57"/>
      <c r="AI816" s="57"/>
      <c r="AJ816" s="57"/>
      <c r="AK816" s="57"/>
      <c r="AL816" s="57"/>
      <c r="AM816" s="57"/>
      <c r="AN816" s="57"/>
      <c r="AO816" s="57"/>
      <c r="AP816" s="57"/>
      <c r="AQ816" s="57"/>
      <c r="AR816" s="57"/>
      <c r="AS816" s="57"/>
      <c r="AT816" s="57"/>
      <c r="AU816" s="57"/>
      <c r="AV816" s="57"/>
      <c r="AW816" s="57"/>
      <c r="AX816" s="57"/>
      <c r="AY816" s="57"/>
      <c r="AZ816" s="57"/>
      <c r="BB816" s="57" t="s">
        <v>192</v>
      </c>
      <c r="BC816" s="57"/>
      <c r="BD816" s="57" t="s">
        <v>193</v>
      </c>
      <c r="BE816" s="60">
        <v>0</v>
      </c>
      <c r="BF816" s="61" t="str">
        <f t="shared" si="181"/>
        <v/>
      </c>
      <c r="BG816" s="57" t="s">
        <v>193</v>
      </c>
      <c r="BH816" s="57"/>
      <c r="BI816" s="57" t="s">
        <v>193</v>
      </c>
      <c r="BJ816" s="57" t="s">
        <v>193</v>
      </c>
      <c r="BK816" s="57" t="s">
        <v>193</v>
      </c>
      <c r="BL816" s="57" t="s">
        <v>193</v>
      </c>
      <c r="BM816" s="57" t="s">
        <v>193</v>
      </c>
      <c r="BN816" s="57" t="s">
        <v>193</v>
      </c>
      <c r="BO816" s="57" t="s">
        <v>193</v>
      </c>
      <c r="BP816" s="57" t="s">
        <v>193</v>
      </c>
      <c r="BQ816" s="57" t="s">
        <v>193</v>
      </c>
      <c r="BR816" s="57" t="str">
        <f t="shared" si="182"/>
        <v>N</v>
      </c>
      <c r="BS816" s="57" t="s">
        <v>193</v>
      </c>
      <c r="BT816" s="57" t="s">
        <v>193</v>
      </c>
      <c r="BU816" s="57" t="s">
        <v>193</v>
      </c>
      <c r="BV816" s="57" t="s">
        <v>193</v>
      </c>
      <c r="BW816" s="57" t="s">
        <v>193</v>
      </c>
      <c r="BX816" s="57" t="str">
        <f t="shared" si="183"/>
        <v>N</v>
      </c>
      <c r="BY816" s="57" t="s">
        <v>193</v>
      </c>
      <c r="BZ816" s="57" t="s">
        <v>193</v>
      </c>
      <c r="CA816" s="57" t="s">
        <v>193</v>
      </c>
      <c r="CB816" s="57" t="s">
        <v>193</v>
      </c>
      <c r="CC816" s="57" t="s">
        <v>193</v>
      </c>
      <c r="CD816" s="57" t="s">
        <v>193</v>
      </c>
      <c r="CE816" s="57" t="s">
        <v>193</v>
      </c>
      <c r="CF816" s="57" t="s">
        <v>193</v>
      </c>
      <c r="CG816" s="57" t="s">
        <v>193</v>
      </c>
      <c r="CH816" s="57" t="s">
        <v>193</v>
      </c>
      <c r="CI816" s="57" t="s">
        <v>193</v>
      </c>
      <c r="CJ816" s="57" t="s">
        <v>193</v>
      </c>
      <c r="CK816" s="57" t="s">
        <v>193</v>
      </c>
      <c r="CL816" s="57" t="s">
        <v>193</v>
      </c>
      <c r="CM816" s="57" t="s">
        <v>193</v>
      </c>
      <c r="CN816" s="57" t="s">
        <v>193</v>
      </c>
      <c r="CO816" s="57" t="s">
        <v>193</v>
      </c>
      <c r="CP816" s="57" t="s">
        <v>193</v>
      </c>
      <c r="CQ816" s="57" t="s">
        <v>193</v>
      </c>
      <c r="CR816" s="57" t="s">
        <v>193</v>
      </c>
      <c r="CS816" s="57" t="str">
        <f t="shared" si="184"/>
        <v>N</v>
      </c>
      <c r="CT816" s="57" t="str">
        <f t="shared" si="185"/>
        <v>N</v>
      </c>
      <c r="CU816" s="62" t="s">
        <v>194</v>
      </c>
      <c r="CV816" s="57" t="s">
        <v>193</v>
      </c>
      <c r="CW816" s="57" t="s">
        <v>193</v>
      </c>
      <c r="CX816" s="57" t="s">
        <v>193</v>
      </c>
      <c r="CY816" s="57" t="s">
        <v>193</v>
      </c>
      <c r="CZ816" s="57" t="str">
        <f t="shared" si="186"/>
        <v>N</v>
      </c>
      <c r="DA816" s="57" t="s">
        <v>193</v>
      </c>
      <c r="DB816" s="57" t="s">
        <v>193</v>
      </c>
      <c r="DC816" s="57" t="s">
        <v>193</v>
      </c>
      <c r="DD816" s="57" t="str">
        <f t="shared" si="187"/>
        <v>N</v>
      </c>
      <c r="DE816" s="62" t="s">
        <v>194</v>
      </c>
      <c r="DF816" s="62" t="s">
        <v>194</v>
      </c>
      <c r="DG816" s="57" t="str">
        <f t="shared" si="188"/>
        <v>P</v>
      </c>
      <c r="DH816" s="57" t="s">
        <v>193</v>
      </c>
      <c r="DI816" s="57" t="s">
        <v>193</v>
      </c>
      <c r="DJ816" s="57" t="s">
        <v>193</v>
      </c>
      <c r="DK816" s="57" t="s">
        <v>193</v>
      </c>
      <c r="DL816" s="57" t="s">
        <v>193</v>
      </c>
      <c r="DM816" s="57" t="s">
        <v>193</v>
      </c>
      <c r="DN816" s="57" t="s">
        <v>193</v>
      </c>
      <c r="DO816" s="57" t="s">
        <v>193</v>
      </c>
      <c r="DP816" s="57" t="s">
        <v>193</v>
      </c>
      <c r="DQ816" s="57" t="s">
        <v>193</v>
      </c>
      <c r="DR816" s="57" t="s">
        <v>193</v>
      </c>
      <c r="DS816" s="57" t="s">
        <v>193</v>
      </c>
      <c r="DT816" s="57" t="s">
        <v>193</v>
      </c>
      <c r="DU816" s="57" t="str">
        <f t="shared" si="189"/>
        <v>N</v>
      </c>
      <c r="DV816" s="57" t="str">
        <f t="shared" si="190"/>
        <v>N</v>
      </c>
      <c r="DW816" s="57" t="s">
        <v>193</v>
      </c>
      <c r="DX816" s="57" t="s">
        <v>193</v>
      </c>
      <c r="DY816" s="57" t="s">
        <v>193</v>
      </c>
      <c r="DZ816" s="57" t="s">
        <v>193</v>
      </c>
      <c r="EA816" s="57" t="s">
        <v>193</v>
      </c>
      <c r="EB816" s="57" t="s">
        <v>193</v>
      </c>
      <c r="EC816" s="57" t="s">
        <v>193</v>
      </c>
      <c r="ED816" s="57" t="s">
        <v>193</v>
      </c>
      <c r="EE816" s="57" t="s">
        <v>193</v>
      </c>
      <c r="EF816" s="57" t="s">
        <v>193</v>
      </c>
      <c r="EG816" s="57" t="s">
        <v>193</v>
      </c>
      <c r="EH816" s="57" t="s">
        <v>193</v>
      </c>
      <c r="EI816" s="57" t="s">
        <v>193</v>
      </c>
      <c r="EJ816" s="57" t="s">
        <v>193</v>
      </c>
      <c r="EK816" s="57" t="s">
        <v>193</v>
      </c>
      <c r="EL816" s="57" t="s">
        <v>193</v>
      </c>
      <c r="EM816" s="57" t="s">
        <v>193</v>
      </c>
      <c r="EN816" s="57" t="s">
        <v>193</v>
      </c>
      <c r="EO816" s="57" t="s">
        <v>193</v>
      </c>
      <c r="EP816" s="57" t="s">
        <v>193</v>
      </c>
      <c r="EQ816" s="57" t="s">
        <v>193</v>
      </c>
      <c r="ER816" s="57" t="str">
        <f t="shared" si="191"/>
        <v>N</v>
      </c>
      <c r="ES816" s="57" t="s">
        <v>193</v>
      </c>
      <c r="ET816" s="57" t="s">
        <v>193</v>
      </c>
      <c r="EU816" s="57" t="s">
        <v>193</v>
      </c>
      <c r="EV816" s="57" t="s">
        <v>193</v>
      </c>
      <c r="EW816" s="57" t="s">
        <v>193</v>
      </c>
      <c r="EX816" s="57" t="s">
        <v>193</v>
      </c>
      <c r="EY816" s="57" t="s">
        <v>193</v>
      </c>
      <c r="EZ816" s="57" t="s">
        <v>193</v>
      </c>
      <c r="FA816" s="57" t="s">
        <v>193</v>
      </c>
      <c r="FB816" s="57" t="s">
        <v>193</v>
      </c>
      <c r="FC816" s="57" t="s">
        <v>193</v>
      </c>
      <c r="FD816" s="57" t="s">
        <v>193</v>
      </c>
      <c r="FE816" s="57" t="s">
        <v>193</v>
      </c>
      <c r="FF816" s="57" t="s">
        <v>193</v>
      </c>
      <c r="FG816" s="57" t="s">
        <v>193</v>
      </c>
      <c r="FH816" s="57" t="s">
        <v>193</v>
      </c>
      <c r="FI816" s="57" t="s">
        <v>193</v>
      </c>
      <c r="FJ816" s="57" t="s">
        <v>193</v>
      </c>
      <c r="FK816" s="57" t="s">
        <v>193</v>
      </c>
      <c r="FL816" s="57" t="s">
        <v>193</v>
      </c>
      <c r="FM816" s="57" t="s">
        <v>193</v>
      </c>
      <c r="FN816" s="57" t="str">
        <f t="shared" si="192"/>
        <v>N</v>
      </c>
      <c r="FO816" s="57" t="s">
        <v>193</v>
      </c>
      <c r="FP816" s="57" t="s">
        <v>193</v>
      </c>
      <c r="FQ816" s="57" t="s">
        <v>193</v>
      </c>
      <c r="FR816" s="57" t="s">
        <v>193</v>
      </c>
      <c r="FS816" s="57" t="s">
        <v>193</v>
      </c>
      <c r="FT816" s="57" t="s">
        <v>193</v>
      </c>
      <c r="FU816" s="57" t="s">
        <v>193</v>
      </c>
      <c r="FV816" s="57" t="s">
        <v>193</v>
      </c>
      <c r="FW816" s="57" t="s">
        <v>193</v>
      </c>
      <c r="FX816" s="57" t="s">
        <v>193</v>
      </c>
      <c r="FZ816" s="57" t="str">
        <f t="shared" si="180"/>
        <v>N</v>
      </c>
    </row>
    <row r="817" spans="2:182" s="18" customFormat="1" ht="10.5" x14ac:dyDescent="0.55000000000000004">
      <c r="B817" s="56" t="s">
        <v>186</v>
      </c>
      <c r="C817" s="57">
        <v>6</v>
      </c>
      <c r="D817" s="57">
        <f t="shared" si="167"/>
        <v>812</v>
      </c>
      <c r="E817" s="57">
        <v>18507</v>
      </c>
      <c r="F817" s="57"/>
      <c r="H817" s="57" t="s">
        <v>198</v>
      </c>
      <c r="I817" s="57" t="s">
        <v>236</v>
      </c>
      <c r="J817" s="57" t="s">
        <v>237</v>
      </c>
      <c r="K817" s="57" t="s">
        <v>238</v>
      </c>
      <c r="L817" s="57" t="s">
        <v>216</v>
      </c>
      <c r="M817" s="58">
        <v>39424</v>
      </c>
      <c r="N817" s="59" t="s">
        <v>218</v>
      </c>
      <c r="O817" s="57"/>
      <c r="P817" s="57"/>
      <c r="Q817" s="57" t="s">
        <v>192</v>
      </c>
      <c r="S817" s="57" t="str">
        <f>IF('[1]Données questionnaire'!W700="","",'[1]Données questionnaire'!W700)</f>
        <v>X</v>
      </c>
      <c r="T817" s="57" t="str">
        <f>IF('[1]Données questionnaire'!X700="","",'[1]Données questionnaire'!X700)</f>
        <v/>
      </c>
      <c r="U817" s="57" t="str">
        <f>IF('[1]Données questionnaire'!Y700="","",'[1]Données questionnaire'!Y700)</f>
        <v/>
      </c>
      <c r="V817" s="57" t="str">
        <f>IF('[1]Données questionnaire'!Z700="","",'[1]Données questionnaire'!Z700)</f>
        <v/>
      </c>
      <c r="W817" s="57" t="str">
        <f>IF('[1]Données questionnaire'!AA700="","",'[1]Données questionnaire'!AA700)</f>
        <v/>
      </c>
      <c r="X817" s="57" t="str">
        <f>IF('[1]Données questionnaire'!AB700="","",'[1]Données questionnaire'!AB700)</f>
        <v/>
      </c>
      <c r="Y817" s="57" t="str">
        <f>IF('[1]Données questionnaire'!AC700="","",'[1]Données questionnaire'!AC700)</f>
        <v/>
      </c>
      <c r="Z817" s="57" t="str">
        <f>IF('[1]Données questionnaire'!AD700="","",'[1]Données questionnaire'!AD700)</f>
        <v>X</v>
      </c>
      <c r="AA817" s="57" t="str">
        <f>IF('[1]Données questionnaire'!AE700="","",'[1]Données questionnaire'!AE700)</f>
        <v/>
      </c>
      <c r="AB817" s="57" t="str">
        <f>IF('[1]Données questionnaire'!AF700="","",'[1]Données questionnaire'!AF700)</f>
        <v/>
      </c>
      <c r="AC817" s="57">
        <f>IF('[1]Données questionnaire'!AG700="","",'[1]Données questionnaire'!AG700)</f>
        <v>43</v>
      </c>
      <c r="AE817" s="57"/>
      <c r="AF817" s="57"/>
      <c r="AG817" s="60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  <c r="AY817" s="57"/>
      <c r="AZ817" s="57"/>
      <c r="BB817" s="57" t="s">
        <v>192</v>
      </c>
      <c r="BC817" s="57"/>
      <c r="BD817" s="57" t="s">
        <v>193</v>
      </c>
      <c r="BE817" s="60">
        <v>0</v>
      </c>
      <c r="BF817" s="61" t="str">
        <f t="shared" si="181"/>
        <v/>
      </c>
      <c r="BG817" s="57" t="s">
        <v>193</v>
      </c>
      <c r="BH817" s="57"/>
      <c r="BI817" s="57" t="s">
        <v>193</v>
      </c>
      <c r="BJ817" s="57" t="s">
        <v>193</v>
      </c>
      <c r="BK817" s="57" t="s">
        <v>193</v>
      </c>
      <c r="BL817" s="57" t="s">
        <v>193</v>
      </c>
      <c r="BM817" s="57" t="s">
        <v>193</v>
      </c>
      <c r="BN817" s="57" t="s">
        <v>193</v>
      </c>
      <c r="BO817" s="57" t="s">
        <v>193</v>
      </c>
      <c r="BP817" s="57" t="s">
        <v>193</v>
      </c>
      <c r="BQ817" s="57" t="s">
        <v>193</v>
      </c>
      <c r="BR817" s="57" t="str">
        <f t="shared" si="182"/>
        <v>N</v>
      </c>
      <c r="BS817" s="57" t="s">
        <v>193</v>
      </c>
      <c r="BT817" s="57" t="s">
        <v>193</v>
      </c>
      <c r="BU817" s="57" t="s">
        <v>193</v>
      </c>
      <c r="BV817" s="57" t="s">
        <v>193</v>
      </c>
      <c r="BW817" s="57" t="s">
        <v>193</v>
      </c>
      <c r="BX817" s="57" t="str">
        <f t="shared" si="183"/>
        <v>N</v>
      </c>
      <c r="BY817" s="57" t="s">
        <v>193</v>
      </c>
      <c r="BZ817" s="57" t="s">
        <v>193</v>
      </c>
      <c r="CA817" s="57" t="s">
        <v>193</v>
      </c>
      <c r="CB817" s="57" t="s">
        <v>193</v>
      </c>
      <c r="CC817" s="57" t="s">
        <v>193</v>
      </c>
      <c r="CD817" s="57" t="s">
        <v>193</v>
      </c>
      <c r="CE817" s="57" t="s">
        <v>193</v>
      </c>
      <c r="CF817" s="57" t="s">
        <v>193</v>
      </c>
      <c r="CG817" s="57" t="s">
        <v>193</v>
      </c>
      <c r="CH817" s="57" t="s">
        <v>193</v>
      </c>
      <c r="CI817" s="57" t="s">
        <v>193</v>
      </c>
      <c r="CJ817" s="57" t="s">
        <v>193</v>
      </c>
      <c r="CK817" s="57" t="s">
        <v>193</v>
      </c>
      <c r="CL817" s="57" t="s">
        <v>193</v>
      </c>
      <c r="CM817" s="57" t="s">
        <v>193</v>
      </c>
      <c r="CN817" s="57" t="s">
        <v>193</v>
      </c>
      <c r="CO817" s="57" t="s">
        <v>193</v>
      </c>
      <c r="CP817" s="57" t="s">
        <v>193</v>
      </c>
      <c r="CQ817" s="57" t="s">
        <v>193</v>
      </c>
      <c r="CR817" s="57" t="s">
        <v>193</v>
      </c>
      <c r="CS817" s="57" t="str">
        <f t="shared" si="184"/>
        <v>N</v>
      </c>
      <c r="CT817" s="57" t="str">
        <f t="shared" si="185"/>
        <v>N</v>
      </c>
      <c r="CU817" s="62" t="s">
        <v>194</v>
      </c>
      <c r="CV817" s="57" t="s">
        <v>193</v>
      </c>
      <c r="CW817" s="57" t="s">
        <v>193</v>
      </c>
      <c r="CX817" s="57" t="s">
        <v>193</v>
      </c>
      <c r="CY817" s="57" t="s">
        <v>193</v>
      </c>
      <c r="CZ817" s="57" t="str">
        <f t="shared" si="186"/>
        <v>N</v>
      </c>
      <c r="DA817" s="57" t="s">
        <v>193</v>
      </c>
      <c r="DB817" s="57" t="s">
        <v>193</v>
      </c>
      <c r="DC817" s="57" t="s">
        <v>193</v>
      </c>
      <c r="DD817" s="57" t="str">
        <f t="shared" si="187"/>
        <v>N</v>
      </c>
      <c r="DE817" s="57" t="s">
        <v>193</v>
      </c>
      <c r="DF817" s="57" t="s">
        <v>193</v>
      </c>
      <c r="DG817" s="57" t="str">
        <f t="shared" si="188"/>
        <v>N</v>
      </c>
      <c r="DH817" s="57" t="s">
        <v>193</v>
      </c>
      <c r="DI817" s="57" t="s">
        <v>193</v>
      </c>
      <c r="DJ817" s="57" t="s">
        <v>193</v>
      </c>
      <c r="DK817" s="57" t="s">
        <v>193</v>
      </c>
      <c r="DL817" s="57" t="s">
        <v>193</v>
      </c>
      <c r="DM817" s="57" t="s">
        <v>193</v>
      </c>
      <c r="DN817" s="57" t="s">
        <v>193</v>
      </c>
      <c r="DO817" s="57" t="s">
        <v>193</v>
      </c>
      <c r="DP817" s="57" t="s">
        <v>193</v>
      </c>
      <c r="DQ817" s="57" t="s">
        <v>193</v>
      </c>
      <c r="DR817" s="57" t="s">
        <v>193</v>
      </c>
      <c r="DS817" s="57" t="s">
        <v>193</v>
      </c>
      <c r="DT817" s="57" t="s">
        <v>193</v>
      </c>
      <c r="DU817" s="57" t="str">
        <f t="shared" si="189"/>
        <v>N</v>
      </c>
      <c r="DV817" s="57" t="str">
        <f t="shared" si="190"/>
        <v>N</v>
      </c>
      <c r="DW817" s="57" t="s">
        <v>193</v>
      </c>
      <c r="DX817" s="57" t="s">
        <v>193</v>
      </c>
      <c r="DY817" s="57" t="s">
        <v>193</v>
      </c>
      <c r="DZ817" s="57" t="s">
        <v>193</v>
      </c>
      <c r="EA817" s="57" t="s">
        <v>193</v>
      </c>
      <c r="EB817" s="57" t="s">
        <v>193</v>
      </c>
      <c r="EC817" s="57" t="s">
        <v>193</v>
      </c>
      <c r="ED817" s="57" t="s">
        <v>193</v>
      </c>
      <c r="EE817" s="57" t="s">
        <v>193</v>
      </c>
      <c r="EF817" s="57" t="s">
        <v>193</v>
      </c>
      <c r="EG817" s="57" t="s">
        <v>193</v>
      </c>
      <c r="EH817" s="57" t="s">
        <v>193</v>
      </c>
      <c r="EI817" s="57" t="s">
        <v>193</v>
      </c>
      <c r="EJ817" s="57" t="s">
        <v>193</v>
      </c>
      <c r="EK817" s="57" t="s">
        <v>193</v>
      </c>
      <c r="EL817" s="57" t="s">
        <v>193</v>
      </c>
      <c r="EM817" s="57" t="s">
        <v>193</v>
      </c>
      <c r="EN817" s="57" t="s">
        <v>193</v>
      </c>
      <c r="EO817" s="57" t="s">
        <v>193</v>
      </c>
      <c r="EP817" s="57" t="s">
        <v>193</v>
      </c>
      <c r="EQ817" s="57" t="s">
        <v>193</v>
      </c>
      <c r="ER817" s="57" t="str">
        <f t="shared" si="191"/>
        <v>N</v>
      </c>
      <c r="ES817" s="57" t="s">
        <v>193</v>
      </c>
      <c r="ET817" s="57" t="s">
        <v>193</v>
      </c>
      <c r="EU817" s="57" t="s">
        <v>193</v>
      </c>
      <c r="EV817" s="57" t="s">
        <v>193</v>
      </c>
      <c r="EW817" s="57" t="s">
        <v>193</v>
      </c>
      <c r="EX817" s="57" t="s">
        <v>193</v>
      </c>
      <c r="EY817" s="57" t="s">
        <v>193</v>
      </c>
      <c r="EZ817" s="57" t="s">
        <v>193</v>
      </c>
      <c r="FA817" s="57" t="s">
        <v>193</v>
      </c>
      <c r="FB817" s="57" t="s">
        <v>193</v>
      </c>
      <c r="FC817" s="57" t="s">
        <v>193</v>
      </c>
      <c r="FD817" s="57" t="s">
        <v>193</v>
      </c>
      <c r="FE817" s="57" t="s">
        <v>193</v>
      </c>
      <c r="FF817" s="57" t="s">
        <v>193</v>
      </c>
      <c r="FG817" s="57" t="s">
        <v>193</v>
      </c>
      <c r="FH817" s="57" t="s">
        <v>193</v>
      </c>
      <c r="FI817" s="57" t="s">
        <v>193</v>
      </c>
      <c r="FJ817" s="57" t="s">
        <v>193</v>
      </c>
      <c r="FK817" s="57" t="s">
        <v>193</v>
      </c>
      <c r="FL817" s="57" t="s">
        <v>193</v>
      </c>
      <c r="FM817" s="57" t="s">
        <v>193</v>
      </c>
      <c r="FN817" s="57" t="str">
        <f t="shared" si="192"/>
        <v>N</v>
      </c>
      <c r="FO817" s="57" t="s">
        <v>193</v>
      </c>
      <c r="FP817" s="57" t="s">
        <v>193</v>
      </c>
      <c r="FQ817" s="57" t="s">
        <v>193</v>
      </c>
      <c r="FR817" s="57" t="s">
        <v>193</v>
      </c>
      <c r="FS817" s="57" t="s">
        <v>193</v>
      </c>
      <c r="FT817" s="57" t="s">
        <v>193</v>
      </c>
      <c r="FU817" s="57" t="s">
        <v>193</v>
      </c>
      <c r="FV817" s="57" t="s">
        <v>193</v>
      </c>
      <c r="FW817" s="57" t="s">
        <v>193</v>
      </c>
      <c r="FX817" s="57" t="s">
        <v>193</v>
      </c>
      <c r="FZ817" s="57" t="str">
        <f t="shared" si="180"/>
        <v>N</v>
      </c>
    </row>
    <row r="818" spans="2:182" s="18" customFormat="1" ht="10.5" x14ac:dyDescent="0.55000000000000004">
      <c r="B818" s="56" t="s">
        <v>186</v>
      </c>
      <c r="C818" s="57">
        <v>7</v>
      </c>
      <c r="D818" s="57">
        <f t="shared" si="167"/>
        <v>813</v>
      </c>
      <c r="E818" s="57">
        <v>18508</v>
      </c>
      <c r="F818" s="57"/>
      <c r="H818" s="57" t="s">
        <v>198</v>
      </c>
      <c r="I818" s="57" t="s">
        <v>236</v>
      </c>
      <c r="J818" s="57" t="s">
        <v>237</v>
      </c>
      <c r="K818" s="57" t="s">
        <v>238</v>
      </c>
      <c r="L818" s="57" t="s">
        <v>216</v>
      </c>
      <c r="M818" s="58">
        <v>39424</v>
      </c>
      <c r="N818" s="59" t="s">
        <v>218</v>
      </c>
      <c r="O818" s="57"/>
      <c r="P818" s="57"/>
      <c r="Q818" s="57" t="s">
        <v>192</v>
      </c>
      <c r="S818" s="57" t="str">
        <f>IF('[1]Données questionnaire'!W701="","",'[1]Données questionnaire'!W701)</f>
        <v>X</v>
      </c>
      <c r="T818" s="57" t="str">
        <f>IF('[1]Données questionnaire'!X701="","",'[1]Données questionnaire'!X701)</f>
        <v/>
      </c>
      <c r="U818" s="57" t="str">
        <f>IF('[1]Données questionnaire'!Y701="","",'[1]Données questionnaire'!Y701)</f>
        <v/>
      </c>
      <c r="V818" s="57" t="str">
        <f>IF('[1]Données questionnaire'!Z701="","",'[1]Données questionnaire'!Z701)</f>
        <v/>
      </c>
      <c r="W818" s="57" t="str">
        <f>IF('[1]Données questionnaire'!AA701="","",'[1]Données questionnaire'!AA701)</f>
        <v/>
      </c>
      <c r="X818" s="57" t="str">
        <f>IF('[1]Données questionnaire'!AB701="","",'[1]Données questionnaire'!AB701)</f>
        <v/>
      </c>
      <c r="Y818" s="57" t="str">
        <f>IF('[1]Données questionnaire'!AC701="","",'[1]Données questionnaire'!AC701)</f>
        <v>X</v>
      </c>
      <c r="Z818" s="57" t="str">
        <f>IF('[1]Données questionnaire'!AD701="","",'[1]Données questionnaire'!AD701)</f>
        <v/>
      </c>
      <c r="AA818" s="57" t="str">
        <f>IF('[1]Données questionnaire'!AE701="","",'[1]Données questionnaire'!AE701)</f>
        <v/>
      </c>
      <c r="AB818" s="57" t="str">
        <f>IF('[1]Données questionnaire'!AF701="","",'[1]Données questionnaire'!AF701)</f>
        <v/>
      </c>
      <c r="AC818" s="57">
        <f>IF('[1]Données questionnaire'!AG701="","",'[1]Données questionnaire'!AG701)</f>
        <v>37</v>
      </c>
      <c r="AE818" s="57"/>
      <c r="AF818" s="57"/>
      <c r="AG818" s="60"/>
      <c r="AH818" s="57"/>
      <c r="AI818" s="57"/>
      <c r="AJ818" s="57"/>
      <c r="AK818" s="57"/>
      <c r="AL818" s="57"/>
      <c r="AM818" s="57"/>
      <c r="AN818" s="57"/>
      <c r="AO818" s="57"/>
      <c r="AP818" s="57"/>
      <c r="AQ818" s="57"/>
      <c r="AR818" s="57"/>
      <c r="AS818" s="57"/>
      <c r="AT818" s="57"/>
      <c r="AU818" s="57"/>
      <c r="AV818" s="57"/>
      <c r="AW818" s="57"/>
      <c r="AX818" s="57"/>
      <c r="AY818" s="57"/>
      <c r="AZ818" s="57"/>
      <c r="BB818" s="57" t="s">
        <v>192</v>
      </c>
      <c r="BC818" s="57"/>
      <c r="BD818" s="62" t="s">
        <v>194</v>
      </c>
      <c r="BE818" s="61">
        <v>6.024610914008479E-2</v>
      </c>
      <c r="BF818" s="61">
        <f t="shared" si="181"/>
        <v>6.024610914008479E-2</v>
      </c>
      <c r="BG818" s="57" t="s">
        <v>193</v>
      </c>
      <c r="BH818" s="57"/>
      <c r="BI818" s="57" t="s">
        <v>193</v>
      </c>
      <c r="BJ818" s="57" t="s">
        <v>193</v>
      </c>
      <c r="BK818" s="57" t="s">
        <v>193</v>
      </c>
      <c r="BL818" s="57" t="s">
        <v>193</v>
      </c>
      <c r="BM818" s="57" t="s">
        <v>193</v>
      </c>
      <c r="BN818" s="57" t="s">
        <v>193</v>
      </c>
      <c r="BO818" s="57" t="s">
        <v>193</v>
      </c>
      <c r="BP818" s="57" t="s">
        <v>193</v>
      </c>
      <c r="BQ818" s="57" t="s">
        <v>193</v>
      </c>
      <c r="BR818" s="57" t="str">
        <f t="shared" si="182"/>
        <v>N</v>
      </c>
      <c r="BS818" s="57" t="s">
        <v>193</v>
      </c>
      <c r="BT818" s="57" t="s">
        <v>193</v>
      </c>
      <c r="BU818" s="57" t="s">
        <v>193</v>
      </c>
      <c r="BV818" s="57" t="s">
        <v>193</v>
      </c>
      <c r="BW818" s="57" t="s">
        <v>193</v>
      </c>
      <c r="BX818" s="57" t="str">
        <f t="shared" si="183"/>
        <v>N</v>
      </c>
      <c r="BY818" s="57" t="s">
        <v>193</v>
      </c>
      <c r="BZ818" s="57" t="s">
        <v>193</v>
      </c>
      <c r="CA818" s="57" t="s">
        <v>193</v>
      </c>
      <c r="CB818" s="57" t="s">
        <v>193</v>
      </c>
      <c r="CC818" s="57" t="s">
        <v>193</v>
      </c>
      <c r="CD818" s="57" t="s">
        <v>193</v>
      </c>
      <c r="CE818" s="57" t="s">
        <v>193</v>
      </c>
      <c r="CF818" s="57" t="s">
        <v>193</v>
      </c>
      <c r="CG818" s="57" t="s">
        <v>193</v>
      </c>
      <c r="CH818" s="57" t="s">
        <v>193</v>
      </c>
      <c r="CI818" s="57" t="s">
        <v>193</v>
      </c>
      <c r="CJ818" s="57" t="s">
        <v>193</v>
      </c>
      <c r="CK818" s="57" t="s">
        <v>193</v>
      </c>
      <c r="CL818" s="57" t="s">
        <v>193</v>
      </c>
      <c r="CM818" s="57" t="s">
        <v>193</v>
      </c>
      <c r="CN818" s="57" t="s">
        <v>193</v>
      </c>
      <c r="CO818" s="57" t="s">
        <v>193</v>
      </c>
      <c r="CP818" s="57" t="s">
        <v>193</v>
      </c>
      <c r="CQ818" s="57" t="s">
        <v>193</v>
      </c>
      <c r="CR818" s="57" t="s">
        <v>193</v>
      </c>
      <c r="CS818" s="57" t="str">
        <f t="shared" si="184"/>
        <v>N</v>
      </c>
      <c r="CT818" s="57" t="str">
        <f t="shared" si="185"/>
        <v>N</v>
      </c>
      <c r="CU818" s="62" t="s">
        <v>194</v>
      </c>
      <c r="CV818" s="57" t="s">
        <v>193</v>
      </c>
      <c r="CW818" s="57" t="s">
        <v>193</v>
      </c>
      <c r="CX818" s="57" t="s">
        <v>193</v>
      </c>
      <c r="CY818" s="57" t="s">
        <v>193</v>
      </c>
      <c r="CZ818" s="57" t="str">
        <f t="shared" si="186"/>
        <v>N</v>
      </c>
      <c r="DA818" s="57" t="s">
        <v>193</v>
      </c>
      <c r="DB818" s="57" t="s">
        <v>193</v>
      </c>
      <c r="DC818" s="57" t="s">
        <v>193</v>
      </c>
      <c r="DD818" s="57" t="str">
        <f t="shared" si="187"/>
        <v>N</v>
      </c>
      <c r="DE818" s="62" t="s">
        <v>194</v>
      </c>
      <c r="DF818" s="62" t="s">
        <v>194</v>
      </c>
      <c r="DG818" s="57" t="str">
        <f t="shared" si="188"/>
        <v>P</v>
      </c>
      <c r="DH818" s="57" t="s">
        <v>193</v>
      </c>
      <c r="DI818" s="57" t="s">
        <v>193</v>
      </c>
      <c r="DJ818" s="57" t="s">
        <v>193</v>
      </c>
      <c r="DK818" s="57" t="s">
        <v>193</v>
      </c>
      <c r="DL818" s="57" t="s">
        <v>193</v>
      </c>
      <c r="DM818" s="57" t="s">
        <v>193</v>
      </c>
      <c r="DN818" s="57" t="s">
        <v>193</v>
      </c>
      <c r="DO818" s="57" t="s">
        <v>193</v>
      </c>
      <c r="DP818" s="57" t="s">
        <v>193</v>
      </c>
      <c r="DQ818" s="57" t="s">
        <v>193</v>
      </c>
      <c r="DR818" s="57" t="s">
        <v>193</v>
      </c>
      <c r="DS818" s="57" t="s">
        <v>193</v>
      </c>
      <c r="DT818" s="57" t="s">
        <v>193</v>
      </c>
      <c r="DU818" s="57" t="str">
        <f t="shared" si="189"/>
        <v>N</v>
      </c>
      <c r="DV818" s="57" t="str">
        <f t="shared" si="190"/>
        <v>N</v>
      </c>
      <c r="DW818" s="57" t="s">
        <v>193</v>
      </c>
      <c r="DX818" s="57" t="s">
        <v>193</v>
      </c>
      <c r="DY818" s="57" t="s">
        <v>193</v>
      </c>
      <c r="DZ818" s="57" t="s">
        <v>193</v>
      </c>
      <c r="EA818" s="57" t="s">
        <v>193</v>
      </c>
      <c r="EB818" s="57" t="s">
        <v>193</v>
      </c>
      <c r="EC818" s="57" t="s">
        <v>193</v>
      </c>
      <c r="ED818" s="57" t="s">
        <v>193</v>
      </c>
      <c r="EE818" s="57" t="s">
        <v>193</v>
      </c>
      <c r="EF818" s="57" t="s">
        <v>193</v>
      </c>
      <c r="EG818" s="57" t="s">
        <v>193</v>
      </c>
      <c r="EH818" s="57" t="s">
        <v>193</v>
      </c>
      <c r="EI818" s="57" t="s">
        <v>193</v>
      </c>
      <c r="EJ818" s="57" t="s">
        <v>193</v>
      </c>
      <c r="EK818" s="57" t="s">
        <v>193</v>
      </c>
      <c r="EL818" s="57" t="s">
        <v>193</v>
      </c>
      <c r="EM818" s="57" t="s">
        <v>193</v>
      </c>
      <c r="EN818" s="57" t="s">
        <v>193</v>
      </c>
      <c r="EO818" s="57" t="s">
        <v>193</v>
      </c>
      <c r="EP818" s="57" t="s">
        <v>193</v>
      </c>
      <c r="EQ818" s="57" t="s">
        <v>193</v>
      </c>
      <c r="ER818" s="57" t="str">
        <f t="shared" si="191"/>
        <v>N</v>
      </c>
      <c r="ES818" s="57" t="s">
        <v>193</v>
      </c>
      <c r="ET818" s="57" t="s">
        <v>193</v>
      </c>
      <c r="EU818" s="57" t="s">
        <v>193</v>
      </c>
      <c r="EV818" s="57" t="s">
        <v>193</v>
      </c>
      <c r="EW818" s="57" t="s">
        <v>193</v>
      </c>
      <c r="EX818" s="57" t="s">
        <v>193</v>
      </c>
      <c r="EY818" s="57" t="s">
        <v>193</v>
      </c>
      <c r="EZ818" s="57" t="s">
        <v>193</v>
      </c>
      <c r="FA818" s="57" t="s">
        <v>193</v>
      </c>
      <c r="FB818" s="57" t="s">
        <v>193</v>
      </c>
      <c r="FC818" s="57" t="s">
        <v>193</v>
      </c>
      <c r="FD818" s="57" t="s">
        <v>193</v>
      </c>
      <c r="FE818" s="57" t="s">
        <v>193</v>
      </c>
      <c r="FF818" s="57" t="s">
        <v>193</v>
      </c>
      <c r="FG818" s="57" t="s">
        <v>193</v>
      </c>
      <c r="FH818" s="57" t="s">
        <v>193</v>
      </c>
      <c r="FI818" s="57" t="s">
        <v>193</v>
      </c>
      <c r="FJ818" s="57" t="s">
        <v>193</v>
      </c>
      <c r="FK818" s="57" t="s">
        <v>193</v>
      </c>
      <c r="FL818" s="57" t="s">
        <v>193</v>
      </c>
      <c r="FM818" s="57" t="s">
        <v>193</v>
      </c>
      <c r="FN818" s="57" t="str">
        <f t="shared" si="192"/>
        <v>N</v>
      </c>
      <c r="FO818" s="57" t="s">
        <v>193</v>
      </c>
      <c r="FP818" s="57" t="s">
        <v>193</v>
      </c>
      <c r="FQ818" s="57" t="s">
        <v>193</v>
      </c>
      <c r="FR818" s="57" t="s">
        <v>193</v>
      </c>
      <c r="FS818" s="57" t="s">
        <v>193</v>
      </c>
      <c r="FT818" s="57" t="s">
        <v>193</v>
      </c>
      <c r="FU818" s="57" t="s">
        <v>193</v>
      </c>
      <c r="FV818" s="57" t="s">
        <v>193</v>
      </c>
      <c r="FW818" s="57" t="s">
        <v>193</v>
      </c>
      <c r="FX818" s="57" t="s">
        <v>193</v>
      </c>
      <c r="FZ818" s="57" t="str">
        <f t="shared" si="180"/>
        <v>P</v>
      </c>
    </row>
    <row r="819" spans="2:182" s="18" customFormat="1" ht="10.5" x14ac:dyDescent="0.55000000000000004">
      <c r="B819" s="56" t="s">
        <v>186</v>
      </c>
      <c r="C819" s="57">
        <v>8</v>
      </c>
      <c r="D819" s="57">
        <f t="shared" si="167"/>
        <v>814</v>
      </c>
      <c r="E819" s="57">
        <v>18509</v>
      </c>
      <c r="F819" s="57"/>
      <c r="H819" s="57" t="s">
        <v>198</v>
      </c>
      <c r="I819" s="57" t="s">
        <v>236</v>
      </c>
      <c r="J819" s="57" t="s">
        <v>237</v>
      </c>
      <c r="K819" s="57" t="s">
        <v>238</v>
      </c>
      <c r="L819" s="57" t="s">
        <v>216</v>
      </c>
      <c r="M819" s="58">
        <v>39424</v>
      </c>
      <c r="N819" s="59" t="s">
        <v>218</v>
      </c>
      <c r="O819" s="57"/>
      <c r="P819" s="57"/>
      <c r="Q819" s="57" t="s">
        <v>192</v>
      </c>
      <c r="S819" s="57" t="str">
        <f>IF('[1]Données questionnaire'!W702="","",'[1]Données questionnaire'!W702)</f>
        <v>X</v>
      </c>
      <c r="T819" s="57" t="str">
        <f>IF('[1]Données questionnaire'!X702="","",'[1]Données questionnaire'!X702)</f>
        <v/>
      </c>
      <c r="U819" s="57" t="str">
        <f>IF('[1]Données questionnaire'!Y702="","",'[1]Données questionnaire'!Y702)</f>
        <v/>
      </c>
      <c r="V819" s="57" t="str">
        <f>IF('[1]Données questionnaire'!Z702="","",'[1]Données questionnaire'!Z702)</f>
        <v/>
      </c>
      <c r="W819" s="57" t="str">
        <f>IF('[1]Données questionnaire'!AA702="","",'[1]Données questionnaire'!AA702)</f>
        <v/>
      </c>
      <c r="X819" s="57" t="str">
        <f>IF('[1]Données questionnaire'!AB702="","",'[1]Données questionnaire'!AB702)</f>
        <v/>
      </c>
      <c r="Y819" s="57" t="str">
        <f>IF('[1]Données questionnaire'!AC702="","",'[1]Données questionnaire'!AC702)</f>
        <v>X</v>
      </c>
      <c r="Z819" s="57" t="str">
        <f>IF('[1]Données questionnaire'!AD702="","",'[1]Données questionnaire'!AD702)</f>
        <v/>
      </c>
      <c r="AA819" s="57" t="str">
        <f>IF('[1]Données questionnaire'!AE702="","",'[1]Données questionnaire'!AE702)</f>
        <v/>
      </c>
      <c r="AB819" s="57" t="str">
        <f>IF('[1]Données questionnaire'!AF702="","",'[1]Données questionnaire'!AF702)</f>
        <v/>
      </c>
      <c r="AC819" s="57">
        <f>IF('[1]Données questionnaire'!AG702="","",'[1]Données questionnaire'!AG702)</f>
        <v>40</v>
      </c>
      <c r="AE819" s="57"/>
      <c r="AF819" s="57"/>
      <c r="AG819" s="60"/>
      <c r="AH819" s="57"/>
      <c r="AI819" s="57"/>
      <c r="AJ819" s="57"/>
      <c r="AK819" s="57"/>
      <c r="AL819" s="57"/>
      <c r="AM819" s="57"/>
      <c r="AN819" s="57"/>
      <c r="AO819" s="57"/>
      <c r="AP819" s="57"/>
      <c r="AQ819" s="57"/>
      <c r="AR819" s="57"/>
      <c r="AS819" s="57"/>
      <c r="AT819" s="57"/>
      <c r="AU819" s="57"/>
      <c r="AV819" s="57"/>
      <c r="AW819" s="57"/>
      <c r="AX819" s="57"/>
      <c r="AY819" s="57"/>
      <c r="AZ819" s="57"/>
      <c r="BB819" s="57" t="s">
        <v>192</v>
      </c>
      <c r="BC819" s="57"/>
      <c r="BD819" s="57" t="s">
        <v>193</v>
      </c>
      <c r="BE819" s="60">
        <v>0</v>
      </c>
      <c r="BF819" s="61" t="str">
        <f t="shared" si="181"/>
        <v/>
      </c>
      <c r="BG819" s="57" t="s">
        <v>193</v>
      </c>
      <c r="BH819" s="57"/>
      <c r="BI819" s="57" t="s">
        <v>193</v>
      </c>
      <c r="BJ819" s="57" t="s">
        <v>193</v>
      </c>
      <c r="BK819" s="57" t="s">
        <v>193</v>
      </c>
      <c r="BL819" s="57" t="s">
        <v>193</v>
      </c>
      <c r="BM819" s="57" t="s">
        <v>193</v>
      </c>
      <c r="BN819" s="57" t="s">
        <v>193</v>
      </c>
      <c r="BO819" s="57" t="s">
        <v>193</v>
      </c>
      <c r="BP819" s="57" t="s">
        <v>193</v>
      </c>
      <c r="BQ819" s="57" t="s">
        <v>193</v>
      </c>
      <c r="BR819" s="57" t="str">
        <f t="shared" si="182"/>
        <v>N</v>
      </c>
      <c r="BS819" s="57" t="s">
        <v>193</v>
      </c>
      <c r="BT819" s="57" t="s">
        <v>193</v>
      </c>
      <c r="BU819" s="57" t="s">
        <v>193</v>
      </c>
      <c r="BV819" s="57" t="s">
        <v>193</v>
      </c>
      <c r="BW819" s="57" t="s">
        <v>193</v>
      </c>
      <c r="BX819" s="57" t="str">
        <f t="shared" si="183"/>
        <v>N</v>
      </c>
      <c r="BY819" s="57" t="s">
        <v>193</v>
      </c>
      <c r="BZ819" s="57" t="s">
        <v>193</v>
      </c>
      <c r="CA819" s="57" t="s">
        <v>193</v>
      </c>
      <c r="CB819" s="57" t="s">
        <v>193</v>
      </c>
      <c r="CC819" s="57" t="s">
        <v>193</v>
      </c>
      <c r="CD819" s="57" t="s">
        <v>193</v>
      </c>
      <c r="CE819" s="57" t="s">
        <v>193</v>
      </c>
      <c r="CF819" s="57" t="s">
        <v>193</v>
      </c>
      <c r="CG819" s="57" t="s">
        <v>193</v>
      </c>
      <c r="CH819" s="57" t="s">
        <v>193</v>
      </c>
      <c r="CI819" s="57" t="s">
        <v>193</v>
      </c>
      <c r="CJ819" s="57" t="s">
        <v>193</v>
      </c>
      <c r="CK819" s="57" t="s">
        <v>193</v>
      </c>
      <c r="CL819" s="57" t="s">
        <v>193</v>
      </c>
      <c r="CM819" s="57" t="s">
        <v>193</v>
      </c>
      <c r="CN819" s="57" t="s">
        <v>193</v>
      </c>
      <c r="CO819" s="57" t="s">
        <v>193</v>
      </c>
      <c r="CP819" s="57" t="s">
        <v>193</v>
      </c>
      <c r="CQ819" s="57" t="s">
        <v>193</v>
      </c>
      <c r="CR819" s="57" t="s">
        <v>193</v>
      </c>
      <c r="CS819" s="57" t="str">
        <f t="shared" si="184"/>
        <v>N</v>
      </c>
      <c r="CT819" s="57" t="str">
        <f t="shared" si="185"/>
        <v>N</v>
      </c>
      <c r="CU819" s="62" t="s">
        <v>194</v>
      </c>
      <c r="CV819" s="57" t="s">
        <v>193</v>
      </c>
      <c r="CW819" s="57" t="s">
        <v>193</v>
      </c>
      <c r="CX819" s="57" t="s">
        <v>193</v>
      </c>
      <c r="CY819" s="57" t="s">
        <v>193</v>
      </c>
      <c r="CZ819" s="57" t="str">
        <f t="shared" si="186"/>
        <v>N</v>
      </c>
      <c r="DA819" s="57" t="s">
        <v>193</v>
      </c>
      <c r="DB819" s="57" t="s">
        <v>193</v>
      </c>
      <c r="DC819" s="57" t="s">
        <v>193</v>
      </c>
      <c r="DD819" s="57" t="str">
        <f t="shared" si="187"/>
        <v>N</v>
      </c>
      <c r="DE819" s="62" t="s">
        <v>194</v>
      </c>
      <c r="DF819" s="62" t="s">
        <v>194</v>
      </c>
      <c r="DG819" s="57" t="str">
        <f t="shared" si="188"/>
        <v>P</v>
      </c>
      <c r="DH819" s="57" t="s">
        <v>193</v>
      </c>
      <c r="DI819" s="57" t="s">
        <v>193</v>
      </c>
      <c r="DJ819" s="57" t="s">
        <v>193</v>
      </c>
      <c r="DK819" s="57" t="s">
        <v>193</v>
      </c>
      <c r="DL819" s="57" t="s">
        <v>193</v>
      </c>
      <c r="DM819" s="57" t="s">
        <v>193</v>
      </c>
      <c r="DN819" s="57" t="s">
        <v>193</v>
      </c>
      <c r="DO819" s="57" t="s">
        <v>193</v>
      </c>
      <c r="DP819" s="57" t="s">
        <v>193</v>
      </c>
      <c r="DQ819" s="57" t="s">
        <v>193</v>
      </c>
      <c r="DR819" s="57" t="s">
        <v>193</v>
      </c>
      <c r="DS819" s="57" t="s">
        <v>193</v>
      </c>
      <c r="DT819" s="57" t="s">
        <v>193</v>
      </c>
      <c r="DU819" s="57" t="str">
        <f t="shared" si="189"/>
        <v>N</v>
      </c>
      <c r="DV819" s="57" t="str">
        <f t="shared" si="190"/>
        <v>N</v>
      </c>
      <c r="DW819" s="57" t="s">
        <v>193</v>
      </c>
      <c r="DX819" s="57" t="s">
        <v>193</v>
      </c>
      <c r="DY819" s="57" t="s">
        <v>193</v>
      </c>
      <c r="DZ819" s="57" t="s">
        <v>193</v>
      </c>
      <c r="EA819" s="57" t="s">
        <v>193</v>
      </c>
      <c r="EB819" s="57" t="s">
        <v>193</v>
      </c>
      <c r="EC819" s="57" t="s">
        <v>193</v>
      </c>
      <c r="ED819" s="57" t="s">
        <v>193</v>
      </c>
      <c r="EE819" s="57" t="s">
        <v>193</v>
      </c>
      <c r="EF819" s="57" t="s">
        <v>193</v>
      </c>
      <c r="EG819" s="57" t="s">
        <v>193</v>
      </c>
      <c r="EH819" s="57" t="s">
        <v>193</v>
      </c>
      <c r="EI819" s="57" t="s">
        <v>193</v>
      </c>
      <c r="EJ819" s="57" t="s">
        <v>193</v>
      </c>
      <c r="EK819" s="57" t="s">
        <v>193</v>
      </c>
      <c r="EL819" s="57" t="s">
        <v>193</v>
      </c>
      <c r="EM819" s="57" t="s">
        <v>193</v>
      </c>
      <c r="EN819" s="57" t="s">
        <v>193</v>
      </c>
      <c r="EO819" s="57" t="s">
        <v>193</v>
      </c>
      <c r="EP819" s="57" t="s">
        <v>193</v>
      </c>
      <c r="EQ819" s="57" t="s">
        <v>193</v>
      </c>
      <c r="ER819" s="57" t="str">
        <f t="shared" si="191"/>
        <v>N</v>
      </c>
      <c r="ES819" s="57" t="s">
        <v>193</v>
      </c>
      <c r="ET819" s="57" t="s">
        <v>193</v>
      </c>
      <c r="EU819" s="57" t="s">
        <v>193</v>
      </c>
      <c r="EV819" s="57" t="s">
        <v>193</v>
      </c>
      <c r="EW819" s="57" t="s">
        <v>193</v>
      </c>
      <c r="EX819" s="57" t="s">
        <v>193</v>
      </c>
      <c r="EY819" s="57" t="s">
        <v>193</v>
      </c>
      <c r="EZ819" s="57" t="s">
        <v>193</v>
      </c>
      <c r="FA819" s="57" t="s">
        <v>193</v>
      </c>
      <c r="FB819" s="57" t="s">
        <v>193</v>
      </c>
      <c r="FC819" s="57" t="s">
        <v>193</v>
      </c>
      <c r="FD819" s="57" t="s">
        <v>193</v>
      </c>
      <c r="FE819" s="57" t="s">
        <v>193</v>
      </c>
      <c r="FF819" s="57" t="s">
        <v>193</v>
      </c>
      <c r="FG819" s="57" t="s">
        <v>193</v>
      </c>
      <c r="FH819" s="57" t="s">
        <v>193</v>
      </c>
      <c r="FI819" s="57" t="s">
        <v>193</v>
      </c>
      <c r="FJ819" s="57" t="s">
        <v>193</v>
      </c>
      <c r="FK819" s="57" t="s">
        <v>193</v>
      </c>
      <c r="FL819" s="57" t="s">
        <v>193</v>
      </c>
      <c r="FM819" s="57" t="s">
        <v>193</v>
      </c>
      <c r="FN819" s="57" t="str">
        <f t="shared" si="192"/>
        <v>N</v>
      </c>
      <c r="FO819" s="57" t="s">
        <v>193</v>
      </c>
      <c r="FP819" s="57" t="s">
        <v>193</v>
      </c>
      <c r="FQ819" s="57" t="s">
        <v>193</v>
      </c>
      <c r="FR819" s="57" t="s">
        <v>193</v>
      </c>
      <c r="FS819" s="57" t="s">
        <v>193</v>
      </c>
      <c r="FT819" s="57" t="s">
        <v>193</v>
      </c>
      <c r="FU819" s="57" t="s">
        <v>193</v>
      </c>
      <c r="FV819" s="57" t="s">
        <v>193</v>
      </c>
      <c r="FW819" s="57" t="s">
        <v>193</v>
      </c>
      <c r="FX819" s="57" t="s">
        <v>193</v>
      </c>
      <c r="FZ819" s="57" t="str">
        <f t="shared" si="180"/>
        <v>N</v>
      </c>
    </row>
    <row r="820" spans="2:182" s="18" customFormat="1" ht="10.5" x14ac:dyDescent="0.55000000000000004">
      <c r="B820" s="56" t="s">
        <v>186</v>
      </c>
      <c r="C820" s="57">
        <v>9</v>
      </c>
      <c r="D820" s="57">
        <f t="shared" si="167"/>
        <v>815</v>
      </c>
      <c r="E820" s="57">
        <v>18510</v>
      </c>
      <c r="F820" s="57"/>
      <c r="H820" s="57" t="s">
        <v>198</v>
      </c>
      <c r="I820" s="57" t="s">
        <v>236</v>
      </c>
      <c r="J820" s="57" t="s">
        <v>237</v>
      </c>
      <c r="K820" s="57" t="s">
        <v>238</v>
      </c>
      <c r="L820" s="57" t="s">
        <v>216</v>
      </c>
      <c r="M820" s="58">
        <v>39424</v>
      </c>
      <c r="N820" s="59" t="s">
        <v>218</v>
      </c>
      <c r="O820" s="57"/>
      <c r="P820" s="57"/>
      <c r="Q820" s="57" t="s">
        <v>192</v>
      </c>
      <c r="S820" s="57" t="str">
        <f>IF('[1]Données questionnaire'!W703="","",'[1]Données questionnaire'!W703)</f>
        <v>X</v>
      </c>
      <c r="T820" s="57" t="str">
        <f>IF('[1]Données questionnaire'!X703="","",'[1]Données questionnaire'!X703)</f>
        <v/>
      </c>
      <c r="U820" s="57" t="str">
        <f>IF('[1]Données questionnaire'!Y703="","",'[1]Données questionnaire'!Y703)</f>
        <v/>
      </c>
      <c r="V820" s="57" t="str">
        <f>IF('[1]Données questionnaire'!Z703="","",'[1]Données questionnaire'!Z703)</f>
        <v/>
      </c>
      <c r="W820" s="57" t="str">
        <f>IF('[1]Données questionnaire'!AA703="","",'[1]Données questionnaire'!AA703)</f>
        <v/>
      </c>
      <c r="X820" s="57" t="str">
        <f>IF('[1]Données questionnaire'!AB703="","",'[1]Données questionnaire'!AB703)</f>
        <v/>
      </c>
      <c r="Y820" s="57" t="str">
        <f>IF('[1]Données questionnaire'!AC703="","",'[1]Données questionnaire'!AC703)</f>
        <v/>
      </c>
      <c r="Z820" s="57" t="str">
        <f>IF('[1]Données questionnaire'!AD703="","",'[1]Données questionnaire'!AD703)</f>
        <v>X</v>
      </c>
      <c r="AA820" s="57" t="str">
        <f>IF('[1]Données questionnaire'!AE703="","",'[1]Données questionnaire'!AE703)</f>
        <v/>
      </c>
      <c r="AB820" s="57" t="str">
        <f>IF('[1]Données questionnaire'!AF703="","",'[1]Données questionnaire'!AF703)</f>
        <v/>
      </c>
      <c r="AC820" s="57">
        <f>IF('[1]Données questionnaire'!AG703="","",'[1]Données questionnaire'!AG703)</f>
        <v>30</v>
      </c>
      <c r="AE820" s="57"/>
      <c r="AF820" s="57"/>
      <c r="AG820" s="60"/>
      <c r="AH820" s="57"/>
      <c r="AI820" s="57"/>
      <c r="AJ820" s="57"/>
      <c r="AK820" s="57"/>
      <c r="AL820" s="57"/>
      <c r="AM820" s="57"/>
      <c r="AN820" s="57"/>
      <c r="AO820" s="57"/>
      <c r="AP820" s="57"/>
      <c r="AQ820" s="57"/>
      <c r="AR820" s="57"/>
      <c r="AS820" s="57"/>
      <c r="AT820" s="57"/>
      <c r="AU820" s="57"/>
      <c r="AV820" s="57"/>
      <c r="AW820" s="57"/>
      <c r="AX820" s="57"/>
      <c r="AY820" s="57"/>
      <c r="AZ820" s="57"/>
      <c r="BB820" s="57" t="s">
        <v>192</v>
      </c>
      <c r="BC820" s="57"/>
      <c r="BD820" s="62" t="s">
        <v>194</v>
      </c>
      <c r="BE820" s="61">
        <v>9.5503869231684232E-2</v>
      </c>
      <c r="BF820" s="61">
        <f t="shared" si="181"/>
        <v>9.5503869231684232E-2</v>
      </c>
      <c r="BG820" s="57" t="s">
        <v>193</v>
      </c>
      <c r="BH820" s="57"/>
      <c r="BI820" s="57" t="s">
        <v>193</v>
      </c>
      <c r="BJ820" s="57" t="s">
        <v>193</v>
      </c>
      <c r="BK820" s="57" t="s">
        <v>193</v>
      </c>
      <c r="BL820" s="57" t="s">
        <v>193</v>
      </c>
      <c r="BM820" s="57" t="s">
        <v>193</v>
      </c>
      <c r="BN820" s="57" t="s">
        <v>193</v>
      </c>
      <c r="BO820" s="57" t="s">
        <v>193</v>
      </c>
      <c r="BP820" s="57" t="s">
        <v>193</v>
      </c>
      <c r="BQ820" s="57" t="s">
        <v>193</v>
      </c>
      <c r="BR820" s="57" t="str">
        <f t="shared" si="182"/>
        <v>N</v>
      </c>
      <c r="BS820" s="57" t="s">
        <v>193</v>
      </c>
      <c r="BT820" s="57" t="s">
        <v>193</v>
      </c>
      <c r="BU820" s="57" t="s">
        <v>193</v>
      </c>
      <c r="BV820" s="57" t="s">
        <v>193</v>
      </c>
      <c r="BW820" s="57" t="s">
        <v>193</v>
      </c>
      <c r="BX820" s="57" t="str">
        <f t="shared" si="183"/>
        <v>N</v>
      </c>
      <c r="BY820" s="57" t="s">
        <v>193</v>
      </c>
      <c r="BZ820" s="57" t="s">
        <v>193</v>
      </c>
      <c r="CA820" s="57" t="s">
        <v>193</v>
      </c>
      <c r="CB820" s="57" t="s">
        <v>193</v>
      </c>
      <c r="CC820" s="57" t="s">
        <v>193</v>
      </c>
      <c r="CD820" s="57" t="s">
        <v>193</v>
      </c>
      <c r="CE820" s="57" t="s">
        <v>193</v>
      </c>
      <c r="CF820" s="57" t="s">
        <v>193</v>
      </c>
      <c r="CG820" s="57" t="s">
        <v>193</v>
      </c>
      <c r="CH820" s="57" t="s">
        <v>193</v>
      </c>
      <c r="CI820" s="57" t="s">
        <v>193</v>
      </c>
      <c r="CJ820" s="57" t="s">
        <v>193</v>
      </c>
      <c r="CK820" s="57" t="s">
        <v>193</v>
      </c>
      <c r="CL820" s="57" t="s">
        <v>193</v>
      </c>
      <c r="CM820" s="57" t="s">
        <v>193</v>
      </c>
      <c r="CN820" s="57" t="s">
        <v>193</v>
      </c>
      <c r="CO820" s="57" t="s">
        <v>193</v>
      </c>
      <c r="CP820" s="57" t="s">
        <v>193</v>
      </c>
      <c r="CQ820" s="57" t="s">
        <v>193</v>
      </c>
      <c r="CR820" s="57" t="s">
        <v>193</v>
      </c>
      <c r="CS820" s="57" t="str">
        <f t="shared" si="184"/>
        <v>N</v>
      </c>
      <c r="CT820" s="57" t="str">
        <f t="shared" si="185"/>
        <v>N</v>
      </c>
      <c r="CU820" s="62" t="s">
        <v>194</v>
      </c>
      <c r="CV820" s="57" t="s">
        <v>193</v>
      </c>
      <c r="CW820" s="57" t="s">
        <v>193</v>
      </c>
      <c r="CX820" s="57" t="s">
        <v>193</v>
      </c>
      <c r="CY820" s="57" t="s">
        <v>193</v>
      </c>
      <c r="CZ820" s="57" t="str">
        <f t="shared" si="186"/>
        <v>N</v>
      </c>
      <c r="DA820" s="57" t="s">
        <v>193</v>
      </c>
      <c r="DB820" s="57" t="s">
        <v>193</v>
      </c>
      <c r="DC820" s="57" t="s">
        <v>193</v>
      </c>
      <c r="DD820" s="57" t="str">
        <f t="shared" si="187"/>
        <v>N</v>
      </c>
      <c r="DE820" s="62" t="s">
        <v>194</v>
      </c>
      <c r="DF820" s="62" t="s">
        <v>194</v>
      </c>
      <c r="DG820" s="57" t="str">
        <f t="shared" si="188"/>
        <v>P</v>
      </c>
      <c r="DH820" s="57" t="s">
        <v>193</v>
      </c>
      <c r="DI820" s="57" t="s">
        <v>193</v>
      </c>
      <c r="DJ820" s="57" t="s">
        <v>193</v>
      </c>
      <c r="DK820" s="57" t="s">
        <v>193</v>
      </c>
      <c r="DL820" s="57" t="s">
        <v>193</v>
      </c>
      <c r="DM820" s="57" t="s">
        <v>193</v>
      </c>
      <c r="DN820" s="57" t="s">
        <v>193</v>
      </c>
      <c r="DO820" s="57" t="s">
        <v>193</v>
      </c>
      <c r="DP820" s="57" t="s">
        <v>193</v>
      </c>
      <c r="DQ820" s="57" t="s">
        <v>193</v>
      </c>
      <c r="DR820" s="57" t="s">
        <v>193</v>
      </c>
      <c r="DS820" s="57" t="s">
        <v>193</v>
      </c>
      <c r="DT820" s="57" t="s">
        <v>193</v>
      </c>
      <c r="DU820" s="57" t="str">
        <f t="shared" si="189"/>
        <v>N</v>
      </c>
      <c r="DV820" s="57" t="str">
        <f t="shared" si="190"/>
        <v>N</v>
      </c>
      <c r="DW820" s="57" t="s">
        <v>193</v>
      </c>
      <c r="DX820" s="57" t="s">
        <v>193</v>
      </c>
      <c r="DY820" s="57" t="s">
        <v>193</v>
      </c>
      <c r="DZ820" s="57" t="s">
        <v>193</v>
      </c>
      <c r="EA820" s="57" t="s">
        <v>193</v>
      </c>
      <c r="EB820" s="57" t="s">
        <v>193</v>
      </c>
      <c r="EC820" s="57" t="s">
        <v>193</v>
      </c>
      <c r="ED820" s="57" t="s">
        <v>193</v>
      </c>
      <c r="EE820" s="57" t="s">
        <v>193</v>
      </c>
      <c r="EF820" s="57" t="s">
        <v>193</v>
      </c>
      <c r="EG820" s="57" t="s">
        <v>193</v>
      </c>
      <c r="EH820" s="57" t="s">
        <v>193</v>
      </c>
      <c r="EI820" s="57" t="s">
        <v>193</v>
      </c>
      <c r="EJ820" s="57" t="s">
        <v>193</v>
      </c>
      <c r="EK820" s="57" t="s">
        <v>193</v>
      </c>
      <c r="EL820" s="57" t="s">
        <v>193</v>
      </c>
      <c r="EM820" s="57" t="s">
        <v>193</v>
      </c>
      <c r="EN820" s="57" t="s">
        <v>193</v>
      </c>
      <c r="EO820" s="57" t="s">
        <v>193</v>
      </c>
      <c r="EP820" s="57" t="s">
        <v>193</v>
      </c>
      <c r="EQ820" s="57" t="s">
        <v>193</v>
      </c>
      <c r="ER820" s="57" t="str">
        <f t="shared" si="191"/>
        <v>N</v>
      </c>
      <c r="ES820" s="57" t="s">
        <v>193</v>
      </c>
      <c r="ET820" s="57" t="s">
        <v>193</v>
      </c>
      <c r="EU820" s="57" t="s">
        <v>193</v>
      </c>
      <c r="EV820" s="57" t="s">
        <v>193</v>
      </c>
      <c r="EW820" s="57" t="s">
        <v>193</v>
      </c>
      <c r="EX820" s="57" t="s">
        <v>193</v>
      </c>
      <c r="EY820" s="57" t="s">
        <v>193</v>
      </c>
      <c r="EZ820" s="57" t="s">
        <v>193</v>
      </c>
      <c r="FA820" s="57" t="s">
        <v>193</v>
      </c>
      <c r="FB820" s="57" t="s">
        <v>193</v>
      </c>
      <c r="FC820" s="57" t="s">
        <v>193</v>
      </c>
      <c r="FD820" s="57" t="s">
        <v>193</v>
      </c>
      <c r="FE820" s="57" t="s">
        <v>193</v>
      </c>
      <c r="FF820" s="57" t="s">
        <v>193</v>
      </c>
      <c r="FG820" s="57" t="s">
        <v>193</v>
      </c>
      <c r="FH820" s="57" t="s">
        <v>193</v>
      </c>
      <c r="FI820" s="57" t="s">
        <v>193</v>
      </c>
      <c r="FJ820" s="57" t="s">
        <v>193</v>
      </c>
      <c r="FK820" s="57" t="s">
        <v>193</v>
      </c>
      <c r="FL820" s="57" t="s">
        <v>193</v>
      </c>
      <c r="FM820" s="57" t="s">
        <v>193</v>
      </c>
      <c r="FN820" s="57" t="str">
        <f t="shared" si="192"/>
        <v>N</v>
      </c>
      <c r="FO820" s="57" t="s">
        <v>193</v>
      </c>
      <c r="FP820" s="57" t="s">
        <v>193</v>
      </c>
      <c r="FQ820" s="57" t="s">
        <v>193</v>
      </c>
      <c r="FR820" s="57" t="s">
        <v>193</v>
      </c>
      <c r="FS820" s="57" t="s">
        <v>193</v>
      </c>
      <c r="FT820" s="57" t="s">
        <v>193</v>
      </c>
      <c r="FU820" s="57" t="s">
        <v>193</v>
      </c>
      <c r="FV820" s="57" t="s">
        <v>193</v>
      </c>
      <c r="FW820" s="57" t="s">
        <v>193</v>
      </c>
      <c r="FX820" s="57" t="s">
        <v>193</v>
      </c>
      <c r="FZ820" s="57" t="str">
        <f t="shared" si="180"/>
        <v>P</v>
      </c>
    </row>
    <row r="821" spans="2:182" s="18" customFormat="1" ht="10.5" x14ac:dyDescent="0.55000000000000004">
      <c r="B821" s="56" t="s">
        <v>186</v>
      </c>
      <c r="C821" s="57">
        <v>10</v>
      </c>
      <c r="D821" s="57">
        <f t="shared" si="167"/>
        <v>816</v>
      </c>
      <c r="E821" s="57">
        <v>18511</v>
      </c>
      <c r="F821" s="57"/>
      <c r="H821" s="57" t="s">
        <v>198</v>
      </c>
      <c r="I821" s="57" t="s">
        <v>236</v>
      </c>
      <c r="J821" s="57" t="s">
        <v>237</v>
      </c>
      <c r="K821" s="57" t="s">
        <v>238</v>
      </c>
      <c r="L821" s="57" t="s">
        <v>216</v>
      </c>
      <c r="M821" s="58">
        <v>39424</v>
      </c>
      <c r="N821" s="59" t="s">
        <v>218</v>
      </c>
      <c r="O821" s="57"/>
      <c r="P821" s="57"/>
      <c r="Q821" s="57" t="s">
        <v>192</v>
      </c>
      <c r="S821" s="57" t="str">
        <f>IF('[1]Données questionnaire'!W704="","",'[1]Données questionnaire'!W704)</f>
        <v>X</v>
      </c>
      <c r="T821" s="57" t="str">
        <f>IF('[1]Données questionnaire'!X704="","",'[1]Données questionnaire'!X704)</f>
        <v/>
      </c>
      <c r="U821" s="57" t="str">
        <f>IF('[1]Données questionnaire'!Y704="","",'[1]Données questionnaire'!Y704)</f>
        <v/>
      </c>
      <c r="V821" s="57" t="str">
        <f>IF('[1]Données questionnaire'!Z704="","",'[1]Données questionnaire'!Z704)</f>
        <v/>
      </c>
      <c r="W821" s="57" t="str">
        <f>IF('[1]Données questionnaire'!AA704="","",'[1]Données questionnaire'!AA704)</f>
        <v/>
      </c>
      <c r="X821" s="57" t="str">
        <f>IF('[1]Données questionnaire'!AB704="","",'[1]Données questionnaire'!AB704)</f>
        <v/>
      </c>
      <c r="Y821" s="57" t="str">
        <f>IF('[1]Données questionnaire'!AC704="","",'[1]Données questionnaire'!AC704)</f>
        <v/>
      </c>
      <c r="Z821" s="57" t="str">
        <f>IF('[1]Données questionnaire'!AD704="","",'[1]Données questionnaire'!AD704)</f>
        <v>X</v>
      </c>
      <c r="AA821" s="57" t="str">
        <f>IF('[1]Données questionnaire'!AE704="","",'[1]Données questionnaire'!AE704)</f>
        <v/>
      </c>
      <c r="AB821" s="57" t="str">
        <f>IF('[1]Données questionnaire'!AF704="","",'[1]Données questionnaire'!AF704)</f>
        <v/>
      </c>
      <c r="AC821" s="57">
        <f>IF('[1]Données questionnaire'!AG704="","",'[1]Données questionnaire'!AG704)</f>
        <v>37</v>
      </c>
      <c r="AE821" s="57"/>
      <c r="AF821" s="57"/>
      <c r="AG821" s="60"/>
      <c r="AH821" s="57"/>
      <c r="AI821" s="57"/>
      <c r="AJ821" s="57"/>
      <c r="AK821" s="57"/>
      <c r="AL821" s="57"/>
      <c r="AM821" s="57"/>
      <c r="AN821" s="57"/>
      <c r="AO821" s="57"/>
      <c r="AP821" s="57"/>
      <c r="AQ821" s="57"/>
      <c r="AR821" s="57"/>
      <c r="AS821" s="57"/>
      <c r="AT821" s="57"/>
      <c r="AU821" s="57"/>
      <c r="AV821" s="57"/>
      <c r="AW821" s="57"/>
      <c r="AX821" s="57"/>
      <c r="AY821" s="57"/>
      <c r="AZ821" s="57"/>
      <c r="BB821" s="57" t="s">
        <v>192</v>
      </c>
      <c r="BC821" s="57"/>
      <c r="BD821" s="57" t="s">
        <v>193</v>
      </c>
      <c r="BE821" s="60">
        <v>0</v>
      </c>
      <c r="BF821" s="61" t="str">
        <f t="shared" si="181"/>
        <v/>
      </c>
      <c r="BG821" s="57" t="s">
        <v>193</v>
      </c>
      <c r="BH821" s="57"/>
      <c r="BI821" s="57" t="s">
        <v>193</v>
      </c>
      <c r="BJ821" s="57" t="s">
        <v>193</v>
      </c>
      <c r="BK821" s="57" t="s">
        <v>193</v>
      </c>
      <c r="BL821" s="57" t="s">
        <v>193</v>
      </c>
      <c r="BM821" s="57" t="s">
        <v>193</v>
      </c>
      <c r="BN821" s="57" t="s">
        <v>193</v>
      </c>
      <c r="BO821" s="57" t="s">
        <v>193</v>
      </c>
      <c r="BP821" s="57" t="s">
        <v>193</v>
      </c>
      <c r="BQ821" s="57" t="s">
        <v>193</v>
      </c>
      <c r="BR821" s="57" t="str">
        <f t="shared" si="182"/>
        <v>N</v>
      </c>
      <c r="BS821" s="57" t="s">
        <v>193</v>
      </c>
      <c r="BT821" s="57" t="s">
        <v>193</v>
      </c>
      <c r="BU821" s="57" t="s">
        <v>193</v>
      </c>
      <c r="BV821" s="57" t="s">
        <v>193</v>
      </c>
      <c r="BW821" s="57" t="s">
        <v>193</v>
      </c>
      <c r="BX821" s="57" t="str">
        <f t="shared" si="183"/>
        <v>N</v>
      </c>
      <c r="BY821" s="57" t="s">
        <v>193</v>
      </c>
      <c r="BZ821" s="57" t="s">
        <v>193</v>
      </c>
      <c r="CA821" s="57" t="s">
        <v>193</v>
      </c>
      <c r="CB821" s="57" t="s">
        <v>193</v>
      </c>
      <c r="CC821" s="57" t="s">
        <v>193</v>
      </c>
      <c r="CD821" s="57" t="s">
        <v>193</v>
      </c>
      <c r="CE821" s="57" t="s">
        <v>193</v>
      </c>
      <c r="CF821" s="57" t="s">
        <v>193</v>
      </c>
      <c r="CG821" s="57" t="s">
        <v>193</v>
      </c>
      <c r="CH821" s="57" t="s">
        <v>193</v>
      </c>
      <c r="CI821" s="57" t="s">
        <v>193</v>
      </c>
      <c r="CJ821" s="57" t="s">
        <v>193</v>
      </c>
      <c r="CK821" s="57" t="s">
        <v>193</v>
      </c>
      <c r="CL821" s="57" t="s">
        <v>193</v>
      </c>
      <c r="CM821" s="57" t="s">
        <v>193</v>
      </c>
      <c r="CN821" s="57" t="s">
        <v>193</v>
      </c>
      <c r="CO821" s="57" t="s">
        <v>193</v>
      </c>
      <c r="CP821" s="57" t="s">
        <v>193</v>
      </c>
      <c r="CQ821" s="57" t="s">
        <v>193</v>
      </c>
      <c r="CR821" s="57" t="s">
        <v>193</v>
      </c>
      <c r="CS821" s="57" t="str">
        <f t="shared" si="184"/>
        <v>N</v>
      </c>
      <c r="CT821" s="57" t="str">
        <f t="shared" si="185"/>
        <v>N</v>
      </c>
      <c r="CU821" s="62" t="s">
        <v>194</v>
      </c>
      <c r="CV821" s="57" t="s">
        <v>193</v>
      </c>
      <c r="CW821" s="57" t="s">
        <v>193</v>
      </c>
      <c r="CX821" s="57" t="s">
        <v>193</v>
      </c>
      <c r="CY821" s="57" t="s">
        <v>193</v>
      </c>
      <c r="CZ821" s="57" t="str">
        <f t="shared" si="186"/>
        <v>N</v>
      </c>
      <c r="DA821" s="62" t="s">
        <v>194</v>
      </c>
      <c r="DB821" s="57" t="s">
        <v>193</v>
      </c>
      <c r="DC821" s="57" t="s">
        <v>193</v>
      </c>
      <c r="DD821" s="57" t="str">
        <f t="shared" si="187"/>
        <v>P</v>
      </c>
      <c r="DE821" s="62" t="s">
        <v>194</v>
      </c>
      <c r="DF821" s="62" t="s">
        <v>194</v>
      </c>
      <c r="DG821" s="57" t="str">
        <f t="shared" si="188"/>
        <v>P</v>
      </c>
      <c r="DH821" s="57" t="s">
        <v>193</v>
      </c>
      <c r="DI821" s="57" t="s">
        <v>193</v>
      </c>
      <c r="DJ821" s="57" t="s">
        <v>193</v>
      </c>
      <c r="DK821" s="57" t="s">
        <v>193</v>
      </c>
      <c r="DL821" s="57" t="s">
        <v>193</v>
      </c>
      <c r="DM821" s="57" t="s">
        <v>193</v>
      </c>
      <c r="DN821" s="57" t="s">
        <v>193</v>
      </c>
      <c r="DO821" s="57" t="s">
        <v>193</v>
      </c>
      <c r="DP821" s="57" t="s">
        <v>193</v>
      </c>
      <c r="DQ821" s="57" t="s">
        <v>193</v>
      </c>
      <c r="DR821" s="57" t="s">
        <v>193</v>
      </c>
      <c r="DS821" s="57" t="s">
        <v>193</v>
      </c>
      <c r="DT821" s="57" t="s">
        <v>193</v>
      </c>
      <c r="DU821" s="57" t="str">
        <f t="shared" si="189"/>
        <v>N</v>
      </c>
      <c r="DV821" s="57" t="str">
        <f t="shared" si="190"/>
        <v>N</v>
      </c>
      <c r="DW821" s="57" t="s">
        <v>193</v>
      </c>
      <c r="DX821" s="57" t="s">
        <v>193</v>
      </c>
      <c r="DY821" s="57" t="s">
        <v>193</v>
      </c>
      <c r="DZ821" s="57" t="s">
        <v>193</v>
      </c>
      <c r="EA821" s="57" t="s">
        <v>193</v>
      </c>
      <c r="EB821" s="57" t="s">
        <v>193</v>
      </c>
      <c r="EC821" s="57" t="s">
        <v>193</v>
      </c>
      <c r="ED821" s="57" t="s">
        <v>193</v>
      </c>
      <c r="EE821" s="57" t="s">
        <v>193</v>
      </c>
      <c r="EF821" s="57" t="s">
        <v>193</v>
      </c>
      <c r="EG821" s="57" t="s">
        <v>193</v>
      </c>
      <c r="EH821" s="57" t="s">
        <v>193</v>
      </c>
      <c r="EI821" s="57" t="s">
        <v>193</v>
      </c>
      <c r="EJ821" s="57" t="s">
        <v>193</v>
      </c>
      <c r="EK821" s="57" t="s">
        <v>193</v>
      </c>
      <c r="EL821" s="57" t="s">
        <v>193</v>
      </c>
      <c r="EM821" s="57" t="s">
        <v>193</v>
      </c>
      <c r="EN821" s="57" t="s">
        <v>193</v>
      </c>
      <c r="EO821" s="57" t="s">
        <v>193</v>
      </c>
      <c r="EP821" s="57" t="s">
        <v>193</v>
      </c>
      <c r="EQ821" s="57" t="s">
        <v>193</v>
      </c>
      <c r="ER821" s="57" t="str">
        <f t="shared" si="191"/>
        <v>N</v>
      </c>
      <c r="ES821" s="57" t="s">
        <v>193</v>
      </c>
      <c r="ET821" s="57" t="s">
        <v>193</v>
      </c>
      <c r="EU821" s="57" t="s">
        <v>193</v>
      </c>
      <c r="EV821" s="57" t="s">
        <v>193</v>
      </c>
      <c r="EW821" s="57" t="s">
        <v>193</v>
      </c>
      <c r="EX821" s="57" t="s">
        <v>193</v>
      </c>
      <c r="EY821" s="57" t="s">
        <v>193</v>
      </c>
      <c r="EZ821" s="57" t="s">
        <v>193</v>
      </c>
      <c r="FA821" s="57" t="s">
        <v>193</v>
      </c>
      <c r="FB821" s="57" t="s">
        <v>193</v>
      </c>
      <c r="FC821" s="57" t="s">
        <v>193</v>
      </c>
      <c r="FD821" s="57" t="s">
        <v>193</v>
      </c>
      <c r="FE821" s="57" t="s">
        <v>193</v>
      </c>
      <c r="FF821" s="57" t="s">
        <v>193</v>
      </c>
      <c r="FG821" s="57" t="s">
        <v>193</v>
      </c>
      <c r="FH821" s="57" t="s">
        <v>193</v>
      </c>
      <c r="FI821" s="57" t="s">
        <v>193</v>
      </c>
      <c r="FJ821" s="57" t="s">
        <v>193</v>
      </c>
      <c r="FK821" s="57" t="s">
        <v>193</v>
      </c>
      <c r="FL821" s="57" t="s">
        <v>193</v>
      </c>
      <c r="FM821" s="57" t="s">
        <v>193</v>
      </c>
      <c r="FN821" s="57" t="str">
        <f t="shared" si="192"/>
        <v>N</v>
      </c>
      <c r="FO821" s="57" t="s">
        <v>193</v>
      </c>
      <c r="FP821" s="57" t="s">
        <v>193</v>
      </c>
      <c r="FQ821" s="57" t="s">
        <v>193</v>
      </c>
      <c r="FR821" s="57" t="s">
        <v>193</v>
      </c>
      <c r="FS821" s="57" t="s">
        <v>193</v>
      </c>
      <c r="FT821" s="57" t="s">
        <v>193</v>
      </c>
      <c r="FU821" s="57" t="s">
        <v>193</v>
      </c>
      <c r="FV821" s="57" t="s">
        <v>193</v>
      </c>
      <c r="FW821" s="57" t="s">
        <v>193</v>
      </c>
      <c r="FX821" s="57" t="s">
        <v>193</v>
      </c>
      <c r="FZ821" s="57" t="str">
        <f t="shared" si="180"/>
        <v>P</v>
      </c>
    </row>
    <row r="822" spans="2:182" s="18" customFormat="1" ht="10.5" x14ac:dyDescent="0.55000000000000004">
      <c r="B822" s="56" t="s">
        <v>186</v>
      </c>
      <c r="C822" s="57">
        <v>11</v>
      </c>
      <c r="D822" s="57">
        <f t="shared" si="167"/>
        <v>817</v>
      </c>
      <c r="E822" s="57">
        <v>18512</v>
      </c>
      <c r="F822" s="57"/>
      <c r="H822" s="57" t="s">
        <v>198</v>
      </c>
      <c r="I822" s="57" t="s">
        <v>236</v>
      </c>
      <c r="J822" s="57" t="s">
        <v>237</v>
      </c>
      <c r="K822" s="57" t="s">
        <v>238</v>
      </c>
      <c r="L822" s="57" t="s">
        <v>216</v>
      </c>
      <c r="M822" s="58">
        <v>39424</v>
      </c>
      <c r="N822" s="59" t="s">
        <v>218</v>
      </c>
      <c r="O822" s="57"/>
      <c r="P822" s="57"/>
      <c r="Q822" s="57" t="s">
        <v>192</v>
      </c>
      <c r="S822" s="57" t="str">
        <f>IF('[1]Données questionnaire'!W705="","",'[1]Données questionnaire'!W705)</f>
        <v>X</v>
      </c>
      <c r="T822" s="57" t="str">
        <f>IF('[1]Données questionnaire'!X705="","",'[1]Données questionnaire'!X705)</f>
        <v/>
      </c>
      <c r="U822" s="57" t="str">
        <f>IF('[1]Données questionnaire'!Y705="","",'[1]Données questionnaire'!Y705)</f>
        <v/>
      </c>
      <c r="V822" s="57" t="str">
        <f>IF('[1]Données questionnaire'!Z705="","",'[1]Données questionnaire'!Z705)</f>
        <v/>
      </c>
      <c r="W822" s="57" t="str">
        <f>IF('[1]Données questionnaire'!AA705="","",'[1]Données questionnaire'!AA705)</f>
        <v/>
      </c>
      <c r="X822" s="57" t="str">
        <f>IF('[1]Données questionnaire'!AB705="","",'[1]Données questionnaire'!AB705)</f>
        <v/>
      </c>
      <c r="Y822" s="57" t="str">
        <f>IF('[1]Données questionnaire'!AC705="","",'[1]Données questionnaire'!AC705)</f>
        <v>X</v>
      </c>
      <c r="Z822" s="57" t="str">
        <f>IF('[1]Données questionnaire'!AD705="","",'[1]Données questionnaire'!AD705)</f>
        <v/>
      </c>
      <c r="AA822" s="57" t="str">
        <f>IF('[1]Données questionnaire'!AE705="","",'[1]Données questionnaire'!AE705)</f>
        <v/>
      </c>
      <c r="AB822" s="57" t="str">
        <f>IF('[1]Données questionnaire'!AF705="","",'[1]Données questionnaire'!AF705)</f>
        <v/>
      </c>
      <c r="AC822" s="57">
        <f>IF('[1]Données questionnaire'!AG705="","",'[1]Données questionnaire'!AG705)</f>
        <v>45</v>
      </c>
      <c r="AE822" s="57"/>
      <c r="AF822" s="57"/>
      <c r="AG822" s="60"/>
      <c r="AH822" s="57"/>
      <c r="AI822" s="57"/>
      <c r="AJ822" s="57"/>
      <c r="AK822" s="57"/>
      <c r="AL822" s="57"/>
      <c r="AM822" s="57"/>
      <c r="AN822" s="57"/>
      <c r="AO822" s="57"/>
      <c r="AP822" s="57"/>
      <c r="AQ822" s="57"/>
      <c r="AR822" s="57"/>
      <c r="AS822" s="57"/>
      <c r="AT822" s="57"/>
      <c r="AU822" s="57"/>
      <c r="AV822" s="57"/>
      <c r="AW822" s="57"/>
      <c r="AX822" s="57"/>
      <c r="AY822" s="57"/>
      <c r="AZ822" s="57"/>
      <c r="BB822" s="57" t="s">
        <v>192</v>
      </c>
      <c r="BC822" s="57"/>
      <c r="BD822" s="57" t="s">
        <v>193</v>
      </c>
      <c r="BE822" s="60">
        <v>0</v>
      </c>
      <c r="BF822" s="61" t="str">
        <f t="shared" si="181"/>
        <v/>
      </c>
      <c r="BG822" s="57" t="s">
        <v>193</v>
      </c>
      <c r="BH822" s="57"/>
      <c r="BI822" s="57" t="s">
        <v>193</v>
      </c>
      <c r="BJ822" s="57" t="s">
        <v>193</v>
      </c>
      <c r="BK822" s="57" t="s">
        <v>193</v>
      </c>
      <c r="BL822" s="57" t="s">
        <v>193</v>
      </c>
      <c r="BM822" s="57" t="s">
        <v>193</v>
      </c>
      <c r="BN822" s="57" t="s">
        <v>193</v>
      </c>
      <c r="BO822" s="57" t="s">
        <v>193</v>
      </c>
      <c r="BP822" s="57" t="s">
        <v>193</v>
      </c>
      <c r="BQ822" s="57" t="s">
        <v>193</v>
      </c>
      <c r="BR822" s="57" t="str">
        <f t="shared" si="182"/>
        <v>N</v>
      </c>
      <c r="BS822" s="57" t="s">
        <v>193</v>
      </c>
      <c r="BT822" s="57" t="s">
        <v>193</v>
      </c>
      <c r="BU822" s="57" t="s">
        <v>193</v>
      </c>
      <c r="BV822" s="57" t="s">
        <v>193</v>
      </c>
      <c r="BW822" s="57" t="s">
        <v>193</v>
      </c>
      <c r="BX822" s="57" t="str">
        <f t="shared" si="183"/>
        <v>N</v>
      </c>
      <c r="BY822" s="57" t="s">
        <v>193</v>
      </c>
      <c r="BZ822" s="57" t="s">
        <v>193</v>
      </c>
      <c r="CA822" s="57" t="s">
        <v>193</v>
      </c>
      <c r="CB822" s="57" t="s">
        <v>193</v>
      </c>
      <c r="CC822" s="57" t="s">
        <v>193</v>
      </c>
      <c r="CD822" s="57" t="s">
        <v>193</v>
      </c>
      <c r="CE822" s="57" t="s">
        <v>193</v>
      </c>
      <c r="CF822" s="57" t="s">
        <v>193</v>
      </c>
      <c r="CG822" s="57" t="s">
        <v>193</v>
      </c>
      <c r="CH822" s="57" t="s">
        <v>193</v>
      </c>
      <c r="CI822" s="57" t="s">
        <v>193</v>
      </c>
      <c r="CJ822" s="57" t="s">
        <v>193</v>
      </c>
      <c r="CK822" s="57" t="s">
        <v>193</v>
      </c>
      <c r="CL822" s="57" t="s">
        <v>193</v>
      </c>
      <c r="CM822" s="57" t="s">
        <v>193</v>
      </c>
      <c r="CN822" s="57" t="s">
        <v>193</v>
      </c>
      <c r="CO822" s="57" t="s">
        <v>193</v>
      </c>
      <c r="CP822" s="57" t="s">
        <v>193</v>
      </c>
      <c r="CQ822" s="57" t="s">
        <v>193</v>
      </c>
      <c r="CR822" s="57" t="s">
        <v>193</v>
      </c>
      <c r="CS822" s="57" t="str">
        <f t="shared" si="184"/>
        <v>N</v>
      </c>
      <c r="CT822" s="57" t="str">
        <f t="shared" si="185"/>
        <v>N</v>
      </c>
      <c r="CU822" s="62" t="s">
        <v>194</v>
      </c>
      <c r="CV822" s="57" t="s">
        <v>193</v>
      </c>
      <c r="CW822" s="57" t="s">
        <v>193</v>
      </c>
      <c r="CX822" s="57" t="s">
        <v>193</v>
      </c>
      <c r="CY822" s="57" t="s">
        <v>193</v>
      </c>
      <c r="CZ822" s="57" t="str">
        <f t="shared" si="186"/>
        <v>N</v>
      </c>
      <c r="DA822" s="57" t="s">
        <v>193</v>
      </c>
      <c r="DB822" s="57" t="s">
        <v>193</v>
      </c>
      <c r="DC822" s="57" t="s">
        <v>193</v>
      </c>
      <c r="DD822" s="57" t="str">
        <f t="shared" si="187"/>
        <v>N</v>
      </c>
      <c r="DE822" s="62" t="s">
        <v>194</v>
      </c>
      <c r="DF822" s="62" t="s">
        <v>194</v>
      </c>
      <c r="DG822" s="57" t="str">
        <f t="shared" si="188"/>
        <v>P</v>
      </c>
      <c r="DH822" s="57" t="s">
        <v>193</v>
      </c>
      <c r="DI822" s="57" t="s">
        <v>193</v>
      </c>
      <c r="DJ822" s="57" t="s">
        <v>193</v>
      </c>
      <c r="DK822" s="57" t="s">
        <v>193</v>
      </c>
      <c r="DL822" s="57" t="s">
        <v>193</v>
      </c>
      <c r="DM822" s="57" t="s">
        <v>193</v>
      </c>
      <c r="DN822" s="57" t="s">
        <v>193</v>
      </c>
      <c r="DO822" s="57" t="s">
        <v>193</v>
      </c>
      <c r="DP822" s="57" t="s">
        <v>193</v>
      </c>
      <c r="DQ822" s="57" t="s">
        <v>193</v>
      </c>
      <c r="DR822" s="57" t="s">
        <v>193</v>
      </c>
      <c r="DS822" s="57" t="s">
        <v>193</v>
      </c>
      <c r="DT822" s="57" t="s">
        <v>193</v>
      </c>
      <c r="DU822" s="57" t="str">
        <f t="shared" si="189"/>
        <v>N</v>
      </c>
      <c r="DV822" s="57" t="str">
        <f t="shared" si="190"/>
        <v>N</v>
      </c>
      <c r="DW822" s="57" t="s">
        <v>193</v>
      </c>
      <c r="DX822" s="57" t="s">
        <v>193</v>
      </c>
      <c r="DY822" s="57" t="s">
        <v>193</v>
      </c>
      <c r="DZ822" s="57" t="s">
        <v>193</v>
      </c>
      <c r="EA822" s="57" t="s">
        <v>193</v>
      </c>
      <c r="EB822" s="57" t="s">
        <v>193</v>
      </c>
      <c r="EC822" s="57" t="s">
        <v>193</v>
      </c>
      <c r="ED822" s="57" t="s">
        <v>193</v>
      </c>
      <c r="EE822" s="57" t="s">
        <v>193</v>
      </c>
      <c r="EF822" s="57" t="s">
        <v>193</v>
      </c>
      <c r="EG822" s="57" t="s">
        <v>193</v>
      </c>
      <c r="EH822" s="57" t="s">
        <v>193</v>
      </c>
      <c r="EI822" s="57" t="s">
        <v>193</v>
      </c>
      <c r="EJ822" s="57" t="s">
        <v>193</v>
      </c>
      <c r="EK822" s="57" t="s">
        <v>193</v>
      </c>
      <c r="EL822" s="57" t="s">
        <v>193</v>
      </c>
      <c r="EM822" s="57" t="s">
        <v>193</v>
      </c>
      <c r="EN822" s="57" t="s">
        <v>193</v>
      </c>
      <c r="EO822" s="57" t="s">
        <v>193</v>
      </c>
      <c r="EP822" s="57" t="s">
        <v>193</v>
      </c>
      <c r="EQ822" s="57" t="s">
        <v>193</v>
      </c>
      <c r="ER822" s="57" t="str">
        <f t="shared" si="191"/>
        <v>N</v>
      </c>
      <c r="ES822" s="57" t="s">
        <v>193</v>
      </c>
      <c r="ET822" s="57" t="s">
        <v>193</v>
      </c>
      <c r="EU822" s="57" t="s">
        <v>193</v>
      </c>
      <c r="EV822" s="57" t="s">
        <v>193</v>
      </c>
      <c r="EW822" s="57" t="s">
        <v>193</v>
      </c>
      <c r="EX822" s="57" t="s">
        <v>193</v>
      </c>
      <c r="EY822" s="57" t="s">
        <v>193</v>
      </c>
      <c r="EZ822" s="57" t="s">
        <v>193</v>
      </c>
      <c r="FA822" s="57" t="s">
        <v>193</v>
      </c>
      <c r="FB822" s="57" t="s">
        <v>193</v>
      </c>
      <c r="FC822" s="57" t="s">
        <v>193</v>
      </c>
      <c r="FD822" s="57" t="s">
        <v>193</v>
      </c>
      <c r="FE822" s="57" t="s">
        <v>193</v>
      </c>
      <c r="FF822" s="57" t="s">
        <v>193</v>
      </c>
      <c r="FG822" s="57" t="s">
        <v>193</v>
      </c>
      <c r="FH822" s="57" t="s">
        <v>193</v>
      </c>
      <c r="FI822" s="57" t="s">
        <v>193</v>
      </c>
      <c r="FJ822" s="57" t="s">
        <v>193</v>
      </c>
      <c r="FK822" s="57" t="s">
        <v>193</v>
      </c>
      <c r="FL822" s="57" t="s">
        <v>193</v>
      </c>
      <c r="FM822" s="57" t="s">
        <v>193</v>
      </c>
      <c r="FN822" s="57" t="str">
        <f t="shared" si="192"/>
        <v>N</v>
      </c>
      <c r="FO822" s="57" t="s">
        <v>193</v>
      </c>
      <c r="FP822" s="57" t="s">
        <v>193</v>
      </c>
      <c r="FQ822" s="57" t="s">
        <v>193</v>
      </c>
      <c r="FR822" s="57" t="s">
        <v>193</v>
      </c>
      <c r="FS822" s="57" t="s">
        <v>193</v>
      </c>
      <c r="FT822" s="57" t="s">
        <v>193</v>
      </c>
      <c r="FU822" s="57" t="s">
        <v>193</v>
      </c>
      <c r="FV822" s="57" t="s">
        <v>193</v>
      </c>
      <c r="FW822" s="57" t="s">
        <v>193</v>
      </c>
      <c r="FX822" s="57" t="s">
        <v>193</v>
      </c>
      <c r="FZ822" s="57" t="str">
        <f t="shared" si="180"/>
        <v>N</v>
      </c>
    </row>
    <row r="823" spans="2:182" s="18" customFormat="1" ht="10.5" x14ac:dyDescent="0.55000000000000004">
      <c r="B823" s="56" t="s">
        <v>186</v>
      </c>
      <c r="C823" s="57">
        <v>12</v>
      </c>
      <c r="D823" s="57">
        <f t="shared" si="167"/>
        <v>818</v>
      </c>
      <c r="E823" s="57">
        <v>18513</v>
      </c>
      <c r="F823" s="57"/>
      <c r="H823" s="57" t="s">
        <v>198</v>
      </c>
      <c r="I823" s="57" t="s">
        <v>236</v>
      </c>
      <c r="J823" s="57" t="s">
        <v>237</v>
      </c>
      <c r="K823" s="57" t="s">
        <v>238</v>
      </c>
      <c r="L823" s="57" t="s">
        <v>216</v>
      </c>
      <c r="M823" s="58">
        <v>39424</v>
      </c>
      <c r="N823" s="59" t="s">
        <v>218</v>
      </c>
      <c r="O823" s="57"/>
      <c r="P823" s="57"/>
      <c r="Q823" s="57" t="s">
        <v>192</v>
      </c>
      <c r="S823" s="57" t="str">
        <f>IF('[1]Données questionnaire'!W706="","",'[1]Données questionnaire'!W706)</f>
        <v>X</v>
      </c>
      <c r="T823" s="57" t="str">
        <f>IF('[1]Données questionnaire'!X706="","",'[1]Données questionnaire'!X706)</f>
        <v/>
      </c>
      <c r="U823" s="57" t="str">
        <f>IF('[1]Données questionnaire'!Y706="","",'[1]Données questionnaire'!Y706)</f>
        <v/>
      </c>
      <c r="V823" s="57" t="str">
        <f>IF('[1]Données questionnaire'!Z706="","",'[1]Données questionnaire'!Z706)</f>
        <v/>
      </c>
      <c r="W823" s="57" t="str">
        <f>IF('[1]Données questionnaire'!AA706="","",'[1]Données questionnaire'!AA706)</f>
        <v/>
      </c>
      <c r="X823" s="57" t="str">
        <f>IF('[1]Données questionnaire'!AB706="","",'[1]Données questionnaire'!AB706)</f>
        <v/>
      </c>
      <c r="Y823" s="57" t="str">
        <f>IF('[1]Données questionnaire'!AC706="","",'[1]Données questionnaire'!AC706)</f>
        <v>X</v>
      </c>
      <c r="Z823" s="57" t="str">
        <f>IF('[1]Données questionnaire'!AD706="","",'[1]Données questionnaire'!AD706)</f>
        <v/>
      </c>
      <c r="AA823" s="57" t="str">
        <f>IF('[1]Données questionnaire'!AE706="","",'[1]Données questionnaire'!AE706)</f>
        <v/>
      </c>
      <c r="AB823" s="57" t="str">
        <f>IF('[1]Données questionnaire'!AF706="","",'[1]Données questionnaire'!AF706)</f>
        <v/>
      </c>
      <c r="AC823" s="57">
        <f>IF('[1]Données questionnaire'!AG706="","",'[1]Données questionnaire'!AG706)</f>
        <v>40</v>
      </c>
      <c r="AE823" s="57"/>
      <c r="AF823" s="57"/>
      <c r="AG823" s="60"/>
      <c r="AH823" s="57"/>
      <c r="AI823" s="57"/>
      <c r="AJ823" s="57"/>
      <c r="AK823" s="57"/>
      <c r="AL823" s="57"/>
      <c r="AM823" s="57"/>
      <c r="AN823" s="57"/>
      <c r="AO823" s="57"/>
      <c r="AP823" s="57"/>
      <c r="AQ823" s="57"/>
      <c r="AR823" s="57"/>
      <c r="AS823" s="57"/>
      <c r="AT823" s="57"/>
      <c r="AU823" s="57"/>
      <c r="AV823" s="57"/>
      <c r="AW823" s="57"/>
      <c r="AX823" s="57"/>
      <c r="AY823" s="57"/>
      <c r="AZ823" s="57"/>
      <c r="BB823" s="57" t="s">
        <v>192</v>
      </c>
      <c r="BC823" s="57"/>
      <c r="BD823" s="57" t="s">
        <v>193</v>
      </c>
      <c r="BE823" s="60">
        <v>0</v>
      </c>
      <c r="BF823" s="61" t="str">
        <f t="shared" si="181"/>
        <v/>
      </c>
      <c r="BG823" s="57" t="s">
        <v>193</v>
      </c>
      <c r="BH823" s="57"/>
      <c r="BI823" s="57" t="s">
        <v>193</v>
      </c>
      <c r="BJ823" s="57" t="s">
        <v>193</v>
      </c>
      <c r="BK823" s="57" t="s">
        <v>193</v>
      </c>
      <c r="BL823" s="57" t="s">
        <v>193</v>
      </c>
      <c r="BM823" s="57" t="s">
        <v>193</v>
      </c>
      <c r="BN823" s="57" t="s">
        <v>193</v>
      </c>
      <c r="BO823" s="57" t="s">
        <v>193</v>
      </c>
      <c r="BP823" s="57" t="s">
        <v>193</v>
      </c>
      <c r="BQ823" s="57" t="s">
        <v>193</v>
      </c>
      <c r="BR823" s="57" t="str">
        <f t="shared" si="182"/>
        <v>N</v>
      </c>
      <c r="BS823" s="57" t="s">
        <v>193</v>
      </c>
      <c r="BT823" s="57" t="s">
        <v>193</v>
      </c>
      <c r="BU823" s="57" t="s">
        <v>193</v>
      </c>
      <c r="BV823" s="57" t="s">
        <v>193</v>
      </c>
      <c r="BW823" s="57" t="s">
        <v>193</v>
      </c>
      <c r="BX823" s="57" t="str">
        <f t="shared" si="183"/>
        <v>N</v>
      </c>
      <c r="BY823" s="57" t="s">
        <v>193</v>
      </c>
      <c r="BZ823" s="57" t="s">
        <v>193</v>
      </c>
      <c r="CA823" s="57" t="s">
        <v>193</v>
      </c>
      <c r="CB823" s="57" t="s">
        <v>193</v>
      </c>
      <c r="CC823" s="57" t="s">
        <v>193</v>
      </c>
      <c r="CD823" s="57" t="s">
        <v>193</v>
      </c>
      <c r="CE823" s="57" t="s">
        <v>193</v>
      </c>
      <c r="CF823" s="57" t="s">
        <v>193</v>
      </c>
      <c r="CG823" s="57" t="s">
        <v>193</v>
      </c>
      <c r="CH823" s="57" t="s">
        <v>193</v>
      </c>
      <c r="CI823" s="57" t="s">
        <v>193</v>
      </c>
      <c r="CJ823" s="57" t="s">
        <v>193</v>
      </c>
      <c r="CK823" s="57" t="s">
        <v>193</v>
      </c>
      <c r="CL823" s="57" t="s">
        <v>193</v>
      </c>
      <c r="CM823" s="57" t="s">
        <v>193</v>
      </c>
      <c r="CN823" s="57" t="s">
        <v>193</v>
      </c>
      <c r="CO823" s="57" t="s">
        <v>193</v>
      </c>
      <c r="CP823" s="57" t="s">
        <v>193</v>
      </c>
      <c r="CQ823" s="57" t="s">
        <v>193</v>
      </c>
      <c r="CR823" s="57" t="s">
        <v>193</v>
      </c>
      <c r="CS823" s="57" t="str">
        <f t="shared" si="184"/>
        <v>N</v>
      </c>
      <c r="CT823" s="57" t="str">
        <f t="shared" si="185"/>
        <v>N</v>
      </c>
      <c r="CU823" s="62" t="s">
        <v>194</v>
      </c>
      <c r="CV823" s="57" t="s">
        <v>193</v>
      </c>
      <c r="CW823" s="57" t="s">
        <v>193</v>
      </c>
      <c r="CX823" s="57" t="s">
        <v>193</v>
      </c>
      <c r="CY823" s="57" t="s">
        <v>193</v>
      </c>
      <c r="CZ823" s="57" t="str">
        <f t="shared" si="186"/>
        <v>N</v>
      </c>
      <c r="DA823" s="57" t="s">
        <v>193</v>
      </c>
      <c r="DB823" s="57" t="s">
        <v>193</v>
      </c>
      <c r="DC823" s="57" t="s">
        <v>193</v>
      </c>
      <c r="DD823" s="57" t="str">
        <f t="shared" si="187"/>
        <v>N</v>
      </c>
      <c r="DE823" s="62" t="s">
        <v>194</v>
      </c>
      <c r="DF823" s="62" t="s">
        <v>194</v>
      </c>
      <c r="DG823" s="57" t="str">
        <f t="shared" si="188"/>
        <v>P</v>
      </c>
      <c r="DH823" s="57" t="s">
        <v>193</v>
      </c>
      <c r="DI823" s="57" t="s">
        <v>193</v>
      </c>
      <c r="DJ823" s="57" t="s">
        <v>193</v>
      </c>
      <c r="DK823" s="57" t="s">
        <v>193</v>
      </c>
      <c r="DL823" s="57" t="s">
        <v>193</v>
      </c>
      <c r="DM823" s="57" t="s">
        <v>193</v>
      </c>
      <c r="DN823" s="57" t="s">
        <v>193</v>
      </c>
      <c r="DO823" s="57" t="s">
        <v>193</v>
      </c>
      <c r="DP823" s="57" t="s">
        <v>193</v>
      </c>
      <c r="DQ823" s="57" t="s">
        <v>193</v>
      </c>
      <c r="DR823" s="57" t="s">
        <v>193</v>
      </c>
      <c r="DS823" s="57" t="s">
        <v>193</v>
      </c>
      <c r="DT823" s="57" t="s">
        <v>193</v>
      </c>
      <c r="DU823" s="57" t="str">
        <f t="shared" si="189"/>
        <v>N</v>
      </c>
      <c r="DV823" s="57" t="str">
        <f t="shared" si="190"/>
        <v>N</v>
      </c>
      <c r="DW823" s="57" t="s">
        <v>193</v>
      </c>
      <c r="DX823" s="57" t="s">
        <v>193</v>
      </c>
      <c r="DY823" s="57" t="s">
        <v>193</v>
      </c>
      <c r="DZ823" s="57" t="s">
        <v>193</v>
      </c>
      <c r="EA823" s="57" t="s">
        <v>193</v>
      </c>
      <c r="EB823" s="57" t="s">
        <v>193</v>
      </c>
      <c r="EC823" s="57" t="s">
        <v>193</v>
      </c>
      <c r="ED823" s="57" t="s">
        <v>193</v>
      </c>
      <c r="EE823" s="57" t="s">
        <v>193</v>
      </c>
      <c r="EF823" s="57" t="s">
        <v>193</v>
      </c>
      <c r="EG823" s="57" t="s">
        <v>193</v>
      </c>
      <c r="EH823" s="57" t="s">
        <v>193</v>
      </c>
      <c r="EI823" s="57" t="s">
        <v>193</v>
      </c>
      <c r="EJ823" s="57" t="s">
        <v>193</v>
      </c>
      <c r="EK823" s="57" t="s">
        <v>193</v>
      </c>
      <c r="EL823" s="57" t="s">
        <v>193</v>
      </c>
      <c r="EM823" s="57" t="s">
        <v>193</v>
      </c>
      <c r="EN823" s="57" t="s">
        <v>193</v>
      </c>
      <c r="EO823" s="57" t="s">
        <v>193</v>
      </c>
      <c r="EP823" s="57" t="s">
        <v>193</v>
      </c>
      <c r="EQ823" s="57" t="s">
        <v>193</v>
      </c>
      <c r="ER823" s="57" t="str">
        <f t="shared" si="191"/>
        <v>N</v>
      </c>
      <c r="ES823" s="57" t="s">
        <v>193</v>
      </c>
      <c r="ET823" s="57" t="s">
        <v>193</v>
      </c>
      <c r="EU823" s="57" t="s">
        <v>193</v>
      </c>
      <c r="EV823" s="57" t="s">
        <v>193</v>
      </c>
      <c r="EW823" s="57" t="s">
        <v>193</v>
      </c>
      <c r="EX823" s="57" t="s">
        <v>193</v>
      </c>
      <c r="EY823" s="57" t="s">
        <v>193</v>
      </c>
      <c r="EZ823" s="57" t="s">
        <v>193</v>
      </c>
      <c r="FA823" s="57" t="s">
        <v>193</v>
      </c>
      <c r="FB823" s="57" t="s">
        <v>193</v>
      </c>
      <c r="FC823" s="57" t="s">
        <v>193</v>
      </c>
      <c r="FD823" s="57" t="s">
        <v>193</v>
      </c>
      <c r="FE823" s="57" t="s">
        <v>193</v>
      </c>
      <c r="FF823" s="57" t="s">
        <v>193</v>
      </c>
      <c r="FG823" s="57" t="s">
        <v>193</v>
      </c>
      <c r="FH823" s="57" t="s">
        <v>193</v>
      </c>
      <c r="FI823" s="57" t="s">
        <v>193</v>
      </c>
      <c r="FJ823" s="57" t="s">
        <v>193</v>
      </c>
      <c r="FK823" s="57" t="s">
        <v>193</v>
      </c>
      <c r="FL823" s="57" t="s">
        <v>193</v>
      </c>
      <c r="FM823" s="57" t="s">
        <v>193</v>
      </c>
      <c r="FN823" s="57" t="str">
        <f t="shared" si="192"/>
        <v>N</v>
      </c>
      <c r="FO823" s="57" t="s">
        <v>193</v>
      </c>
      <c r="FP823" s="57" t="s">
        <v>193</v>
      </c>
      <c r="FQ823" s="57" t="s">
        <v>193</v>
      </c>
      <c r="FR823" s="57" t="s">
        <v>193</v>
      </c>
      <c r="FS823" s="57" t="s">
        <v>193</v>
      </c>
      <c r="FT823" s="57" t="s">
        <v>193</v>
      </c>
      <c r="FU823" s="57" t="s">
        <v>193</v>
      </c>
      <c r="FV823" s="57" t="s">
        <v>193</v>
      </c>
      <c r="FW823" s="57" t="s">
        <v>193</v>
      </c>
      <c r="FX823" s="57" t="s">
        <v>193</v>
      </c>
      <c r="FZ823" s="57" t="str">
        <f t="shared" si="180"/>
        <v>N</v>
      </c>
    </row>
    <row r="824" spans="2:182" s="18" customFormat="1" ht="10.5" x14ac:dyDescent="0.55000000000000004">
      <c r="B824" s="56" t="s">
        <v>186</v>
      </c>
      <c r="C824" s="57">
        <v>13</v>
      </c>
      <c r="D824" s="57">
        <f t="shared" si="167"/>
        <v>819</v>
      </c>
      <c r="E824" s="57">
        <v>18514</v>
      </c>
      <c r="F824" s="57"/>
      <c r="H824" s="57" t="s">
        <v>198</v>
      </c>
      <c r="I824" s="57" t="s">
        <v>236</v>
      </c>
      <c r="J824" s="57" t="s">
        <v>237</v>
      </c>
      <c r="K824" s="57" t="s">
        <v>238</v>
      </c>
      <c r="L824" s="57" t="s">
        <v>216</v>
      </c>
      <c r="M824" s="58">
        <v>39424</v>
      </c>
      <c r="N824" s="59" t="s">
        <v>218</v>
      </c>
      <c r="O824" s="57"/>
      <c r="P824" s="57"/>
      <c r="Q824" s="57" t="s">
        <v>192</v>
      </c>
      <c r="S824" s="57" t="str">
        <f>IF('[1]Données questionnaire'!W707="","",'[1]Données questionnaire'!W707)</f>
        <v>X</v>
      </c>
      <c r="T824" s="57" t="str">
        <f>IF('[1]Données questionnaire'!X707="","",'[1]Données questionnaire'!X707)</f>
        <v/>
      </c>
      <c r="U824" s="57" t="str">
        <f>IF('[1]Données questionnaire'!Y707="","",'[1]Données questionnaire'!Y707)</f>
        <v/>
      </c>
      <c r="V824" s="57" t="str">
        <f>IF('[1]Données questionnaire'!Z707="","",'[1]Données questionnaire'!Z707)</f>
        <v/>
      </c>
      <c r="W824" s="57" t="str">
        <f>IF('[1]Données questionnaire'!AA707="","",'[1]Données questionnaire'!AA707)</f>
        <v/>
      </c>
      <c r="X824" s="57" t="str">
        <f>IF('[1]Données questionnaire'!AB707="","",'[1]Données questionnaire'!AB707)</f>
        <v/>
      </c>
      <c r="Y824" s="57" t="str">
        <f>IF('[1]Données questionnaire'!AC707="","",'[1]Données questionnaire'!AC707)</f>
        <v>X</v>
      </c>
      <c r="Z824" s="57" t="str">
        <f>IF('[1]Données questionnaire'!AD707="","",'[1]Données questionnaire'!AD707)</f>
        <v/>
      </c>
      <c r="AA824" s="57" t="str">
        <f>IF('[1]Données questionnaire'!AE707="","",'[1]Données questionnaire'!AE707)</f>
        <v/>
      </c>
      <c r="AB824" s="57" t="str">
        <f>IF('[1]Données questionnaire'!AF707="","",'[1]Données questionnaire'!AF707)</f>
        <v/>
      </c>
      <c r="AC824" s="57">
        <f>IF('[1]Données questionnaire'!AG707="","",'[1]Données questionnaire'!AG707)</f>
        <v>21</v>
      </c>
      <c r="AE824" s="57"/>
      <c r="AF824" s="57"/>
      <c r="AG824" s="60"/>
      <c r="AH824" s="57"/>
      <c r="AI824" s="57"/>
      <c r="AJ824" s="57"/>
      <c r="AK824" s="57"/>
      <c r="AL824" s="57"/>
      <c r="AM824" s="57"/>
      <c r="AN824" s="57"/>
      <c r="AO824" s="57"/>
      <c r="AP824" s="57"/>
      <c r="AQ824" s="57"/>
      <c r="AR824" s="57"/>
      <c r="AS824" s="57"/>
      <c r="AT824" s="57"/>
      <c r="AU824" s="57"/>
      <c r="AV824" s="57"/>
      <c r="AW824" s="57"/>
      <c r="AX824" s="57"/>
      <c r="AY824" s="57"/>
      <c r="AZ824" s="57"/>
      <c r="BB824" s="57" t="s">
        <v>192</v>
      </c>
      <c r="BC824" s="57"/>
      <c r="BD824" s="57" t="s">
        <v>193</v>
      </c>
      <c r="BE824" s="60">
        <v>0</v>
      </c>
      <c r="BF824" s="61" t="str">
        <f t="shared" si="181"/>
        <v/>
      </c>
      <c r="BG824" s="57" t="s">
        <v>193</v>
      </c>
      <c r="BH824" s="57"/>
      <c r="BI824" s="57" t="s">
        <v>193</v>
      </c>
      <c r="BJ824" s="57" t="s">
        <v>193</v>
      </c>
      <c r="BK824" s="57" t="s">
        <v>193</v>
      </c>
      <c r="BL824" s="57" t="s">
        <v>193</v>
      </c>
      <c r="BM824" s="57" t="s">
        <v>193</v>
      </c>
      <c r="BN824" s="57" t="s">
        <v>193</v>
      </c>
      <c r="BO824" s="57" t="s">
        <v>193</v>
      </c>
      <c r="BP824" s="57" t="s">
        <v>193</v>
      </c>
      <c r="BQ824" s="57" t="s">
        <v>193</v>
      </c>
      <c r="BR824" s="57" t="str">
        <f t="shared" si="182"/>
        <v>N</v>
      </c>
      <c r="BS824" s="57" t="s">
        <v>193</v>
      </c>
      <c r="BT824" s="57" t="s">
        <v>193</v>
      </c>
      <c r="BU824" s="57" t="s">
        <v>193</v>
      </c>
      <c r="BV824" s="57" t="s">
        <v>193</v>
      </c>
      <c r="BW824" s="57" t="s">
        <v>193</v>
      </c>
      <c r="BX824" s="57" t="str">
        <f t="shared" si="183"/>
        <v>N</v>
      </c>
      <c r="BY824" s="57" t="s">
        <v>193</v>
      </c>
      <c r="BZ824" s="57" t="s">
        <v>193</v>
      </c>
      <c r="CA824" s="57" t="s">
        <v>193</v>
      </c>
      <c r="CB824" s="57" t="s">
        <v>193</v>
      </c>
      <c r="CC824" s="57" t="s">
        <v>193</v>
      </c>
      <c r="CD824" s="57" t="s">
        <v>193</v>
      </c>
      <c r="CE824" s="57" t="s">
        <v>193</v>
      </c>
      <c r="CF824" s="57" t="s">
        <v>193</v>
      </c>
      <c r="CG824" s="57" t="s">
        <v>193</v>
      </c>
      <c r="CH824" s="57" t="s">
        <v>193</v>
      </c>
      <c r="CI824" s="57" t="s">
        <v>193</v>
      </c>
      <c r="CJ824" s="57" t="s">
        <v>193</v>
      </c>
      <c r="CK824" s="57" t="s">
        <v>193</v>
      </c>
      <c r="CL824" s="57" t="s">
        <v>193</v>
      </c>
      <c r="CM824" s="57" t="s">
        <v>193</v>
      </c>
      <c r="CN824" s="57" t="s">
        <v>193</v>
      </c>
      <c r="CO824" s="57" t="s">
        <v>193</v>
      </c>
      <c r="CP824" s="57" t="s">
        <v>193</v>
      </c>
      <c r="CQ824" s="57" t="s">
        <v>193</v>
      </c>
      <c r="CR824" s="57" t="s">
        <v>193</v>
      </c>
      <c r="CS824" s="57" t="str">
        <f t="shared" si="184"/>
        <v>N</v>
      </c>
      <c r="CT824" s="57" t="str">
        <f t="shared" si="185"/>
        <v>N</v>
      </c>
      <c r="CU824" s="62" t="s">
        <v>194</v>
      </c>
      <c r="CV824" s="57" t="s">
        <v>193</v>
      </c>
      <c r="CW824" s="57" t="s">
        <v>193</v>
      </c>
      <c r="CX824" s="57" t="s">
        <v>193</v>
      </c>
      <c r="CY824" s="57" t="s">
        <v>193</v>
      </c>
      <c r="CZ824" s="57" t="str">
        <f t="shared" si="186"/>
        <v>N</v>
      </c>
      <c r="DA824" s="57" t="s">
        <v>193</v>
      </c>
      <c r="DB824" s="57" t="s">
        <v>193</v>
      </c>
      <c r="DC824" s="57" t="s">
        <v>193</v>
      </c>
      <c r="DD824" s="57" t="str">
        <f t="shared" si="187"/>
        <v>N</v>
      </c>
      <c r="DE824" s="62" t="s">
        <v>194</v>
      </c>
      <c r="DF824" s="62" t="s">
        <v>194</v>
      </c>
      <c r="DG824" s="57" t="str">
        <f t="shared" si="188"/>
        <v>P</v>
      </c>
      <c r="DH824" s="57" t="s">
        <v>193</v>
      </c>
      <c r="DI824" s="57" t="s">
        <v>193</v>
      </c>
      <c r="DJ824" s="57" t="s">
        <v>193</v>
      </c>
      <c r="DK824" s="57" t="s">
        <v>193</v>
      </c>
      <c r="DL824" s="57" t="s">
        <v>193</v>
      </c>
      <c r="DM824" s="57" t="s">
        <v>193</v>
      </c>
      <c r="DN824" s="57" t="s">
        <v>193</v>
      </c>
      <c r="DO824" s="57" t="s">
        <v>193</v>
      </c>
      <c r="DP824" s="57" t="s">
        <v>193</v>
      </c>
      <c r="DQ824" s="57" t="s">
        <v>193</v>
      </c>
      <c r="DR824" s="57" t="s">
        <v>193</v>
      </c>
      <c r="DS824" s="57" t="s">
        <v>193</v>
      </c>
      <c r="DT824" s="57" t="s">
        <v>193</v>
      </c>
      <c r="DU824" s="57" t="str">
        <f t="shared" si="189"/>
        <v>N</v>
      </c>
      <c r="DV824" s="57" t="str">
        <f t="shared" si="190"/>
        <v>N</v>
      </c>
      <c r="DW824" s="57" t="s">
        <v>193</v>
      </c>
      <c r="DX824" s="57" t="s">
        <v>193</v>
      </c>
      <c r="DY824" s="57" t="s">
        <v>193</v>
      </c>
      <c r="DZ824" s="57" t="s">
        <v>193</v>
      </c>
      <c r="EA824" s="57" t="s">
        <v>193</v>
      </c>
      <c r="EB824" s="57" t="s">
        <v>193</v>
      </c>
      <c r="EC824" s="57" t="s">
        <v>193</v>
      </c>
      <c r="ED824" s="57" t="s">
        <v>193</v>
      </c>
      <c r="EE824" s="57" t="s">
        <v>193</v>
      </c>
      <c r="EF824" s="57" t="s">
        <v>193</v>
      </c>
      <c r="EG824" s="57" t="s">
        <v>193</v>
      </c>
      <c r="EH824" s="57" t="s">
        <v>193</v>
      </c>
      <c r="EI824" s="57" t="s">
        <v>193</v>
      </c>
      <c r="EJ824" s="57" t="s">
        <v>193</v>
      </c>
      <c r="EK824" s="57" t="s">
        <v>193</v>
      </c>
      <c r="EL824" s="57" t="s">
        <v>193</v>
      </c>
      <c r="EM824" s="57" t="s">
        <v>193</v>
      </c>
      <c r="EN824" s="57" t="s">
        <v>193</v>
      </c>
      <c r="EO824" s="57" t="s">
        <v>193</v>
      </c>
      <c r="EP824" s="57" t="s">
        <v>193</v>
      </c>
      <c r="EQ824" s="57" t="s">
        <v>193</v>
      </c>
      <c r="ER824" s="57" t="str">
        <f t="shared" si="191"/>
        <v>N</v>
      </c>
      <c r="ES824" s="57" t="s">
        <v>193</v>
      </c>
      <c r="ET824" s="57" t="s">
        <v>193</v>
      </c>
      <c r="EU824" s="57" t="s">
        <v>193</v>
      </c>
      <c r="EV824" s="57" t="s">
        <v>193</v>
      </c>
      <c r="EW824" s="57" t="s">
        <v>193</v>
      </c>
      <c r="EX824" s="57" t="s">
        <v>193</v>
      </c>
      <c r="EY824" s="57" t="s">
        <v>193</v>
      </c>
      <c r="EZ824" s="57" t="s">
        <v>193</v>
      </c>
      <c r="FA824" s="57" t="s">
        <v>193</v>
      </c>
      <c r="FB824" s="57" t="s">
        <v>193</v>
      </c>
      <c r="FC824" s="57" t="s">
        <v>193</v>
      </c>
      <c r="FD824" s="57" t="s">
        <v>193</v>
      </c>
      <c r="FE824" s="57" t="s">
        <v>193</v>
      </c>
      <c r="FF824" s="57" t="s">
        <v>193</v>
      </c>
      <c r="FG824" s="57" t="s">
        <v>193</v>
      </c>
      <c r="FH824" s="57" t="s">
        <v>193</v>
      </c>
      <c r="FI824" s="57" t="s">
        <v>193</v>
      </c>
      <c r="FJ824" s="57" t="s">
        <v>193</v>
      </c>
      <c r="FK824" s="57" t="s">
        <v>193</v>
      </c>
      <c r="FL824" s="57" t="s">
        <v>193</v>
      </c>
      <c r="FM824" s="57" t="s">
        <v>193</v>
      </c>
      <c r="FN824" s="57" t="str">
        <f t="shared" si="192"/>
        <v>N</v>
      </c>
      <c r="FO824" s="57" t="s">
        <v>193</v>
      </c>
      <c r="FP824" s="57" t="s">
        <v>193</v>
      </c>
      <c r="FQ824" s="57" t="s">
        <v>193</v>
      </c>
      <c r="FR824" s="57" t="s">
        <v>193</v>
      </c>
      <c r="FS824" s="57" t="s">
        <v>193</v>
      </c>
      <c r="FT824" s="57" t="s">
        <v>193</v>
      </c>
      <c r="FU824" s="57" t="s">
        <v>193</v>
      </c>
      <c r="FV824" s="57" t="s">
        <v>193</v>
      </c>
      <c r="FW824" s="57" t="s">
        <v>193</v>
      </c>
      <c r="FX824" s="57" t="s">
        <v>193</v>
      </c>
      <c r="FZ824" s="57" t="str">
        <f t="shared" si="180"/>
        <v>N</v>
      </c>
    </row>
    <row r="825" spans="2:182" s="18" customFormat="1" ht="10.5" x14ac:dyDescent="0.55000000000000004">
      <c r="B825" s="56" t="s">
        <v>186</v>
      </c>
      <c r="C825" s="57">
        <v>14</v>
      </c>
      <c r="D825" s="57">
        <f t="shared" si="167"/>
        <v>820</v>
      </c>
      <c r="E825" s="57">
        <v>18515</v>
      </c>
      <c r="F825" s="57"/>
      <c r="H825" s="57" t="s">
        <v>198</v>
      </c>
      <c r="I825" s="57" t="s">
        <v>236</v>
      </c>
      <c r="J825" s="57" t="s">
        <v>237</v>
      </c>
      <c r="K825" s="57" t="s">
        <v>238</v>
      </c>
      <c r="L825" s="57" t="s">
        <v>216</v>
      </c>
      <c r="M825" s="58">
        <v>39424</v>
      </c>
      <c r="N825" s="59" t="s">
        <v>218</v>
      </c>
      <c r="O825" s="57"/>
      <c r="P825" s="57"/>
      <c r="Q825" s="57" t="s">
        <v>192</v>
      </c>
      <c r="S825" s="57" t="str">
        <f>IF('[1]Données questionnaire'!W708="","",'[1]Données questionnaire'!W708)</f>
        <v>X</v>
      </c>
      <c r="T825" s="57" t="str">
        <f>IF('[1]Données questionnaire'!X708="","",'[1]Données questionnaire'!X708)</f>
        <v/>
      </c>
      <c r="U825" s="57" t="str">
        <f>IF('[1]Données questionnaire'!Y708="","",'[1]Données questionnaire'!Y708)</f>
        <v/>
      </c>
      <c r="V825" s="57" t="str">
        <f>IF('[1]Données questionnaire'!Z708="","",'[1]Données questionnaire'!Z708)</f>
        <v/>
      </c>
      <c r="W825" s="57" t="str">
        <f>IF('[1]Données questionnaire'!AA708="","",'[1]Données questionnaire'!AA708)</f>
        <v/>
      </c>
      <c r="X825" s="57" t="str">
        <f>IF('[1]Données questionnaire'!AB708="","",'[1]Données questionnaire'!AB708)</f>
        <v/>
      </c>
      <c r="Y825" s="57" t="str">
        <f>IF('[1]Données questionnaire'!AC708="","",'[1]Données questionnaire'!AC708)</f>
        <v>X</v>
      </c>
      <c r="Z825" s="57" t="str">
        <f>IF('[1]Données questionnaire'!AD708="","",'[1]Données questionnaire'!AD708)</f>
        <v/>
      </c>
      <c r="AA825" s="57" t="str">
        <f>IF('[1]Données questionnaire'!AE708="","",'[1]Données questionnaire'!AE708)</f>
        <v/>
      </c>
      <c r="AB825" s="57" t="str">
        <f>IF('[1]Données questionnaire'!AF708="","",'[1]Données questionnaire'!AF708)</f>
        <v/>
      </c>
      <c r="AC825" s="57">
        <f>IF('[1]Données questionnaire'!AG708="","",'[1]Données questionnaire'!AG708)</f>
        <v>25</v>
      </c>
      <c r="AE825" s="57"/>
      <c r="AF825" s="57"/>
      <c r="AG825" s="60"/>
      <c r="AH825" s="57"/>
      <c r="AI825" s="57"/>
      <c r="AJ825" s="57"/>
      <c r="AK825" s="57"/>
      <c r="AL825" s="57"/>
      <c r="AM825" s="57"/>
      <c r="AN825" s="57"/>
      <c r="AO825" s="57"/>
      <c r="AP825" s="57"/>
      <c r="AQ825" s="57"/>
      <c r="AR825" s="57"/>
      <c r="AS825" s="57"/>
      <c r="AT825" s="57"/>
      <c r="AU825" s="57"/>
      <c r="AV825" s="57"/>
      <c r="AW825" s="57"/>
      <c r="AX825" s="57"/>
      <c r="AY825" s="57"/>
      <c r="AZ825" s="57"/>
      <c r="BB825" s="57" t="s">
        <v>192</v>
      </c>
      <c r="BC825" s="57"/>
      <c r="BD825" s="57" t="s">
        <v>193</v>
      </c>
      <c r="BE825" s="60">
        <v>0</v>
      </c>
      <c r="BF825" s="61" t="str">
        <f t="shared" si="181"/>
        <v/>
      </c>
      <c r="BG825" s="57" t="s">
        <v>193</v>
      </c>
      <c r="BH825" s="57"/>
      <c r="BI825" s="57" t="s">
        <v>193</v>
      </c>
      <c r="BJ825" s="57" t="s">
        <v>193</v>
      </c>
      <c r="BK825" s="57" t="s">
        <v>193</v>
      </c>
      <c r="BL825" s="57" t="s">
        <v>193</v>
      </c>
      <c r="BM825" s="57" t="s">
        <v>193</v>
      </c>
      <c r="BN825" s="57" t="s">
        <v>193</v>
      </c>
      <c r="BO825" s="57" t="s">
        <v>193</v>
      </c>
      <c r="BP825" s="57" t="s">
        <v>193</v>
      </c>
      <c r="BQ825" s="57" t="s">
        <v>193</v>
      </c>
      <c r="BR825" s="57" t="str">
        <f t="shared" si="182"/>
        <v>N</v>
      </c>
      <c r="BS825" s="57" t="s">
        <v>193</v>
      </c>
      <c r="BT825" s="57" t="s">
        <v>193</v>
      </c>
      <c r="BU825" s="57" t="s">
        <v>193</v>
      </c>
      <c r="BV825" s="57" t="s">
        <v>193</v>
      </c>
      <c r="BW825" s="57" t="s">
        <v>193</v>
      </c>
      <c r="BX825" s="57" t="str">
        <f t="shared" si="183"/>
        <v>N</v>
      </c>
      <c r="BY825" s="57" t="s">
        <v>193</v>
      </c>
      <c r="BZ825" s="57" t="s">
        <v>193</v>
      </c>
      <c r="CA825" s="57" t="s">
        <v>193</v>
      </c>
      <c r="CB825" s="57" t="s">
        <v>193</v>
      </c>
      <c r="CC825" s="57" t="s">
        <v>193</v>
      </c>
      <c r="CD825" s="57" t="s">
        <v>193</v>
      </c>
      <c r="CE825" s="57" t="s">
        <v>193</v>
      </c>
      <c r="CF825" s="57" t="s">
        <v>193</v>
      </c>
      <c r="CG825" s="57" t="s">
        <v>193</v>
      </c>
      <c r="CH825" s="57" t="s">
        <v>193</v>
      </c>
      <c r="CI825" s="57" t="s">
        <v>193</v>
      </c>
      <c r="CJ825" s="57" t="s">
        <v>193</v>
      </c>
      <c r="CK825" s="57" t="s">
        <v>193</v>
      </c>
      <c r="CL825" s="57" t="s">
        <v>193</v>
      </c>
      <c r="CM825" s="57" t="s">
        <v>193</v>
      </c>
      <c r="CN825" s="57" t="s">
        <v>193</v>
      </c>
      <c r="CO825" s="57" t="s">
        <v>193</v>
      </c>
      <c r="CP825" s="57" t="s">
        <v>193</v>
      </c>
      <c r="CQ825" s="57" t="s">
        <v>193</v>
      </c>
      <c r="CR825" s="57" t="s">
        <v>193</v>
      </c>
      <c r="CS825" s="57" t="str">
        <f t="shared" si="184"/>
        <v>N</v>
      </c>
      <c r="CT825" s="57" t="str">
        <f t="shared" si="185"/>
        <v>N</v>
      </c>
      <c r="CU825" s="62" t="s">
        <v>194</v>
      </c>
      <c r="CV825" s="57" t="s">
        <v>193</v>
      </c>
      <c r="CW825" s="57" t="s">
        <v>193</v>
      </c>
      <c r="CX825" s="57" t="s">
        <v>193</v>
      </c>
      <c r="CY825" s="57" t="s">
        <v>193</v>
      </c>
      <c r="CZ825" s="57" t="str">
        <f t="shared" si="186"/>
        <v>N</v>
      </c>
      <c r="DA825" s="57" t="s">
        <v>193</v>
      </c>
      <c r="DB825" s="57" t="s">
        <v>193</v>
      </c>
      <c r="DC825" s="57" t="s">
        <v>193</v>
      </c>
      <c r="DD825" s="57" t="str">
        <f t="shared" si="187"/>
        <v>N</v>
      </c>
      <c r="DE825" s="62" t="s">
        <v>194</v>
      </c>
      <c r="DF825" s="62" t="s">
        <v>194</v>
      </c>
      <c r="DG825" s="57" t="str">
        <f t="shared" si="188"/>
        <v>P</v>
      </c>
      <c r="DH825" s="57" t="s">
        <v>193</v>
      </c>
      <c r="DI825" s="57" t="s">
        <v>193</v>
      </c>
      <c r="DJ825" s="57" t="s">
        <v>193</v>
      </c>
      <c r="DK825" s="57" t="s">
        <v>193</v>
      </c>
      <c r="DL825" s="57" t="s">
        <v>193</v>
      </c>
      <c r="DM825" s="57" t="s">
        <v>193</v>
      </c>
      <c r="DN825" s="57" t="s">
        <v>193</v>
      </c>
      <c r="DO825" s="57" t="s">
        <v>193</v>
      </c>
      <c r="DP825" s="57" t="s">
        <v>193</v>
      </c>
      <c r="DQ825" s="57" t="s">
        <v>193</v>
      </c>
      <c r="DR825" s="57" t="s">
        <v>193</v>
      </c>
      <c r="DS825" s="57" t="s">
        <v>193</v>
      </c>
      <c r="DT825" s="57" t="s">
        <v>193</v>
      </c>
      <c r="DU825" s="57" t="str">
        <f t="shared" si="189"/>
        <v>N</v>
      </c>
      <c r="DV825" s="57" t="str">
        <f t="shared" si="190"/>
        <v>N</v>
      </c>
      <c r="DW825" s="57" t="s">
        <v>193</v>
      </c>
      <c r="DX825" s="57" t="s">
        <v>193</v>
      </c>
      <c r="DY825" s="57" t="s">
        <v>193</v>
      </c>
      <c r="DZ825" s="57" t="s">
        <v>193</v>
      </c>
      <c r="EA825" s="57" t="s">
        <v>193</v>
      </c>
      <c r="EB825" s="57" t="s">
        <v>193</v>
      </c>
      <c r="EC825" s="57" t="s">
        <v>193</v>
      </c>
      <c r="ED825" s="57" t="s">
        <v>193</v>
      </c>
      <c r="EE825" s="57" t="s">
        <v>193</v>
      </c>
      <c r="EF825" s="57" t="s">
        <v>193</v>
      </c>
      <c r="EG825" s="57" t="s">
        <v>193</v>
      </c>
      <c r="EH825" s="57" t="s">
        <v>193</v>
      </c>
      <c r="EI825" s="57" t="s">
        <v>193</v>
      </c>
      <c r="EJ825" s="57" t="s">
        <v>193</v>
      </c>
      <c r="EK825" s="57" t="s">
        <v>193</v>
      </c>
      <c r="EL825" s="57" t="s">
        <v>193</v>
      </c>
      <c r="EM825" s="57" t="s">
        <v>193</v>
      </c>
      <c r="EN825" s="57" t="s">
        <v>193</v>
      </c>
      <c r="EO825" s="57" t="s">
        <v>193</v>
      </c>
      <c r="EP825" s="57" t="s">
        <v>193</v>
      </c>
      <c r="EQ825" s="57" t="s">
        <v>193</v>
      </c>
      <c r="ER825" s="57" t="str">
        <f t="shared" si="191"/>
        <v>N</v>
      </c>
      <c r="ES825" s="57" t="s">
        <v>193</v>
      </c>
      <c r="ET825" s="57" t="s">
        <v>193</v>
      </c>
      <c r="EU825" s="57" t="s">
        <v>193</v>
      </c>
      <c r="EV825" s="57" t="s">
        <v>193</v>
      </c>
      <c r="EW825" s="57" t="s">
        <v>193</v>
      </c>
      <c r="EX825" s="57" t="s">
        <v>193</v>
      </c>
      <c r="EY825" s="57" t="s">
        <v>193</v>
      </c>
      <c r="EZ825" s="57" t="s">
        <v>193</v>
      </c>
      <c r="FA825" s="57" t="s">
        <v>193</v>
      </c>
      <c r="FB825" s="57" t="s">
        <v>193</v>
      </c>
      <c r="FC825" s="57" t="s">
        <v>193</v>
      </c>
      <c r="FD825" s="57" t="s">
        <v>193</v>
      </c>
      <c r="FE825" s="57" t="s">
        <v>193</v>
      </c>
      <c r="FF825" s="57" t="s">
        <v>193</v>
      </c>
      <c r="FG825" s="57" t="s">
        <v>193</v>
      </c>
      <c r="FH825" s="57" t="s">
        <v>193</v>
      </c>
      <c r="FI825" s="57" t="s">
        <v>193</v>
      </c>
      <c r="FJ825" s="57" t="s">
        <v>193</v>
      </c>
      <c r="FK825" s="57" t="s">
        <v>193</v>
      </c>
      <c r="FL825" s="57" t="s">
        <v>193</v>
      </c>
      <c r="FM825" s="57" t="s">
        <v>193</v>
      </c>
      <c r="FN825" s="57" t="str">
        <f t="shared" si="192"/>
        <v>N</v>
      </c>
      <c r="FO825" s="57" t="s">
        <v>193</v>
      </c>
      <c r="FP825" s="57" t="s">
        <v>193</v>
      </c>
      <c r="FQ825" s="57" t="s">
        <v>193</v>
      </c>
      <c r="FR825" s="57" t="s">
        <v>193</v>
      </c>
      <c r="FS825" s="57" t="s">
        <v>193</v>
      </c>
      <c r="FT825" s="57" t="s">
        <v>193</v>
      </c>
      <c r="FU825" s="57" t="s">
        <v>193</v>
      </c>
      <c r="FV825" s="57" t="s">
        <v>193</v>
      </c>
      <c r="FW825" s="57" t="s">
        <v>193</v>
      </c>
      <c r="FX825" s="57" t="s">
        <v>193</v>
      </c>
      <c r="FZ825" s="57" t="str">
        <f t="shared" si="180"/>
        <v>N</v>
      </c>
    </row>
    <row r="826" spans="2:182" s="18" customFormat="1" ht="10.5" x14ac:dyDescent="0.55000000000000004">
      <c r="B826" s="56" t="s">
        <v>186</v>
      </c>
      <c r="C826" s="57">
        <v>15</v>
      </c>
      <c r="D826" s="57">
        <f t="shared" si="167"/>
        <v>821</v>
      </c>
      <c r="E826" s="57">
        <v>18516</v>
      </c>
      <c r="F826" s="57"/>
      <c r="H826" s="57" t="s">
        <v>198</v>
      </c>
      <c r="I826" s="57" t="s">
        <v>236</v>
      </c>
      <c r="J826" s="57" t="s">
        <v>237</v>
      </c>
      <c r="K826" s="57" t="s">
        <v>238</v>
      </c>
      <c r="L826" s="57" t="s">
        <v>216</v>
      </c>
      <c r="M826" s="58">
        <v>39424</v>
      </c>
      <c r="N826" s="59" t="s">
        <v>218</v>
      </c>
      <c r="O826" s="57"/>
      <c r="P826" s="57"/>
      <c r="Q826" s="57" t="s">
        <v>192</v>
      </c>
      <c r="S826" s="57" t="str">
        <f>IF('[1]Données questionnaire'!W709="","",'[1]Données questionnaire'!W709)</f>
        <v>X</v>
      </c>
      <c r="T826" s="57" t="str">
        <f>IF('[1]Données questionnaire'!X709="","",'[1]Données questionnaire'!X709)</f>
        <v/>
      </c>
      <c r="U826" s="57" t="str">
        <f>IF('[1]Données questionnaire'!Y709="","",'[1]Données questionnaire'!Y709)</f>
        <v/>
      </c>
      <c r="V826" s="57" t="str">
        <f>IF('[1]Données questionnaire'!Z709="","",'[1]Données questionnaire'!Z709)</f>
        <v/>
      </c>
      <c r="W826" s="57" t="str">
        <f>IF('[1]Données questionnaire'!AA709="","",'[1]Données questionnaire'!AA709)</f>
        <v/>
      </c>
      <c r="X826" s="57" t="str">
        <f>IF('[1]Données questionnaire'!AB709="","",'[1]Données questionnaire'!AB709)</f>
        <v/>
      </c>
      <c r="Y826" s="57" t="str">
        <f>IF('[1]Données questionnaire'!AC709="","",'[1]Données questionnaire'!AC709)</f>
        <v>X</v>
      </c>
      <c r="Z826" s="57" t="str">
        <f>IF('[1]Données questionnaire'!AD709="","",'[1]Données questionnaire'!AD709)</f>
        <v/>
      </c>
      <c r="AA826" s="57" t="str">
        <f>IF('[1]Données questionnaire'!AE709="","",'[1]Données questionnaire'!AE709)</f>
        <v/>
      </c>
      <c r="AB826" s="57" t="str">
        <f>IF('[1]Données questionnaire'!AF709="","",'[1]Données questionnaire'!AF709)</f>
        <v/>
      </c>
      <c r="AC826" s="57">
        <f>IF('[1]Données questionnaire'!AG709="","",'[1]Données questionnaire'!AG709)</f>
        <v>44</v>
      </c>
      <c r="AE826" s="57"/>
      <c r="AF826" s="57"/>
      <c r="AG826" s="60"/>
      <c r="AH826" s="57"/>
      <c r="AI826" s="57"/>
      <c r="AJ826" s="57"/>
      <c r="AK826" s="57"/>
      <c r="AL826" s="57"/>
      <c r="AM826" s="57"/>
      <c r="AN826" s="57"/>
      <c r="AO826" s="57"/>
      <c r="AP826" s="57"/>
      <c r="AQ826" s="57"/>
      <c r="AR826" s="57"/>
      <c r="AS826" s="57"/>
      <c r="AT826" s="57"/>
      <c r="AU826" s="57"/>
      <c r="AV826" s="57"/>
      <c r="AW826" s="57"/>
      <c r="AX826" s="57"/>
      <c r="AY826" s="57"/>
      <c r="AZ826" s="57"/>
      <c r="BB826" s="57" t="s">
        <v>192</v>
      </c>
      <c r="BC826" s="57"/>
      <c r="BD826" s="57" t="s">
        <v>193</v>
      </c>
      <c r="BE826" s="60">
        <v>0</v>
      </c>
      <c r="BF826" s="61" t="str">
        <f t="shared" si="181"/>
        <v/>
      </c>
      <c r="BG826" s="57" t="s">
        <v>193</v>
      </c>
      <c r="BH826" s="57"/>
      <c r="BI826" s="57" t="s">
        <v>193</v>
      </c>
      <c r="BJ826" s="57" t="s">
        <v>193</v>
      </c>
      <c r="BK826" s="57" t="s">
        <v>193</v>
      </c>
      <c r="BL826" s="57" t="s">
        <v>193</v>
      </c>
      <c r="BM826" s="57" t="s">
        <v>193</v>
      </c>
      <c r="BN826" s="57" t="s">
        <v>193</v>
      </c>
      <c r="BO826" s="57" t="s">
        <v>193</v>
      </c>
      <c r="BP826" s="57" t="s">
        <v>193</v>
      </c>
      <c r="BQ826" s="57" t="s">
        <v>193</v>
      </c>
      <c r="BR826" s="57" t="str">
        <f t="shared" si="182"/>
        <v>N</v>
      </c>
      <c r="BS826" s="57" t="s">
        <v>193</v>
      </c>
      <c r="BT826" s="57" t="s">
        <v>193</v>
      </c>
      <c r="BU826" s="57" t="s">
        <v>193</v>
      </c>
      <c r="BV826" s="57" t="s">
        <v>193</v>
      </c>
      <c r="BW826" s="57" t="s">
        <v>193</v>
      </c>
      <c r="BX826" s="57" t="str">
        <f t="shared" si="183"/>
        <v>N</v>
      </c>
      <c r="BY826" s="57" t="s">
        <v>193</v>
      </c>
      <c r="BZ826" s="57" t="s">
        <v>193</v>
      </c>
      <c r="CA826" s="57" t="s">
        <v>193</v>
      </c>
      <c r="CB826" s="57" t="s">
        <v>193</v>
      </c>
      <c r="CC826" s="57" t="s">
        <v>193</v>
      </c>
      <c r="CD826" s="57" t="s">
        <v>193</v>
      </c>
      <c r="CE826" s="57" t="s">
        <v>193</v>
      </c>
      <c r="CF826" s="57" t="s">
        <v>193</v>
      </c>
      <c r="CG826" s="57" t="s">
        <v>193</v>
      </c>
      <c r="CH826" s="57" t="s">
        <v>193</v>
      </c>
      <c r="CI826" s="57" t="s">
        <v>193</v>
      </c>
      <c r="CJ826" s="57" t="s">
        <v>193</v>
      </c>
      <c r="CK826" s="57" t="s">
        <v>193</v>
      </c>
      <c r="CL826" s="57" t="s">
        <v>193</v>
      </c>
      <c r="CM826" s="57" t="s">
        <v>193</v>
      </c>
      <c r="CN826" s="57" t="s">
        <v>193</v>
      </c>
      <c r="CO826" s="57" t="s">
        <v>193</v>
      </c>
      <c r="CP826" s="57" t="s">
        <v>193</v>
      </c>
      <c r="CQ826" s="57" t="s">
        <v>193</v>
      </c>
      <c r="CR826" s="57" t="s">
        <v>193</v>
      </c>
      <c r="CS826" s="57" t="str">
        <f t="shared" si="184"/>
        <v>N</v>
      </c>
      <c r="CT826" s="57" t="str">
        <f t="shared" si="185"/>
        <v>N</v>
      </c>
      <c r="CU826" s="62" t="s">
        <v>194</v>
      </c>
      <c r="CV826" s="57" t="s">
        <v>193</v>
      </c>
      <c r="CW826" s="57" t="s">
        <v>193</v>
      </c>
      <c r="CX826" s="57" t="s">
        <v>193</v>
      </c>
      <c r="CY826" s="57" t="s">
        <v>193</v>
      </c>
      <c r="CZ826" s="57" t="str">
        <f t="shared" si="186"/>
        <v>N</v>
      </c>
      <c r="DA826" s="57" t="s">
        <v>193</v>
      </c>
      <c r="DB826" s="57" t="s">
        <v>193</v>
      </c>
      <c r="DC826" s="57" t="s">
        <v>193</v>
      </c>
      <c r="DD826" s="57" t="str">
        <f t="shared" si="187"/>
        <v>N</v>
      </c>
      <c r="DE826" s="62" t="s">
        <v>194</v>
      </c>
      <c r="DF826" s="62" t="s">
        <v>194</v>
      </c>
      <c r="DG826" s="57" t="str">
        <f t="shared" si="188"/>
        <v>P</v>
      </c>
      <c r="DH826" s="57" t="s">
        <v>193</v>
      </c>
      <c r="DI826" s="57" t="s">
        <v>193</v>
      </c>
      <c r="DJ826" s="57" t="s">
        <v>193</v>
      </c>
      <c r="DK826" s="57" t="s">
        <v>193</v>
      </c>
      <c r="DL826" s="57" t="s">
        <v>193</v>
      </c>
      <c r="DM826" s="57" t="s">
        <v>193</v>
      </c>
      <c r="DN826" s="57" t="s">
        <v>193</v>
      </c>
      <c r="DO826" s="57" t="s">
        <v>193</v>
      </c>
      <c r="DP826" s="57" t="s">
        <v>193</v>
      </c>
      <c r="DQ826" s="57" t="s">
        <v>193</v>
      </c>
      <c r="DR826" s="57" t="s">
        <v>193</v>
      </c>
      <c r="DS826" s="57" t="s">
        <v>193</v>
      </c>
      <c r="DT826" s="57" t="s">
        <v>193</v>
      </c>
      <c r="DU826" s="57" t="str">
        <f t="shared" si="189"/>
        <v>N</v>
      </c>
      <c r="DV826" s="57" t="str">
        <f t="shared" si="190"/>
        <v>N</v>
      </c>
      <c r="DW826" s="57" t="s">
        <v>193</v>
      </c>
      <c r="DX826" s="57" t="s">
        <v>193</v>
      </c>
      <c r="DY826" s="57" t="s">
        <v>193</v>
      </c>
      <c r="DZ826" s="57" t="s">
        <v>193</v>
      </c>
      <c r="EA826" s="57" t="s">
        <v>193</v>
      </c>
      <c r="EB826" s="57" t="s">
        <v>193</v>
      </c>
      <c r="EC826" s="57" t="s">
        <v>193</v>
      </c>
      <c r="ED826" s="57" t="s">
        <v>193</v>
      </c>
      <c r="EE826" s="57" t="s">
        <v>193</v>
      </c>
      <c r="EF826" s="57" t="s">
        <v>193</v>
      </c>
      <c r="EG826" s="57" t="s">
        <v>193</v>
      </c>
      <c r="EH826" s="57" t="s">
        <v>193</v>
      </c>
      <c r="EI826" s="57" t="s">
        <v>193</v>
      </c>
      <c r="EJ826" s="57" t="s">
        <v>193</v>
      </c>
      <c r="EK826" s="57" t="s">
        <v>193</v>
      </c>
      <c r="EL826" s="57" t="s">
        <v>193</v>
      </c>
      <c r="EM826" s="57" t="s">
        <v>193</v>
      </c>
      <c r="EN826" s="57" t="s">
        <v>193</v>
      </c>
      <c r="EO826" s="57" t="s">
        <v>193</v>
      </c>
      <c r="EP826" s="57" t="s">
        <v>193</v>
      </c>
      <c r="EQ826" s="57" t="s">
        <v>193</v>
      </c>
      <c r="ER826" s="57" t="str">
        <f t="shared" si="191"/>
        <v>N</v>
      </c>
      <c r="ES826" s="57" t="s">
        <v>193</v>
      </c>
      <c r="ET826" s="57" t="s">
        <v>193</v>
      </c>
      <c r="EU826" s="57" t="s">
        <v>193</v>
      </c>
      <c r="EV826" s="57" t="s">
        <v>193</v>
      </c>
      <c r="EW826" s="57" t="s">
        <v>193</v>
      </c>
      <c r="EX826" s="57" t="s">
        <v>193</v>
      </c>
      <c r="EY826" s="57" t="s">
        <v>193</v>
      </c>
      <c r="EZ826" s="57" t="s">
        <v>193</v>
      </c>
      <c r="FA826" s="57" t="s">
        <v>193</v>
      </c>
      <c r="FB826" s="57" t="s">
        <v>193</v>
      </c>
      <c r="FC826" s="57" t="s">
        <v>193</v>
      </c>
      <c r="FD826" s="57" t="s">
        <v>193</v>
      </c>
      <c r="FE826" s="57" t="s">
        <v>193</v>
      </c>
      <c r="FF826" s="57" t="s">
        <v>193</v>
      </c>
      <c r="FG826" s="57" t="s">
        <v>193</v>
      </c>
      <c r="FH826" s="57" t="s">
        <v>193</v>
      </c>
      <c r="FI826" s="57" t="s">
        <v>193</v>
      </c>
      <c r="FJ826" s="57" t="s">
        <v>193</v>
      </c>
      <c r="FK826" s="57" t="s">
        <v>193</v>
      </c>
      <c r="FL826" s="57" t="s">
        <v>193</v>
      </c>
      <c r="FM826" s="57" t="s">
        <v>193</v>
      </c>
      <c r="FN826" s="57" t="str">
        <f t="shared" si="192"/>
        <v>N</v>
      </c>
      <c r="FO826" s="57" t="s">
        <v>193</v>
      </c>
      <c r="FP826" s="57" t="s">
        <v>193</v>
      </c>
      <c r="FQ826" s="57" t="s">
        <v>193</v>
      </c>
      <c r="FR826" s="57" t="s">
        <v>193</v>
      </c>
      <c r="FS826" s="57" t="s">
        <v>193</v>
      </c>
      <c r="FT826" s="57" t="s">
        <v>193</v>
      </c>
      <c r="FU826" s="57" t="s">
        <v>193</v>
      </c>
      <c r="FV826" s="57" t="s">
        <v>193</v>
      </c>
      <c r="FW826" s="57" t="s">
        <v>193</v>
      </c>
      <c r="FX826" s="57" t="s">
        <v>193</v>
      </c>
      <c r="FZ826" s="57" t="str">
        <f t="shared" si="180"/>
        <v>N</v>
      </c>
    </row>
    <row r="827" spans="2:182" s="18" customFormat="1" ht="10.5" x14ac:dyDescent="0.55000000000000004">
      <c r="B827" s="56" t="s">
        <v>186</v>
      </c>
      <c r="C827" s="57">
        <v>16</v>
      </c>
      <c r="D827" s="57">
        <f t="shared" ref="D827:D890" si="193">D826+1</f>
        <v>822</v>
      </c>
      <c r="E827" s="57">
        <v>18744</v>
      </c>
      <c r="F827" s="57"/>
      <c r="H827" s="57" t="s">
        <v>198</v>
      </c>
      <c r="I827" s="57" t="s">
        <v>236</v>
      </c>
      <c r="J827" s="57" t="s">
        <v>237</v>
      </c>
      <c r="K827" s="57" t="s">
        <v>238</v>
      </c>
      <c r="L827" s="57" t="s">
        <v>216</v>
      </c>
      <c r="M827" s="58">
        <v>39424</v>
      </c>
      <c r="N827" s="59" t="s">
        <v>218</v>
      </c>
      <c r="O827" s="57"/>
      <c r="P827" s="57"/>
      <c r="Q827" s="57" t="s">
        <v>192</v>
      </c>
      <c r="S827" s="57" t="str">
        <f>IF('[1]Données questionnaire'!W710="","",'[1]Données questionnaire'!W710)</f>
        <v>X</v>
      </c>
      <c r="T827" s="57" t="str">
        <f>IF('[1]Données questionnaire'!X710="","",'[1]Données questionnaire'!X710)</f>
        <v/>
      </c>
      <c r="U827" s="57" t="str">
        <f>IF('[1]Données questionnaire'!Y710="","",'[1]Données questionnaire'!Y710)</f>
        <v/>
      </c>
      <c r="V827" s="57" t="str">
        <f>IF('[1]Données questionnaire'!Z710="","",'[1]Données questionnaire'!Z710)</f>
        <v/>
      </c>
      <c r="W827" s="57" t="str">
        <f>IF('[1]Données questionnaire'!AA710="","",'[1]Données questionnaire'!AA710)</f>
        <v/>
      </c>
      <c r="X827" s="57" t="str">
        <f>IF('[1]Données questionnaire'!AB710="","",'[1]Données questionnaire'!AB710)</f>
        <v/>
      </c>
      <c r="Y827" s="57" t="str">
        <f>IF('[1]Données questionnaire'!AC710="","",'[1]Données questionnaire'!AC710)</f>
        <v>X</v>
      </c>
      <c r="Z827" s="57" t="str">
        <f>IF('[1]Données questionnaire'!AD710="","",'[1]Données questionnaire'!AD710)</f>
        <v/>
      </c>
      <c r="AA827" s="57" t="str">
        <f>IF('[1]Données questionnaire'!AE710="","",'[1]Données questionnaire'!AE710)</f>
        <v/>
      </c>
      <c r="AB827" s="57" t="str">
        <f>IF('[1]Données questionnaire'!AF710="","",'[1]Données questionnaire'!AF710)</f>
        <v/>
      </c>
      <c r="AC827" s="57">
        <f>IF('[1]Données questionnaire'!AG710="","",'[1]Données questionnaire'!AG710)</f>
        <v>56</v>
      </c>
      <c r="AE827" s="57"/>
      <c r="AF827" s="57"/>
      <c r="AG827" s="60"/>
      <c r="AH827" s="57"/>
      <c r="AI827" s="57"/>
      <c r="AJ827" s="57"/>
      <c r="AK827" s="57"/>
      <c r="AL827" s="57"/>
      <c r="AM827" s="57"/>
      <c r="AN827" s="57"/>
      <c r="AO827" s="57"/>
      <c r="AP827" s="57"/>
      <c r="AQ827" s="57"/>
      <c r="AR827" s="57"/>
      <c r="AS827" s="57"/>
      <c r="AT827" s="57"/>
      <c r="AU827" s="57"/>
      <c r="AV827" s="57"/>
      <c r="AW827" s="57"/>
      <c r="AX827" s="57"/>
      <c r="AY827" s="57"/>
      <c r="AZ827" s="57"/>
      <c r="BB827" s="57" t="s">
        <v>192</v>
      </c>
      <c r="BC827" s="57"/>
      <c r="BD827" s="57" t="s">
        <v>193</v>
      </c>
      <c r="BE827" s="60">
        <v>0</v>
      </c>
      <c r="BF827" s="61" t="str">
        <f t="shared" si="181"/>
        <v/>
      </c>
      <c r="BG827" s="57" t="s">
        <v>193</v>
      </c>
      <c r="BH827" s="57"/>
      <c r="BI827" s="57" t="s">
        <v>193</v>
      </c>
      <c r="BJ827" s="57" t="s">
        <v>193</v>
      </c>
      <c r="BK827" s="57" t="s">
        <v>193</v>
      </c>
      <c r="BL827" s="57" t="s">
        <v>193</v>
      </c>
      <c r="BM827" s="57" t="s">
        <v>193</v>
      </c>
      <c r="BN827" s="57" t="s">
        <v>193</v>
      </c>
      <c r="BO827" s="57" t="s">
        <v>193</v>
      </c>
      <c r="BP827" s="57" t="s">
        <v>193</v>
      </c>
      <c r="BQ827" s="57" t="s">
        <v>193</v>
      </c>
      <c r="BR827" s="57" t="str">
        <f t="shared" si="182"/>
        <v>N</v>
      </c>
      <c r="BS827" s="57" t="s">
        <v>193</v>
      </c>
      <c r="BT827" s="57" t="s">
        <v>193</v>
      </c>
      <c r="BU827" s="57" t="s">
        <v>193</v>
      </c>
      <c r="BV827" s="57" t="s">
        <v>193</v>
      </c>
      <c r="BW827" s="57" t="s">
        <v>193</v>
      </c>
      <c r="BX827" s="57" t="str">
        <f t="shared" si="183"/>
        <v>N</v>
      </c>
      <c r="BY827" s="57" t="s">
        <v>193</v>
      </c>
      <c r="BZ827" s="57" t="s">
        <v>193</v>
      </c>
      <c r="CA827" s="57" t="s">
        <v>193</v>
      </c>
      <c r="CB827" s="57" t="s">
        <v>193</v>
      </c>
      <c r="CC827" s="57" t="s">
        <v>193</v>
      </c>
      <c r="CD827" s="57" t="s">
        <v>193</v>
      </c>
      <c r="CE827" s="57" t="s">
        <v>193</v>
      </c>
      <c r="CF827" s="57" t="s">
        <v>193</v>
      </c>
      <c r="CG827" s="57" t="s">
        <v>193</v>
      </c>
      <c r="CH827" s="57" t="s">
        <v>193</v>
      </c>
      <c r="CI827" s="57" t="s">
        <v>193</v>
      </c>
      <c r="CJ827" s="57" t="s">
        <v>193</v>
      </c>
      <c r="CK827" s="57" t="s">
        <v>193</v>
      </c>
      <c r="CL827" s="57" t="s">
        <v>193</v>
      </c>
      <c r="CM827" s="57" t="s">
        <v>193</v>
      </c>
      <c r="CN827" s="57" t="s">
        <v>193</v>
      </c>
      <c r="CO827" s="57" t="s">
        <v>193</v>
      </c>
      <c r="CP827" s="57" t="s">
        <v>193</v>
      </c>
      <c r="CQ827" s="57" t="s">
        <v>193</v>
      </c>
      <c r="CR827" s="57" t="s">
        <v>193</v>
      </c>
      <c r="CS827" s="57" t="str">
        <f t="shared" si="184"/>
        <v>N</v>
      </c>
      <c r="CT827" s="57" t="str">
        <f t="shared" si="185"/>
        <v>N</v>
      </c>
      <c r="CU827" s="62" t="s">
        <v>194</v>
      </c>
      <c r="CV827" s="57" t="s">
        <v>193</v>
      </c>
      <c r="CW827" s="57" t="s">
        <v>193</v>
      </c>
      <c r="CX827" s="57" t="s">
        <v>193</v>
      </c>
      <c r="CY827" s="57" t="s">
        <v>193</v>
      </c>
      <c r="CZ827" s="57" t="str">
        <f t="shared" si="186"/>
        <v>N</v>
      </c>
      <c r="DA827" s="57" t="s">
        <v>193</v>
      </c>
      <c r="DB827" s="57" t="s">
        <v>193</v>
      </c>
      <c r="DC827" s="57" t="s">
        <v>193</v>
      </c>
      <c r="DD827" s="57" t="str">
        <f t="shared" si="187"/>
        <v>N</v>
      </c>
      <c r="DE827" s="62" t="s">
        <v>194</v>
      </c>
      <c r="DF827" s="62" t="s">
        <v>194</v>
      </c>
      <c r="DG827" s="57" t="str">
        <f t="shared" si="188"/>
        <v>P</v>
      </c>
      <c r="DH827" s="57" t="s">
        <v>193</v>
      </c>
      <c r="DI827" s="57" t="s">
        <v>193</v>
      </c>
      <c r="DJ827" s="57" t="s">
        <v>193</v>
      </c>
      <c r="DK827" s="57" t="s">
        <v>193</v>
      </c>
      <c r="DL827" s="57" t="s">
        <v>193</v>
      </c>
      <c r="DM827" s="57" t="s">
        <v>193</v>
      </c>
      <c r="DN827" s="57" t="s">
        <v>193</v>
      </c>
      <c r="DO827" s="57" t="s">
        <v>193</v>
      </c>
      <c r="DP827" s="57" t="s">
        <v>193</v>
      </c>
      <c r="DQ827" s="57" t="s">
        <v>193</v>
      </c>
      <c r="DR827" s="57" t="s">
        <v>193</v>
      </c>
      <c r="DS827" s="57" t="s">
        <v>193</v>
      </c>
      <c r="DT827" s="57" t="s">
        <v>193</v>
      </c>
      <c r="DU827" s="57" t="str">
        <f t="shared" si="189"/>
        <v>N</v>
      </c>
      <c r="DV827" s="57" t="str">
        <f t="shared" si="190"/>
        <v>N</v>
      </c>
      <c r="DW827" s="57" t="s">
        <v>193</v>
      </c>
      <c r="DX827" s="57" t="s">
        <v>193</v>
      </c>
      <c r="DY827" s="57" t="s">
        <v>193</v>
      </c>
      <c r="DZ827" s="57" t="s">
        <v>193</v>
      </c>
      <c r="EA827" s="57" t="s">
        <v>193</v>
      </c>
      <c r="EB827" s="57" t="s">
        <v>193</v>
      </c>
      <c r="EC827" s="57" t="s">
        <v>193</v>
      </c>
      <c r="ED827" s="57" t="s">
        <v>193</v>
      </c>
      <c r="EE827" s="57" t="s">
        <v>193</v>
      </c>
      <c r="EF827" s="57" t="s">
        <v>193</v>
      </c>
      <c r="EG827" s="57" t="s">
        <v>193</v>
      </c>
      <c r="EH827" s="57" t="s">
        <v>193</v>
      </c>
      <c r="EI827" s="57" t="s">
        <v>193</v>
      </c>
      <c r="EJ827" s="57" t="s">
        <v>193</v>
      </c>
      <c r="EK827" s="57" t="s">
        <v>193</v>
      </c>
      <c r="EL827" s="57" t="s">
        <v>193</v>
      </c>
      <c r="EM827" s="57" t="s">
        <v>193</v>
      </c>
      <c r="EN827" s="57" t="s">
        <v>193</v>
      </c>
      <c r="EO827" s="57" t="s">
        <v>193</v>
      </c>
      <c r="EP827" s="57" t="s">
        <v>193</v>
      </c>
      <c r="EQ827" s="57" t="s">
        <v>193</v>
      </c>
      <c r="ER827" s="57" t="str">
        <f t="shared" si="191"/>
        <v>N</v>
      </c>
      <c r="ES827" s="57" t="s">
        <v>193</v>
      </c>
      <c r="ET827" s="57" t="s">
        <v>193</v>
      </c>
      <c r="EU827" s="57" t="s">
        <v>193</v>
      </c>
      <c r="EV827" s="57" t="s">
        <v>193</v>
      </c>
      <c r="EW827" s="57" t="s">
        <v>193</v>
      </c>
      <c r="EX827" s="57" t="s">
        <v>193</v>
      </c>
      <c r="EY827" s="57" t="s">
        <v>193</v>
      </c>
      <c r="EZ827" s="57" t="s">
        <v>193</v>
      </c>
      <c r="FA827" s="57" t="s">
        <v>193</v>
      </c>
      <c r="FB827" s="57" t="s">
        <v>193</v>
      </c>
      <c r="FC827" s="57" t="s">
        <v>193</v>
      </c>
      <c r="FD827" s="57" t="s">
        <v>193</v>
      </c>
      <c r="FE827" s="57" t="s">
        <v>193</v>
      </c>
      <c r="FF827" s="57" t="s">
        <v>193</v>
      </c>
      <c r="FG827" s="57" t="s">
        <v>193</v>
      </c>
      <c r="FH827" s="57" t="s">
        <v>193</v>
      </c>
      <c r="FI827" s="57" t="s">
        <v>193</v>
      </c>
      <c r="FJ827" s="57" t="s">
        <v>193</v>
      </c>
      <c r="FK827" s="57" t="s">
        <v>193</v>
      </c>
      <c r="FL827" s="57" t="s">
        <v>193</v>
      </c>
      <c r="FM827" s="57" t="s">
        <v>193</v>
      </c>
      <c r="FN827" s="57" t="str">
        <f t="shared" si="192"/>
        <v>N</v>
      </c>
      <c r="FO827" s="57" t="s">
        <v>193</v>
      </c>
      <c r="FP827" s="57" t="s">
        <v>193</v>
      </c>
      <c r="FQ827" s="57" t="s">
        <v>193</v>
      </c>
      <c r="FR827" s="57" t="s">
        <v>193</v>
      </c>
      <c r="FS827" s="57" t="s">
        <v>193</v>
      </c>
      <c r="FT827" s="57" t="s">
        <v>193</v>
      </c>
      <c r="FU827" s="57" t="s">
        <v>193</v>
      </c>
      <c r="FV827" s="57" t="s">
        <v>193</v>
      </c>
      <c r="FW827" s="57" t="s">
        <v>193</v>
      </c>
      <c r="FX827" s="57" t="s">
        <v>193</v>
      </c>
      <c r="FZ827" s="57" t="str">
        <f t="shared" si="180"/>
        <v>N</v>
      </c>
    </row>
    <row r="828" spans="2:182" s="18" customFormat="1" ht="10.5" x14ac:dyDescent="0.55000000000000004">
      <c r="B828" s="56" t="s">
        <v>186</v>
      </c>
      <c r="C828" s="57">
        <v>17</v>
      </c>
      <c r="D828" s="57">
        <f t="shared" si="193"/>
        <v>823</v>
      </c>
      <c r="E828" s="57">
        <v>18745</v>
      </c>
      <c r="F828" s="57"/>
      <c r="H828" s="57" t="s">
        <v>198</v>
      </c>
      <c r="I828" s="57" t="s">
        <v>236</v>
      </c>
      <c r="J828" s="57" t="s">
        <v>237</v>
      </c>
      <c r="K828" s="57" t="s">
        <v>238</v>
      </c>
      <c r="L828" s="57" t="s">
        <v>216</v>
      </c>
      <c r="M828" s="58">
        <v>39424</v>
      </c>
      <c r="N828" s="59" t="s">
        <v>218</v>
      </c>
      <c r="O828" s="57"/>
      <c r="P828" s="57"/>
      <c r="Q828" s="57" t="s">
        <v>192</v>
      </c>
      <c r="S828" s="57" t="str">
        <f>IF('[1]Données questionnaire'!W711="","",'[1]Données questionnaire'!W711)</f>
        <v>X</v>
      </c>
      <c r="T828" s="57" t="str">
        <f>IF('[1]Données questionnaire'!X711="","",'[1]Données questionnaire'!X711)</f>
        <v/>
      </c>
      <c r="U828" s="57" t="str">
        <f>IF('[1]Données questionnaire'!Y711="","",'[1]Données questionnaire'!Y711)</f>
        <v/>
      </c>
      <c r="V828" s="57" t="str">
        <f>IF('[1]Données questionnaire'!Z711="","",'[1]Données questionnaire'!Z711)</f>
        <v/>
      </c>
      <c r="W828" s="57" t="str">
        <f>IF('[1]Données questionnaire'!AA711="","",'[1]Données questionnaire'!AA711)</f>
        <v/>
      </c>
      <c r="X828" s="57" t="str">
        <f>IF('[1]Données questionnaire'!AB711="","",'[1]Données questionnaire'!AB711)</f>
        <v/>
      </c>
      <c r="Y828" s="57" t="str">
        <f>IF('[1]Données questionnaire'!AC711="","",'[1]Données questionnaire'!AC711)</f>
        <v>X</v>
      </c>
      <c r="Z828" s="57" t="str">
        <f>IF('[1]Données questionnaire'!AD711="","",'[1]Données questionnaire'!AD711)</f>
        <v/>
      </c>
      <c r="AA828" s="57" t="str">
        <f>IF('[1]Données questionnaire'!AE711="","",'[1]Données questionnaire'!AE711)</f>
        <v/>
      </c>
      <c r="AB828" s="57" t="str">
        <f>IF('[1]Données questionnaire'!AF711="","",'[1]Données questionnaire'!AF711)</f>
        <v/>
      </c>
      <c r="AC828" s="57">
        <f>IF('[1]Données questionnaire'!AG711="","",'[1]Données questionnaire'!AG711)</f>
        <v>45</v>
      </c>
      <c r="AE828" s="57"/>
      <c r="AF828" s="57"/>
      <c r="AG828" s="60"/>
      <c r="AH828" s="57"/>
      <c r="AI828" s="57"/>
      <c r="AJ828" s="57"/>
      <c r="AK828" s="57"/>
      <c r="AL828" s="57"/>
      <c r="AM828" s="57"/>
      <c r="AN828" s="57"/>
      <c r="AO828" s="57"/>
      <c r="AP828" s="57"/>
      <c r="AQ828" s="57"/>
      <c r="AR828" s="57"/>
      <c r="AS828" s="57"/>
      <c r="AT828" s="57"/>
      <c r="AU828" s="57"/>
      <c r="AV828" s="57"/>
      <c r="AW828" s="57"/>
      <c r="AX828" s="57"/>
      <c r="AY828" s="57"/>
      <c r="AZ828" s="57"/>
      <c r="BB828" s="57" t="s">
        <v>192</v>
      </c>
      <c r="BC828" s="57"/>
      <c r="BD828" s="57" t="s">
        <v>193</v>
      </c>
      <c r="BE828" s="60">
        <v>0</v>
      </c>
      <c r="BF828" s="61" t="str">
        <f t="shared" si="181"/>
        <v/>
      </c>
      <c r="BG828" s="57" t="s">
        <v>193</v>
      </c>
      <c r="BH828" s="57"/>
      <c r="BI828" s="62" t="s">
        <v>194</v>
      </c>
      <c r="BJ828" s="57" t="s">
        <v>193</v>
      </c>
      <c r="BK828" s="57" t="s">
        <v>193</v>
      </c>
      <c r="BL828" s="57" t="s">
        <v>193</v>
      </c>
      <c r="BM828" s="57" t="s">
        <v>193</v>
      </c>
      <c r="BN828" s="57" t="s">
        <v>193</v>
      </c>
      <c r="BO828" s="57" t="s">
        <v>193</v>
      </c>
      <c r="BP828" s="57" t="s">
        <v>193</v>
      </c>
      <c r="BQ828" s="57" t="s">
        <v>193</v>
      </c>
      <c r="BR828" s="57" t="str">
        <f t="shared" si="182"/>
        <v>P</v>
      </c>
      <c r="BS828" s="57" t="s">
        <v>193</v>
      </c>
      <c r="BT828" s="57" t="s">
        <v>193</v>
      </c>
      <c r="BU828" s="57" t="s">
        <v>193</v>
      </c>
      <c r="BV828" s="57" t="s">
        <v>193</v>
      </c>
      <c r="BW828" s="57" t="s">
        <v>193</v>
      </c>
      <c r="BX828" s="57" t="str">
        <f t="shared" si="183"/>
        <v>N</v>
      </c>
      <c r="BY828" s="57" t="s">
        <v>193</v>
      </c>
      <c r="BZ828" s="57" t="s">
        <v>193</v>
      </c>
      <c r="CA828" s="57" t="s">
        <v>193</v>
      </c>
      <c r="CB828" s="57" t="s">
        <v>193</v>
      </c>
      <c r="CC828" s="57" t="s">
        <v>193</v>
      </c>
      <c r="CD828" s="57" t="s">
        <v>193</v>
      </c>
      <c r="CE828" s="57" t="s">
        <v>193</v>
      </c>
      <c r="CF828" s="57" t="s">
        <v>193</v>
      </c>
      <c r="CG828" s="57" t="s">
        <v>193</v>
      </c>
      <c r="CH828" s="57" t="s">
        <v>193</v>
      </c>
      <c r="CI828" s="57" t="s">
        <v>193</v>
      </c>
      <c r="CJ828" s="57" t="s">
        <v>193</v>
      </c>
      <c r="CK828" s="57" t="s">
        <v>193</v>
      </c>
      <c r="CL828" s="57" t="s">
        <v>193</v>
      </c>
      <c r="CM828" s="57" t="s">
        <v>193</v>
      </c>
      <c r="CN828" s="57" t="s">
        <v>193</v>
      </c>
      <c r="CO828" s="57" t="s">
        <v>193</v>
      </c>
      <c r="CP828" s="57" t="s">
        <v>193</v>
      </c>
      <c r="CQ828" s="57" t="s">
        <v>193</v>
      </c>
      <c r="CR828" s="57" t="s">
        <v>193</v>
      </c>
      <c r="CS828" s="57" t="str">
        <f t="shared" si="184"/>
        <v>N</v>
      </c>
      <c r="CT828" s="57" t="str">
        <f t="shared" si="185"/>
        <v>N</v>
      </c>
      <c r="CU828" s="62" t="s">
        <v>194</v>
      </c>
      <c r="CV828" s="57" t="s">
        <v>193</v>
      </c>
      <c r="CW828" s="57" t="s">
        <v>193</v>
      </c>
      <c r="CX828" s="57" t="s">
        <v>193</v>
      </c>
      <c r="CY828" s="57" t="s">
        <v>193</v>
      </c>
      <c r="CZ828" s="57" t="str">
        <f t="shared" si="186"/>
        <v>N</v>
      </c>
      <c r="DA828" s="62" t="s">
        <v>194</v>
      </c>
      <c r="DB828" s="57" t="s">
        <v>193</v>
      </c>
      <c r="DC828" s="57" t="s">
        <v>193</v>
      </c>
      <c r="DD828" s="57" t="str">
        <f t="shared" si="187"/>
        <v>P</v>
      </c>
      <c r="DE828" s="62" t="s">
        <v>194</v>
      </c>
      <c r="DF828" s="62" t="s">
        <v>194</v>
      </c>
      <c r="DG828" s="57" t="str">
        <f t="shared" si="188"/>
        <v>P</v>
      </c>
      <c r="DH828" s="57" t="s">
        <v>193</v>
      </c>
      <c r="DI828" s="57" t="s">
        <v>193</v>
      </c>
      <c r="DJ828" s="57" t="s">
        <v>193</v>
      </c>
      <c r="DK828" s="62" t="s">
        <v>194</v>
      </c>
      <c r="DL828" s="57" t="s">
        <v>193</v>
      </c>
      <c r="DM828" s="57" t="s">
        <v>193</v>
      </c>
      <c r="DN828" s="57" t="s">
        <v>193</v>
      </c>
      <c r="DO828" s="57" t="s">
        <v>193</v>
      </c>
      <c r="DP828" s="57" t="s">
        <v>193</v>
      </c>
      <c r="DQ828" s="57" t="s">
        <v>193</v>
      </c>
      <c r="DR828" s="57" t="s">
        <v>193</v>
      </c>
      <c r="DS828" s="57" t="s">
        <v>193</v>
      </c>
      <c r="DT828" s="57" t="s">
        <v>193</v>
      </c>
      <c r="DU828" s="57" t="str">
        <f t="shared" si="189"/>
        <v>N</v>
      </c>
      <c r="DV828" s="57" t="str">
        <f t="shared" si="190"/>
        <v>P</v>
      </c>
      <c r="DW828" s="57" t="s">
        <v>193</v>
      </c>
      <c r="DX828" s="57" t="s">
        <v>193</v>
      </c>
      <c r="DY828" s="57" t="s">
        <v>193</v>
      </c>
      <c r="DZ828" s="57" t="s">
        <v>193</v>
      </c>
      <c r="EA828" s="57" t="s">
        <v>193</v>
      </c>
      <c r="EB828" s="57" t="s">
        <v>193</v>
      </c>
      <c r="EC828" s="57" t="s">
        <v>193</v>
      </c>
      <c r="ED828" s="57" t="s">
        <v>193</v>
      </c>
      <c r="EE828" s="57" t="s">
        <v>193</v>
      </c>
      <c r="EF828" s="57" t="s">
        <v>193</v>
      </c>
      <c r="EG828" s="57" t="s">
        <v>193</v>
      </c>
      <c r="EH828" s="57" t="s">
        <v>193</v>
      </c>
      <c r="EI828" s="57" t="s">
        <v>193</v>
      </c>
      <c r="EJ828" s="57" t="s">
        <v>193</v>
      </c>
      <c r="EK828" s="57" t="s">
        <v>193</v>
      </c>
      <c r="EL828" s="57" t="s">
        <v>193</v>
      </c>
      <c r="EM828" s="57" t="s">
        <v>193</v>
      </c>
      <c r="EN828" s="57" t="s">
        <v>193</v>
      </c>
      <c r="EO828" s="57" t="s">
        <v>193</v>
      </c>
      <c r="EP828" s="57" t="s">
        <v>193</v>
      </c>
      <c r="EQ828" s="57" t="s">
        <v>193</v>
      </c>
      <c r="ER828" s="57" t="str">
        <f t="shared" si="191"/>
        <v>N</v>
      </c>
      <c r="ES828" s="57" t="s">
        <v>193</v>
      </c>
      <c r="ET828" s="57" t="s">
        <v>193</v>
      </c>
      <c r="EU828" s="57" t="s">
        <v>193</v>
      </c>
      <c r="EV828" s="57" t="s">
        <v>193</v>
      </c>
      <c r="EW828" s="57" t="s">
        <v>193</v>
      </c>
      <c r="EX828" s="57" t="s">
        <v>193</v>
      </c>
      <c r="EY828" s="57" t="s">
        <v>193</v>
      </c>
      <c r="EZ828" s="57" t="s">
        <v>193</v>
      </c>
      <c r="FA828" s="57" t="s">
        <v>193</v>
      </c>
      <c r="FB828" s="57" t="s">
        <v>193</v>
      </c>
      <c r="FC828" s="57" t="s">
        <v>193</v>
      </c>
      <c r="FD828" s="57" t="s">
        <v>193</v>
      </c>
      <c r="FE828" s="57" t="s">
        <v>193</v>
      </c>
      <c r="FF828" s="57" t="s">
        <v>193</v>
      </c>
      <c r="FG828" s="57" t="s">
        <v>193</v>
      </c>
      <c r="FH828" s="57" t="s">
        <v>193</v>
      </c>
      <c r="FI828" s="57" t="s">
        <v>193</v>
      </c>
      <c r="FJ828" s="57" t="s">
        <v>193</v>
      </c>
      <c r="FK828" s="57" t="s">
        <v>193</v>
      </c>
      <c r="FL828" s="57" t="s">
        <v>193</v>
      </c>
      <c r="FM828" s="57" t="s">
        <v>193</v>
      </c>
      <c r="FN828" s="57" t="str">
        <f t="shared" si="192"/>
        <v>N</v>
      </c>
      <c r="FO828" s="57" t="s">
        <v>193</v>
      </c>
      <c r="FP828" s="57" t="s">
        <v>193</v>
      </c>
      <c r="FQ828" s="57" t="s">
        <v>193</v>
      </c>
      <c r="FR828" s="57" t="s">
        <v>193</v>
      </c>
      <c r="FS828" s="57" t="s">
        <v>193</v>
      </c>
      <c r="FT828" s="57" t="s">
        <v>193</v>
      </c>
      <c r="FU828" s="57" t="s">
        <v>193</v>
      </c>
      <c r="FV828" s="57" t="s">
        <v>193</v>
      </c>
      <c r="FW828" s="57" t="s">
        <v>193</v>
      </c>
      <c r="FX828" s="57" t="s">
        <v>193</v>
      </c>
      <c r="FZ828" s="57" t="str">
        <f t="shared" si="180"/>
        <v>P</v>
      </c>
    </row>
    <row r="829" spans="2:182" s="18" customFormat="1" ht="10.5" x14ac:dyDescent="0.55000000000000004">
      <c r="B829" s="56" t="s">
        <v>186</v>
      </c>
      <c r="C829" s="57">
        <v>18</v>
      </c>
      <c r="D829" s="57">
        <f t="shared" si="193"/>
        <v>824</v>
      </c>
      <c r="E829" s="57">
        <v>18746</v>
      </c>
      <c r="F829" s="57"/>
      <c r="H829" s="57" t="s">
        <v>198</v>
      </c>
      <c r="I829" s="57" t="s">
        <v>236</v>
      </c>
      <c r="J829" s="57" t="s">
        <v>237</v>
      </c>
      <c r="K829" s="57" t="s">
        <v>238</v>
      </c>
      <c r="L829" s="57" t="s">
        <v>216</v>
      </c>
      <c r="M829" s="58">
        <v>39424</v>
      </c>
      <c r="N829" s="59" t="s">
        <v>218</v>
      </c>
      <c r="O829" s="57"/>
      <c r="P829" s="57"/>
      <c r="Q829" s="57" t="s">
        <v>192</v>
      </c>
      <c r="S829" s="57" t="str">
        <f>IF('[1]Données questionnaire'!W712="","",'[1]Données questionnaire'!W712)</f>
        <v>X</v>
      </c>
      <c r="T829" s="57" t="str">
        <f>IF('[1]Données questionnaire'!X712="","",'[1]Données questionnaire'!X712)</f>
        <v/>
      </c>
      <c r="U829" s="57" t="str">
        <f>IF('[1]Données questionnaire'!Y712="","",'[1]Données questionnaire'!Y712)</f>
        <v/>
      </c>
      <c r="V829" s="57" t="str">
        <f>IF('[1]Données questionnaire'!Z712="","",'[1]Données questionnaire'!Z712)</f>
        <v/>
      </c>
      <c r="W829" s="57" t="str">
        <f>IF('[1]Données questionnaire'!AA712="","",'[1]Données questionnaire'!AA712)</f>
        <v/>
      </c>
      <c r="X829" s="57" t="str">
        <f>IF('[1]Données questionnaire'!AB712="","",'[1]Données questionnaire'!AB712)</f>
        <v/>
      </c>
      <c r="Y829" s="57" t="str">
        <f>IF('[1]Données questionnaire'!AC712="","",'[1]Données questionnaire'!AC712)</f>
        <v>X</v>
      </c>
      <c r="Z829" s="57" t="str">
        <f>IF('[1]Données questionnaire'!AD712="","",'[1]Données questionnaire'!AD712)</f>
        <v/>
      </c>
      <c r="AA829" s="57" t="str">
        <f>IF('[1]Données questionnaire'!AE712="","",'[1]Données questionnaire'!AE712)</f>
        <v/>
      </c>
      <c r="AB829" s="57" t="str">
        <f>IF('[1]Données questionnaire'!AF712="","",'[1]Données questionnaire'!AF712)</f>
        <v/>
      </c>
      <c r="AC829" s="57">
        <f>IF('[1]Données questionnaire'!AG712="","",'[1]Données questionnaire'!AG712)</f>
        <v>27</v>
      </c>
      <c r="AE829" s="57"/>
      <c r="AF829" s="57"/>
      <c r="AG829" s="60"/>
      <c r="AH829" s="57"/>
      <c r="AI829" s="57"/>
      <c r="AJ829" s="57"/>
      <c r="AK829" s="57"/>
      <c r="AL829" s="57"/>
      <c r="AM829" s="57"/>
      <c r="AN829" s="57"/>
      <c r="AO829" s="57"/>
      <c r="AP829" s="57"/>
      <c r="AQ829" s="57"/>
      <c r="AR829" s="57"/>
      <c r="AS829" s="57"/>
      <c r="AT829" s="57"/>
      <c r="AU829" s="57"/>
      <c r="AV829" s="57"/>
      <c r="AW829" s="57"/>
      <c r="AX829" s="57"/>
      <c r="AY829" s="57"/>
      <c r="AZ829" s="57"/>
      <c r="BB829" s="57" t="s">
        <v>192</v>
      </c>
      <c r="BC829" s="57"/>
      <c r="BD829" s="57" t="s">
        <v>193</v>
      </c>
      <c r="BE829" s="60">
        <v>0</v>
      </c>
      <c r="BF829" s="61" t="str">
        <f t="shared" si="181"/>
        <v/>
      </c>
      <c r="BG829" s="57" t="s">
        <v>193</v>
      </c>
      <c r="BH829" s="57"/>
      <c r="BI829" s="57" t="s">
        <v>193</v>
      </c>
      <c r="BJ829" s="57" t="s">
        <v>193</v>
      </c>
      <c r="BK829" s="57" t="s">
        <v>193</v>
      </c>
      <c r="BL829" s="57" t="s">
        <v>193</v>
      </c>
      <c r="BM829" s="57" t="s">
        <v>193</v>
      </c>
      <c r="BN829" s="57" t="s">
        <v>193</v>
      </c>
      <c r="BO829" s="57" t="s">
        <v>193</v>
      </c>
      <c r="BP829" s="57" t="s">
        <v>193</v>
      </c>
      <c r="BQ829" s="57" t="s">
        <v>193</v>
      </c>
      <c r="BR829" s="57" t="str">
        <f t="shared" si="182"/>
        <v>N</v>
      </c>
      <c r="BS829" s="57" t="s">
        <v>193</v>
      </c>
      <c r="BT829" s="57" t="s">
        <v>193</v>
      </c>
      <c r="BU829" s="57" t="s">
        <v>193</v>
      </c>
      <c r="BV829" s="57" t="s">
        <v>193</v>
      </c>
      <c r="BW829" s="57" t="s">
        <v>193</v>
      </c>
      <c r="BX829" s="57" t="str">
        <f t="shared" si="183"/>
        <v>N</v>
      </c>
      <c r="BY829" s="57" t="s">
        <v>193</v>
      </c>
      <c r="BZ829" s="57" t="s">
        <v>193</v>
      </c>
      <c r="CA829" s="57" t="s">
        <v>193</v>
      </c>
      <c r="CB829" s="57" t="s">
        <v>193</v>
      </c>
      <c r="CC829" s="57" t="s">
        <v>193</v>
      </c>
      <c r="CD829" s="57" t="s">
        <v>193</v>
      </c>
      <c r="CE829" s="57" t="s">
        <v>193</v>
      </c>
      <c r="CF829" s="57" t="s">
        <v>193</v>
      </c>
      <c r="CG829" s="57" t="s">
        <v>193</v>
      </c>
      <c r="CH829" s="57" t="s">
        <v>193</v>
      </c>
      <c r="CI829" s="57" t="s">
        <v>193</v>
      </c>
      <c r="CJ829" s="57" t="s">
        <v>193</v>
      </c>
      <c r="CK829" s="57" t="s">
        <v>193</v>
      </c>
      <c r="CL829" s="57" t="s">
        <v>193</v>
      </c>
      <c r="CM829" s="57" t="s">
        <v>193</v>
      </c>
      <c r="CN829" s="57" t="s">
        <v>193</v>
      </c>
      <c r="CO829" s="57" t="s">
        <v>193</v>
      </c>
      <c r="CP829" s="57" t="s">
        <v>193</v>
      </c>
      <c r="CQ829" s="57" t="s">
        <v>193</v>
      </c>
      <c r="CR829" s="57" t="s">
        <v>193</v>
      </c>
      <c r="CS829" s="57" t="str">
        <f t="shared" si="184"/>
        <v>N</v>
      </c>
      <c r="CT829" s="57" t="str">
        <f t="shared" si="185"/>
        <v>N</v>
      </c>
      <c r="CU829" s="62" t="s">
        <v>194</v>
      </c>
      <c r="CV829" s="57" t="s">
        <v>193</v>
      </c>
      <c r="CW829" s="57" t="s">
        <v>193</v>
      </c>
      <c r="CX829" s="57" t="s">
        <v>193</v>
      </c>
      <c r="CY829" s="57" t="s">
        <v>193</v>
      </c>
      <c r="CZ829" s="57" t="str">
        <f t="shared" si="186"/>
        <v>N</v>
      </c>
      <c r="DA829" s="57" t="s">
        <v>193</v>
      </c>
      <c r="DB829" s="57" t="s">
        <v>193</v>
      </c>
      <c r="DC829" s="57" t="s">
        <v>193</v>
      </c>
      <c r="DD829" s="57" t="str">
        <f t="shared" si="187"/>
        <v>N</v>
      </c>
      <c r="DE829" s="62" t="s">
        <v>194</v>
      </c>
      <c r="DF829" s="62" t="s">
        <v>194</v>
      </c>
      <c r="DG829" s="57" t="str">
        <f t="shared" si="188"/>
        <v>P</v>
      </c>
      <c r="DH829" s="57" t="s">
        <v>193</v>
      </c>
      <c r="DI829" s="57" t="s">
        <v>193</v>
      </c>
      <c r="DJ829" s="57" t="s">
        <v>193</v>
      </c>
      <c r="DK829" s="57" t="s">
        <v>193</v>
      </c>
      <c r="DL829" s="57" t="s">
        <v>193</v>
      </c>
      <c r="DM829" s="57" t="s">
        <v>193</v>
      </c>
      <c r="DN829" s="57" t="s">
        <v>193</v>
      </c>
      <c r="DO829" s="57" t="s">
        <v>193</v>
      </c>
      <c r="DP829" s="57" t="s">
        <v>193</v>
      </c>
      <c r="DQ829" s="57" t="s">
        <v>193</v>
      </c>
      <c r="DR829" s="57" t="s">
        <v>193</v>
      </c>
      <c r="DS829" s="57" t="s">
        <v>193</v>
      </c>
      <c r="DT829" s="57" t="s">
        <v>193</v>
      </c>
      <c r="DU829" s="57" t="str">
        <f t="shared" si="189"/>
        <v>N</v>
      </c>
      <c r="DV829" s="57" t="str">
        <f t="shared" si="190"/>
        <v>N</v>
      </c>
      <c r="DW829" s="57" t="s">
        <v>193</v>
      </c>
      <c r="DX829" s="57" t="s">
        <v>193</v>
      </c>
      <c r="DY829" s="57" t="s">
        <v>193</v>
      </c>
      <c r="DZ829" s="57" t="s">
        <v>193</v>
      </c>
      <c r="EA829" s="57" t="s">
        <v>193</v>
      </c>
      <c r="EB829" s="57" t="s">
        <v>193</v>
      </c>
      <c r="EC829" s="57" t="s">
        <v>193</v>
      </c>
      <c r="ED829" s="57" t="s">
        <v>193</v>
      </c>
      <c r="EE829" s="57" t="s">
        <v>193</v>
      </c>
      <c r="EF829" s="57" t="s">
        <v>193</v>
      </c>
      <c r="EG829" s="57" t="s">
        <v>193</v>
      </c>
      <c r="EH829" s="57" t="s">
        <v>193</v>
      </c>
      <c r="EI829" s="57" t="s">
        <v>193</v>
      </c>
      <c r="EJ829" s="57" t="s">
        <v>193</v>
      </c>
      <c r="EK829" s="57" t="s">
        <v>193</v>
      </c>
      <c r="EL829" s="57" t="s">
        <v>193</v>
      </c>
      <c r="EM829" s="57" t="s">
        <v>193</v>
      </c>
      <c r="EN829" s="57" t="s">
        <v>193</v>
      </c>
      <c r="EO829" s="57" t="s">
        <v>193</v>
      </c>
      <c r="EP829" s="57" t="s">
        <v>193</v>
      </c>
      <c r="EQ829" s="57" t="s">
        <v>193</v>
      </c>
      <c r="ER829" s="57" t="str">
        <f t="shared" si="191"/>
        <v>N</v>
      </c>
      <c r="ES829" s="57" t="s">
        <v>193</v>
      </c>
      <c r="ET829" s="57" t="s">
        <v>193</v>
      </c>
      <c r="EU829" s="57" t="s">
        <v>193</v>
      </c>
      <c r="EV829" s="57" t="s">
        <v>193</v>
      </c>
      <c r="EW829" s="57" t="s">
        <v>193</v>
      </c>
      <c r="EX829" s="57" t="s">
        <v>193</v>
      </c>
      <c r="EY829" s="57" t="s">
        <v>193</v>
      </c>
      <c r="EZ829" s="57" t="s">
        <v>193</v>
      </c>
      <c r="FA829" s="57" t="s">
        <v>193</v>
      </c>
      <c r="FB829" s="57" t="s">
        <v>193</v>
      </c>
      <c r="FC829" s="57" t="s">
        <v>193</v>
      </c>
      <c r="FD829" s="57" t="s">
        <v>193</v>
      </c>
      <c r="FE829" s="57" t="s">
        <v>193</v>
      </c>
      <c r="FF829" s="57" t="s">
        <v>193</v>
      </c>
      <c r="FG829" s="57" t="s">
        <v>193</v>
      </c>
      <c r="FH829" s="57" t="s">
        <v>193</v>
      </c>
      <c r="FI829" s="57" t="s">
        <v>193</v>
      </c>
      <c r="FJ829" s="57" t="s">
        <v>193</v>
      </c>
      <c r="FK829" s="57" t="s">
        <v>193</v>
      </c>
      <c r="FL829" s="57" t="s">
        <v>193</v>
      </c>
      <c r="FM829" s="57" t="s">
        <v>193</v>
      </c>
      <c r="FN829" s="57" t="str">
        <f t="shared" si="192"/>
        <v>N</v>
      </c>
      <c r="FO829" s="57" t="s">
        <v>193</v>
      </c>
      <c r="FP829" s="57" t="s">
        <v>193</v>
      </c>
      <c r="FQ829" s="57" t="s">
        <v>193</v>
      </c>
      <c r="FR829" s="57" t="s">
        <v>193</v>
      </c>
      <c r="FS829" s="57" t="s">
        <v>193</v>
      </c>
      <c r="FT829" s="57" t="s">
        <v>193</v>
      </c>
      <c r="FU829" s="57" t="s">
        <v>193</v>
      </c>
      <c r="FV829" s="57" t="s">
        <v>193</v>
      </c>
      <c r="FW829" s="57" t="s">
        <v>193</v>
      </c>
      <c r="FX829" s="57" t="s">
        <v>193</v>
      </c>
      <c r="FZ829" s="57" t="str">
        <f t="shared" si="180"/>
        <v>N</v>
      </c>
    </row>
    <row r="830" spans="2:182" s="18" customFormat="1" ht="10.5" x14ac:dyDescent="0.55000000000000004">
      <c r="B830" s="56" t="s">
        <v>186</v>
      </c>
      <c r="C830" s="57">
        <v>19</v>
      </c>
      <c r="D830" s="57">
        <f t="shared" si="193"/>
        <v>825</v>
      </c>
      <c r="E830" s="57">
        <v>18747</v>
      </c>
      <c r="F830" s="57"/>
      <c r="H830" s="57" t="s">
        <v>198</v>
      </c>
      <c r="I830" s="57" t="s">
        <v>236</v>
      </c>
      <c r="J830" s="57" t="s">
        <v>237</v>
      </c>
      <c r="K830" s="57" t="s">
        <v>238</v>
      </c>
      <c r="L830" s="57" t="s">
        <v>216</v>
      </c>
      <c r="M830" s="58">
        <v>39424</v>
      </c>
      <c r="N830" s="59" t="s">
        <v>218</v>
      </c>
      <c r="O830" s="57"/>
      <c r="P830" s="57"/>
      <c r="Q830" s="57" t="s">
        <v>192</v>
      </c>
      <c r="S830" s="57" t="str">
        <f>IF('[1]Données questionnaire'!W713="","",'[1]Données questionnaire'!W713)</f>
        <v>X</v>
      </c>
      <c r="T830" s="57" t="str">
        <f>IF('[1]Données questionnaire'!X713="","",'[1]Données questionnaire'!X713)</f>
        <v/>
      </c>
      <c r="U830" s="57" t="str">
        <f>IF('[1]Données questionnaire'!Y713="","",'[1]Données questionnaire'!Y713)</f>
        <v/>
      </c>
      <c r="V830" s="57" t="str">
        <f>IF('[1]Données questionnaire'!Z713="","",'[1]Données questionnaire'!Z713)</f>
        <v/>
      </c>
      <c r="W830" s="57" t="str">
        <f>IF('[1]Données questionnaire'!AA713="","",'[1]Données questionnaire'!AA713)</f>
        <v/>
      </c>
      <c r="X830" s="57" t="str">
        <f>IF('[1]Données questionnaire'!AB713="","",'[1]Données questionnaire'!AB713)</f>
        <v/>
      </c>
      <c r="Y830" s="57" t="str">
        <f>IF('[1]Données questionnaire'!AC713="","",'[1]Données questionnaire'!AC713)</f>
        <v>X</v>
      </c>
      <c r="Z830" s="57" t="str">
        <f>IF('[1]Données questionnaire'!AD713="","",'[1]Données questionnaire'!AD713)</f>
        <v/>
      </c>
      <c r="AA830" s="57" t="str">
        <f>IF('[1]Données questionnaire'!AE713="","",'[1]Données questionnaire'!AE713)</f>
        <v/>
      </c>
      <c r="AB830" s="57" t="str">
        <f>IF('[1]Données questionnaire'!AF713="","",'[1]Données questionnaire'!AF713)</f>
        <v/>
      </c>
      <c r="AC830" s="57">
        <f>IF('[1]Données questionnaire'!AG713="","",'[1]Données questionnaire'!AG713)</f>
        <v>35</v>
      </c>
      <c r="AE830" s="57"/>
      <c r="AF830" s="57"/>
      <c r="AG830" s="60"/>
      <c r="AH830" s="57"/>
      <c r="AI830" s="57"/>
      <c r="AJ830" s="57"/>
      <c r="AK830" s="57"/>
      <c r="AL830" s="57"/>
      <c r="AM830" s="57"/>
      <c r="AN830" s="57"/>
      <c r="AO830" s="57"/>
      <c r="AP830" s="57"/>
      <c r="AQ830" s="57"/>
      <c r="AR830" s="57"/>
      <c r="AS830" s="57"/>
      <c r="AT830" s="57"/>
      <c r="AU830" s="57"/>
      <c r="AV830" s="57"/>
      <c r="AW830" s="57"/>
      <c r="AX830" s="57"/>
      <c r="AY830" s="57"/>
      <c r="AZ830" s="57"/>
      <c r="BB830" s="57" t="s">
        <v>192</v>
      </c>
      <c r="BC830" s="57"/>
      <c r="BD830" s="57" t="s">
        <v>193</v>
      </c>
      <c r="BE830" s="60">
        <v>0</v>
      </c>
      <c r="BF830" s="61" t="str">
        <f t="shared" si="181"/>
        <v/>
      </c>
      <c r="BG830" s="57" t="s">
        <v>193</v>
      </c>
      <c r="BH830" s="57"/>
      <c r="BI830" s="57" t="s">
        <v>193</v>
      </c>
      <c r="BJ830" s="57" t="s">
        <v>193</v>
      </c>
      <c r="BK830" s="57" t="s">
        <v>193</v>
      </c>
      <c r="BL830" s="57" t="s">
        <v>193</v>
      </c>
      <c r="BM830" s="57" t="s">
        <v>193</v>
      </c>
      <c r="BN830" s="57" t="s">
        <v>193</v>
      </c>
      <c r="BO830" s="57" t="s">
        <v>193</v>
      </c>
      <c r="BP830" s="57" t="s">
        <v>193</v>
      </c>
      <c r="BQ830" s="57" t="s">
        <v>193</v>
      </c>
      <c r="BR830" s="57" t="str">
        <f t="shared" si="182"/>
        <v>N</v>
      </c>
      <c r="BS830" s="57" t="s">
        <v>193</v>
      </c>
      <c r="BT830" s="57" t="s">
        <v>193</v>
      </c>
      <c r="BU830" s="57" t="s">
        <v>193</v>
      </c>
      <c r="BV830" s="57" t="s">
        <v>193</v>
      </c>
      <c r="BW830" s="57" t="s">
        <v>193</v>
      </c>
      <c r="BX830" s="57" t="str">
        <f t="shared" si="183"/>
        <v>N</v>
      </c>
      <c r="BY830" s="57" t="s">
        <v>193</v>
      </c>
      <c r="BZ830" s="57" t="s">
        <v>193</v>
      </c>
      <c r="CA830" s="57" t="s">
        <v>193</v>
      </c>
      <c r="CB830" s="57" t="s">
        <v>193</v>
      </c>
      <c r="CC830" s="57" t="s">
        <v>193</v>
      </c>
      <c r="CD830" s="57" t="s">
        <v>193</v>
      </c>
      <c r="CE830" s="57" t="s">
        <v>193</v>
      </c>
      <c r="CF830" s="57" t="s">
        <v>193</v>
      </c>
      <c r="CG830" s="57" t="s">
        <v>193</v>
      </c>
      <c r="CH830" s="57" t="s">
        <v>193</v>
      </c>
      <c r="CI830" s="57" t="s">
        <v>193</v>
      </c>
      <c r="CJ830" s="57" t="s">
        <v>193</v>
      </c>
      <c r="CK830" s="57" t="s">
        <v>193</v>
      </c>
      <c r="CL830" s="57" t="s">
        <v>193</v>
      </c>
      <c r="CM830" s="57" t="s">
        <v>193</v>
      </c>
      <c r="CN830" s="57" t="s">
        <v>193</v>
      </c>
      <c r="CO830" s="57" t="s">
        <v>193</v>
      </c>
      <c r="CP830" s="57" t="s">
        <v>193</v>
      </c>
      <c r="CQ830" s="57" t="s">
        <v>193</v>
      </c>
      <c r="CR830" s="57" t="s">
        <v>193</v>
      </c>
      <c r="CS830" s="57" t="str">
        <f t="shared" si="184"/>
        <v>N</v>
      </c>
      <c r="CT830" s="57" t="str">
        <f t="shared" si="185"/>
        <v>N</v>
      </c>
      <c r="CU830" s="62" t="s">
        <v>194</v>
      </c>
      <c r="CV830" s="57" t="s">
        <v>193</v>
      </c>
      <c r="CW830" s="57" t="s">
        <v>193</v>
      </c>
      <c r="CX830" s="57" t="s">
        <v>193</v>
      </c>
      <c r="CY830" s="57" t="s">
        <v>193</v>
      </c>
      <c r="CZ830" s="57" t="str">
        <f t="shared" si="186"/>
        <v>N</v>
      </c>
      <c r="DA830" s="57" t="s">
        <v>193</v>
      </c>
      <c r="DB830" s="57" t="s">
        <v>193</v>
      </c>
      <c r="DC830" s="57" t="s">
        <v>193</v>
      </c>
      <c r="DD830" s="57" t="str">
        <f t="shared" si="187"/>
        <v>N</v>
      </c>
      <c r="DE830" s="62" t="s">
        <v>194</v>
      </c>
      <c r="DF830" s="57" t="s">
        <v>193</v>
      </c>
      <c r="DG830" s="57" t="str">
        <f t="shared" si="188"/>
        <v>P</v>
      </c>
      <c r="DH830" s="57" t="s">
        <v>193</v>
      </c>
      <c r="DI830" s="57" t="s">
        <v>193</v>
      </c>
      <c r="DJ830" s="57" t="s">
        <v>193</v>
      </c>
      <c r="DK830" s="57" t="s">
        <v>193</v>
      </c>
      <c r="DL830" s="57" t="s">
        <v>193</v>
      </c>
      <c r="DM830" s="57" t="s">
        <v>193</v>
      </c>
      <c r="DN830" s="57" t="s">
        <v>193</v>
      </c>
      <c r="DO830" s="57" t="s">
        <v>193</v>
      </c>
      <c r="DP830" s="57" t="s">
        <v>193</v>
      </c>
      <c r="DQ830" s="57" t="s">
        <v>193</v>
      </c>
      <c r="DR830" s="57" t="s">
        <v>193</v>
      </c>
      <c r="DS830" s="57" t="s">
        <v>193</v>
      </c>
      <c r="DT830" s="57" t="s">
        <v>193</v>
      </c>
      <c r="DU830" s="57" t="str">
        <f t="shared" si="189"/>
        <v>N</v>
      </c>
      <c r="DV830" s="57" t="str">
        <f t="shared" si="190"/>
        <v>N</v>
      </c>
      <c r="DW830" s="57" t="s">
        <v>193</v>
      </c>
      <c r="DX830" s="57" t="s">
        <v>193</v>
      </c>
      <c r="DY830" s="57" t="s">
        <v>193</v>
      </c>
      <c r="DZ830" s="57" t="s">
        <v>193</v>
      </c>
      <c r="EA830" s="57" t="s">
        <v>193</v>
      </c>
      <c r="EB830" s="57" t="s">
        <v>193</v>
      </c>
      <c r="EC830" s="57" t="s">
        <v>193</v>
      </c>
      <c r="ED830" s="57" t="s">
        <v>193</v>
      </c>
      <c r="EE830" s="57" t="s">
        <v>193</v>
      </c>
      <c r="EF830" s="57" t="s">
        <v>193</v>
      </c>
      <c r="EG830" s="57" t="s">
        <v>193</v>
      </c>
      <c r="EH830" s="57" t="s">
        <v>193</v>
      </c>
      <c r="EI830" s="57" t="s">
        <v>193</v>
      </c>
      <c r="EJ830" s="57" t="s">
        <v>193</v>
      </c>
      <c r="EK830" s="57" t="s">
        <v>193</v>
      </c>
      <c r="EL830" s="57" t="s">
        <v>193</v>
      </c>
      <c r="EM830" s="57" t="s">
        <v>193</v>
      </c>
      <c r="EN830" s="57" t="s">
        <v>193</v>
      </c>
      <c r="EO830" s="57" t="s">
        <v>193</v>
      </c>
      <c r="EP830" s="57" t="s">
        <v>193</v>
      </c>
      <c r="EQ830" s="57" t="s">
        <v>193</v>
      </c>
      <c r="ER830" s="57" t="str">
        <f t="shared" si="191"/>
        <v>N</v>
      </c>
      <c r="ES830" s="57" t="s">
        <v>193</v>
      </c>
      <c r="ET830" s="57" t="s">
        <v>193</v>
      </c>
      <c r="EU830" s="57" t="s">
        <v>193</v>
      </c>
      <c r="EV830" s="57" t="s">
        <v>193</v>
      </c>
      <c r="EW830" s="57" t="s">
        <v>193</v>
      </c>
      <c r="EX830" s="57" t="s">
        <v>193</v>
      </c>
      <c r="EY830" s="57" t="s">
        <v>193</v>
      </c>
      <c r="EZ830" s="57" t="s">
        <v>193</v>
      </c>
      <c r="FA830" s="57" t="s">
        <v>193</v>
      </c>
      <c r="FB830" s="57" t="s">
        <v>193</v>
      </c>
      <c r="FC830" s="57" t="s">
        <v>193</v>
      </c>
      <c r="FD830" s="57" t="s">
        <v>193</v>
      </c>
      <c r="FE830" s="57" t="s">
        <v>193</v>
      </c>
      <c r="FF830" s="57" t="s">
        <v>193</v>
      </c>
      <c r="FG830" s="57" t="s">
        <v>193</v>
      </c>
      <c r="FH830" s="57" t="s">
        <v>193</v>
      </c>
      <c r="FI830" s="57" t="s">
        <v>193</v>
      </c>
      <c r="FJ830" s="57" t="s">
        <v>193</v>
      </c>
      <c r="FK830" s="57" t="s">
        <v>193</v>
      </c>
      <c r="FL830" s="57" t="s">
        <v>193</v>
      </c>
      <c r="FM830" s="57" t="s">
        <v>193</v>
      </c>
      <c r="FN830" s="57" t="str">
        <f t="shared" si="192"/>
        <v>N</v>
      </c>
      <c r="FO830" s="57" t="s">
        <v>193</v>
      </c>
      <c r="FP830" s="57" t="s">
        <v>193</v>
      </c>
      <c r="FQ830" s="57" t="s">
        <v>193</v>
      </c>
      <c r="FR830" s="57" t="s">
        <v>193</v>
      </c>
      <c r="FS830" s="57" t="s">
        <v>193</v>
      </c>
      <c r="FT830" s="57" t="s">
        <v>193</v>
      </c>
      <c r="FU830" s="57" t="s">
        <v>193</v>
      </c>
      <c r="FV830" s="57" t="s">
        <v>193</v>
      </c>
      <c r="FW830" s="57" t="s">
        <v>193</v>
      </c>
      <c r="FX830" s="57" t="s">
        <v>193</v>
      </c>
      <c r="FZ830" s="57" t="str">
        <f t="shared" si="180"/>
        <v>N</v>
      </c>
    </row>
    <row r="831" spans="2:182" s="18" customFormat="1" ht="10.5" x14ac:dyDescent="0.55000000000000004">
      <c r="B831" s="56" t="s">
        <v>186</v>
      </c>
      <c r="C831" s="57">
        <v>20</v>
      </c>
      <c r="D831" s="57">
        <f t="shared" si="193"/>
        <v>826</v>
      </c>
      <c r="E831" s="57">
        <v>18750</v>
      </c>
      <c r="F831" s="57"/>
      <c r="H831" s="57" t="s">
        <v>198</v>
      </c>
      <c r="I831" s="57" t="s">
        <v>236</v>
      </c>
      <c r="J831" s="57" t="s">
        <v>237</v>
      </c>
      <c r="K831" s="57" t="s">
        <v>238</v>
      </c>
      <c r="L831" s="57" t="s">
        <v>216</v>
      </c>
      <c r="M831" s="58">
        <v>39424</v>
      </c>
      <c r="N831" s="59" t="s">
        <v>218</v>
      </c>
      <c r="O831" s="57"/>
      <c r="P831" s="57"/>
      <c r="Q831" s="57" t="s">
        <v>192</v>
      </c>
      <c r="S831" s="57" t="str">
        <f>IF('[1]Données questionnaire'!W714="","",'[1]Données questionnaire'!W714)</f>
        <v>X</v>
      </c>
      <c r="T831" s="57" t="str">
        <f>IF('[1]Données questionnaire'!X714="","",'[1]Données questionnaire'!X714)</f>
        <v/>
      </c>
      <c r="U831" s="57" t="str">
        <f>IF('[1]Données questionnaire'!Y714="","",'[1]Données questionnaire'!Y714)</f>
        <v/>
      </c>
      <c r="V831" s="57" t="str">
        <f>IF('[1]Données questionnaire'!Z714="","",'[1]Données questionnaire'!Z714)</f>
        <v/>
      </c>
      <c r="W831" s="57" t="str">
        <f>IF('[1]Données questionnaire'!AA714="","",'[1]Données questionnaire'!AA714)</f>
        <v/>
      </c>
      <c r="X831" s="57" t="str">
        <f>IF('[1]Données questionnaire'!AB714="","",'[1]Données questionnaire'!AB714)</f>
        <v/>
      </c>
      <c r="Y831" s="57" t="str">
        <f>IF('[1]Données questionnaire'!AC714="","",'[1]Données questionnaire'!AC714)</f>
        <v>X</v>
      </c>
      <c r="Z831" s="57" t="str">
        <f>IF('[1]Données questionnaire'!AD714="","",'[1]Données questionnaire'!AD714)</f>
        <v/>
      </c>
      <c r="AA831" s="57" t="str">
        <f>IF('[1]Données questionnaire'!AE714="","",'[1]Données questionnaire'!AE714)</f>
        <v/>
      </c>
      <c r="AB831" s="57" t="str">
        <f>IF('[1]Données questionnaire'!AF714="","",'[1]Données questionnaire'!AF714)</f>
        <v/>
      </c>
      <c r="AC831" s="57">
        <f>IF('[1]Données questionnaire'!AG714="","",'[1]Données questionnaire'!AG714)</f>
        <v>21</v>
      </c>
      <c r="AE831" s="57"/>
      <c r="AF831" s="57"/>
      <c r="AG831" s="60"/>
      <c r="AH831" s="57"/>
      <c r="AI831" s="57"/>
      <c r="AJ831" s="57"/>
      <c r="AK831" s="57"/>
      <c r="AL831" s="57"/>
      <c r="AM831" s="57"/>
      <c r="AN831" s="57"/>
      <c r="AO831" s="57"/>
      <c r="AP831" s="57"/>
      <c r="AQ831" s="57"/>
      <c r="AR831" s="57"/>
      <c r="AS831" s="57"/>
      <c r="AT831" s="57"/>
      <c r="AU831" s="57"/>
      <c r="AV831" s="57"/>
      <c r="AW831" s="57"/>
      <c r="AX831" s="57"/>
      <c r="AY831" s="57"/>
      <c r="AZ831" s="57"/>
      <c r="BB831" s="57" t="s">
        <v>192</v>
      </c>
      <c r="BC831" s="57"/>
      <c r="BD831" s="57" t="s">
        <v>193</v>
      </c>
      <c r="BE831" s="60">
        <v>0</v>
      </c>
      <c r="BF831" s="61" t="str">
        <f t="shared" si="181"/>
        <v/>
      </c>
      <c r="BG831" s="57" t="s">
        <v>193</v>
      </c>
      <c r="BH831" s="57"/>
      <c r="BI831" s="57" t="s">
        <v>193</v>
      </c>
      <c r="BJ831" s="57" t="s">
        <v>193</v>
      </c>
      <c r="BK831" s="57" t="s">
        <v>193</v>
      </c>
      <c r="BL831" s="57" t="s">
        <v>193</v>
      </c>
      <c r="BM831" s="57" t="s">
        <v>193</v>
      </c>
      <c r="BN831" s="57" t="s">
        <v>193</v>
      </c>
      <c r="BO831" s="57" t="s">
        <v>193</v>
      </c>
      <c r="BP831" s="57" t="s">
        <v>193</v>
      </c>
      <c r="BQ831" s="57" t="s">
        <v>193</v>
      </c>
      <c r="BR831" s="57" t="str">
        <f t="shared" si="182"/>
        <v>N</v>
      </c>
      <c r="BS831" s="57" t="s">
        <v>193</v>
      </c>
      <c r="BT831" s="57" t="s">
        <v>193</v>
      </c>
      <c r="BU831" s="57" t="s">
        <v>193</v>
      </c>
      <c r="BV831" s="57" t="s">
        <v>193</v>
      </c>
      <c r="BW831" s="57" t="s">
        <v>193</v>
      </c>
      <c r="BX831" s="57" t="str">
        <f t="shared" si="183"/>
        <v>N</v>
      </c>
      <c r="BY831" s="57" t="s">
        <v>193</v>
      </c>
      <c r="BZ831" s="57" t="s">
        <v>193</v>
      </c>
      <c r="CA831" s="57" t="s">
        <v>193</v>
      </c>
      <c r="CB831" s="57" t="s">
        <v>193</v>
      </c>
      <c r="CC831" s="57" t="s">
        <v>193</v>
      </c>
      <c r="CD831" s="57" t="s">
        <v>193</v>
      </c>
      <c r="CE831" s="57" t="s">
        <v>193</v>
      </c>
      <c r="CF831" s="57" t="s">
        <v>193</v>
      </c>
      <c r="CG831" s="57" t="s">
        <v>193</v>
      </c>
      <c r="CH831" s="57" t="s">
        <v>193</v>
      </c>
      <c r="CI831" s="57" t="s">
        <v>193</v>
      </c>
      <c r="CJ831" s="57" t="s">
        <v>193</v>
      </c>
      <c r="CK831" s="57" t="s">
        <v>193</v>
      </c>
      <c r="CL831" s="57" t="s">
        <v>193</v>
      </c>
      <c r="CM831" s="57" t="s">
        <v>193</v>
      </c>
      <c r="CN831" s="57" t="s">
        <v>193</v>
      </c>
      <c r="CO831" s="57" t="s">
        <v>193</v>
      </c>
      <c r="CP831" s="57" t="s">
        <v>193</v>
      </c>
      <c r="CQ831" s="57" t="s">
        <v>193</v>
      </c>
      <c r="CR831" s="57" t="s">
        <v>193</v>
      </c>
      <c r="CS831" s="57" t="str">
        <f t="shared" si="184"/>
        <v>N</v>
      </c>
      <c r="CT831" s="57" t="str">
        <f t="shared" si="185"/>
        <v>N</v>
      </c>
      <c r="CU831" s="62" t="s">
        <v>194</v>
      </c>
      <c r="CV831" s="57" t="s">
        <v>193</v>
      </c>
      <c r="CW831" s="57" t="s">
        <v>193</v>
      </c>
      <c r="CX831" s="57" t="s">
        <v>193</v>
      </c>
      <c r="CY831" s="57" t="s">
        <v>193</v>
      </c>
      <c r="CZ831" s="57" t="str">
        <f t="shared" si="186"/>
        <v>N</v>
      </c>
      <c r="DA831" s="62" t="s">
        <v>194</v>
      </c>
      <c r="DB831" s="57" t="s">
        <v>193</v>
      </c>
      <c r="DC831" s="57" t="s">
        <v>193</v>
      </c>
      <c r="DD831" s="57" t="str">
        <f t="shared" si="187"/>
        <v>P</v>
      </c>
      <c r="DE831" s="62" t="s">
        <v>194</v>
      </c>
      <c r="DF831" s="62" t="s">
        <v>194</v>
      </c>
      <c r="DG831" s="57" t="str">
        <f t="shared" si="188"/>
        <v>P</v>
      </c>
      <c r="DH831" s="57" t="s">
        <v>193</v>
      </c>
      <c r="DI831" s="57" t="s">
        <v>193</v>
      </c>
      <c r="DJ831" s="57" t="s">
        <v>193</v>
      </c>
      <c r="DK831" s="57" t="s">
        <v>193</v>
      </c>
      <c r="DL831" s="57" t="s">
        <v>193</v>
      </c>
      <c r="DM831" s="57" t="s">
        <v>193</v>
      </c>
      <c r="DN831" s="57" t="s">
        <v>193</v>
      </c>
      <c r="DO831" s="57" t="s">
        <v>193</v>
      </c>
      <c r="DP831" s="57" t="s">
        <v>193</v>
      </c>
      <c r="DQ831" s="57" t="s">
        <v>193</v>
      </c>
      <c r="DR831" s="57" t="s">
        <v>193</v>
      </c>
      <c r="DS831" s="57" t="s">
        <v>193</v>
      </c>
      <c r="DT831" s="57" t="s">
        <v>193</v>
      </c>
      <c r="DU831" s="57" t="str">
        <f t="shared" si="189"/>
        <v>N</v>
      </c>
      <c r="DV831" s="57" t="str">
        <f t="shared" si="190"/>
        <v>N</v>
      </c>
      <c r="DW831" s="57" t="s">
        <v>193</v>
      </c>
      <c r="DX831" s="57" t="s">
        <v>193</v>
      </c>
      <c r="DY831" s="57" t="s">
        <v>193</v>
      </c>
      <c r="DZ831" s="57" t="s">
        <v>193</v>
      </c>
      <c r="EA831" s="57" t="s">
        <v>193</v>
      </c>
      <c r="EB831" s="57" t="s">
        <v>193</v>
      </c>
      <c r="EC831" s="57" t="s">
        <v>193</v>
      </c>
      <c r="ED831" s="57" t="s">
        <v>193</v>
      </c>
      <c r="EE831" s="57" t="s">
        <v>193</v>
      </c>
      <c r="EF831" s="57" t="s">
        <v>193</v>
      </c>
      <c r="EG831" s="57" t="s">
        <v>193</v>
      </c>
      <c r="EH831" s="57" t="s">
        <v>193</v>
      </c>
      <c r="EI831" s="57" t="s">
        <v>193</v>
      </c>
      <c r="EJ831" s="57" t="s">
        <v>193</v>
      </c>
      <c r="EK831" s="57" t="s">
        <v>193</v>
      </c>
      <c r="EL831" s="57" t="s">
        <v>193</v>
      </c>
      <c r="EM831" s="57" t="s">
        <v>193</v>
      </c>
      <c r="EN831" s="57" t="s">
        <v>193</v>
      </c>
      <c r="EO831" s="57" t="s">
        <v>193</v>
      </c>
      <c r="EP831" s="57" t="s">
        <v>193</v>
      </c>
      <c r="EQ831" s="57" t="s">
        <v>193</v>
      </c>
      <c r="ER831" s="57" t="str">
        <f t="shared" si="191"/>
        <v>N</v>
      </c>
      <c r="ES831" s="57" t="s">
        <v>193</v>
      </c>
      <c r="ET831" s="57" t="s">
        <v>193</v>
      </c>
      <c r="EU831" s="57" t="s">
        <v>193</v>
      </c>
      <c r="EV831" s="57" t="s">
        <v>193</v>
      </c>
      <c r="EW831" s="57" t="s">
        <v>193</v>
      </c>
      <c r="EX831" s="57" t="s">
        <v>193</v>
      </c>
      <c r="EY831" s="57" t="s">
        <v>193</v>
      </c>
      <c r="EZ831" s="57" t="s">
        <v>193</v>
      </c>
      <c r="FA831" s="57" t="s">
        <v>193</v>
      </c>
      <c r="FB831" s="57" t="s">
        <v>193</v>
      </c>
      <c r="FC831" s="57" t="s">
        <v>193</v>
      </c>
      <c r="FD831" s="57" t="s">
        <v>193</v>
      </c>
      <c r="FE831" s="57" t="s">
        <v>193</v>
      </c>
      <c r="FF831" s="57" t="s">
        <v>193</v>
      </c>
      <c r="FG831" s="57" t="s">
        <v>193</v>
      </c>
      <c r="FH831" s="57" t="s">
        <v>193</v>
      </c>
      <c r="FI831" s="57" t="s">
        <v>193</v>
      </c>
      <c r="FJ831" s="57" t="s">
        <v>193</v>
      </c>
      <c r="FK831" s="57" t="s">
        <v>193</v>
      </c>
      <c r="FL831" s="57" t="s">
        <v>193</v>
      </c>
      <c r="FM831" s="57" t="s">
        <v>193</v>
      </c>
      <c r="FN831" s="57" t="str">
        <f t="shared" si="192"/>
        <v>N</v>
      </c>
      <c r="FO831" s="57" t="s">
        <v>193</v>
      </c>
      <c r="FP831" s="57" t="s">
        <v>193</v>
      </c>
      <c r="FQ831" s="57" t="s">
        <v>193</v>
      </c>
      <c r="FR831" s="57" t="s">
        <v>193</v>
      </c>
      <c r="FS831" s="57" t="s">
        <v>193</v>
      </c>
      <c r="FT831" s="57" t="s">
        <v>193</v>
      </c>
      <c r="FU831" s="57" t="s">
        <v>193</v>
      </c>
      <c r="FV831" s="57" t="s">
        <v>193</v>
      </c>
      <c r="FW831" s="57" t="s">
        <v>193</v>
      </c>
      <c r="FX831" s="57" t="s">
        <v>193</v>
      </c>
      <c r="FZ831" s="57" t="str">
        <f t="shared" si="180"/>
        <v>P</v>
      </c>
    </row>
    <row r="832" spans="2:182" s="18" customFormat="1" ht="10.5" x14ac:dyDescent="0.55000000000000004">
      <c r="B832" s="56" t="s">
        <v>186</v>
      </c>
      <c r="C832" s="57">
        <v>21</v>
      </c>
      <c r="D832" s="57">
        <f t="shared" si="193"/>
        <v>827</v>
      </c>
      <c r="E832" s="57">
        <v>21067</v>
      </c>
      <c r="F832" s="57"/>
      <c r="H832" s="57" t="s">
        <v>198</v>
      </c>
      <c r="I832" s="57" t="s">
        <v>236</v>
      </c>
      <c r="J832" s="57" t="s">
        <v>237</v>
      </c>
      <c r="K832" s="57" t="s">
        <v>238</v>
      </c>
      <c r="L832" s="57" t="s">
        <v>216</v>
      </c>
      <c r="M832" s="58">
        <v>39424</v>
      </c>
      <c r="N832" s="59" t="s">
        <v>218</v>
      </c>
      <c r="O832" s="57"/>
      <c r="P832" s="57"/>
      <c r="Q832" s="57" t="s">
        <v>192</v>
      </c>
      <c r="S832" s="57" t="str">
        <f>IF('[1]Données questionnaire'!W715="","",'[1]Données questionnaire'!W715)</f>
        <v>X</v>
      </c>
      <c r="T832" s="57" t="str">
        <f>IF('[1]Données questionnaire'!X715="","",'[1]Données questionnaire'!X715)</f>
        <v/>
      </c>
      <c r="U832" s="57" t="str">
        <f>IF('[1]Données questionnaire'!Y715="","",'[1]Données questionnaire'!Y715)</f>
        <v/>
      </c>
      <c r="V832" s="57" t="str">
        <f>IF('[1]Données questionnaire'!Z715="","",'[1]Données questionnaire'!Z715)</f>
        <v/>
      </c>
      <c r="W832" s="57" t="str">
        <f>IF('[1]Données questionnaire'!AA715="","",'[1]Données questionnaire'!AA715)</f>
        <v/>
      </c>
      <c r="X832" s="57" t="str">
        <f>IF('[1]Données questionnaire'!AB715="","",'[1]Données questionnaire'!AB715)</f>
        <v/>
      </c>
      <c r="Y832" s="57" t="str">
        <f>IF('[1]Données questionnaire'!AC715="","",'[1]Données questionnaire'!AC715)</f>
        <v>X</v>
      </c>
      <c r="Z832" s="57" t="str">
        <f>IF('[1]Données questionnaire'!AD715="","",'[1]Données questionnaire'!AD715)</f>
        <v/>
      </c>
      <c r="AA832" s="57" t="str">
        <f>IF('[1]Données questionnaire'!AE715="","",'[1]Données questionnaire'!AE715)</f>
        <v/>
      </c>
      <c r="AB832" s="57" t="str">
        <f>IF('[1]Données questionnaire'!AF715="","",'[1]Données questionnaire'!AF715)</f>
        <v/>
      </c>
      <c r="AC832" s="57">
        <f>IF('[1]Données questionnaire'!AG715="","",'[1]Données questionnaire'!AG715)</f>
        <v>33</v>
      </c>
      <c r="AE832" s="57"/>
      <c r="AF832" s="57"/>
      <c r="AG832" s="60"/>
      <c r="AH832" s="57"/>
      <c r="AI832" s="57"/>
      <c r="AJ832" s="57"/>
      <c r="AK832" s="57"/>
      <c r="AL832" s="57"/>
      <c r="AM832" s="57"/>
      <c r="AN832" s="57"/>
      <c r="AO832" s="57"/>
      <c r="AP832" s="57"/>
      <c r="AQ832" s="57"/>
      <c r="AR832" s="57"/>
      <c r="AS832" s="57"/>
      <c r="AT832" s="57"/>
      <c r="AU832" s="57"/>
      <c r="AV832" s="57"/>
      <c r="AW832" s="57"/>
      <c r="AX832" s="57"/>
      <c r="AY832" s="57"/>
      <c r="AZ832" s="57"/>
      <c r="BB832" s="57" t="s">
        <v>192</v>
      </c>
      <c r="BC832" s="57"/>
      <c r="BD832" s="57" t="s">
        <v>193</v>
      </c>
      <c r="BE832" s="60">
        <v>0</v>
      </c>
      <c r="BF832" s="61" t="str">
        <f t="shared" si="181"/>
        <v/>
      </c>
      <c r="BG832" s="57" t="s">
        <v>193</v>
      </c>
      <c r="BH832" s="57"/>
      <c r="BI832" s="57" t="s">
        <v>193</v>
      </c>
      <c r="BJ832" s="57" t="s">
        <v>193</v>
      </c>
      <c r="BK832" s="57" t="s">
        <v>193</v>
      </c>
      <c r="BL832" s="57" t="s">
        <v>193</v>
      </c>
      <c r="BM832" s="57" t="s">
        <v>193</v>
      </c>
      <c r="BN832" s="57" t="s">
        <v>193</v>
      </c>
      <c r="BO832" s="57" t="s">
        <v>193</v>
      </c>
      <c r="BP832" s="57" t="s">
        <v>193</v>
      </c>
      <c r="BQ832" s="57" t="s">
        <v>193</v>
      </c>
      <c r="BR832" s="57" t="str">
        <f t="shared" si="182"/>
        <v>N</v>
      </c>
      <c r="BS832" s="57" t="s">
        <v>193</v>
      </c>
      <c r="BT832" s="57" t="s">
        <v>193</v>
      </c>
      <c r="BU832" s="57" t="s">
        <v>193</v>
      </c>
      <c r="BV832" s="57" t="s">
        <v>193</v>
      </c>
      <c r="BW832" s="57" t="s">
        <v>193</v>
      </c>
      <c r="BX832" s="57" t="str">
        <f t="shared" si="183"/>
        <v>N</v>
      </c>
      <c r="BY832" s="57" t="s">
        <v>193</v>
      </c>
      <c r="BZ832" s="57" t="s">
        <v>193</v>
      </c>
      <c r="CA832" s="57" t="s">
        <v>193</v>
      </c>
      <c r="CB832" s="57" t="s">
        <v>193</v>
      </c>
      <c r="CC832" s="57" t="s">
        <v>193</v>
      </c>
      <c r="CD832" s="57" t="s">
        <v>193</v>
      </c>
      <c r="CE832" s="57" t="s">
        <v>193</v>
      </c>
      <c r="CF832" s="57" t="s">
        <v>193</v>
      </c>
      <c r="CG832" s="57" t="s">
        <v>193</v>
      </c>
      <c r="CH832" s="57" t="s">
        <v>193</v>
      </c>
      <c r="CI832" s="57" t="s">
        <v>193</v>
      </c>
      <c r="CJ832" s="57" t="s">
        <v>193</v>
      </c>
      <c r="CK832" s="57" t="s">
        <v>193</v>
      </c>
      <c r="CL832" s="57" t="s">
        <v>193</v>
      </c>
      <c r="CM832" s="57" t="s">
        <v>193</v>
      </c>
      <c r="CN832" s="57" t="s">
        <v>193</v>
      </c>
      <c r="CO832" s="57" t="s">
        <v>193</v>
      </c>
      <c r="CP832" s="57" t="s">
        <v>193</v>
      </c>
      <c r="CQ832" s="57" t="s">
        <v>193</v>
      </c>
      <c r="CR832" s="57" t="s">
        <v>193</v>
      </c>
      <c r="CS832" s="57" t="str">
        <f t="shared" si="184"/>
        <v>N</v>
      </c>
      <c r="CT832" s="57" t="str">
        <f t="shared" si="185"/>
        <v>N</v>
      </c>
      <c r="CU832" s="62" t="s">
        <v>194</v>
      </c>
      <c r="CV832" s="57" t="s">
        <v>193</v>
      </c>
      <c r="CW832" s="57" t="s">
        <v>193</v>
      </c>
      <c r="CX832" s="57" t="s">
        <v>193</v>
      </c>
      <c r="CY832" s="57" t="s">
        <v>193</v>
      </c>
      <c r="CZ832" s="57" t="str">
        <f t="shared" si="186"/>
        <v>N</v>
      </c>
      <c r="DA832" s="62" t="s">
        <v>194</v>
      </c>
      <c r="DB832" s="57" t="s">
        <v>193</v>
      </c>
      <c r="DC832" s="57" t="s">
        <v>193</v>
      </c>
      <c r="DD832" s="57" t="str">
        <f t="shared" si="187"/>
        <v>P</v>
      </c>
      <c r="DE832" s="62" t="s">
        <v>194</v>
      </c>
      <c r="DF832" s="62" t="s">
        <v>194</v>
      </c>
      <c r="DG832" s="57" t="str">
        <f t="shared" si="188"/>
        <v>P</v>
      </c>
      <c r="DH832" s="57" t="s">
        <v>193</v>
      </c>
      <c r="DI832" s="57" t="s">
        <v>193</v>
      </c>
      <c r="DJ832" s="57" t="s">
        <v>193</v>
      </c>
      <c r="DK832" s="57" t="s">
        <v>193</v>
      </c>
      <c r="DL832" s="57" t="s">
        <v>193</v>
      </c>
      <c r="DM832" s="57" t="s">
        <v>193</v>
      </c>
      <c r="DN832" s="57" t="s">
        <v>193</v>
      </c>
      <c r="DO832" s="57" t="s">
        <v>193</v>
      </c>
      <c r="DP832" s="57" t="s">
        <v>193</v>
      </c>
      <c r="DQ832" s="57" t="s">
        <v>193</v>
      </c>
      <c r="DR832" s="57" t="s">
        <v>193</v>
      </c>
      <c r="DS832" s="57" t="s">
        <v>193</v>
      </c>
      <c r="DT832" s="57" t="s">
        <v>193</v>
      </c>
      <c r="DU832" s="57" t="str">
        <f t="shared" si="189"/>
        <v>N</v>
      </c>
      <c r="DV832" s="57" t="str">
        <f t="shared" si="190"/>
        <v>N</v>
      </c>
      <c r="DW832" s="57" t="s">
        <v>193</v>
      </c>
      <c r="DX832" s="57" t="s">
        <v>193</v>
      </c>
      <c r="DY832" s="57" t="s">
        <v>193</v>
      </c>
      <c r="DZ832" s="57" t="s">
        <v>193</v>
      </c>
      <c r="EA832" s="57" t="s">
        <v>193</v>
      </c>
      <c r="EB832" s="57" t="s">
        <v>193</v>
      </c>
      <c r="EC832" s="57" t="s">
        <v>193</v>
      </c>
      <c r="ED832" s="57" t="s">
        <v>193</v>
      </c>
      <c r="EE832" s="57" t="s">
        <v>193</v>
      </c>
      <c r="EF832" s="57" t="s">
        <v>193</v>
      </c>
      <c r="EG832" s="57" t="s">
        <v>193</v>
      </c>
      <c r="EH832" s="57" t="s">
        <v>193</v>
      </c>
      <c r="EI832" s="57" t="s">
        <v>193</v>
      </c>
      <c r="EJ832" s="57" t="s">
        <v>193</v>
      </c>
      <c r="EK832" s="57" t="s">
        <v>193</v>
      </c>
      <c r="EL832" s="57" t="s">
        <v>193</v>
      </c>
      <c r="EM832" s="57" t="s">
        <v>193</v>
      </c>
      <c r="EN832" s="57" t="s">
        <v>193</v>
      </c>
      <c r="EO832" s="57" t="s">
        <v>193</v>
      </c>
      <c r="EP832" s="57" t="s">
        <v>193</v>
      </c>
      <c r="EQ832" s="57" t="s">
        <v>193</v>
      </c>
      <c r="ER832" s="57" t="str">
        <f t="shared" si="191"/>
        <v>N</v>
      </c>
      <c r="ES832" s="57" t="s">
        <v>193</v>
      </c>
      <c r="ET832" s="57" t="s">
        <v>193</v>
      </c>
      <c r="EU832" s="57" t="s">
        <v>193</v>
      </c>
      <c r="EV832" s="57" t="s">
        <v>193</v>
      </c>
      <c r="EW832" s="57" t="s">
        <v>193</v>
      </c>
      <c r="EX832" s="57" t="s">
        <v>193</v>
      </c>
      <c r="EY832" s="57" t="s">
        <v>193</v>
      </c>
      <c r="EZ832" s="57" t="s">
        <v>193</v>
      </c>
      <c r="FA832" s="57" t="s">
        <v>193</v>
      </c>
      <c r="FB832" s="57" t="s">
        <v>193</v>
      </c>
      <c r="FC832" s="57" t="s">
        <v>193</v>
      </c>
      <c r="FD832" s="57" t="s">
        <v>193</v>
      </c>
      <c r="FE832" s="57" t="s">
        <v>193</v>
      </c>
      <c r="FF832" s="57" t="s">
        <v>193</v>
      </c>
      <c r="FG832" s="57" t="s">
        <v>193</v>
      </c>
      <c r="FH832" s="57" t="s">
        <v>193</v>
      </c>
      <c r="FI832" s="57" t="s">
        <v>193</v>
      </c>
      <c r="FJ832" s="57" t="s">
        <v>193</v>
      </c>
      <c r="FK832" s="57" t="s">
        <v>193</v>
      </c>
      <c r="FL832" s="57" t="s">
        <v>193</v>
      </c>
      <c r="FM832" s="57" t="s">
        <v>193</v>
      </c>
      <c r="FN832" s="57" t="str">
        <f t="shared" si="192"/>
        <v>N</v>
      </c>
      <c r="FO832" s="57" t="s">
        <v>193</v>
      </c>
      <c r="FP832" s="57" t="s">
        <v>193</v>
      </c>
      <c r="FQ832" s="57" t="s">
        <v>193</v>
      </c>
      <c r="FR832" s="57" t="s">
        <v>193</v>
      </c>
      <c r="FS832" s="57" t="s">
        <v>193</v>
      </c>
      <c r="FT832" s="57" t="s">
        <v>193</v>
      </c>
      <c r="FU832" s="57" t="s">
        <v>193</v>
      </c>
      <c r="FV832" s="57" t="s">
        <v>193</v>
      </c>
      <c r="FW832" s="57" t="s">
        <v>193</v>
      </c>
      <c r="FX832" s="57" t="s">
        <v>193</v>
      </c>
      <c r="FZ832" s="57" t="str">
        <f t="shared" si="180"/>
        <v>P</v>
      </c>
    </row>
    <row r="833" spans="2:182" s="18" customFormat="1" ht="10.5" x14ac:dyDescent="0.55000000000000004">
      <c r="B833" s="56" t="s">
        <v>186</v>
      </c>
      <c r="C833" s="57">
        <v>22</v>
      </c>
      <c r="D833" s="57">
        <f t="shared" si="193"/>
        <v>828</v>
      </c>
      <c r="E833" s="57">
        <v>21068</v>
      </c>
      <c r="F833" s="57"/>
      <c r="H833" s="57" t="s">
        <v>198</v>
      </c>
      <c r="I833" s="57" t="s">
        <v>236</v>
      </c>
      <c r="J833" s="57" t="s">
        <v>237</v>
      </c>
      <c r="K833" s="57" t="s">
        <v>238</v>
      </c>
      <c r="L833" s="57" t="s">
        <v>216</v>
      </c>
      <c r="M833" s="58">
        <v>39424</v>
      </c>
      <c r="N833" s="59" t="s">
        <v>218</v>
      </c>
      <c r="O833" s="57"/>
      <c r="P833" s="57"/>
      <c r="Q833" s="57" t="s">
        <v>192</v>
      </c>
      <c r="S833" s="57" t="str">
        <f>IF('[1]Données questionnaire'!W716="","",'[1]Données questionnaire'!W716)</f>
        <v>X</v>
      </c>
      <c r="T833" s="57" t="str">
        <f>IF('[1]Données questionnaire'!X716="","",'[1]Données questionnaire'!X716)</f>
        <v/>
      </c>
      <c r="U833" s="57" t="str">
        <f>IF('[1]Données questionnaire'!Y716="","",'[1]Données questionnaire'!Y716)</f>
        <v/>
      </c>
      <c r="V833" s="57" t="str">
        <f>IF('[1]Données questionnaire'!Z716="","",'[1]Données questionnaire'!Z716)</f>
        <v/>
      </c>
      <c r="W833" s="57" t="str">
        <f>IF('[1]Données questionnaire'!AA716="","",'[1]Données questionnaire'!AA716)</f>
        <v/>
      </c>
      <c r="X833" s="57" t="str">
        <f>IF('[1]Données questionnaire'!AB716="","",'[1]Données questionnaire'!AB716)</f>
        <v/>
      </c>
      <c r="Y833" s="57" t="str">
        <f>IF('[1]Données questionnaire'!AC716="","",'[1]Données questionnaire'!AC716)</f>
        <v>X</v>
      </c>
      <c r="Z833" s="57" t="str">
        <f>IF('[1]Données questionnaire'!AD716="","",'[1]Données questionnaire'!AD716)</f>
        <v/>
      </c>
      <c r="AA833" s="57" t="str">
        <f>IF('[1]Données questionnaire'!AE716="","",'[1]Données questionnaire'!AE716)</f>
        <v/>
      </c>
      <c r="AB833" s="57" t="str">
        <f>IF('[1]Données questionnaire'!AF716="","",'[1]Données questionnaire'!AF716)</f>
        <v/>
      </c>
      <c r="AC833" s="57">
        <f>IF('[1]Données questionnaire'!AG716="","",'[1]Données questionnaire'!AG716)</f>
        <v>20</v>
      </c>
      <c r="AE833" s="57"/>
      <c r="AF833" s="57"/>
      <c r="AG833" s="60"/>
      <c r="AH833" s="57"/>
      <c r="AI833" s="57"/>
      <c r="AJ833" s="57"/>
      <c r="AK833" s="57"/>
      <c r="AL833" s="57"/>
      <c r="AM833" s="57"/>
      <c r="AN833" s="57"/>
      <c r="AO833" s="57"/>
      <c r="AP833" s="57"/>
      <c r="AQ833" s="57"/>
      <c r="AR833" s="57"/>
      <c r="AS833" s="57"/>
      <c r="AT833" s="57"/>
      <c r="AU833" s="57"/>
      <c r="AV833" s="57"/>
      <c r="AW833" s="57"/>
      <c r="AX833" s="57"/>
      <c r="AY833" s="57"/>
      <c r="AZ833" s="57"/>
      <c r="BB833" s="57" t="s">
        <v>192</v>
      </c>
      <c r="BC833" s="57"/>
      <c r="BD833" s="57" t="s">
        <v>193</v>
      </c>
      <c r="BE833" s="60">
        <v>0</v>
      </c>
      <c r="BF833" s="61" t="str">
        <f t="shared" si="181"/>
        <v/>
      </c>
      <c r="BG833" s="57" t="s">
        <v>193</v>
      </c>
      <c r="BH833" s="57"/>
      <c r="BI833" s="57" t="s">
        <v>193</v>
      </c>
      <c r="BJ833" s="57" t="s">
        <v>193</v>
      </c>
      <c r="BK833" s="57" t="s">
        <v>193</v>
      </c>
      <c r="BL833" s="57" t="s">
        <v>193</v>
      </c>
      <c r="BM833" s="57" t="s">
        <v>193</v>
      </c>
      <c r="BN833" s="57" t="s">
        <v>193</v>
      </c>
      <c r="BO833" s="57" t="s">
        <v>193</v>
      </c>
      <c r="BP833" s="57" t="s">
        <v>193</v>
      </c>
      <c r="BQ833" s="57" t="s">
        <v>193</v>
      </c>
      <c r="BR833" s="57" t="str">
        <f t="shared" si="182"/>
        <v>N</v>
      </c>
      <c r="BS833" s="57" t="s">
        <v>193</v>
      </c>
      <c r="BT833" s="57" t="s">
        <v>193</v>
      </c>
      <c r="BU833" s="57" t="s">
        <v>193</v>
      </c>
      <c r="BV833" s="57" t="s">
        <v>193</v>
      </c>
      <c r="BW833" s="57" t="s">
        <v>193</v>
      </c>
      <c r="BX833" s="57" t="str">
        <f t="shared" si="183"/>
        <v>N</v>
      </c>
      <c r="BY833" s="57" t="s">
        <v>193</v>
      </c>
      <c r="BZ833" s="57" t="s">
        <v>193</v>
      </c>
      <c r="CA833" s="57" t="s">
        <v>193</v>
      </c>
      <c r="CB833" s="57" t="s">
        <v>193</v>
      </c>
      <c r="CC833" s="57" t="s">
        <v>193</v>
      </c>
      <c r="CD833" s="57" t="s">
        <v>193</v>
      </c>
      <c r="CE833" s="57" t="s">
        <v>193</v>
      </c>
      <c r="CF833" s="57" t="s">
        <v>193</v>
      </c>
      <c r="CG833" s="57" t="s">
        <v>193</v>
      </c>
      <c r="CH833" s="57" t="s">
        <v>193</v>
      </c>
      <c r="CI833" s="57" t="s">
        <v>193</v>
      </c>
      <c r="CJ833" s="57" t="s">
        <v>193</v>
      </c>
      <c r="CK833" s="57" t="s">
        <v>193</v>
      </c>
      <c r="CL833" s="57" t="s">
        <v>193</v>
      </c>
      <c r="CM833" s="57" t="s">
        <v>193</v>
      </c>
      <c r="CN833" s="57" t="s">
        <v>193</v>
      </c>
      <c r="CO833" s="57" t="s">
        <v>193</v>
      </c>
      <c r="CP833" s="57" t="s">
        <v>193</v>
      </c>
      <c r="CQ833" s="57" t="s">
        <v>193</v>
      </c>
      <c r="CR833" s="57" t="s">
        <v>193</v>
      </c>
      <c r="CS833" s="57" t="str">
        <f t="shared" si="184"/>
        <v>N</v>
      </c>
      <c r="CT833" s="57" t="str">
        <f t="shared" si="185"/>
        <v>N</v>
      </c>
      <c r="CU833" s="62" t="s">
        <v>194</v>
      </c>
      <c r="CV833" s="57" t="s">
        <v>193</v>
      </c>
      <c r="CW833" s="57" t="s">
        <v>193</v>
      </c>
      <c r="CX833" s="57" t="s">
        <v>193</v>
      </c>
      <c r="CY833" s="57" t="s">
        <v>193</v>
      </c>
      <c r="CZ833" s="57" t="str">
        <f t="shared" si="186"/>
        <v>N</v>
      </c>
      <c r="DA833" s="57" t="s">
        <v>193</v>
      </c>
      <c r="DB833" s="57" t="s">
        <v>193</v>
      </c>
      <c r="DC833" s="57" t="s">
        <v>193</v>
      </c>
      <c r="DD833" s="57" t="str">
        <f t="shared" si="187"/>
        <v>N</v>
      </c>
      <c r="DE833" s="62" t="s">
        <v>194</v>
      </c>
      <c r="DF833" s="62" t="s">
        <v>194</v>
      </c>
      <c r="DG833" s="57" t="str">
        <f t="shared" si="188"/>
        <v>P</v>
      </c>
      <c r="DH833" s="57" t="s">
        <v>193</v>
      </c>
      <c r="DI833" s="57" t="s">
        <v>193</v>
      </c>
      <c r="DJ833" s="57" t="s">
        <v>193</v>
      </c>
      <c r="DK833" s="57" t="s">
        <v>193</v>
      </c>
      <c r="DL833" s="57" t="s">
        <v>193</v>
      </c>
      <c r="DM833" s="57" t="s">
        <v>193</v>
      </c>
      <c r="DN833" s="57" t="s">
        <v>193</v>
      </c>
      <c r="DO833" s="57" t="s">
        <v>193</v>
      </c>
      <c r="DP833" s="57" t="s">
        <v>193</v>
      </c>
      <c r="DQ833" s="57" t="s">
        <v>193</v>
      </c>
      <c r="DR833" s="57" t="s">
        <v>193</v>
      </c>
      <c r="DS833" s="57" t="s">
        <v>193</v>
      </c>
      <c r="DT833" s="57" t="s">
        <v>193</v>
      </c>
      <c r="DU833" s="57" t="str">
        <f t="shared" si="189"/>
        <v>N</v>
      </c>
      <c r="DV833" s="57" t="str">
        <f t="shared" si="190"/>
        <v>N</v>
      </c>
      <c r="DW833" s="57" t="s">
        <v>193</v>
      </c>
      <c r="DX833" s="57" t="s">
        <v>193</v>
      </c>
      <c r="DY833" s="57" t="s">
        <v>193</v>
      </c>
      <c r="DZ833" s="57" t="s">
        <v>193</v>
      </c>
      <c r="EA833" s="57" t="s">
        <v>193</v>
      </c>
      <c r="EB833" s="57" t="s">
        <v>193</v>
      </c>
      <c r="EC833" s="57" t="s">
        <v>193</v>
      </c>
      <c r="ED833" s="57" t="s">
        <v>193</v>
      </c>
      <c r="EE833" s="57" t="s">
        <v>193</v>
      </c>
      <c r="EF833" s="57" t="s">
        <v>193</v>
      </c>
      <c r="EG833" s="57" t="s">
        <v>193</v>
      </c>
      <c r="EH833" s="57" t="s">
        <v>193</v>
      </c>
      <c r="EI833" s="57" t="s">
        <v>193</v>
      </c>
      <c r="EJ833" s="57" t="s">
        <v>193</v>
      </c>
      <c r="EK833" s="57" t="s">
        <v>193</v>
      </c>
      <c r="EL833" s="57" t="s">
        <v>193</v>
      </c>
      <c r="EM833" s="57" t="s">
        <v>193</v>
      </c>
      <c r="EN833" s="57" t="s">
        <v>193</v>
      </c>
      <c r="EO833" s="57" t="s">
        <v>193</v>
      </c>
      <c r="EP833" s="57" t="s">
        <v>193</v>
      </c>
      <c r="EQ833" s="57" t="s">
        <v>193</v>
      </c>
      <c r="ER833" s="57" t="str">
        <f t="shared" si="191"/>
        <v>N</v>
      </c>
      <c r="ES833" s="57" t="s">
        <v>193</v>
      </c>
      <c r="ET833" s="57" t="s">
        <v>193</v>
      </c>
      <c r="EU833" s="57" t="s">
        <v>193</v>
      </c>
      <c r="EV833" s="57" t="s">
        <v>193</v>
      </c>
      <c r="EW833" s="57" t="s">
        <v>193</v>
      </c>
      <c r="EX833" s="57" t="s">
        <v>193</v>
      </c>
      <c r="EY833" s="57" t="s">
        <v>193</v>
      </c>
      <c r="EZ833" s="57" t="s">
        <v>193</v>
      </c>
      <c r="FA833" s="57" t="s">
        <v>193</v>
      </c>
      <c r="FB833" s="57" t="s">
        <v>193</v>
      </c>
      <c r="FC833" s="57" t="s">
        <v>193</v>
      </c>
      <c r="FD833" s="57" t="s">
        <v>193</v>
      </c>
      <c r="FE833" s="57" t="s">
        <v>193</v>
      </c>
      <c r="FF833" s="57" t="s">
        <v>193</v>
      </c>
      <c r="FG833" s="57" t="s">
        <v>193</v>
      </c>
      <c r="FH833" s="62" t="s">
        <v>194</v>
      </c>
      <c r="FI833" s="57" t="s">
        <v>193</v>
      </c>
      <c r="FJ833" s="57" t="s">
        <v>193</v>
      </c>
      <c r="FK833" s="57" t="s">
        <v>193</v>
      </c>
      <c r="FL833" s="57" t="s">
        <v>193</v>
      </c>
      <c r="FM833" s="57" t="s">
        <v>193</v>
      </c>
      <c r="FN833" s="57" t="str">
        <f t="shared" si="192"/>
        <v>P</v>
      </c>
      <c r="FO833" s="57" t="s">
        <v>193</v>
      </c>
      <c r="FP833" s="57" t="s">
        <v>193</v>
      </c>
      <c r="FQ833" s="57" t="s">
        <v>193</v>
      </c>
      <c r="FR833" s="57" t="s">
        <v>193</v>
      </c>
      <c r="FS833" s="57" t="s">
        <v>193</v>
      </c>
      <c r="FT833" s="57" t="s">
        <v>193</v>
      </c>
      <c r="FU833" s="57" t="s">
        <v>193</v>
      </c>
      <c r="FV833" s="57" t="s">
        <v>193</v>
      </c>
      <c r="FW833" s="57" t="s">
        <v>193</v>
      </c>
      <c r="FX833" s="57" t="s">
        <v>193</v>
      </c>
      <c r="FZ833" s="57" t="str">
        <f t="shared" si="180"/>
        <v>P</v>
      </c>
    </row>
    <row r="834" spans="2:182" s="18" customFormat="1" ht="10.5" x14ac:dyDescent="0.55000000000000004">
      <c r="B834" s="56" t="s">
        <v>186</v>
      </c>
      <c r="C834" s="57">
        <v>23</v>
      </c>
      <c r="D834" s="57">
        <f t="shared" si="193"/>
        <v>829</v>
      </c>
      <c r="E834" s="57">
        <v>21069</v>
      </c>
      <c r="F834" s="57"/>
      <c r="H834" s="57" t="s">
        <v>198</v>
      </c>
      <c r="I834" s="57" t="s">
        <v>236</v>
      </c>
      <c r="J834" s="57" t="s">
        <v>237</v>
      </c>
      <c r="K834" s="57" t="s">
        <v>238</v>
      </c>
      <c r="L834" s="57" t="s">
        <v>216</v>
      </c>
      <c r="M834" s="58">
        <v>39424</v>
      </c>
      <c r="N834" s="59" t="s">
        <v>218</v>
      </c>
      <c r="O834" s="57"/>
      <c r="P834" s="57"/>
      <c r="Q834" s="57" t="s">
        <v>192</v>
      </c>
      <c r="S834" s="57" t="str">
        <f>IF('[1]Données questionnaire'!W717="","",'[1]Données questionnaire'!W717)</f>
        <v>X</v>
      </c>
      <c r="T834" s="57" t="str">
        <f>IF('[1]Données questionnaire'!X717="","",'[1]Données questionnaire'!X717)</f>
        <v/>
      </c>
      <c r="U834" s="57" t="str">
        <f>IF('[1]Données questionnaire'!Y717="","",'[1]Données questionnaire'!Y717)</f>
        <v/>
      </c>
      <c r="V834" s="57" t="str">
        <f>IF('[1]Données questionnaire'!Z717="","",'[1]Données questionnaire'!Z717)</f>
        <v/>
      </c>
      <c r="W834" s="57" t="str">
        <f>IF('[1]Données questionnaire'!AA717="","",'[1]Données questionnaire'!AA717)</f>
        <v/>
      </c>
      <c r="X834" s="57" t="str">
        <f>IF('[1]Données questionnaire'!AB717="","",'[1]Données questionnaire'!AB717)</f>
        <v/>
      </c>
      <c r="Y834" s="57" t="str">
        <f>IF('[1]Données questionnaire'!AC717="","",'[1]Données questionnaire'!AC717)</f>
        <v/>
      </c>
      <c r="Z834" s="57" t="str">
        <f>IF('[1]Données questionnaire'!AD717="","",'[1]Données questionnaire'!AD717)</f>
        <v>X</v>
      </c>
      <c r="AA834" s="57" t="str">
        <f>IF('[1]Données questionnaire'!AE717="","",'[1]Données questionnaire'!AE717)</f>
        <v/>
      </c>
      <c r="AB834" s="57" t="str">
        <f>IF('[1]Données questionnaire'!AF717="","",'[1]Données questionnaire'!AF717)</f>
        <v/>
      </c>
      <c r="AC834" s="57">
        <f>IF('[1]Données questionnaire'!AG717="","",'[1]Données questionnaire'!AG717)</f>
        <v>35</v>
      </c>
      <c r="AE834" s="57"/>
      <c r="AF834" s="57"/>
      <c r="AG834" s="60"/>
      <c r="AH834" s="57"/>
      <c r="AI834" s="57"/>
      <c r="AJ834" s="57"/>
      <c r="AK834" s="57"/>
      <c r="AL834" s="57"/>
      <c r="AM834" s="57"/>
      <c r="AN834" s="57"/>
      <c r="AO834" s="57"/>
      <c r="AP834" s="57"/>
      <c r="AQ834" s="57"/>
      <c r="AR834" s="57"/>
      <c r="AS834" s="57"/>
      <c r="AT834" s="57"/>
      <c r="AU834" s="57"/>
      <c r="AV834" s="57"/>
      <c r="AW834" s="57"/>
      <c r="AX834" s="57"/>
      <c r="AY834" s="57"/>
      <c r="AZ834" s="57"/>
      <c r="BB834" s="57" t="s">
        <v>192</v>
      </c>
      <c r="BC834" s="57"/>
      <c r="BD834" s="57" t="s">
        <v>193</v>
      </c>
      <c r="BE834" s="60">
        <v>0</v>
      </c>
      <c r="BF834" s="61" t="str">
        <f t="shared" si="181"/>
        <v/>
      </c>
      <c r="BG834" s="57" t="s">
        <v>193</v>
      </c>
      <c r="BH834" s="57"/>
      <c r="BI834" s="57" t="s">
        <v>193</v>
      </c>
      <c r="BJ834" s="57" t="s">
        <v>193</v>
      </c>
      <c r="BK834" s="57" t="s">
        <v>193</v>
      </c>
      <c r="BL834" s="57" t="s">
        <v>193</v>
      </c>
      <c r="BM834" s="57" t="s">
        <v>193</v>
      </c>
      <c r="BN834" s="57" t="s">
        <v>193</v>
      </c>
      <c r="BO834" s="57" t="s">
        <v>193</v>
      </c>
      <c r="BP834" s="57" t="s">
        <v>193</v>
      </c>
      <c r="BQ834" s="57" t="s">
        <v>193</v>
      </c>
      <c r="BR834" s="57" t="str">
        <f t="shared" si="182"/>
        <v>N</v>
      </c>
      <c r="BS834" s="57" t="s">
        <v>193</v>
      </c>
      <c r="BT834" s="57" t="s">
        <v>193</v>
      </c>
      <c r="BU834" s="57" t="s">
        <v>193</v>
      </c>
      <c r="BV834" s="57" t="s">
        <v>193</v>
      </c>
      <c r="BW834" s="57" t="s">
        <v>193</v>
      </c>
      <c r="BX834" s="57" t="str">
        <f t="shared" si="183"/>
        <v>N</v>
      </c>
      <c r="BY834" s="57" t="s">
        <v>193</v>
      </c>
      <c r="BZ834" s="57" t="s">
        <v>193</v>
      </c>
      <c r="CA834" s="57" t="s">
        <v>193</v>
      </c>
      <c r="CB834" s="57" t="s">
        <v>193</v>
      </c>
      <c r="CC834" s="57" t="s">
        <v>193</v>
      </c>
      <c r="CD834" s="57" t="s">
        <v>193</v>
      </c>
      <c r="CE834" s="57" t="s">
        <v>193</v>
      </c>
      <c r="CF834" s="57" t="s">
        <v>193</v>
      </c>
      <c r="CG834" s="57" t="s">
        <v>193</v>
      </c>
      <c r="CH834" s="57" t="s">
        <v>193</v>
      </c>
      <c r="CI834" s="57" t="s">
        <v>193</v>
      </c>
      <c r="CJ834" s="57" t="s">
        <v>193</v>
      </c>
      <c r="CK834" s="57" t="s">
        <v>193</v>
      </c>
      <c r="CL834" s="57" t="s">
        <v>193</v>
      </c>
      <c r="CM834" s="57" t="s">
        <v>193</v>
      </c>
      <c r="CN834" s="57" t="s">
        <v>193</v>
      </c>
      <c r="CO834" s="57" t="s">
        <v>193</v>
      </c>
      <c r="CP834" s="57" t="s">
        <v>193</v>
      </c>
      <c r="CQ834" s="57" t="s">
        <v>193</v>
      </c>
      <c r="CR834" s="57" t="s">
        <v>193</v>
      </c>
      <c r="CS834" s="57" t="str">
        <f t="shared" si="184"/>
        <v>N</v>
      </c>
      <c r="CT834" s="57" t="str">
        <f t="shared" si="185"/>
        <v>N</v>
      </c>
      <c r="CU834" s="62" t="s">
        <v>194</v>
      </c>
      <c r="CV834" s="57" t="s">
        <v>193</v>
      </c>
      <c r="CW834" s="57" t="s">
        <v>193</v>
      </c>
      <c r="CX834" s="57" t="s">
        <v>193</v>
      </c>
      <c r="CY834" s="57" t="s">
        <v>193</v>
      </c>
      <c r="CZ834" s="57" t="str">
        <f t="shared" si="186"/>
        <v>N</v>
      </c>
      <c r="DA834" s="57" t="s">
        <v>193</v>
      </c>
      <c r="DB834" s="57" t="s">
        <v>193</v>
      </c>
      <c r="DC834" s="57" t="s">
        <v>193</v>
      </c>
      <c r="DD834" s="57" t="str">
        <f t="shared" si="187"/>
        <v>N</v>
      </c>
      <c r="DE834" s="57" t="s">
        <v>193</v>
      </c>
      <c r="DF834" s="57" t="s">
        <v>193</v>
      </c>
      <c r="DG834" s="57" t="str">
        <f t="shared" si="188"/>
        <v>N</v>
      </c>
      <c r="DH834" s="57" t="s">
        <v>193</v>
      </c>
      <c r="DI834" s="57" t="s">
        <v>193</v>
      </c>
      <c r="DJ834" s="57" t="s">
        <v>193</v>
      </c>
      <c r="DK834" s="57" t="s">
        <v>193</v>
      </c>
      <c r="DL834" s="57" t="s">
        <v>193</v>
      </c>
      <c r="DM834" s="57" t="s">
        <v>193</v>
      </c>
      <c r="DN834" s="57" t="s">
        <v>193</v>
      </c>
      <c r="DO834" s="57" t="s">
        <v>193</v>
      </c>
      <c r="DP834" s="57" t="s">
        <v>193</v>
      </c>
      <c r="DQ834" s="57" t="s">
        <v>193</v>
      </c>
      <c r="DR834" s="57" t="s">
        <v>193</v>
      </c>
      <c r="DS834" s="57" t="s">
        <v>193</v>
      </c>
      <c r="DT834" s="57" t="s">
        <v>193</v>
      </c>
      <c r="DU834" s="57" t="str">
        <f t="shared" si="189"/>
        <v>N</v>
      </c>
      <c r="DV834" s="57" t="str">
        <f t="shared" si="190"/>
        <v>N</v>
      </c>
      <c r="DW834" s="57" t="s">
        <v>193</v>
      </c>
      <c r="DX834" s="57" t="s">
        <v>193</v>
      </c>
      <c r="DY834" s="57" t="s">
        <v>193</v>
      </c>
      <c r="DZ834" s="57" t="s">
        <v>193</v>
      </c>
      <c r="EA834" s="57" t="s">
        <v>193</v>
      </c>
      <c r="EB834" s="57" t="s">
        <v>193</v>
      </c>
      <c r="EC834" s="57" t="s">
        <v>193</v>
      </c>
      <c r="ED834" s="57" t="s">
        <v>193</v>
      </c>
      <c r="EE834" s="57" t="s">
        <v>193</v>
      </c>
      <c r="EF834" s="57" t="s">
        <v>193</v>
      </c>
      <c r="EG834" s="57" t="s">
        <v>193</v>
      </c>
      <c r="EH834" s="57" t="s">
        <v>193</v>
      </c>
      <c r="EI834" s="57" t="s">
        <v>193</v>
      </c>
      <c r="EJ834" s="57" t="s">
        <v>193</v>
      </c>
      <c r="EK834" s="57" t="s">
        <v>193</v>
      </c>
      <c r="EL834" s="57" t="s">
        <v>193</v>
      </c>
      <c r="EM834" s="57" t="s">
        <v>193</v>
      </c>
      <c r="EN834" s="57" t="s">
        <v>193</v>
      </c>
      <c r="EO834" s="57" t="s">
        <v>193</v>
      </c>
      <c r="EP834" s="57" t="s">
        <v>193</v>
      </c>
      <c r="EQ834" s="57" t="s">
        <v>193</v>
      </c>
      <c r="ER834" s="57" t="str">
        <f t="shared" si="191"/>
        <v>N</v>
      </c>
      <c r="ES834" s="57" t="s">
        <v>193</v>
      </c>
      <c r="ET834" s="57" t="s">
        <v>193</v>
      </c>
      <c r="EU834" s="57" t="s">
        <v>193</v>
      </c>
      <c r="EV834" s="57" t="s">
        <v>193</v>
      </c>
      <c r="EW834" s="57" t="s">
        <v>193</v>
      </c>
      <c r="EX834" s="57" t="s">
        <v>193</v>
      </c>
      <c r="EY834" s="57" t="s">
        <v>193</v>
      </c>
      <c r="EZ834" s="57" t="s">
        <v>193</v>
      </c>
      <c r="FA834" s="57" t="s">
        <v>193</v>
      </c>
      <c r="FB834" s="57" t="s">
        <v>193</v>
      </c>
      <c r="FC834" s="57" t="s">
        <v>193</v>
      </c>
      <c r="FD834" s="57" t="s">
        <v>193</v>
      </c>
      <c r="FE834" s="57" t="s">
        <v>193</v>
      </c>
      <c r="FF834" s="57" t="s">
        <v>193</v>
      </c>
      <c r="FG834" s="57" t="s">
        <v>193</v>
      </c>
      <c r="FH834" s="57" t="s">
        <v>193</v>
      </c>
      <c r="FI834" s="57" t="s">
        <v>193</v>
      </c>
      <c r="FJ834" s="57" t="s">
        <v>193</v>
      </c>
      <c r="FK834" s="57" t="s">
        <v>193</v>
      </c>
      <c r="FL834" s="57" t="s">
        <v>193</v>
      </c>
      <c r="FM834" s="57" t="s">
        <v>193</v>
      </c>
      <c r="FN834" s="57" t="str">
        <f t="shared" si="192"/>
        <v>N</v>
      </c>
      <c r="FO834" s="57" t="s">
        <v>193</v>
      </c>
      <c r="FP834" s="57" t="s">
        <v>193</v>
      </c>
      <c r="FQ834" s="57" t="s">
        <v>193</v>
      </c>
      <c r="FR834" s="57" t="s">
        <v>193</v>
      </c>
      <c r="FS834" s="57" t="s">
        <v>193</v>
      </c>
      <c r="FT834" s="57" t="s">
        <v>193</v>
      </c>
      <c r="FU834" s="57" t="s">
        <v>193</v>
      </c>
      <c r="FV834" s="57" t="s">
        <v>193</v>
      </c>
      <c r="FW834" s="57" t="s">
        <v>193</v>
      </c>
      <c r="FX834" s="57" t="s">
        <v>193</v>
      </c>
      <c r="FZ834" s="57" t="str">
        <f t="shared" si="180"/>
        <v>N</v>
      </c>
    </row>
    <row r="835" spans="2:182" s="18" customFormat="1" ht="10.5" x14ac:dyDescent="0.55000000000000004">
      <c r="B835" s="56" t="s">
        <v>186</v>
      </c>
      <c r="C835" s="57">
        <v>24</v>
      </c>
      <c r="D835" s="57">
        <f t="shared" si="193"/>
        <v>830</v>
      </c>
      <c r="E835" s="57">
        <v>21078</v>
      </c>
      <c r="F835" s="57"/>
      <c r="H835" s="57" t="s">
        <v>198</v>
      </c>
      <c r="I835" s="57" t="s">
        <v>236</v>
      </c>
      <c r="J835" s="57" t="s">
        <v>237</v>
      </c>
      <c r="K835" s="57" t="s">
        <v>238</v>
      </c>
      <c r="L835" s="57" t="s">
        <v>216</v>
      </c>
      <c r="M835" s="58">
        <v>39424</v>
      </c>
      <c r="N835" s="59" t="s">
        <v>218</v>
      </c>
      <c r="O835" s="57"/>
      <c r="P835" s="57"/>
      <c r="Q835" s="57" t="s">
        <v>192</v>
      </c>
      <c r="S835" s="57" t="str">
        <f>IF('[1]Données questionnaire'!W718="","",'[1]Données questionnaire'!W718)</f>
        <v>X</v>
      </c>
      <c r="T835" s="57" t="str">
        <f>IF('[1]Données questionnaire'!X718="","",'[1]Données questionnaire'!X718)</f>
        <v/>
      </c>
      <c r="U835" s="57" t="str">
        <f>IF('[1]Données questionnaire'!Y718="","",'[1]Données questionnaire'!Y718)</f>
        <v/>
      </c>
      <c r="V835" s="57" t="str">
        <f>IF('[1]Données questionnaire'!Z718="","",'[1]Données questionnaire'!Z718)</f>
        <v/>
      </c>
      <c r="W835" s="57" t="str">
        <f>IF('[1]Données questionnaire'!AA718="","",'[1]Données questionnaire'!AA718)</f>
        <v/>
      </c>
      <c r="X835" s="57" t="str">
        <f>IF('[1]Données questionnaire'!AB718="","",'[1]Données questionnaire'!AB718)</f>
        <v/>
      </c>
      <c r="Y835" s="57" t="str">
        <f>IF('[1]Données questionnaire'!AC718="","",'[1]Données questionnaire'!AC718)</f>
        <v>X</v>
      </c>
      <c r="Z835" s="57" t="str">
        <f>IF('[1]Données questionnaire'!AD718="","",'[1]Données questionnaire'!AD718)</f>
        <v/>
      </c>
      <c r="AA835" s="57" t="str">
        <f>IF('[1]Données questionnaire'!AE718="","",'[1]Données questionnaire'!AE718)</f>
        <v/>
      </c>
      <c r="AB835" s="57" t="str">
        <f>IF('[1]Données questionnaire'!AF718="","",'[1]Données questionnaire'!AF718)</f>
        <v/>
      </c>
      <c r="AC835" s="57">
        <f>IF('[1]Données questionnaire'!AG718="","",'[1]Données questionnaire'!AG718)</f>
        <v>21</v>
      </c>
      <c r="AE835" s="57"/>
      <c r="AF835" s="57"/>
      <c r="AG835" s="60"/>
      <c r="AH835" s="57"/>
      <c r="AI835" s="57"/>
      <c r="AJ835" s="57"/>
      <c r="AK835" s="57"/>
      <c r="AL835" s="57"/>
      <c r="AM835" s="57"/>
      <c r="AN835" s="57"/>
      <c r="AO835" s="57"/>
      <c r="AP835" s="57"/>
      <c r="AQ835" s="57"/>
      <c r="AR835" s="57"/>
      <c r="AS835" s="57"/>
      <c r="AT835" s="57"/>
      <c r="AU835" s="57"/>
      <c r="AV835" s="57"/>
      <c r="AW835" s="57"/>
      <c r="AX835" s="57"/>
      <c r="AY835" s="57"/>
      <c r="AZ835" s="57"/>
      <c r="BB835" s="57" t="s">
        <v>192</v>
      </c>
      <c r="BC835" s="57"/>
      <c r="BD835" s="57" t="s">
        <v>193</v>
      </c>
      <c r="BE835" s="60">
        <v>0</v>
      </c>
      <c r="BF835" s="61" t="str">
        <f t="shared" si="181"/>
        <v/>
      </c>
      <c r="BG835" s="57" t="s">
        <v>193</v>
      </c>
      <c r="BH835" s="57"/>
      <c r="BI835" s="57" t="s">
        <v>193</v>
      </c>
      <c r="BJ835" s="57" t="s">
        <v>193</v>
      </c>
      <c r="BK835" s="57" t="s">
        <v>193</v>
      </c>
      <c r="BL835" s="57" t="s">
        <v>193</v>
      </c>
      <c r="BM835" s="57" t="s">
        <v>193</v>
      </c>
      <c r="BN835" s="57" t="s">
        <v>193</v>
      </c>
      <c r="BO835" s="57" t="s">
        <v>193</v>
      </c>
      <c r="BP835" s="57" t="s">
        <v>193</v>
      </c>
      <c r="BQ835" s="57" t="s">
        <v>193</v>
      </c>
      <c r="BR835" s="57" t="str">
        <f t="shared" si="182"/>
        <v>N</v>
      </c>
      <c r="BS835" s="57" t="s">
        <v>193</v>
      </c>
      <c r="BT835" s="57" t="s">
        <v>193</v>
      </c>
      <c r="BU835" s="57" t="s">
        <v>193</v>
      </c>
      <c r="BV835" s="57" t="s">
        <v>193</v>
      </c>
      <c r="BW835" s="57" t="s">
        <v>193</v>
      </c>
      <c r="BX835" s="57" t="str">
        <f t="shared" si="183"/>
        <v>N</v>
      </c>
      <c r="BY835" s="57" t="s">
        <v>193</v>
      </c>
      <c r="BZ835" s="57" t="s">
        <v>193</v>
      </c>
      <c r="CA835" s="57" t="s">
        <v>193</v>
      </c>
      <c r="CB835" s="57" t="s">
        <v>193</v>
      </c>
      <c r="CC835" s="57" t="s">
        <v>193</v>
      </c>
      <c r="CD835" s="57" t="s">
        <v>193</v>
      </c>
      <c r="CE835" s="57" t="s">
        <v>193</v>
      </c>
      <c r="CF835" s="57" t="s">
        <v>193</v>
      </c>
      <c r="CG835" s="57" t="s">
        <v>193</v>
      </c>
      <c r="CH835" s="57" t="s">
        <v>193</v>
      </c>
      <c r="CI835" s="57" t="s">
        <v>193</v>
      </c>
      <c r="CJ835" s="57" t="s">
        <v>193</v>
      </c>
      <c r="CK835" s="57" t="s">
        <v>193</v>
      </c>
      <c r="CL835" s="57" t="s">
        <v>193</v>
      </c>
      <c r="CM835" s="57" t="s">
        <v>193</v>
      </c>
      <c r="CN835" s="57" t="s">
        <v>193</v>
      </c>
      <c r="CO835" s="57" t="s">
        <v>193</v>
      </c>
      <c r="CP835" s="57" t="s">
        <v>193</v>
      </c>
      <c r="CQ835" s="57" t="s">
        <v>193</v>
      </c>
      <c r="CR835" s="57" t="s">
        <v>193</v>
      </c>
      <c r="CS835" s="57" t="str">
        <f t="shared" si="184"/>
        <v>N</v>
      </c>
      <c r="CT835" s="57" t="str">
        <f t="shared" si="185"/>
        <v>N</v>
      </c>
      <c r="CU835" s="62" t="s">
        <v>194</v>
      </c>
      <c r="CV835" s="57" t="s">
        <v>193</v>
      </c>
      <c r="CW835" s="57" t="s">
        <v>193</v>
      </c>
      <c r="CX835" s="57" t="s">
        <v>193</v>
      </c>
      <c r="CY835" s="57" t="s">
        <v>193</v>
      </c>
      <c r="CZ835" s="57" t="str">
        <f t="shared" si="186"/>
        <v>N</v>
      </c>
      <c r="DA835" s="57" t="s">
        <v>193</v>
      </c>
      <c r="DB835" s="57" t="s">
        <v>193</v>
      </c>
      <c r="DC835" s="57" t="s">
        <v>193</v>
      </c>
      <c r="DD835" s="57" t="str">
        <f t="shared" si="187"/>
        <v>N</v>
      </c>
      <c r="DE835" s="62" t="s">
        <v>194</v>
      </c>
      <c r="DF835" s="62" t="s">
        <v>194</v>
      </c>
      <c r="DG835" s="57" t="str">
        <f t="shared" si="188"/>
        <v>P</v>
      </c>
      <c r="DH835" s="57" t="s">
        <v>193</v>
      </c>
      <c r="DI835" s="57" t="s">
        <v>193</v>
      </c>
      <c r="DJ835" s="57" t="s">
        <v>193</v>
      </c>
      <c r="DK835" s="57" t="s">
        <v>193</v>
      </c>
      <c r="DL835" s="57" t="s">
        <v>193</v>
      </c>
      <c r="DM835" s="57" t="s">
        <v>193</v>
      </c>
      <c r="DN835" s="57" t="s">
        <v>193</v>
      </c>
      <c r="DO835" s="57" t="s">
        <v>193</v>
      </c>
      <c r="DP835" s="57" t="s">
        <v>193</v>
      </c>
      <c r="DQ835" s="57" t="s">
        <v>193</v>
      </c>
      <c r="DR835" s="57" t="s">
        <v>193</v>
      </c>
      <c r="DS835" s="57" t="s">
        <v>193</v>
      </c>
      <c r="DT835" s="57" t="s">
        <v>193</v>
      </c>
      <c r="DU835" s="57" t="str">
        <f t="shared" si="189"/>
        <v>N</v>
      </c>
      <c r="DV835" s="57" t="str">
        <f t="shared" si="190"/>
        <v>N</v>
      </c>
      <c r="DW835" s="57" t="s">
        <v>193</v>
      </c>
      <c r="DX835" s="57" t="s">
        <v>193</v>
      </c>
      <c r="DY835" s="57" t="s">
        <v>193</v>
      </c>
      <c r="DZ835" s="57" t="s">
        <v>193</v>
      </c>
      <c r="EA835" s="57" t="s">
        <v>193</v>
      </c>
      <c r="EB835" s="57" t="s">
        <v>193</v>
      </c>
      <c r="EC835" s="57" t="s">
        <v>193</v>
      </c>
      <c r="ED835" s="57" t="s">
        <v>193</v>
      </c>
      <c r="EE835" s="57" t="s">
        <v>193</v>
      </c>
      <c r="EF835" s="57" t="s">
        <v>193</v>
      </c>
      <c r="EG835" s="57" t="s">
        <v>193</v>
      </c>
      <c r="EH835" s="57" t="s">
        <v>193</v>
      </c>
      <c r="EI835" s="57" t="s">
        <v>193</v>
      </c>
      <c r="EJ835" s="57" t="s">
        <v>193</v>
      </c>
      <c r="EK835" s="57" t="s">
        <v>193</v>
      </c>
      <c r="EL835" s="57" t="s">
        <v>193</v>
      </c>
      <c r="EM835" s="57" t="s">
        <v>193</v>
      </c>
      <c r="EN835" s="57" t="s">
        <v>193</v>
      </c>
      <c r="EO835" s="57" t="s">
        <v>193</v>
      </c>
      <c r="EP835" s="57" t="s">
        <v>193</v>
      </c>
      <c r="EQ835" s="57" t="s">
        <v>193</v>
      </c>
      <c r="ER835" s="57" t="str">
        <f t="shared" si="191"/>
        <v>N</v>
      </c>
      <c r="ES835" s="57" t="s">
        <v>193</v>
      </c>
      <c r="ET835" s="57" t="s">
        <v>193</v>
      </c>
      <c r="EU835" s="57" t="s">
        <v>193</v>
      </c>
      <c r="EV835" s="57" t="s">
        <v>193</v>
      </c>
      <c r="EW835" s="57" t="s">
        <v>193</v>
      </c>
      <c r="EX835" s="57" t="s">
        <v>193</v>
      </c>
      <c r="EY835" s="57" t="s">
        <v>193</v>
      </c>
      <c r="EZ835" s="57" t="s">
        <v>193</v>
      </c>
      <c r="FA835" s="57" t="s">
        <v>193</v>
      </c>
      <c r="FB835" s="57" t="s">
        <v>193</v>
      </c>
      <c r="FC835" s="57" t="s">
        <v>193</v>
      </c>
      <c r="FD835" s="57" t="s">
        <v>193</v>
      </c>
      <c r="FE835" s="57" t="s">
        <v>193</v>
      </c>
      <c r="FF835" s="57" t="s">
        <v>193</v>
      </c>
      <c r="FG835" s="57" t="s">
        <v>193</v>
      </c>
      <c r="FH835" s="57" t="s">
        <v>193</v>
      </c>
      <c r="FI835" s="57" t="s">
        <v>193</v>
      </c>
      <c r="FJ835" s="57" t="s">
        <v>193</v>
      </c>
      <c r="FK835" s="62" t="s">
        <v>194</v>
      </c>
      <c r="FL835" s="57" t="s">
        <v>193</v>
      </c>
      <c r="FM835" s="57" t="s">
        <v>193</v>
      </c>
      <c r="FN835" s="57" t="str">
        <f t="shared" si="192"/>
        <v>P</v>
      </c>
      <c r="FO835" s="62" t="s">
        <v>194</v>
      </c>
      <c r="FP835" s="57" t="s">
        <v>193</v>
      </c>
      <c r="FQ835" s="57" t="s">
        <v>193</v>
      </c>
      <c r="FR835" s="57" t="s">
        <v>193</v>
      </c>
      <c r="FS835" s="57" t="s">
        <v>193</v>
      </c>
      <c r="FT835" s="57" t="s">
        <v>193</v>
      </c>
      <c r="FU835" s="57" t="s">
        <v>193</v>
      </c>
      <c r="FV835" s="57" t="s">
        <v>193</v>
      </c>
      <c r="FW835" s="57" t="s">
        <v>193</v>
      </c>
      <c r="FX835" s="57" t="s">
        <v>193</v>
      </c>
      <c r="FZ835" s="57" t="str">
        <f t="shared" si="180"/>
        <v>P</v>
      </c>
    </row>
    <row r="836" spans="2:182" s="18" customFormat="1" ht="10.5" x14ac:dyDescent="0.55000000000000004">
      <c r="B836" s="56" t="s">
        <v>186</v>
      </c>
      <c r="C836" s="57">
        <v>25</v>
      </c>
      <c r="D836" s="57">
        <f t="shared" si="193"/>
        <v>831</v>
      </c>
      <c r="E836" s="57">
        <v>21081</v>
      </c>
      <c r="F836" s="57"/>
      <c r="H836" s="57" t="s">
        <v>198</v>
      </c>
      <c r="I836" s="57" t="s">
        <v>236</v>
      </c>
      <c r="J836" s="57" t="s">
        <v>237</v>
      </c>
      <c r="K836" s="57" t="s">
        <v>238</v>
      </c>
      <c r="L836" s="57" t="s">
        <v>216</v>
      </c>
      <c r="M836" s="58">
        <v>39424</v>
      </c>
      <c r="N836" s="59" t="s">
        <v>218</v>
      </c>
      <c r="O836" s="57"/>
      <c r="P836" s="57"/>
      <c r="Q836" s="57" t="s">
        <v>192</v>
      </c>
      <c r="S836" s="57" t="str">
        <f>IF('[1]Données questionnaire'!W719="","",'[1]Données questionnaire'!W719)</f>
        <v>X</v>
      </c>
      <c r="T836" s="57" t="str">
        <f>IF('[1]Données questionnaire'!X719="","",'[1]Données questionnaire'!X719)</f>
        <v/>
      </c>
      <c r="U836" s="57" t="str">
        <f>IF('[1]Données questionnaire'!Y719="","",'[1]Données questionnaire'!Y719)</f>
        <v/>
      </c>
      <c r="V836" s="57" t="str">
        <f>IF('[1]Données questionnaire'!Z719="","",'[1]Données questionnaire'!Z719)</f>
        <v/>
      </c>
      <c r="W836" s="57" t="str">
        <f>IF('[1]Données questionnaire'!AA719="","",'[1]Données questionnaire'!AA719)</f>
        <v/>
      </c>
      <c r="X836" s="57" t="str">
        <f>IF('[1]Données questionnaire'!AB719="","",'[1]Données questionnaire'!AB719)</f>
        <v/>
      </c>
      <c r="Y836" s="57" t="str">
        <f>IF('[1]Données questionnaire'!AC719="","",'[1]Données questionnaire'!AC719)</f>
        <v/>
      </c>
      <c r="Z836" s="57" t="str">
        <f>IF('[1]Données questionnaire'!AD719="","",'[1]Données questionnaire'!AD719)</f>
        <v>X</v>
      </c>
      <c r="AA836" s="57" t="str">
        <f>IF('[1]Données questionnaire'!AE719="","",'[1]Données questionnaire'!AE719)</f>
        <v/>
      </c>
      <c r="AB836" s="57" t="str">
        <f>IF('[1]Données questionnaire'!AF719="","",'[1]Données questionnaire'!AF719)</f>
        <v/>
      </c>
      <c r="AC836" s="57">
        <f>IF('[1]Données questionnaire'!AG719="","",'[1]Données questionnaire'!AG719)</f>
        <v>42</v>
      </c>
      <c r="AE836" s="57"/>
      <c r="AF836" s="57"/>
      <c r="AG836" s="60"/>
      <c r="AH836" s="57"/>
      <c r="AI836" s="57"/>
      <c r="AJ836" s="57"/>
      <c r="AK836" s="57"/>
      <c r="AL836" s="57"/>
      <c r="AM836" s="57"/>
      <c r="AN836" s="57"/>
      <c r="AO836" s="57"/>
      <c r="AP836" s="57"/>
      <c r="AQ836" s="57"/>
      <c r="AR836" s="57"/>
      <c r="AS836" s="57"/>
      <c r="AT836" s="57"/>
      <c r="AU836" s="57"/>
      <c r="AV836" s="57"/>
      <c r="AW836" s="57"/>
      <c r="AX836" s="57"/>
      <c r="AY836" s="57"/>
      <c r="AZ836" s="57"/>
      <c r="BB836" s="57" t="s">
        <v>192</v>
      </c>
      <c r="BC836" s="57"/>
      <c r="BD836" s="57" t="s">
        <v>193</v>
      </c>
      <c r="BE836" s="60">
        <v>0</v>
      </c>
      <c r="BF836" s="61" t="str">
        <f t="shared" si="181"/>
        <v/>
      </c>
      <c r="BG836" s="57" t="s">
        <v>193</v>
      </c>
      <c r="BH836" s="57"/>
      <c r="BI836" s="57" t="s">
        <v>193</v>
      </c>
      <c r="BJ836" s="57" t="s">
        <v>193</v>
      </c>
      <c r="BK836" s="57" t="s">
        <v>193</v>
      </c>
      <c r="BL836" s="57" t="s">
        <v>193</v>
      </c>
      <c r="BM836" s="57" t="s">
        <v>193</v>
      </c>
      <c r="BN836" s="57" t="s">
        <v>193</v>
      </c>
      <c r="BO836" s="57" t="s">
        <v>193</v>
      </c>
      <c r="BP836" s="57" t="s">
        <v>193</v>
      </c>
      <c r="BQ836" s="57" t="s">
        <v>193</v>
      </c>
      <c r="BR836" s="57" t="str">
        <f t="shared" si="182"/>
        <v>N</v>
      </c>
      <c r="BS836" s="57" t="s">
        <v>193</v>
      </c>
      <c r="BT836" s="57" t="s">
        <v>193</v>
      </c>
      <c r="BU836" s="57" t="s">
        <v>193</v>
      </c>
      <c r="BV836" s="57" t="s">
        <v>193</v>
      </c>
      <c r="BW836" s="57" t="s">
        <v>193</v>
      </c>
      <c r="BX836" s="57" t="str">
        <f t="shared" si="183"/>
        <v>N</v>
      </c>
      <c r="BY836" s="57" t="s">
        <v>193</v>
      </c>
      <c r="BZ836" s="57" t="s">
        <v>193</v>
      </c>
      <c r="CA836" s="57" t="s">
        <v>193</v>
      </c>
      <c r="CB836" s="57" t="s">
        <v>193</v>
      </c>
      <c r="CC836" s="57" t="s">
        <v>193</v>
      </c>
      <c r="CD836" s="57" t="s">
        <v>193</v>
      </c>
      <c r="CE836" s="57" t="s">
        <v>193</v>
      </c>
      <c r="CF836" s="57" t="s">
        <v>193</v>
      </c>
      <c r="CG836" s="57" t="s">
        <v>193</v>
      </c>
      <c r="CH836" s="57" t="s">
        <v>193</v>
      </c>
      <c r="CI836" s="57" t="s">
        <v>193</v>
      </c>
      <c r="CJ836" s="57" t="s">
        <v>193</v>
      </c>
      <c r="CK836" s="57" t="s">
        <v>193</v>
      </c>
      <c r="CL836" s="57" t="s">
        <v>193</v>
      </c>
      <c r="CM836" s="57" t="s">
        <v>193</v>
      </c>
      <c r="CN836" s="57" t="s">
        <v>193</v>
      </c>
      <c r="CO836" s="57" t="s">
        <v>193</v>
      </c>
      <c r="CP836" s="57" t="s">
        <v>193</v>
      </c>
      <c r="CQ836" s="57" t="s">
        <v>193</v>
      </c>
      <c r="CR836" s="57" t="s">
        <v>193</v>
      </c>
      <c r="CS836" s="57" t="str">
        <f t="shared" si="184"/>
        <v>N</v>
      </c>
      <c r="CT836" s="57" t="str">
        <f t="shared" si="185"/>
        <v>N</v>
      </c>
      <c r="CU836" s="62" t="s">
        <v>194</v>
      </c>
      <c r="CV836" s="57" t="s">
        <v>193</v>
      </c>
      <c r="CW836" s="57" t="s">
        <v>193</v>
      </c>
      <c r="CX836" s="57" t="s">
        <v>193</v>
      </c>
      <c r="CY836" s="57" t="s">
        <v>193</v>
      </c>
      <c r="CZ836" s="57" t="str">
        <f t="shared" si="186"/>
        <v>N</v>
      </c>
      <c r="DA836" s="57" t="s">
        <v>193</v>
      </c>
      <c r="DB836" s="57" t="s">
        <v>193</v>
      </c>
      <c r="DC836" s="57" t="s">
        <v>193</v>
      </c>
      <c r="DD836" s="57" t="str">
        <f t="shared" si="187"/>
        <v>N</v>
      </c>
      <c r="DE836" s="62" t="s">
        <v>194</v>
      </c>
      <c r="DF836" s="62" t="s">
        <v>194</v>
      </c>
      <c r="DG836" s="57" t="str">
        <f t="shared" si="188"/>
        <v>P</v>
      </c>
      <c r="DH836" s="57" t="s">
        <v>193</v>
      </c>
      <c r="DI836" s="57" t="s">
        <v>193</v>
      </c>
      <c r="DJ836" s="57" t="s">
        <v>193</v>
      </c>
      <c r="DK836" s="57" t="s">
        <v>193</v>
      </c>
      <c r="DL836" s="57" t="s">
        <v>193</v>
      </c>
      <c r="DM836" s="57" t="s">
        <v>193</v>
      </c>
      <c r="DN836" s="57" t="s">
        <v>193</v>
      </c>
      <c r="DO836" s="57" t="s">
        <v>193</v>
      </c>
      <c r="DP836" s="57" t="s">
        <v>193</v>
      </c>
      <c r="DQ836" s="57" t="s">
        <v>193</v>
      </c>
      <c r="DR836" s="57" t="s">
        <v>193</v>
      </c>
      <c r="DS836" s="57" t="s">
        <v>193</v>
      </c>
      <c r="DT836" s="57" t="s">
        <v>193</v>
      </c>
      <c r="DU836" s="57" t="str">
        <f t="shared" si="189"/>
        <v>N</v>
      </c>
      <c r="DV836" s="57" t="str">
        <f t="shared" si="190"/>
        <v>N</v>
      </c>
      <c r="DW836" s="57" t="s">
        <v>193</v>
      </c>
      <c r="DX836" s="57" t="s">
        <v>193</v>
      </c>
      <c r="DY836" s="57" t="s">
        <v>193</v>
      </c>
      <c r="DZ836" s="57" t="s">
        <v>193</v>
      </c>
      <c r="EA836" s="57" t="s">
        <v>193</v>
      </c>
      <c r="EB836" s="57" t="s">
        <v>193</v>
      </c>
      <c r="EC836" s="57" t="s">
        <v>193</v>
      </c>
      <c r="ED836" s="57" t="s">
        <v>193</v>
      </c>
      <c r="EE836" s="57" t="s">
        <v>193</v>
      </c>
      <c r="EF836" s="57" t="s">
        <v>193</v>
      </c>
      <c r="EG836" s="57" t="s">
        <v>193</v>
      </c>
      <c r="EH836" s="57" t="s">
        <v>193</v>
      </c>
      <c r="EI836" s="57" t="s">
        <v>193</v>
      </c>
      <c r="EJ836" s="57" t="s">
        <v>193</v>
      </c>
      <c r="EK836" s="57" t="s">
        <v>193</v>
      </c>
      <c r="EL836" s="57" t="s">
        <v>193</v>
      </c>
      <c r="EM836" s="57" t="s">
        <v>193</v>
      </c>
      <c r="EN836" s="57" t="s">
        <v>193</v>
      </c>
      <c r="EO836" s="57" t="s">
        <v>193</v>
      </c>
      <c r="EP836" s="57" t="s">
        <v>193</v>
      </c>
      <c r="EQ836" s="57" t="s">
        <v>193</v>
      </c>
      <c r="ER836" s="57" t="str">
        <f t="shared" si="191"/>
        <v>N</v>
      </c>
      <c r="ES836" s="57" t="s">
        <v>193</v>
      </c>
      <c r="ET836" s="57" t="s">
        <v>193</v>
      </c>
      <c r="EU836" s="57" t="s">
        <v>193</v>
      </c>
      <c r="EV836" s="57" t="s">
        <v>193</v>
      </c>
      <c r="EW836" s="57" t="s">
        <v>193</v>
      </c>
      <c r="EX836" s="57" t="s">
        <v>193</v>
      </c>
      <c r="EY836" s="57" t="s">
        <v>193</v>
      </c>
      <c r="EZ836" s="57" t="s">
        <v>193</v>
      </c>
      <c r="FA836" s="57" t="s">
        <v>193</v>
      </c>
      <c r="FB836" s="57" t="s">
        <v>193</v>
      </c>
      <c r="FC836" s="57" t="s">
        <v>193</v>
      </c>
      <c r="FD836" s="57" t="s">
        <v>193</v>
      </c>
      <c r="FE836" s="57" t="s">
        <v>193</v>
      </c>
      <c r="FF836" s="57" t="s">
        <v>193</v>
      </c>
      <c r="FG836" s="57" t="s">
        <v>193</v>
      </c>
      <c r="FH836" s="57" t="s">
        <v>193</v>
      </c>
      <c r="FI836" s="57" t="s">
        <v>193</v>
      </c>
      <c r="FJ836" s="57" t="s">
        <v>193</v>
      </c>
      <c r="FK836" s="57" t="s">
        <v>193</v>
      </c>
      <c r="FL836" s="57" t="s">
        <v>193</v>
      </c>
      <c r="FM836" s="57" t="s">
        <v>193</v>
      </c>
      <c r="FN836" s="57" t="str">
        <f t="shared" si="192"/>
        <v>N</v>
      </c>
      <c r="FO836" s="57" t="s">
        <v>193</v>
      </c>
      <c r="FP836" s="57" t="s">
        <v>193</v>
      </c>
      <c r="FQ836" s="57" t="s">
        <v>193</v>
      </c>
      <c r="FR836" s="57" t="s">
        <v>193</v>
      </c>
      <c r="FS836" s="57" t="s">
        <v>193</v>
      </c>
      <c r="FT836" s="57" t="s">
        <v>193</v>
      </c>
      <c r="FU836" s="57" t="s">
        <v>193</v>
      </c>
      <c r="FV836" s="57" t="s">
        <v>193</v>
      </c>
      <c r="FW836" s="57" t="s">
        <v>193</v>
      </c>
      <c r="FX836" s="57" t="s">
        <v>193</v>
      </c>
      <c r="FZ836" s="57" t="str">
        <f t="shared" si="180"/>
        <v>N</v>
      </c>
    </row>
    <row r="837" spans="2:182" s="18" customFormat="1" ht="10.5" x14ac:dyDescent="0.55000000000000004">
      <c r="B837" s="56" t="s">
        <v>186</v>
      </c>
      <c r="C837" s="57">
        <v>26</v>
      </c>
      <c r="D837" s="57">
        <f t="shared" si="193"/>
        <v>832</v>
      </c>
      <c r="E837" s="57">
        <v>21083</v>
      </c>
      <c r="F837" s="57"/>
      <c r="H837" s="57" t="s">
        <v>198</v>
      </c>
      <c r="I837" s="57" t="s">
        <v>236</v>
      </c>
      <c r="J837" s="57" t="s">
        <v>237</v>
      </c>
      <c r="K837" s="57" t="s">
        <v>238</v>
      </c>
      <c r="L837" s="57" t="s">
        <v>216</v>
      </c>
      <c r="M837" s="58">
        <v>39424</v>
      </c>
      <c r="N837" s="59" t="s">
        <v>218</v>
      </c>
      <c r="O837" s="57"/>
      <c r="P837" s="57"/>
      <c r="Q837" s="57" t="s">
        <v>192</v>
      </c>
      <c r="S837" s="57" t="str">
        <f>IF('[1]Données questionnaire'!W720="","",'[1]Données questionnaire'!W720)</f>
        <v>X</v>
      </c>
      <c r="T837" s="57" t="str">
        <f>IF('[1]Données questionnaire'!X720="","",'[1]Données questionnaire'!X720)</f>
        <v/>
      </c>
      <c r="U837" s="57" t="str">
        <f>IF('[1]Données questionnaire'!Y720="","",'[1]Données questionnaire'!Y720)</f>
        <v/>
      </c>
      <c r="V837" s="57" t="str">
        <f>IF('[1]Données questionnaire'!Z720="","",'[1]Données questionnaire'!Z720)</f>
        <v/>
      </c>
      <c r="W837" s="57" t="str">
        <f>IF('[1]Données questionnaire'!AA720="","",'[1]Données questionnaire'!AA720)</f>
        <v/>
      </c>
      <c r="X837" s="57" t="str">
        <f>IF('[1]Données questionnaire'!AB720="","",'[1]Données questionnaire'!AB720)</f>
        <v/>
      </c>
      <c r="Y837" s="57" t="str">
        <f>IF('[1]Données questionnaire'!AC720="","",'[1]Données questionnaire'!AC720)</f>
        <v>X</v>
      </c>
      <c r="Z837" s="57" t="str">
        <f>IF('[1]Données questionnaire'!AD720="","",'[1]Données questionnaire'!AD720)</f>
        <v/>
      </c>
      <c r="AA837" s="57" t="str">
        <f>IF('[1]Données questionnaire'!AE720="","",'[1]Données questionnaire'!AE720)</f>
        <v/>
      </c>
      <c r="AB837" s="57" t="str">
        <f>IF('[1]Données questionnaire'!AF720="","",'[1]Données questionnaire'!AF720)</f>
        <v/>
      </c>
      <c r="AC837" s="57">
        <f>IF('[1]Données questionnaire'!AG720="","",'[1]Données questionnaire'!AG720)</f>
        <v>37</v>
      </c>
      <c r="AE837" s="57"/>
      <c r="AF837" s="57"/>
      <c r="AG837" s="60"/>
      <c r="AH837" s="57"/>
      <c r="AI837" s="57"/>
      <c r="AJ837" s="57"/>
      <c r="AK837" s="57"/>
      <c r="AL837" s="57"/>
      <c r="AM837" s="57"/>
      <c r="AN837" s="57"/>
      <c r="AO837" s="57"/>
      <c r="AP837" s="57"/>
      <c r="AQ837" s="57"/>
      <c r="AR837" s="57"/>
      <c r="AS837" s="57"/>
      <c r="AT837" s="57"/>
      <c r="AU837" s="57"/>
      <c r="AV837" s="57"/>
      <c r="AW837" s="57"/>
      <c r="AX837" s="57"/>
      <c r="AY837" s="57"/>
      <c r="AZ837" s="57"/>
      <c r="BB837" s="57" t="s">
        <v>192</v>
      </c>
      <c r="BC837" s="57"/>
      <c r="BD837" s="57" t="s">
        <v>193</v>
      </c>
      <c r="BE837" s="60">
        <v>0</v>
      </c>
      <c r="BF837" s="61" t="str">
        <f t="shared" si="181"/>
        <v/>
      </c>
      <c r="BG837" s="57" t="s">
        <v>193</v>
      </c>
      <c r="BH837" s="57"/>
      <c r="BI837" s="57" t="s">
        <v>193</v>
      </c>
      <c r="BJ837" s="57" t="s">
        <v>193</v>
      </c>
      <c r="BK837" s="57" t="s">
        <v>193</v>
      </c>
      <c r="BL837" s="57" t="s">
        <v>193</v>
      </c>
      <c r="BM837" s="57" t="s">
        <v>193</v>
      </c>
      <c r="BN837" s="57" t="s">
        <v>193</v>
      </c>
      <c r="BO837" s="57" t="s">
        <v>193</v>
      </c>
      <c r="BP837" s="57" t="s">
        <v>193</v>
      </c>
      <c r="BQ837" s="57" t="s">
        <v>193</v>
      </c>
      <c r="BR837" s="57" t="str">
        <f t="shared" si="182"/>
        <v>N</v>
      </c>
      <c r="BS837" s="57" t="s">
        <v>193</v>
      </c>
      <c r="BT837" s="57" t="s">
        <v>193</v>
      </c>
      <c r="BU837" s="57" t="s">
        <v>193</v>
      </c>
      <c r="BV837" s="57" t="s">
        <v>193</v>
      </c>
      <c r="BW837" s="57" t="s">
        <v>193</v>
      </c>
      <c r="BX837" s="57" t="str">
        <f t="shared" si="183"/>
        <v>N</v>
      </c>
      <c r="BY837" s="57" t="s">
        <v>193</v>
      </c>
      <c r="BZ837" s="57" t="s">
        <v>193</v>
      </c>
      <c r="CA837" s="57" t="s">
        <v>193</v>
      </c>
      <c r="CB837" s="57" t="s">
        <v>193</v>
      </c>
      <c r="CC837" s="57" t="s">
        <v>193</v>
      </c>
      <c r="CD837" s="57" t="s">
        <v>193</v>
      </c>
      <c r="CE837" s="57" t="s">
        <v>193</v>
      </c>
      <c r="CF837" s="57" t="s">
        <v>193</v>
      </c>
      <c r="CG837" s="57" t="s">
        <v>193</v>
      </c>
      <c r="CH837" s="57" t="s">
        <v>193</v>
      </c>
      <c r="CI837" s="57" t="s">
        <v>193</v>
      </c>
      <c r="CJ837" s="57" t="s">
        <v>193</v>
      </c>
      <c r="CK837" s="57" t="s">
        <v>193</v>
      </c>
      <c r="CL837" s="57" t="s">
        <v>193</v>
      </c>
      <c r="CM837" s="57" t="s">
        <v>193</v>
      </c>
      <c r="CN837" s="57" t="s">
        <v>193</v>
      </c>
      <c r="CO837" s="57" t="s">
        <v>193</v>
      </c>
      <c r="CP837" s="57" t="s">
        <v>193</v>
      </c>
      <c r="CQ837" s="57" t="s">
        <v>193</v>
      </c>
      <c r="CR837" s="57" t="s">
        <v>193</v>
      </c>
      <c r="CS837" s="57" t="str">
        <f t="shared" si="184"/>
        <v>N</v>
      </c>
      <c r="CT837" s="57" t="str">
        <f t="shared" si="185"/>
        <v>N</v>
      </c>
      <c r="CU837" s="62" t="s">
        <v>194</v>
      </c>
      <c r="CV837" s="57" t="s">
        <v>193</v>
      </c>
      <c r="CW837" s="57" t="s">
        <v>193</v>
      </c>
      <c r="CX837" s="57" t="s">
        <v>193</v>
      </c>
      <c r="CY837" s="57" t="s">
        <v>193</v>
      </c>
      <c r="CZ837" s="57" t="str">
        <f t="shared" si="186"/>
        <v>N</v>
      </c>
      <c r="DA837" s="57" t="s">
        <v>193</v>
      </c>
      <c r="DB837" s="57" t="s">
        <v>193</v>
      </c>
      <c r="DC837" s="57" t="s">
        <v>193</v>
      </c>
      <c r="DD837" s="57" t="str">
        <f t="shared" si="187"/>
        <v>N</v>
      </c>
      <c r="DE837" s="62" t="s">
        <v>194</v>
      </c>
      <c r="DF837" s="57" t="s">
        <v>193</v>
      </c>
      <c r="DG837" s="57" t="str">
        <f t="shared" si="188"/>
        <v>P</v>
      </c>
      <c r="DH837" s="57" t="s">
        <v>193</v>
      </c>
      <c r="DI837" s="57" t="s">
        <v>193</v>
      </c>
      <c r="DJ837" s="57" t="s">
        <v>193</v>
      </c>
      <c r="DK837" s="57" t="s">
        <v>193</v>
      </c>
      <c r="DL837" s="57" t="s">
        <v>193</v>
      </c>
      <c r="DM837" s="57" t="s">
        <v>193</v>
      </c>
      <c r="DN837" s="57" t="s">
        <v>193</v>
      </c>
      <c r="DO837" s="57" t="s">
        <v>193</v>
      </c>
      <c r="DP837" s="57" t="s">
        <v>193</v>
      </c>
      <c r="DQ837" s="57" t="s">
        <v>193</v>
      </c>
      <c r="DR837" s="57" t="s">
        <v>193</v>
      </c>
      <c r="DS837" s="57" t="s">
        <v>193</v>
      </c>
      <c r="DT837" s="57" t="s">
        <v>193</v>
      </c>
      <c r="DU837" s="57" t="str">
        <f t="shared" si="189"/>
        <v>N</v>
      </c>
      <c r="DV837" s="57" t="str">
        <f t="shared" si="190"/>
        <v>N</v>
      </c>
      <c r="DW837" s="57" t="s">
        <v>193</v>
      </c>
      <c r="DX837" s="57" t="s">
        <v>193</v>
      </c>
      <c r="DY837" s="57" t="s">
        <v>193</v>
      </c>
      <c r="DZ837" s="57" t="s">
        <v>193</v>
      </c>
      <c r="EA837" s="57" t="s">
        <v>193</v>
      </c>
      <c r="EB837" s="57" t="s">
        <v>193</v>
      </c>
      <c r="EC837" s="57" t="s">
        <v>193</v>
      </c>
      <c r="ED837" s="57" t="s">
        <v>193</v>
      </c>
      <c r="EE837" s="57" t="s">
        <v>193</v>
      </c>
      <c r="EF837" s="57" t="s">
        <v>193</v>
      </c>
      <c r="EG837" s="57" t="s">
        <v>193</v>
      </c>
      <c r="EH837" s="57" t="s">
        <v>193</v>
      </c>
      <c r="EI837" s="57" t="s">
        <v>193</v>
      </c>
      <c r="EJ837" s="57" t="s">
        <v>193</v>
      </c>
      <c r="EK837" s="57" t="s">
        <v>193</v>
      </c>
      <c r="EL837" s="57" t="s">
        <v>193</v>
      </c>
      <c r="EM837" s="57" t="s">
        <v>193</v>
      </c>
      <c r="EN837" s="57" t="s">
        <v>193</v>
      </c>
      <c r="EO837" s="57" t="s">
        <v>193</v>
      </c>
      <c r="EP837" s="57" t="s">
        <v>193</v>
      </c>
      <c r="EQ837" s="57" t="s">
        <v>193</v>
      </c>
      <c r="ER837" s="57" t="str">
        <f t="shared" si="191"/>
        <v>N</v>
      </c>
      <c r="ES837" s="57" t="s">
        <v>193</v>
      </c>
      <c r="ET837" s="57" t="s">
        <v>193</v>
      </c>
      <c r="EU837" s="57" t="s">
        <v>193</v>
      </c>
      <c r="EV837" s="57" t="s">
        <v>193</v>
      </c>
      <c r="EW837" s="57" t="s">
        <v>193</v>
      </c>
      <c r="EX837" s="57" t="s">
        <v>193</v>
      </c>
      <c r="EY837" s="57" t="s">
        <v>193</v>
      </c>
      <c r="EZ837" s="57" t="s">
        <v>193</v>
      </c>
      <c r="FA837" s="57" t="s">
        <v>193</v>
      </c>
      <c r="FB837" s="57" t="s">
        <v>193</v>
      </c>
      <c r="FC837" s="57" t="s">
        <v>193</v>
      </c>
      <c r="FD837" s="57" t="s">
        <v>193</v>
      </c>
      <c r="FE837" s="57" t="s">
        <v>193</v>
      </c>
      <c r="FF837" s="57" t="s">
        <v>193</v>
      </c>
      <c r="FG837" s="57" t="s">
        <v>193</v>
      </c>
      <c r="FH837" s="57" t="s">
        <v>193</v>
      </c>
      <c r="FI837" s="57" t="s">
        <v>193</v>
      </c>
      <c r="FJ837" s="57" t="s">
        <v>193</v>
      </c>
      <c r="FK837" s="57" t="s">
        <v>193</v>
      </c>
      <c r="FL837" s="57" t="s">
        <v>193</v>
      </c>
      <c r="FM837" s="57" t="s">
        <v>193</v>
      </c>
      <c r="FN837" s="57" t="str">
        <f t="shared" si="192"/>
        <v>N</v>
      </c>
      <c r="FO837" s="57" t="s">
        <v>193</v>
      </c>
      <c r="FP837" s="57" t="s">
        <v>193</v>
      </c>
      <c r="FQ837" s="57" t="s">
        <v>193</v>
      </c>
      <c r="FR837" s="57" t="s">
        <v>193</v>
      </c>
      <c r="FS837" s="57" t="s">
        <v>193</v>
      </c>
      <c r="FT837" s="57" t="s">
        <v>193</v>
      </c>
      <c r="FU837" s="57" t="s">
        <v>193</v>
      </c>
      <c r="FV837" s="57" t="s">
        <v>193</v>
      </c>
      <c r="FW837" s="57" t="s">
        <v>193</v>
      </c>
      <c r="FX837" s="57" t="s">
        <v>193</v>
      </c>
      <c r="FZ837" s="57" t="str">
        <f t="shared" si="180"/>
        <v>N</v>
      </c>
    </row>
    <row r="838" spans="2:182" s="18" customFormat="1" ht="10.5" x14ac:dyDescent="0.55000000000000004">
      <c r="B838" s="56" t="s">
        <v>186</v>
      </c>
      <c r="C838" s="57">
        <v>27</v>
      </c>
      <c r="D838" s="57">
        <f t="shared" si="193"/>
        <v>833</v>
      </c>
      <c r="E838" s="57">
        <v>21084</v>
      </c>
      <c r="F838" s="57"/>
      <c r="H838" s="57" t="s">
        <v>198</v>
      </c>
      <c r="I838" s="57" t="s">
        <v>236</v>
      </c>
      <c r="J838" s="57" t="s">
        <v>237</v>
      </c>
      <c r="K838" s="57" t="s">
        <v>238</v>
      </c>
      <c r="L838" s="57" t="s">
        <v>216</v>
      </c>
      <c r="M838" s="58">
        <v>39424</v>
      </c>
      <c r="N838" s="59" t="s">
        <v>218</v>
      </c>
      <c r="O838" s="57"/>
      <c r="P838" s="57"/>
      <c r="Q838" s="57" t="s">
        <v>192</v>
      </c>
      <c r="S838" s="57" t="str">
        <f>IF('[1]Données questionnaire'!W721="","",'[1]Données questionnaire'!W721)</f>
        <v>X</v>
      </c>
      <c r="T838" s="57" t="str">
        <f>IF('[1]Données questionnaire'!X721="","",'[1]Données questionnaire'!X721)</f>
        <v/>
      </c>
      <c r="U838" s="57" t="str">
        <f>IF('[1]Données questionnaire'!Y721="","",'[1]Données questionnaire'!Y721)</f>
        <v/>
      </c>
      <c r="V838" s="57" t="str">
        <f>IF('[1]Données questionnaire'!Z721="","",'[1]Données questionnaire'!Z721)</f>
        <v/>
      </c>
      <c r="W838" s="57" t="str">
        <f>IF('[1]Données questionnaire'!AA721="","",'[1]Données questionnaire'!AA721)</f>
        <v/>
      </c>
      <c r="X838" s="57" t="str">
        <f>IF('[1]Données questionnaire'!AB721="","",'[1]Données questionnaire'!AB721)</f>
        <v/>
      </c>
      <c r="Y838" s="57" t="str">
        <f>IF('[1]Données questionnaire'!AC721="","",'[1]Données questionnaire'!AC721)</f>
        <v/>
      </c>
      <c r="Z838" s="57" t="str">
        <f>IF('[1]Données questionnaire'!AD721="","",'[1]Données questionnaire'!AD721)</f>
        <v>X</v>
      </c>
      <c r="AA838" s="57" t="str">
        <f>IF('[1]Données questionnaire'!AE721="","",'[1]Données questionnaire'!AE721)</f>
        <v/>
      </c>
      <c r="AB838" s="57" t="str">
        <f>IF('[1]Données questionnaire'!AF721="","",'[1]Données questionnaire'!AF721)</f>
        <v/>
      </c>
      <c r="AC838" s="57">
        <f>IF('[1]Données questionnaire'!AG721="","",'[1]Données questionnaire'!AG721)</f>
        <v>25</v>
      </c>
      <c r="AE838" s="57"/>
      <c r="AF838" s="57"/>
      <c r="AG838" s="60"/>
      <c r="AH838" s="57"/>
      <c r="AI838" s="57"/>
      <c r="AJ838" s="57"/>
      <c r="AK838" s="57"/>
      <c r="AL838" s="57"/>
      <c r="AM838" s="57"/>
      <c r="AN838" s="57"/>
      <c r="AO838" s="57"/>
      <c r="AP838" s="57"/>
      <c r="AQ838" s="57"/>
      <c r="AR838" s="57"/>
      <c r="AS838" s="57"/>
      <c r="AT838" s="57"/>
      <c r="AU838" s="57"/>
      <c r="AV838" s="57"/>
      <c r="AW838" s="57"/>
      <c r="AX838" s="57"/>
      <c r="AY838" s="57"/>
      <c r="AZ838" s="57"/>
      <c r="BB838" s="57" t="s">
        <v>192</v>
      </c>
      <c r="BC838" s="57"/>
      <c r="BD838" s="57" t="s">
        <v>193</v>
      </c>
      <c r="BE838" s="60">
        <v>0</v>
      </c>
      <c r="BF838" s="61" t="str">
        <f t="shared" si="181"/>
        <v/>
      </c>
      <c r="BG838" s="57" t="s">
        <v>193</v>
      </c>
      <c r="BH838" s="57"/>
      <c r="BI838" s="57" t="s">
        <v>193</v>
      </c>
      <c r="BJ838" s="57" t="s">
        <v>193</v>
      </c>
      <c r="BK838" s="57" t="s">
        <v>193</v>
      </c>
      <c r="BL838" s="57" t="s">
        <v>193</v>
      </c>
      <c r="BM838" s="57" t="s">
        <v>193</v>
      </c>
      <c r="BN838" s="57" t="s">
        <v>193</v>
      </c>
      <c r="BO838" s="57" t="s">
        <v>193</v>
      </c>
      <c r="BP838" s="57" t="s">
        <v>193</v>
      </c>
      <c r="BQ838" s="57" t="s">
        <v>193</v>
      </c>
      <c r="BR838" s="57" t="str">
        <f t="shared" si="182"/>
        <v>N</v>
      </c>
      <c r="BS838" s="57" t="s">
        <v>193</v>
      </c>
      <c r="BT838" s="57" t="s">
        <v>193</v>
      </c>
      <c r="BU838" s="57" t="s">
        <v>193</v>
      </c>
      <c r="BV838" s="57" t="s">
        <v>193</v>
      </c>
      <c r="BW838" s="57" t="s">
        <v>193</v>
      </c>
      <c r="BX838" s="57" t="str">
        <f t="shared" si="183"/>
        <v>N</v>
      </c>
      <c r="BY838" s="57" t="s">
        <v>193</v>
      </c>
      <c r="BZ838" s="57" t="s">
        <v>193</v>
      </c>
      <c r="CA838" s="57" t="s">
        <v>193</v>
      </c>
      <c r="CB838" s="57" t="s">
        <v>193</v>
      </c>
      <c r="CC838" s="57" t="s">
        <v>193</v>
      </c>
      <c r="CD838" s="57" t="s">
        <v>193</v>
      </c>
      <c r="CE838" s="57" t="s">
        <v>193</v>
      </c>
      <c r="CF838" s="57" t="s">
        <v>193</v>
      </c>
      <c r="CG838" s="57" t="s">
        <v>193</v>
      </c>
      <c r="CH838" s="57" t="s">
        <v>193</v>
      </c>
      <c r="CI838" s="57" t="s">
        <v>193</v>
      </c>
      <c r="CJ838" s="57" t="s">
        <v>193</v>
      </c>
      <c r="CK838" s="57" t="s">
        <v>193</v>
      </c>
      <c r="CL838" s="57" t="s">
        <v>193</v>
      </c>
      <c r="CM838" s="57" t="s">
        <v>193</v>
      </c>
      <c r="CN838" s="57" t="s">
        <v>193</v>
      </c>
      <c r="CO838" s="57" t="s">
        <v>193</v>
      </c>
      <c r="CP838" s="57" t="s">
        <v>193</v>
      </c>
      <c r="CQ838" s="57" t="s">
        <v>193</v>
      </c>
      <c r="CR838" s="57" t="s">
        <v>193</v>
      </c>
      <c r="CS838" s="57" t="str">
        <f t="shared" si="184"/>
        <v>N</v>
      </c>
      <c r="CT838" s="57" t="str">
        <f t="shared" si="185"/>
        <v>N</v>
      </c>
      <c r="CU838" s="62" t="s">
        <v>194</v>
      </c>
      <c r="CV838" s="57" t="s">
        <v>193</v>
      </c>
      <c r="CW838" s="57" t="s">
        <v>193</v>
      </c>
      <c r="CX838" s="57" t="s">
        <v>193</v>
      </c>
      <c r="CY838" s="57" t="s">
        <v>193</v>
      </c>
      <c r="CZ838" s="57" t="str">
        <f t="shared" si="186"/>
        <v>N</v>
      </c>
      <c r="DA838" s="57" t="s">
        <v>193</v>
      </c>
      <c r="DB838" s="57" t="s">
        <v>193</v>
      </c>
      <c r="DC838" s="57" t="s">
        <v>193</v>
      </c>
      <c r="DD838" s="57" t="str">
        <f t="shared" si="187"/>
        <v>N</v>
      </c>
      <c r="DE838" s="62" t="s">
        <v>194</v>
      </c>
      <c r="DF838" s="57" t="s">
        <v>193</v>
      </c>
      <c r="DG838" s="57" t="str">
        <f t="shared" si="188"/>
        <v>P</v>
      </c>
      <c r="DH838" s="57" t="s">
        <v>193</v>
      </c>
      <c r="DI838" s="57" t="s">
        <v>193</v>
      </c>
      <c r="DJ838" s="57" t="s">
        <v>193</v>
      </c>
      <c r="DK838" s="57" t="s">
        <v>193</v>
      </c>
      <c r="DL838" s="57" t="s">
        <v>193</v>
      </c>
      <c r="DM838" s="57" t="s">
        <v>193</v>
      </c>
      <c r="DN838" s="57" t="s">
        <v>193</v>
      </c>
      <c r="DO838" s="57" t="s">
        <v>193</v>
      </c>
      <c r="DP838" s="57" t="s">
        <v>193</v>
      </c>
      <c r="DQ838" s="57" t="s">
        <v>193</v>
      </c>
      <c r="DR838" s="57" t="s">
        <v>193</v>
      </c>
      <c r="DS838" s="57" t="s">
        <v>193</v>
      </c>
      <c r="DT838" s="57" t="s">
        <v>193</v>
      </c>
      <c r="DU838" s="57" t="str">
        <f t="shared" si="189"/>
        <v>N</v>
      </c>
      <c r="DV838" s="57" t="str">
        <f t="shared" si="190"/>
        <v>N</v>
      </c>
      <c r="DW838" s="57" t="s">
        <v>193</v>
      </c>
      <c r="DX838" s="57" t="s">
        <v>193</v>
      </c>
      <c r="DY838" s="57" t="s">
        <v>193</v>
      </c>
      <c r="DZ838" s="57" t="s">
        <v>193</v>
      </c>
      <c r="EA838" s="57" t="s">
        <v>193</v>
      </c>
      <c r="EB838" s="57" t="s">
        <v>193</v>
      </c>
      <c r="EC838" s="57" t="s">
        <v>193</v>
      </c>
      <c r="ED838" s="57" t="s">
        <v>193</v>
      </c>
      <c r="EE838" s="57" t="s">
        <v>193</v>
      </c>
      <c r="EF838" s="57" t="s">
        <v>193</v>
      </c>
      <c r="EG838" s="57" t="s">
        <v>193</v>
      </c>
      <c r="EH838" s="57" t="s">
        <v>193</v>
      </c>
      <c r="EI838" s="57" t="s">
        <v>193</v>
      </c>
      <c r="EJ838" s="57" t="s">
        <v>193</v>
      </c>
      <c r="EK838" s="57" t="s">
        <v>193</v>
      </c>
      <c r="EL838" s="57" t="s">
        <v>193</v>
      </c>
      <c r="EM838" s="57" t="s">
        <v>193</v>
      </c>
      <c r="EN838" s="57" t="s">
        <v>193</v>
      </c>
      <c r="EO838" s="57" t="s">
        <v>193</v>
      </c>
      <c r="EP838" s="57" t="s">
        <v>193</v>
      </c>
      <c r="EQ838" s="57" t="s">
        <v>193</v>
      </c>
      <c r="ER838" s="57" t="str">
        <f t="shared" si="191"/>
        <v>N</v>
      </c>
      <c r="ES838" s="57" t="s">
        <v>193</v>
      </c>
      <c r="ET838" s="57" t="s">
        <v>193</v>
      </c>
      <c r="EU838" s="57" t="s">
        <v>193</v>
      </c>
      <c r="EV838" s="57" t="s">
        <v>193</v>
      </c>
      <c r="EW838" s="57" t="s">
        <v>193</v>
      </c>
      <c r="EX838" s="57" t="s">
        <v>193</v>
      </c>
      <c r="EY838" s="57" t="s">
        <v>193</v>
      </c>
      <c r="EZ838" s="57" t="s">
        <v>193</v>
      </c>
      <c r="FA838" s="57" t="s">
        <v>193</v>
      </c>
      <c r="FB838" s="57" t="s">
        <v>193</v>
      </c>
      <c r="FC838" s="57" t="s">
        <v>193</v>
      </c>
      <c r="FD838" s="57" t="s">
        <v>193</v>
      </c>
      <c r="FE838" s="57" t="s">
        <v>193</v>
      </c>
      <c r="FF838" s="57" t="s">
        <v>193</v>
      </c>
      <c r="FG838" s="57" t="s">
        <v>193</v>
      </c>
      <c r="FH838" s="57" t="s">
        <v>193</v>
      </c>
      <c r="FI838" s="57" t="s">
        <v>193</v>
      </c>
      <c r="FJ838" s="57" t="s">
        <v>193</v>
      </c>
      <c r="FK838" s="57" t="s">
        <v>193</v>
      </c>
      <c r="FL838" s="57" t="s">
        <v>193</v>
      </c>
      <c r="FM838" s="57" t="s">
        <v>193</v>
      </c>
      <c r="FN838" s="57" t="str">
        <f t="shared" si="192"/>
        <v>N</v>
      </c>
      <c r="FO838" s="57" t="s">
        <v>193</v>
      </c>
      <c r="FP838" s="57" t="s">
        <v>193</v>
      </c>
      <c r="FQ838" s="57" t="s">
        <v>193</v>
      </c>
      <c r="FR838" s="57" t="s">
        <v>193</v>
      </c>
      <c r="FS838" s="57" t="s">
        <v>193</v>
      </c>
      <c r="FT838" s="57" t="s">
        <v>193</v>
      </c>
      <c r="FU838" s="57" t="s">
        <v>193</v>
      </c>
      <c r="FV838" s="57" t="s">
        <v>193</v>
      </c>
      <c r="FW838" s="57" t="s">
        <v>193</v>
      </c>
      <c r="FX838" s="62" t="s">
        <v>194</v>
      </c>
      <c r="FZ838" s="57" t="str">
        <f t="shared" si="180"/>
        <v>N</v>
      </c>
    </row>
    <row r="839" spans="2:182" s="18" customFormat="1" ht="10.5" x14ac:dyDescent="0.55000000000000004">
      <c r="B839" s="56" t="s">
        <v>186</v>
      </c>
      <c r="C839" s="57">
        <v>28</v>
      </c>
      <c r="D839" s="57">
        <f t="shared" si="193"/>
        <v>834</v>
      </c>
      <c r="E839" s="57">
        <v>21085</v>
      </c>
      <c r="F839" s="57"/>
      <c r="H839" s="57" t="s">
        <v>198</v>
      </c>
      <c r="I839" s="57" t="s">
        <v>236</v>
      </c>
      <c r="J839" s="57" t="s">
        <v>237</v>
      </c>
      <c r="K839" s="57" t="s">
        <v>238</v>
      </c>
      <c r="L839" s="57" t="s">
        <v>216</v>
      </c>
      <c r="M839" s="58">
        <v>39424</v>
      </c>
      <c r="N839" s="59" t="s">
        <v>218</v>
      </c>
      <c r="O839" s="57"/>
      <c r="P839" s="57"/>
      <c r="Q839" s="57" t="s">
        <v>192</v>
      </c>
      <c r="S839" s="57" t="str">
        <f>IF('[1]Données questionnaire'!W722="","",'[1]Données questionnaire'!W722)</f>
        <v>X</v>
      </c>
      <c r="T839" s="57" t="str">
        <f>IF('[1]Données questionnaire'!X722="","",'[1]Données questionnaire'!X722)</f>
        <v/>
      </c>
      <c r="U839" s="57" t="str">
        <f>IF('[1]Données questionnaire'!Y722="","",'[1]Données questionnaire'!Y722)</f>
        <v/>
      </c>
      <c r="V839" s="57" t="str">
        <f>IF('[1]Données questionnaire'!Z722="","",'[1]Données questionnaire'!Z722)</f>
        <v/>
      </c>
      <c r="W839" s="57" t="str">
        <f>IF('[1]Données questionnaire'!AA722="","",'[1]Données questionnaire'!AA722)</f>
        <v/>
      </c>
      <c r="X839" s="57" t="str">
        <f>IF('[1]Données questionnaire'!AB722="","",'[1]Données questionnaire'!AB722)</f>
        <v/>
      </c>
      <c r="Y839" s="57" t="str">
        <f>IF('[1]Données questionnaire'!AC722="","",'[1]Données questionnaire'!AC722)</f>
        <v>X</v>
      </c>
      <c r="Z839" s="57" t="str">
        <f>IF('[1]Données questionnaire'!AD722="","",'[1]Données questionnaire'!AD722)</f>
        <v/>
      </c>
      <c r="AA839" s="57" t="str">
        <f>IF('[1]Données questionnaire'!AE722="","",'[1]Données questionnaire'!AE722)</f>
        <v/>
      </c>
      <c r="AB839" s="57" t="str">
        <f>IF('[1]Données questionnaire'!AF722="","",'[1]Données questionnaire'!AF722)</f>
        <v/>
      </c>
      <c r="AC839" s="57">
        <f>IF('[1]Données questionnaire'!AG722="","",'[1]Données questionnaire'!AG722)</f>
        <v>27</v>
      </c>
      <c r="AE839" s="57"/>
      <c r="AF839" s="57"/>
      <c r="AG839" s="60"/>
      <c r="AH839" s="57"/>
      <c r="AI839" s="57"/>
      <c r="AJ839" s="57"/>
      <c r="AK839" s="57"/>
      <c r="AL839" s="57"/>
      <c r="AM839" s="57"/>
      <c r="AN839" s="57"/>
      <c r="AO839" s="57"/>
      <c r="AP839" s="57"/>
      <c r="AQ839" s="57"/>
      <c r="AR839" s="57"/>
      <c r="AS839" s="57"/>
      <c r="AT839" s="57"/>
      <c r="AU839" s="57"/>
      <c r="AV839" s="57"/>
      <c r="AW839" s="57"/>
      <c r="AX839" s="57"/>
      <c r="AY839" s="57"/>
      <c r="AZ839" s="57"/>
      <c r="BB839" s="57" t="s">
        <v>192</v>
      </c>
      <c r="BC839" s="57"/>
      <c r="BD839" s="57" t="s">
        <v>193</v>
      </c>
      <c r="BE839" s="60">
        <v>0</v>
      </c>
      <c r="BF839" s="61" t="str">
        <f t="shared" si="181"/>
        <v/>
      </c>
      <c r="BG839" s="57" t="s">
        <v>193</v>
      </c>
      <c r="BH839" s="57"/>
      <c r="BI839" s="57" t="s">
        <v>193</v>
      </c>
      <c r="BJ839" s="57" t="s">
        <v>193</v>
      </c>
      <c r="BK839" s="57" t="s">
        <v>193</v>
      </c>
      <c r="BL839" s="57" t="s">
        <v>193</v>
      </c>
      <c r="BM839" s="57" t="s">
        <v>193</v>
      </c>
      <c r="BN839" s="57" t="s">
        <v>193</v>
      </c>
      <c r="BO839" s="57" t="s">
        <v>193</v>
      </c>
      <c r="BP839" s="57" t="s">
        <v>193</v>
      </c>
      <c r="BQ839" s="57" t="s">
        <v>193</v>
      </c>
      <c r="BR839" s="57" t="str">
        <f t="shared" si="182"/>
        <v>N</v>
      </c>
      <c r="BS839" s="57" t="s">
        <v>193</v>
      </c>
      <c r="BT839" s="57" t="s">
        <v>193</v>
      </c>
      <c r="BU839" s="57" t="s">
        <v>193</v>
      </c>
      <c r="BV839" s="57" t="s">
        <v>193</v>
      </c>
      <c r="BW839" s="57" t="s">
        <v>193</v>
      </c>
      <c r="BX839" s="57" t="str">
        <f t="shared" si="183"/>
        <v>N</v>
      </c>
      <c r="BY839" s="57" t="s">
        <v>193</v>
      </c>
      <c r="BZ839" s="57" t="s">
        <v>193</v>
      </c>
      <c r="CA839" s="57" t="s">
        <v>193</v>
      </c>
      <c r="CB839" s="57" t="s">
        <v>193</v>
      </c>
      <c r="CC839" s="57" t="s">
        <v>193</v>
      </c>
      <c r="CD839" s="57" t="s">
        <v>193</v>
      </c>
      <c r="CE839" s="57" t="s">
        <v>193</v>
      </c>
      <c r="CF839" s="57" t="s">
        <v>193</v>
      </c>
      <c r="CG839" s="57" t="s">
        <v>193</v>
      </c>
      <c r="CH839" s="57" t="s">
        <v>193</v>
      </c>
      <c r="CI839" s="57" t="s">
        <v>193</v>
      </c>
      <c r="CJ839" s="57" t="s">
        <v>193</v>
      </c>
      <c r="CK839" s="57" t="s">
        <v>193</v>
      </c>
      <c r="CL839" s="57" t="s">
        <v>193</v>
      </c>
      <c r="CM839" s="57" t="s">
        <v>193</v>
      </c>
      <c r="CN839" s="57" t="s">
        <v>193</v>
      </c>
      <c r="CO839" s="57" t="s">
        <v>193</v>
      </c>
      <c r="CP839" s="57" t="s">
        <v>193</v>
      </c>
      <c r="CQ839" s="57" t="s">
        <v>193</v>
      </c>
      <c r="CR839" s="57" t="s">
        <v>193</v>
      </c>
      <c r="CS839" s="57" t="str">
        <f t="shared" si="184"/>
        <v>N</v>
      </c>
      <c r="CT839" s="57" t="str">
        <f t="shared" si="185"/>
        <v>N</v>
      </c>
      <c r="CU839" s="62" t="s">
        <v>194</v>
      </c>
      <c r="CV839" s="57" t="s">
        <v>193</v>
      </c>
      <c r="CW839" s="57" t="s">
        <v>193</v>
      </c>
      <c r="CX839" s="57" t="s">
        <v>193</v>
      </c>
      <c r="CY839" s="57" t="s">
        <v>193</v>
      </c>
      <c r="CZ839" s="57" t="str">
        <f t="shared" si="186"/>
        <v>N</v>
      </c>
      <c r="DA839" s="57" t="s">
        <v>193</v>
      </c>
      <c r="DB839" s="57" t="s">
        <v>193</v>
      </c>
      <c r="DC839" s="57" t="s">
        <v>193</v>
      </c>
      <c r="DD839" s="57" t="str">
        <f t="shared" si="187"/>
        <v>N</v>
      </c>
      <c r="DE839" s="62" t="s">
        <v>194</v>
      </c>
      <c r="DF839" s="62" t="s">
        <v>194</v>
      </c>
      <c r="DG839" s="57" t="str">
        <f t="shared" si="188"/>
        <v>P</v>
      </c>
      <c r="DH839" s="57" t="s">
        <v>193</v>
      </c>
      <c r="DI839" s="57" t="s">
        <v>193</v>
      </c>
      <c r="DJ839" s="57" t="s">
        <v>193</v>
      </c>
      <c r="DK839" s="57" t="s">
        <v>193</v>
      </c>
      <c r="DL839" s="57" t="s">
        <v>193</v>
      </c>
      <c r="DM839" s="57" t="s">
        <v>193</v>
      </c>
      <c r="DN839" s="57" t="s">
        <v>193</v>
      </c>
      <c r="DO839" s="57" t="s">
        <v>193</v>
      </c>
      <c r="DP839" s="57" t="s">
        <v>193</v>
      </c>
      <c r="DQ839" s="57" t="s">
        <v>193</v>
      </c>
      <c r="DR839" s="57" t="s">
        <v>193</v>
      </c>
      <c r="DS839" s="57" t="s">
        <v>193</v>
      </c>
      <c r="DT839" s="57" t="s">
        <v>193</v>
      </c>
      <c r="DU839" s="57" t="str">
        <f t="shared" si="189"/>
        <v>N</v>
      </c>
      <c r="DV839" s="57" t="str">
        <f t="shared" si="190"/>
        <v>N</v>
      </c>
      <c r="DW839" s="57" t="s">
        <v>193</v>
      </c>
      <c r="DX839" s="57" t="s">
        <v>193</v>
      </c>
      <c r="DY839" s="57" t="s">
        <v>193</v>
      </c>
      <c r="DZ839" s="57" t="s">
        <v>193</v>
      </c>
      <c r="EA839" s="57" t="s">
        <v>193</v>
      </c>
      <c r="EB839" s="57" t="s">
        <v>193</v>
      </c>
      <c r="EC839" s="57" t="s">
        <v>193</v>
      </c>
      <c r="ED839" s="57" t="s">
        <v>193</v>
      </c>
      <c r="EE839" s="57" t="s">
        <v>193</v>
      </c>
      <c r="EF839" s="57" t="s">
        <v>193</v>
      </c>
      <c r="EG839" s="57" t="s">
        <v>193</v>
      </c>
      <c r="EH839" s="57" t="s">
        <v>193</v>
      </c>
      <c r="EI839" s="57" t="s">
        <v>193</v>
      </c>
      <c r="EJ839" s="57" t="s">
        <v>193</v>
      </c>
      <c r="EK839" s="57" t="s">
        <v>193</v>
      </c>
      <c r="EL839" s="57" t="s">
        <v>193</v>
      </c>
      <c r="EM839" s="57" t="s">
        <v>193</v>
      </c>
      <c r="EN839" s="57" t="s">
        <v>193</v>
      </c>
      <c r="EO839" s="57" t="s">
        <v>193</v>
      </c>
      <c r="EP839" s="57" t="s">
        <v>193</v>
      </c>
      <c r="EQ839" s="57" t="s">
        <v>193</v>
      </c>
      <c r="ER839" s="57" t="str">
        <f t="shared" si="191"/>
        <v>N</v>
      </c>
      <c r="ES839" s="57" t="s">
        <v>193</v>
      </c>
      <c r="ET839" s="57" t="s">
        <v>193</v>
      </c>
      <c r="EU839" s="57" t="s">
        <v>193</v>
      </c>
      <c r="EV839" s="57" t="s">
        <v>193</v>
      </c>
      <c r="EW839" s="57" t="s">
        <v>193</v>
      </c>
      <c r="EX839" s="57" t="s">
        <v>193</v>
      </c>
      <c r="EY839" s="57" t="s">
        <v>193</v>
      </c>
      <c r="EZ839" s="57" t="s">
        <v>193</v>
      </c>
      <c r="FA839" s="57" t="s">
        <v>193</v>
      </c>
      <c r="FB839" s="57" t="s">
        <v>193</v>
      </c>
      <c r="FC839" s="57" t="s">
        <v>193</v>
      </c>
      <c r="FD839" s="57" t="s">
        <v>193</v>
      </c>
      <c r="FE839" s="57" t="s">
        <v>193</v>
      </c>
      <c r="FF839" s="57" t="s">
        <v>193</v>
      </c>
      <c r="FG839" s="57" t="s">
        <v>193</v>
      </c>
      <c r="FH839" s="57" t="s">
        <v>193</v>
      </c>
      <c r="FI839" s="57" t="s">
        <v>193</v>
      </c>
      <c r="FJ839" s="57" t="s">
        <v>193</v>
      </c>
      <c r="FK839" s="57" t="s">
        <v>193</v>
      </c>
      <c r="FL839" s="57" t="s">
        <v>193</v>
      </c>
      <c r="FM839" s="57" t="s">
        <v>193</v>
      </c>
      <c r="FN839" s="57" t="str">
        <f t="shared" si="192"/>
        <v>N</v>
      </c>
      <c r="FO839" s="57" t="s">
        <v>193</v>
      </c>
      <c r="FP839" s="57" t="s">
        <v>193</v>
      </c>
      <c r="FQ839" s="57" t="s">
        <v>193</v>
      </c>
      <c r="FR839" s="57" t="s">
        <v>193</v>
      </c>
      <c r="FS839" s="57" t="s">
        <v>193</v>
      </c>
      <c r="FT839" s="57" t="s">
        <v>193</v>
      </c>
      <c r="FU839" s="57" t="s">
        <v>193</v>
      </c>
      <c r="FV839" s="57" t="s">
        <v>193</v>
      </c>
      <c r="FW839" s="57" t="s">
        <v>193</v>
      </c>
      <c r="FX839" s="57" t="s">
        <v>193</v>
      </c>
      <c r="FZ839" s="57" t="str">
        <f t="shared" ref="FZ839:FZ902" si="194">IF(BR839="","",IF(OR(BD839="P",BR839="P",BX839="P",CT839="P",CV839="P",CZ839="P",DD839="P",DV839="P",ER839="P",FN839="P",FO839="P",FP839="P",FQ839="P",FR839="P",FS839="P",FT839="P",FU839="P",FV839="P",FW839="P"),"P","N"))</f>
        <v>N</v>
      </c>
    </row>
    <row r="840" spans="2:182" s="18" customFormat="1" ht="10.5" x14ac:dyDescent="0.55000000000000004">
      <c r="B840" s="56" t="s">
        <v>186</v>
      </c>
      <c r="C840" s="57">
        <v>29</v>
      </c>
      <c r="D840" s="57">
        <f t="shared" si="193"/>
        <v>835</v>
      </c>
      <c r="E840" s="57">
        <v>21086</v>
      </c>
      <c r="F840" s="57"/>
      <c r="H840" s="57" t="s">
        <v>198</v>
      </c>
      <c r="I840" s="57" t="s">
        <v>236</v>
      </c>
      <c r="J840" s="57" t="s">
        <v>237</v>
      </c>
      <c r="K840" s="57" t="s">
        <v>238</v>
      </c>
      <c r="L840" s="57" t="s">
        <v>216</v>
      </c>
      <c r="M840" s="58">
        <v>39424</v>
      </c>
      <c r="N840" s="59" t="s">
        <v>218</v>
      </c>
      <c r="O840" s="57"/>
      <c r="P840" s="57"/>
      <c r="Q840" s="57" t="s">
        <v>192</v>
      </c>
      <c r="S840" s="57" t="str">
        <f>IF('[1]Données questionnaire'!W723="","",'[1]Données questionnaire'!W723)</f>
        <v>X</v>
      </c>
      <c r="T840" s="57" t="str">
        <f>IF('[1]Données questionnaire'!X723="","",'[1]Données questionnaire'!X723)</f>
        <v/>
      </c>
      <c r="U840" s="57" t="str">
        <f>IF('[1]Données questionnaire'!Y723="","",'[1]Données questionnaire'!Y723)</f>
        <v/>
      </c>
      <c r="V840" s="57" t="str">
        <f>IF('[1]Données questionnaire'!Z723="","",'[1]Données questionnaire'!Z723)</f>
        <v/>
      </c>
      <c r="W840" s="57" t="str">
        <f>IF('[1]Données questionnaire'!AA723="","",'[1]Données questionnaire'!AA723)</f>
        <v/>
      </c>
      <c r="X840" s="57" t="str">
        <f>IF('[1]Données questionnaire'!AB723="","",'[1]Données questionnaire'!AB723)</f>
        <v/>
      </c>
      <c r="Y840" s="57" t="str">
        <f>IF('[1]Données questionnaire'!AC723="","",'[1]Données questionnaire'!AC723)</f>
        <v>X</v>
      </c>
      <c r="Z840" s="57" t="str">
        <f>IF('[1]Données questionnaire'!AD723="","",'[1]Données questionnaire'!AD723)</f>
        <v/>
      </c>
      <c r="AA840" s="57" t="str">
        <f>IF('[1]Données questionnaire'!AE723="","",'[1]Données questionnaire'!AE723)</f>
        <v/>
      </c>
      <c r="AB840" s="57" t="str">
        <f>IF('[1]Données questionnaire'!AF723="","",'[1]Données questionnaire'!AF723)</f>
        <v/>
      </c>
      <c r="AC840" s="57">
        <f>IF('[1]Données questionnaire'!AG723="","",'[1]Données questionnaire'!AG723)</f>
        <v>22</v>
      </c>
      <c r="AE840" s="57"/>
      <c r="AF840" s="57"/>
      <c r="AG840" s="60"/>
      <c r="AH840" s="57"/>
      <c r="AI840" s="57"/>
      <c r="AJ840" s="57"/>
      <c r="AK840" s="57"/>
      <c r="AL840" s="57"/>
      <c r="AM840" s="57"/>
      <c r="AN840" s="57"/>
      <c r="AO840" s="57"/>
      <c r="AP840" s="57"/>
      <c r="AQ840" s="57"/>
      <c r="AR840" s="57"/>
      <c r="AS840" s="57"/>
      <c r="AT840" s="57"/>
      <c r="AU840" s="57"/>
      <c r="AV840" s="57"/>
      <c r="AW840" s="57"/>
      <c r="AX840" s="57"/>
      <c r="AY840" s="57"/>
      <c r="AZ840" s="57"/>
      <c r="BB840" s="57" t="s">
        <v>192</v>
      </c>
      <c r="BC840" s="57"/>
      <c r="BD840" s="57" t="s">
        <v>193</v>
      </c>
      <c r="BE840" s="60">
        <v>0</v>
      </c>
      <c r="BF840" s="61" t="str">
        <f t="shared" si="181"/>
        <v/>
      </c>
      <c r="BG840" s="57" t="s">
        <v>193</v>
      </c>
      <c r="BH840" s="57"/>
      <c r="BI840" s="57" t="s">
        <v>193</v>
      </c>
      <c r="BJ840" s="57" t="s">
        <v>193</v>
      </c>
      <c r="BK840" s="57" t="s">
        <v>193</v>
      </c>
      <c r="BL840" s="57" t="s">
        <v>193</v>
      </c>
      <c r="BM840" s="57" t="s">
        <v>193</v>
      </c>
      <c r="BN840" s="57" t="s">
        <v>193</v>
      </c>
      <c r="BO840" s="57" t="s">
        <v>193</v>
      </c>
      <c r="BP840" s="57" t="s">
        <v>193</v>
      </c>
      <c r="BQ840" s="57" t="s">
        <v>193</v>
      </c>
      <c r="BR840" s="57" t="str">
        <f t="shared" si="182"/>
        <v>N</v>
      </c>
      <c r="BS840" s="57" t="s">
        <v>193</v>
      </c>
      <c r="BT840" s="57" t="s">
        <v>193</v>
      </c>
      <c r="BU840" s="57" t="s">
        <v>193</v>
      </c>
      <c r="BV840" s="57" t="s">
        <v>193</v>
      </c>
      <c r="BW840" s="57" t="s">
        <v>193</v>
      </c>
      <c r="BX840" s="57" t="str">
        <f t="shared" si="183"/>
        <v>N</v>
      </c>
      <c r="BY840" s="57" t="s">
        <v>193</v>
      </c>
      <c r="BZ840" s="57" t="s">
        <v>193</v>
      </c>
      <c r="CA840" s="57" t="s">
        <v>193</v>
      </c>
      <c r="CB840" s="57" t="s">
        <v>193</v>
      </c>
      <c r="CC840" s="57" t="s">
        <v>193</v>
      </c>
      <c r="CD840" s="57" t="s">
        <v>193</v>
      </c>
      <c r="CE840" s="57" t="s">
        <v>193</v>
      </c>
      <c r="CF840" s="57" t="s">
        <v>193</v>
      </c>
      <c r="CG840" s="57" t="s">
        <v>193</v>
      </c>
      <c r="CH840" s="57" t="s">
        <v>193</v>
      </c>
      <c r="CI840" s="57" t="s">
        <v>193</v>
      </c>
      <c r="CJ840" s="57" t="s">
        <v>193</v>
      </c>
      <c r="CK840" s="57" t="s">
        <v>193</v>
      </c>
      <c r="CL840" s="57" t="s">
        <v>193</v>
      </c>
      <c r="CM840" s="57" t="s">
        <v>193</v>
      </c>
      <c r="CN840" s="57" t="s">
        <v>193</v>
      </c>
      <c r="CO840" s="57" t="s">
        <v>193</v>
      </c>
      <c r="CP840" s="57" t="s">
        <v>193</v>
      </c>
      <c r="CQ840" s="57" t="s">
        <v>193</v>
      </c>
      <c r="CR840" s="57" t="s">
        <v>193</v>
      </c>
      <c r="CS840" s="57" t="str">
        <f t="shared" si="184"/>
        <v>N</v>
      </c>
      <c r="CT840" s="57" t="str">
        <f t="shared" si="185"/>
        <v>N</v>
      </c>
      <c r="CU840" s="62" t="s">
        <v>194</v>
      </c>
      <c r="CV840" s="57" t="s">
        <v>193</v>
      </c>
      <c r="CW840" s="57" t="s">
        <v>193</v>
      </c>
      <c r="CX840" s="57" t="s">
        <v>193</v>
      </c>
      <c r="CY840" s="57" t="s">
        <v>193</v>
      </c>
      <c r="CZ840" s="57" t="str">
        <f t="shared" si="186"/>
        <v>N</v>
      </c>
      <c r="DA840" s="57" t="s">
        <v>193</v>
      </c>
      <c r="DB840" s="57" t="s">
        <v>193</v>
      </c>
      <c r="DC840" s="57" t="s">
        <v>193</v>
      </c>
      <c r="DD840" s="57" t="str">
        <f t="shared" si="187"/>
        <v>N</v>
      </c>
      <c r="DE840" s="62" t="s">
        <v>194</v>
      </c>
      <c r="DF840" s="62" t="s">
        <v>194</v>
      </c>
      <c r="DG840" s="57" t="str">
        <f t="shared" si="188"/>
        <v>P</v>
      </c>
      <c r="DH840" s="57" t="s">
        <v>193</v>
      </c>
      <c r="DI840" s="57" t="s">
        <v>193</v>
      </c>
      <c r="DJ840" s="57" t="s">
        <v>193</v>
      </c>
      <c r="DK840" s="57" t="s">
        <v>193</v>
      </c>
      <c r="DL840" s="57" t="s">
        <v>193</v>
      </c>
      <c r="DM840" s="57" t="s">
        <v>193</v>
      </c>
      <c r="DN840" s="57" t="s">
        <v>193</v>
      </c>
      <c r="DO840" s="57" t="s">
        <v>193</v>
      </c>
      <c r="DP840" s="57" t="s">
        <v>193</v>
      </c>
      <c r="DQ840" s="57" t="s">
        <v>193</v>
      </c>
      <c r="DR840" s="57" t="s">
        <v>193</v>
      </c>
      <c r="DS840" s="57" t="s">
        <v>193</v>
      </c>
      <c r="DT840" s="57" t="s">
        <v>193</v>
      </c>
      <c r="DU840" s="57" t="str">
        <f t="shared" si="189"/>
        <v>N</v>
      </c>
      <c r="DV840" s="57" t="str">
        <f t="shared" si="190"/>
        <v>N</v>
      </c>
      <c r="DW840" s="57" t="s">
        <v>193</v>
      </c>
      <c r="DX840" s="57" t="s">
        <v>193</v>
      </c>
      <c r="DY840" s="57" t="s">
        <v>193</v>
      </c>
      <c r="DZ840" s="57" t="s">
        <v>193</v>
      </c>
      <c r="EA840" s="57" t="s">
        <v>193</v>
      </c>
      <c r="EB840" s="57" t="s">
        <v>193</v>
      </c>
      <c r="EC840" s="57" t="s">
        <v>193</v>
      </c>
      <c r="ED840" s="57" t="s">
        <v>193</v>
      </c>
      <c r="EE840" s="57" t="s">
        <v>193</v>
      </c>
      <c r="EF840" s="57" t="s">
        <v>193</v>
      </c>
      <c r="EG840" s="57" t="s">
        <v>193</v>
      </c>
      <c r="EH840" s="57" t="s">
        <v>193</v>
      </c>
      <c r="EI840" s="57" t="s">
        <v>193</v>
      </c>
      <c r="EJ840" s="57" t="s">
        <v>193</v>
      </c>
      <c r="EK840" s="57" t="s">
        <v>193</v>
      </c>
      <c r="EL840" s="57" t="s">
        <v>193</v>
      </c>
      <c r="EM840" s="57" t="s">
        <v>193</v>
      </c>
      <c r="EN840" s="57" t="s">
        <v>193</v>
      </c>
      <c r="EO840" s="57" t="s">
        <v>193</v>
      </c>
      <c r="EP840" s="57" t="s">
        <v>193</v>
      </c>
      <c r="EQ840" s="57" t="s">
        <v>193</v>
      </c>
      <c r="ER840" s="57" t="str">
        <f t="shared" si="191"/>
        <v>N</v>
      </c>
      <c r="ES840" s="57" t="s">
        <v>193</v>
      </c>
      <c r="ET840" s="57" t="s">
        <v>193</v>
      </c>
      <c r="EU840" s="57" t="s">
        <v>193</v>
      </c>
      <c r="EV840" s="57" t="s">
        <v>193</v>
      </c>
      <c r="EW840" s="57" t="s">
        <v>193</v>
      </c>
      <c r="EX840" s="57" t="s">
        <v>193</v>
      </c>
      <c r="EY840" s="57" t="s">
        <v>193</v>
      </c>
      <c r="EZ840" s="57" t="s">
        <v>193</v>
      </c>
      <c r="FA840" s="57" t="s">
        <v>193</v>
      </c>
      <c r="FB840" s="57" t="s">
        <v>193</v>
      </c>
      <c r="FC840" s="57" t="s">
        <v>193</v>
      </c>
      <c r="FD840" s="57" t="s">
        <v>193</v>
      </c>
      <c r="FE840" s="57" t="s">
        <v>193</v>
      </c>
      <c r="FF840" s="57" t="s">
        <v>193</v>
      </c>
      <c r="FG840" s="57" t="s">
        <v>193</v>
      </c>
      <c r="FH840" s="57" t="s">
        <v>193</v>
      </c>
      <c r="FI840" s="57" t="s">
        <v>193</v>
      </c>
      <c r="FJ840" s="57" t="s">
        <v>193</v>
      </c>
      <c r="FK840" s="57" t="s">
        <v>193</v>
      </c>
      <c r="FL840" s="57" t="s">
        <v>193</v>
      </c>
      <c r="FM840" s="57" t="s">
        <v>193</v>
      </c>
      <c r="FN840" s="57" t="str">
        <f t="shared" si="192"/>
        <v>N</v>
      </c>
      <c r="FO840" s="62" t="s">
        <v>194</v>
      </c>
      <c r="FP840" s="57" t="s">
        <v>193</v>
      </c>
      <c r="FQ840" s="57" t="s">
        <v>193</v>
      </c>
      <c r="FR840" s="57" t="s">
        <v>193</v>
      </c>
      <c r="FS840" s="57" t="s">
        <v>193</v>
      </c>
      <c r="FT840" s="57" t="s">
        <v>193</v>
      </c>
      <c r="FU840" s="57" t="s">
        <v>193</v>
      </c>
      <c r="FV840" s="57" t="s">
        <v>193</v>
      </c>
      <c r="FW840" s="57" t="s">
        <v>193</v>
      </c>
      <c r="FX840" s="57" t="s">
        <v>193</v>
      </c>
      <c r="FZ840" s="57" t="str">
        <f t="shared" si="194"/>
        <v>P</v>
      </c>
    </row>
    <row r="841" spans="2:182" s="18" customFormat="1" ht="10.5" x14ac:dyDescent="0.55000000000000004">
      <c r="B841" s="56" t="s">
        <v>186</v>
      </c>
      <c r="C841" s="57">
        <v>30</v>
      </c>
      <c r="D841" s="57">
        <f t="shared" si="193"/>
        <v>836</v>
      </c>
      <c r="E841" s="57">
        <v>21087</v>
      </c>
      <c r="F841" s="57"/>
      <c r="H841" s="57" t="s">
        <v>198</v>
      </c>
      <c r="I841" s="57" t="s">
        <v>236</v>
      </c>
      <c r="J841" s="57" t="s">
        <v>237</v>
      </c>
      <c r="K841" s="57" t="s">
        <v>238</v>
      </c>
      <c r="L841" s="57" t="s">
        <v>216</v>
      </c>
      <c r="M841" s="58">
        <v>39424</v>
      </c>
      <c r="N841" s="59" t="s">
        <v>218</v>
      </c>
      <c r="O841" s="57"/>
      <c r="P841" s="57"/>
      <c r="Q841" s="57" t="s">
        <v>192</v>
      </c>
      <c r="S841" s="57" t="str">
        <f>IF('[1]Données questionnaire'!W724="","",'[1]Données questionnaire'!W724)</f>
        <v>X</v>
      </c>
      <c r="T841" s="57" t="str">
        <f>IF('[1]Données questionnaire'!X724="","",'[1]Données questionnaire'!X724)</f>
        <v/>
      </c>
      <c r="U841" s="57" t="str">
        <f>IF('[1]Données questionnaire'!Y724="","",'[1]Données questionnaire'!Y724)</f>
        <v/>
      </c>
      <c r="V841" s="57" t="str">
        <f>IF('[1]Données questionnaire'!Z724="","",'[1]Données questionnaire'!Z724)</f>
        <v/>
      </c>
      <c r="W841" s="57" t="str">
        <f>IF('[1]Données questionnaire'!AA724="","",'[1]Données questionnaire'!AA724)</f>
        <v/>
      </c>
      <c r="X841" s="57" t="str">
        <f>IF('[1]Données questionnaire'!AB724="","",'[1]Données questionnaire'!AB724)</f>
        <v/>
      </c>
      <c r="Y841" s="57" t="str">
        <f>IF('[1]Données questionnaire'!AC724="","",'[1]Données questionnaire'!AC724)</f>
        <v>X</v>
      </c>
      <c r="Z841" s="57" t="str">
        <f>IF('[1]Données questionnaire'!AD724="","",'[1]Données questionnaire'!AD724)</f>
        <v/>
      </c>
      <c r="AA841" s="57" t="str">
        <f>IF('[1]Données questionnaire'!AE724="","",'[1]Données questionnaire'!AE724)</f>
        <v/>
      </c>
      <c r="AB841" s="57" t="str">
        <f>IF('[1]Données questionnaire'!AF724="","",'[1]Données questionnaire'!AF724)</f>
        <v/>
      </c>
      <c r="AC841" s="57">
        <f>IF('[1]Données questionnaire'!AG724="","",'[1]Données questionnaire'!AG724)</f>
        <v>41</v>
      </c>
      <c r="AE841" s="57"/>
      <c r="AF841" s="57"/>
      <c r="AG841" s="60"/>
      <c r="AH841" s="57"/>
      <c r="AI841" s="57"/>
      <c r="AJ841" s="57"/>
      <c r="AK841" s="57"/>
      <c r="AL841" s="57"/>
      <c r="AM841" s="57"/>
      <c r="AN841" s="57"/>
      <c r="AO841" s="57"/>
      <c r="AP841" s="57"/>
      <c r="AQ841" s="57"/>
      <c r="AR841" s="57"/>
      <c r="AS841" s="57"/>
      <c r="AT841" s="57"/>
      <c r="AU841" s="57"/>
      <c r="AV841" s="57"/>
      <c r="AW841" s="57"/>
      <c r="AX841" s="57"/>
      <c r="AY841" s="57"/>
      <c r="AZ841" s="57"/>
      <c r="BB841" s="57" t="s">
        <v>192</v>
      </c>
      <c r="BC841" s="57"/>
      <c r="BD841" s="57" t="s">
        <v>193</v>
      </c>
      <c r="BE841" s="60">
        <v>0</v>
      </c>
      <c r="BF841" s="61" t="str">
        <f t="shared" si="181"/>
        <v/>
      </c>
      <c r="BG841" s="57" t="s">
        <v>193</v>
      </c>
      <c r="BH841" s="57"/>
      <c r="BI841" s="57" t="s">
        <v>193</v>
      </c>
      <c r="BJ841" s="57" t="s">
        <v>193</v>
      </c>
      <c r="BK841" s="57" t="s">
        <v>193</v>
      </c>
      <c r="BL841" s="57" t="s">
        <v>193</v>
      </c>
      <c r="BM841" s="57" t="s">
        <v>193</v>
      </c>
      <c r="BN841" s="57" t="s">
        <v>193</v>
      </c>
      <c r="BO841" s="57" t="s">
        <v>193</v>
      </c>
      <c r="BP841" s="57" t="s">
        <v>193</v>
      </c>
      <c r="BQ841" s="57" t="s">
        <v>193</v>
      </c>
      <c r="BR841" s="57" t="str">
        <f t="shared" si="182"/>
        <v>N</v>
      </c>
      <c r="BS841" s="57" t="s">
        <v>193</v>
      </c>
      <c r="BT841" s="57" t="s">
        <v>193</v>
      </c>
      <c r="BU841" s="57" t="s">
        <v>193</v>
      </c>
      <c r="BV841" s="57" t="s">
        <v>193</v>
      </c>
      <c r="BW841" s="57" t="s">
        <v>193</v>
      </c>
      <c r="BX841" s="57" t="str">
        <f t="shared" si="183"/>
        <v>N</v>
      </c>
      <c r="BY841" s="57" t="s">
        <v>193</v>
      </c>
      <c r="BZ841" s="57" t="s">
        <v>193</v>
      </c>
      <c r="CA841" s="57" t="s">
        <v>193</v>
      </c>
      <c r="CB841" s="57" t="s">
        <v>193</v>
      </c>
      <c r="CC841" s="57" t="s">
        <v>193</v>
      </c>
      <c r="CD841" s="57" t="s">
        <v>193</v>
      </c>
      <c r="CE841" s="57" t="s">
        <v>193</v>
      </c>
      <c r="CF841" s="57" t="s">
        <v>193</v>
      </c>
      <c r="CG841" s="57" t="s">
        <v>193</v>
      </c>
      <c r="CH841" s="57" t="s">
        <v>193</v>
      </c>
      <c r="CI841" s="57" t="s">
        <v>193</v>
      </c>
      <c r="CJ841" s="57" t="s">
        <v>193</v>
      </c>
      <c r="CK841" s="57" t="s">
        <v>193</v>
      </c>
      <c r="CL841" s="57" t="s">
        <v>193</v>
      </c>
      <c r="CM841" s="57" t="s">
        <v>193</v>
      </c>
      <c r="CN841" s="57" t="s">
        <v>193</v>
      </c>
      <c r="CO841" s="57" t="s">
        <v>193</v>
      </c>
      <c r="CP841" s="57" t="s">
        <v>193</v>
      </c>
      <c r="CQ841" s="57" t="s">
        <v>193</v>
      </c>
      <c r="CR841" s="57" t="s">
        <v>193</v>
      </c>
      <c r="CS841" s="57" t="str">
        <f t="shared" si="184"/>
        <v>N</v>
      </c>
      <c r="CT841" s="57" t="str">
        <f t="shared" si="185"/>
        <v>N</v>
      </c>
      <c r="CU841" s="62" t="s">
        <v>194</v>
      </c>
      <c r="CV841" s="57" t="s">
        <v>193</v>
      </c>
      <c r="CW841" s="57" t="s">
        <v>193</v>
      </c>
      <c r="CX841" s="57" t="s">
        <v>193</v>
      </c>
      <c r="CY841" s="57" t="s">
        <v>193</v>
      </c>
      <c r="CZ841" s="57" t="str">
        <f t="shared" si="186"/>
        <v>N</v>
      </c>
      <c r="DA841" s="62" t="s">
        <v>194</v>
      </c>
      <c r="DB841" s="57" t="s">
        <v>193</v>
      </c>
      <c r="DC841" s="57" t="s">
        <v>193</v>
      </c>
      <c r="DD841" s="57" t="str">
        <f t="shared" si="187"/>
        <v>P</v>
      </c>
      <c r="DE841" s="62" t="s">
        <v>194</v>
      </c>
      <c r="DF841" s="62" t="s">
        <v>194</v>
      </c>
      <c r="DG841" s="57" t="str">
        <f t="shared" si="188"/>
        <v>P</v>
      </c>
      <c r="DH841" s="57" t="s">
        <v>193</v>
      </c>
      <c r="DI841" s="57" t="s">
        <v>193</v>
      </c>
      <c r="DJ841" s="57" t="s">
        <v>193</v>
      </c>
      <c r="DK841" s="57" t="s">
        <v>193</v>
      </c>
      <c r="DL841" s="57" t="s">
        <v>193</v>
      </c>
      <c r="DM841" s="57" t="s">
        <v>193</v>
      </c>
      <c r="DN841" s="57" t="s">
        <v>193</v>
      </c>
      <c r="DO841" s="57" t="s">
        <v>193</v>
      </c>
      <c r="DP841" s="57" t="s">
        <v>193</v>
      </c>
      <c r="DQ841" s="57" t="s">
        <v>193</v>
      </c>
      <c r="DR841" s="57" t="s">
        <v>193</v>
      </c>
      <c r="DS841" s="57" t="s">
        <v>193</v>
      </c>
      <c r="DT841" s="57" t="s">
        <v>193</v>
      </c>
      <c r="DU841" s="57" t="str">
        <f t="shared" si="189"/>
        <v>N</v>
      </c>
      <c r="DV841" s="57" t="str">
        <f t="shared" si="190"/>
        <v>N</v>
      </c>
      <c r="DW841" s="57" t="s">
        <v>193</v>
      </c>
      <c r="DX841" s="57" t="s">
        <v>193</v>
      </c>
      <c r="DY841" s="57" t="s">
        <v>193</v>
      </c>
      <c r="DZ841" s="57" t="s">
        <v>193</v>
      </c>
      <c r="EA841" s="57" t="s">
        <v>193</v>
      </c>
      <c r="EB841" s="57" t="s">
        <v>193</v>
      </c>
      <c r="EC841" s="57" t="s">
        <v>193</v>
      </c>
      <c r="ED841" s="57" t="s">
        <v>193</v>
      </c>
      <c r="EE841" s="57" t="s">
        <v>193</v>
      </c>
      <c r="EF841" s="57" t="s">
        <v>193</v>
      </c>
      <c r="EG841" s="57" t="s">
        <v>193</v>
      </c>
      <c r="EH841" s="57" t="s">
        <v>193</v>
      </c>
      <c r="EI841" s="57" t="s">
        <v>193</v>
      </c>
      <c r="EJ841" s="57" t="s">
        <v>193</v>
      </c>
      <c r="EK841" s="57" t="s">
        <v>193</v>
      </c>
      <c r="EL841" s="57" t="s">
        <v>193</v>
      </c>
      <c r="EM841" s="57" t="s">
        <v>193</v>
      </c>
      <c r="EN841" s="57" t="s">
        <v>193</v>
      </c>
      <c r="EO841" s="57" t="s">
        <v>193</v>
      </c>
      <c r="EP841" s="57" t="s">
        <v>193</v>
      </c>
      <c r="EQ841" s="57" t="s">
        <v>193</v>
      </c>
      <c r="ER841" s="57" t="str">
        <f t="shared" si="191"/>
        <v>N</v>
      </c>
      <c r="ES841" s="57" t="s">
        <v>193</v>
      </c>
      <c r="ET841" s="57" t="s">
        <v>193</v>
      </c>
      <c r="EU841" s="57" t="s">
        <v>193</v>
      </c>
      <c r="EV841" s="57" t="s">
        <v>193</v>
      </c>
      <c r="EW841" s="57" t="s">
        <v>193</v>
      </c>
      <c r="EX841" s="57" t="s">
        <v>193</v>
      </c>
      <c r="EY841" s="57" t="s">
        <v>193</v>
      </c>
      <c r="EZ841" s="57" t="s">
        <v>193</v>
      </c>
      <c r="FA841" s="57" t="s">
        <v>193</v>
      </c>
      <c r="FB841" s="57" t="s">
        <v>193</v>
      </c>
      <c r="FC841" s="57" t="s">
        <v>193</v>
      </c>
      <c r="FD841" s="57" t="s">
        <v>193</v>
      </c>
      <c r="FE841" s="57" t="s">
        <v>193</v>
      </c>
      <c r="FF841" s="57" t="s">
        <v>193</v>
      </c>
      <c r="FG841" s="57" t="s">
        <v>193</v>
      </c>
      <c r="FH841" s="57" t="s">
        <v>193</v>
      </c>
      <c r="FI841" s="57" t="s">
        <v>193</v>
      </c>
      <c r="FJ841" s="57" t="s">
        <v>193</v>
      </c>
      <c r="FK841" s="57" t="s">
        <v>193</v>
      </c>
      <c r="FL841" s="57" t="s">
        <v>193</v>
      </c>
      <c r="FM841" s="57" t="s">
        <v>193</v>
      </c>
      <c r="FN841" s="57" t="str">
        <f t="shared" si="192"/>
        <v>N</v>
      </c>
      <c r="FO841" s="57" t="s">
        <v>193</v>
      </c>
      <c r="FP841" s="57" t="s">
        <v>193</v>
      </c>
      <c r="FQ841" s="57" t="s">
        <v>193</v>
      </c>
      <c r="FR841" s="57" t="s">
        <v>193</v>
      </c>
      <c r="FS841" s="57" t="s">
        <v>193</v>
      </c>
      <c r="FT841" s="57" t="s">
        <v>193</v>
      </c>
      <c r="FU841" s="57" t="s">
        <v>193</v>
      </c>
      <c r="FV841" s="57" t="s">
        <v>193</v>
      </c>
      <c r="FW841" s="57" t="s">
        <v>193</v>
      </c>
      <c r="FX841" s="57" t="s">
        <v>193</v>
      </c>
      <c r="FZ841" s="57" t="str">
        <f t="shared" si="194"/>
        <v>P</v>
      </c>
    </row>
    <row r="842" spans="2:182" s="18" customFormat="1" ht="10.5" x14ac:dyDescent="0.55000000000000004">
      <c r="B842" s="56" t="s">
        <v>186</v>
      </c>
      <c r="C842" s="57">
        <v>31</v>
      </c>
      <c r="D842" s="57">
        <f t="shared" si="193"/>
        <v>837</v>
      </c>
      <c r="E842" s="57">
        <v>21140</v>
      </c>
      <c r="F842" s="57"/>
      <c r="H842" s="57" t="s">
        <v>198</v>
      </c>
      <c r="I842" s="57" t="s">
        <v>236</v>
      </c>
      <c r="J842" s="57" t="s">
        <v>237</v>
      </c>
      <c r="K842" s="57" t="s">
        <v>238</v>
      </c>
      <c r="L842" s="57" t="s">
        <v>216</v>
      </c>
      <c r="M842" s="58">
        <v>39424</v>
      </c>
      <c r="N842" s="59" t="s">
        <v>218</v>
      </c>
      <c r="O842" s="57"/>
      <c r="P842" s="57"/>
      <c r="Q842" s="57" t="s">
        <v>192</v>
      </c>
      <c r="S842" s="57" t="str">
        <f>IF('[1]Données questionnaire'!W725="","",'[1]Données questionnaire'!W725)</f>
        <v>X</v>
      </c>
      <c r="T842" s="57" t="str">
        <f>IF('[1]Données questionnaire'!X725="","",'[1]Données questionnaire'!X725)</f>
        <v/>
      </c>
      <c r="U842" s="57" t="str">
        <f>IF('[1]Données questionnaire'!Y725="","",'[1]Données questionnaire'!Y725)</f>
        <v/>
      </c>
      <c r="V842" s="57" t="str">
        <f>IF('[1]Données questionnaire'!Z725="","",'[1]Données questionnaire'!Z725)</f>
        <v/>
      </c>
      <c r="W842" s="57" t="str">
        <f>IF('[1]Données questionnaire'!AA725="","",'[1]Données questionnaire'!AA725)</f>
        <v/>
      </c>
      <c r="X842" s="57" t="str">
        <f>IF('[1]Données questionnaire'!AB725="","",'[1]Données questionnaire'!AB725)</f>
        <v/>
      </c>
      <c r="Y842" s="57" t="str">
        <f>IF('[1]Données questionnaire'!AC725="","",'[1]Données questionnaire'!AC725)</f>
        <v>X</v>
      </c>
      <c r="Z842" s="57" t="str">
        <f>IF('[1]Données questionnaire'!AD725="","",'[1]Données questionnaire'!AD725)</f>
        <v/>
      </c>
      <c r="AA842" s="57" t="str">
        <f>IF('[1]Données questionnaire'!AE725="","",'[1]Données questionnaire'!AE725)</f>
        <v/>
      </c>
      <c r="AB842" s="57" t="str">
        <f>IF('[1]Données questionnaire'!AF725="","",'[1]Données questionnaire'!AF725)</f>
        <v/>
      </c>
      <c r="AC842" s="57">
        <f>IF('[1]Données questionnaire'!AG725="","",'[1]Données questionnaire'!AG725)</f>
        <v>37</v>
      </c>
      <c r="AE842" s="57"/>
      <c r="AF842" s="57"/>
      <c r="AG842" s="60"/>
      <c r="AH842" s="57"/>
      <c r="AI842" s="57"/>
      <c r="AJ842" s="57"/>
      <c r="AK842" s="57"/>
      <c r="AL842" s="57"/>
      <c r="AM842" s="57"/>
      <c r="AN842" s="57"/>
      <c r="AO842" s="57"/>
      <c r="AP842" s="57"/>
      <c r="AQ842" s="57"/>
      <c r="AR842" s="57"/>
      <c r="AS842" s="57"/>
      <c r="AT842" s="57"/>
      <c r="AU842" s="57"/>
      <c r="AV842" s="57"/>
      <c r="AW842" s="57"/>
      <c r="AX842" s="57"/>
      <c r="AY842" s="57"/>
      <c r="AZ842" s="57"/>
      <c r="BB842" s="57" t="s">
        <v>192</v>
      </c>
      <c r="BC842" s="57"/>
      <c r="BD842" s="57" t="s">
        <v>193</v>
      </c>
      <c r="BE842" s="60">
        <v>0</v>
      </c>
      <c r="BF842" s="61" t="str">
        <f t="shared" si="181"/>
        <v/>
      </c>
      <c r="BG842" s="57" t="s">
        <v>193</v>
      </c>
      <c r="BH842" s="57"/>
      <c r="BI842" s="57" t="s">
        <v>193</v>
      </c>
      <c r="BJ842" s="57" t="s">
        <v>193</v>
      </c>
      <c r="BK842" s="57" t="s">
        <v>193</v>
      </c>
      <c r="BL842" s="57" t="s">
        <v>193</v>
      </c>
      <c r="BM842" s="57" t="s">
        <v>193</v>
      </c>
      <c r="BN842" s="57" t="s">
        <v>193</v>
      </c>
      <c r="BO842" s="57" t="s">
        <v>193</v>
      </c>
      <c r="BP842" s="57" t="s">
        <v>193</v>
      </c>
      <c r="BQ842" s="57" t="s">
        <v>193</v>
      </c>
      <c r="BR842" s="57" t="str">
        <f t="shared" si="182"/>
        <v>N</v>
      </c>
      <c r="BS842" s="57" t="s">
        <v>193</v>
      </c>
      <c r="BT842" s="57" t="s">
        <v>193</v>
      </c>
      <c r="BU842" s="57" t="s">
        <v>193</v>
      </c>
      <c r="BV842" s="57" t="s">
        <v>193</v>
      </c>
      <c r="BW842" s="57" t="s">
        <v>193</v>
      </c>
      <c r="BX842" s="57" t="str">
        <f t="shared" si="183"/>
        <v>N</v>
      </c>
      <c r="BY842" s="57" t="s">
        <v>193</v>
      </c>
      <c r="BZ842" s="57" t="s">
        <v>193</v>
      </c>
      <c r="CA842" s="57" t="s">
        <v>193</v>
      </c>
      <c r="CB842" s="57" t="s">
        <v>193</v>
      </c>
      <c r="CC842" s="57" t="s">
        <v>193</v>
      </c>
      <c r="CD842" s="57" t="s">
        <v>193</v>
      </c>
      <c r="CE842" s="57" t="s">
        <v>193</v>
      </c>
      <c r="CF842" s="57" t="s">
        <v>193</v>
      </c>
      <c r="CG842" s="57" t="s">
        <v>193</v>
      </c>
      <c r="CH842" s="57" t="s">
        <v>193</v>
      </c>
      <c r="CI842" s="57" t="s">
        <v>193</v>
      </c>
      <c r="CJ842" s="57" t="s">
        <v>193</v>
      </c>
      <c r="CK842" s="57" t="s">
        <v>193</v>
      </c>
      <c r="CL842" s="57" t="s">
        <v>193</v>
      </c>
      <c r="CM842" s="57" t="s">
        <v>193</v>
      </c>
      <c r="CN842" s="57" t="s">
        <v>193</v>
      </c>
      <c r="CO842" s="57" t="s">
        <v>193</v>
      </c>
      <c r="CP842" s="57" t="s">
        <v>193</v>
      </c>
      <c r="CQ842" s="57" t="s">
        <v>193</v>
      </c>
      <c r="CR842" s="57" t="s">
        <v>193</v>
      </c>
      <c r="CS842" s="57" t="str">
        <f t="shared" si="184"/>
        <v>N</v>
      </c>
      <c r="CT842" s="57" t="str">
        <f t="shared" si="185"/>
        <v>N</v>
      </c>
      <c r="CU842" s="62" t="s">
        <v>194</v>
      </c>
      <c r="CV842" s="57" t="s">
        <v>193</v>
      </c>
      <c r="CW842" s="57" t="s">
        <v>193</v>
      </c>
      <c r="CX842" s="57" t="s">
        <v>193</v>
      </c>
      <c r="CY842" s="57" t="s">
        <v>193</v>
      </c>
      <c r="CZ842" s="57" t="str">
        <f t="shared" si="186"/>
        <v>N</v>
      </c>
      <c r="DA842" s="57" t="s">
        <v>193</v>
      </c>
      <c r="DB842" s="57" t="s">
        <v>193</v>
      </c>
      <c r="DC842" s="57" t="s">
        <v>193</v>
      </c>
      <c r="DD842" s="57" t="str">
        <f t="shared" si="187"/>
        <v>N</v>
      </c>
      <c r="DE842" s="62" t="s">
        <v>194</v>
      </c>
      <c r="DF842" s="62" t="s">
        <v>194</v>
      </c>
      <c r="DG842" s="57" t="str">
        <f t="shared" si="188"/>
        <v>P</v>
      </c>
      <c r="DH842" s="57" t="s">
        <v>193</v>
      </c>
      <c r="DI842" s="57" t="s">
        <v>193</v>
      </c>
      <c r="DJ842" s="57" t="s">
        <v>193</v>
      </c>
      <c r="DK842" s="57" t="s">
        <v>193</v>
      </c>
      <c r="DL842" s="57" t="s">
        <v>193</v>
      </c>
      <c r="DM842" s="57" t="s">
        <v>193</v>
      </c>
      <c r="DN842" s="57" t="s">
        <v>193</v>
      </c>
      <c r="DO842" s="57" t="s">
        <v>193</v>
      </c>
      <c r="DP842" s="57" t="s">
        <v>193</v>
      </c>
      <c r="DQ842" s="57" t="s">
        <v>193</v>
      </c>
      <c r="DR842" s="57" t="s">
        <v>193</v>
      </c>
      <c r="DS842" s="57" t="s">
        <v>193</v>
      </c>
      <c r="DT842" s="57" t="s">
        <v>193</v>
      </c>
      <c r="DU842" s="57" t="str">
        <f t="shared" si="189"/>
        <v>N</v>
      </c>
      <c r="DV842" s="57" t="str">
        <f t="shared" si="190"/>
        <v>N</v>
      </c>
      <c r="DW842" s="57" t="s">
        <v>193</v>
      </c>
      <c r="DX842" s="57" t="s">
        <v>193</v>
      </c>
      <c r="DY842" s="57" t="s">
        <v>193</v>
      </c>
      <c r="DZ842" s="57" t="s">
        <v>193</v>
      </c>
      <c r="EA842" s="57" t="s">
        <v>193</v>
      </c>
      <c r="EB842" s="57" t="s">
        <v>193</v>
      </c>
      <c r="EC842" s="57" t="s">
        <v>193</v>
      </c>
      <c r="ED842" s="57" t="s">
        <v>193</v>
      </c>
      <c r="EE842" s="57" t="s">
        <v>193</v>
      </c>
      <c r="EF842" s="57" t="s">
        <v>193</v>
      </c>
      <c r="EG842" s="57" t="s">
        <v>193</v>
      </c>
      <c r="EH842" s="57" t="s">
        <v>193</v>
      </c>
      <c r="EI842" s="57" t="s">
        <v>193</v>
      </c>
      <c r="EJ842" s="57" t="s">
        <v>193</v>
      </c>
      <c r="EK842" s="57" t="s">
        <v>193</v>
      </c>
      <c r="EL842" s="57" t="s">
        <v>193</v>
      </c>
      <c r="EM842" s="57" t="s">
        <v>193</v>
      </c>
      <c r="EN842" s="57" t="s">
        <v>193</v>
      </c>
      <c r="EO842" s="57" t="s">
        <v>193</v>
      </c>
      <c r="EP842" s="57" t="s">
        <v>193</v>
      </c>
      <c r="EQ842" s="57" t="s">
        <v>193</v>
      </c>
      <c r="ER842" s="57" t="str">
        <f t="shared" si="191"/>
        <v>N</v>
      </c>
      <c r="ES842" s="57" t="s">
        <v>193</v>
      </c>
      <c r="ET842" s="57" t="s">
        <v>193</v>
      </c>
      <c r="EU842" s="57" t="s">
        <v>193</v>
      </c>
      <c r="EV842" s="57" t="s">
        <v>193</v>
      </c>
      <c r="EW842" s="57" t="s">
        <v>193</v>
      </c>
      <c r="EX842" s="57" t="s">
        <v>193</v>
      </c>
      <c r="EY842" s="57" t="s">
        <v>193</v>
      </c>
      <c r="EZ842" s="57" t="s">
        <v>193</v>
      </c>
      <c r="FA842" s="57" t="s">
        <v>193</v>
      </c>
      <c r="FB842" s="57" t="s">
        <v>193</v>
      </c>
      <c r="FC842" s="57" t="s">
        <v>193</v>
      </c>
      <c r="FD842" s="57" t="s">
        <v>193</v>
      </c>
      <c r="FE842" s="57" t="s">
        <v>193</v>
      </c>
      <c r="FF842" s="57" t="s">
        <v>193</v>
      </c>
      <c r="FG842" s="57" t="s">
        <v>193</v>
      </c>
      <c r="FH842" s="57" t="s">
        <v>193</v>
      </c>
      <c r="FI842" s="57" t="s">
        <v>193</v>
      </c>
      <c r="FJ842" s="57" t="s">
        <v>193</v>
      </c>
      <c r="FK842" s="57" t="s">
        <v>193</v>
      </c>
      <c r="FL842" s="57" t="s">
        <v>193</v>
      </c>
      <c r="FM842" s="57" t="s">
        <v>193</v>
      </c>
      <c r="FN842" s="57" t="str">
        <f t="shared" si="192"/>
        <v>N</v>
      </c>
      <c r="FO842" s="57" t="s">
        <v>193</v>
      </c>
      <c r="FP842" s="57" t="s">
        <v>193</v>
      </c>
      <c r="FQ842" s="57" t="s">
        <v>193</v>
      </c>
      <c r="FR842" s="57" t="s">
        <v>193</v>
      </c>
      <c r="FS842" s="57" t="s">
        <v>193</v>
      </c>
      <c r="FT842" s="57" t="s">
        <v>193</v>
      </c>
      <c r="FU842" s="57" t="s">
        <v>193</v>
      </c>
      <c r="FV842" s="57" t="s">
        <v>193</v>
      </c>
      <c r="FW842" s="57" t="s">
        <v>193</v>
      </c>
      <c r="FX842" s="57" t="s">
        <v>193</v>
      </c>
      <c r="FZ842" s="57" t="str">
        <f t="shared" si="194"/>
        <v>N</v>
      </c>
    </row>
    <row r="843" spans="2:182" s="18" customFormat="1" ht="10.5" x14ac:dyDescent="0.55000000000000004">
      <c r="B843" s="56" t="s">
        <v>186</v>
      </c>
      <c r="C843" s="57">
        <v>32</v>
      </c>
      <c r="D843" s="57">
        <f t="shared" si="193"/>
        <v>838</v>
      </c>
      <c r="E843" s="57">
        <v>21201</v>
      </c>
      <c r="F843" s="57"/>
      <c r="H843" s="57" t="s">
        <v>198</v>
      </c>
      <c r="I843" s="57" t="s">
        <v>236</v>
      </c>
      <c r="J843" s="57" t="s">
        <v>237</v>
      </c>
      <c r="K843" s="57" t="s">
        <v>238</v>
      </c>
      <c r="L843" s="57" t="s">
        <v>216</v>
      </c>
      <c r="M843" s="58">
        <v>39424</v>
      </c>
      <c r="N843" s="59" t="s">
        <v>218</v>
      </c>
      <c r="O843" s="57"/>
      <c r="P843" s="57"/>
      <c r="Q843" s="57" t="s">
        <v>192</v>
      </c>
      <c r="S843" s="57" t="str">
        <f>IF('[1]Données questionnaire'!W726="","",'[1]Données questionnaire'!W726)</f>
        <v>X</v>
      </c>
      <c r="T843" s="57" t="str">
        <f>IF('[1]Données questionnaire'!X726="","",'[1]Données questionnaire'!X726)</f>
        <v/>
      </c>
      <c r="U843" s="57" t="str">
        <f>IF('[1]Données questionnaire'!Y726="","",'[1]Données questionnaire'!Y726)</f>
        <v/>
      </c>
      <c r="V843" s="57" t="str">
        <f>IF('[1]Données questionnaire'!Z726="","",'[1]Données questionnaire'!Z726)</f>
        <v/>
      </c>
      <c r="W843" s="57" t="str">
        <f>IF('[1]Données questionnaire'!AA726="","",'[1]Données questionnaire'!AA726)</f>
        <v/>
      </c>
      <c r="X843" s="57" t="str">
        <f>IF('[1]Données questionnaire'!AB726="","",'[1]Données questionnaire'!AB726)</f>
        <v/>
      </c>
      <c r="Y843" s="57" t="str">
        <f>IF('[1]Données questionnaire'!AC726="","",'[1]Données questionnaire'!AC726)</f>
        <v/>
      </c>
      <c r="Z843" s="57" t="str">
        <f>IF('[1]Données questionnaire'!AD726="","",'[1]Données questionnaire'!AD726)</f>
        <v>X</v>
      </c>
      <c r="AA843" s="57" t="str">
        <f>IF('[1]Données questionnaire'!AE726="","",'[1]Données questionnaire'!AE726)</f>
        <v/>
      </c>
      <c r="AB843" s="57" t="str">
        <f>IF('[1]Données questionnaire'!AF726="","",'[1]Données questionnaire'!AF726)</f>
        <v/>
      </c>
      <c r="AC843" s="57">
        <f>IF('[1]Données questionnaire'!AG726="","",'[1]Données questionnaire'!AG726)</f>
        <v>28</v>
      </c>
      <c r="AE843" s="57"/>
      <c r="AF843" s="57"/>
      <c r="AG843" s="60"/>
      <c r="AH843" s="57"/>
      <c r="AI843" s="57"/>
      <c r="AJ843" s="57"/>
      <c r="AK843" s="57"/>
      <c r="AL843" s="57"/>
      <c r="AM843" s="57"/>
      <c r="AN843" s="57"/>
      <c r="AO843" s="57"/>
      <c r="AP843" s="57"/>
      <c r="AQ843" s="57"/>
      <c r="AR843" s="57"/>
      <c r="AS843" s="57"/>
      <c r="AT843" s="57"/>
      <c r="AU843" s="57"/>
      <c r="AV843" s="57"/>
      <c r="AW843" s="57"/>
      <c r="AX843" s="57"/>
      <c r="AY843" s="57"/>
      <c r="AZ843" s="57"/>
      <c r="BB843" s="57" t="s">
        <v>192</v>
      </c>
      <c r="BC843" s="57"/>
      <c r="BD843" s="57" t="s">
        <v>193</v>
      </c>
      <c r="BE843" s="60">
        <v>0</v>
      </c>
      <c r="BF843" s="61" t="str">
        <f t="shared" si="181"/>
        <v/>
      </c>
      <c r="BG843" s="57" t="s">
        <v>193</v>
      </c>
      <c r="BH843" s="57"/>
      <c r="BI843" s="57" t="s">
        <v>193</v>
      </c>
      <c r="BJ843" s="57" t="s">
        <v>193</v>
      </c>
      <c r="BK843" s="57" t="s">
        <v>193</v>
      </c>
      <c r="BL843" s="57" t="s">
        <v>193</v>
      </c>
      <c r="BM843" s="57" t="s">
        <v>193</v>
      </c>
      <c r="BN843" s="57" t="s">
        <v>193</v>
      </c>
      <c r="BO843" s="57" t="s">
        <v>193</v>
      </c>
      <c r="BP843" s="57" t="s">
        <v>193</v>
      </c>
      <c r="BQ843" s="57" t="s">
        <v>193</v>
      </c>
      <c r="BR843" s="57" t="str">
        <f t="shared" si="182"/>
        <v>N</v>
      </c>
      <c r="BS843" s="57" t="s">
        <v>193</v>
      </c>
      <c r="BT843" s="57" t="s">
        <v>193</v>
      </c>
      <c r="BU843" s="57" t="s">
        <v>193</v>
      </c>
      <c r="BV843" s="57" t="s">
        <v>193</v>
      </c>
      <c r="BW843" s="57" t="s">
        <v>193</v>
      </c>
      <c r="BX843" s="57" t="str">
        <f t="shared" si="183"/>
        <v>N</v>
      </c>
      <c r="BY843" s="57" t="s">
        <v>193</v>
      </c>
      <c r="BZ843" s="57" t="s">
        <v>193</v>
      </c>
      <c r="CA843" s="57" t="s">
        <v>193</v>
      </c>
      <c r="CB843" s="57" t="s">
        <v>193</v>
      </c>
      <c r="CC843" s="57" t="s">
        <v>193</v>
      </c>
      <c r="CD843" s="57" t="s">
        <v>193</v>
      </c>
      <c r="CE843" s="57" t="s">
        <v>193</v>
      </c>
      <c r="CF843" s="57" t="s">
        <v>193</v>
      </c>
      <c r="CG843" s="57" t="s">
        <v>193</v>
      </c>
      <c r="CH843" s="57" t="s">
        <v>193</v>
      </c>
      <c r="CI843" s="57" t="s">
        <v>193</v>
      </c>
      <c r="CJ843" s="57" t="s">
        <v>193</v>
      </c>
      <c r="CK843" s="57" t="s">
        <v>193</v>
      </c>
      <c r="CL843" s="57" t="s">
        <v>193</v>
      </c>
      <c r="CM843" s="57" t="s">
        <v>193</v>
      </c>
      <c r="CN843" s="57" t="s">
        <v>193</v>
      </c>
      <c r="CO843" s="57" t="s">
        <v>193</v>
      </c>
      <c r="CP843" s="57" t="s">
        <v>193</v>
      </c>
      <c r="CQ843" s="57" t="s">
        <v>193</v>
      </c>
      <c r="CR843" s="57" t="s">
        <v>193</v>
      </c>
      <c r="CS843" s="57" t="str">
        <f t="shared" si="184"/>
        <v>N</v>
      </c>
      <c r="CT843" s="57" t="str">
        <f t="shared" si="185"/>
        <v>N</v>
      </c>
      <c r="CU843" s="62" t="s">
        <v>194</v>
      </c>
      <c r="CV843" s="57" t="s">
        <v>193</v>
      </c>
      <c r="CW843" s="57" t="s">
        <v>193</v>
      </c>
      <c r="CX843" s="57" t="s">
        <v>193</v>
      </c>
      <c r="CY843" s="57" t="s">
        <v>193</v>
      </c>
      <c r="CZ843" s="57" t="str">
        <f t="shared" si="186"/>
        <v>N</v>
      </c>
      <c r="DA843" s="57" t="s">
        <v>193</v>
      </c>
      <c r="DB843" s="57" t="s">
        <v>193</v>
      </c>
      <c r="DC843" s="57" t="s">
        <v>193</v>
      </c>
      <c r="DD843" s="57" t="str">
        <f t="shared" si="187"/>
        <v>N</v>
      </c>
      <c r="DE843" s="62" t="s">
        <v>194</v>
      </c>
      <c r="DF843" s="62" t="s">
        <v>194</v>
      </c>
      <c r="DG843" s="57" t="str">
        <f t="shared" si="188"/>
        <v>P</v>
      </c>
      <c r="DH843" s="57" t="s">
        <v>193</v>
      </c>
      <c r="DI843" s="57" t="s">
        <v>193</v>
      </c>
      <c r="DJ843" s="57" t="s">
        <v>193</v>
      </c>
      <c r="DK843" s="57" t="s">
        <v>193</v>
      </c>
      <c r="DL843" s="57" t="s">
        <v>193</v>
      </c>
      <c r="DM843" s="57" t="s">
        <v>193</v>
      </c>
      <c r="DN843" s="57" t="s">
        <v>193</v>
      </c>
      <c r="DO843" s="57" t="s">
        <v>193</v>
      </c>
      <c r="DP843" s="57" t="s">
        <v>193</v>
      </c>
      <c r="DQ843" s="57" t="s">
        <v>193</v>
      </c>
      <c r="DR843" s="57" t="s">
        <v>193</v>
      </c>
      <c r="DS843" s="57" t="s">
        <v>193</v>
      </c>
      <c r="DT843" s="57" t="s">
        <v>193</v>
      </c>
      <c r="DU843" s="57" t="str">
        <f t="shared" si="189"/>
        <v>N</v>
      </c>
      <c r="DV843" s="57" t="str">
        <f t="shared" si="190"/>
        <v>N</v>
      </c>
      <c r="DW843" s="57" t="s">
        <v>193</v>
      </c>
      <c r="DX843" s="57" t="s">
        <v>193</v>
      </c>
      <c r="DY843" s="57" t="s">
        <v>193</v>
      </c>
      <c r="DZ843" s="57" t="s">
        <v>193</v>
      </c>
      <c r="EA843" s="57" t="s">
        <v>193</v>
      </c>
      <c r="EB843" s="57" t="s">
        <v>193</v>
      </c>
      <c r="EC843" s="57" t="s">
        <v>193</v>
      </c>
      <c r="ED843" s="57" t="s">
        <v>193</v>
      </c>
      <c r="EE843" s="57" t="s">
        <v>193</v>
      </c>
      <c r="EF843" s="57" t="s">
        <v>193</v>
      </c>
      <c r="EG843" s="57" t="s">
        <v>193</v>
      </c>
      <c r="EH843" s="57" t="s">
        <v>193</v>
      </c>
      <c r="EI843" s="57" t="s">
        <v>193</v>
      </c>
      <c r="EJ843" s="57" t="s">
        <v>193</v>
      </c>
      <c r="EK843" s="57" t="s">
        <v>193</v>
      </c>
      <c r="EL843" s="57" t="s">
        <v>193</v>
      </c>
      <c r="EM843" s="57" t="s">
        <v>193</v>
      </c>
      <c r="EN843" s="57" t="s">
        <v>193</v>
      </c>
      <c r="EO843" s="57" t="s">
        <v>193</v>
      </c>
      <c r="EP843" s="57" t="s">
        <v>193</v>
      </c>
      <c r="EQ843" s="57" t="s">
        <v>193</v>
      </c>
      <c r="ER843" s="57" t="str">
        <f t="shared" si="191"/>
        <v>N</v>
      </c>
      <c r="ES843" s="57" t="s">
        <v>193</v>
      </c>
      <c r="ET843" s="57" t="s">
        <v>193</v>
      </c>
      <c r="EU843" s="57" t="s">
        <v>193</v>
      </c>
      <c r="EV843" s="57" t="s">
        <v>193</v>
      </c>
      <c r="EW843" s="57" t="s">
        <v>193</v>
      </c>
      <c r="EX843" s="57" t="s">
        <v>193</v>
      </c>
      <c r="EY843" s="57" t="s">
        <v>193</v>
      </c>
      <c r="EZ843" s="57" t="s">
        <v>193</v>
      </c>
      <c r="FA843" s="57" t="s">
        <v>193</v>
      </c>
      <c r="FB843" s="57" t="s">
        <v>193</v>
      </c>
      <c r="FC843" s="57" t="s">
        <v>193</v>
      </c>
      <c r="FD843" s="57" t="s">
        <v>193</v>
      </c>
      <c r="FE843" s="57" t="s">
        <v>193</v>
      </c>
      <c r="FF843" s="57" t="s">
        <v>193</v>
      </c>
      <c r="FG843" s="57" t="s">
        <v>193</v>
      </c>
      <c r="FH843" s="57" t="s">
        <v>193</v>
      </c>
      <c r="FI843" s="57" t="s">
        <v>193</v>
      </c>
      <c r="FJ843" s="57" t="s">
        <v>193</v>
      </c>
      <c r="FK843" s="57" t="s">
        <v>193</v>
      </c>
      <c r="FL843" s="57" t="s">
        <v>193</v>
      </c>
      <c r="FM843" s="57" t="s">
        <v>193</v>
      </c>
      <c r="FN843" s="57" t="str">
        <f t="shared" si="192"/>
        <v>N</v>
      </c>
      <c r="FO843" s="57" t="s">
        <v>193</v>
      </c>
      <c r="FP843" s="57" t="s">
        <v>193</v>
      </c>
      <c r="FQ843" s="57" t="s">
        <v>193</v>
      </c>
      <c r="FR843" s="57" t="s">
        <v>193</v>
      </c>
      <c r="FS843" s="57" t="s">
        <v>193</v>
      </c>
      <c r="FT843" s="57" t="s">
        <v>193</v>
      </c>
      <c r="FU843" s="57" t="s">
        <v>193</v>
      </c>
      <c r="FV843" s="57" t="s">
        <v>193</v>
      </c>
      <c r="FW843" s="57" t="s">
        <v>193</v>
      </c>
      <c r="FX843" s="57" t="s">
        <v>193</v>
      </c>
      <c r="FZ843" s="57" t="str">
        <f t="shared" si="194"/>
        <v>N</v>
      </c>
    </row>
    <row r="844" spans="2:182" s="18" customFormat="1" ht="10.5" x14ac:dyDescent="0.55000000000000004">
      <c r="B844" s="56" t="s">
        <v>186</v>
      </c>
      <c r="C844" s="57">
        <v>33</v>
      </c>
      <c r="D844" s="57">
        <f t="shared" si="193"/>
        <v>839</v>
      </c>
      <c r="E844" s="57">
        <v>21233</v>
      </c>
      <c r="F844" s="57"/>
      <c r="H844" s="57" t="s">
        <v>198</v>
      </c>
      <c r="I844" s="57" t="s">
        <v>236</v>
      </c>
      <c r="J844" s="57" t="s">
        <v>237</v>
      </c>
      <c r="K844" s="57" t="s">
        <v>238</v>
      </c>
      <c r="L844" s="57" t="s">
        <v>216</v>
      </c>
      <c r="M844" s="58">
        <v>39424</v>
      </c>
      <c r="N844" s="59" t="s">
        <v>218</v>
      </c>
      <c r="O844" s="57"/>
      <c r="P844" s="57"/>
      <c r="Q844" s="57" t="s">
        <v>192</v>
      </c>
      <c r="S844" s="57" t="str">
        <f>IF('[1]Données questionnaire'!W727="","",'[1]Données questionnaire'!W727)</f>
        <v>X</v>
      </c>
      <c r="T844" s="57" t="str">
        <f>IF('[1]Données questionnaire'!X727="","",'[1]Données questionnaire'!X727)</f>
        <v/>
      </c>
      <c r="U844" s="57" t="str">
        <f>IF('[1]Données questionnaire'!Y727="","",'[1]Données questionnaire'!Y727)</f>
        <v/>
      </c>
      <c r="V844" s="57" t="str">
        <f>IF('[1]Données questionnaire'!Z727="","",'[1]Données questionnaire'!Z727)</f>
        <v/>
      </c>
      <c r="W844" s="57" t="str">
        <f>IF('[1]Données questionnaire'!AA727="","",'[1]Données questionnaire'!AA727)</f>
        <v/>
      </c>
      <c r="X844" s="57" t="str">
        <f>IF('[1]Données questionnaire'!AB727="","",'[1]Données questionnaire'!AB727)</f>
        <v/>
      </c>
      <c r="Y844" s="57" t="str">
        <f>IF('[1]Données questionnaire'!AC727="","",'[1]Données questionnaire'!AC727)</f>
        <v>X</v>
      </c>
      <c r="Z844" s="57" t="str">
        <f>IF('[1]Données questionnaire'!AD727="","",'[1]Données questionnaire'!AD727)</f>
        <v/>
      </c>
      <c r="AA844" s="57" t="str">
        <f>IF('[1]Données questionnaire'!AE727="","",'[1]Données questionnaire'!AE727)</f>
        <v/>
      </c>
      <c r="AB844" s="57" t="str">
        <f>IF('[1]Données questionnaire'!AF727="","",'[1]Données questionnaire'!AF727)</f>
        <v/>
      </c>
      <c r="AC844" s="57">
        <f>IF('[1]Données questionnaire'!AG727="","",'[1]Données questionnaire'!AG727)</f>
        <v>19</v>
      </c>
      <c r="AE844" s="57"/>
      <c r="AF844" s="57"/>
      <c r="AG844" s="60"/>
      <c r="AH844" s="57"/>
      <c r="AI844" s="57"/>
      <c r="AJ844" s="57"/>
      <c r="AK844" s="57"/>
      <c r="AL844" s="57"/>
      <c r="AM844" s="57"/>
      <c r="AN844" s="57"/>
      <c r="AO844" s="57"/>
      <c r="AP844" s="57"/>
      <c r="AQ844" s="57"/>
      <c r="AR844" s="57"/>
      <c r="AS844" s="57"/>
      <c r="AT844" s="57"/>
      <c r="AU844" s="57"/>
      <c r="AV844" s="57"/>
      <c r="AW844" s="57"/>
      <c r="AX844" s="57"/>
      <c r="AY844" s="57"/>
      <c r="AZ844" s="57"/>
      <c r="BB844" s="57" t="s">
        <v>192</v>
      </c>
      <c r="BC844" s="57"/>
      <c r="BD844" s="57" t="s">
        <v>193</v>
      </c>
      <c r="BE844" s="60">
        <v>0</v>
      </c>
      <c r="BF844" s="61" t="str">
        <f t="shared" si="181"/>
        <v/>
      </c>
      <c r="BG844" s="57" t="s">
        <v>193</v>
      </c>
      <c r="BH844" s="57"/>
      <c r="BI844" s="57" t="s">
        <v>193</v>
      </c>
      <c r="BJ844" s="57" t="s">
        <v>193</v>
      </c>
      <c r="BK844" s="57" t="s">
        <v>193</v>
      </c>
      <c r="BL844" s="57" t="s">
        <v>193</v>
      </c>
      <c r="BM844" s="57" t="s">
        <v>193</v>
      </c>
      <c r="BN844" s="57" t="s">
        <v>193</v>
      </c>
      <c r="BO844" s="57" t="s">
        <v>193</v>
      </c>
      <c r="BP844" s="57" t="s">
        <v>193</v>
      </c>
      <c r="BQ844" s="57" t="s">
        <v>193</v>
      </c>
      <c r="BR844" s="57" t="str">
        <f t="shared" si="182"/>
        <v>N</v>
      </c>
      <c r="BS844" s="57" t="s">
        <v>193</v>
      </c>
      <c r="BT844" s="57" t="s">
        <v>193</v>
      </c>
      <c r="BU844" s="57" t="s">
        <v>193</v>
      </c>
      <c r="BV844" s="57" t="s">
        <v>193</v>
      </c>
      <c r="BW844" s="57" t="s">
        <v>193</v>
      </c>
      <c r="BX844" s="57" t="str">
        <f t="shared" si="183"/>
        <v>N</v>
      </c>
      <c r="BY844" s="57" t="s">
        <v>193</v>
      </c>
      <c r="BZ844" s="57" t="s">
        <v>193</v>
      </c>
      <c r="CA844" s="57" t="s">
        <v>193</v>
      </c>
      <c r="CB844" s="57" t="s">
        <v>193</v>
      </c>
      <c r="CC844" s="57" t="s">
        <v>193</v>
      </c>
      <c r="CD844" s="57" t="s">
        <v>193</v>
      </c>
      <c r="CE844" s="57" t="s">
        <v>193</v>
      </c>
      <c r="CF844" s="57" t="s">
        <v>193</v>
      </c>
      <c r="CG844" s="57" t="s">
        <v>193</v>
      </c>
      <c r="CH844" s="57" t="s">
        <v>193</v>
      </c>
      <c r="CI844" s="57" t="s">
        <v>193</v>
      </c>
      <c r="CJ844" s="57" t="s">
        <v>193</v>
      </c>
      <c r="CK844" s="57" t="s">
        <v>193</v>
      </c>
      <c r="CL844" s="57" t="s">
        <v>193</v>
      </c>
      <c r="CM844" s="57" t="s">
        <v>193</v>
      </c>
      <c r="CN844" s="57" t="s">
        <v>193</v>
      </c>
      <c r="CO844" s="57" t="s">
        <v>193</v>
      </c>
      <c r="CP844" s="57" t="s">
        <v>193</v>
      </c>
      <c r="CQ844" s="57" t="s">
        <v>193</v>
      </c>
      <c r="CR844" s="57" t="s">
        <v>193</v>
      </c>
      <c r="CS844" s="57" t="str">
        <f t="shared" si="184"/>
        <v>N</v>
      </c>
      <c r="CT844" s="57" t="str">
        <f t="shared" si="185"/>
        <v>N</v>
      </c>
      <c r="CU844" s="62" t="s">
        <v>194</v>
      </c>
      <c r="CV844" s="57" t="s">
        <v>193</v>
      </c>
      <c r="CW844" s="57" t="s">
        <v>193</v>
      </c>
      <c r="CX844" s="57" t="s">
        <v>193</v>
      </c>
      <c r="CY844" s="57" t="s">
        <v>193</v>
      </c>
      <c r="CZ844" s="57" t="str">
        <f t="shared" si="186"/>
        <v>N</v>
      </c>
      <c r="DA844" s="62" t="s">
        <v>194</v>
      </c>
      <c r="DB844" s="57" t="s">
        <v>193</v>
      </c>
      <c r="DC844" s="57" t="s">
        <v>193</v>
      </c>
      <c r="DD844" s="57" t="str">
        <f t="shared" si="187"/>
        <v>P</v>
      </c>
      <c r="DE844" s="62" t="s">
        <v>194</v>
      </c>
      <c r="DF844" s="62" t="s">
        <v>194</v>
      </c>
      <c r="DG844" s="57" t="str">
        <f t="shared" si="188"/>
        <v>P</v>
      </c>
      <c r="DH844" s="57" t="s">
        <v>193</v>
      </c>
      <c r="DI844" s="57" t="s">
        <v>193</v>
      </c>
      <c r="DJ844" s="57" t="s">
        <v>193</v>
      </c>
      <c r="DK844" s="57" t="s">
        <v>193</v>
      </c>
      <c r="DL844" s="57" t="s">
        <v>193</v>
      </c>
      <c r="DM844" s="57" t="s">
        <v>193</v>
      </c>
      <c r="DN844" s="57" t="s">
        <v>193</v>
      </c>
      <c r="DO844" s="57" t="s">
        <v>193</v>
      </c>
      <c r="DP844" s="57" t="s">
        <v>193</v>
      </c>
      <c r="DQ844" s="57" t="s">
        <v>193</v>
      </c>
      <c r="DR844" s="57" t="s">
        <v>193</v>
      </c>
      <c r="DS844" s="57" t="s">
        <v>193</v>
      </c>
      <c r="DT844" s="57" t="s">
        <v>193</v>
      </c>
      <c r="DU844" s="57" t="str">
        <f t="shared" si="189"/>
        <v>N</v>
      </c>
      <c r="DV844" s="57" t="str">
        <f t="shared" si="190"/>
        <v>N</v>
      </c>
      <c r="DW844" s="57" t="s">
        <v>193</v>
      </c>
      <c r="DX844" s="57" t="s">
        <v>193</v>
      </c>
      <c r="DY844" s="57" t="s">
        <v>193</v>
      </c>
      <c r="DZ844" s="57" t="s">
        <v>193</v>
      </c>
      <c r="EA844" s="57" t="s">
        <v>193</v>
      </c>
      <c r="EB844" s="57" t="s">
        <v>193</v>
      </c>
      <c r="EC844" s="57" t="s">
        <v>193</v>
      </c>
      <c r="ED844" s="57" t="s">
        <v>193</v>
      </c>
      <c r="EE844" s="57" t="s">
        <v>193</v>
      </c>
      <c r="EF844" s="57" t="s">
        <v>193</v>
      </c>
      <c r="EG844" s="57" t="s">
        <v>193</v>
      </c>
      <c r="EH844" s="57" t="s">
        <v>193</v>
      </c>
      <c r="EI844" s="57" t="s">
        <v>193</v>
      </c>
      <c r="EJ844" s="57" t="s">
        <v>193</v>
      </c>
      <c r="EK844" s="57" t="s">
        <v>193</v>
      </c>
      <c r="EL844" s="57" t="s">
        <v>193</v>
      </c>
      <c r="EM844" s="57" t="s">
        <v>193</v>
      </c>
      <c r="EN844" s="57" t="s">
        <v>193</v>
      </c>
      <c r="EO844" s="57" t="s">
        <v>193</v>
      </c>
      <c r="EP844" s="57" t="s">
        <v>193</v>
      </c>
      <c r="EQ844" s="57" t="s">
        <v>193</v>
      </c>
      <c r="ER844" s="57" t="str">
        <f t="shared" si="191"/>
        <v>N</v>
      </c>
      <c r="ES844" s="57" t="s">
        <v>193</v>
      </c>
      <c r="ET844" s="57" t="s">
        <v>193</v>
      </c>
      <c r="EU844" s="57" t="s">
        <v>193</v>
      </c>
      <c r="EV844" s="57" t="s">
        <v>193</v>
      </c>
      <c r="EW844" s="57" t="s">
        <v>193</v>
      </c>
      <c r="EX844" s="57" t="s">
        <v>193</v>
      </c>
      <c r="EY844" s="57" t="s">
        <v>193</v>
      </c>
      <c r="EZ844" s="57" t="s">
        <v>193</v>
      </c>
      <c r="FA844" s="57" t="s">
        <v>193</v>
      </c>
      <c r="FB844" s="57" t="s">
        <v>193</v>
      </c>
      <c r="FC844" s="57" t="s">
        <v>193</v>
      </c>
      <c r="FD844" s="57" t="s">
        <v>193</v>
      </c>
      <c r="FE844" s="57" t="s">
        <v>193</v>
      </c>
      <c r="FF844" s="57" t="s">
        <v>193</v>
      </c>
      <c r="FG844" s="57" t="s">
        <v>193</v>
      </c>
      <c r="FH844" s="57" t="s">
        <v>193</v>
      </c>
      <c r="FI844" s="57" t="s">
        <v>193</v>
      </c>
      <c r="FJ844" s="57" t="s">
        <v>193</v>
      </c>
      <c r="FK844" s="57" t="s">
        <v>193</v>
      </c>
      <c r="FL844" s="57" t="s">
        <v>193</v>
      </c>
      <c r="FM844" s="57" t="s">
        <v>193</v>
      </c>
      <c r="FN844" s="57" t="str">
        <f t="shared" si="192"/>
        <v>N</v>
      </c>
      <c r="FO844" s="57" t="s">
        <v>193</v>
      </c>
      <c r="FP844" s="57" t="s">
        <v>193</v>
      </c>
      <c r="FQ844" s="57" t="s">
        <v>193</v>
      </c>
      <c r="FR844" s="57" t="s">
        <v>193</v>
      </c>
      <c r="FS844" s="57" t="s">
        <v>193</v>
      </c>
      <c r="FT844" s="57" t="s">
        <v>193</v>
      </c>
      <c r="FU844" s="57" t="s">
        <v>193</v>
      </c>
      <c r="FV844" s="57" t="s">
        <v>193</v>
      </c>
      <c r="FW844" s="57" t="s">
        <v>193</v>
      </c>
      <c r="FX844" s="57" t="s">
        <v>193</v>
      </c>
      <c r="FZ844" s="57" t="str">
        <f t="shared" si="194"/>
        <v>P</v>
      </c>
    </row>
    <row r="845" spans="2:182" s="18" customFormat="1" ht="10.5" x14ac:dyDescent="0.55000000000000004">
      <c r="B845" s="56" t="s">
        <v>186</v>
      </c>
      <c r="C845" s="57">
        <v>34</v>
      </c>
      <c r="D845" s="57">
        <f t="shared" si="193"/>
        <v>840</v>
      </c>
      <c r="E845" s="57">
        <v>21234</v>
      </c>
      <c r="F845" s="57"/>
      <c r="H845" s="57" t="s">
        <v>198</v>
      </c>
      <c r="I845" s="57" t="s">
        <v>236</v>
      </c>
      <c r="J845" s="57" t="s">
        <v>237</v>
      </c>
      <c r="K845" s="57" t="s">
        <v>238</v>
      </c>
      <c r="L845" s="57" t="s">
        <v>216</v>
      </c>
      <c r="M845" s="58">
        <v>39424</v>
      </c>
      <c r="N845" s="59" t="s">
        <v>218</v>
      </c>
      <c r="O845" s="57"/>
      <c r="P845" s="57"/>
      <c r="Q845" s="57" t="s">
        <v>192</v>
      </c>
      <c r="S845" s="57" t="str">
        <f>IF('[1]Données questionnaire'!W728="","",'[1]Données questionnaire'!W728)</f>
        <v>X</v>
      </c>
      <c r="T845" s="57" t="str">
        <f>IF('[1]Données questionnaire'!X728="","",'[1]Données questionnaire'!X728)</f>
        <v/>
      </c>
      <c r="U845" s="57" t="str">
        <f>IF('[1]Données questionnaire'!Y728="","",'[1]Données questionnaire'!Y728)</f>
        <v/>
      </c>
      <c r="V845" s="57" t="str">
        <f>IF('[1]Données questionnaire'!Z728="","",'[1]Données questionnaire'!Z728)</f>
        <v/>
      </c>
      <c r="W845" s="57" t="str">
        <f>IF('[1]Données questionnaire'!AA728="","",'[1]Données questionnaire'!AA728)</f>
        <v/>
      </c>
      <c r="X845" s="57" t="str">
        <f>IF('[1]Données questionnaire'!AB728="","",'[1]Données questionnaire'!AB728)</f>
        <v/>
      </c>
      <c r="Y845" s="57" t="str">
        <f>IF('[1]Données questionnaire'!AC728="","",'[1]Données questionnaire'!AC728)</f>
        <v>X</v>
      </c>
      <c r="Z845" s="57" t="str">
        <f>IF('[1]Données questionnaire'!AD728="","",'[1]Données questionnaire'!AD728)</f>
        <v/>
      </c>
      <c r="AA845" s="57" t="str">
        <f>IF('[1]Données questionnaire'!AE728="","",'[1]Données questionnaire'!AE728)</f>
        <v/>
      </c>
      <c r="AB845" s="57" t="str">
        <f>IF('[1]Données questionnaire'!AF728="","",'[1]Données questionnaire'!AF728)</f>
        <v/>
      </c>
      <c r="AC845" s="57">
        <f>IF('[1]Données questionnaire'!AG728="","",'[1]Données questionnaire'!AG728)</f>
        <v>60</v>
      </c>
      <c r="AE845" s="57"/>
      <c r="AF845" s="57"/>
      <c r="AG845" s="60"/>
      <c r="AH845" s="57"/>
      <c r="AI845" s="57"/>
      <c r="AJ845" s="57"/>
      <c r="AK845" s="57"/>
      <c r="AL845" s="57"/>
      <c r="AM845" s="57"/>
      <c r="AN845" s="57"/>
      <c r="AO845" s="57"/>
      <c r="AP845" s="57"/>
      <c r="AQ845" s="57"/>
      <c r="AR845" s="57"/>
      <c r="AS845" s="57"/>
      <c r="AT845" s="57"/>
      <c r="AU845" s="57"/>
      <c r="AV845" s="57"/>
      <c r="AW845" s="57"/>
      <c r="AX845" s="57"/>
      <c r="AY845" s="57"/>
      <c r="AZ845" s="57"/>
      <c r="BB845" s="57" t="s">
        <v>192</v>
      </c>
      <c r="BC845" s="57"/>
      <c r="BD845" s="62" t="s">
        <v>194</v>
      </c>
      <c r="BE845" s="61">
        <v>6.5830973233765161E-2</v>
      </c>
      <c r="BF845" s="61">
        <f t="shared" si="181"/>
        <v>6.5830973233765161E-2</v>
      </c>
      <c r="BG845" s="57" t="s">
        <v>193</v>
      </c>
      <c r="BH845" s="57"/>
      <c r="BI845" s="57" t="s">
        <v>193</v>
      </c>
      <c r="BJ845" s="57" t="s">
        <v>193</v>
      </c>
      <c r="BK845" s="57" t="s">
        <v>193</v>
      </c>
      <c r="BL845" s="57" t="s">
        <v>193</v>
      </c>
      <c r="BM845" s="57" t="s">
        <v>193</v>
      </c>
      <c r="BN845" s="57" t="s">
        <v>193</v>
      </c>
      <c r="BO845" s="57" t="s">
        <v>193</v>
      </c>
      <c r="BP845" s="57" t="s">
        <v>193</v>
      </c>
      <c r="BQ845" s="57" t="s">
        <v>193</v>
      </c>
      <c r="BR845" s="57" t="str">
        <f t="shared" si="182"/>
        <v>N</v>
      </c>
      <c r="BS845" s="57" t="s">
        <v>193</v>
      </c>
      <c r="BT845" s="57" t="s">
        <v>193</v>
      </c>
      <c r="BU845" s="57" t="s">
        <v>193</v>
      </c>
      <c r="BV845" s="57" t="s">
        <v>193</v>
      </c>
      <c r="BW845" s="57" t="s">
        <v>193</v>
      </c>
      <c r="BX845" s="57" t="str">
        <f t="shared" si="183"/>
        <v>N</v>
      </c>
      <c r="BY845" s="57" t="s">
        <v>193</v>
      </c>
      <c r="BZ845" s="57" t="s">
        <v>193</v>
      </c>
      <c r="CA845" s="57" t="s">
        <v>193</v>
      </c>
      <c r="CB845" s="57" t="s">
        <v>193</v>
      </c>
      <c r="CC845" s="57" t="s">
        <v>193</v>
      </c>
      <c r="CD845" s="57" t="s">
        <v>193</v>
      </c>
      <c r="CE845" s="57" t="s">
        <v>193</v>
      </c>
      <c r="CF845" s="57" t="s">
        <v>193</v>
      </c>
      <c r="CG845" s="57" t="s">
        <v>193</v>
      </c>
      <c r="CH845" s="57" t="s">
        <v>193</v>
      </c>
      <c r="CI845" s="57" t="s">
        <v>193</v>
      </c>
      <c r="CJ845" s="57" t="s">
        <v>193</v>
      </c>
      <c r="CK845" s="57" t="s">
        <v>193</v>
      </c>
      <c r="CL845" s="57" t="s">
        <v>193</v>
      </c>
      <c r="CM845" s="57" t="s">
        <v>193</v>
      </c>
      <c r="CN845" s="57" t="s">
        <v>193</v>
      </c>
      <c r="CO845" s="57" t="s">
        <v>193</v>
      </c>
      <c r="CP845" s="57" t="s">
        <v>193</v>
      </c>
      <c r="CQ845" s="57" t="s">
        <v>193</v>
      </c>
      <c r="CR845" s="57" t="s">
        <v>193</v>
      </c>
      <c r="CS845" s="57" t="str">
        <f t="shared" si="184"/>
        <v>N</v>
      </c>
      <c r="CT845" s="57" t="str">
        <f t="shared" si="185"/>
        <v>N</v>
      </c>
      <c r="CU845" s="62" t="s">
        <v>194</v>
      </c>
      <c r="CV845" s="57" t="s">
        <v>193</v>
      </c>
      <c r="CW845" s="57" t="s">
        <v>193</v>
      </c>
      <c r="CX845" s="57" t="s">
        <v>193</v>
      </c>
      <c r="CY845" s="57" t="s">
        <v>193</v>
      </c>
      <c r="CZ845" s="57" t="str">
        <f t="shared" si="186"/>
        <v>N</v>
      </c>
      <c r="DA845" s="57" t="s">
        <v>193</v>
      </c>
      <c r="DB845" s="57" t="s">
        <v>193</v>
      </c>
      <c r="DC845" s="57" t="s">
        <v>193</v>
      </c>
      <c r="DD845" s="57" t="str">
        <f t="shared" si="187"/>
        <v>N</v>
      </c>
      <c r="DE845" s="62" t="s">
        <v>194</v>
      </c>
      <c r="DF845" s="62" t="s">
        <v>194</v>
      </c>
      <c r="DG845" s="57" t="str">
        <f t="shared" si="188"/>
        <v>P</v>
      </c>
      <c r="DH845" s="57" t="s">
        <v>193</v>
      </c>
      <c r="DI845" s="57" t="s">
        <v>193</v>
      </c>
      <c r="DJ845" s="57" t="s">
        <v>193</v>
      </c>
      <c r="DK845" s="57" t="s">
        <v>193</v>
      </c>
      <c r="DL845" s="57" t="s">
        <v>193</v>
      </c>
      <c r="DM845" s="57" t="s">
        <v>193</v>
      </c>
      <c r="DN845" s="57" t="s">
        <v>193</v>
      </c>
      <c r="DO845" s="57" t="s">
        <v>193</v>
      </c>
      <c r="DP845" s="57" t="s">
        <v>193</v>
      </c>
      <c r="DQ845" s="57" t="s">
        <v>193</v>
      </c>
      <c r="DR845" s="57" t="s">
        <v>193</v>
      </c>
      <c r="DS845" s="57" t="s">
        <v>193</v>
      </c>
      <c r="DT845" s="57" t="s">
        <v>193</v>
      </c>
      <c r="DU845" s="57" t="str">
        <f t="shared" si="189"/>
        <v>N</v>
      </c>
      <c r="DV845" s="57" t="str">
        <f t="shared" si="190"/>
        <v>N</v>
      </c>
      <c r="DW845" s="57" t="s">
        <v>193</v>
      </c>
      <c r="DX845" s="57" t="s">
        <v>193</v>
      </c>
      <c r="DY845" s="57" t="s">
        <v>193</v>
      </c>
      <c r="DZ845" s="57" t="s">
        <v>193</v>
      </c>
      <c r="EA845" s="57" t="s">
        <v>193</v>
      </c>
      <c r="EB845" s="57" t="s">
        <v>193</v>
      </c>
      <c r="EC845" s="57" t="s">
        <v>193</v>
      </c>
      <c r="ED845" s="57" t="s">
        <v>193</v>
      </c>
      <c r="EE845" s="57" t="s">
        <v>193</v>
      </c>
      <c r="EF845" s="57" t="s">
        <v>193</v>
      </c>
      <c r="EG845" s="57" t="s">
        <v>193</v>
      </c>
      <c r="EH845" s="57" t="s">
        <v>193</v>
      </c>
      <c r="EI845" s="57" t="s">
        <v>193</v>
      </c>
      <c r="EJ845" s="57" t="s">
        <v>193</v>
      </c>
      <c r="EK845" s="57" t="s">
        <v>193</v>
      </c>
      <c r="EL845" s="57" t="s">
        <v>193</v>
      </c>
      <c r="EM845" s="57" t="s">
        <v>193</v>
      </c>
      <c r="EN845" s="57" t="s">
        <v>193</v>
      </c>
      <c r="EO845" s="57" t="s">
        <v>193</v>
      </c>
      <c r="EP845" s="57" t="s">
        <v>193</v>
      </c>
      <c r="EQ845" s="57" t="s">
        <v>193</v>
      </c>
      <c r="ER845" s="57" t="str">
        <f t="shared" si="191"/>
        <v>N</v>
      </c>
      <c r="ES845" s="57" t="s">
        <v>193</v>
      </c>
      <c r="ET845" s="57" t="s">
        <v>193</v>
      </c>
      <c r="EU845" s="57" t="s">
        <v>193</v>
      </c>
      <c r="EV845" s="57" t="s">
        <v>193</v>
      </c>
      <c r="EW845" s="57" t="s">
        <v>193</v>
      </c>
      <c r="EX845" s="57" t="s">
        <v>193</v>
      </c>
      <c r="EY845" s="57" t="s">
        <v>193</v>
      </c>
      <c r="EZ845" s="57" t="s">
        <v>193</v>
      </c>
      <c r="FA845" s="57" t="s">
        <v>193</v>
      </c>
      <c r="FB845" s="57" t="s">
        <v>193</v>
      </c>
      <c r="FC845" s="57" t="s">
        <v>193</v>
      </c>
      <c r="FD845" s="57" t="s">
        <v>193</v>
      </c>
      <c r="FE845" s="57" t="s">
        <v>193</v>
      </c>
      <c r="FF845" s="57" t="s">
        <v>193</v>
      </c>
      <c r="FG845" s="57" t="s">
        <v>193</v>
      </c>
      <c r="FH845" s="57" t="s">
        <v>193</v>
      </c>
      <c r="FI845" s="57" t="s">
        <v>193</v>
      </c>
      <c r="FJ845" s="57" t="s">
        <v>193</v>
      </c>
      <c r="FK845" s="57" t="s">
        <v>193</v>
      </c>
      <c r="FL845" s="57" t="s">
        <v>193</v>
      </c>
      <c r="FM845" s="57" t="s">
        <v>193</v>
      </c>
      <c r="FN845" s="57" t="str">
        <f t="shared" si="192"/>
        <v>N</v>
      </c>
      <c r="FO845" s="57" t="s">
        <v>193</v>
      </c>
      <c r="FP845" s="57" t="s">
        <v>193</v>
      </c>
      <c r="FQ845" s="57" t="s">
        <v>193</v>
      </c>
      <c r="FR845" s="57" t="s">
        <v>193</v>
      </c>
      <c r="FS845" s="57" t="s">
        <v>193</v>
      </c>
      <c r="FT845" s="57" t="s">
        <v>193</v>
      </c>
      <c r="FU845" s="57" t="s">
        <v>193</v>
      </c>
      <c r="FV845" s="57" t="s">
        <v>193</v>
      </c>
      <c r="FW845" s="57" t="s">
        <v>193</v>
      </c>
      <c r="FX845" s="57" t="s">
        <v>193</v>
      </c>
      <c r="FZ845" s="57" t="str">
        <f t="shared" si="194"/>
        <v>P</v>
      </c>
    </row>
    <row r="846" spans="2:182" s="18" customFormat="1" ht="10.5" x14ac:dyDescent="0.55000000000000004">
      <c r="B846" s="56" t="s">
        <v>186</v>
      </c>
      <c r="C846" s="57">
        <v>35</v>
      </c>
      <c r="D846" s="57">
        <f t="shared" si="193"/>
        <v>841</v>
      </c>
      <c r="E846" s="57">
        <v>21246</v>
      </c>
      <c r="F846" s="57"/>
      <c r="H846" s="57" t="s">
        <v>198</v>
      </c>
      <c r="I846" s="57" t="s">
        <v>236</v>
      </c>
      <c r="J846" s="57" t="s">
        <v>237</v>
      </c>
      <c r="K846" s="57" t="s">
        <v>238</v>
      </c>
      <c r="L846" s="57" t="s">
        <v>216</v>
      </c>
      <c r="M846" s="58">
        <v>39424</v>
      </c>
      <c r="N846" s="59" t="s">
        <v>218</v>
      </c>
      <c r="O846" s="57"/>
      <c r="P846" s="57"/>
      <c r="Q846" s="57" t="s">
        <v>192</v>
      </c>
      <c r="S846" s="57" t="str">
        <f>IF('[1]Données questionnaire'!W729="","",'[1]Données questionnaire'!W729)</f>
        <v>X</v>
      </c>
      <c r="T846" s="57" t="str">
        <f>IF('[1]Données questionnaire'!X729="","",'[1]Données questionnaire'!X729)</f>
        <v/>
      </c>
      <c r="U846" s="57" t="str">
        <f>IF('[1]Données questionnaire'!Y729="","",'[1]Données questionnaire'!Y729)</f>
        <v/>
      </c>
      <c r="V846" s="57" t="str">
        <f>IF('[1]Données questionnaire'!Z729="","",'[1]Données questionnaire'!Z729)</f>
        <v/>
      </c>
      <c r="W846" s="57" t="str">
        <f>IF('[1]Données questionnaire'!AA729="","",'[1]Données questionnaire'!AA729)</f>
        <v/>
      </c>
      <c r="X846" s="57" t="str">
        <f>IF('[1]Données questionnaire'!AB729="","",'[1]Données questionnaire'!AB729)</f>
        <v/>
      </c>
      <c r="Y846" s="57" t="str">
        <f>IF('[1]Données questionnaire'!AC729="","",'[1]Données questionnaire'!AC729)</f>
        <v/>
      </c>
      <c r="Z846" s="57" t="str">
        <f>IF('[1]Données questionnaire'!AD729="","",'[1]Données questionnaire'!AD729)</f>
        <v>X</v>
      </c>
      <c r="AA846" s="57" t="str">
        <f>IF('[1]Données questionnaire'!AE729="","",'[1]Données questionnaire'!AE729)</f>
        <v/>
      </c>
      <c r="AB846" s="57" t="str">
        <f>IF('[1]Données questionnaire'!AF729="","",'[1]Données questionnaire'!AF729)</f>
        <v/>
      </c>
      <c r="AC846" s="57">
        <f>IF('[1]Données questionnaire'!AG729="","",'[1]Données questionnaire'!AG729)</f>
        <v>37</v>
      </c>
      <c r="AE846" s="57"/>
      <c r="AF846" s="57"/>
      <c r="AG846" s="60"/>
      <c r="AH846" s="57"/>
      <c r="AI846" s="57"/>
      <c r="AJ846" s="57"/>
      <c r="AK846" s="57"/>
      <c r="AL846" s="57"/>
      <c r="AM846" s="57"/>
      <c r="AN846" s="57"/>
      <c r="AO846" s="57"/>
      <c r="AP846" s="57"/>
      <c r="AQ846" s="57"/>
      <c r="AR846" s="57"/>
      <c r="AS846" s="57"/>
      <c r="AT846" s="57"/>
      <c r="AU846" s="57"/>
      <c r="AV846" s="57"/>
      <c r="AW846" s="57"/>
      <c r="AX846" s="57"/>
      <c r="AY846" s="57"/>
      <c r="AZ846" s="57"/>
      <c r="BB846" s="57" t="s">
        <v>192</v>
      </c>
      <c r="BC846" s="57"/>
      <c r="BD846" s="57" t="s">
        <v>193</v>
      </c>
      <c r="BE846" s="60">
        <v>0</v>
      </c>
      <c r="BF846" s="61" t="str">
        <f t="shared" si="181"/>
        <v/>
      </c>
      <c r="BG846" s="57" t="s">
        <v>193</v>
      </c>
      <c r="BH846" s="57"/>
      <c r="BI846" s="57" t="s">
        <v>193</v>
      </c>
      <c r="BJ846" s="57" t="s">
        <v>193</v>
      </c>
      <c r="BK846" s="57" t="s">
        <v>193</v>
      </c>
      <c r="BL846" s="57" t="s">
        <v>193</v>
      </c>
      <c r="BM846" s="57" t="s">
        <v>193</v>
      </c>
      <c r="BN846" s="57" t="s">
        <v>193</v>
      </c>
      <c r="BO846" s="57" t="s">
        <v>193</v>
      </c>
      <c r="BP846" s="57" t="s">
        <v>193</v>
      </c>
      <c r="BQ846" s="57" t="s">
        <v>193</v>
      </c>
      <c r="BR846" s="57" t="str">
        <f t="shared" si="182"/>
        <v>N</v>
      </c>
      <c r="BS846" s="57" t="s">
        <v>193</v>
      </c>
      <c r="BT846" s="57" t="s">
        <v>193</v>
      </c>
      <c r="BU846" s="57" t="s">
        <v>193</v>
      </c>
      <c r="BV846" s="57" t="s">
        <v>193</v>
      </c>
      <c r="BW846" s="57" t="s">
        <v>193</v>
      </c>
      <c r="BX846" s="57" t="str">
        <f t="shared" si="183"/>
        <v>N</v>
      </c>
      <c r="BY846" s="57" t="s">
        <v>193</v>
      </c>
      <c r="BZ846" s="57" t="s">
        <v>193</v>
      </c>
      <c r="CA846" s="57" t="s">
        <v>193</v>
      </c>
      <c r="CB846" s="57" t="s">
        <v>193</v>
      </c>
      <c r="CC846" s="57" t="s">
        <v>193</v>
      </c>
      <c r="CD846" s="57" t="s">
        <v>193</v>
      </c>
      <c r="CE846" s="57" t="s">
        <v>193</v>
      </c>
      <c r="CF846" s="57" t="s">
        <v>193</v>
      </c>
      <c r="CG846" s="57" t="s">
        <v>193</v>
      </c>
      <c r="CH846" s="57" t="s">
        <v>193</v>
      </c>
      <c r="CI846" s="57" t="s">
        <v>193</v>
      </c>
      <c r="CJ846" s="57" t="s">
        <v>193</v>
      </c>
      <c r="CK846" s="57" t="s">
        <v>193</v>
      </c>
      <c r="CL846" s="57" t="s">
        <v>193</v>
      </c>
      <c r="CM846" s="57" t="s">
        <v>193</v>
      </c>
      <c r="CN846" s="57" t="s">
        <v>193</v>
      </c>
      <c r="CO846" s="57" t="s">
        <v>193</v>
      </c>
      <c r="CP846" s="57" t="s">
        <v>193</v>
      </c>
      <c r="CQ846" s="57" t="s">
        <v>193</v>
      </c>
      <c r="CR846" s="57" t="s">
        <v>193</v>
      </c>
      <c r="CS846" s="57" t="str">
        <f t="shared" si="184"/>
        <v>N</v>
      </c>
      <c r="CT846" s="57" t="str">
        <f t="shared" si="185"/>
        <v>N</v>
      </c>
      <c r="CU846" s="62" t="s">
        <v>194</v>
      </c>
      <c r="CV846" s="57" t="s">
        <v>193</v>
      </c>
      <c r="CW846" s="57" t="s">
        <v>193</v>
      </c>
      <c r="CX846" s="57" t="s">
        <v>193</v>
      </c>
      <c r="CY846" s="57" t="s">
        <v>193</v>
      </c>
      <c r="CZ846" s="57" t="str">
        <f t="shared" si="186"/>
        <v>N</v>
      </c>
      <c r="DA846" s="57" t="s">
        <v>193</v>
      </c>
      <c r="DB846" s="57" t="s">
        <v>193</v>
      </c>
      <c r="DC846" s="57" t="s">
        <v>193</v>
      </c>
      <c r="DD846" s="57" t="str">
        <f t="shared" si="187"/>
        <v>N</v>
      </c>
      <c r="DE846" s="57" t="s">
        <v>193</v>
      </c>
      <c r="DF846" s="57" t="s">
        <v>193</v>
      </c>
      <c r="DG846" s="57" t="str">
        <f t="shared" si="188"/>
        <v>N</v>
      </c>
      <c r="DH846" s="57" t="s">
        <v>193</v>
      </c>
      <c r="DI846" s="57" t="s">
        <v>193</v>
      </c>
      <c r="DJ846" s="57" t="s">
        <v>193</v>
      </c>
      <c r="DK846" s="57" t="s">
        <v>193</v>
      </c>
      <c r="DL846" s="57" t="s">
        <v>193</v>
      </c>
      <c r="DM846" s="57" t="s">
        <v>193</v>
      </c>
      <c r="DN846" s="57" t="s">
        <v>193</v>
      </c>
      <c r="DO846" s="57" t="s">
        <v>193</v>
      </c>
      <c r="DP846" s="57" t="s">
        <v>193</v>
      </c>
      <c r="DQ846" s="57" t="s">
        <v>193</v>
      </c>
      <c r="DR846" s="57" t="s">
        <v>193</v>
      </c>
      <c r="DS846" s="57" t="s">
        <v>193</v>
      </c>
      <c r="DT846" s="57" t="s">
        <v>193</v>
      </c>
      <c r="DU846" s="57" t="str">
        <f t="shared" si="189"/>
        <v>N</v>
      </c>
      <c r="DV846" s="57" t="str">
        <f t="shared" si="190"/>
        <v>N</v>
      </c>
      <c r="DW846" s="57" t="s">
        <v>193</v>
      </c>
      <c r="DX846" s="57" t="s">
        <v>193</v>
      </c>
      <c r="DY846" s="57" t="s">
        <v>193</v>
      </c>
      <c r="DZ846" s="57" t="s">
        <v>193</v>
      </c>
      <c r="EA846" s="57" t="s">
        <v>193</v>
      </c>
      <c r="EB846" s="57" t="s">
        <v>193</v>
      </c>
      <c r="EC846" s="57" t="s">
        <v>193</v>
      </c>
      <c r="ED846" s="57" t="s">
        <v>193</v>
      </c>
      <c r="EE846" s="57" t="s">
        <v>193</v>
      </c>
      <c r="EF846" s="57" t="s">
        <v>193</v>
      </c>
      <c r="EG846" s="57" t="s">
        <v>193</v>
      </c>
      <c r="EH846" s="57" t="s">
        <v>193</v>
      </c>
      <c r="EI846" s="57" t="s">
        <v>193</v>
      </c>
      <c r="EJ846" s="57" t="s">
        <v>193</v>
      </c>
      <c r="EK846" s="57" t="s">
        <v>193</v>
      </c>
      <c r="EL846" s="57" t="s">
        <v>193</v>
      </c>
      <c r="EM846" s="57" t="s">
        <v>193</v>
      </c>
      <c r="EN846" s="57" t="s">
        <v>193</v>
      </c>
      <c r="EO846" s="57" t="s">
        <v>193</v>
      </c>
      <c r="EP846" s="57" t="s">
        <v>193</v>
      </c>
      <c r="EQ846" s="57" t="s">
        <v>193</v>
      </c>
      <c r="ER846" s="57" t="str">
        <f t="shared" si="191"/>
        <v>N</v>
      </c>
      <c r="ES846" s="57" t="s">
        <v>193</v>
      </c>
      <c r="ET846" s="57" t="s">
        <v>193</v>
      </c>
      <c r="EU846" s="57" t="s">
        <v>193</v>
      </c>
      <c r="EV846" s="57" t="s">
        <v>193</v>
      </c>
      <c r="EW846" s="57" t="s">
        <v>193</v>
      </c>
      <c r="EX846" s="57" t="s">
        <v>193</v>
      </c>
      <c r="EY846" s="57" t="s">
        <v>193</v>
      </c>
      <c r="EZ846" s="57" t="s">
        <v>193</v>
      </c>
      <c r="FA846" s="57" t="s">
        <v>193</v>
      </c>
      <c r="FB846" s="57" t="s">
        <v>193</v>
      </c>
      <c r="FC846" s="57" t="s">
        <v>193</v>
      </c>
      <c r="FD846" s="57" t="s">
        <v>193</v>
      </c>
      <c r="FE846" s="57" t="s">
        <v>193</v>
      </c>
      <c r="FF846" s="57" t="s">
        <v>193</v>
      </c>
      <c r="FG846" s="57" t="s">
        <v>193</v>
      </c>
      <c r="FH846" s="57" t="s">
        <v>193</v>
      </c>
      <c r="FI846" s="57" t="s">
        <v>193</v>
      </c>
      <c r="FJ846" s="57" t="s">
        <v>193</v>
      </c>
      <c r="FK846" s="57" t="s">
        <v>193</v>
      </c>
      <c r="FL846" s="57" t="s">
        <v>193</v>
      </c>
      <c r="FM846" s="57" t="s">
        <v>193</v>
      </c>
      <c r="FN846" s="57" t="str">
        <f t="shared" si="192"/>
        <v>N</v>
      </c>
      <c r="FO846" s="57" t="s">
        <v>193</v>
      </c>
      <c r="FP846" s="57" t="s">
        <v>193</v>
      </c>
      <c r="FQ846" s="57" t="s">
        <v>193</v>
      </c>
      <c r="FR846" s="57" t="s">
        <v>193</v>
      </c>
      <c r="FS846" s="57" t="s">
        <v>193</v>
      </c>
      <c r="FT846" s="57" t="s">
        <v>193</v>
      </c>
      <c r="FU846" s="57" t="s">
        <v>193</v>
      </c>
      <c r="FV846" s="57" t="s">
        <v>193</v>
      </c>
      <c r="FW846" s="57" t="s">
        <v>193</v>
      </c>
      <c r="FX846" s="57" t="s">
        <v>193</v>
      </c>
      <c r="FZ846" s="57" t="str">
        <f t="shared" si="194"/>
        <v>N</v>
      </c>
    </row>
    <row r="847" spans="2:182" s="18" customFormat="1" ht="10.5" x14ac:dyDescent="0.55000000000000004">
      <c r="B847" s="56" t="s">
        <v>186</v>
      </c>
      <c r="C847" s="57">
        <v>36</v>
      </c>
      <c r="D847" s="57">
        <f t="shared" si="193"/>
        <v>842</v>
      </c>
      <c r="E847" s="57">
        <v>21247</v>
      </c>
      <c r="F847" s="57"/>
      <c r="H847" s="57" t="s">
        <v>198</v>
      </c>
      <c r="I847" s="57" t="s">
        <v>236</v>
      </c>
      <c r="J847" s="57" t="s">
        <v>237</v>
      </c>
      <c r="K847" s="57" t="s">
        <v>238</v>
      </c>
      <c r="L847" s="57" t="s">
        <v>216</v>
      </c>
      <c r="M847" s="58">
        <v>39424</v>
      </c>
      <c r="N847" s="59" t="s">
        <v>218</v>
      </c>
      <c r="O847" s="57"/>
      <c r="P847" s="57"/>
      <c r="Q847" s="57" t="s">
        <v>192</v>
      </c>
      <c r="S847" s="57" t="str">
        <f>IF('[1]Données questionnaire'!W730="","",'[1]Données questionnaire'!W730)</f>
        <v>X</v>
      </c>
      <c r="T847" s="57" t="str">
        <f>IF('[1]Données questionnaire'!X730="","",'[1]Données questionnaire'!X730)</f>
        <v/>
      </c>
      <c r="U847" s="57" t="str">
        <f>IF('[1]Données questionnaire'!Y730="","",'[1]Données questionnaire'!Y730)</f>
        <v/>
      </c>
      <c r="V847" s="57" t="str">
        <f>IF('[1]Données questionnaire'!Z730="","",'[1]Données questionnaire'!Z730)</f>
        <v/>
      </c>
      <c r="W847" s="57" t="str">
        <f>IF('[1]Données questionnaire'!AA730="","",'[1]Données questionnaire'!AA730)</f>
        <v/>
      </c>
      <c r="X847" s="57" t="str">
        <f>IF('[1]Données questionnaire'!AB730="","",'[1]Données questionnaire'!AB730)</f>
        <v/>
      </c>
      <c r="Y847" s="57" t="str">
        <f>IF('[1]Données questionnaire'!AC730="","",'[1]Données questionnaire'!AC730)</f>
        <v>X</v>
      </c>
      <c r="Z847" s="57" t="str">
        <f>IF('[1]Données questionnaire'!AD730="","",'[1]Données questionnaire'!AD730)</f>
        <v/>
      </c>
      <c r="AA847" s="57" t="str">
        <f>IF('[1]Données questionnaire'!AE730="","",'[1]Données questionnaire'!AE730)</f>
        <v/>
      </c>
      <c r="AB847" s="57" t="str">
        <f>IF('[1]Données questionnaire'!AF730="","",'[1]Données questionnaire'!AF730)</f>
        <v/>
      </c>
      <c r="AC847" s="57">
        <f>IF('[1]Données questionnaire'!AG730="","",'[1]Données questionnaire'!AG730)</f>
        <v>26</v>
      </c>
      <c r="AE847" s="57"/>
      <c r="AF847" s="57"/>
      <c r="AG847" s="60"/>
      <c r="AH847" s="57"/>
      <c r="AI847" s="57"/>
      <c r="AJ847" s="57"/>
      <c r="AK847" s="57"/>
      <c r="AL847" s="57"/>
      <c r="AM847" s="57"/>
      <c r="AN847" s="57"/>
      <c r="AO847" s="57"/>
      <c r="AP847" s="57"/>
      <c r="AQ847" s="57"/>
      <c r="AR847" s="57"/>
      <c r="AS847" s="57"/>
      <c r="AT847" s="57"/>
      <c r="AU847" s="57"/>
      <c r="AV847" s="57"/>
      <c r="AW847" s="57"/>
      <c r="AX847" s="57"/>
      <c r="AY847" s="57"/>
      <c r="AZ847" s="57"/>
      <c r="BB847" s="57" t="s">
        <v>192</v>
      </c>
      <c r="BC847" s="57"/>
      <c r="BD847" s="57" t="s">
        <v>193</v>
      </c>
      <c r="BE847" s="60">
        <v>0</v>
      </c>
      <c r="BF847" s="61" t="str">
        <f t="shared" si="181"/>
        <v/>
      </c>
      <c r="BG847" s="57" t="s">
        <v>193</v>
      </c>
      <c r="BH847" s="57"/>
      <c r="BI847" s="57" t="s">
        <v>193</v>
      </c>
      <c r="BJ847" s="57" t="s">
        <v>193</v>
      </c>
      <c r="BK847" s="57" t="s">
        <v>193</v>
      </c>
      <c r="BL847" s="57" t="s">
        <v>193</v>
      </c>
      <c r="BM847" s="57" t="s">
        <v>193</v>
      </c>
      <c r="BN847" s="57" t="s">
        <v>193</v>
      </c>
      <c r="BO847" s="57" t="s">
        <v>193</v>
      </c>
      <c r="BP847" s="57" t="s">
        <v>193</v>
      </c>
      <c r="BQ847" s="57" t="s">
        <v>193</v>
      </c>
      <c r="BR847" s="57" t="str">
        <f t="shared" si="182"/>
        <v>N</v>
      </c>
      <c r="BS847" s="57" t="s">
        <v>193</v>
      </c>
      <c r="BT847" s="57" t="s">
        <v>193</v>
      </c>
      <c r="BU847" s="57" t="s">
        <v>193</v>
      </c>
      <c r="BV847" s="57" t="s">
        <v>193</v>
      </c>
      <c r="BW847" s="57" t="s">
        <v>193</v>
      </c>
      <c r="BX847" s="57" t="str">
        <f t="shared" si="183"/>
        <v>N</v>
      </c>
      <c r="BY847" s="57" t="s">
        <v>193</v>
      </c>
      <c r="BZ847" s="57" t="s">
        <v>193</v>
      </c>
      <c r="CA847" s="57" t="s">
        <v>193</v>
      </c>
      <c r="CB847" s="57" t="s">
        <v>193</v>
      </c>
      <c r="CC847" s="57" t="s">
        <v>193</v>
      </c>
      <c r="CD847" s="57" t="s">
        <v>193</v>
      </c>
      <c r="CE847" s="57" t="s">
        <v>193</v>
      </c>
      <c r="CF847" s="57" t="s">
        <v>193</v>
      </c>
      <c r="CG847" s="57" t="s">
        <v>193</v>
      </c>
      <c r="CH847" s="57" t="s">
        <v>193</v>
      </c>
      <c r="CI847" s="57" t="s">
        <v>193</v>
      </c>
      <c r="CJ847" s="57" t="s">
        <v>193</v>
      </c>
      <c r="CK847" s="57" t="s">
        <v>193</v>
      </c>
      <c r="CL847" s="57" t="s">
        <v>193</v>
      </c>
      <c r="CM847" s="57" t="s">
        <v>193</v>
      </c>
      <c r="CN847" s="57" t="s">
        <v>193</v>
      </c>
      <c r="CO847" s="57" t="s">
        <v>193</v>
      </c>
      <c r="CP847" s="57" t="s">
        <v>193</v>
      </c>
      <c r="CQ847" s="57" t="s">
        <v>193</v>
      </c>
      <c r="CR847" s="57" t="s">
        <v>193</v>
      </c>
      <c r="CS847" s="57" t="str">
        <f t="shared" si="184"/>
        <v>N</v>
      </c>
      <c r="CT847" s="57" t="str">
        <f t="shared" si="185"/>
        <v>N</v>
      </c>
      <c r="CU847" s="62" t="s">
        <v>194</v>
      </c>
      <c r="CV847" s="57" t="s">
        <v>193</v>
      </c>
      <c r="CW847" s="57" t="s">
        <v>193</v>
      </c>
      <c r="CX847" s="57" t="s">
        <v>193</v>
      </c>
      <c r="CY847" s="57" t="s">
        <v>193</v>
      </c>
      <c r="CZ847" s="57" t="str">
        <f t="shared" si="186"/>
        <v>N</v>
      </c>
      <c r="DA847" s="57" t="s">
        <v>193</v>
      </c>
      <c r="DB847" s="57" t="s">
        <v>193</v>
      </c>
      <c r="DC847" s="57" t="s">
        <v>193</v>
      </c>
      <c r="DD847" s="57" t="str">
        <f t="shared" si="187"/>
        <v>N</v>
      </c>
      <c r="DE847" s="62" t="s">
        <v>194</v>
      </c>
      <c r="DF847" s="57" t="s">
        <v>193</v>
      </c>
      <c r="DG847" s="57" t="str">
        <f t="shared" si="188"/>
        <v>P</v>
      </c>
      <c r="DH847" s="57" t="s">
        <v>193</v>
      </c>
      <c r="DI847" s="57" t="s">
        <v>193</v>
      </c>
      <c r="DJ847" s="57" t="s">
        <v>193</v>
      </c>
      <c r="DK847" s="57" t="s">
        <v>193</v>
      </c>
      <c r="DL847" s="57" t="s">
        <v>193</v>
      </c>
      <c r="DM847" s="57" t="s">
        <v>193</v>
      </c>
      <c r="DN847" s="57" t="s">
        <v>193</v>
      </c>
      <c r="DO847" s="57" t="s">
        <v>193</v>
      </c>
      <c r="DP847" s="57" t="s">
        <v>193</v>
      </c>
      <c r="DQ847" s="57" t="s">
        <v>193</v>
      </c>
      <c r="DR847" s="57" t="s">
        <v>193</v>
      </c>
      <c r="DS847" s="57" t="s">
        <v>193</v>
      </c>
      <c r="DT847" s="57" t="s">
        <v>193</v>
      </c>
      <c r="DU847" s="57" t="str">
        <f t="shared" si="189"/>
        <v>N</v>
      </c>
      <c r="DV847" s="57" t="str">
        <f t="shared" si="190"/>
        <v>N</v>
      </c>
      <c r="DW847" s="57" t="s">
        <v>193</v>
      </c>
      <c r="DX847" s="57" t="s">
        <v>193</v>
      </c>
      <c r="DY847" s="57" t="s">
        <v>193</v>
      </c>
      <c r="DZ847" s="57" t="s">
        <v>193</v>
      </c>
      <c r="EA847" s="57" t="s">
        <v>193</v>
      </c>
      <c r="EB847" s="57" t="s">
        <v>193</v>
      </c>
      <c r="EC847" s="57" t="s">
        <v>193</v>
      </c>
      <c r="ED847" s="57" t="s">
        <v>193</v>
      </c>
      <c r="EE847" s="57" t="s">
        <v>193</v>
      </c>
      <c r="EF847" s="57" t="s">
        <v>193</v>
      </c>
      <c r="EG847" s="57" t="s">
        <v>193</v>
      </c>
      <c r="EH847" s="57" t="s">
        <v>193</v>
      </c>
      <c r="EI847" s="57" t="s">
        <v>193</v>
      </c>
      <c r="EJ847" s="57" t="s">
        <v>193</v>
      </c>
      <c r="EK847" s="57" t="s">
        <v>193</v>
      </c>
      <c r="EL847" s="57" t="s">
        <v>193</v>
      </c>
      <c r="EM847" s="57" t="s">
        <v>193</v>
      </c>
      <c r="EN847" s="57" t="s">
        <v>193</v>
      </c>
      <c r="EO847" s="57" t="s">
        <v>193</v>
      </c>
      <c r="EP847" s="57" t="s">
        <v>193</v>
      </c>
      <c r="EQ847" s="57" t="s">
        <v>193</v>
      </c>
      <c r="ER847" s="57" t="str">
        <f t="shared" si="191"/>
        <v>N</v>
      </c>
      <c r="ES847" s="57" t="s">
        <v>193</v>
      </c>
      <c r="ET847" s="57" t="s">
        <v>193</v>
      </c>
      <c r="EU847" s="57" t="s">
        <v>193</v>
      </c>
      <c r="EV847" s="57" t="s">
        <v>193</v>
      </c>
      <c r="EW847" s="57" t="s">
        <v>193</v>
      </c>
      <c r="EX847" s="57" t="s">
        <v>193</v>
      </c>
      <c r="EY847" s="57" t="s">
        <v>193</v>
      </c>
      <c r="EZ847" s="57" t="s">
        <v>193</v>
      </c>
      <c r="FA847" s="57" t="s">
        <v>193</v>
      </c>
      <c r="FB847" s="57" t="s">
        <v>193</v>
      </c>
      <c r="FC847" s="57" t="s">
        <v>193</v>
      </c>
      <c r="FD847" s="57" t="s">
        <v>193</v>
      </c>
      <c r="FE847" s="57" t="s">
        <v>193</v>
      </c>
      <c r="FF847" s="57" t="s">
        <v>193</v>
      </c>
      <c r="FG847" s="57" t="s">
        <v>193</v>
      </c>
      <c r="FH847" s="57" t="s">
        <v>193</v>
      </c>
      <c r="FI847" s="57" t="s">
        <v>193</v>
      </c>
      <c r="FJ847" s="57" t="s">
        <v>193</v>
      </c>
      <c r="FK847" s="57" t="s">
        <v>193</v>
      </c>
      <c r="FL847" s="57" t="s">
        <v>193</v>
      </c>
      <c r="FM847" s="57" t="s">
        <v>193</v>
      </c>
      <c r="FN847" s="57" t="str">
        <f t="shared" si="192"/>
        <v>N</v>
      </c>
      <c r="FO847" s="57" t="s">
        <v>193</v>
      </c>
      <c r="FP847" s="57" t="s">
        <v>193</v>
      </c>
      <c r="FQ847" s="57" t="s">
        <v>193</v>
      </c>
      <c r="FR847" s="57" t="s">
        <v>193</v>
      </c>
      <c r="FS847" s="57" t="s">
        <v>193</v>
      </c>
      <c r="FT847" s="57" t="s">
        <v>193</v>
      </c>
      <c r="FU847" s="57" t="s">
        <v>193</v>
      </c>
      <c r="FV847" s="57" t="s">
        <v>193</v>
      </c>
      <c r="FW847" s="57" t="s">
        <v>193</v>
      </c>
      <c r="FX847" s="57" t="s">
        <v>193</v>
      </c>
      <c r="FZ847" s="57" t="str">
        <f t="shared" si="194"/>
        <v>N</v>
      </c>
    </row>
    <row r="848" spans="2:182" s="18" customFormat="1" ht="10.5" x14ac:dyDescent="0.55000000000000004">
      <c r="B848" s="56" t="s">
        <v>186</v>
      </c>
      <c r="C848" s="57">
        <v>37</v>
      </c>
      <c r="D848" s="57">
        <f t="shared" si="193"/>
        <v>843</v>
      </c>
      <c r="E848" s="57">
        <v>18749</v>
      </c>
      <c r="F848" s="57"/>
      <c r="H848" s="57" t="s">
        <v>198</v>
      </c>
      <c r="I848" s="57" t="s">
        <v>236</v>
      </c>
      <c r="J848" s="57" t="s">
        <v>239</v>
      </c>
      <c r="K848" s="57" t="s">
        <v>238</v>
      </c>
      <c r="L848" s="57" t="s">
        <v>216</v>
      </c>
      <c r="M848" s="58">
        <v>39424</v>
      </c>
      <c r="N848" s="59" t="s">
        <v>218</v>
      </c>
      <c r="O848" s="57"/>
      <c r="P848" s="57"/>
      <c r="Q848" s="57" t="s">
        <v>192</v>
      </c>
      <c r="S848" s="57" t="str">
        <f>IF('[1]Données questionnaire'!W731="","",'[1]Données questionnaire'!W731)</f>
        <v>X</v>
      </c>
      <c r="T848" s="57" t="str">
        <f>IF('[1]Données questionnaire'!X731="","",'[1]Données questionnaire'!X731)</f>
        <v/>
      </c>
      <c r="U848" s="57" t="str">
        <f>IF('[1]Données questionnaire'!Y731="","",'[1]Données questionnaire'!Y731)</f>
        <v/>
      </c>
      <c r="V848" s="57" t="str">
        <f>IF('[1]Données questionnaire'!Z731="","",'[1]Données questionnaire'!Z731)</f>
        <v/>
      </c>
      <c r="W848" s="57" t="str">
        <f>IF('[1]Données questionnaire'!AA731="","",'[1]Données questionnaire'!AA731)</f>
        <v/>
      </c>
      <c r="X848" s="57" t="str">
        <f>IF('[1]Données questionnaire'!AB731="","",'[1]Données questionnaire'!AB731)</f>
        <v/>
      </c>
      <c r="Y848" s="57" t="str">
        <f>IF('[1]Données questionnaire'!AC731="","",'[1]Données questionnaire'!AC731)</f>
        <v>X</v>
      </c>
      <c r="Z848" s="57" t="str">
        <f>IF('[1]Données questionnaire'!AD731="","",'[1]Données questionnaire'!AD731)</f>
        <v/>
      </c>
      <c r="AA848" s="57" t="str">
        <f>IF('[1]Données questionnaire'!AE731="","",'[1]Données questionnaire'!AE731)</f>
        <v/>
      </c>
      <c r="AB848" s="57" t="str">
        <f>IF('[1]Données questionnaire'!AF731="","",'[1]Données questionnaire'!AF731)</f>
        <v/>
      </c>
      <c r="AC848" s="57">
        <f>IF('[1]Données questionnaire'!AG731="","",'[1]Données questionnaire'!AG731)</f>
        <v>37</v>
      </c>
      <c r="AE848" s="57"/>
      <c r="AF848" s="57"/>
      <c r="AG848" s="60"/>
      <c r="AH848" s="57"/>
      <c r="AI848" s="57"/>
      <c r="AJ848" s="57"/>
      <c r="AK848" s="57"/>
      <c r="AL848" s="57"/>
      <c r="AM848" s="57"/>
      <c r="AN848" s="57"/>
      <c r="AO848" s="57"/>
      <c r="AP848" s="57"/>
      <c r="AQ848" s="57"/>
      <c r="AR848" s="57"/>
      <c r="AS848" s="57"/>
      <c r="AT848" s="57"/>
      <c r="AU848" s="57"/>
      <c r="AV848" s="57"/>
      <c r="AW848" s="57"/>
      <c r="AX848" s="57"/>
      <c r="AY848" s="57"/>
      <c r="AZ848" s="57"/>
      <c r="BB848" s="57" t="s">
        <v>192</v>
      </c>
      <c r="BC848" s="57"/>
      <c r="BD848" s="62" t="s">
        <v>194</v>
      </c>
      <c r="BE848" s="61">
        <v>5.509810037223592E-2</v>
      </c>
      <c r="BF848" s="61">
        <f t="shared" si="181"/>
        <v>5.509810037223592E-2</v>
      </c>
      <c r="BG848" s="57" t="s">
        <v>193</v>
      </c>
      <c r="BH848" s="57"/>
      <c r="BI848" s="57" t="s">
        <v>193</v>
      </c>
      <c r="BJ848" s="57" t="s">
        <v>193</v>
      </c>
      <c r="BK848" s="57" t="s">
        <v>193</v>
      </c>
      <c r="BL848" s="57" t="s">
        <v>193</v>
      </c>
      <c r="BM848" s="57" t="s">
        <v>193</v>
      </c>
      <c r="BN848" s="57" t="s">
        <v>193</v>
      </c>
      <c r="BO848" s="57" t="s">
        <v>193</v>
      </c>
      <c r="BP848" s="57" t="s">
        <v>193</v>
      </c>
      <c r="BQ848" s="57" t="s">
        <v>193</v>
      </c>
      <c r="BR848" s="57" t="str">
        <f t="shared" si="182"/>
        <v>N</v>
      </c>
      <c r="BS848" s="57" t="s">
        <v>193</v>
      </c>
      <c r="BT848" s="57" t="s">
        <v>193</v>
      </c>
      <c r="BU848" s="57" t="s">
        <v>193</v>
      </c>
      <c r="BV848" s="57" t="s">
        <v>193</v>
      </c>
      <c r="BW848" s="57" t="s">
        <v>193</v>
      </c>
      <c r="BX848" s="57" t="str">
        <f t="shared" si="183"/>
        <v>N</v>
      </c>
      <c r="BY848" s="57" t="s">
        <v>193</v>
      </c>
      <c r="BZ848" s="57" t="s">
        <v>193</v>
      </c>
      <c r="CA848" s="57" t="s">
        <v>193</v>
      </c>
      <c r="CB848" s="57" t="s">
        <v>193</v>
      </c>
      <c r="CC848" s="57" t="s">
        <v>193</v>
      </c>
      <c r="CD848" s="57" t="s">
        <v>193</v>
      </c>
      <c r="CE848" s="57" t="s">
        <v>193</v>
      </c>
      <c r="CF848" s="57" t="s">
        <v>193</v>
      </c>
      <c r="CG848" s="57" t="s">
        <v>193</v>
      </c>
      <c r="CH848" s="57" t="s">
        <v>193</v>
      </c>
      <c r="CI848" s="57" t="s">
        <v>193</v>
      </c>
      <c r="CJ848" s="57" t="s">
        <v>193</v>
      </c>
      <c r="CK848" s="57" t="s">
        <v>193</v>
      </c>
      <c r="CL848" s="57" t="s">
        <v>193</v>
      </c>
      <c r="CM848" s="57" t="s">
        <v>193</v>
      </c>
      <c r="CN848" s="57" t="s">
        <v>193</v>
      </c>
      <c r="CO848" s="57" t="s">
        <v>193</v>
      </c>
      <c r="CP848" s="57" t="s">
        <v>193</v>
      </c>
      <c r="CQ848" s="57" t="s">
        <v>193</v>
      </c>
      <c r="CR848" s="57" t="s">
        <v>193</v>
      </c>
      <c r="CS848" s="57" t="str">
        <f t="shared" si="184"/>
        <v>N</v>
      </c>
      <c r="CT848" s="57" t="str">
        <f t="shared" si="185"/>
        <v>N</v>
      </c>
      <c r="CU848" s="62" t="s">
        <v>194</v>
      </c>
      <c r="CV848" s="57" t="s">
        <v>193</v>
      </c>
      <c r="CW848" s="57" t="s">
        <v>193</v>
      </c>
      <c r="CX848" s="57" t="s">
        <v>193</v>
      </c>
      <c r="CY848" s="57" t="s">
        <v>193</v>
      </c>
      <c r="CZ848" s="57" t="str">
        <f t="shared" si="186"/>
        <v>N</v>
      </c>
      <c r="DA848" s="57" t="s">
        <v>193</v>
      </c>
      <c r="DB848" s="57" t="s">
        <v>193</v>
      </c>
      <c r="DC848" s="57" t="s">
        <v>193</v>
      </c>
      <c r="DD848" s="57" t="str">
        <f t="shared" si="187"/>
        <v>N</v>
      </c>
      <c r="DE848" s="57" t="s">
        <v>193</v>
      </c>
      <c r="DF848" s="57" t="s">
        <v>193</v>
      </c>
      <c r="DG848" s="57" t="str">
        <f t="shared" si="188"/>
        <v>N</v>
      </c>
      <c r="DH848" s="57" t="s">
        <v>193</v>
      </c>
      <c r="DI848" s="57" t="s">
        <v>193</v>
      </c>
      <c r="DJ848" s="57" t="s">
        <v>193</v>
      </c>
      <c r="DK848" s="57" t="s">
        <v>193</v>
      </c>
      <c r="DL848" s="57" t="s">
        <v>193</v>
      </c>
      <c r="DM848" s="57" t="s">
        <v>193</v>
      </c>
      <c r="DN848" s="57" t="s">
        <v>193</v>
      </c>
      <c r="DO848" s="57" t="s">
        <v>193</v>
      </c>
      <c r="DP848" s="57" t="s">
        <v>193</v>
      </c>
      <c r="DQ848" s="57" t="s">
        <v>193</v>
      </c>
      <c r="DR848" s="57" t="s">
        <v>193</v>
      </c>
      <c r="DS848" s="57" t="s">
        <v>193</v>
      </c>
      <c r="DT848" s="57" t="s">
        <v>193</v>
      </c>
      <c r="DU848" s="57" t="str">
        <f t="shared" si="189"/>
        <v>N</v>
      </c>
      <c r="DV848" s="57" t="str">
        <f t="shared" si="190"/>
        <v>N</v>
      </c>
      <c r="DW848" s="57" t="s">
        <v>193</v>
      </c>
      <c r="DX848" s="57" t="s">
        <v>193</v>
      </c>
      <c r="DY848" s="57" t="s">
        <v>193</v>
      </c>
      <c r="DZ848" s="57" t="s">
        <v>193</v>
      </c>
      <c r="EA848" s="57" t="s">
        <v>193</v>
      </c>
      <c r="EB848" s="57" t="s">
        <v>193</v>
      </c>
      <c r="EC848" s="57" t="s">
        <v>193</v>
      </c>
      <c r="ED848" s="57" t="s">
        <v>193</v>
      </c>
      <c r="EE848" s="57" t="s">
        <v>193</v>
      </c>
      <c r="EF848" s="57" t="s">
        <v>193</v>
      </c>
      <c r="EG848" s="57" t="s">
        <v>193</v>
      </c>
      <c r="EH848" s="57" t="s">
        <v>193</v>
      </c>
      <c r="EI848" s="57" t="s">
        <v>193</v>
      </c>
      <c r="EJ848" s="57" t="s">
        <v>193</v>
      </c>
      <c r="EK848" s="57" t="s">
        <v>193</v>
      </c>
      <c r="EL848" s="57" t="s">
        <v>193</v>
      </c>
      <c r="EM848" s="57" t="s">
        <v>193</v>
      </c>
      <c r="EN848" s="57" t="s">
        <v>193</v>
      </c>
      <c r="EO848" s="57" t="s">
        <v>193</v>
      </c>
      <c r="EP848" s="57" t="s">
        <v>193</v>
      </c>
      <c r="EQ848" s="57" t="s">
        <v>193</v>
      </c>
      <c r="ER848" s="57" t="str">
        <f t="shared" si="191"/>
        <v>N</v>
      </c>
      <c r="ES848" s="57" t="s">
        <v>193</v>
      </c>
      <c r="ET848" s="57" t="s">
        <v>193</v>
      </c>
      <c r="EU848" s="57" t="s">
        <v>193</v>
      </c>
      <c r="EV848" s="57" t="s">
        <v>193</v>
      </c>
      <c r="EW848" s="57" t="s">
        <v>193</v>
      </c>
      <c r="EX848" s="57" t="s">
        <v>193</v>
      </c>
      <c r="EY848" s="57" t="s">
        <v>193</v>
      </c>
      <c r="EZ848" s="57" t="s">
        <v>193</v>
      </c>
      <c r="FA848" s="57" t="s">
        <v>193</v>
      </c>
      <c r="FB848" s="57" t="s">
        <v>193</v>
      </c>
      <c r="FC848" s="57" t="s">
        <v>193</v>
      </c>
      <c r="FD848" s="57" t="s">
        <v>193</v>
      </c>
      <c r="FE848" s="57" t="s">
        <v>193</v>
      </c>
      <c r="FF848" s="57" t="s">
        <v>193</v>
      </c>
      <c r="FG848" s="57" t="s">
        <v>193</v>
      </c>
      <c r="FH848" s="57" t="s">
        <v>193</v>
      </c>
      <c r="FI848" s="57" t="s">
        <v>193</v>
      </c>
      <c r="FJ848" s="57" t="s">
        <v>193</v>
      </c>
      <c r="FK848" s="57" t="s">
        <v>193</v>
      </c>
      <c r="FL848" s="57" t="s">
        <v>193</v>
      </c>
      <c r="FM848" s="57" t="s">
        <v>193</v>
      </c>
      <c r="FN848" s="57" t="str">
        <f t="shared" si="192"/>
        <v>N</v>
      </c>
      <c r="FO848" s="57" t="s">
        <v>193</v>
      </c>
      <c r="FP848" s="57" t="s">
        <v>193</v>
      </c>
      <c r="FQ848" s="57" t="s">
        <v>193</v>
      </c>
      <c r="FR848" s="57" t="s">
        <v>193</v>
      </c>
      <c r="FS848" s="57" t="s">
        <v>193</v>
      </c>
      <c r="FT848" s="57" t="s">
        <v>193</v>
      </c>
      <c r="FU848" s="57" t="s">
        <v>193</v>
      </c>
      <c r="FV848" s="57" t="s">
        <v>193</v>
      </c>
      <c r="FW848" s="57" t="s">
        <v>193</v>
      </c>
      <c r="FX848" s="57" t="s">
        <v>193</v>
      </c>
      <c r="FZ848" s="57" t="str">
        <f t="shared" si="194"/>
        <v>P</v>
      </c>
    </row>
    <row r="849" spans="1:182" s="18" customFormat="1" ht="10.5" x14ac:dyDescent="0.55000000000000004">
      <c r="B849" s="56" t="s">
        <v>186</v>
      </c>
      <c r="C849" s="57">
        <v>38</v>
      </c>
      <c r="D849" s="57">
        <f t="shared" si="193"/>
        <v>844</v>
      </c>
      <c r="E849" s="57">
        <v>21016</v>
      </c>
      <c r="F849" s="57"/>
      <c r="H849" s="57" t="s">
        <v>198</v>
      </c>
      <c r="I849" s="57" t="s">
        <v>236</v>
      </c>
      <c r="J849" s="57" t="s">
        <v>239</v>
      </c>
      <c r="K849" s="57" t="s">
        <v>238</v>
      </c>
      <c r="L849" s="57" t="s">
        <v>216</v>
      </c>
      <c r="M849" s="58">
        <v>39424</v>
      </c>
      <c r="N849" s="59" t="s">
        <v>218</v>
      </c>
      <c r="O849" s="57"/>
      <c r="P849" s="57"/>
      <c r="Q849" s="57" t="s">
        <v>192</v>
      </c>
      <c r="S849" s="57" t="str">
        <f>IF('[1]Données questionnaire'!W732="","",'[1]Données questionnaire'!W732)</f>
        <v>X</v>
      </c>
      <c r="T849" s="57" t="str">
        <f>IF('[1]Données questionnaire'!X732="","",'[1]Données questionnaire'!X732)</f>
        <v/>
      </c>
      <c r="U849" s="57" t="str">
        <f>IF('[1]Données questionnaire'!Y732="","",'[1]Données questionnaire'!Y732)</f>
        <v/>
      </c>
      <c r="V849" s="57" t="str">
        <f>IF('[1]Données questionnaire'!Z732="","",'[1]Données questionnaire'!Z732)</f>
        <v/>
      </c>
      <c r="W849" s="57" t="str">
        <f>IF('[1]Données questionnaire'!AA732="","",'[1]Données questionnaire'!AA732)</f>
        <v/>
      </c>
      <c r="X849" s="57" t="str">
        <f>IF('[1]Données questionnaire'!AB732="","",'[1]Données questionnaire'!AB732)</f>
        <v/>
      </c>
      <c r="Y849" s="57" t="str">
        <f>IF('[1]Données questionnaire'!AC732="","",'[1]Données questionnaire'!AC732)</f>
        <v/>
      </c>
      <c r="Z849" s="57" t="str">
        <f>IF('[1]Données questionnaire'!AD732="","",'[1]Données questionnaire'!AD732)</f>
        <v>X</v>
      </c>
      <c r="AA849" s="57" t="str">
        <f>IF('[1]Données questionnaire'!AE732="","",'[1]Données questionnaire'!AE732)</f>
        <v/>
      </c>
      <c r="AB849" s="57" t="str">
        <f>IF('[1]Données questionnaire'!AF732="","",'[1]Données questionnaire'!AF732)</f>
        <v/>
      </c>
      <c r="AC849" s="57">
        <f>IF('[1]Données questionnaire'!AG732="","",'[1]Données questionnaire'!AG732)</f>
        <v>35</v>
      </c>
      <c r="AE849" s="57"/>
      <c r="AF849" s="57"/>
      <c r="AG849" s="60"/>
      <c r="AH849" s="57"/>
      <c r="AI849" s="57"/>
      <c r="AJ849" s="57"/>
      <c r="AK849" s="57"/>
      <c r="AL849" s="57"/>
      <c r="AM849" s="57"/>
      <c r="AN849" s="57"/>
      <c r="AO849" s="57"/>
      <c r="AP849" s="57"/>
      <c r="AQ849" s="57"/>
      <c r="AR849" s="57"/>
      <c r="AS849" s="57"/>
      <c r="AT849" s="57"/>
      <c r="AU849" s="57"/>
      <c r="AV849" s="57"/>
      <c r="AW849" s="57"/>
      <c r="AX849" s="57"/>
      <c r="AY849" s="57"/>
      <c r="AZ849" s="57"/>
      <c r="BB849" s="57" t="s">
        <v>192</v>
      </c>
      <c r="BC849" s="57"/>
      <c r="BD849" s="57" t="s">
        <v>193</v>
      </c>
      <c r="BE849" s="60">
        <v>0</v>
      </c>
      <c r="BF849" s="61" t="str">
        <f t="shared" si="181"/>
        <v/>
      </c>
      <c r="BG849" s="57" t="s">
        <v>193</v>
      </c>
      <c r="BH849" s="57"/>
      <c r="BI849" s="57" t="s">
        <v>193</v>
      </c>
      <c r="BJ849" s="57" t="s">
        <v>193</v>
      </c>
      <c r="BK849" s="57" t="s">
        <v>193</v>
      </c>
      <c r="BL849" s="57" t="s">
        <v>193</v>
      </c>
      <c r="BM849" s="57" t="s">
        <v>193</v>
      </c>
      <c r="BN849" s="57" t="s">
        <v>193</v>
      </c>
      <c r="BO849" s="57" t="s">
        <v>193</v>
      </c>
      <c r="BP849" s="57" t="s">
        <v>193</v>
      </c>
      <c r="BQ849" s="57" t="s">
        <v>193</v>
      </c>
      <c r="BR849" s="57" t="str">
        <f t="shared" si="182"/>
        <v>N</v>
      </c>
      <c r="BS849" s="57" t="s">
        <v>193</v>
      </c>
      <c r="BT849" s="57" t="s">
        <v>193</v>
      </c>
      <c r="BU849" s="57" t="s">
        <v>193</v>
      </c>
      <c r="BV849" s="57" t="s">
        <v>193</v>
      </c>
      <c r="BW849" s="57" t="s">
        <v>193</v>
      </c>
      <c r="BX849" s="57" t="str">
        <f t="shared" si="183"/>
        <v>N</v>
      </c>
      <c r="BY849" s="57" t="s">
        <v>193</v>
      </c>
      <c r="BZ849" s="57" t="s">
        <v>193</v>
      </c>
      <c r="CA849" s="57" t="s">
        <v>193</v>
      </c>
      <c r="CB849" s="57" t="s">
        <v>193</v>
      </c>
      <c r="CC849" s="57" t="s">
        <v>193</v>
      </c>
      <c r="CD849" s="57" t="s">
        <v>193</v>
      </c>
      <c r="CE849" s="57" t="s">
        <v>193</v>
      </c>
      <c r="CF849" s="57" t="s">
        <v>193</v>
      </c>
      <c r="CG849" s="57" t="s">
        <v>193</v>
      </c>
      <c r="CH849" s="57" t="s">
        <v>193</v>
      </c>
      <c r="CI849" s="57" t="s">
        <v>193</v>
      </c>
      <c r="CJ849" s="57" t="s">
        <v>193</v>
      </c>
      <c r="CK849" s="57" t="s">
        <v>193</v>
      </c>
      <c r="CL849" s="57" t="s">
        <v>193</v>
      </c>
      <c r="CM849" s="57" t="s">
        <v>193</v>
      </c>
      <c r="CN849" s="57" t="s">
        <v>193</v>
      </c>
      <c r="CO849" s="57" t="s">
        <v>193</v>
      </c>
      <c r="CP849" s="57" t="s">
        <v>193</v>
      </c>
      <c r="CQ849" s="57" t="s">
        <v>193</v>
      </c>
      <c r="CR849" s="57" t="s">
        <v>193</v>
      </c>
      <c r="CS849" s="57" t="str">
        <f t="shared" si="184"/>
        <v>N</v>
      </c>
      <c r="CT849" s="57" t="str">
        <f t="shared" si="185"/>
        <v>N</v>
      </c>
      <c r="CU849" s="62" t="s">
        <v>194</v>
      </c>
      <c r="CV849" s="57" t="s">
        <v>193</v>
      </c>
      <c r="CW849" s="57" t="s">
        <v>193</v>
      </c>
      <c r="CX849" s="57" t="s">
        <v>193</v>
      </c>
      <c r="CY849" s="57" t="s">
        <v>193</v>
      </c>
      <c r="CZ849" s="57" t="str">
        <f t="shared" si="186"/>
        <v>N</v>
      </c>
      <c r="DA849" s="57" t="s">
        <v>193</v>
      </c>
      <c r="DB849" s="57" t="s">
        <v>193</v>
      </c>
      <c r="DC849" s="57" t="s">
        <v>193</v>
      </c>
      <c r="DD849" s="57" t="str">
        <f t="shared" si="187"/>
        <v>N</v>
      </c>
      <c r="DE849" s="62" t="s">
        <v>194</v>
      </c>
      <c r="DF849" s="57" t="s">
        <v>193</v>
      </c>
      <c r="DG849" s="57" t="str">
        <f t="shared" si="188"/>
        <v>P</v>
      </c>
      <c r="DH849" s="57" t="s">
        <v>193</v>
      </c>
      <c r="DI849" s="57" t="s">
        <v>193</v>
      </c>
      <c r="DJ849" s="57" t="s">
        <v>193</v>
      </c>
      <c r="DK849" s="57" t="s">
        <v>193</v>
      </c>
      <c r="DL849" s="57" t="s">
        <v>193</v>
      </c>
      <c r="DM849" s="57" t="s">
        <v>193</v>
      </c>
      <c r="DN849" s="57" t="s">
        <v>193</v>
      </c>
      <c r="DO849" s="57" t="s">
        <v>193</v>
      </c>
      <c r="DP849" s="57" t="s">
        <v>193</v>
      </c>
      <c r="DQ849" s="57" t="s">
        <v>193</v>
      </c>
      <c r="DR849" s="57" t="s">
        <v>193</v>
      </c>
      <c r="DS849" s="57" t="s">
        <v>193</v>
      </c>
      <c r="DT849" s="57" t="s">
        <v>193</v>
      </c>
      <c r="DU849" s="57" t="str">
        <f t="shared" si="189"/>
        <v>N</v>
      </c>
      <c r="DV849" s="57" t="str">
        <f t="shared" si="190"/>
        <v>N</v>
      </c>
      <c r="DW849" s="57" t="s">
        <v>193</v>
      </c>
      <c r="DX849" s="57" t="s">
        <v>193</v>
      </c>
      <c r="DY849" s="57" t="s">
        <v>193</v>
      </c>
      <c r="DZ849" s="57" t="s">
        <v>193</v>
      </c>
      <c r="EA849" s="57" t="s">
        <v>193</v>
      </c>
      <c r="EB849" s="57" t="s">
        <v>193</v>
      </c>
      <c r="EC849" s="57" t="s">
        <v>193</v>
      </c>
      <c r="ED849" s="57" t="s">
        <v>193</v>
      </c>
      <c r="EE849" s="57" t="s">
        <v>193</v>
      </c>
      <c r="EF849" s="57" t="s">
        <v>193</v>
      </c>
      <c r="EG849" s="57" t="s">
        <v>193</v>
      </c>
      <c r="EH849" s="57" t="s">
        <v>193</v>
      </c>
      <c r="EI849" s="57" t="s">
        <v>193</v>
      </c>
      <c r="EJ849" s="57" t="s">
        <v>193</v>
      </c>
      <c r="EK849" s="57" t="s">
        <v>193</v>
      </c>
      <c r="EL849" s="57" t="s">
        <v>193</v>
      </c>
      <c r="EM849" s="57" t="s">
        <v>193</v>
      </c>
      <c r="EN849" s="57" t="s">
        <v>193</v>
      </c>
      <c r="EO849" s="57" t="s">
        <v>193</v>
      </c>
      <c r="EP849" s="57" t="s">
        <v>193</v>
      </c>
      <c r="EQ849" s="57" t="s">
        <v>193</v>
      </c>
      <c r="ER849" s="57" t="str">
        <f t="shared" si="191"/>
        <v>N</v>
      </c>
      <c r="ES849" s="57" t="s">
        <v>193</v>
      </c>
      <c r="ET849" s="57" t="s">
        <v>193</v>
      </c>
      <c r="EU849" s="57" t="s">
        <v>193</v>
      </c>
      <c r="EV849" s="57" t="s">
        <v>193</v>
      </c>
      <c r="EW849" s="57" t="s">
        <v>193</v>
      </c>
      <c r="EX849" s="57" t="s">
        <v>193</v>
      </c>
      <c r="EY849" s="57" t="s">
        <v>193</v>
      </c>
      <c r="EZ849" s="57" t="s">
        <v>193</v>
      </c>
      <c r="FA849" s="57" t="s">
        <v>193</v>
      </c>
      <c r="FB849" s="57" t="s">
        <v>193</v>
      </c>
      <c r="FC849" s="57" t="s">
        <v>193</v>
      </c>
      <c r="FD849" s="57" t="s">
        <v>193</v>
      </c>
      <c r="FE849" s="57" t="s">
        <v>193</v>
      </c>
      <c r="FF849" s="57" t="s">
        <v>193</v>
      </c>
      <c r="FG849" s="57" t="s">
        <v>193</v>
      </c>
      <c r="FH849" s="57" t="s">
        <v>193</v>
      </c>
      <c r="FI849" s="57" t="s">
        <v>193</v>
      </c>
      <c r="FJ849" s="57" t="s">
        <v>193</v>
      </c>
      <c r="FK849" s="57" t="s">
        <v>193</v>
      </c>
      <c r="FL849" s="57" t="s">
        <v>193</v>
      </c>
      <c r="FM849" s="57" t="s">
        <v>193</v>
      </c>
      <c r="FN849" s="57" t="str">
        <f t="shared" si="192"/>
        <v>N</v>
      </c>
      <c r="FO849" s="57" t="s">
        <v>193</v>
      </c>
      <c r="FP849" s="57" t="s">
        <v>193</v>
      </c>
      <c r="FQ849" s="57" t="s">
        <v>193</v>
      </c>
      <c r="FR849" s="57" t="s">
        <v>193</v>
      </c>
      <c r="FS849" s="57" t="s">
        <v>193</v>
      </c>
      <c r="FT849" s="57" t="s">
        <v>193</v>
      </c>
      <c r="FU849" s="57" t="s">
        <v>193</v>
      </c>
      <c r="FV849" s="57" t="s">
        <v>193</v>
      </c>
      <c r="FW849" s="57" t="s">
        <v>193</v>
      </c>
      <c r="FX849" s="57" t="s">
        <v>193</v>
      </c>
      <c r="FZ849" s="57" t="str">
        <f t="shared" si="194"/>
        <v>N</v>
      </c>
    </row>
    <row r="850" spans="1:182" s="18" customFormat="1" ht="10.5" x14ac:dyDescent="0.55000000000000004">
      <c r="B850" s="56" t="s">
        <v>186</v>
      </c>
      <c r="C850" s="57">
        <v>39</v>
      </c>
      <c r="D850" s="57">
        <f t="shared" si="193"/>
        <v>845</v>
      </c>
      <c r="E850" s="57">
        <v>21235</v>
      </c>
      <c r="F850" s="57"/>
      <c r="H850" s="57" t="s">
        <v>198</v>
      </c>
      <c r="I850" s="57" t="s">
        <v>236</v>
      </c>
      <c r="J850" s="57" t="s">
        <v>239</v>
      </c>
      <c r="K850" s="57" t="s">
        <v>238</v>
      </c>
      <c r="L850" s="57" t="s">
        <v>216</v>
      </c>
      <c r="M850" s="58">
        <v>39424</v>
      </c>
      <c r="N850" s="59" t="s">
        <v>218</v>
      </c>
      <c r="O850" s="57"/>
      <c r="P850" s="57"/>
      <c r="Q850" s="57" t="s">
        <v>192</v>
      </c>
      <c r="S850" s="57" t="str">
        <f>IF('[1]Données questionnaire'!W733="","",'[1]Données questionnaire'!W733)</f>
        <v>X</v>
      </c>
      <c r="T850" s="57" t="str">
        <f>IF('[1]Données questionnaire'!X733="","",'[1]Données questionnaire'!X733)</f>
        <v/>
      </c>
      <c r="U850" s="57" t="str">
        <f>IF('[1]Données questionnaire'!Y733="","",'[1]Données questionnaire'!Y733)</f>
        <v/>
      </c>
      <c r="V850" s="57" t="str">
        <f>IF('[1]Données questionnaire'!Z733="","",'[1]Données questionnaire'!Z733)</f>
        <v/>
      </c>
      <c r="W850" s="57" t="str">
        <f>IF('[1]Données questionnaire'!AA733="","",'[1]Données questionnaire'!AA733)</f>
        <v/>
      </c>
      <c r="X850" s="57" t="str">
        <f>IF('[1]Données questionnaire'!AB733="","",'[1]Données questionnaire'!AB733)</f>
        <v/>
      </c>
      <c r="Y850" s="57" t="str">
        <f>IF('[1]Données questionnaire'!AC733="","",'[1]Données questionnaire'!AC733)</f>
        <v>X</v>
      </c>
      <c r="Z850" s="57" t="str">
        <f>IF('[1]Données questionnaire'!AD733="","",'[1]Données questionnaire'!AD733)</f>
        <v/>
      </c>
      <c r="AA850" s="57" t="str">
        <f>IF('[1]Données questionnaire'!AE733="","",'[1]Données questionnaire'!AE733)</f>
        <v/>
      </c>
      <c r="AB850" s="57" t="str">
        <f>IF('[1]Données questionnaire'!AF733="","",'[1]Données questionnaire'!AF733)</f>
        <v/>
      </c>
      <c r="AC850" s="57">
        <f>IF('[1]Données questionnaire'!AG733="","",'[1]Données questionnaire'!AG733)</f>
        <v>39</v>
      </c>
      <c r="AE850" s="57"/>
      <c r="AF850" s="57"/>
      <c r="AG850" s="60"/>
      <c r="AH850" s="57"/>
      <c r="AI850" s="57"/>
      <c r="AJ850" s="57"/>
      <c r="AK850" s="57"/>
      <c r="AL850" s="57"/>
      <c r="AM850" s="57"/>
      <c r="AN850" s="57"/>
      <c r="AO850" s="57"/>
      <c r="AP850" s="57"/>
      <c r="AQ850" s="57"/>
      <c r="AR850" s="57"/>
      <c r="AS850" s="57"/>
      <c r="AT850" s="57"/>
      <c r="AU850" s="57"/>
      <c r="AV850" s="57"/>
      <c r="AW850" s="57"/>
      <c r="AX850" s="57"/>
      <c r="AY850" s="57"/>
      <c r="AZ850" s="57"/>
      <c r="BB850" s="57" t="s">
        <v>192</v>
      </c>
      <c r="BC850" s="57"/>
      <c r="BD850" s="57" t="s">
        <v>193</v>
      </c>
      <c r="BE850" s="60">
        <v>0</v>
      </c>
      <c r="BF850" s="61" t="str">
        <f t="shared" si="181"/>
        <v/>
      </c>
      <c r="BG850" s="57" t="s">
        <v>193</v>
      </c>
      <c r="BH850" s="57"/>
      <c r="BI850" s="57" t="s">
        <v>193</v>
      </c>
      <c r="BJ850" s="57" t="s">
        <v>193</v>
      </c>
      <c r="BK850" s="57" t="s">
        <v>193</v>
      </c>
      <c r="BL850" s="57" t="s">
        <v>193</v>
      </c>
      <c r="BM850" s="57" t="s">
        <v>193</v>
      </c>
      <c r="BN850" s="57" t="s">
        <v>193</v>
      </c>
      <c r="BO850" s="57" t="s">
        <v>193</v>
      </c>
      <c r="BP850" s="57" t="s">
        <v>193</v>
      </c>
      <c r="BQ850" s="57" t="s">
        <v>193</v>
      </c>
      <c r="BR850" s="57" t="str">
        <f t="shared" si="182"/>
        <v>N</v>
      </c>
      <c r="BS850" s="57" t="s">
        <v>193</v>
      </c>
      <c r="BT850" s="57" t="s">
        <v>193</v>
      </c>
      <c r="BU850" s="57" t="s">
        <v>193</v>
      </c>
      <c r="BV850" s="57" t="s">
        <v>193</v>
      </c>
      <c r="BW850" s="57" t="s">
        <v>193</v>
      </c>
      <c r="BX850" s="57" t="str">
        <f t="shared" si="183"/>
        <v>N</v>
      </c>
      <c r="BY850" s="57" t="s">
        <v>193</v>
      </c>
      <c r="BZ850" s="57" t="s">
        <v>193</v>
      </c>
      <c r="CA850" s="57" t="s">
        <v>193</v>
      </c>
      <c r="CB850" s="57" t="s">
        <v>193</v>
      </c>
      <c r="CC850" s="57" t="s">
        <v>193</v>
      </c>
      <c r="CD850" s="57" t="s">
        <v>193</v>
      </c>
      <c r="CE850" s="57" t="s">
        <v>193</v>
      </c>
      <c r="CF850" s="57" t="s">
        <v>193</v>
      </c>
      <c r="CG850" s="57" t="s">
        <v>193</v>
      </c>
      <c r="CH850" s="57" t="s">
        <v>193</v>
      </c>
      <c r="CI850" s="57" t="s">
        <v>193</v>
      </c>
      <c r="CJ850" s="57" t="s">
        <v>193</v>
      </c>
      <c r="CK850" s="57" t="s">
        <v>193</v>
      </c>
      <c r="CL850" s="57" t="s">
        <v>193</v>
      </c>
      <c r="CM850" s="57" t="s">
        <v>193</v>
      </c>
      <c r="CN850" s="57" t="s">
        <v>193</v>
      </c>
      <c r="CO850" s="57" t="s">
        <v>193</v>
      </c>
      <c r="CP850" s="57" t="s">
        <v>193</v>
      </c>
      <c r="CQ850" s="57" t="s">
        <v>193</v>
      </c>
      <c r="CR850" s="57" t="s">
        <v>193</v>
      </c>
      <c r="CS850" s="57" t="str">
        <f t="shared" si="184"/>
        <v>N</v>
      </c>
      <c r="CT850" s="57" t="str">
        <f t="shared" si="185"/>
        <v>N</v>
      </c>
      <c r="CU850" s="62" t="s">
        <v>194</v>
      </c>
      <c r="CV850" s="57" t="s">
        <v>193</v>
      </c>
      <c r="CW850" s="57" t="s">
        <v>193</v>
      </c>
      <c r="CX850" s="57" t="s">
        <v>193</v>
      </c>
      <c r="CY850" s="57" t="s">
        <v>193</v>
      </c>
      <c r="CZ850" s="57" t="str">
        <f t="shared" si="186"/>
        <v>N</v>
      </c>
      <c r="DA850" s="57" t="s">
        <v>193</v>
      </c>
      <c r="DB850" s="57" t="s">
        <v>193</v>
      </c>
      <c r="DC850" s="57" t="s">
        <v>193</v>
      </c>
      <c r="DD850" s="57" t="str">
        <f t="shared" si="187"/>
        <v>N</v>
      </c>
      <c r="DE850" s="62" t="s">
        <v>194</v>
      </c>
      <c r="DF850" s="62" t="s">
        <v>194</v>
      </c>
      <c r="DG850" s="57" t="str">
        <f t="shared" si="188"/>
        <v>P</v>
      </c>
      <c r="DH850" s="57" t="s">
        <v>193</v>
      </c>
      <c r="DI850" s="57" t="s">
        <v>193</v>
      </c>
      <c r="DJ850" s="57" t="s">
        <v>193</v>
      </c>
      <c r="DK850" s="57" t="s">
        <v>193</v>
      </c>
      <c r="DL850" s="57" t="s">
        <v>193</v>
      </c>
      <c r="DM850" s="57" t="s">
        <v>193</v>
      </c>
      <c r="DN850" s="57" t="s">
        <v>193</v>
      </c>
      <c r="DO850" s="57" t="s">
        <v>193</v>
      </c>
      <c r="DP850" s="57" t="s">
        <v>193</v>
      </c>
      <c r="DQ850" s="57" t="s">
        <v>193</v>
      </c>
      <c r="DR850" s="57" t="s">
        <v>193</v>
      </c>
      <c r="DS850" s="57" t="s">
        <v>193</v>
      </c>
      <c r="DT850" s="57" t="s">
        <v>193</v>
      </c>
      <c r="DU850" s="57" t="str">
        <f t="shared" si="189"/>
        <v>N</v>
      </c>
      <c r="DV850" s="57" t="str">
        <f t="shared" si="190"/>
        <v>N</v>
      </c>
      <c r="DW850" s="57" t="s">
        <v>193</v>
      </c>
      <c r="DX850" s="57" t="s">
        <v>193</v>
      </c>
      <c r="DY850" s="57" t="s">
        <v>193</v>
      </c>
      <c r="DZ850" s="57" t="s">
        <v>193</v>
      </c>
      <c r="EA850" s="57" t="s">
        <v>193</v>
      </c>
      <c r="EB850" s="57" t="s">
        <v>193</v>
      </c>
      <c r="EC850" s="57" t="s">
        <v>193</v>
      </c>
      <c r="ED850" s="57" t="s">
        <v>193</v>
      </c>
      <c r="EE850" s="57" t="s">
        <v>193</v>
      </c>
      <c r="EF850" s="57" t="s">
        <v>193</v>
      </c>
      <c r="EG850" s="57" t="s">
        <v>193</v>
      </c>
      <c r="EH850" s="57" t="s">
        <v>193</v>
      </c>
      <c r="EI850" s="57" t="s">
        <v>193</v>
      </c>
      <c r="EJ850" s="57" t="s">
        <v>193</v>
      </c>
      <c r="EK850" s="57" t="s">
        <v>193</v>
      </c>
      <c r="EL850" s="57" t="s">
        <v>193</v>
      </c>
      <c r="EM850" s="57" t="s">
        <v>193</v>
      </c>
      <c r="EN850" s="57" t="s">
        <v>193</v>
      </c>
      <c r="EO850" s="57" t="s">
        <v>193</v>
      </c>
      <c r="EP850" s="57" t="s">
        <v>193</v>
      </c>
      <c r="EQ850" s="57" t="s">
        <v>193</v>
      </c>
      <c r="ER850" s="57" t="str">
        <f t="shared" si="191"/>
        <v>N</v>
      </c>
      <c r="ES850" s="57" t="s">
        <v>193</v>
      </c>
      <c r="ET850" s="57" t="s">
        <v>193</v>
      </c>
      <c r="EU850" s="57" t="s">
        <v>193</v>
      </c>
      <c r="EV850" s="57" t="s">
        <v>193</v>
      </c>
      <c r="EW850" s="57" t="s">
        <v>193</v>
      </c>
      <c r="EX850" s="57" t="s">
        <v>193</v>
      </c>
      <c r="EY850" s="57" t="s">
        <v>193</v>
      </c>
      <c r="EZ850" s="57" t="s">
        <v>193</v>
      </c>
      <c r="FA850" s="57" t="s">
        <v>193</v>
      </c>
      <c r="FB850" s="57" t="s">
        <v>193</v>
      </c>
      <c r="FC850" s="57" t="s">
        <v>193</v>
      </c>
      <c r="FD850" s="57" t="s">
        <v>193</v>
      </c>
      <c r="FE850" s="57" t="s">
        <v>193</v>
      </c>
      <c r="FF850" s="57" t="s">
        <v>193</v>
      </c>
      <c r="FG850" s="57" t="s">
        <v>193</v>
      </c>
      <c r="FH850" s="57" t="s">
        <v>193</v>
      </c>
      <c r="FI850" s="57" t="s">
        <v>193</v>
      </c>
      <c r="FJ850" s="57" t="s">
        <v>193</v>
      </c>
      <c r="FK850" s="57" t="s">
        <v>193</v>
      </c>
      <c r="FL850" s="57" t="s">
        <v>193</v>
      </c>
      <c r="FM850" s="57" t="s">
        <v>193</v>
      </c>
      <c r="FN850" s="57" t="str">
        <f t="shared" si="192"/>
        <v>N</v>
      </c>
      <c r="FO850" s="57" t="s">
        <v>193</v>
      </c>
      <c r="FP850" s="57" t="s">
        <v>193</v>
      </c>
      <c r="FQ850" s="57" t="s">
        <v>193</v>
      </c>
      <c r="FR850" s="57" t="s">
        <v>193</v>
      </c>
      <c r="FS850" s="57" t="s">
        <v>193</v>
      </c>
      <c r="FT850" s="57" t="s">
        <v>193</v>
      </c>
      <c r="FU850" s="57" t="s">
        <v>193</v>
      </c>
      <c r="FV850" s="57" t="s">
        <v>193</v>
      </c>
      <c r="FW850" s="57" t="s">
        <v>193</v>
      </c>
      <c r="FX850" s="57" t="s">
        <v>193</v>
      </c>
      <c r="FZ850" s="57" t="str">
        <f t="shared" si="194"/>
        <v>N</v>
      </c>
    </row>
    <row r="851" spans="1:182" s="18" customFormat="1" ht="10.5" x14ac:dyDescent="0.55000000000000004">
      <c r="B851" s="56" t="s">
        <v>186</v>
      </c>
      <c r="C851" s="57">
        <v>40</v>
      </c>
      <c r="D851" s="57">
        <f t="shared" si="193"/>
        <v>846</v>
      </c>
      <c r="E851" s="57">
        <v>21248</v>
      </c>
      <c r="F851" s="57"/>
      <c r="H851" s="57" t="s">
        <v>198</v>
      </c>
      <c r="I851" s="57" t="s">
        <v>236</v>
      </c>
      <c r="J851" s="57" t="s">
        <v>239</v>
      </c>
      <c r="K851" s="57" t="s">
        <v>238</v>
      </c>
      <c r="L851" s="57" t="s">
        <v>216</v>
      </c>
      <c r="M851" s="58">
        <v>39424</v>
      </c>
      <c r="N851" s="59" t="s">
        <v>218</v>
      </c>
      <c r="O851" s="57"/>
      <c r="P851" s="57"/>
      <c r="Q851" s="57" t="s">
        <v>192</v>
      </c>
      <c r="S851" s="57" t="str">
        <f>IF('[1]Données questionnaire'!W734="","",'[1]Données questionnaire'!W734)</f>
        <v>X</v>
      </c>
      <c r="T851" s="57" t="str">
        <f>IF('[1]Données questionnaire'!X734="","",'[1]Données questionnaire'!X734)</f>
        <v/>
      </c>
      <c r="U851" s="57" t="str">
        <f>IF('[1]Données questionnaire'!Y734="","",'[1]Données questionnaire'!Y734)</f>
        <v/>
      </c>
      <c r="V851" s="57" t="str">
        <f>IF('[1]Données questionnaire'!Z734="","",'[1]Données questionnaire'!Z734)</f>
        <v/>
      </c>
      <c r="W851" s="57" t="str">
        <f>IF('[1]Données questionnaire'!AA734="","",'[1]Données questionnaire'!AA734)</f>
        <v/>
      </c>
      <c r="X851" s="57" t="str">
        <f>IF('[1]Données questionnaire'!AB734="","",'[1]Données questionnaire'!AB734)</f>
        <v/>
      </c>
      <c r="Y851" s="57" t="str">
        <f>IF('[1]Données questionnaire'!AC734="","",'[1]Données questionnaire'!AC734)</f>
        <v>X</v>
      </c>
      <c r="Z851" s="57" t="str">
        <f>IF('[1]Données questionnaire'!AD734="","",'[1]Données questionnaire'!AD734)</f>
        <v/>
      </c>
      <c r="AA851" s="57" t="str">
        <f>IF('[1]Données questionnaire'!AE734="","",'[1]Données questionnaire'!AE734)</f>
        <v/>
      </c>
      <c r="AB851" s="57" t="str">
        <f>IF('[1]Données questionnaire'!AF734="","",'[1]Données questionnaire'!AF734)</f>
        <v/>
      </c>
      <c r="AC851" s="57">
        <f>IF('[1]Données questionnaire'!AG734="","",'[1]Données questionnaire'!AG734)</f>
        <v>53</v>
      </c>
      <c r="AE851" s="57"/>
      <c r="AF851" s="57"/>
      <c r="AG851" s="60"/>
      <c r="AH851" s="57"/>
      <c r="AI851" s="57"/>
      <c r="AJ851" s="57"/>
      <c r="AK851" s="57"/>
      <c r="AL851" s="57"/>
      <c r="AM851" s="57"/>
      <c r="AN851" s="57"/>
      <c r="AO851" s="57"/>
      <c r="AP851" s="57"/>
      <c r="AQ851" s="57"/>
      <c r="AR851" s="57"/>
      <c r="AS851" s="57"/>
      <c r="AT851" s="57"/>
      <c r="AU851" s="57"/>
      <c r="AV851" s="57"/>
      <c r="AW851" s="57"/>
      <c r="AX851" s="57"/>
      <c r="AY851" s="57"/>
      <c r="AZ851" s="57"/>
      <c r="BB851" s="57" t="s">
        <v>192</v>
      </c>
      <c r="BC851" s="57"/>
      <c r="BD851" s="57" t="s">
        <v>193</v>
      </c>
      <c r="BE851" s="60">
        <v>0</v>
      </c>
      <c r="BF851" s="61" t="str">
        <f t="shared" si="181"/>
        <v/>
      </c>
      <c r="BG851" s="57" t="s">
        <v>193</v>
      </c>
      <c r="BH851" s="57"/>
      <c r="BI851" s="57" t="s">
        <v>193</v>
      </c>
      <c r="BJ851" s="57" t="s">
        <v>193</v>
      </c>
      <c r="BK851" s="57" t="s">
        <v>193</v>
      </c>
      <c r="BL851" s="57" t="s">
        <v>193</v>
      </c>
      <c r="BM851" s="57" t="s">
        <v>193</v>
      </c>
      <c r="BN851" s="57" t="s">
        <v>193</v>
      </c>
      <c r="BO851" s="57" t="s">
        <v>193</v>
      </c>
      <c r="BP851" s="57" t="s">
        <v>193</v>
      </c>
      <c r="BQ851" s="57" t="s">
        <v>193</v>
      </c>
      <c r="BR851" s="57" t="str">
        <f t="shared" si="182"/>
        <v>N</v>
      </c>
      <c r="BS851" s="57" t="s">
        <v>193</v>
      </c>
      <c r="BT851" s="57" t="s">
        <v>193</v>
      </c>
      <c r="BU851" s="57" t="s">
        <v>193</v>
      </c>
      <c r="BV851" s="57" t="s">
        <v>193</v>
      </c>
      <c r="BW851" s="57" t="s">
        <v>193</v>
      </c>
      <c r="BX851" s="57" t="str">
        <f t="shared" si="183"/>
        <v>N</v>
      </c>
      <c r="BY851" s="57" t="s">
        <v>193</v>
      </c>
      <c r="BZ851" s="57" t="s">
        <v>193</v>
      </c>
      <c r="CA851" s="57" t="s">
        <v>193</v>
      </c>
      <c r="CB851" s="57" t="s">
        <v>193</v>
      </c>
      <c r="CC851" s="57" t="s">
        <v>193</v>
      </c>
      <c r="CD851" s="57" t="s">
        <v>193</v>
      </c>
      <c r="CE851" s="57" t="s">
        <v>193</v>
      </c>
      <c r="CF851" s="57" t="s">
        <v>193</v>
      </c>
      <c r="CG851" s="57" t="s">
        <v>193</v>
      </c>
      <c r="CH851" s="57" t="s">
        <v>193</v>
      </c>
      <c r="CI851" s="57" t="s">
        <v>193</v>
      </c>
      <c r="CJ851" s="57" t="s">
        <v>193</v>
      </c>
      <c r="CK851" s="57" t="s">
        <v>193</v>
      </c>
      <c r="CL851" s="57" t="s">
        <v>193</v>
      </c>
      <c r="CM851" s="57" t="s">
        <v>193</v>
      </c>
      <c r="CN851" s="57" t="s">
        <v>193</v>
      </c>
      <c r="CO851" s="57" t="s">
        <v>193</v>
      </c>
      <c r="CP851" s="57" t="s">
        <v>193</v>
      </c>
      <c r="CQ851" s="57" t="s">
        <v>193</v>
      </c>
      <c r="CR851" s="57" t="s">
        <v>193</v>
      </c>
      <c r="CS851" s="57" t="str">
        <f t="shared" si="184"/>
        <v>N</v>
      </c>
      <c r="CT851" s="57" t="str">
        <f t="shared" si="185"/>
        <v>N</v>
      </c>
      <c r="CU851" s="62" t="s">
        <v>194</v>
      </c>
      <c r="CV851" s="62" t="s">
        <v>194</v>
      </c>
      <c r="CW851" s="62" t="s">
        <v>194</v>
      </c>
      <c r="CX851" s="57" t="s">
        <v>193</v>
      </c>
      <c r="CY851" s="57" t="s">
        <v>193</v>
      </c>
      <c r="CZ851" s="57" t="str">
        <f t="shared" si="186"/>
        <v>P</v>
      </c>
      <c r="DA851" s="57" t="s">
        <v>193</v>
      </c>
      <c r="DB851" s="57" t="s">
        <v>193</v>
      </c>
      <c r="DC851" s="57" t="s">
        <v>193</v>
      </c>
      <c r="DD851" s="57" t="str">
        <f t="shared" si="187"/>
        <v>N</v>
      </c>
      <c r="DE851" s="62" t="s">
        <v>194</v>
      </c>
      <c r="DF851" s="62" t="s">
        <v>194</v>
      </c>
      <c r="DG851" s="57" t="str">
        <f t="shared" si="188"/>
        <v>P</v>
      </c>
      <c r="DH851" s="57" t="s">
        <v>193</v>
      </c>
      <c r="DI851" s="57" t="s">
        <v>193</v>
      </c>
      <c r="DJ851" s="57" t="s">
        <v>193</v>
      </c>
      <c r="DK851" s="57" t="s">
        <v>193</v>
      </c>
      <c r="DL851" s="57" t="s">
        <v>193</v>
      </c>
      <c r="DM851" s="57" t="s">
        <v>193</v>
      </c>
      <c r="DN851" s="57" t="s">
        <v>193</v>
      </c>
      <c r="DO851" s="57" t="s">
        <v>193</v>
      </c>
      <c r="DP851" s="57" t="s">
        <v>193</v>
      </c>
      <c r="DQ851" s="57" t="s">
        <v>193</v>
      </c>
      <c r="DR851" s="57" t="s">
        <v>193</v>
      </c>
      <c r="DS851" s="57" t="s">
        <v>193</v>
      </c>
      <c r="DT851" s="57" t="s">
        <v>193</v>
      </c>
      <c r="DU851" s="57" t="str">
        <f t="shared" si="189"/>
        <v>N</v>
      </c>
      <c r="DV851" s="57" t="str">
        <f t="shared" si="190"/>
        <v>N</v>
      </c>
      <c r="DW851" s="57" t="s">
        <v>193</v>
      </c>
      <c r="DX851" s="57" t="s">
        <v>193</v>
      </c>
      <c r="DY851" s="57" t="s">
        <v>193</v>
      </c>
      <c r="DZ851" s="57" t="s">
        <v>193</v>
      </c>
      <c r="EA851" s="57" t="s">
        <v>193</v>
      </c>
      <c r="EB851" s="57" t="s">
        <v>193</v>
      </c>
      <c r="EC851" s="57" t="s">
        <v>193</v>
      </c>
      <c r="ED851" s="57" t="s">
        <v>193</v>
      </c>
      <c r="EE851" s="57" t="s">
        <v>193</v>
      </c>
      <c r="EF851" s="57" t="s">
        <v>193</v>
      </c>
      <c r="EG851" s="57" t="s">
        <v>193</v>
      </c>
      <c r="EH851" s="57" t="s">
        <v>193</v>
      </c>
      <c r="EI851" s="57" t="s">
        <v>193</v>
      </c>
      <c r="EJ851" s="57" t="s">
        <v>193</v>
      </c>
      <c r="EK851" s="57" t="s">
        <v>193</v>
      </c>
      <c r="EL851" s="57" t="s">
        <v>193</v>
      </c>
      <c r="EM851" s="57" t="s">
        <v>193</v>
      </c>
      <c r="EN851" s="57" t="s">
        <v>193</v>
      </c>
      <c r="EO851" s="57" t="s">
        <v>193</v>
      </c>
      <c r="EP851" s="57" t="s">
        <v>193</v>
      </c>
      <c r="EQ851" s="57" t="s">
        <v>193</v>
      </c>
      <c r="ER851" s="57" t="str">
        <f t="shared" si="191"/>
        <v>N</v>
      </c>
      <c r="ES851" s="57" t="s">
        <v>193</v>
      </c>
      <c r="ET851" s="57" t="s">
        <v>193</v>
      </c>
      <c r="EU851" s="57" t="s">
        <v>193</v>
      </c>
      <c r="EV851" s="57" t="s">
        <v>193</v>
      </c>
      <c r="EW851" s="57" t="s">
        <v>193</v>
      </c>
      <c r="EX851" s="57" t="s">
        <v>193</v>
      </c>
      <c r="EY851" s="57" t="s">
        <v>193</v>
      </c>
      <c r="EZ851" s="57" t="s">
        <v>193</v>
      </c>
      <c r="FA851" s="57" t="s">
        <v>193</v>
      </c>
      <c r="FB851" s="57" t="s">
        <v>193</v>
      </c>
      <c r="FC851" s="57" t="s">
        <v>193</v>
      </c>
      <c r="FD851" s="57" t="s">
        <v>193</v>
      </c>
      <c r="FE851" s="57" t="s">
        <v>193</v>
      </c>
      <c r="FF851" s="57" t="s">
        <v>193</v>
      </c>
      <c r="FG851" s="57" t="s">
        <v>193</v>
      </c>
      <c r="FH851" s="57" t="s">
        <v>193</v>
      </c>
      <c r="FI851" s="57" t="s">
        <v>193</v>
      </c>
      <c r="FJ851" s="57" t="s">
        <v>193</v>
      </c>
      <c r="FK851" s="57" t="s">
        <v>193</v>
      </c>
      <c r="FL851" s="57" t="s">
        <v>193</v>
      </c>
      <c r="FM851" s="57" t="s">
        <v>193</v>
      </c>
      <c r="FN851" s="57" t="str">
        <f t="shared" si="192"/>
        <v>N</v>
      </c>
      <c r="FO851" s="57" t="s">
        <v>193</v>
      </c>
      <c r="FP851" s="57" t="s">
        <v>193</v>
      </c>
      <c r="FQ851" s="57" t="s">
        <v>193</v>
      </c>
      <c r="FR851" s="57" t="s">
        <v>193</v>
      </c>
      <c r="FS851" s="57" t="s">
        <v>193</v>
      </c>
      <c r="FT851" s="57" t="s">
        <v>193</v>
      </c>
      <c r="FU851" s="57" t="s">
        <v>193</v>
      </c>
      <c r="FV851" s="57" t="s">
        <v>193</v>
      </c>
      <c r="FW851" s="57" t="s">
        <v>193</v>
      </c>
      <c r="FX851" s="57" t="s">
        <v>193</v>
      </c>
      <c r="FZ851" s="57" t="str">
        <f t="shared" si="194"/>
        <v>P</v>
      </c>
    </row>
    <row r="852" spans="1:182" s="18" customFormat="1" ht="10.5" x14ac:dyDescent="0.55000000000000004">
      <c r="A852" s="64"/>
      <c r="B852" s="56" t="s">
        <v>186</v>
      </c>
      <c r="C852" s="57">
        <v>1</v>
      </c>
      <c r="D852" s="57">
        <f t="shared" si="193"/>
        <v>847</v>
      </c>
      <c r="E852" s="57">
        <v>18542</v>
      </c>
      <c r="F852" s="57"/>
      <c r="H852" s="57" t="s">
        <v>198</v>
      </c>
      <c r="I852" s="57" t="s">
        <v>236</v>
      </c>
      <c r="J852" s="57" t="s">
        <v>240</v>
      </c>
      <c r="K852" s="57" t="s">
        <v>238</v>
      </c>
      <c r="L852" s="57" t="s">
        <v>216</v>
      </c>
      <c r="M852" s="58">
        <v>39472</v>
      </c>
      <c r="N852" s="59" t="s">
        <v>218</v>
      </c>
      <c r="O852" s="57"/>
      <c r="P852" s="57"/>
      <c r="Q852" s="57" t="s">
        <v>192</v>
      </c>
      <c r="S852" s="57" t="str">
        <f>IF('[1]Données questionnaire'!W773="","",'[1]Données questionnaire'!W773)</f>
        <v>X</v>
      </c>
      <c r="T852" s="57" t="str">
        <f>IF('[1]Données questionnaire'!X773="","",'[1]Données questionnaire'!X773)</f>
        <v/>
      </c>
      <c r="U852" s="57" t="str">
        <f>IF('[1]Données questionnaire'!Y773="","",'[1]Données questionnaire'!Y773)</f>
        <v/>
      </c>
      <c r="V852" s="57" t="str">
        <f>IF('[1]Données questionnaire'!Z773="","",'[1]Données questionnaire'!Z773)</f>
        <v/>
      </c>
      <c r="W852" s="57" t="str">
        <f>IF('[1]Données questionnaire'!AA773="","",'[1]Données questionnaire'!AA773)</f>
        <v/>
      </c>
      <c r="X852" s="57" t="str">
        <f>IF('[1]Données questionnaire'!AB773="","",'[1]Données questionnaire'!AB773)</f>
        <v/>
      </c>
      <c r="Y852" s="57" t="str">
        <f>IF('[1]Données questionnaire'!AC773="","",'[1]Données questionnaire'!AC773)</f>
        <v>X</v>
      </c>
      <c r="Z852" s="57" t="str">
        <f>IF('[1]Données questionnaire'!AD773="","",'[1]Données questionnaire'!AD773)</f>
        <v/>
      </c>
      <c r="AA852" s="57" t="str">
        <f>IF('[1]Données questionnaire'!AE773="","",'[1]Données questionnaire'!AE773)</f>
        <v/>
      </c>
      <c r="AB852" s="57" t="str">
        <f>IF('[1]Données questionnaire'!AF773="","",'[1]Données questionnaire'!AF773)</f>
        <v/>
      </c>
      <c r="AC852" s="57">
        <f>IF('[1]Données questionnaire'!AG773="","",'[1]Données questionnaire'!AG773)</f>
        <v>42</v>
      </c>
      <c r="AE852" s="57"/>
      <c r="AF852" s="57"/>
      <c r="AG852" s="60"/>
      <c r="AH852" s="57"/>
      <c r="AI852" s="57"/>
      <c r="AJ852" s="57"/>
      <c r="AK852" s="57"/>
      <c r="AL852" s="57"/>
      <c r="AM852" s="57"/>
      <c r="AN852" s="57"/>
      <c r="AO852" s="57"/>
      <c r="AP852" s="57"/>
      <c r="AQ852" s="57"/>
      <c r="AR852" s="57"/>
      <c r="AS852" s="57"/>
      <c r="AT852" s="57"/>
      <c r="AU852" s="57"/>
      <c r="AV852" s="57"/>
      <c r="AW852" s="57"/>
      <c r="AX852" s="57"/>
      <c r="AY852" s="57"/>
      <c r="AZ852" s="57"/>
      <c r="BB852" s="57" t="s">
        <v>192</v>
      </c>
      <c r="BC852" s="57"/>
      <c r="BD852" s="57" t="s">
        <v>193</v>
      </c>
      <c r="BE852" s="60">
        <v>0</v>
      </c>
      <c r="BF852" s="61" t="str">
        <f t="shared" si="181"/>
        <v/>
      </c>
      <c r="BG852" s="57" t="s">
        <v>193</v>
      </c>
      <c r="BH852" s="57"/>
      <c r="BI852" s="57" t="s">
        <v>193</v>
      </c>
      <c r="BJ852" s="57" t="s">
        <v>193</v>
      </c>
      <c r="BK852" s="57" t="s">
        <v>193</v>
      </c>
      <c r="BL852" s="57" t="s">
        <v>193</v>
      </c>
      <c r="BM852" s="57" t="s">
        <v>193</v>
      </c>
      <c r="BN852" s="57" t="s">
        <v>193</v>
      </c>
      <c r="BO852" s="57" t="s">
        <v>193</v>
      </c>
      <c r="BP852" s="57" t="s">
        <v>193</v>
      </c>
      <c r="BQ852" s="57" t="s">
        <v>193</v>
      </c>
      <c r="BR852" s="57" t="str">
        <f t="shared" si="182"/>
        <v>N</v>
      </c>
      <c r="BS852" s="57" t="s">
        <v>193</v>
      </c>
      <c r="BT852" s="57" t="s">
        <v>193</v>
      </c>
      <c r="BU852" s="57" t="s">
        <v>193</v>
      </c>
      <c r="BV852" s="57" t="s">
        <v>193</v>
      </c>
      <c r="BW852" s="57" t="s">
        <v>193</v>
      </c>
      <c r="BX852" s="57" t="str">
        <f t="shared" si="183"/>
        <v>N</v>
      </c>
      <c r="BY852" s="57" t="s">
        <v>193</v>
      </c>
      <c r="BZ852" s="57" t="s">
        <v>193</v>
      </c>
      <c r="CA852" s="57" t="s">
        <v>193</v>
      </c>
      <c r="CB852" s="57" t="s">
        <v>193</v>
      </c>
      <c r="CC852" s="57" t="s">
        <v>193</v>
      </c>
      <c r="CD852" s="57" t="s">
        <v>193</v>
      </c>
      <c r="CE852" s="57" t="s">
        <v>193</v>
      </c>
      <c r="CF852" s="57" t="s">
        <v>193</v>
      </c>
      <c r="CG852" s="57" t="s">
        <v>193</v>
      </c>
      <c r="CH852" s="57" t="s">
        <v>193</v>
      </c>
      <c r="CI852" s="57" t="s">
        <v>193</v>
      </c>
      <c r="CJ852" s="57" t="s">
        <v>193</v>
      </c>
      <c r="CK852" s="57" t="s">
        <v>193</v>
      </c>
      <c r="CL852" s="57" t="s">
        <v>193</v>
      </c>
      <c r="CM852" s="57" t="s">
        <v>193</v>
      </c>
      <c r="CN852" s="57" t="s">
        <v>193</v>
      </c>
      <c r="CO852" s="57" t="s">
        <v>193</v>
      </c>
      <c r="CP852" s="57" t="s">
        <v>193</v>
      </c>
      <c r="CQ852" s="57" t="s">
        <v>193</v>
      </c>
      <c r="CR852" s="57" t="s">
        <v>193</v>
      </c>
      <c r="CS852" s="57" t="str">
        <f t="shared" si="184"/>
        <v>N</v>
      </c>
      <c r="CT852" s="57" t="str">
        <f t="shared" si="185"/>
        <v>N</v>
      </c>
      <c r="CU852" s="62" t="s">
        <v>194</v>
      </c>
      <c r="CV852" s="57" t="s">
        <v>193</v>
      </c>
      <c r="CW852" s="57" t="s">
        <v>193</v>
      </c>
      <c r="CX852" s="57" t="s">
        <v>193</v>
      </c>
      <c r="CY852" s="57" t="s">
        <v>193</v>
      </c>
      <c r="CZ852" s="57" t="str">
        <f t="shared" si="186"/>
        <v>N</v>
      </c>
      <c r="DA852" s="57" t="s">
        <v>193</v>
      </c>
      <c r="DB852" s="57" t="s">
        <v>193</v>
      </c>
      <c r="DC852" s="57" t="s">
        <v>193</v>
      </c>
      <c r="DD852" s="57" t="str">
        <f t="shared" si="187"/>
        <v>N</v>
      </c>
      <c r="DE852" s="57" t="s">
        <v>193</v>
      </c>
      <c r="DF852" s="57" t="s">
        <v>193</v>
      </c>
      <c r="DG852" s="57" t="str">
        <f t="shared" si="188"/>
        <v>N</v>
      </c>
      <c r="DH852" s="57" t="s">
        <v>193</v>
      </c>
      <c r="DI852" s="57" t="s">
        <v>193</v>
      </c>
      <c r="DJ852" s="57" t="s">
        <v>193</v>
      </c>
      <c r="DK852" s="57" t="s">
        <v>193</v>
      </c>
      <c r="DL852" s="57" t="s">
        <v>193</v>
      </c>
      <c r="DM852" s="57" t="s">
        <v>193</v>
      </c>
      <c r="DN852" s="57" t="s">
        <v>193</v>
      </c>
      <c r="DO852" s="57" t="s">
        <v>193</v>
      </c>
      <c r="DP852" s="57" t="s">
        <v>193</v>
      </c>
      <c r="DQ852" s="57" t="s">
        <v>193</v>
      </c>
      <c r="DR852" s="57" t="s">
        <v>193</v>
      </c>
      <c r="DS852" s="57" t="s">
        <v>193</v>
      </c>
      <c r="DT852" s="57" t="s">
        <v>193</v>
      </c>
      <c r="DU852" s="57" t="str">
        <f t="shared" si="189"/>
        <v>N</v>
      </c>
      <c r="DV852" s="57" t="str">
        <f t="shared" si="190"/>
        <v>N</v>
      </c>
      <c r="DW852" s="57" t="s">
        <v>193</v>
      </c>
      <c r="DX852" s="57" t="s">
        <v>193</v>
      </c>
      <c r="DY852" s="57" t="s">
        <v>193</v>
      </c>
      <c r="DZ852" s="57" t="s">
        <v>193</v>
      </c>
      <c r="EA852" s="57" t="s">
        <v>193</v>
      </c>
      <c r="EB852" s="57" t="s">
        <v>193</v>
      </c>
      <c r="EC852" s="57" t="s">
        <v>193</v>
      </c>
      <c r="ED852" s="57" t="s">
        <v>193</v>
      </c>
      <c r="EE852" s="57" t="s">
        <v>193</v>
      </c>
      <c r="EF852" s="57" t="s">
        <v>193</v>
      </c>
      <c r="EG852" s="57" t="s">
        <v>193</v>
      </c>
      <c r="EH852" s="57" t="s">
        <v>193</v>
      </c>
      <c r="EI852" s="57" t="s">
        <v>193</v>
      </c>
      <c r="EJ852" s="57" t="s">
        <v>193</v>
      </c>
      <c r="EK852" s="57" t="s">
        <v>193</v>
      </c>
      <c r="EL852" s="57" t="s">
        <v>193</v>
      </c>
      <c r="EM852" s="57" t="s">
        <v>193</v>
      </c>
      <c r="EN852" s="57" t="s">
        <v>193</v>
      </c>
      <c r="EO852" s="57" t="s">
        <v>193</v>
      </c>
      <c r="EP852" s="57" t="s">
        <v>193</v>
      </c>
      <c r="EQ852" s="57" t="s">
        <v>193</v>
      </c>
      <c r="ER852" s="57" t="str">
        <f t="shared" si="191"/>
        <v>N</v>
      </c>
      <c r="ES852" s="57" t="s">
        <v>193</v>
      </c>
      <c r="ET852" s="57" t="s">
        <v>193</v>
      </c>
      <c r="EU852" s="57" t="s">
        <v>193</v>
      </c>
      <c r="EV852" s="57" t="s">
        <v>193</v>
      </c>
      <c r="EW852" s="57" t="s">
        <v>193</v>
      </c>
      <c r="EX852" s="57" t="s">
        <v>193</v>
      </c>
      <c r="EY852" s="57" t="s">
        <v>193</v>
      </c>
      <c r="EZ852" s="57" t="s">
        <v>193</v>
      </c>
      <c r="FA852" s="57" t="s">
        <v>193</v>
      </c>
      <c r="FB852" s="57" t="s">
        <v>193</v>
      </c>
      <c r="FC852" s="57" t="s">
        <v>193</v>
      </c>
      <c r="FD852" s="57" t="s">
        <v>193</v>
      </c>
      <c r="FE852" s="57" t="s">
        <v>193</v>
      </c>
      <c r="FF852" s="57" t="s">
        <v>193</v>
      </c>
      <c r="FG852" s="57" t="s">
        <v>193</v>
      </c>
      <c r="FH852" s="57" t="s">
        <v>193</v>
      </c>
      <c r="FI852" s="57" t="s">
        <v>193</v>
      </c>
      <c r="FJ852" s="57" t="s">
        <v>193</v>
      </c>
      <c r="FK852" s="57" t="s">
        <v>193</v>
      </c>
      <c r="FL852" s="57" t="s">
        <v>193</v>
      </c>
      <c r="FM852" s="57" t="s">
        <v>193</v>
      </c>
      <c r="FN852" s="57" t="str">
        <f t="shared" si="192"/>
        <v>N</v>
      </c>
      <c r="FO852" s="57" t="s">
        <v>193</v>
      </c>
      <c r="FP852" s="57" t="s">
        <v>193</v>
      </c>
      <c r="FQ852" s="57" t="s">
        <v>193</v>
      </c>
      <c r="FR852" s="57" t="s">
        <v>193</v>
      </c>
      <c r="FS852" s="57" t="s">
        <v>193</v>
      </c>
      <c r="FT852" s="57" t="s">
        <v>193</v>
      </c>
      <c r="FU852" s="57" t="s">
        <v>193</v>
      </c>
      <c r="FV852" s="57" t="s">
        <v>193</v>
      </c>
      <c r="FW852" s="57" t="s">
        <v>193</v>
      </c>
      <c r="FX852" s="57" t="s">
        <v>193</v>
      </c>
      <c r="FZ852" s="57" t="str">
        <f t="shared" si="194"/>
        <v>N</v>
      </c>
    </row>
    <row r="853" spans="1:182" s="18" customFormat="1" ht="10.5" x14ac:dyDescent="0.55000000000000004">
      <c r="B853" s="56" t="s">
        <v>186</v>
      </c>
      <c r="C853" s="57">
        <v>2</v>
      </c>
      <c r="D853" s="57">
        <f t="shared" si="193"/>
        <v>848</v>
      </c>
      <c r="E853" s="57">
        <v>18548</v>
      </c>
      <c r="F853" s="57"/>
      <c r="H853" s="57" t="s">
        <v>198</v>
      </c>
      <c r="I853" s="57" t="s">
        <v>236</v>
      </c>
      <c r="J853" s="57" t="s">
        <v>240</v>
      </c>
      <c r="K853" s="57" t="s">
        <v>238</v>
      </c>
      <c r="L853" s="57" t="s">
        <v>216</v>
      </c>
      <c r="M853" s="58">
        <v>39473</v>
      </c>
      <c r="N853" s="59" t="s">
        <v>218</v>
      </c>
      <c r="O853" s="57"/>
      <c r="P853" s="57"/>
      <c r="Q853" s="57" t="s">
        <v>192</v>
      </c>
      <c r="S853" s="57" t="str">
        <f>IF('[1]Données questionnaire'!W774="","",'[1]Données questionnaire'!W774)</f>
        <v>X</v>
      </c>
      <c r="T853" s="57" t="str">
        <f>IF('[1]Données questionnaire'!X774="","",'[1]Données questionnaire'!X774)</f>
        <v/>
      </c>
      <c r="U853" s="57" t="str">
        <f>IF('[1]Données questionnaire'!Y774="","",'[1]Données questionnaire'!Y774)</f>
        <v/>
      </c>
      <c r="V853" s="57" t="str">
        <f>IF('[1]Données questionnaire'!Z774="","",'[1]Données questionnaire'!Z774)</f>
        <v/>
      </c>
      <c r="W853" s="57" t="str">
        <f>IF('[1]Données questionnaire'!AA774="","",'[1]Données questionnaire'!AA774)</f>
        <v/>
      </c>
      <c r="X853" s="57" t="str">
        <f>IF('[1]Données questionnaire'!AB774="","",'[1]Données questionnaire'!AB774)</f>
        <v/>
      </c>
      <c r="Y853" s="57" t="str">
        <f>IF('[1]Données questionnaire'!AC774="","",'[1]Données questionnaire'!AC774)</f>
        <v>X</v>
      </c>
      <c r="Z853" s="57" t="str">
        <f>IF('[1]Données questionnaire'!AD774="","",'[1]Données questionnaire'!AD774)</f>
        <v/>
      </c>
      <c r="AA853" s="57" t="str">
        <f>IF('[1]Données questionnaire'!AE774="","",'[1]Données questionnaire'!AE774)</f>
        <v/>
      </c>
      <c r="AB853" s="57" t="str">
        <f>IF('[1]Données questionnaire'!AF774="","",'[1]Données questionnaire'!AF774)</f>
        <v/>
      </c>
      <c r="AC853" s="57">
        <f>IF('[1]Données questionnaire'!AG774="","",'[1]Données questionnaire'!AG774)</f>
        <v>29</v>
      </c>
      <c r="AE853" s="57"/>
      <c r="AF853" s="57"/>
      <c r="AG853" s="60"/>
      <c r="AH853" s="57"/>
      <c r="AI853" s="57"/>
      <c r="AJ853" s="57"/>
      <c r="AK853" s="57"/>
      <c r="AL853" s="57"/>
      <c r="AM853" s="57"/>
      <c r="AN853" s="57"/>
      <c r="AO853" s="57"/>
      <c r="AP853" s="57"/>
      <c r="AQ853" s="57"/>
      <c r="AR853" s="57"/>
      <c r="AS853" s="57"/>
      <c r="AT853" s="57"/>
      <c r="AU853" s="57"/>
      <c r="AV853" s="57"/>
      <c r="AW853" s="57"/>
      <c r="AX853" s="57"/>
      <c r="AY853" s="57"/>
      <c r="AZ853" s="57"/>
      <c r="BB853" s="57" t="s">
        <v>192</v>
      </c>
      <c r="BC853" s="57"/>
      <c r="BD853" s="57" t="s">
        <v>193</v>
      </c>
      <c r="BE853" s="60">
        <v>0</v>
      </c>
      <c r="BF853" s="61" t="str">
        <f t="shared" si="181"/>
        <v/>
      </c>
      <c r="BG853" s="57" t="s">
        <v>193</v>
      </c>
      <c r="BH853" s="57"/>
      <c r="BI853" s="57" t="s">
        <v>193</v>
      </c>
      <c r="BJ853" s="57" t="s">
        <v>193</v>
      </c>
      <c r="BK853" s="57" t="s">
        <v>193</v>
      </c>
      <c r="BL853" s="57" t="s">
        <v>193</v>
      </c>
      <c r="BM853" s="57" t="s">
        <v>193</v>
      </c>
      <c r="BN853" s="57" t="s">
        <v>193</v>
      </c>
      <c r="BO853" s="57" t="s">
        <v>193</v>
      </c>
      <c r="BP853" s="57" t="s">
        <v>193</v>
      </c>
      <c r="BQ853" s="57" t="s">
        <v>193</v>
      </c>
      <c r="BR853" s="57" t="str">
        <f t="shared" si="182"/>
        <v>N</v>
      </c>
      <c r="BS853" s="57" t="s">
        <v>193</v>
      </c>
      <c r="BT853" s="57" t="s">
        <v>193</v>
      </c>
      <c r="BU853" s="57" t="s">
        <v>193</v>
      </c>
      <c r="BV853" s="57" t="s">
        <v>193</v>
      </c>
      <c r="BW853" s="57" t="s">
        <v>193</v>
      </c>
      <c r="BX853" s="57" t="str">
        <f t="shared" si="183"/>
        <v>N</v>
      </c>
      <c r="BY853" s="57" t="s">
        <v>193</v>
      </c>
      <c r="BZ853" s="57" t="s">
        <v>193</v>
      </c>
      <c r="CA853" s="57" t="s">
        <v>193</v>
      </c>
      <c r="CB853" s="57" t="s">
        <v>193</v>
      </c>
      <c r="CC853" s="57" t="s">
        <v>193</v>
      </c>
      <c r="CD853" s="57" t="s">
        <v>193</v>
      </c>
      <c r="CE853" s="57" t="s">
        <v>193</v>
      </c>
      <c r="CF853" s="57" t="s">
        <v>193</v>
      </c>
      <c r="CG853" s="57" t="s">
        <v>193</v>
      </c>
      <c r="CH853" s="57" t="s">
        <v>193</v>
      </c>
      <c r="CI853" s="57" t="s">
        <v>193</v>
      </c>
      <c r="CJ853" s="57" t="s">
        <v>193</v>
      </c>
      <c r="CK853" s="57" t="s">
        <v>193</v>
      </c>
      <c r="CL853" s="57" t="s">
        <v>193</v>
      </c>
      <c r="CM853" s="57" t="s">
        <v>193</v>
      </c>
      <c r="CN853" s="57" t="s">
        <v>193</v>
      </c>
      <c r="CO853" s="57" t="s">
        <v>193</v>
      </c>
      <c r="CP853" s="57" t="s">
        <v>193</v>
      </c>
      <c r="CQ853" s="57" t="s">
        <v>193</v>
      </c>
      <c r="CR853" s="57" t="s">
        <v>193</v>
      </c>
      <c r="CS853" s="57" t="str">
        <f t="shared" si="184"/>
        <v>N</v>
      </c>
      <c r="CT853" s="57" t="str">
        <f t="shared" si="185"/>
        <v>N</v>
      </c>
      <c r="CU853" s="62" t="s">
        <v>194</v>
      </c>
      <c r="CV853" s="57" t="s">
        <v>193</v>
      </c>
      <c r="CW853" s="57" t="s">
        <v>193</v>
      </c>
      <c r="CX853" s="57" t="s">
        <v>193</v>
      </c>
      <c r="CY853" s="57" t="s">
        <v>193</v>
      </c>
      <c r="CZ853" s="57" t="str">
        <f t="shared" si="186"/>
        <v>N</v>
      </c>
      <c r="DA853" s="57" t="s">
        <v>193</v>
      </c>
      <c r="DB853" s="57" t="s">
        <v>193</v>
      </c>
      <c r="DC853" s="57" t="s">
        <v>193</v>
      </c>
      <c r="DD853" s="57" t="str">
        <f t="shared" si="187"/>
        <v>N</v>
      </c>
      <c r="DE853" s="57" t="s">
        <v>193</v>
      </c>
      <c r="DF853" s="57" t="s">
        <v>193</v>
      </c>
      <c r="DG853" s="57" t="str">
        <f t="shared" si="188"/>
        <v>N</v>
      </c>
      <c r="DH853" s="57" t="s">
        <v>193</v>
      </c>
      <c r="DI853" s="57" t="s">
        <v>193</v>
      </c>
      <c r="DJ853" s="57" t="s">
        <v>193</v>
      </c>
      <c r="DK853" s="57" t="s">
        <v>193</v>
      </c>
      <c r="DL853" s="57" t="s">
        <v>193</v>
      </c>
      <c r="DM853" s="57" t="s">
        <v>193</v>
      </c>
      <c r="DN853" s="57" t="s">
        <v>193</v>
      </c>
      <c r="DO853" s="57" t="s">
        <v>193</v>
      </c>
      <c r="DP853" s="57" t="s">
        <v>193</v>
      </c>
      <c r="DQ853" s="57" t="s">
        <v>193</v>
      </c>
      <c r="DR853" s="57" t="s">
        <v>193</v>
      </c>
      <c r="DS853" s="57" t="s">
        <v>193</v>
      </c>
      <c r="DT853" s="57" t="s">
        <v>193</v>
      </c>
      <c r="DU853" s="57" t="str">
        <f t="shared" si="189"/>
        <v>N</v>
      </c>
      <c r="DV853" s="57" t="str">
        <f t="shared" si="190"/>
        <v>N</v>
      </c>
      <c r="DW853" s="57" t="s">
        <v>193</v>
      </c>
      <c r="DX853" s="57" t="s">
        <v>193</v>
      </c>
      <c r="DY853" s="57" t="s">
        <v>193</v>
      </c>
      <c r="DZ853" s="57" t="s">
        <v>193</v>
      </c>
      <c r="EA853" s="57" t="s">
        <v>193</v>
      </c>
      <c r="EB853" s="57" t="s">
        <v>193</v>
      </c>
      <c r="EC853" s="57" t="s">
        <v>193</v>
      </c>
      <c r="ED853" s="57" t="s">
        <v>193</v>
      </c>
      <c r="EE853" s="57" t="s">
        <v>193</v>
      </c>
      <c r="EF853" s="57" t="s">
        <v>193</v>
      </c>
      <c r="EG853" s="57" t="s">
        <v>193</v>
      </c>
      <c r="EH853" s="57" t="s">
        <v>193</v>
      </c>
      <c r="EI853" s="57" t="s">
        <v>193</v>
      </c>
      <c r="EJ853" s="57" t="s">
        <v>193</v>
      </c>
      <c r="EK853" s="57" t="s">
        <v>193</v>
      </c>
      <c r="EL853" s="57" t="s">
        <v>193</v>
      </c>
      <c r="EM853" s="57" t="s">
        <v>193</v>
      </c>
      <c r="EN853" s="57" t="s">
        <v>193</v>
      </c>
      <c r="EO853" s="57" t="s">
        <v>193</v>
      </c>
      <c r="EP853" s="57" t="s">
        <v>193</v>
      </c>
      <c r="EQ853" s="57" t="s">
        <v>193</v>
      </c>
      <c r="ER853" s="57" t="str">
        <f t="shared" si="191"/>
        <v>N</v>
      </c>
      <c r="ES853" s="57" t="s">
        <v>193</v>
      </c>
      <c r="ET853" s="57" t="s">
        <v>193</v>
      </c>
      <c r="EU853" s="57" t="s">
        <v>193</v>
      </c>
      <c r="EV853" s="57" t="s">
        <v>193</v>
      </c>
      <c r="EW853" s="57" t="s">
        <v>193</v>
      </c>
      <c r="EX853" s="57" t="s">
        <v>193</v>
      </c>
      <c r="EY853" s="57" t="s">
        <v>193</v>
      </c>
      <c r="EZ853" s="57" t="s">
        <v>193</v>
      </c>
      <c r="FA853" s="57" t="s">
        <v>193</v>
      </c>
      <c r="FB853" s="57" t="s">
        <v>193</v>
      </c>
      <c r="FC853" s="57" t="s">
        <v>193</v>
      </c>
      <c r="FD853" s="57" t="s">
        <v>193</v>
      </c>
      <c r="FE853" s="57" t="s">
        <v>193</v>
      </c>
      <c r="FF853" s="57" t="s">
        <v>193</v>
      </c>
      <c r="FG853" s="57" t="s">
        <v>193</v>
      </c>
      <c r="FH853" s="57" t="s">
        <v>193</v>
      </c>
      <c r="FI853" s="57" t="s">
        <v>193</v>
      </c>
      <c r="FJ853" s="57" t="s">
        <v>193</v>
      </c>
      <c r="FK853" s="57" t="s">
        <v>193</v>
      </c>
      <c r="FL853" s="57" t="s">
        <v>193</v>
      </c>
      <c r="FM853" s="57" t="s">
        <v>193</v>
      </c>
      <c r="FN853" s="57" t="str">
        <f t="shared" si="192"/>
        <v>N</v>
      </c>
      <c r="FO853" s="57" t="s">
        <v>193</v>
      </c>
      <c r="FP853" s="57" t="s">
        <v>193</v>
      </c>
      <c r="FQ853" s="57" t="s">
        <v>193</v>
      </c>
      <c r="FR853" s="57" t="s">
        <v>193</v>
      </c>
      <c r="FS853" s="57" t="s">
        <v>193</v>
      </c>
      <c r="FT853" s="57" t="s">
        <v>193</v>
      </c>
      <c r="FU853" s="57" t="s">
        <v>193</v>
      </c>
      <c r="FV853" s="57" t="s">
        <v>193</v>
      </c>
      <c r="FW853" s="57" t="s">
        <v>193</v>
      </c>
      <c r="FX853" s="57" t="s">
        <v>193</v>
      </c>
      <c r="FZ853" s="57" t="str">
        <f t="shared" si="194"/>
        <v>N</v>
      </c>
    </row>
    <row r="854" spans="1:182" s="18" customFormat="1" ht="10.5" x14ac:dyDescent="0.55000000000000004">
      <c r="B854" s="56" t="s">
        <v>186</v>
      </c>
      <c r="C854" s="57">
        <v>3</v>
      </c>
      <c r="D854" s="57">
        <f t="shared" si="193"/>
        <v>849</v>
      </c>
      <c r="E854" s="57">
        <v>18549</v>
      </c>
      <c r="F854" s="57"/>
      <c r="H854" s="57" t="s">
        <v>198</v>
      </c>
      <c r="I854" s="57" t="s">
        <v>236</v>
      </c>
      <c r="J854" s="57" t="s">
        <v>240</v>
      </c>
      <c r="K854" s="57" t="s">
        <v>238</v>
      </c>
      <c r="L854" s="57" t="s">
        <v>216</v>
      </c>
      <c r="M854" s="58">
        <v>39472</v>
      </c>
      <c r="N854" s="59" t="s">
        <v>218</v>
      </c>
      <c r="O854" s="57"/>
      <c r="P854" s="57"/>
      <c r="Q854" s="57" t="s">
        <v>192</v>
      </c>
      <c r="S854" s="57" t="str">
        <f>IF('[1]Données questionnaire'!W775="","",'[1]Données questionnaire'!W775)</f>
        <v>X</v>
      </c>
      <c r="T854" s="57" t="str">
        <f>IF('[1]Données questionnaire'!X775="","",'[1]Données questionnaire'!X775)</f>
        <v/>
      </c>
      <c r="U854" s="57" t="str">
        <f>IF('[1]Données questionnaire'!Y775="","",'[1]Données questionnaire'!Y775)</f>
        <v/>
      </c>
      <c r="V854" s="57" t="str">
        <f>IF('[1]Données questionnaire'!Z775="","",'[1]Données questionnaire'!Z775)</f>
        <v/>
      </c>
      <c r="W854" s="57" t="str">
        <f>IF('[1]Données questionnaire'!AA775="","",'[1]Données questionnaire'!AA775)</f>
        <v/>
      </c>
      <c r="X854" s="57" t="str">
        <f>IF('[1]Données questionnaire'!AB775="","",'[1]Données questionnaire'!AB775)</f>
        <v/>
      </c>
      <c r="Y854" s="57" t="str">
        <f>IF('[1]Données questionnaire'!AC775="","",'[1]Données questionnaire'!AC775)</f>
        <v>X</v>
      </c>
      <c r="Z854" s="57" t="str">
        <f>IF('[1]Données questionnaire'!AD775="","",'[1]Données questionnaire'!AD775)</f>
        <v/>
      </c>
      <c r="AA854" s="57" t="str">
        <f>IF('[1]Données questionnaire'!AE775="","",'[1]Données questionnaire'!AE775)</f>
        <v/>
      </c>
      <c r="AB854" s="57" t="str">
        <f>IF('[1]Données questionnaire'!AF775="","",'[1]Données questionnaire'!AF775)</f>
        <v/>
      </c>
      <c r="AC854" s="57">
        <f>IF('[1]Données questionnaire'!AG775="","",'[1]Données questionnaire'!AG775)</f>
        <v>28</v>
      </c>
      <c r="AE854" s="57"/>
      <c r="AF854" s="57"/>
      <c r="AG854" s="60"/>
      <c r="AH854" s="57"/>
      <c r="AI854" s="57"/>
      <c r="AJ854" s="57"/>
      <c r="AK854" s="57"/>
      <c r="AL854" s="57"/>
      <c r="AM854" s="57"/>
      <c r="AN854" s="57"/>
      <c r="AO854" s="57"/>
      <c r="AP854" s="57"/>
      <c r="AQ854" s="57"/>
      <c r="AR854" s="57"/>
      <c r="AS854" s="57"/>
      <c r="AT854" s="57"/>
      <c r="AU854" s="57"/>
      <c r="AV854" s="57"/>
      <c r="AW854" s="57"/>
      <c r="AX854" s="57"/>
      <c r="AY854" s="57"/>
      <c r="AZ854" s="57"/>
      <c r="BB854" s="57" t="s">
        <v>192</v>
      </c>
      <c r="BC854" s="57"/>
      <c r="BD854" s="57" t="s">
        <v>193</v>
      </c>
      <c r="BE854" s="60">
        <v>0</v>
      </c>
      <c r="BF854" s="61" t="str">
        <f t="shared" si="181"/>
        <v/>
      </c>
      <c r="BG854" s="57" t="s">
        <v>193</v>
      </c>
      <c r="BH854" s="57"/>
      <c r="BI854" s="57" t="s">
        <v>193</v>
      </c>
      <c r="BJ854" s="57" t="s">
        <v>193</v>
      </c>
      <c r="BK854" s="57" t="s">
        <v>193</v>
      </c>
      <c r="BL854" s="57" t="s">
        <v>193</v>
      </c>
      <c r="BM854" s="57" t="s">
        <v>193</v>
      </c>
      <c r="BN854" s="57" t="s">
        <v>193</v>
      </c>
      <c r="BO854" s="57" t="s">
        <v>193</v>
      </c>
      <c r="BP854" s="57" t="s">
        <v>193</v>
      </c>
      <c r="BQ854" s="57" t="s">
        <v>193</v>
      </c>
      <c r="BR854" s="57" t="str">
        <f t="shared" si="182"/>
        <v>N</v>
      </c>
      <c r="BS854" s="57" t="s">
        <v>193</v>
      </c>
      <c r="BT854" s="57" t="s">
        <v>193</v>
      </c>
      <c r="BU854" s="57" t="s">
        <v>193</v>
      </c>
      <c r="BV854" s="57" t="s">
        <v>193</v>
      </c>
      <c r="BW854" s="57" t="s">
        <v>193</v>
      </c>
      <c r="BX854" s="57" t="str">
        <f t="shared" si="183"/>
        <v>N</v>
      </c>
      <c r="BY854" s="57" t="s">
        <v>193</v>
      </c>
      <c r="BZ854" s="57" t="s">
        <v>193</v>
      </c>
      <c r="CA854" s="57" t="s">
        <v>193</v>
      </c>
      <c r="CB854" s="57" t="s">
        <v>193</v>
      </c>
      <c r="CC854" s="57" t="s">
        <v>193</v>
      </c>
      <c r="CD854" s="57" t="s">
        <v>193</v>
      </c>
      <c r="CE854" s="57" t="s">
        <v>193</v>
      </c>
      <c r="CF854" s="57" t="s">
        <v>193</v>
      </c>
      <c r="CG854" s="57" t="s">
        <v>193</v>
      </c>
      <c r="CH854" s="57" t="s">
        <v>193</v>
      </c>
      <c r="CI854" s="57" t="s">
        <v>193</v>
      </c>
      <c r="CJ854" s="57" t="s">
        <v>193</v>
      </c>
      <c r="CK854" s="57" t="s">
        <v>193</v>
      </c>
      <c r="CL854" s="57" t="s">
        <v>193</v>
      </c>
      <c r="CM854" s="57" t="s">
        <v>193</v>
      </c>
      <c r="CN854" s="57" t="s">
        <v>193</v>
      </c>
      <c r="CO854" s="57" t="s">
        <v>193</v>
      </c>
      <c r="CP854" s="57" t="s">
        <v>193</v>
      </c>
      <c r="CQ854" s="57" t="s">
        <v>193</v>
      </c>
      <c r="CR854" s="57" t="s">
        <v>193</v>
      </c>
      <c r="CS854" s="57" t="str">
        <f t="shared" si="184"/>
        <v>N</v>
      </c>
      <c r="CT854" s="57" t="str">
        <f t="shared" si="185"/>
        <v>N</v>
      </c>
      <c r="CU854" s="62" t="s">
        <v>194</v>
      </c>
      <c r="CV854" s="57" t="s">
        <v>193</v>
      </c>
      <c r="CW854" s="57" t="s">
        <v>193</v>
      </c>
      <c r="CX854" s="57" t="s">
        <v>193</v>
      </c>
      <c r="CY854" s="57" t="s">
        <v>193</v>
      </c>
      <c r="CZ854" s="57" t="str">
        <f t="shared" si="186"/>
        <v>N</v>
      </c>
      <c r="DA854" s="57" t="s">
        <v>193</v>
      </c>
      <c r="DB854" s="57" t="s">
        <v>193</v>
      </c>
      <c r="DC854" s="57" t="s">
        <v>193</v>
      </c>
      <c r="DD854" s="57" t="str">
        <f t="shared" si="187"/>
        <v>N</v>
      </c>
      <c r="DE854" s="57" t="s">
        <v>193</v>
      </c>
      <c r="DF854" s="57" t="s">
        <v>193</v>
      </c>
      <c r="DG854" s="57" t="str">
        <f t="shared" si="188"/>
        <v>N</v>
      </c>
      <c r="DH854" s="57" t="s">
        <v>193</v>
      </c>
      <c r="DI854" s="57" t="s">
        <v>193</v>
      </c>
      <c r="DJ854" s="57" t="s">
        <v>193</v>
      </c>
      <c r="DK854" s="57" t="s">
        <v>193</v>
      </c>
      <c r="DL854" s="57" t="s">
        <v>193</v>
      </c>
      <c r="DM854" s="57" t="s">
        <v>193</v>
      </c>
      <c r="DN854" s="57" t="s">
        <v>193</v>
      </c>
      <c r="DO854" s="57" t="s">
        <v>193</v>
      </c>
      <c r="DP854" s="57" t="s">
        <v>193</v>
      </c>
      <c r="DQ854" s="57" t="s">
        <v>193</v>
      </c>
      <c r="DR854" s="57" t="s">
        <v>193</v>
      </c>
      <c r="DS854" s="57" t="s">
        <v>193</v>
      </c>
      <c r="DT854" s="57" t="s">
        <v>193</v>
      </c>
      <c r="DU854" s="57" t="str">
        <f t="shared" si="189"/>
        <v>N</v>
      </c>
      <c r="DV854" s="57" t="str">
        <f t="shared" si="190"/>
        <v>N</v>
      </c>
      <c r="DW854" s="57" t="s">
        <v>193</v>
      </c>
      <c r="DX854" s="57" t="s">
        <v>193</v>
      </c>
      <c r="DY854" s="57" t="s">
        <v>193</v>
      </c>
      <c r="DZ854" s="57" t="s">
        <v>193</v>
      </c>
      <c r="EA854" s="57" t="s">
        <v>193</v>
      </c>
      <c r="EB854" s="57" t="s">
        <v>193</v>
      </c>
      <c r="EC854" s="57" t="s">
        <v>193</v>
      </c>
      <c r="ED854" s="57" t="s">
        <v>193</v>
      </c>
      <c r="EE854" s="57" t="s">
        <v>193</v>
      </c>
      <c r="EF854" s="57" t="s">
        <v>193</v>
      </c>
      <c r="EG854" s="57" t="s">
        <v>193</v>
      </c>
      <c r="EH854" s="57" t="s">
        <v>193</v>
      </c>
      <c r="EI854" s="57" t="s">
        <v>193</v>
      </c>
      <c r="EJ854" s="57" t="s">
        <v>193</v>
      </c>
      <c r="EK854" s="57" t="s">
        <v>193</v>
      </c>
      <c r="EL854" s="57" t="s">
        <v>193</v>
      </c>
      <c r="EM854" s="57" t="s">
        <v>193</v>
      </c>
      <c r="EN854" s="57" t="s">
        <v>193</v>
      </c>
      <c r="EO854" s="57" t="s">
        <v>193</v>
      </c>
      <c r="EP854" s="57" t="s">
        <v>193</v>
      </c>
      <c r="EQ854" s="57" t="s">
        <v>193</v>
      </c>
      <c r="ER854" s="57" t="str">
        <f t="shared" si="191"/>
        <v>N</v>
      </c>
      <c r="ES854" s="57" t="s">
        <v>193</v>
      </c>
      <c r="ET854" s="57" t="s">
        <v>193</v>
      </c>
      <c r="EU854" s="57" t="s">
        <v>193</v>
      </c>
      <c r="EV854" s="57" t="s">
        <v>193</v>
      </c>
      <c r="EW854" s="57" t="s">
        <v>193</v>
      </c>
      <c r="EX854" s="57" t="s">
        <v>193</v>
      </c>
      <c r="EY854" s="57" t="s">
        <v>193</v>
      </c>
      <c r="EZ854" s="57" t="s">
        <v>193</v>
      </c>
      <c r="FA854" s="57" t="s">
        <v>193</v>
      </c>
      <c r="FB854" s="57" t="s">
        <v>193</v>
      </c>
      <c r="FC854" s="57" t="s">
        <v>193</v>
      </c>
      <c r="FD854" s="57" t="s">
        <v>193</v>
      </c>
      <c r="FE854" s="57" t="s">
        <v>193</v>
      </c>
      <c r="FF854" s="57" t="s">
        <v>193</v>
      </c>
      <c r="FG854" s="57" t="s">
        <v>193</v>
      </c>
      <c r="FH854" s="57" t="s">
        <v>193</v>
      </c>
      <c r="FI854" s="57" t="s">
        <v>193</v>
      </c>
      <c r="FJ854" s="57" t="s">
        <v>193</v>
      </c>
      <c r="FK854" s="57" t="s">
        <v>193</v>
      </c>
      <c r="FL854" s="57" t="s">
        <v>193</v>
      </c>
      <c r="FM854" s="57" t="s">
        <v>193</v>
      </c>
      <c r="FN854" s="57" t="str">
        <f t="shared" si="192"/>
        <v>N</v>
      </c>
      <c r="FO854" s="57" t="s">
        <v>193</v>
      </c>
      <c r="FP854" s="57" t="s">
        <v>193</v>
      </c>
      <c r="FQ854" s="57" t="s">
        <v>193</v>
      </c>
      <c r="FR854" s="57" t="s">
        <v>193</v>
      </c>
      <c r="FS854" s="57" t="s">
        <v>193</v>
      </c>
      <c r="FT854" s="57" t="s">
        <v>193</v>
      </c>
      <c r="FU854" s="57" t="s">
        <v>193</v>
      </c>
      <c r="FV854" s="57" t="s">
        <v>193</v>
      </c>
      <c r="FW854" s="57" t="s">
        <v>193</v>
      </c>
      <c r="FX854" s="57" t="s">
        <v>193</v>
      </c>
      <c r="FZ854" s="57" t="str">
        <f t="shared" si="194"/>
        <v>N</v>
      </c>
    </row>
    <row r="855" spans="1:182" s="18" customFormat="1" ht="10.5" x14ac:dyDescent="0.55000000000000004">
      <c r="B855" s="56" t="s">
        <v>186</v>
      </c>
      <c r="C855" s="57">
        <v>4</v>
      </c>
      <c r="D855" s="57">
        <f t="shared" si="193"/>
        <v>850</v>
      </c>
      <c r="E855" s="57">
        <v>18550</v>
      </c>
      <c r="F855" s="57"/>
      <c r="H855" s="57" t="s">
        <v>198</v>
      </c>
      <c r="I855" s="57" t="s">
        <v>236</v>
      </c>
      <c r="J855" s="57" t="s">
        <v>240</v>
      </c>
      <c r="K855" s="57" t="s">
        <v>238</v>
      </c>
      <c r="L855" s="57" t="s">
        <v>216</v>
      </c>
      <c r="M855" s="58">
        <v>39472</v>
      </c>
      <c r="N855" s="59" t="s">
        <v>218</v>
      </c>
      <c r="O855" s="57"/>
      <c r="P855" s="57"/>
      <c r="Q855" s="57" t="s">
        <v>192</v>
      </c>
      <c r="S855" s="57" t="str">
        <f>IF('[1]Données questionnaire'!W776="","",'[1]Données questionnaire'!W776)</f>
        <v>X</v>
      </c>
      <c r="T855" s="57" t="str">
        <f>IF('[1]Données questionnaire'!X776="","",'[1]Données questionnaire'!X776)</f>
        <v/>
      </c>
      <c r="U855" s="57" t="str">
        <f>IF('[1]Données questionnaire'!Y776="","",'[1]Données questionnaire'!Y776)</f>
        <v/>
      </c>
      <c r="V855" s="57" t="str">
        <f>IF('[1]Données questionnaire'!Z776="","",'[1]Données questionnaire'!Z776)</f>
        <v/>
      </c>
      <c r="W855" s="57" t="str">
        <f>IF('[1]Données questionnaire'!AA776="","",'[1]Données questionnaire'!AA776)</f>
        <v/>
      </c>
      <c r="X855" s="57" t="str">
        <f>IF('[1]Données questionnaire'!AB776="","",'[1]Données questionnaire'!AB776)</f>
        <v/>
      </c>
      <c r="Y855" s="57" t="str">
        <f>IF('[1]Données questionnaire'!AC776="","",'[1]Données questionnaire'!AC776)</f>
        <v>X</v>
      </c>
      <c r="Z855" s="57" t="str">
        <f>IF('[1]Données questionnaire'!AD776="","",'[1]Données questionnaire'!AD776)</f>
        <v/>
      </c>
      <c r="AA855" s="57" t="str">
        <f>IF('[1]Données questionnaire'!AE776="","",'[1]Données questionnaire'!AE776)</f>
        <v/>
      </c>
      <c r="AB855" s="57" t="str">
        <f>IF('[1]Données questionnaire'!AF776="","",'[1]Données questionnaire'!AF776)</f>
        <v/>
      </c>
      <c r="AC855" s="57">
        <f>IF('[1]Données questionnaire'!AG776="","",'[1]Données questionnaire'!AG776)</f>
        <v>24</v>
      </c>
      <c r="AE855" s="57"/>
      <c r="AF855" s="57"/>
      <c r="AG855" s="60"/>
      <c r="AH855" s="57"/>
      <c r="AI855" s="57"/>
      <c r="AJ855" s="57"/>
      <c r="AK855" s="57"/>
      <c r="AL855" s="57"/>
      <c r="AM855" s="57"/>
      <c r="AN855" s="57"/>
      <c r="AO855" s="57"/>
      <c r="AP855" s="57"/>
      <c r="AQ855" s="57"/>
      <c r="AR855" s="57"/>
      <c r="AS855" s="57"/>
      <c r="AT855" s="57"/>
      <c r="AU855" s="57"/>
      <c r="AV855" s="57"/>
      <c r="AW855" s="57"/>
      <c r="AX855" s="57"/>
      <c r="AY855" s="57"/>
      <c r="AZ855" s="57"/>
      <c r="BB855" s="57" t="s">
        <v>192</v>
      </c>
      <c r="BC855" s="57"/>
      <c r="BD855" s="57" t="s">
        <v>193</v>
      </c>
      <c r="BE855" s="60">
        <v>0</v>
      </c>
      <c r="BF855" s="61" t="str">
        <f t="shared" si="181"/>
        <v/>
      </c>
      <c r="BG855" s="57" t="s">
        <v>193</v>
      </c>
      <c r="BH855" s="57"/>
      <c r="BI855" s="57" t="s">
        <v>193</v>
      </c>
      <c r="BJ855" s="57" t="s">
        <v>193</v>
      </c>
      <c r="BK855" s="57" t="s">
        <v>193</v>
      </c>
      <c r="BL855" s="57" t="s">
        <v>193</v>
      </c>
      <c r="BM855" s="57" t="s">
        <v>193</v>
      </c>
      <c r="BN855" s="57" t="s">
        <v>193</v>
      </c>
      <c r="BO855" s="57" t="s">
        <v>193</v>
      </c>
      <c r="BP855" s="57" t="s">
        <v>193</v>
      </c>
      <c r="BQ855" s="57" t="s">
        <v>193</v>
      </c>
      <c r="BR855" s="57" t="str">
        <f t="shared" si="182"/>
        <v>N</v>
      </c>
      <c r="BS855" s="57" t="s">
        <v>193</v>
      </c>
      <c r="BT855" s="57" t="s">
        <v>193</v>
      </c>
      <c r="BU855" s="57" t="s">
        <v>193</v>
      </c>
      <c r="BV855" s="57" t="s">
        <v>193</v>
      </c>
      <c r="BW855" s="57" t="s">
        <v>193</v>
      </c>
      <c r="BX855" s="57" t="str">
        <f t="shared" si="183"/>
        <v>N</v>
      </c>
      <c r="BY855" s="57" t="s">
        <v>193</v>
      </c>
      <c r="BZ855" s="57" t="s">
        <v>193</v>
      </c>
      <c r="CA855" s="57" t="s">
        <v>193</v>
      </c>
      <c r="CB855" s="57" t="s">
        <v>193</v>
      </c>
      <c r="CC855" s="57" t="s">
        <v>193</v>
      </c>
      <c r="CD855" s="57" t="s">
        <v>193</v>
      </c>
      <c r="CE855" s="57" t="s">
        <v>193</v>
      </c>
      <c r="CF855" s="57" t="s">
        <v>193</v>
      </c>
      <c r="CG855" s="57" t="s">
        <v>193</v>
      </c>
      <c r="CH855" s="57" t="s">
        <v>193</v>
      </c>
      <c r="CI855" s="57" t="s">
        <v>193</v>
      </c>
      <c r="CJ855" s="57" t="s">
        <v>193</v>
      </c>
      <c r="CK855" s="57" t="s">
        <v>193</v>
      </c>
      <c r="CL855" s="57" t="s">
        <v>193</v>
      </c>
      <c r="CM855" s="57" t="s">
        <v>193</v>
      </c>
      <c r="CN855" s="57" t="s">
        <v>193</v>
      </c>
      <c r="CO855" s="57" t="s">
        <v>193</v>
      </c>
      <c r="CP855" s="57" t="s">
        <v>193</v>
      </c>
      <c r="CQ855" s="57" t="s">
        <v>193</v>
      </c>
      <c r="CR855" s="57" t="s">
        <v>193</v>
      </c>
      <c r="CS855" s="57" t="str">
        <f t="shared" si="184"/>
        <v>N</v>
      </c>
      <c r="CT855" s="57" t="str">
        <f t="shared" si="185"/>
        <v>N</v>
      </c>
      <c r="CU855" s="62" t="s">
        <v>194</v>
      </c>
      <c r="CV855" s="57" t="s">
        <v>193</v>
      </c>
      <c r="CW855" s="57" t="s">
        <v>193</v>
      </c>
      <c r="CX855" s="57" t="s">
        <v>193</v>
      </c>
      <c r="CY855" s="57" t="s">
        <v>193</v>
      </c>
      <c r="CZ855" s="57" t="str">
        <f t="shared" si="186"/>
        <v>N</v>
      </c>
      <c r="DA855" s="57" t="s">
        <v>193</v>
      </c>
      <c r="DB855" s="57" t="s">
        <v>193</v>
      </c>
      <c r="DC855" s="57" t="s">
        <v>193</v>
      </c>
      <c r="DD855" s="57" t="str">
        <f t="shared" si="187"/>
        <v>N</v>
      </c>
      <c r="DE855" s="57" t="s">
        <v>193</v>
      </c>
      <c r="DF855" s="57" t="s">
        <v>193</v>
      </c>
      <c r="DG855" s="57" t="str">
        <f t="shared" si="188"/>
        <v>N</v>
      </c>
      <c r="DH855" s="57" t="s">
        <v>193</v>
      </c>
      <c r="DI855" s="57" t="s">
        <v>193</v>
      </c>
      <c r="DJ855" s="57" t="s">
        <v>193</v>
      </c>
      <c r="DK855" s="57" t="s">
        <v>193</v>
      </c>
      <c r="DL855" s="57" t="s">
        <v>193</v>
      </c>
      <c r="DM855" s="57" t="s">
        <v>193</v>
      </c>
      <c r="DN855" s="57" t="s">
        <v>193</v>
      </c>
      <c r="DO855" s="57" t="s">
        <v>193</v>
      </c>
      <c r="DP855" s="57" t="s">
        <v>193</v>
      </c>
      <c r="DQ855" s="57" t="s">
        <v>193</v>
      </c>
      <c r="DR855" s="57" t="s">
        <v>193</v>
      </c>
      <c r="DS855" s="57" t="s">
        <v>193</v>
      </c>
      <c r="DT855" s="57" t="s">
        <v>193</v>
      </c>
      <c r="DU855" s="57" t="str">
        <f t="shared" si="189"/>
        <v>N</v>
      </c>
      <c r="DV855" s="57" t="str">
        <f t="shared" si="190"/>
        <v>N</v>
      </c>
      <c r="DW855" s="57" t="s">
        <v>193</v>
      </c>
      <c r="DX855" s="57" t="s">
        <v>193</v>
      </c>
      <c r="DY855" s="57" t="s">
        <v>193</v>
      </c>
      <c r="DZ855" s="57" t="s">
        <v>193</v>
      </c>
      <c r="EA855" s="57" t="s">
        <v>193</v>
      </c>
      <c r="EB855" s="57" t="s">
        <v>193</v>
      </c>
      <c r="EC855" s="57" t="s">
        <v>193</v>
      </c>
      <c r="ED855" s="57" t="s">
        <v>193</v>
      </c>
      <c r="EE855" s="57" t="s">
        <v>193</v>
      </c>
      <c r="EF855" s="57" t="s">
        <v>193</v>
      </c>
      <c r="EG855" s="57" t="s">
        <v>193</v>
      </c>
      <c r="EH855" s="57" t="s">
        <v>193</v>
      </c>
      <c r="EI855" s="57" t="s">
        <v>193</v>
      </c>
      <c r="EJ855" s="57" t="s">
        <v>193</v>
      </c>
      <c r="EK855" s="57" t="s">
        <v>193</v>
      </c>
      <c r="EL855" s="57" t="s">
        <v>193</v>
      </c>
      <c r="EM855" s="57" t="s">
        <v>193</v>
      </c>
      <c r="EN855" s="57" t="s">
        <v>193</v>
      </c>
      <c r="EO855" s="57" t="s">
        <v>193</v>
      </c>
      <c r="EP855" s="57" t="s">
        <v>193</v>
      </c>
      <c r="EQ855" s="57" t="s">
        <v>193</v>
      </c>
      <c r="ER855" s="57" t="str">
        <f t="shared" si="191"/>
        <v>N</v>
      </c>
      <c r="ES855" s="57" t="s">
        <v>193</v>
      </c>
      <c r="ET855" s="57" t="s">
        <v>193</v>
      </c>
      <c r="EU855" s="57" t="s">
        <v>193</v>
      </c>
      <c r="EV855" s="57" t="s">
        <v>193</v>
      </c>
      <c r="EW855" s="57" t="s">
        <v>193</v>
      </c>
      <c r="EX855" s="57" t="s">
        <v>193</v>
      </c>
      <c r="EY855" s="57" t="s">
        <v>193</v>
      </c>
      <c r="EZ855" s="57" t="s">
        <v>193</v>
      </c>
      <c r="FA855" s="57" t="s">
        <v>193</v>
      </c>
      <c r="FB855" s="57" t="s">
        <v>193</v>
      </c>
      <c r="FC855" s="57" t="s">
        <v>193</v>
      </c>
      <c r="FD855" s="57" t="s">
        <v>193</v>
      </c>
      <c r="FE855" s="57" t="s">
        <v>193</v>
      </c>
      <c r="FF855" s="57" t="s">
        <v>193</v>
      </c>
      <c r="FG855" s="57" t="s">
        <v>193</v>
      </c>
      <c r="FH855" s="57" t="s">
        <v>193</v>
      </c>
      <c r="FI855" s="57" t="s">
        <v>193</v>
      </c>
      <c r="FJ855" s="57" t="s">
        <v>193</v>
      </c>
      <c r="FK855" s="57" t="s">
        <v>193</v>
      </c>
      <c r="FL855" s="57" t="s">
        <v>193</v>
      </c>
      <c r="FM855" s="57" t="s">
        <v>193</v>
      </c>
      <c r="FN855" s="57" t="str">
        <f t="shared" si="192"/>
        <v>N</v>
      </c>
      <c r="FO855" s="57" t="s">
        <v>193</v>
      </c>
      <c r="FP855" s="57" t="s">
        <v>193</v>
      </c>
      <c r="FQ855" s="57" t="s">
        <v>193</v>
      </c>
      <c r="FR855" s="57" t="s">
        <v>193</v>
      </c>
      <c r="FS855" s="57" t="s">
        <v>193</v>
      </c>
      <c r="FT855" s="57" t="s">
        <v>193</v>
      </c>
      <c r="FU855" s="57" t="s">
        <v>193</v>
      </c>
      <c r="FV855" s="57" t="s">
        <v>193</v>
      </c>
      <c r="FW855" s="57" t="s">
        <v>193</v>
      </c>
      <c r="FX855" s="57" t="s">
        <v>193</v>
      </c>
      <c r="FZ855" s="57" t="str">
        <f t="shared" si="194"/>
        <v>N</v>
      </c>
    </row>
    <row r="856" spans="1:182" s="18" customFormat="1" ht="10.5" x14ac:dyDescent="0.55000000000000004">
      <c r="B856" s="56" t="s">
        <v>186</v>
      </c>
      <c r="C856" s="57">
        <v>5</v>
      </c>
      <c r="D856" s="57">
        <f t="shared" si="193"/>
        <v>851</v>
      </c>
      <c r="E856" s="57">
        <v>18551</v>
      </c>
      <c r="F856" s="57"/>
      <c r="H856" s="57" t="s">
        <v>198</v>
      </c>
      <c r="I856" s="57" t="s">
        <v>236</v>
      </c>
      <c r="J856" s="57" t="s">
        <v>240</v>
      </c>
      <c r="K856" s="57" t="s">
        <v>238</v>
      </c>
      <c r="L856" s="57" t="s">
        <v>216</v>
      </c>
      <c r="M856" s="58">
        <v>39472</v>
      </c>
      <c r="N856" s="59" t="s">
        <v>218</v>
      </c>
      <c r="O856" s="57"/>
      <c r="P856" s="57"/>
      <c r="Q856" s="57" t="s">
        <v>192</v>
      </c>
      <c r="S856" s="57" t="str">
        <f>IF('[1]Données questionnaire'!W777="","",'[1]Données questionnaire'!W777)</f>
        <v>X</v>
      </c>
      <c r="T856" s="57" t="str">
        <f>IF('[1]Données questionnaire'!X777="","",'[1]Données questionnaire'!X777)</f>
        <v/>
      </c>
      <c r="U856" s="57" t="str">
        <f>IF('[1]Données questionnaire'!Y777="","",'[1]Données questionnaire'!Y777)</f>
        <v/>
      </c>
      <c r="V856" s="57" t="str">
        <f>IF('[1]Données questionnaire'!Z777="","",'[1]Données questionnaire'!Z777)</f>
        <v/>
      </c>
      <c r="W856" s="57" t="str">
        <f>IF('[1]Données questionnaire'!AA777="","",'[1]Données questionnaire'!AA777)</f>
        <v/>
      </c>
      <c r="X856" s="57" t="str">
        <f>IF('[1]Données questionnaire'!AB777="","",'[1]Données questionnaire'!AB777)</f>
        <v/>
      </c>
      <c r="Y856" s="57" t="str">
        <f>IF('[1]Données questionnaire'!AC777="","",'[1]Données questionnaire'!AC777)</f>
        <v/>
      </c>
      <c r="Z856" s="57" t="str">
        <f>IF('[1]Données questionnaire'!AD777="","",'[1]Données questionnaire'!AD777)</f>
        <v>X</v>
      </c>
      <c r="AA856" s="57" t="str">
        <f>IF('[1]Données questionnaire'!AE777="","",'[1]Données questionnaire'!AE777)</f>
        <v/>
      </c>
      <c r="AB856" s="57" t="str">
        <f>IF('[1]Données questionnaire'!AF777="","",'[1]Données questionnaire'!AF777)</f>
        <v/>
      </c>
      <c r="AC856" s="57">
        <f>IF('[1]Données questionnaire'!AG777="","",'[1]Données questionnaire'!AG777)</f>
        <v>24</v>
      </c>
      <c r="AE856" s="57"/>
      <c r="AF856" s="57"/>
      <c r="AG856" s="60"/>
      <c r="AH856" s="57"/>
      <c r="AI856" s="57"/>
      <c r="AJ856" s="57"/>
      <c r="AK856" s="57"/>
      <c r="AL856" s="57"/>
      <c r="AM856" s="57"/>
      <c r="AN856" s="57"/>
      <c r="AO856" s="57"/>
      <c r="AP856" s="57"/>
      <c r="AQ856" s="57"/>
      <c r="AR856" s="57"/>
      <c r="AS856" s="57"/>
      <c r="AT856" s="57"/>
      <c r="AU856" s="57"/>
      <c r="AV856" s="57"/>
      <c r="AW856" s="57"/>
      <c r="AX856" s="57"/>
      <c r="AY856" s="57"/>
      <c r="AZ856" s="57"/>
      <c r="BB856" s="57" t="s">
        <v>192</v>
      </c>
      <c r="BC856" s="57"/>
      <c r="BD856" s="57" t="s">
        <v>193</v>
      </c>
      <c r="BE856" s="60">
        <v>0</v>
      </c>
      <c r="BF856" s="61" t="str">
        <f t="shared" si="181"/>
        <v/>
      </c>
      <c r="BG856" s="57" t="s">
        <v>193</v>
      </c>
      <c r="BH856" s="57"/>
      <c r="BI856" s="57" t="s">
        <v>193</v>
      </c>
      <c r="BJ856" s="57" t="s">
        <v>193</v>
      </c>
      <c r="BK856" s="57" t="s">
        <v>193</v>
      </c>
      <c r="BL856" s="57" t="s">
        <v>193</v>
      </c>
      <c r="BM856" s="57" t="s">
        <v>193</v>
      </c>
      <c r="BN856" s="57" t="s">
        <v>193</v>
      </c>
      <c r="BO856" s="57" t="s">
        <v>193</v>
      </c>
      <c r="BP856" s="57" t="s">
        <v>193</v>
      </c>
      <c r="BQ856" s="57" t="s">
        <v>193</v>
      </c>
      <c r="BR856" s="57" t="str">
        <f t="shared" si="182"/>
        <v>N</v>
      </c>
      <c r="BS856" s="57" t="s">
        <v>193</v>
      </c>
      <c r="BT856" s="57" t="s">
        <v>193</v>
      </c>
      <c r="BU856" s="57" t="s">
        <v>193</v>
      </c>
      <c r="BV856" s="57" t="s">
        <v>193</v>
      </c>
      <c r="BW856" s="57" t="s">
        <v>193</v>
      </c>
      <c r="BX856" s="57" t="str">
        <f t="shared" si="183"/>
        <v>N</v>
      </c>
      <c r="BY856" s="57" t="s">
        <v>193</v>
      </c>
      <c r="BZ856" s="57" t="s">
        <v>193</v>
      </c>
      <c r="CA856" s="57" t="s">
        <v>193</v>
      </c>
      <c r="CB856" s="57" t="s">
        <v>193</v>
      </c>
      <c r="CC856" s="57" t="s">
        <v>193</v>
      </c>
      <c r="CD856" s="57" t="s">
        <v>193</v>
      </c>
      <c r="CE856" s="57" t="s">
        <v>193</v>
      </c>
      <c r="CF856" s="57" t="s">
        <v>193</v>
      </c>
      <c r="CG856" s="57" t="s">
        <v>193</v>
      </c>
      <c r="CH856" s="57" t="s">
        <v>193</v>
      </c>
      <c r="CI856" s="57" t="s">
        <v>193</v>
      </c>
      <c r="CJ856" s="57" t="s">
        <v>193</v>
      </c>
      <c r="CK856" s="57" t="s">
        <v>193</v>
      </c>
      <c r="CL856" s="57" t="s">
        <v>193</v>
      </c>
      <c r="CM856" s="57" t="s">
        <v>193</v>
      </c>
      <c r="CN856" s="57" t="s">
        <v>193</v>
      </c>
      <c r="CO856" s="57" t="s">
        <v>193</v>
      </c>
      <c r="CP856" s="57" t="s">
        <v>193</v>
      </c>
      <c r="CQ856" s="57" t="s">
        <v>193</v>
      </c>
      <c r="CR856" s="57" t="s">
        <v>193</v>
      </c>
      <c r="CS856" s="57" t="str">
        <f t="shared" si="184"/>
        <v>N</v>
      </c>
      <c r="CT856" s="57" t="str">
        <f t="shared" si="185"/>
        <v>N</v>
      </c>
      <c r="CU856" s="57" t="s">
        <v>193</v>
      </c>
      <c r="CV856" s="57" t="s">
        <v>193</v>
      </c>
      <c r="CW856" s="57" t="s">
        <v>193</v>
      </c>
      <c r="CX856" s="57" t="s">
        <v>193</v>
      </c>
      <c r="CY856" s="57" t="s">
        <v>193</v>
      </c>
      <c r="CZ856" s="57" t="str">
        <f t="shared" si="186"/>
        <v>N</v>
      </c>
      <c r="DA856" s="57" t="s">
        <v>193</v>
      </c>
      <c r="DB856" s="57" t="s">
        <v>193</v>
      </c>
      <c r="DC856" s="57" t="s">
        <v>193</v>
      </c>
      <c r="DD856" s="57" t="str">
        <f t="shared" si="187"/>
        <v>N</v>
      </c>
      <c r="DE856" s="57" t="s">
        <v>193</v>
      </c>
      <c r="DF856" s="57" t="s">
        <v>193</v>
      </c>
      <c r="DG856" s="57" t="str">
        <f t="shared" si="188"/>
        <v>N</v>
      </c>
      <c r="DH856" s="57" t="s">
        <v>193</v>
      </c>
      <c r="DI856" s="57" t="s">
        <v>193</v>
      </c>
      <c r="DJ856" s="57" t="s">
        <v>193</v>
      </c>
      <c r="DK856" s="57" t="s">
        <v>193</v>
      </c>
      <c r="DL856" s="57" t="s">
        <v>193</v>
      </c>
      <c r="DM856" s="57" t="s">
        <v>193</v>
      </c>
      <c r="DN856" s="57" t="s">
        <v>193</v>
      </c>
      <c r="DO856" s="57" t="s">
        <v>193</v>
      </c>
      <c r="DP856" s="57" t="s">
        <v>193</v>
      </c>
      <c r="DQ856" s="57" t="s">
        <v>193</v>
      </c>
      <c r="DR856" s="57" t="s">
        <v>193</v>
      </c>
      <c r="DS856" s="57" t="s">
        <v>193</v>
      </c>
      <c r="DT856" s="57" t="s">
        <v>193</v>
      </c>
      <c r="DU856" s="57" t="str">
        <f t="shared" si="189"/>
        <v>N</v>
      </c>
      <c r="DV856" s="57" t="str">
        <f t="shared" si="190"/>
        <v>N</v>
      </c>
      <c r="DW856" s="57" t="s">
        <v>193</v>
      </c>
      <c r="DX856" s="57" t="s">
        <v>193</v>
      </c>
      <c r="DY856" s="57" t="s">
        <v>193</v>
      </c>
      <c r="DZ856" s="57" t="s">
        <v>193</v>
      </c>
      <c r="EA856" s="57" t="s">
        <v>193</v>
      </c>
      <c r="EB856" s="57" t="s">
        <v>193</v>
      </c>
      <c r="EC856" s="57" t="s">
        <v>193</v>
      </c>
      <c r="ED856" s="57" t="s">
        <v>193</v>
      </c>
      <c r="EE856" s="57" t="s">
        <v>193</v>
      </c>
      <c r="EF856" s="57" t="s">
        <v>193</v>
      </c>
      <c r="EG856" s="57" t="s">
        <v>193</v>
      </c>
      <c r="EH856" s="57" t="s">
        <v>193</v>
      </c>
      <c r="EI856" s="57" t="s">
        <v>193</v>
      </c>
      <c r="EJ856" s="57" t="s">
        <v>193</v>
      </c>
      <c r="EK856" s="57" t="s">
        <v>193</v>
      </c>
      <c r="EL856" s="57" t="s">
        <v>193</v>
      </c>
      <c r="EM856" s="57" t="s">
        <v>193</v>
      </c>
      <c r="EN856" s="57" t="s">
        <v>193</v>
      </c>
      <c r="EO856" s="57" t="s">
        <v>193</v>
      </c>
      <c r="EP856" s="57" t="s">
        <v>193</v>
      </c>
      <c r="EQ856" s="57" t="s">
        <v>193</v>
      </c>
      <c r="ER856" s="57" t="str">
        <f t="shared" si="191"/>
        <v>N</v>
      </c>
      <c r="ES856" s="57" t="s">
        <v>193</v>
      </c>
      <c r="ET856" s="57" t="s">
        <v>193</v>
      </c>
      <c r="EU856" s="57" t="s">
        <v>193</v>
      </c>
      <c r="EV856" s="57" t="s">
        <v>193</v>
      </c>
      <c r="EW856" s="57" t="s">
        <v>193</v>
      </c>
      <c r="EX856" s="57" t="s">
        <v>193</v>
      </c>
      <c r="EY856" s="57" t="s">
        <v>193</v>
      </c>
      <c r="EZ856" s="57" t="s">
        <v>193</v>
      </c>
      <c r="FA856" s="57" t="s">
        <v>193</v>
      </c>
      <c r="FB856" s="57" t="s">
        <v>193</v>
      </c>
      <c r="FC856" s="57" t="s">
        <v>193</v>
      </c>
      <c r="FD856" s="57" t="s">
        <v>193</v>
      </c>
      <c r="FE856" s="57" t="s">
        <v>193</v>
      </c>
      <c r="FF856" s="57" t="s">
        <v>193</v>
      </c>
      <c r="FG856" s="57" t="s">
        <v>193</v>
      </c>
      <c r="FH856" s="57" t="s">
        <v>193</v>
      </c>
      <c r="FI856" s="57" t="s">
        <v>193</v>
      </c>
      <c r="FJ856" s="57" t="s">
        <v>193</v>
      </c>
      <c r="FK856" s="57" t="s">
        <v>193</v>
      </c>
      <c r="FL856" s="57" t="s">
        <v>193</v>
      </c>
      <c r="FM856" s="57" t="s">
        <v>193</v>
      </c>
      <c r="FN856" s="57" t="str">
        <f t="shared" si="192"/>
        <v>N</v>
      </c>
      <c r="FO856" s="57" t="s">
        <v>193</v>
      </c>
      <c r="FP856" s="57" t="s">
        <v>193</v>
      </c>
      <c r="FQ856" s="57" t="s">
        <v>193</v>
      </c>
      <c r="FR856" s="57" t="s">
        <v>193</v>
      </c>
      <c r="FS856" s="57" t="s">
        <v>193</v>
      </c>
      <c r="FT856" s="57" t="s">
        <v>193</v>
      </c>
      <c r="FU856" s="57" t="s">
        <v>193</v>
      </c>
      <c r="FV856" s="57" t="s">
        <v>193</v>
      </c>
      <c r="FW856" s="57" t="s">
        <v>193</v>
      </c>
      <c r="FX856" s="57" t="s">
        <v>193</v>
      </c>
      <c r="FZ856" s="57" t="str">
        <f t="shared" si="194"/>
        <v>N</v>
      </c>
    </row>
    <row r="857" spans="1:182" s="18" customFormat="1" ht="10.5" x14ac:dyDescent="0.55000000000000004">
      <c r="B857" s="56" t="s">
        <v>186</v>
      </c>
      <c r="C857" s="57">
        <v>6</v>
      </c>
      <c r="D857" s="57">
        <f t="shared" si="193"/>
        <v>852</v>
      </c>
      <c r="E857" s="57">
        <v>18552</v>
      </c>
      <c r="F857" s="57"/>
      <c r="H857" s="57" t="s">
        <v>198</v>
      </c>
      <c r="I857" s="57" t="s">
        <v>236</v>
      </c>
      <c r="J857" s="57" t="s">
        <v>240</v>
      </c>
      <c r="K857" s="57" t="s">
        <v>238</v>
      </c>
      <c r="L857" s="57" t="s">
        <v>216</v>
      </c>
      <c r="M857" s="58">
        <v>39472</v>
      </c>
      <c r="N857" s="59" t="s">
        <v>218</v>
      </c>
      <c r="O857" s="57"/>
      <c r="P857" s="57"/>
      <c r="Q857" s="57" t="s">
        <v>192</v>
      </c>
      <c r="S857" s="57" t="str">
        <f>IF('[1]Données questionnaire'!W778="","",'[1]Données questionnaire'!W778)</f>
        <v>X</v>
      </c>
      <c r="T857" s="57" t="str">
        <f>IF('[1]Données questionnaire'!X778="","",'[1]Données questionnaire'!X778)</f>
        <v/>
      </c>
      <c r="U857" s="57" t="str">
        <f>IF('[1]Données questionnaire'!Y778="","",'[1]Données questionnaire'!Y778)</f>
        <v/>
      </c>
      <c r="V857" s="57" t="str">
        <f>IF('[1]Données questionnaire'!Z778="","",'[1]Données questionnaire'!Z778)</f>
        <v/>
      </c>
      <c r="W857" s="57" t="str">
        <f>IF('[1]Données questionnaire'!AA778="","",'[1]Données questionnaire'!AA778)</f>
        <v/>
      </c>
      <c r="X857" s="57" t="str">
        <f>IF('[1]Données questionnaire'!AB778="","",'[1]Données questionnaire'!AB778)</f>
        <v/>
      </c>
      <c r="Y857" s="57" t="str">
        <f>IF('[1]Données questionnaire'!AC778="","",'[1]Données questionnaire'!AC778)</f>
        <v>X</v>
      </c>
      <c r="Z857" s="57" t="str">
        <f>IF('[1]Données questionnaire'!AD778="","",'[1]Données questionnaire'!AD778)</f>
        <v/>
      </c>
      <c r="AA857" s="57" t="str">
        <f>IF('[1]Données questionnaire'!AE778="","",'[1]Données questionnaire'!AE778)</f>
        <v/>
      </c>
      <c r="AB857" s="57" t="str">
        <f>IF('[1]Données questionnaire'!AF778="","",'[1]Données questionnaire'!AF778)</f>
        <v/>
      </c>
      <c r="AC857" s="57">
        <f>IF('[1]Données questionnaire'!AG778="","",'[1]Données questionnaire'!AG778)</f>
        <v>45</v>
      </c>
      <c r="AE857" s="57"/>
      <c r="AF857" s="57"/>
      <c r="AG857" s="60"/>
      <c r="AH857" s="57"/>
      <c r="AI857" s="57"/>
      <c r="AJ857" s="57"/>
      <c r="AK857" s="57"/>
      <c r="AL857" s="57"/>
      <c r="AM857" s="57"/>
      <c r="AN857" s="57"/>
      <c r="AO857" s="57"/>
      <c r="AP857" s="57"/>
      <c r="AQ857" s="57"/>
      <c r="AR857" s="57"/>
      <c r="AS857" s="57"/>
      <c r="AT857" s="57"/>
      <c r="AU857" s="57"/>
      <c r="AV857" s="57"/>
      <c r="AW857" s="57"/>
      <c r="AX857" s="57"/>
      <c r="AY857" s="57"/>
      <c r="AZ857" s="57"/>
      <c r="BB857" s="57" t="s">
        <v>192</v>
      </c>
      <c r="BC857" s="57"/>
      <c r="BD857" s="57" t="s">
        <v>193</v>
      </c>
      <c r="BE857" s="60">
        <v>0</v>
      </c>
      <c r="BF857" s="61" t="str">
        <f t="shared" si="181"/>
        <v/>
      </c>
      <c r="BG857" s="57" t="s">
        <v>193</v>
      </c>
      <c r="BH857" s="57"/>
      <c r="BI857" s="57" t="s">
        <v>193</v>
      </c>
      <c r="BJ857" s="57" t="s">
        <v>193</v>
      </c>
      <c r="BK857" s="57" t="s">
        <v>193</v>
      </c>
      <c r="BL857" s="57" t="s">
        <v>193</v>
      </c>
      <c r="BM857" s="57" t="s">
        <v>193</v>
      </c>
      <c r="BN857" s="57" t="s">
        <v>193</v>
      </c>
      <c r="BO857" s="57" t="s">
        <v>193</v>
      </c>
      <c r="BP857" s="57" t="s">
        <v>193</v>
      </c>
      <c r="BQ857" s="57" t="s">
        <v>193</v>
      </c>
      <c r="BR857" s="57" t="str">
        <f t="shared" si="182"/>
        <v>N</v>
      </c>
      <c r="BS857" s="57" t="s">
        <v>193</v>
      </c>
      <c r="BT857" s="57" t="s">
        <v>193</v>
      </c>
      <c r="BU857" s="57" t="s">
        <v>193</v>
      </c>
      <c r="BV857" s="57" t="s">
        <v>193</v>
      </c>
      <c r="BW857" s="57" t="s">
        <v>193</v>
      </c>
      <c r="BX857" s="57" t="str">
        <f t="shared" si="183"/>
        <v>N</v>
      </c>
      <c r="BY857" s="57" t="s">
        <v>193</v>
      </c>
      <c r="BZ857" s="57" t="s">
        <v>193</v>
      </c>
      <c r="CA857" s="57" t="s">
        <v>193</v>
      </c>
      <c r="CB857" s="57" t="s">
        <v>193</v>
      </c>
      <c r="CC857" s="57" t="s">
        <v>193</v>
      </c>
      <c r="CD857" s="57" t="s">
        <v>193</v>
      </c>
      <c r="CE857" s="57" t="s">
        <v>193</v>
      </c>
      <c r="CF857" s="57" t="s">
        <v>193</v>
      </c>
      <c r="CG857" s="57" t="s">
        <v>193</v>
      </c>
      <c r="CH857" s="57" t="s">
        <v>193</v>
      </c>
      <c r="CI857" s="57" t="s">
        <v>193</v>
      </c>
      <c r="CJ857" s="57" t="s">
        <v>193</v>
      </c>
      <c r="CK857" s="57" t="s">
        <v>193</v>
      </c>
      <c r="CL857" s="57" t="s">
        <v>193</v>
      </c>
      <c r="CM857" s="57" t="s">
        <v>193</v>
      </c>
      <c r="CN857" s="57" t="s">
        <v>193</v>
      </c>
      <c r="CO857" s="57" t="s">
        <v>193</v>
      </c>
      <c r="CP857" s="57" t="s">
        <v>193</v>
      </c>
      <c r="CQ857" s="57" t="s">
        <v>193</v>
      </c>
      <c r="CR857" s="57" t="s">
        <v>193</v>
      </c>
      <c r="CS857" s="57" t="str">
        <f t="shared" si="184"/>
        <v>N</v>
      </c>
      <c r="CT857" s="57" t="str">
        <f t="shared" si="185"/>
        <v>N</v>
      </c>
      <c r="CU857" s="62" t="s">
        <v>194</v>
      </c>
      <c r="CV857" s="57" t="s">
        <v>193</v>
      </c>
      <c r="CW857" s="57" t="s">
        <v>193</v>
      </c>
      <c r="CX857" s="57" t="s">
        <v>193</v>
      </c>
      <c r="CY857" s="57" t="s">
        <v>193</v>
      </c>
      <c r="CZ857" s="57" t="str">
        <f t="shared" si="186"/>
        <v>N</v>
      </c>
      <c r="DA857" s="57" t="s">
        <v>193</v>
      </c>
      <c r="DB857" s="57" t="s">
        <v>193</v>
      </c>
      <c r="DC857" s="57" t="s">
        <v>193</v>
      </c>
      <c r="DD857" s="57" t="str">
        <f t="shared" si="187"/>
        <v>N</v>
      </c>
      <c r="DE857" s="57" t="s">
        <v>193</v>
      </c>
      <c r="DF857" s="57" t="s">
        <v>193</v>
      </c>
      <c r="DG857" s="57" t="str">
        <f t="shared" si="188"/>
        <v>N</v>
      </c>
      <c r="DH857" s="57" t="s">
        <v>193</v>
      </c>
      <c r="DI857" s="57" t="s">
        <v>193</v>
      </c>
      <c r="DJ857" s="57" t="s">
        <v>193</v>
      </c>
      <c r="DK857" s="57" t="s">
        <v>193</v>
      </c>
      <c r="DL857" s="57" t="s">
        <v>193</v>
      </c>
      <c r="DM857" s="57" t="s">
        <v>193</v>
      </c>
      <c r="DN857" s="57" t="s">
        <v>193</v>
      </c>
      <c r="DO857" s="57" t="s">
        <v>193</v>
      </c>
      <c r="DP857" s="57" t="s">
        <v>193</v>
      </c>
      <c r="DQ857" s="57" t="s">
        <v>193</v>
      </c>
      <c r="DR857" s="57" t="s">
        <v>193</v>
      </c>
      <c r="DS857" s="57" t="s">
        <v>193</v>
      </c>
      <c r="DT857" s="57" t="s">
        <v>193</v>
      </c>
      <c r="DU857" s="57" t="str">
        <f t="shared" si="189"/>
        <v>N</v>
      </c>
      <c r="DV857" s="57" t="str">
        <f t="shared" si="190"/>
        <v>N</v>
      </c>
      <c r="DW857" s="57" t="s">
        <v>193</v>
      </c>
      <c r="DX857" s="57" t="s">
        <v>193</v>
      </c>
      <c r="DY857" s="57" t="s">
        <v>193</v>
      </c>
      <c r="DZ857" s="57" t="s">
        <v>193</v>
      </c>
      <c r="EA857" s="57" t="s">
        <v>193</v>
      </c>
      <c r="EB857" s="57" t="s">
        <v>193</v>
      </c>
      <c r="EC857" s="57" t="s">
        <v>193</v>
      </c>
      <c r="ED857" s="57" t="s">
        <v>193</v>
      </c>
      <c r="EE857" s="57" t="s">
        <v>193</v>
      </c>
      <c r="EF857" s="57" t="s">
        <v>193</v>
      </c>
      <c r="EG857" s="57" t="s">
        <v>193</v>
      </c>
      <c r="EH857" s="57" t="s">
        <v>193</v>
      </c>
      <c r="EI857" s="57" t="s">
        <v>193</v>
      </c>
      <c r="EJ857" s="57" t="s">
        <v>193</v>
      </c>
      <c r="EK857" s="57" t="s">
        <v>193</v>
      </c>
      <c r="EL857" s="57" t="s">
        <v>193</v>
      </c>
      <c r="EM857" s="57" t="s">
        <v>193</v>
      </c>
      <c r="EN857" s="57" t="s">
        <v>193</v>
      </c>
      <c r="EO857" s="57" t="s">
        <v>193</v>
      </c>
      <c r="EP857" s="57" t="s">
        <v>193</v>
      </c>
      <c r="EQ857" s="57" t="s">
        <v>193</v>
      </c>
      <c r="ER857" s="57" t="str">
        <f t="shared" si="191"/>
        <v>N</v>
      </c>
      <c r="ES857" s="57" t="s">
        <v>193</v>
      </c>
      <c r="ET857" s="57" t="s">
        <v>193</v>
      </c>
      <c r="EU857" s="57" t="s">
        <v>193</v>
      </c>
      <c r="EV857" s="57" t="s">
        <v>193</v>
      </c>
      <c r="EW857" s="57" t="s">
        <v>193</v>
      </c>
      <c r="EX857" s="57" t="s">
        <v>193</v>
      </c>
      <c r="EY857" s="57" t="s">
        <v>193</v>
      </c>
      <c r="EZ857" s="57" t="s">
        <v>193</v>
      </c>
      <c r="FA857" s="57" t="s">
        <v>193</v>
      </c>
      <c r="FB857" s="57" t="s">
        <v>193</v>
      </c>
      <c r="FC857" s="57" t="s">
        <v>193</v>
      </c>
      <c r="FD857" s="57" t="s">
        <v>193</v>
      </c>
      <c r="FE857" s="57" t="s">
        <v>193</v>
      </c>
      <c r="FF857" s="57" t="s">
        <v>193</v>
      </c>
      <c r="FG857" s="57" t="s">
        <v>193</v>
      </c>
      <c r="FH857" s="57" t="s">
        <v>193</v>
      </c>
      <c r="FI857" s="57" t="s">
        <v>193</v>
      </c>
      <c r="FJ857" s="57" t="s">
        <v>193</v>
      </c>
      <c r="FK857" s="57" t="s">
        <v>193</v>
      </c>
      <c r="FL857" s="57" t="s">
        <v>193</v>
      </c>
      <c r="FM857" s="57" t="s">
        <v>193</v>
      </c>
      <c r="FN857" s="57" t="str">
        <f t="shared" si="192"/>
        <v>N</v>
      </c>
      <c r="FO857" s="57" t="s">
        <v>193</v>
      </c>
      <c r="FP857" s="57" t="s">
        <v>193</v>
      </c>
      <c r="FQ857" s="57" t="s">
        <v>193</v>
      </c>
      <c r="FR857" s="57" t="s">
        <v>193</v>
      </c>
      <c r="FS857" s="57" t="s">
        <v>193</v>
      </c>
      <c r="FT857" s="57" t="s">
        <v>193</v>
      </c>
      <c r="FU857" s="57" t="s">
        <v>193</v>
      </c>
      <c r="FV857" s="57" t="s">
        <v>193</v>
      </c>
      <c r="FW857" s="57" t="s">
        <v>193</v>
      </c>
      <c r="FX857" s="57" t="s">
        <v>193</v>
      </c>
      <c r="FZ857" s="57" t="str">
        <f t="shared" si="194"/>
        <v>N</v>
      </c>
    </row>
    <row r="858" spans="1:182" s="18" customFormat="1" ht="10.5" x14ac:dyDescent="0.55000000000000004">
      <c r="B858" s="56" t="s">
        <v>186</v>
      </c>
      <c r="C858" s="57">
        <v>7</v>
      </c>
      <c r="D858" s="57">
        <f t="shared" si="193"/>
        <v>853</v>
      </c>
      <c r="E858" s="57">
        <v>18553</v>
      </c>
      <c r="F858" s="57"/>
      <c r="H858" s="57" t="s">
        <v>198</v>
      </c>
      <c r="I858" s="57" t="s">
        <v>236</v>
      </c>
      <c r="J858" s="57" t="s">
        <v>240</v>
      </c>
      <c r="K858" s="57" t="s">
        <v>238</v>
      </c>
      <c r="L858" s="57" t="s">
        <v>216</v>
      </c>
      <c r="M858" s="58">
        <v>39472</v>
      </c>
      <c r="N858" s="59" t="s">
        <v>218</v>
      </c>
      <c r="O858" s="57"/>
      <c r="P858" s="57"/>
      <c r="Q858" s="57" t="s">
        <v>192</v>
      </c>
      <c r="S858" s="57" t="str">
        <f>IF('[1]Données questionnaire'!W779="","",'[1]Données questionnaire'!W779)</f>
        <v>X</v>
      </c>
      <c r="T858" s="57" t="str">
        <f>IF('[1]Données questionnaire'!X779="","",'[1]Données questionnaire'!X779)</f>
        <v/>
      </c>
      <c r="U858" s="57" t="str">
        <f>IF('[1]Données questionnaire'!Y779="","",'[1]Données questionnaire'!Y779)</f>
        <v/>
      </c>
      <c r="V858" s="57" t="str">
        <f>IF('[1]Données questionnaire'!Z779="","",'[1]Données questionnaire'!Z779)</f>
        <v/>
      </c>
      <c r="W858" s="57" t="str">
        <f>IF('[1]Données questionnaire'!AA779="","",'[1]Données questionnaire'!AA779)</f>
        <v/>
      </c>
      <c r="X858" s="57" t="str">
        <f>IF('[1]Données questionnaire'!AB779="","",'[1]Données questionnaire'!AB779)</f>
        <v/>
      </c>
      <c r="Y858" s="57" t="str">
        <f>IF('[1]Données questionnaire'!AC779="","",'[1]Données questionnaire'!AC779)</f>
        <v/>
      </c>
      <c r="Z858" s="57" t="str">
        <f>IF('[1]Données questionnaire'!AD779="","",'[1]Données questionnaire'!AD779)</f>
        <v/>
      </c>
      <c r="AA858" s="57" t="str">
        <f>IF('[1]Données questionnaire'!AE779="","",'[1]Données questionnaire'!AE779)</f>
        <v/>
      </c>
      <c r="AB858" s="57" t="str">
        <f>IF('[1]Données questionnaire'!AF779="","",'[1]Données questionnaire'!AF779)</f>
        <v/>
      </c>
      <c r="AC858" s="57">
        <f>IF('[1]Données questionnaire'!AG779="","",'[1]Données questionnaire'!AG779)</f>
        <v>24</v>
      </c>
      <c r="AE858" s="57"/>
      <c r="AF858" s="57"/>
      <c r="AG858" s="60"/>
      <c r="AH858" s="57"/>
      <c r="AI858" s="57"/>
      <c r="AJ858" s="57"/>
      <c r="AK858" s="57"/>
      <c r="AL858" s="57"/>
      <c r="AM858" s="57"/>
      <c r="AN858" s="57"/>
      <c r="AO858" s="57"/>
      <c r="AP858" s="57"/>
      <c r="AQ858" s="57"/>
      <c r="AR858" s="57"/>
      <c r="AS858" s="57"/>
      <c r="AT858" s="57"/>
      <c r="AU858" s="57"/>
      <c r="AV858" s="57"/>
      <c r="AW858" s="57"/>
      <c r="AX858" s="57"/>
      <c r="AY858" s="57"/>
      <c r="AZ858" s="57"/>
      <c r="BB858" s="57" t="s">
        <v>192</v>
      </c>
      <c r="BC858" s="57"/>
      <c r="BD858" s="57" t="s">
        <v>193</v>
      </c>
      <c r="BE858" s="60">
        <v>0</v>
      </c>
      <c r="BF858" s="61" t="str">
        <f t="shared" si="181"/>
        <v/>
      </c>
      <c r="BG858" s="57" t="s">
        <v>193</v>
      </c>
      <c r="BH858" s="57"/>
      <c r="BI858" s="57" t="s">
        <v>193</v>
      </c>
      <c r="BJ858" s="57" t="s">
        <v>193</v>
      </c>
      <c r="BK858" s="57" t="s">
        <v>193</v>
      </c>
      <c r="BL858" s="57" t="s">
        <v>193</v>
      </c>
      <c r="BM858" s="57" t="s">
        <v>193</v>
      </c>
      <c r="BN858" s="57" t="s">
        <v>193</v>
      </c>
      <c r="BO858" s="57" t="s">
        <v>193</v>
      </c>
      <c r="BP858" s="57" t="s">
        <v>193</v>
      </c>
      <c r="BQ858" s="57" t="s">
        <v>193</v>
      </c>
      <c r="BR858" s="57" t="str">
        <f t="shared" si="182"/>
        <v>N</v>
      </c>
      <c r="BS858" s="57" t="s">
        <v>193</v>
      </c>
      <c r="BT858" s="57" t="s">
        <v>193</v>
      </c>
      <c r="BU858" s="57" t="s">
        <v>193</v>
      </c>
      <c r="BV858" s="57" t="s">
        <v>193</v>
      </c>
      <c r="BW858" s="57" t="s">
        <v>193</v>
      </c>
      <c r="BX858" s="57" t="str">
        <f t="shared" si="183"/>
        <v>N</v>
      </c>
      <c r="BY858" s="57" t="s">
        <v>193</v>
      </c>
      <c r="BZ858" s="57" t="s">
        <v>193</v>
      </c>
      <c r="CA858" s="57" t="s">
        <v>193</v>
      </c>
      <c r="CB858" s="57" t="s">
        <v>193</v>
      </c>
      <c r="CC858" s="57" t="s">
        <v>193</v>
      </c>
      <c r="CD858" s="57" t="s">
        <v>193</v>
      </c>
      <c r="CE858" s="57" t="s">
        <v>193</v>
      </c>
      <c r="CF858" s="57" t="s">
        <v>193</v>
      </c>
      <c r="CG858" s="57" t="s">
        <v>193</v>
      </c>
      <c r="CH858" s="57" t="s">
        <v>193</v>
      </c>
      <c r="CI858" s="57" t="s">
        <v>193</v>
      </c>
      <c r="CJ858" s="57" t="s">
        <v>193</v>
      </c>
      <c r="CK858" s="57" t="s">
        <v>193</v>
      </c>
      <c r="CL858" s="57" t="s">
        <v>193</v>
      </c>
      <c r="CM858" s="57" t="s">
        <v>193</v>
      </c>
      <c r="CN858" s="57" t="s">
        <v>193</v>
      </c>
      <c r="CO858" s="57" t="s">
        <v>193</v>
      </c>
      <c r="CP858" s="57" t="s">
        <v>193</v>
      </c>
      <c r="CQ858" s="57" t="s">
        <v>193</v>
      </c>
      <c r="CR858" s="57" t="s">
        <v>193</v>
      </c>
      <c r="CS858" s="57" t="str">
        <f t="shared" si="184"/>
        <v>N</v>
      </c>
      <c r="CT858" s="57" t="str">
        <f t="shared" si="185"/>
        <v>N</v>
      </c>
      <c r="CU858" s="57" t="s">
        <v>193</v>
      </c>
      <c r="CV858" s="57" t="s">
        <v>193</v>
      </c>
      <c r="CW858" s="57" t="s">
        <v>193</v>
      </c>
      <c r="CX858" s="57" t="s">
        <v>193</v>
      </c>
      <c r="CY858" s="57" t="s">
        <v>193</v>
      </c>
      <c r="CZ858" s="57" t="str">
        <f t="shared" si="186"/>
        <v>N</v>
      </c>
      <c r="DA858" s="57" t="s">
        <v>193</v>
      </c>
      <c r="DB858" s="57" t="s">
        <v>193</v>
      </c>
      <c r="DC858" s="57" t="s">
        <v>193</v>
      </c>
      <c r="DD858" s="57" t="str">
        <f t="shared" si="187"/>
        <v>N</v>
      </c>
      <c r="DE858" s="57" t="s">
        <v>193</v>
      </c>
      <c r="DF858" s="62" t="s">
        <v>194</v>
      </c>
      <c r="DG858" s="57" t="str">
        <f t="shared" si="188"/>
        <v>P</v>
      </c>
      <c r="DH858" s="57" t="s">
        <v>193</v>
      </c>
      <c r="DI858" s="57" t="s">
        <v>193</v>
      </c>
      <c r="DJ858" s="57" t="s">
        <v>193</v>
      </c>
      <c r="DK858" s="57" t="s">
        <v>193</v>
      </c>
      <c r="DL858" s="57" t="s">
        <v>193</v>
      </c>
      <c r="DM858" s="57" t="s">
        <v>193</v>
      </c>
      <c r="DN858" s="57" t="s">
        <v>193</v>
      </c>
      <c r="DO858" s="57" t="s">
        <v>193</v>
      </c>
      <c r="DP858" s="57" t="s">
        <v>193</v>
      </c>
      <c r="DQ858" s="57" t="s">
        <v>193</v>
      </c>
      <c r="DR858" s="57" t="s">
        <v>193</v>
      </c>
      <c r="DS858" s="57" t="s">
        <v>193</v>
      </c>
      <c r="DT858" s="57" t="s">
        <v>193</v>
      </c>
      <c r="DU858" s="57" t="str">
        <f t="shared" si="189"/>
        <v>N</v>
      </c>
      <c r="DV858" s="57" t="str">
        <f t="shared" si="190"/>
        <v>N</v>
      </c>
      <c r="DW858" s="57" t="s">
        <v>193</v>
      </c>
      <c r="DX858" s="57" t="s">
        <v>193</v>
      </c>
      <c r="DY858" s="57" t="s">
        <v>193</v>
      </c>
      <c r="DZ858" s="57" t="s">
        <v>193</v>
      </c>
      <c r="EA858" s="57" t="s">
        <v>193</v>
      </c>
      <c r="EB858" s="57" t="s">
        <v>193</v>
      </c>
      <c r="EC858" s="57" t="s">
        <v>193</v>
      </c>
      <c r="ED858" s="57" t="s">
        <v>193</v>
      </c>
      <c r="EE858" s="57" t="s">
        <v>193</v>
      </c>
      <c r="EF858" s="57" t="s">
        <v>193</v>
      </c>
      <c r="EG858" s="57" t="s">
        <v>193</v>
      </c>
      <c r="EH858" s="57" t="s">
        <v>193</v>
      </c>
      <c r="EI858" s="57" t="s">
        <v>193</v>
      </c>
      <c r="EJ858" s="57" t="s">
        <v>193</v>
      </c>
      <c r="EK858" s="57" t="s">
        <v>193</v>
      </c>
      <c r="EL858" s="57" t="s">
        <v>193</v>
      </c>
      <c r="EM858" s="57" t="s">
        <v>193</v>
      </c>
      <c r="EN858" s="57" t="s">
        <v>193</v>
      </c>
      <c r="EO858" s="57" t="s">
        <v>193</v>
      </c>
      <c r="EP858" s="57" t="s">
        <v>193</v>
      </c>
      <c r="EQ858" s="57" t="s">
        <v>193</v>
      </c>
      <c r="ER858" s="57" t="str">
        <f t="shared" si="191"/>
        <v>N</v>
      </c>
      <c r="ES858" s="57" t="s">
        <v>193</v>
      </c>
      <c r="ET858" s="57" t="s">
        <v>193</v>
      </c>
      <c r="EU858" s="57" t="s">
        <v>193</v>
      </c>
      <c r="EV858" s="57" t="s">
        <v>193</v>
      </c>
      <c r="EW858" s="57" t="s">
        <v>193</v>
      </c>
      <c r="EX858" s="57" t="s">
        <v>193</v>
      </c>
      <c r="EY858" s="57" t="s">
        <v>193</v>
      </c>
      <c r="EZ858" s="57" t="s">
        <v>193</v>
      </c>
      <c r="FA858" s="57" t="s">
        <v>193</v>
      </c>
      <c r="FB858" s="57" t="s">
        <v>193</v>
      </c>
      <c r="FC858" s="57" t="s">
        <v>193</v>
      </c>
      <c r="FD858" s="57" t="s">
        <v>193</v>
      </c>
      <c r="FE858" s="57" t="s">
        <v>193</v>
      </c>
      <c r="FF858" s="57" t="s">
        <v>193</v>
      </c>
      <c r="FG858" s="57" t="s">
        <v>193</v>
      </c>
      <c r="FH858" s="57" t="s">
        <v>193</v>
      </c>
      <c r="FI858" s="57" t="s">
        <v>193</v>
      </c>
      <c r="FJ858" s="57" t="s">
        <v>193</v>
      </c>
      <c r="FK858" s="57" t="s">
        <v>193</v>
      </c>
      <c r="FL858" s="57" t="s">
        <v>193</v>
      </c>
      <c r="FM858" s="57" t="s">
        <v>193</v>
      </c>
      <c r="FN858" s="57" t="str">
        <f t="shared" si="192"/>
        <v>N</v>
      </c>
      <c r="FO858" s="57" t="s">
        <v>193</v>
      </c>
      <c r="FP858" s="57" t="s">
        <v>193</v>
      </c>
      <c r="FQ858" s="57" t="s">
        <v>193</v>
      </c>
      <c r="FR858" s="57" t="s">
        <v>193</v>
      </c>
      <c r="FS858" s="57" t="s">
        <v>193</v>
      </c>
      <c r="FT858" s="57" t="s">
        <v>193</v>
      </c>
      <c r="FU858" s="57" t="s">
        <v>193</v>
      </c>
      <c r="FV858" s="57" t="s">
        <v>193</v>
      </c>
      <c r="FW858" s="57" t="s">
        <v>193</v>
      </c>
      <c r="FX858" s="57" t="s">
        <v>193</v>
      </c>
      <c r="FZ858" s="57" t="str">
        <f t="shared" si="194"/>
        <v>N</v>
      </c>
    </row>
    <row r="859" spans="1:182" s="18" customFormat="1" ht="10.5" x14ac:dyDescent="0.55000000000000004">
      <c r="B859" s="56" t="s">
        <v>186</v>
      </c>
      <c r="C859" s="57">
        <v>8</v>
      </c>
      <c r="D859" s="57">
        <f t="shared" si="193"/>
        <v>854</v>
      </c>
      <c r="E859" s="57">
        <v>18554</v>
      </c>
      <c r="F859" s="57"/>
      <c r="H859" s="57" t="s">
        <v>198</v>
      </c>
      <c r="I859" s="57" t="s">
        <v>236</v>
      </c>
      <c r="J859" s="57" t="s">
        <v>240</v>
      </c>
      <c r="K859" s="57" t="s">
        <v>238</v>
      </c>
      <c r="L859" s="57" t="s">
        <v>216</v>
      </c>
      <c r="M859" s="58">
        <v>39472</v>
      </c>
      <c r="N859" s="59" t="s">
        <v>218</v>
      </c>
      <c r="O859" s="57"/>
      <c r="P859" s="57"/>
      <c r="Q859" s="57" t="s">
        <v>192</v>
      </c>
      <c r="S859" s="57" t="str">
        <f>IF('[1]Données questionnaire'!W780="","",'[1]Données questionnaire'!W780)</f>
        <v>X</v>
      </c>
      <c r="T859" s="57" t="str">
        <f>IF('[1]Données questionnaire'!X780="","",'[1]Données questionnaire'!X780)</f>
        <v/>
      </c>
      <c r="U859" s="57" t="str">
        <f>IF('[1]Données questionnaire'!Y780="","",'[1]Données questionnaire'!Y780)</f>
        <v/>
      </c>
      <c r="V859" s="57" t="str">
        <f>IF('[1]Données questionnaire'!Z780="","",'[1]Données questionnaire'!Z780)</f>
        <v/>
      </c>
      <c r="W859" s="57" t="str">
        <f>IF('[1]Données questionnaire'!AA780="","",'[1]Données questionnaire'!AA780)</f>
        <v/>
      </c>
      <c r="X859" s="57" t="str">
        <f>IF('[1]Données questionnaire'!AB780="","",'[1]Données questionnaire'!AB780)</f>
        <v/>
      </c>
      <c r="Y859" s="57" t="str">
        <f>IF('[1]Données questionnaire'!AC780="","",'[1]Données questionnaire'!AC780)</f>
        <v/>
      </c>
      <c r="Z859" s="57" t="str">
        <f>IF('[1]Données questionnaire'!AD780="","",'[1]Données questionnaire'!AD780)</f>
        <v>X</v>
      </c>
      <c r="AA859" s="57" t="str">
        <f>IF('[1]Données questionnaire'!AE780="","",'[1]Données questionnaire'!AE780)</f>
        <v/>
      </c>
      <c r="AB859" s="57" t="str">
        <f>IF('[1]Données questionnaire'!AF780="","",'[1]Données questionnaire'!AF780)</f>
        <v/>
      </c>
      <c r="AC859" s="57">
        <f>IF('[1]Données questionnaire'!AG780="","",'[1]Données questionnaire'!AG780)</f>
        <v>40</v>
      </c>
      <c r="AE859" s="57"/>
      <c r="AF859" s="57"/>
      <c r="AG859" s="60"/>
      <c r="AH859" s="57"/>
      <c r="AI859" s="57"/>
      <c r="AJ859" s="57"/>
      <c r="AK859" s="57"/>
      <c r="AL859" s="57"/>
      <c r="AM859" s="57"/>
      <c r="AN859" s="57"/>
      <c r="AO859" s="57"/>
      <c r="AP859" s="57"/>
      <c r="AQ859" s="57"/>
      <c r="AR859" s="57"/>
      <c r="AS859" s="57"/>
      <c r="AT859" s="57"/>
      <c r="AU859" s="57"/>
      <c r="AV859" s="57"/>
      <c r="AW859" s="57"/>
      <c r="AX859" s="57"/>
      <c r="AY859" s="57"/>
      <c r="AZ859" s="57"/>
      <c r="BB859" s="57" t="s">
        <v>192</v>
      </c>
      <c r="BC859" s="57"/>
      <c r="BD859" s="57" t="s">
        <v>193</v>
      </c>
      <c r="BE859" s="60">
        <v>0</v>
      </c>
      <c r="BF859" s="61" t="str">
        <f t="shared" si="181"/>
        <v/>
      </c>
      <c r="BG859" s="57" t="s">
        <v>193</v>
      </c>
      <c r="BH859" s="57"/>
      <c r="BI859" s="57" t="s">
        <v>193</v>
      </c>
      <c r="BJ859" s="57" t="s">
        <v>193</v>
      </c>
      <c r="BK859" s="57" t="s">
        <v>193</v>
      </c>
      <c r="BL859" s="57" t="s">
        <v>193</v>
      </c>
      <c r="BM859" s="57" t="s">
        <v>193</v>
      </c>
      <c r="BN859" s="57" t="s">
        <v>193</v>
      </c>
      <c r="BO859" s="57" t="s">
        <v>193</v>
      </c>
      <c r="BP859" s="57" t="s">
        <v>193</v>
      </c>
      <c r="BQ859" s="57" t="s">
        <v>193</v>
      </c>
      <c r="BR859" s="57" t="str">
        <f t="shared" si="182"/>
        <v>N</v>
      </c>
      <c r="BS859" s="57" t="s">
        <v>193</v>
      </c>
      <c r="BT859" s="57" t="s">
        <v>193</v>
      </c>
      <c r="BU859" s="57" t="s">
        <v>193</v>
      </c>
      <c r="BV859" s="57" t="s">
        <v>193</v>
      </c>
      <c r="BW859" s="57" t="s">
        <v>193</v>
      </c>
      <c r="BX859" s="57" t="str">
        <f t="shared" si="183"/>
        <v>N</v>
      </c>
      <c r="BY859" s="57" t="s">
        <v>193</v>
      </c>
      <c r="BZ859" s="57" t="s">
        <v>193</v>
      </c>
      <c r="CA859" s="57" t="s">
        <v>193</v>
      </c>
      <c r="CB859" s="57" t="s">
        <v>193</v>
      </c>
      <c r="CC859" s="57" t="s">
        <v>193</v>
      </c>
      <c r="CD859" s="57" t="s">
        <v>193</v>
      </c>
      <c r="CE859" s="57" t="s">
        <v>193</v>
      </c>
      <c r="CF859" s="57" t="s">
        <v>193</v>
      </c>
      <c r="CG859" s="57" t="s">
        <v>193</v>
      </c>
      <c r="CH859" s="57" t="s">
        <v>193</v>
      </c>
      <c r="CI859" s="57" t="s">
        <v>193</v>
      </c>
      <c r="CJ859" s="57" t="s">
        <v>193</v>
      </c>
      <c r="CK859" s="57" t="s">
        <v>193</v>
      </c>
      <c r="CL859" s="57" t="s">
        <v>193</v>
      </c>
      <c r="CM859" s="57" t="s">
        <v>193</v>
      </c>
      <c r="CN859" s="57" t="s">
        <v>193</v>
      </c>
      <c r="CO859" s="57" t="s">
        <v>193</v>
      </c>
      <c r="CP859" s="57" t="s">
        <v>193</v>
      </c>
      <c r="CQ859" s="57" t="s">
        <v>193</v>
      </c>
      <c r="CR859" s="57" t="s">
        <v>193</v>
      </c>
      <c r="CS859" s="57" t="str">
        <f t="shared" si="184"/>
        <v>N</v>
      </c>
      <c r="CT859" s="57" t="str">
        <f t="shared" si="185"/>
        <v>N</v>
      </c>
      <c r="CU859" s="62" t="s">
        <v>194</v>
      </c>
      <c r="CV859" s="57" t="s">
        <v>193</v>
      </c>
      <c r="CW859" s="57" t="s">
        <v>193</v>
      </c>
      <c r="CX859" s="57" t="s">
        <v>193</v>
      </c>
      <c r="CY859" s="57" t="s">
        <v>193</v>
      </c>
      <c r="CZ859" s="57" t="str">
        <f t="shared" si="186"/>
        <v>N</v>
      </c>
      <c r="DA859" s="57" t="s">
        <v>193</v>
      </c>
      <c r="DB859" s="57" t="s">
        <v>193</v>
      </c>
      <c r="DC859" s="57" t="s">
        <v>193</v>
      </c>
      <c r="DD859" s="57" t="str">
        <f t="shared" si="187"/>
        <v>N</v>
      </c>
      <c r="DE859" s="57" t="s">
        <v>193</v>
      </c>
      <c r="DF859" s="57" t="s">
        <v>193</v>
      </c>
      <c r="DG859" s="57" t="str">
        <f t="shared" si="188"/>
        <v>N</v>
      </c>
      <c r="DH859" s="57" t="s">
        <v>193</v>
      </c>
      <c r="DI859" s="57" t="s">
        <v>193</v>
      </c>
      <c r="DJ859" s="57" t="s">
        <v>193</v>
      </c>
      <c r="DK859" s="57" t="s">
        <v>193</v>
      </c>
      <c r="DL859" s="57" t="s">
        <v>193</v>
      </c>
      <c r="DM859" s="57" t="s">
        <v>193</v>
      </c>
      <c r="DN859" s="57" t="s">
        <v>193</v>
      </c>
      <c r="DO859" s="57" t="s">
        <v>193</v>
      </c>
      <c r="DP859" s="57" t="s">
        <v>193</v>
      </c>
      <c r="DQ859" s="57" t="s">
        <v>193</v>
      </c>
      <c r="DR859" s="57" t="s">
        <v>193</v>
      </c>
      <c r="DS859" s="57" t="s">
        <v>193</v>
      </c>
      <c r="DT859" s="57" t="s">
        <v>193</v>
      </c>
      <c r="DU859" s="57" t="str">
        <f t="shared" si="189"/>
        <v>N</v>
      </c>
      <c r="DV859" s="57" t="str">
        <f t="shared" si="190"/>
        <v>N</v>
      </c>
      <c r="DW859" s="57" t="s">
        <v>193</v>
      </c>
      <c r="DX859" s="57" t="s">
        <v>193</v>
      </c>
      <c r="DY859" s="57" t="s">
        <v>193</v>
      </c>
      <c r="DZ859" s="57" t="s">
        <v>193</v>
      </c>
      <c r="EA859" s="57" t="s">
        <v>193</v>
      </c>
      <c r="EB859" s="57" t="s">
        <v>193</v>
      </c>
      <c r="EC859" s="57" t="s">
        <v>193</v>
      </c>
      <c r="ED859" s="57" t="s">
        <v>193</v>
      </c>
      <c r="EE859" s="57" t="s">
        <v>193</v>
      </c>
      <c r="EF859" s="57" t="s">
        <v>193</v>
      </c>
      <c r="EG859" s="57" t="s">
        <v>193</v>
      </c>
      <c r="EH859" s="57" t="s">
        <v>193</v>
      </c>
      <c r="EI859" s="57" t="s">
        <v>193</v>
      </c>
      <c r="EJ859" s="57" t="s">
        <v>193</v>
      </c>
      <c r="EK859" s="57" t="s">
        <v>193</v>
      </c>
      <c r="EL859" s="57" t="s">
        <v>193</v>
      </c>
      <c r="EM859" s="57" t="s">
        <v>193</v>
      </c>
      <c r="EN859" s="57" t="s">
        <v>193</v>
      </c>
      <c r="EO859" s="57" t="s">
        <v>193</v>
      </c>
      <c r="EP859" s="57" t="s">
        <v>193</v>
      </c>
      <c r="EQ859" s="57" t="s">
        <v>193</v>
      </c>
      <c r="ER859" s="57" t="str">
        <f t="shared" si="191"/>
        <v>N</v>
      </c>
      <c r="ES859" s="57" t="s">
        <v>193</v>
      </c>
      <c r="ET859" s="57" t="s">
        <v>193</v>
      </c>
      <c r="EU859" s="57" t="s">
        <v>193</v>
      </c>
      <c r="EV859" s="57" t="s">
        <v>193</v>
      </c>
      <c r="EW859" s="57" t="s">
        <v>193</v>
      </c>
      <c r="EX859" s="57" t="s">
        <v>193</v>
      </c>
      <c r="EY859" s="57" t="s">
        <v>193</v>
      </c>
      <c r="EZ859" s="57" t="s">
        <v>193</v>
      </c>
      <c r="FA859" s="57" t="s">
        <v>193</v>
      </c>
      <c r="FB859" s="57" t="s">
        <v>193</v>
      </c>
      <c r="FC859" s="57" t="s">
        <v>193</v>
      </c>
      <c r="FD859" s="57" t="s">
        <v>193</v>
      </c>
      <c r="FE859" s="57" t="s">
        <v>193</v>
      </c>
      <c r="FF859" s="57" t="s">
        <v>193</v>
      </c>
      <c r="FG859" s="57" t="s">
        <v>193</v>
      </c>
      <c r="FH859" s="57" t="s">
        <v>193</v>
      </c>
      <c r="FI859" s="57" t="s">
        <v>193</v>
      </c>
      <c r="FJ859" s="57" t="s">
        <v>193</v>
      </c>
      <c r="FK859" s="57" t="s">
        <v>193</v>
      </c>
      <c r="FL859" s="57" t="s">
        <v>193</v>
      </c>
      <c r="FM859" s="57" t="s">
        <v>193</v>
      </c>
      <c r="FN859" s="57" t="str">
        <f t="shared" si="192"/>
        <v>N</v>
      </c>
      <c r="FO859" s="57" t="s">
        <v>193</v>
      </c>
      <c r="FP859" s="57" t="s">
        <v>193</v>
      </c>
      <c r="FQ859" s="57" t="s">
        <v>193</v>
      </c>
      <c r="FR859" s="57" t="s">
        <v>193</v>
      </c>
      <c r="FS859" s="57" t="s">
        <v>193</v>
      </c>
      <c r="FT859" s="57" t="s">
        <v>193</v>
      </c>
      <c r="FU859" s="57" t="s">
        <v>193</v>
      </c>
      <c r="FV859" s="57" t="s">
        <v>193</v>
      </c>
      <c r="FW859" s="57" t="s">
        <v>193</v>
      </c>
      <c r="FX859" s="57" t="s">
        <v>193</v>
      </c>
      <c r="FZ859" s="57" t="str">
        <f t="shared" si="194"/>
        <v>N</v>
      </c>
    </row>
    <row r="860" spans="1:182" s="18" customFormat="1" ht="10.5" x14ac:dyDescent="0.55000000000000004">
      <c r="B860" s="56" t="s">
        <v>186</v>
      </c>
      <c r="C860" s="57">
        <v>9</v>
      </c>
      <c r="D860" s="57">
        <f t="shared" si="193"/>
        <v>855</v>
      </c>
      <c r="E860" s="57">
        <v>18555</v>
      </c>
      <c r="F860" s="57"/>
      <c r="H860" s="57" t="s">
        <v>198</v>
      </c>
      <c r="I860" s="57" t="s">
        <v>236</v>
      </c>
      <c r="J860" s="57" t="s">
        <v>240</v>
      </c>
      <c r="K860" s="57" t="s">
        <v>238</v>
      </c>
      <c r="L860" s="57" t="s">
        <v>216</v>
      </c>
      <c r="M860" s="58">
        <v>39472</v>
      </c>
      <c r="N860" s="59" t="s">
        <v>218</v>
      </c>
      <c r="O860" s="57"/>
      <c r="P860" s="57"/>
      <c r="Q860" s="57" t="s">
        <v>192</v>
      </c>
      <c r="S860" s="57" t="str">
        <f>IF('[1]Données questionnaire'!W781="","",'[1]Données questionnaire'!W781)</f>
        <v>X</v>
      </c>
      <c r="T860" s="57" t="str">
        <f>IF('[1]Données questionnaire'!X781="","",'[1]Données questionnaire'!X781)</f>
        <v/>
      </c>
      <c r="U860" s="57" t="str">
        <f>IF('[1]Données questionnaire'!Y781="","",'[1]Données questionnaire'!Y781)</f>
        <v/>
      </c>
      <c r="V860" s="57" t="str">
        <f>IF('[1]Données questionnaire'!Z781="","",'[1]Données questionnaire'!Z781)</f>
        <v/>
      </c>
      <c r="W860" s="57" t="str">
        <f>IF('[1]Données questionnaire'!AA781="","",'[1]Données questionnaire'!AA781)</f>
        <v/>
      </c>
      <c r="X860" s="57" t="str">
        <f>IF('[1]Données questionnaire'!AB781="","",'[1]Données questionnaire'!AB781)</f>
        <v/>
      </c>
      <c r="Y860" s="57" t="str">
        <f>IF('[1]Données questionnaire'!AC781="","",'[1]Données questionnaire'!AC781)</f>
        <v/>
      </c>
      <c r="Z860" s="57" t="str">
        <f>IF('[1]Données questionnaire'!AD781="","",'[1]Données questionnaire'!AD781)</f>
        <v/>
      </c>
      <c r="AA860" s="57" t="str">
        <f>IF('[1]Données questionnaire'!AE781="","",'[1]Données questionnaire'!AE781)</f>
        <v/>
      </c>
      <c r="AB860" s="57" t="str">
        <f>IF('[1]Données questionnaire'!AF781="","",'[1]Données questionnaire'!AF781)</f>
        <v/>
      </c>
      <c r="AC860" s="57">
        <f>IF('[1]Données questionnaire'!AG781="","",'[1]Données questionnaire'!AG781)</f>
        <v>63</v>
      </c>
      <c r="AE860" s="57"/>
      <c r="AF860" s="57"/>
      <c r="AG860" s="60"/>
      <c r="AH860" s="57"/>
      <c r="AI860" s="57"/>
      <c r="AJ860" s="57"/>
      <c r="AK860" s="57"/>
      <c r="AL860" s="57"/>
      <c r="AM860" s="57"/>
      <c r="AN860" s="57"/>
      <c r="AO860" s="57"/>
      <c r="AP860" s="57"/>
      <c r="AQ860" s="57"/>
      <c r="AR860" s="57"/>
      <c r="AS860" s="57"/>
      <c r="AT860" s="57"/>
      <c r="AU860" s="57"/>
      <c r="AV860" s="57"/>
      <c r="AW860" s="57"/>
      <c r="AX860" s="57"/>
      <c r="AY860" s="57"/>
      <c r="AZ860" s="57"/>
      <c r="BB860" s="57" t="s">
        <v>192</v>
      </c>
      <c r="BC860" s="57"/>
      <c r="BD860" s="57" t="s">
        <v>193</v>
      </c>
      <c r="BE860" s="60">
        <v>0</v>
      </c>
      <c r="BF860" s="61" t="str">
        <f t="shared" si="181"/>
        <v/>
      </c>
      <c r="BG860" s="57" t="s">
        <v>193</v>
      </c>
      <c r="BH860" s="57"/>
      <c r="BI860" s="57" t="s">
        <v>193</v>
      </c>
      <c r="BJ860" s="57" t="s">
        <v>193</v>
      </c>
      <c r="BK860" s="57" t="s">
        <v>193</v>
      </c>
      <c r="BL860" s="57" t="s">
        <v>193</v>
      </c>
      <c r="BM860" s="57" t="s">
        <v>193</v>
      </c>
      <c r="BN860" s="57" t="s">
        <v>193</v>
      </c>
      <c r="BO860" s="57" t="s">
        <v>193</v>
      </c>
      <c r="BP860" s="57" t="s">
        <v>193</v>
      </c>
      <c r="BQ860" s="57" t="s">
        <v>193</v>
      </c>
      <c r="BR860" s="57" t="str">
        <f t="shared" si="182"/>
        <v>N</v>
      </c>
      <c r="BS860" s="57" t="s">
        <v>193</v>
      </c>
      <c r="BT860" s="57" t="s">
        <v>193</v>
      </c>
      <c r="BU860" s="57" t="s">
        <v>193</v>
      </c>
      <c r="BV860" s="57" t="s">
        <v>193</v>
      </c>
      <c r="BW860" s="57" t="s">
        <v>193</v>
      </c>
      <c r="BX860" s="57" t="str">
        <f t="shared" si="183"/>
        <v>N</v>
      </c>
      <c r="BY860" s="57" t="s">
        <v>193</v>
      </c>
      <c r="BZ860" s="57" t="s">
        <v>193</v>
      </c>
      <c r="CA860" s="57" t="s">
        <v>193</v>
      </c>
      <c r="CB860" s="57" t="s">
        <v>193</v>
      </c>
      <c r="CC860" s="57" t="s">
        <v>193</v>
      </c>
      <c r="CD860" s="57" t="s">
        <v>193</v>
      </c>
      <c r="CE860" s="57" t="s">
        <v>193</v>
      </c>
      <c r="CF860" s="57" t="s">
        <v>193</v>
      </c>
      <c r="CG860" s="57" t="s">
        <v>193</v>
      </c>
      <c r="CH860" s="57" t="s">
        <v>193</v>
      </c>
      <c r="CI860" s="57" t="s">
        <v>193</v>
      </c>
      <c r="CJ860" s="57" t="s">
        <v>193</v>
      </c>
      <c r="CK860" s="57" t="s">
        <v>193</v>
      </c>
      <c r="CL860" s="57" t="s">
        <v>193</v>
      </c>
      <c r="CM860" s="57" t="s">
        <v>193</v>
      </c>
      <c r="CN860" s="57" t="s">
        <v>193</v>
      </c>
      <c r="CO860" s="57" t="s">
        <v>193</v>
      </c>
      <c r="CP860" s="57" t="s">
        <v>193</v>
      </c>
      <c r="CQ860" s="57" t="s">
        <v>193</v>
      </c>
      <c r="CR860" s="57" t="s">
        <v>193</v>
      </c>
      <c r="CS860" s="57" t="str">
        <f t="shared" si="184"/>
        <v>N</v>
      </c>
      <c r="CT860" s="57" t="str">
        <f t="shared" si="185"/>
        <v>N</v>
      </c>
      <c r="CU860" s="62" t="s">
        <v>194</v>
      </c>
      <c r="CV860" s="57" t="s">
        <v>193</v>
      </c>
      <c r="CW860" s="57" t="s">
        <v>193</v>
      </c>
      <c r="CX860" s="57" t="s">
        <v>193</v>
      </c>
      <c r="CY860" s="57" t="s">
        <v>193</v>
      </c>
      <c r="CZ860" s="57" t="str">
        <f t="shared" si="186"/>
        <v>N</v>
      </c>
      <c r="DA860" s="57" t="s">
        <v>193</v>
      </c>
      <c r="DB860" s="57" t="s">
        <v>193</v>
      </c>
      <c r="DC860" s="57" t="s">
        <v>193</v>
      </c>
      <c r="DD860" s="57" t="str">
        <f t="shared" si="187"/>
        <v>N</v>
      </c>
      <c r="DE860" s="57" t="s">
        <v>193</v>
      </c>
      <c r="DF860" s="57" t="s">
        <v>193</v>
      </c>
      <c r="DG860" s="57" t="str">
        <f t="shared" si="188"/>
        <v>N</v>
      </c>
      <c r="DH860" s="57" t="s">
        <v>193</v>
      </c>
      <c r="DI860" s="57" t="s">
        <v>193</v>
      </c>
      <c r="DJ860" s="57" t="s">
        <v>193</v>
      </c>
      <c r="DK860" s="57" t="s">
        <v>193</v>
      </c>
      <c r="DL860" s="57" t="s">
        <v>193</v>
      </c>
      <c r="DM860" s="57" t="s">
        <v>193</v>
      </c>
      <c r="DN860" s="57" t="s">
        <v>193</v>
      </c>
      <c r="DO860" s="57" t="s">
        <v>193</v>
      </c>
      <c r="DP860" s="57" t="s">
        <v>193</v>
      </c>
      <c r="DQ860" s="57" t="s">
        <v>193</v>
      </c>
      <c r="DR860" s="57" t="s">
        <v>193</v>
      </c>
      <c r="DS860" s="57" t="s">
        <v>193</v>
      </c>
      <c r="DT860" s="57" t="s">
        <v>193</v>
      </c>
      <c r="DU860" s="57" t="str">
        <f t="shared" si="189"/>
        <v>N</v>
      </c>
      <c r="DV860" s="57" t="str">
        <f t="shared" si="190"/>
        <v>N</v>
      </c>
      <c r="DW860" s="57" t="s">
        <v>193</v>
      </c>
      <c r="DX860" s="57" t="s">
        <v>193</v>
      </c>
      <c r="DY860" s="57" t="s">
        <v>193</v>
      </c>
      <c r="DZ860" s="57" t="s">
        <v>193</v>
      </c>
      <c r="EA860" s="57" t="s">
        <v>193</v>
      </c>
      <c r="EB860" s="57" t="s">
        <v>193</v>
      </c>
      <c r="EC860" s="57" t="s">
        <v>193</v>
      </c>
      <c r="ED860" s="57" t="s">
        <v>193</v>
      </c>
      <c r="EE860" s="57" t="s">
        <v>193</v>
      </c>
      <c r="EF860" s="57" t="s">
        <v>193</v>
      </c>
      <c r="EG860" s="57" t="s">
        <v>193</v>
      </c>
      <c r="EH860" s="57" t="s">
        <v>193</v>
      </c>
      <c r="EI860" s="57" t="s">
        <v>193</v>
      </c>
      <c r="EJ860" s="57" t="s">
        <v>193</v>
      </c>
      <c r="EK860" s="57" t="s">
        <v>193</v>
      </c>
      <c r="EL860" s="57" t="s">
        <v>193</v>
      </c>
      <c r="EM860" s="57" t="s">
        <v>193</v>
      </c>
      <c r="EN860" s="57" t="s">
        <v>193</v>
      </c>
      <c r="EO860" s="57" t="s">
        <v>193</v>
      </c>
      <c r="EP860" s="57" t="s">
        <v>193</v>
      </c>
      <c r="EQ860" s="57" t="s">
        <v>193</v>
      </c>
      <c r="ER860" s="57" t="str">
        <f t="shared" si="191"/>
        <v>N</v>
      </c>
      <c r="ES860" s="57" t="s">
        <v>193</v>
      </c>
      <c r="ET860" s="57" t="s">
        <v>193</v>
      </c>
      <c r="EU860" s="57" t="s">
        <v>193</v>
      </c>
      <c r="EV860" s="57" t="s">
        <v>193</v>
      </c>
      <c r="EW860" s="57" t="s">
        <v>193</v>
      </c>
      <c r="EX860" s="57" t="s">
        <v>193</v>
      </c>
      <c r="EY860" s="57" t="s">
        <v>193</v>
      </c>
      <c r="EZ860" s="57" t="s">
        <v>193</v>
      </c>
      <c r="FA860" s="57" t="s">
        <v>193</v>
      </c>
      <c r="FB860" s="57" t="s">
        <v>193</v>
      </c>
      <c r="FC860" s="57" t="s">
        <v>193</v>
      </c>
      <c r="FD860" s="57" t="s">
        <v>193</v>
      </c>
      <c r="FE860" s="57" t="s">
        <v>193</v>
      </c>
      <c r="FF860" s="57" t="s">
        <v>193</v>
      </c>
      <c r="FG860" s="57" t="s">
        <v>193</v>
      </c>
      <c r="FH860" s="57" t="s">
        <v>193</v>
      </c>
      <c r="FI860" s="57" t="s">
        <v>193</v>
      </c>
      <c r="FJ860" s="57" t="s">
        <v>193</v>
      </c>
      <c r="FK860" s="57" t="s">
        <v>193</v>
      </c>
      <c r="FL860" s="57" t="s">
        <v>193</v>
      </c>
      <c r="FM860" s="57" t="s">
        <v>193</v>
      </c>
      <c r="FN860" s="57" t="str">
        <f t="shared" si="192"/>
        <v>N</v>
      </c>
      <c r="FO860" s="57" t="s">
        <v>193</v>
      </c>
      <c r="FP860" s="57" t="s">
        <v>193</v>
      </c>
      <c r="FQ860" s="57" t="s">
        <v>193</v>
      </c>
      <c r="FR860" s="57" t="s">
        <v>193</v>
      </c>
      <c r="FS860" s="57" t="s">
        <v>193</v>
      </c>
      <c r="FT860" s="57" t="s">
        <v>193</v>
      </c>
      <c r="FU860" s="57" t="s">
        <v>193</v>
      </c>
      <c r="FV860" s="57" t="s">
        <v>193</v>
      </c>
      <c r="FW860" s="57" t="s">
        <v>193</v>
      </c>
      <c r="FX860" s="57" t="s">
        <v>193</v>
      </c>
      <c r="FZ860" s="57" t="str">
        <f t="shared" si="194"/>
        <v>N</v>
      </c>
    </row>
    <row r="861" spans="1:182" s="18" customFormat="1" ht="10.5" x14ac:dyDescent="0.55000000000000004">
      <c r="B861" s="56" t="s">
        <v>186</v>
      </c>
      <c r="C861" s="57">
        <v>10</v>
      </c>
      <c r="D861" s="57">
        <f t="shared" si="193"/>
        <v>856</v>
      </c>
      <c r="E861" s="57">
        <v>18556</v>
      </c>
      <c r="F861" s="57"/>
      <c r="H861" s="57" t="s">
        <v>198</v>
      </c>
      <c r="I861" s="57" t="s">
        <v>236</v>
      </c>
      <c r="J861" s="57" t="s">
        <v>240</v>
      </c>
      <c r="K861" s="57" t="s">
        <v>238</v>
      </c>
      <c r="L861" s="57" t="s">
        <v>216</v>
      </c>
      <c r="M861" s="58">
        <v>39472</v>
      </c>
      <c r="N861" s="59" t="s">
        <v>218</v>
      </c>
      <c r="O861" s="57"/>
      <c r="P861" s="57"/>
      <c r="Q861" s="57" t="s">
        <v>192</v>
      </c>
      <c r="S861" s="57" t="str">
        <f>IF('[1]Données questionnaire'!W782="","",'[1]Données questionnaire'!W782)</f>
        <v>X</v>
      </c>
      <c r="T861" s="57" t="str">
        <f>IF('[1]Données questionnaire'!X782="","",'[1]Données questionnaire'!X782)</f>
        <v/>
      </c>
      <c r="U861" s="57" t="str">
        <f>IF('[1]Données questionnaire'!Y782="","",'[1]Données questionnaire'!Y782)</f>
        <v/>
      </c>
      <c r="V861" s="57" t="str">
        <f>IF('[1]Données questionnaire'!Z782="","",'[1]Données questionnaire'!Z782)</f>
        <v/>
      </c>
      <c r="W861" s="57" t="str">
        <f>IF('[1]Données questionnaire'!AA782="","",'[1]Données questionnaire'!AA782)</f>
        <v/>
      </c>
      <c r="X861" s="57" t="str">
        <f>IF('[1]Données questionnaire'!AB782="","",'[1]Données questionnaire'!AB782)</f>
        <v/>
      </c>
      <c r="Y861" s="57" t="str">
        <f>IF('[1]Données questionnaire'!AC782="","",'[1]Données questionnaire'!AC782)</f>
        <v>X</v>
      </c>
      <c r="Z861" s="57" t="str">
        <f>IF('[1]Données questionnaire'!AD782="","",'[1]Données questionnaire'!AD782)</f>
        <v/>
      </c>
      <c r="AA861" s="57" t="str">
        <f>IF('[1]Données questionnaire'!AE782="","",'[1]Données questionnaire'!AE782)</f>
        <v/>
      </c>
      <c r="AB861" s="57" t="str">
        <f>IF('[1]Données questionnaire'!AF782="","",'[1]Données questionnaire'!AF782)</f>
        <v/>
      </c>
      <c r="AC861" s="57">
        <f>IF('[1]Données questionnaire'!AG782="","",'[1]Données questionnaire'!AG782)</f>
        <v>21</v>
      </c>
      <c r="AE861" s="57"/>
      <c r="AF861" s="57"/>
      <c r="AG861" s="60"/>
      <c r="AH861" s="57"/>
      <c r="AI861" s="57"/>
      <c r="AJ861" s="57"/>
      <c r="AK861" s="57"/>
      <c r="AL861" s="57"/>
      <c r="AM861" s="57"/>
      <c r="AN861" s="57"/>
      <c r="AO861" s="57"/>
      <c r="AP861" s="57"/>
      <c r="AQ861" s="57"/>
      <c r="AR861" s="57"/>
      <c r="AS861" s="57"/>
      <c r="AT861" s="57"/>
      <c r="AU861" s="57"/>
      <c r="AV861" s="57"/>
      <c r="AW861" s="57"/>
      <c r="AX861" s="57"/>
      <c r="AY861" s="57"/>
      <c r="AZ861" s="57"/>
      <c r="BB861" s="57" t="s">
        <v>192</v>
      </c>
      <c r="BC861" s="57"/>
      <c r="BD861" s="57" t="s">
        <v>193</v>
      </c>
      <c r="BE861" s="60">
        <v>0</v>
      </c>
      <c r="BF861" s="61" t="str">
        <f t="shared" si="181"/>
        <v/>
      </c>
      <c r="BG861" s="57" t="s">
        <v>193</v>
      </c>
      <c r="BH861" s="57"/>
      <c r="BI861" s="57" t="s">
        <v>193</v>
      </c>
      <c r="BJ861" s="57" t="s">
        <v>193</v>
      </c>
      <c r="BK861" s="57" t="s">
        <v>193</v>
      </c>
      <c r="BL861" s="57" t="s">
        <v>193</v>
      </c>
      <c r="BM861" s="57" t="s">
        <v>193</v>
      </c>
      <c r="BN861" s="57" t="s">
        <v>193</v>
      </c>
      <c r="BO861" s="57" t="s">
        <v>193</v>
      </c>
      <c r="BP861" s="57" t="s">
        <v>193</v>
      </c>
      <c r="BQ861" s="57" t="s">
        <v>193</v>
      </c>
      <c r="BR861" s="57" t="str">
        <f t="shared" si="182"/>
        <v>N</v>
      </c>
      <c r="BS861" s="57" t="s">
        <v>193</v>
      </c>
      <c r="BT861" s="57" t="s">
        <v>193</v>
      </c>
      <c r="BU861" s="57" t="s">
        <v>193</v>
      </c>
      <c r="BV861" s="57" t="s">
        <v>193</v>
      </c>
      <c r="BW861" s="57" t="s">
        <v>193</v>
      </c>
      <c r="BX861" s="57" t="str">
        <f t="shared" si="183"/>
        <v>N</v>
      </c>
      <c r="BY861" s="57" t="s">
        <v>193</v>
      </c>
      <c r="BZ861" s="57" t="s">
        <v>193</v>
      </c>
      <c r="CA861" s="57" t="s">
        <v>193</v>
      </c>
      <c r="CB861" s="57" t="s">
        <v>193</v>
      </c>
      <c r="CC861" s="57" t="s">
        <v>193</v>
      </c>
      <c r="CD861" s="57" t="s">
        <v>193</v>
      </c>
      <c r="CE861" s="57" t="s">
        <v>193</v>
      </c>
      <c r="CF861" s="57" t="s">
        <v>193</v>
      </c>
      <c r="CG861" s="57" t="s">
        <v>193</v>
      </c>
      <c r="CH861" s="57" t="s">
        <v>193</v>
      </c>
      <c r="CI861" s="57" t="s">
        <v>193</v>
      </c>
      <c r="CJ861" s="57" t="s">
        <v>193</v>
      </c>
      <c r="CK861" s="57" t="s">
        <v>193</v>
      </c>
      <c r="CL861" s="57" t="s">
        <v>193</v>
      </c>
      <c r="CM861" s="57" t="s">
        <v>193</v>
      </c>
      <c r="CN861" s="57" t="s">
        <v>193</v>
      </c>
      <c r="CO861" s="57" t="s">
        <v>193</v>
      </c>
      <c r="CP861" s="57" t="s">
        <v>193</v>
      </c>
      <c r="CQ861" s="57" t="s">
        <v>193</v>
      </c>
      <c r="CR861" s="57" t="s">
        <v>193</v>
      </c>
      <c r="CS861" s="57" t="str">
        <f t="shared" si="184"/>
        <v>N</v>
      </c>
      <c r="CT861" s="57" t="str">
        <f t="shared" si="185"/>
        <v>N</v>
      </c>
      <c r="CU861" s="62" t="s">
        <v>194</v>
      </c>
      <c r="CV861" s="57" t="s">
        <v>193</v>
      </c>
      <c r="CW861" s="57" t="s">
        <v>193</v>
      </c>
      <c r="CX861" s="57" t="s">
        <v>193</v>
      </c>
      <c r="CY861" s="57" t="s">
        <v>193</v>
      </c>
      <c r="CZ861" s="57" t="str">
        <f t="shared" si="186"/>
        <v>N</v>
      </c>
      <c r="DA861" s="57" t="s">
        <v>193</v>
      </c>
      <c r="DB861" s="57" t="s">
        <v>193</v>
      </c>
      <c r="DC861" s="57" t="s">
        <v>193</v>
      </c>
      <c r="DD861" s="57" t="str">
        <f t="shared" si="187"/>
        <v>N</v>
      </c>
      <c r="DE861" s="57" t="s">
        <v>193</v>
      </c>
      <c r="DF861" s="62" t="s">
        <v>194</v>
      </c>
      <c r="DG861" s="57" t="str">
        <f t="shared" si="188"/>
        <v>P</v>
      </c>
      <c r="DH861" s="57" t="s">
        <v>193</v>
      </c>
      <c r="DI861" s="57" t="s">
        <v>193</v>
      </c>
      <c r="DJ861" s="57" t="s">
        <v>193</v>
      </c>
      <c r="DK861" s="57" t="s">
        <v>193</v>
      </c>
      <c r="DL861" s="57" t="s">
        <v>193</v>
      </c>
      <c r="DM861" s="57" t="s">
        <v>193</v>
      </c>
      <c r="DN861" s="57" t="s">
        <v>193</v>
      </c>
      <c r="DO861" s="57" t="s">
        <v>193</v>
      </c>
      <c r="DP861" s="57" t="s">
        <v>193</v>
      </c>
      <c r="DQ861" s="57" t="s">
        <v>193</v>
      </c>
      <c r="DR861" s="57" t="s">
        <v>193</v>
      </c>
      <c r="DS861" s="57" t="s">
        <v>193</v>
      </c>
      <c r="DT861" s="57" t="s">
        <v>193</v>
      </c>
      <c r="DU861" s="57" t="str">
        <f t="shared" si="189"/>
        <v>N</v>
      </c>
      <c r="DV861" s="57" t="str">
        <f t="shared" si="190"/>
        <v>N</v>
      </c>
      <c r="DW861" s="57" t="s">
        <v>193</v>
      </c>
      <c r="DX861" s="57" t="s">
        <v>193</v>
      </c>
      <c r="DY861" s="57" t="s">
        <v>193</v>
      </c>
      <c r="DZ861" s="57" t="s">
        <v>193</v>
      </c>
      <c r="EA861" s="57" t="s">
        <v>193</v>
      </c>
      <c r="EB861" s="57" t="s">
        <v>193</v>
      </c>
      <c r="EC861" s="57" t="s">
        <v>193</v>
      </c>
      <c r="ED861" s="57" t="s">
        <v>193</v>
      </c>
      <c r="EE861" s="57" t="s">
        <v>193</v>
      </c>
      <c r="EF861" s="57" t="s">
        <v>193</v>
      </c>
      <c r="EG861" s="57" t="s">
        <v>193</v>
      </c>
      <c r="EH861" s="57" t="s">
        <v>193</v>
      </c>
      <c r="EI861" s="57" t="s">
        <v>193</v>
      </c>
      <c r="EJ861" s="57" t="s">
        <v>193</v>
      </c>
      <c r="EK861" s="57" t="s">
        <v>193</v>
      </c>
      <c r="EL861" s="57" t="s">
        <v>193</v>
      </c>
      <c r="EM861" s="57" t="s">
        <v>193</v>
      </c>
      <c r="EN861" s="57" t="s">
        <v>193</v>
      </c>
      <c r="EO861" s="57" t="s">
        <v>193</v>
      </c>
      <c r="EP861" s="57" t="s">
        <v>193</v>
      </c>
      <c r="EQ861" s="57" t="s">
        <v>193</v>
      </c>
      <c r="ER861" s="57" t="str">
        <f t="shared" si="191"/>
        <v>N</v>
      </c>
      <c r="ES861" s="57" t="s">
        <v>193</v>
      </c>
      <c r="ET861" s="57" t="s">
        <v>193</v>
      </c>
      <c r="EU861" s="57" t="s">
        <v>193</v>
      </c>
      <c r="EV861" s="57" t="s">
        <v>193</v>
      </c>
      <c r="EW861" s="57" t="s">
        <v>193</v>
      </c>
      <c r="EX861" s="57" t="s">
        <v>193</v>
      </c>
      <c r="EY861" s="57" t="s">
        <v>193</v>
      </c>
      <c r="EZ861" s="57" t="s">
        <v>193</v>
      </c>
      <c r="FA861" s="57" t="s">
        <v>193</v>
      </c>
      <c r="FB861" s="57" t="s">
        <v>193</v>
      </c>
      <c r="FC861" s="57" t="s">
        <v>193</v>
      </c>
      <c r="FD861" s="57" t="s">
        <v>193</v>
      </c>
      <c r="FE861" s="57" t="s">
        <v>193</v>
      </c>
      <c r="FF861" s="57" t="s">
        <v>193</v>
      </c>
      <c r="FG861" s="57" t="s">
        <v>193</v>
      </c>
      <c r="FH861" s="57" t="s">
        <v>193</v>
      </c>
      <c r="FI861" s="57" t="s">
        <v>193</v>
      </c>
      <c r="FJ861" s="57" t="s">
        <v>193</v>
      </c>
      <c r="FK861" s="57" t="s">
        <v>193</v>
      </c>
      <c r="FL861" s="57" t="s">
        <v>193</v>
      </c>
      <c r="FM861" s="57" t="s">
        <v>193</v>
      </c>
      <c r="FN861" s="57" t="str">
        <f t="shared" si="192"/>
        <v>N</v>
      </c>
      <c r="FO861" s="57" t="s">
        <v>193</v>
      </c>
      <c r="FP861" s="57" t="s">
        <v>193</v>
      </c>
      <c r="FQ861" s="57" t="s">
        <v>193</v>
      </c>
      <c r="FR861" s="57" t="s">
        <v>193</v>
      </c>
      <c r="FS861" s="57" t="s">
        <v>193</v>
      </c>
      <c r="FT861" s="57" t="s">
        <v>193</v>
      </c>
      <c r="FU861" s="57" t="s">
        <v>193</v>
      </c>
      <c r="FV861" s="57" t="s">
        <v>193</v>
      </c>
      <c r="FW861" s="57" t="s">
        <v>193</v>
      </c>
      <c r="FX861" s="57" t="s">
        <v>193</v>
      </c>
      <c r="FZ861" s="57" t="str">
        <f t="shared" si="194"/>
        <v>N</v>
      </c>
    </row>
    <row r="862" spans="1:182" s="18" customFormat="1" ht="10.5" x14ac:dyDescent="0.55000000000000004">
      <c r="B862" s="56" t="s">
        <v>186</v>
      </c>
      <c r="C862" s="57">
        <v>11</v>
      </c>
      <c r="D862" s="57">
        <f t="shared" si="193"/>
        <v>857</v>
      </c>
      <c r="E862" s="57">
        <v>18557</v>
      </c>
      <c r="F862" s="57"/>
      <c r="H862" s="57" t="s">
        <v>198</v>
      </c>
      <c r="I862" s="57" t="s">
        <v>236</v>
      </c>
      <c r="J862" s="57" t="s">
        <v>240</v>
      </c>
      <c r="K862" s="57" t="s">
        <v>238</v>
      </c>
      <c r="L862" s="57" t="s">
        <v>216</v>
      </c>
      <c r="M862" s="58">
        <v>39472</v>
      </c>
      <c r="N862" s="59" t="s">
        <v>218</v>
      </c>
      <c r="O862" s="57"/>
      <c r="P862" s="57"/>
      <c r="Q862" s="57" t="s">
        <v>192</v>
      </c>
      <c r="S862" s="57" t="str">
        <f>IF('[1]Données questionnaire'!W783="","",'[1]Données questionnaire'!W783)</f>
        <v>X</v>
      </c>
      <c r="T862" s="57" t="str">
        <f>IF('[1]Données questionnaire'!X783="","",'[1]Données questionnaire'!X783)</f>
        <v/>
      </c>
      <c r="U862" s="57" t="str">
        <f>IF('[1]Données questionnaire'!Y783="","",'[1]Données questionnaire'!Y783)</f>
        <v/>
      </c>
      <c r="V862" s="57" t="str">
        <f>IF('[1]Données questionnaire'!Z783="","",'[1]Données questionnaire'!Z783)</f>
        <v/>
      </c>
      <c r="W862" s="57" t="str">
        <f>IF('[1]Données questionnaire'!AA783="","",'[1]Données questionnaire'!AA783)</f>
        <v/>
      </c>
      <c r="X862" s="57" t="str">
        <f>IF('[1]Données questionnaire'!AB783="","",'[1]Données questionnaire'!AB783)</f>
        <v/>
      </c>
      <c r="Y862" s="57" t="str">
        <f>IF('[1]Données questionnaire'!AC783="","",'[1]Données questionnaire'!AC783)</f>
        <v>X</v>
      </c>
      <c r="Z862" s="57" t="str">
        <f>IF('[1]Données questionnaire'!AD783="","",'[1]Données questionnaire'!AD783)</f>
        <v/>
      </c>
      <c r="AA862" s="57" t="str">
        <f>IF('[1]Données questionnaire'!AE783="","",'[1]Données questionnaire'!AE783)</f>
        <v/>
      </c>
      <c r="AB862" s="57" t="str">
        <f>IF('[1]Données questionnaire'!AF783="","",'[1]Données questionnaire'!AF783)</f>
        <v/>
      </c>
      <c r="AC862" s="57">
        <f>IF('[1]Données questionnaire'!AG783="","",'[1]Données questionnaire'!AG783)</f>
        <v>32</v>
      </c>
      <c r="AE862" s="57"/>
      <c r="AF862" s="57"/>
      <c r="AG862" s="60"/>
      <c r="AH862" s="57"/>
      <c r="AI862" s="57"/>
      <c r="AJ862" s="57"/>
      <c r="AK862" s="57"/>
      <c r="AL862" s="57"/>
      <c r="AM862" s="57"/>
      <c r="AN862" s="57"/>
      <c r="AO862" s="57"/>
      <c r="AP862" s="57"/>
      <c r="AQ862" s="57"/>
      <c r="AR862" s="57"/>
      <c r="AS862" s="57"/>
      <c r="AT862" s="57"/>
      <c r="AU862" s="57"/>
      <c r="AV862" s="57"/>
      <c r="AW862" s="57"/>
      <c r="AX862" s="57"/>
      <c r="AY862" s="57"/>
      <c r="AZ862" s="57"/>
      <c r="BB862" s="57" t="s">
        <v>192</v>
      </c>
      <c r="BC862" s="57"/>
      <c r="BD862" s="57" t="s">
        <v>193</v>
      </c>
      <c r="BE862" s="60">
        <v>0</v>
      </c>
      <c r="BF862" s="61" t="str">
        <f t="shared" si="181"/>
        <v/>
      </c>
      <c r="BG862" s="57" t="s">
        <v>193</v>
      </c>
      <c r="BH862" s="57"/>
      <c r="BI862" s="57" t="s">
        <v>193</v>
      </c>
      <c r="BJ862" s="57" t="s">
        <v>193</v>
      </c>
      <c r="BK862" s="57" t="s">
        <v>193</v>
      </c>
      <c r="BL862" s="57" t="s">
        <v>193</v>
      </c>
      <c r="BM862" s="57" t="s">
        <v>193</v>
      </c>
      <c r="BN862" s="57" t="s">
        <v>193</v>
      </c>
      <c r="BO862" s="57" t="s">
        <v>193</v>
      </c>
      <c r="BP862" s="57" t="s">
        <v>193</v>
      </c>
      <c r="BQ862" s="57" t="s">
        <v>193</v>
      </c>
      <c r="BR862" s="57" t="str">
        <f t="shared" si="182"/>
        <v>N</v>
      </c>
      <c r="BS862" s="57" t="s">
        <v>193</v>
      </c>
      <c r="BT862" s="57" t="s">
        <v>193</v>
      </c>
      <c r="BU862" s="57" t="s">
        <v>193</v>
      </c>
      <c r="BV862" s="57" t="s">
        <v>193</v>
      </c>
      <c r="BW862" s="57" t="s">
        <v>193</v>
      </c>
      <c r="BX862" s="57" t="str">
        <f t="shared" si="183"/>
        <v>N</v>
      </c>
      <c r="BY862" s="57" t="s">
        <v>193</v>
      </c>
      <c r="BZ862" s="57" t="s">
        <v>193</v>
      </c>
      <c r="CA862" s="57" t="s">
        <v>193</v>
      </c>
      <c r="CB862" s="57" t="s">
        <v>193</v>
      </c>
      <c r="CC862" s="57" t="s">
        <v>193</v>
      </c>
      <c r="CD862" s="57" t="s">
        <v>193</v>
      </c>
      <c r="CE862" s="57" t="s">
        <v>193</v>
      </c>
      <c r="CF862" s="57" t="s">
        <v>193</v>
      </c>
      <c r="CG862" s="57" t="s">
        <v>193</v>
      </c>
      <c r="CH862" s="57" t="s">
        <v>193</v>
      </c>
      <c r="CI862" s="57" t="s">
        <v>193</v>
      </c>
      <c r="CJ862" s="57" t="s">
        <v>193</v>
      </c>
      <c r="CK862" s="57" t="s">
        <v>193</v>
      </c>
      <c r="CL862" s="57" t="s">
        <v>193</v>
      </c>
      <c r="CM862" s="57" t="s">
        <v>193</v>
      </c>
      <c r="CN862" s="57" t="s">
        <v>193</v>
      </c>
      <c r="CO862" s="57" t="s">
        <v>193</v>
      </c>
      <c r="CP862" s="57" t="s">
        <v>193</v>
      </c>
      <c r="CQ862" s="57" t="s">
        <v>193</v>
      </c>
      <c r="CR862" s="57" t="s">
        <v>193</v>
      </c>
      <c r="CS862" s="57" t="str">
        <f t="shared" si="184"/>
        <v>N</v>
      </c>
      <c r="CT862" s="57" t="str">
        <f t="shared" si="185"/>
        <v>N</v>
      </c>
      <c r="CU862" s="62" t="s">
        <v>194</v>
      </c>
      <c r="CV862" s="57" t="s">
        <v>193</v>
      </c>
      <c r="CW862" s="57" t="s">
        <v>193</v>
      </c>
      <c r="CX862" s="57" t="s">
        <v>193</v>
      </c>
      <c r="CY862" s="57" t="s">
        <v>193</v>
      </c>
      <c r="CZ862" s="57" t="str">
        <f t="shared" si="186"/>
        <v>N</v>
      </c>
      <c r="DA862" s="62" t="s">
        <v>194</v>
      </c>
      <c r="DB862" s="57" t="s">
        <v>193</v>
      </c>
      <c r="DC862" s="57" t="s">
        <v>193</v>
      </c>
      <c r="DD862" s="57" t="str">
        <f t="shared" si="187"/>
        <v>P</v>
      </c>
      <c r="DE862" s="57" t="s">
        <v>193</v>
      </c>
      <c r="DF862" s="57" t="s">
        <v>193</v>
      </c>
      <c r="DG862" s="57" t="str">
        <f t="shared" si="188"/>
        <v>N</v>
      </c>
      <c r="DH862" s="57" t="s">
        <v>193</v>
      </c>
      <c r="DI862" s="57" t="s">
        <v>193</v>
      </c>
      <c r="DJ862" s="57" t="s">
        <v>193</v>
      </c>
      <c r="DK862" s="57" t="s">
        <v>193</v>
      </c>
      <c r="DL862" s="57" t="s">
        <v>193</v>
      </c>
      <c r="DM862" s="57" t="s">
        <v>193</v>
      </c>
      <c r="DN862" s="57" t="s">
        <v>193</v>
      </c>
      <c r="DO862" s="57" t="s">
        <v>193</v>
      </c>
      <c r="DP862" s="57" t="s">
        <v>193</v>
      </c>
      <c r="DQ862" s="57" t="s">
        <v>193</v>
      </c>
      <c r="DR862" s="57" t="s">
        <v>193</v>
      </c>
      <c r="DS862" s="57" t="s">
        <v>193</v>
      </c>
      <c r="DT862" s="57" t="s">
        <v>193</v>
      </c>
      <c r="DU862" s="57" t="str">
        <f t="shared" si="189"/>
        <v>N</v>
      </c>
      <c r="DV862" s="57" t="str">
        <f t="shared" si="190"/>
        <v>N</v>
      </c>
      <c r="DW862" s="57" t="s">
        <v>193</v>
      </c>
      <c r="DX862" s="57" t="s">
        <v>193</v>
      </c>
      <c r="DY862" s="57" t="s">
        <v>193</v>
      </c>
      <c r="DZ862" s="57" t="s">
        <v>193</v>
      </c>
      <c r="EA862" s="57" t="s">
        <v>193</v>
      </c>
      <c r="EB862" s="57" t="s">
        <v>193</v>
      </c>
      <c r="EC862" s="57" t="s">
        <v>193</v>
      </c>
      <c r="ED862" s="57" t="s">
        <v>193</v>
      </c>
      <c r="EE862" s="57" t="s">
        <v>193</v>
      </c>
      <c r="EF862" s="57" t="s">
        <v>193</v>
      </c>
      <c r="EG862" s="57" t="s">
        <v>193</v>
      </c>
      <c r="EH862" s="57" t="s">
        <v>193</v>
      </c>
      <c r="EI862" s="57" t="s">
        <v>193</v>
      </c>
      <c r="EJ862" s="57" t="s">
        <v>193</v>
      </c>
      <c r="EK862" s="57" t="s">
        <v>193</v>
      </c>
      <c r="EL862" s="57" t="s">
        <v>193</v>
      </c>
      <c r="EM862" s="57" t="s">
        <v>193</v>
      </c>
      <c r="EN862" s="57" t="s">
        <v>193</v>
      </c>
      <c r="EO862" s="57" t="s">
        <v>193</v>
      </c>
      <c r="EP862" s="57" t="s">
        <v>193</v>
      </c>
      <c r="EQ862" s="57" t="s">
        <v>193</v>
      </c>
      <c r="ER862" s="57" t="str">
        <f t="shared" si="191"/>
        <v>N</v>
      </c>
      <c r="ES862" s="57" t="s">
        <v>193</v>
      </c>
      <c r="ET862" s="57" t="s">
        <v>193</v>
      </c>
      <c r="EU862" s="57" t="s">
        <v>193</v>
      </c>
      <c r="EV862" s="57" t="s">
        <v>193</v>
      </c>
      <c r="EW862" s="57" t="s">
        <v>193</v>
      </c>
      <c r="EX862" s="57" t="s">
        <v>193</v>
      </c>
      <c r="EY862" s="57" t="s">
        <v>193</v>
      </c>
      <c r="EZ862" s="57" t="s">
        <v>193</v>
      </c>
      <c r="FA862" s="57" t="s">
        <v>193</v>
      </c>
      <c r="FB862" s="57" t="s">
        <v>193</v>
      </c>
      <c r="FC862" s="57" t="s">
        <v>193</v>
      </c>
      <c r="FD862" s="57" t="s">
        <v>193</v>
      </c>
      <c r="FE862" s="57" t="s">
        <v>193</v>
      </c>
      <c r="FF862" s="57" t="s">
        <v>193</v>
      </c>
      <c r="FG862" s="57" t="s">
        <v>193</v>
      </c>
      <c r="FH862" s="57" t="s">
        <v>193</v>
      </c>
      <c r="FI862" s="57" t="s">
        <v>193</v>
      </c>
      <c r="FJ862" s="57" t="s">
        <v>193</v>
      </c>
      <c r="FK862" s="57" t="s">
        <v>193</v>
      </c>
      <c r="FL862" s="57" t="s">
        <v>193</v>
      </c>
      <c r="FM862" s="57" t="s">
        <v>193</v>
      </c>
      <c r="FN862" s="57" t="str">
        <f t="shared" si="192"/>
        <v>N</v>
      </c>
      <c r="FO862" s="57" t="s">
        <v>193</v>
      </c>
      <c r="FP862" s="57" t="s">
        <v>193</v>
      </c>
      <c r="FQ862" s="57" t="s">
        <v>193</v>
      </c>
      <c r="FR862" s="57" t="s">
        <v>193</v>
      </c>
      <c r="FS862" s="57" t="s">
        <v>193</v>
      </c>
      <c r="FT862" s="57" t="s">
        <v>193</v>
      </c>
      <c r="FU862" s="57" t="s">
        <v>193</v>
      </c>
      <c r="FV862" s="57" t="s">
        <v>193</v>
      </c>
      <c r="FW862" s="57" t="s">
        <v>193</v>
      </c>
      <c r="FX862" s="57" t="s">
        <v>193</v>
      </c>
      <c r="FZ862" s="57" t="str">
        <f t="shared" si="194"/>
        <v>P</v>
      </c>
    </row>
    <row r="863" spans="1:182" s="18" customFormat="1" ht="10.5" x14ac:dyDescent="0.55000000000000004">
      <c r="B863" s="56" t="s">
        <v>186</v>
      </c>
      <c r="C863" s="57">
        <v>12</v>
      </c>
      <c r="D863" s="57">
        <f t="shared" si="193"/>
        <v>858</v>
      </c>
      <c r="E863" s="57">
        <v>18558</v>
      </c>
      <c r="F863" s="57"/>
      <c r="H863" s="57" t="s">
        <v>198</v>
      </c>
      <c r="I863" s="57" t="s">
        <v>236</v>
      </c>
      <c r="J863" s="57" t="s">
        <v>240</v>
      </c>
      <c r="K863" s="57" t="s">
        <v>238</v>
      </c>
      <c r="L863" s="57" t="s">
        <v>216</v>
      </c>
      <c r="M863" s="58">
        <v>39472</v>
      </c>
      <c r="N863" s="59" t="s">
        <v>218</v>
      </c>
      <c r="O863" s="57"/>
      <c r="P863" s="57"/>
      <c r="Q863" s="57" t="s">
        <v>192</v>
      </c>
      <c r="S863" s="57" t="str">
        <f>IF('[1]Données questionnaire'!W784="","",'[1]Données questionnaire'!W784)</f>
        <v>X</v>
      </c>
      <c r="T863" s="57" t="str">
        <f>IF('[1]Données questionnaire'!X784="","",'[1]Données questionnaire'!X784)</f>
        <v/>
      </c>
      <c r="U863" s="57" t="str">
        <f>IF('[1]Données questionnaire'!Y784="","",'[1]Données questionnaire'!Y784)</f>
        <v/>
      </c>
      <c r="V863" s="57" t="str">
        <f>IF('[1]Données questionnaire'!Z784="","",'[1]Données questionnaire'!Z784)</f>
        <v/>
      </c>
      <c r="W863" s="57" t="str">
        <f>IF('[1]Données questionnaire'!AA784="","",'[1]Données questionnaire'!AA784)</f>
        <v/>
      </c>
      <c r="X863" s="57" t="str">
        <f>IF('[1]Données questionnaire'!AB784="","",'[1]Données questionnaire'!AB784)</f>
        <v/>
      </c>
      <c r="Y863" s="57" t="str">
        <f>IF('[1]Données questionnaire'!AC784="","",'[1]Données questionnaire'!AC784)</f>
        <v>X</v>
      </c>
      <c r="Z863" s="57" t="str">
        <f>IF('[1]Données questionnaire'!AD784="","",'[1]Données questionnaire'!AD784)</f>
        <v/>
      </c>
      <c r="AA863" s="57" t="str">
        <f>IF('[1]Données questionnaire'!AE784="","",'[1]Données questionnaire'!AE784)</f>
        <v/>
      </c>
      <c r="AB863" s="57" t="str">
        <f>IF('[1]Données questionnaire'!AF784="","",'[1]Données questionnaire'!AF784)</f>
        <v/>
      </c>
      <c r="AC863" s="57">
        <f>IF('[1]Données questionnaire'!AG784="","",'[1]Données questionnaire'!AG784)</f>
        <v>21</v>
      </c>
      <c r="AE863" s="57"/>
      <c r="AF863" s="57"/>
      <c r="AG863" s="60"/>
      <c r="AH863" s="57"/>
      <c r="AI863" s="57"/>
      <c r="AJ863" s="57"/>
      <c r="AK863" s="57"/>
      <c r="AL863" s="57"/>
      <c r="AM863" s="57"/>
      <c r="AN863" s="57"/>
      <c r="AO863" s="57"/>
      <c r="AP863" s="57"/>
      <c r="AQ863" s="57"/>
      <c r="AR863" s="57"/>
      <c r="AS863" s="57"/>
      <c r="AT863" s="57"/>
      <c r="AU863" s="57"/>
      <c r="AV863" s="57"/>
      <c r="AW863" s="57"/>
      <c r="AX863" s="57"/>
      <c r="AY863" s="57"/>
      <c r="AZ863" s="57"/>
      <c r="BB863" s="57" t="s">
        <v>192</v>
      </c>
      <c r="BC863" s="57"/>
      <c r="BD863" s="57" t="s">
        <v>193</v>
      </c>
      <c r="BE863" s="60">
        <v>0</v>
      </c>
      <c r="BF863" s="61" t="str">
        <f t="shared" si="181"/>
        <v/>
      </c>
      <c r="BG863" s="57" t="s">
        <v>193</v>
      </c>
      <c r="BH863" s="57"/>
      <c r="BI863" s="57" t="s">
        <v>193</v>
      </c>
      <c r="BJ863" s="57" t="s">
        <v>193</v>
      </c>
      <c r="BK863" s="57" t="s">
        <v>193</v>
      </c>
      <c r="BL863" s="57" t="s">
        <v>193</v>
      </c>
      <c r="BM863" s="57" t="s">
        <v>193</v>
      </c>
      <c r="BN863" s="57" t="s">
        <v>193</v>
      </c>
      <c r="BO863" s="57" t="s">
        <v>193</v>
      </c>
      <c r="BP863" s="57" t="s">
        <v>193</v>
      </c>
      <c r="BQ863" s="57" t="s">
        <v>193</v>
      </c>
      <c r="BR863" s="57" t="str">
        <f t="shared" si="182"/>
        <v>N</v>
      </c>
      <c r="BS863" s="57" t="s">
        <v>193</v>
      </c>
      <c r="BT863" s="57" t="s">
        <v>193</v>
      </c>
      <c r="BU863" s="57" t="s">
        <v>193</v>
      </c>
      <c r="BV863" s="57" t="s">
        <v>193</v>
      </c>
      <c r="BW863" s="57" t="s">
        <v>193</v>
      </c>
      <c r="BX863" s="57" t="str">
        <f t="shared" si="183"/>
        <v>N</v>
      </c>
      <c r="BY863" s="57" t="s">
        <v>193</v>
      </c>
      <c r="BZ863" s="57" t="s">
        <v>193</v>
      </c>
      <c r="CA863" s="57" t="s">
        <v>193</v>
      </c>
      <c r="CB863" s="57" t="s">
        <v>193</v>
      </c>
      <c r="CC863" s="57" t="s">
        <v>193</v>
      </c>
      <c r="CD863" s="57" t="s">
        <v>193</v>
      </c>
      <c r="CE863" s="57" t="s">
        <v>193</v>
      </c>
      <c r="CF863" s="57" t="s">
        <v>193</v>
      </c>
      <c r="CG863" s="57" t="s">
        <v>193</v>
      </c>
      <c r="CH863" s="57" t="s">
        <v>193</v>
      </c>
      <c r="CI863" s="57" t="s">
        <v>193</v>
      </c>
      <c r="CJ863" s="57" t="s">
        <v>193</v>
      </c>
      <c r="CK863" s="57" t="s">
        <v>193</v>
      </c>
      <c r="CL863" s="57" t="s">
        <v>193</v>
      </c>
      <c r="CM863" s="57" t="s">
        <v>193</v>
      </c>
      <c r="CN863" s="57" t="s">
        <v>193</v>
      </c>
      <c r="CO863" s="57" t="s">
        <v>193</v>
      </c>
      <c r="CP863" s="57" t="s">
        <v>193</v>
      </c>
      <c r="CQ863" s="57" t="s">
        <v>193</v>
      </c>
      <c r="CR863" s="57" t="s">
        <v>193</v>
      </c>
      <c r="CS863" s="57" t="str">
        <f t="shared" si="184"/>
        <v>N</v>
      </c>
      <c r="CT863" s="57" t="str">
        <f t="shared" si="185"/>
        <v>N</v>
      </c>
      <c r="CU863" s="57" t="s">
        <v>193</v>
      </c>
      <c r="CV863" s="57" t="s">
        <v>193</v>
      </c>
      <c r="CW863" s="57" t="s">
        <v>193</v>
      </c>
      <c r="CX863" s="57" t="s">
        <v>193</v>
      </c>
      <c r="CY863" s="57" t="s">
        <v>193</v>
      </c>
      <c r="CZ863" s="57" t="str">
        <f t="shared" si="186"/>
        <v>N</v>
      </c>
      <c r="DA863" s="57" t="s">
        <v>193</v>
      </c>
      <c r="DB863" s="57" t="s">
        <v>193</v>
      </c>
      <c r="DC863" s="57" t="s">
        <v>193</v>
      </c>
      <c r="DD863" s="57" t="str">
        <f t="shared" si="187"/>
        <v>N</v>
      </c>
      <c r="DE863" s="57" t="s">
        <v>193</v>
      </c>
      <c r="DF863" s="57" t="s">
        <v>193</v>
      </c>
      <c r="DG863" s="57" t="str">
        <f t="shared" si="188"/>
        <v>N</v>
      </c>
      <c r="DH863" s="57" t="s">
        <v>193</v>
      </c>
      <c r="DI863" s="57" t="s">
        <v>193</v>
      </c>
      <c r="DJ863" s="57" t="s">
        <v>193</v>
      </c>
      <c r="DK863" s="57" t="s">
        <v>193</v>
      </c>
      <c r="DL863" s="57" t="s">
        <v>193</v>
      </c>
      <c r="DM863" s="57" t="s">
        <v>193</v>
      </c>
      <c r="DN863" s="57" t="s">
        <v>193</v>
      </c>
      <c r="DO863" s="57" t="s">
        <v>193</v>
      </c>
      <c r="DP863" s="57" t="s">
        <v>193</v>
      </c>
      <c r="DQ863" s="57" t="s">
        <v>193</v>
      </c>
      <c r="DR863" s="57" t="s">
        <v>193</v>
      </c>
      <c r="DS863" s="57" t="s">
        <v>193</v>
      </c>
      <c r="DT863" s="57" t="s">
        <v>193</v>
      </c>
      <c r="DU863" s="57" t="str">
        <f t="shared" si="189"/>
        <v>N</v>
      </c>
      <c r="DV863" s="57" t="str">
        <f t="shared" si="190"/>
        <v>N</v>
      </c>
      <c r="DW863" s="57" t="s">
        <v>193</v>
      </c>
      <c r="DX863" s="57" t="s">
        <v>193</v>
      </c>
      <c r="DY863" s="57" t="s">
        <v>193</v>
      </c>
      <c r="DZ863" s="57" t="s">
        <v>193</v>
      </c>
      <c r="EA863" s="57" t="s">
        <v>193</v>
      </c>
      <c r="EB863" s="57" t="s">
        <v>193</v>
      </c>
      <c r="EC863" s="57" t="s">
        <v>193</v>
      </c>
      <c r="ED863" s="57" t="s">
        <v>193</v>
      </c>
      <c r="EE863" s="57" t="s">
        <v>193</v>
      </c>
      <c r="EF863" s="57" t="s">
        <v>193</v>
      </c>
      <c r="EG863" s="57" t="s">
        <v>193</v>
      </c>
      <c r="EH863" s="57" t="s">
        <v>193</v>
      </c>
      <c r="EI863" s="57" t="s">
        <v>193</v>
      </c>
      <c r="EJ863" s="57" t="s">
        <v>193</v>
      </c>
      <c r="EK863" s="57" t="s">
        <v>193</v>
      </c>
      <c r="EL863" s="57" t="s">
        <v>193</v>
      </c>
      <c r="EM863" s="57" t="s">
        <v>193</v>
      </c>
      <c r="EN863" s="57" t="s">
        <v>193</v>
      </c>
      <c r="EO863" s="57" t="s">
        <v>193</v>
      </c>
      <c r="EP863" s="57" t="s">
        <v>193</v>
      </c>
      <c r="EQ863" s="57" t="s">
        <v>193</v>
      </c>
      <c r="ER863" s="57" t="str">
        <f t="shared" si="191"/>
        <v>N</v>
      </c>
      <c r="ES863" s="57" t="s">
        <v>193</v>
      </c>
      <c r="ET863" s="57" t="s">
        <v>193</v>
      </c>
      <c r="EU863" s="57" t="s">
        <v>193</v>
      </c>
      <c r="EV863" s="57" t="s">
        <v>193</v>
      </c>
      <c r="EW863" s="57" t="s">
        <v>193</v>
      </c>
      <c r="EX863" s="57" t="s">
        <v>193</v>
      </c>
      <c r="EY863" s="57" t="s">
        <v>193</v>
      </c>
      <c r="EZ863" s="57" t="s">
        <v>193</v>
      </c>
      <c r="FA863" s="57" t="s">
        <v>193</v>
      </c>
      <c r="FB863" s="57" t="s">
        <v>193</v>
      </c>
      <c r="FC863" s="57" t="s">
        <v>193</v>
      </c>
      <c r="FD863" s="57" t="s">
        <v>193</v>
      </c>
      <c r="FE863" s="57" t="s">
        <v>193</v>
      </c>
      <c r="FF863" s="57" t="s">
        <v>193</v>
      </c>
      <c r="FG863" s="57" t="s">
        <v>193</v>
      </c>
      <c r="FH863" s="57" t="s">
        <v>193</v>
      </c>
      <c r="FI863" s="57" t="s">
        <v>193</v>
      </c>
      <c r="FJ863" s="57" t="s">
        <v>193</v>
      </c>
      <c r="FK863" s="57" t="s">
        <v>193</v>
      </c>
      <c r="FL863" s="57" t="s">
        <v>193</v>
      </c>
      <c r="FM863" s="57" t="s">
        <v>193</v>
      </c>
      <c r="FN863" s="57" t="str">
        <f t="shared" si="192"/>
        <v>N</v>
      </c>
      <c r="FO863" s="57" t="s">
        <v>193</v>
      </c>
      <c r="FP863" s="57" t="s">
        <v>193</v>
      </c>
      <c r="FQ863" s="57" t="s">
        <v>193</v>
      </c>
      <c r="FR863" s="57" t="s">
        <v>193</v>
      </c>
      <c r="FS863" s="57" t="s">
        <v>193</v>
      </c>
      <c r="FT863" s="57" t="s">
        <v>193</v>
      </c>
      <c r="FU863" s="57" t="s">
        <v>193</v>
      </c>
      <c r="FV863" s="57" t="s">
        <v>193</v>
      </c>
      <c r="FW863" s="57" t="s">
        <v>193</v>
      </c>
      <c r="FX863" s="57" t="s">
        <v>193</v>
      </c>
      <c r="FZ863" s="57" t="str">
        <f t="shared" si="194"/>
        <v>N</v>
      </c>
    </row>
    <row r="864" spans="1:182" s="18" customFormat="1" ht="10.5" x14ac:dyDescent="0.55000000000000004">
      <c r="B864" s="56" t="s">
        <v>186</v>
      </c>
      <c r="C864" s="57">
        <v>13</v>
      </c>
      <c r="D864" s="57">
        <f t="shared" si="193"/>
        <v>859</v>
      </c>
      <c r="E864" s="57">
        <v>18561</v>
      </c>
      <c r="F864" s="57"/>
      <c r="H864" s="57" t="s">
        <v>198</v>
      </c>
      <c r="I864" s="57" t="s">
        <v>236</v>
      </c>
      <c r="J864" s="57" t="s">
        <v>240</v>
      </c>
      <c r="K864" s="57" t="s">
        <v>238</v>
      </c>
      <c r="L864" s="57" t="s">
        <v>216</v>
      </c>
      <c r="M864" s="58">
        <v>39473</v>
      </c>
      <c r="N864" s="59" t="s">
        <v>218</v>
      </c>
      <c r="O864" s="57"/>
      <c r="P864" s="57"/>
      <c r="Q864" s="57" t="s">
        <v>192</v>
      </c>
      <c r="S864" s="57" t="str">
        <f>IF('[1]Données questionnaire'!W785="","",'[1]Données questionnaire'!W785)</f>
        <v>X</v>
      </c>
      <c r="T864" s="57" t="str">
        <f>IF('[1]Données questionnaire'!X785="","",'[1]Données questionnaire'!X785)</f>
        <v/>
      </c>
      <c r="U864" s="57" t="str">
        <f>IF('[1]Données questionnaire'!Y785="","",'[1]Données questionnaire'!Y785)</f>
        <v/>
      </c>
      <c r="V864" s="57" t="str">
        <f>IF('[1]Données questionnaire'!Z785="","",'[1]Données questionnaire'!Z785)</f>
        <v/>
      </c>
      <c r="W864" s="57" t="str">
        <f>IF('[1]Données questionnaire'!AA785="","",'[1]Données questionnaire'!AA785)</f>
        <v/>
      </c>
      <c r="X864" s="57" t="str">
        <f>IF('[1]Données questionnaire'!AB785="","",'[1]Données questionnaire'!AB785)</f>
        <v/>
      </c>
      <c r="Y864" s="57" t="str">
        <f>IF('[1]Données questionnaire'!AC785="","",'[1]Données questionnaire'!AC785)</f>
        <v>X</v>
      </c>
      <c r="Z864" s="57" t="str">
        <f>IF('[1]Données questionnaire'!AD785="","",'[1]Données questionnaire'!AD785)</f>
        <v/>
      </c>
      <c r="AA864" s="57" t="str">
        <f>IF('[1]Données questionnaire'!AE785="","",'[1]Données questionnaire'!AE785)</f>
        <v/>
      </c>
      <c r="AB864" s="57" t="str">
        <f>IF('[1]Données questionnaire'!AF785="","",'[1]Données questionnaire'!AF785)</f>
        <v/>
      </c>
      <c r="AC864" s="57">
        <f>IF('[1]Données questionnaire'!AG785="","",'[1]Données questionnaire'!AG785)</f>
        <v>31</v>
      </c>
      <c r="AE864" s="57"/>
      <c r="AF864" s="57"/>
      <c r="AG864" s="60"/>
      <c r="AH864" s="57"/>
      <c r="AI864" s="57"/>
      <c r="AJ864" s="57"/>
      <c r="AK864" s="57"/>
      <c r="AL864" s="57"/>
      <c r="AM864" s="57"/>
      <c r="AN864" s="57"/>
      <c r="AO864" s="57"/>
      <c r="AP864" s="57"/>
      <c r="AQ864" s="57"/>
      <c r="AR864" s="57"/>
      <c r="AS864" s="57"/>
      <c r="AT864" s="57"/>
      <c r="AU864" s="57"/>
      <c r="AV864" s="57"/>
      <c r="AW864" s="57"/>
      <c r="AX864" s="57"/>
      <c r="AY864" s="57"/>
      <c r="AZ864" s="57"/>
      <c r="BB864" s="57" t="s">
        <v>192</v>
      </c>
      <c r="BC864" s="57"/>
      <c r="BD864" s="57" t="s">
        <v>193</v>
      </c>
      <c r="BE864" s="60">
        <v>0</v>
      </c>
      <c r="BF864" s="61" t="str">
        <f t="shared" si="181"/>
        <v/>
      </c>
      <c r="BG864" s="57" t="s">
        <v>193</v>
      </c>
      <c r="BH864" s="57"/>
      <c r="BI864" s="57" t="s">
        <v>193</v>
      </c>
      <c r="BJ864" s="57" t="s">
        <v>193</v>
      </c>
      <c r="BK864" s="57" t="s">
        <v>193</v>
      </c>
      <c r="BL864" s="57" t="s">
        <v>193</v>
      </c>
      <c r="BM864" s="57" t="s">
        <v>193</v>
      </c>
      <c r="BN864" s="57" t="s">
        <v>193</v>
      </c>
      <c r="BO864" s="57" t="s">
        <v>193</v>
      </c>
      <c r="BP864" s="57" t="s">
        <v>193</v>
      </c>
      <c r="BQ864" s="57" t="s">
        <v>193</v>
      </c>
      <c r="BR864" s="57" t="str">
        <f t="shared" si="182"/>
        <v>N</v>
      </c>
      <c r="BS864" s="57" t="s">
        <v>193</v>
      </c>
      <c r="BT864" s="57" t="s">
        <v>193</v>
      </c>
      <c r="BU864" s="57" t="s">
        <v>193</v>
      </c>
      <c r="BV864" s="57" t="s">
        <v>193</v>
      </c>
      <c r="BW864" s="57" t="s">
        <v>193</v>
      </c>
      <c r="BX864" s="57" t="str">
        <f t="shared" si="183"/>
        <v>N</v>
      </c>
      <c r="BY864" s="57" t="s">
        <v>193</v>
      </c>
      <c r="BZ864" s="57" t="s">
        <v>193</v>
      </c>
      <c r="CA864" s="57" t="s">
        <v>193</v>
      </c>
      <c r="CB864" s="57" t="s">
        <v>193</v>
      </c>
      <c r="CC864" s="57" t="s">
        <v>193</v>
      </c>
      <c r="CD864" s="57" t="s">
        <v>193</v>
      </c>
      <c r="CE864" s="57" t="s">
        <v>193</v>
      </c>
      <c r="CF864" s="57" t="s">
        <v>193</v>
      </c>
      <c r="CG864" s="57" t="s">
        <v>193</v>
      </c>
      <c r="CH864" s="57" t="s">
        <v>193</v>
      </c>
      <c r="CI864" s="57" t="s">
        <v>193</v>
      </c>
      <c r="CJ864" s="57" t="s">
        <v>193</v>
      </c>
      <c r="CK864" s="57" t="s">
        <v>193</v>
      </c>
      <c r="CL864" s="57" t="s">
        <v>193</v>
      </c>
      <c r="CM864" s="57" t="s">
        <v>193</v>
      </c>
      <c r="CN864" s="57" t="s">
        <v>193</v>
      </c>
      <c r="CO864" s="57" t="s">
        <v>193</v>
      </c>
      <c r="CP864" s="57" t="s">
        <v>193</v>
      </c>
      <c r="CQ864" s="57" t="s">
        <v>193</v>
      </c>
      <c r="CR864" s="57" t="s">
        <v>193</v>
      </c>
      <c r="CS864" s="57" t="str">
        <f t="shared" si="184"/>
        <v>N</v>
      </c>
      <c r="CT864" s="57" t="str">
        <f t="shared" si="185"/>
        <v>N</v>
      </c>
      <c r="CU864" s="57" t="s">
        <v>193</v>
      </c>
      <c r="CV864" s="57" t="s">
        <v>193</v>
      </c>
      <c r="CW864" s="57" t="s">
        <v>193</v>
      </c>
      <c r="CX864" s="57" t="s">
        <v>193</v>
      </c>
      <c r="CY864" s="57" t="s">
        <v>193</v>
      </c>
      <c r="CZ864" s="57" t="str">
        <f t="shared" si="186"/>
        <v>N</v>
      </c>
      <c r="DA864" s="57" t="s">
        <v>193</v>
      </c>
      <c r="DB864" s="57" t="s">
        <v>193</v>
      </c>
      <c r="DC864" s="57" t="s">
        <v>193</v>
      </c>
      <c r="DD864" s="57" t="str">
        <f t="shared" si="187"/>
        <v>N</v>
      </c>
      <c r="DE864" s="57" t="s">
        <v>193</v>
      </c>
      <c r="DF864" s="57" t="s">
        <v>193</v>
      </c>
      <c r="DG864" s="57" t="str">
        <f t="shared" si="188"/>
        <v>N</v>
      </c>
      <c r="DH864" s="57" t="s">
        <v>193</v>
      </c>
      <c r="DI864" s="57" t="s">
        <v>193</v>
      </c>
      <c r="DJ864" s="57" t="s">
        <v>193</v>
      </c>
      <c r="DK864" s="57" t="s">
        <v>193</v>
      </c>
      <c r="DL864" s="57" t="s">
        <v>193</v>
      </c>
      <c r="DM864" s="57" t="s">
        <v>193</v>
      </c>
      <c r="DN864" s="57" t="s">
        <v>193</v>
      </c>
      <c r="DO864" s="57" t="s">
        <v>193</v>
      </c>
      <c r="DP864" s="57" t="s">
        <v>193</v>
      </c>
      <c r="DQ864" s="57" t="s">
        <v>193</v>
      </c>
      <c r="DR864" s="57" t="s">
        <v>193</v>
      </c>
      <c r="DS864" s="57" t="s">
        <v>193</v>
      </c>
      <c r="DT864" s="57" t="s">
        <v>193</v>
      </c>
      <c r="DU864" s="57" t="str">
        <f t="shared" si="189"/>
        <v>N</v>
      </c>
      <c r="DV864" s="57" t="str">
        <f t="shared" si="190"/>
        <v>N</v>
      </c>
      <c r="DW864" s="57" t="s">
        <v>193</v>
      </c>
      <c r="DX864" s="57" t="s">
        <v>193</v>
      </c>
      <c r="DY864" s="57" t="s">
        <v>193</v>
      </c>
      <c r="DZ864" s="57" t="s">
        <v>193</v>
      </c>
      <c r="EA864" s="57" t="s">
        <v>193</v>
      </c>
      <c r="EB864" s="57" t="s">
        <v>193</v>
      </c>
      <c r="EC864" s="57" t="s">
        <v>193</v>
      </c>
      <c r="ED864" s="57" t="s">
        <v>193</v>
      </c>
      <c r="EE864" s="57" t="s">
        <v>193</v>
      </c>
      <c r="EF864" s="57" t="s">
        <v>193</v>
      </c>
      <c r="EG864" s="57" t="s">
        <v>193</v>
      </c>
      <c r="EH864" s="57" t="s">
        <v>193</v>
      </c>
      <c r="EI864" s="57" t="s">
        <v>193</v>
      </c>
      <c r="EJ864" s="57" t="s">
        <v>193</v>
      </c>
      <c r="EK864" s="57" t="s">
        <v>193</v>
      </c>
      <c r="EL864" s="57" t="s">
        <v>193</v>
      </c>
      <c r="EM864" s="57" t="s">
        <v>193</v>
      </c>
      <c r="EN864" s="57" t="s">
        <v>193</v>
      </c>
      <c r="EO864" s="57" t="s">
        <v>193</v>
      </c>
      <c r="EP864" s="57" t="s">
        <v>193</v>
      </c>
      <c r="EQ864" s="57" t="s">
        <v>193</v>
      </c>
      <c r="ER864" s="57" t="str">
        <f t="shared" si="191"/>
        <v>N</v>
      </c>
      <c r="ES864" s="57" t="s">
        <v>193</v>
      </c>
      <c r="ET864" s="57" t="s">
        <v>193</v>
      </c>
      <c r="EU864" s="57" t="s">
        <v>193</v>
      </c>
      <c r="EV864" s="57" t="s">
        <v>193</v>
      </c>
      <c r="EW864" s="57" t="s">
        <v>193</v>
      </c>
      <c r="EX864" s="57" t="s">
        <v>193</v>
      </c>
      <c r="EY864" s="57" t="s">
        <v>193</v>
      </c>
      <c r="EZ864" s="57" t="s">
        <v>193</v>
      </c>
      <c r="FA864" s="57" t="s">
        <v>193</v>
      </c>
      <c r="FB864" s="57" t="s">
        <v>193</v>
      </c>
      <c r="FC864" s="57" t="s">
        <v>193</v>
      </c>
      <c r="FD864" s="57" t="s">
        <v>193</v>
      </c>
      <c r="FE864" s="57" t="s">
        <v>193</v>
      </c>
      <c r="FF864" s="57" t="s">
        <v>193</v>
      </c>
      <c r="FG864" s="57" t="s">
        <v>193</v>
      </c>
      <c r="FH864" s="57" t="s">
        <v>193</v>
      </c>
      <c r="FI864" s="57" t="s">
        <v>193</v>
      </c>
      <c r="FJ864" s="57" t="s">
        <v>193</v>
      </c>
      <c r="FK864" s="57" t="s">
        <v>193</v>
      </c>
      <c r="FL864" s="57" t="s">
        <v>193</v>
      </c>
      <c r="FM864" s="57" t="s">
        <v>193</v>
      </c>
      <c r="FN864" s="57" t="str">
        <f t="shared" si="192"/>
        <v>N</v>
      </c>
      <c r="FO864" s="57" t="s">
        <v>193</v>
      </c>
      <c r="FP864" s="57" t="s">
        <v>193</v>
      </c>
      <c r="FQ864" s="57" t="s">
        <v>193</v>
      </c>
      <c r="FR864" s="57" t="s">
        <v>193</v>
      </c>
      <c r="FS864" s="57" t="s">
        <v>193</v>
      </c>
      <c r="FT864" s="57" t="s">
        <v>193</v>
      </c>
      <c r="FU864" s="57" t="s">
        <v>193</v>
      </c>
      <c r="FV864" s="57" t="s">
        <v>193</v>
      </c>
      <c r="FW864" s="57" t="s">
        <v>193</v>
      </c>
      <c r="FX864" s="57" t="s">
        <v>193</v>
      </c>
      <c r="FZ864" s="57" t="str">
        <f t="shared" si="194"/>
        <v>N</v>
      </c>
    </row>
    <row r="865" spans="2:182" s="18" customFormat="1" ht="10.5" x14ac:dyDescent="0.55000000000000004">
      <c r="B865" s="56" t="s">
        <v>186</v>
      </c>
      <c r="C865" s="57">
        <v>14</v>
      </c>
      <c r="D865" s="57">
        <f t="shared" si="193"/>
        <v>860</v>
      </c>
      <c r="E865" s="57">
        <v>18563</v>
      </c>
      <c r="F865" s="57"/>
      <c r="H865" s="57" t="s">
        <v>198</v>
      </c>
      <c r="I865" s="57" t="s">
        <v>236</v>
      </c>
      <c r="J865" s="57" t="s">
        <v>240</v>
      </c>
      <c r="K865" s="57" t="s">
        <v>238</v>
      </c>
      <c r="L865" s="57" t="s">
        <v>216</v>
      </c>
      <c r="M865" s="58">
        <v>39473</v>
      </c>
      <c r="N865" s="59" t="s">
        <v>218</v>
      </c>
      <c r="O865" s="57"/>
      <c r="P865" s="57"/>
      <c r="Q865" s="57" t="s">
        <v>192</v>
      </c>
      <c r="S865" s="57" t="str">
        <f>IF('[1]Données questionnaire'!W786="","",'[1]Données questionnaire'!W786)</f>
        <v>X</v>
      </c>
      <c r="T865" s="57" t="str">
        <f>IF('[1]Données questionnaire'!X786="","",'[1]Données questionnaire'!X786)</f>
        <v/>
      </c>
      <c r="U865" s="57" t="str">
        <f>IF('[1]Données questionnaire'!Y786="","",'[1]Données questionnaire'!Y786)</f>
        <v/>
      </c>
      <c r="V865" s="57" t="str">
        <f>IF('[1]Données questionnaire'!Z786="","",'[1]Données questionnaire'!Z786)</f>
        <v/>
      </c>
      <c r="W865" s="57" t="str">
        <f>IF('[1]Données questionnaire'!AA786="","",'[1]Données questionnaire'!AA786)</f>
        <v/>
      </c>
      <c r="X865" s="57" t="str">
        <f>IF('[1]Données questionnaire'!AB786="","",'[1]Données questionnaire'!AB786)</f>
        <v/>
      </c>
      <c r="Y865" s="57" t="str">
        <f>IF('[1]Données questionnaire'!AC786="","",'[1]Données questionnaire'!AC786)</f>
        <v>X</v>
      </c>
      <c r="Z865" s="57" t="str">
        <f>IF('[1]Données questionnaire'!AD786="","",'[1]Données questionnaire'!AD786)</f>
        <v/>
      </c>
      <c r="AA865" s="57" t="str">
        <f>IF('[1]Données questionnaire'!AE786="","",'[1]Données questionnaire'!AE786)</f>
        <v/>
      </c>
      <c r="AB865" s="57" t="str">
        <f>IF('[1]Données questionnaire'!AF786="","",'[1]Données questionnaire'!AF786)</f>
        <v/>
      </c>
      <c r="AC865" s="57">
        <f>IF('[1]Données questionnaire'!AG786="","",'[1]Données questionnaire'!AG786)</f>
        <v>20</v>
      </c>
      <c r="AE865" s="57"/>
      <c r="AF865" s="57"/>
      <c r="AG865" s="60"/>
      <c r="AH865" s="57"/>
      <c r="AI865" s="57"/>
      <c r="AJ865" s="57"/>
      <c r="AK865" s="57"/>
      <c r="AL865" s="57"/>
      <c r="AM865" s="57"/>
      <c r="AN865" s="57"/>
      <c r="AO865" s="57"/>
      <c r="AP865" s="57"/>
      <c r="AQ865" s="57"/>
      <c r="AR865" s="57"/>
      <c r="AS865" s="57"/>
      <c r="AT865" s="57"/>
      <c r="AU865" s="57"/>
      <c r="AV865" s="57"/>
      <c r="AW865" s="57"/>
      <c r="AX865" s="57"/>
      <c r="AY865" s="57"/>
      <c r="AZ865" s="57"/>
      <c r="BB865" s="57" t="s">
        <v>192</v>
      </c>
      <c r="BC865" s="57"/>
      <c r="BD865" s="57" t="s">
        <v>193</v>
      </c>
      <c r="BE865" s="60">
        <v>0</v>
      </c>
      <c r="BF865" s="61" t="str">
        <f t="shared" si="181"/>
        <v/>
      </c>
      <c r="BG865" s="57" t="s">
        <v>193</v>
      </c>
      <c r="BH865" s="57"/>
      <c r="BI865" s="57" t="s">
        <v>193</v>
      </c>
      <c r="BJ865" s="57" t="s">
        <v>193</v>
      </c>
      <c r="BK865" s="57" t="s">
        <v>193</v>
      </c>
      <c r="BL865" s="57" t="s">
        <v>193</v>
      </c>
      <c r="BM865" s="57" t="s">
        <v>193</v>
      </c>
      <c r="BN865" s="57" t="s">
        <v>193</v>
      </c>
      <c r="BO865" s="57" t="s">
        <v>193</v>
      </c>
      <c r="BP865" s="57" t="s">
        <v>193</v>
      </c>
      <c r="BQ865" s="57" t="s">
        <v>193</v>
      </c>
      <c r="BR865" s="57" t="str">
        <f t="shared" si="182"/>
        <v>N</v>
      </c>
      <c r="BS865" s="57" t="s">
        <v>193</v>
      </c>
      <c r="BT865" s="57" t="s">
        <v>193</v>
      </c>
      <c r="BU865" s="57" t="s">
        <v>193</v>
      </c>
      <c r="BV865" s="57" t="s">
        <v>193</v>
      </c>
      <c r="BW865" s="57" t="s">
        <v>193</v>
      </c>
      <c r="BX865" s="57" t="str">
        <f t="shared" si="183"/>
        <v>N</v>
      </c>
      <c r="BY865" s="57" t="s">
        <v>193</v>
      </c>
      <c r="BZ865" s="57" t="s">
        <v>193</v>
      </c>
      <c r="CA865" s="57" t="s">
        <v>193</v>
      </c>
      <c r="CB865" s="57" t="s">
        <v>193</v>
      </c>
      <c r="CC865" s="57" t="s">
        <v>193</v>
      </c>
      <c r="CD865" s="57" t="s">
        <v>193</v>
      </c>
      <c r="CE865" s="57" t="s">
        <v>193</v>
      </c>
      <c r="CF865" s="57" t="s">
        <v>193</v>
      </c>
      <c r="CG865" s="57" t="s">
        <v>193</v>
      </c>
      <c r="CH865" s="57" t="s">
        <v>193</v>
      </c>
      <c r="CI865" s="57" t="s">
        <v>193</v>
      </c>
      <c r="CJ865" s="57" t="s">
        <v>193</v>
      </c>
      <c r="CK865" s="57" t="s">
        <v>193</v>
      </c>
      <c r="CL865" s="57" t="s">
        <v>193</v>
      </c>
      <c r="CM865" s="57" t="s">
        <v>193</v>
      </c>
      <c r="CN865" s="57" t="s">
        <v>193</v>
      </c>
      <c r="CO865" s="57" t="s">
        <v>193</v>
      </c>
      <c r="CP865" s="57" t="s">
        <v>193</v>
      </c>
      <c r="CQ865" s="57" t="s">
        <v>193</v>
      </c>
      <c r="CR865" s="57" t="s">
        <v>193</v>
      </c>
      <c r="CS865" s="57" t="str">
        <f t="shared" si="184"/>
        <v>N</v>
      </c>
      <c r="CT865" s="57" t="str">
        <f t="shared" si="185"/>
        <v>N</v>
      </c>
      <c r="CU865" s="57" t="s">
        <v>193</v>
      </c>
      <c r="CV865" s="57" t="s">
        <v>193</v>
      </c>
      <c r="CW865" s="57" t="s">
        <v>193</v>
      </c>
      <c r="CX865" s="57" t="s">
        <v>193</v>
      </c>
      <c r="CY865" s="57" t="s">
        <v>193</v>
      </c>
      <c r="CZ865" s="57" t="str">
        <f t="shared" si="186"/>
        <v>N</v>
      </c>
      <c r="DA865" s="57" t="s">
        <v>193</v>
      </c>
      <c r="DB865" s="57" t="s">
        <v>193</v>
      </c>
      <c r="DC865" s="57" t="s">
        <v>193</v>
      </c>
      <c r="DD865" s="57" t="str">
        <f t="shared" si="187"/>
        <v>N</v>
      </c>
      <c r="DE865" s="57" t="s">
        <v>193</v>
      </c>
      <c r="DF865" s="57" t="s">
        <v>193</v>
      </c>
      <c r="DG865" s="57" t="str">
        <f t="shared" si="188"/>
        <v>N</v>
      </c>
      <c r="DH865" s="57" t="s">
        <v>193</v>
      </c>
      <c r="DI865" s="57" t="s">
        <v>193</v>
      </c>
      <c r="DJ865" s="57" t="s">
        <v>193</v>
      </c>
      <c r="DK865" s="57" t="s">
        <v>193</v>
      </c>
      <c r="DL865" s="57" t="s">
        <v>193</v>
      </c>
      <c r="DM865" s="57" t="s">
        <v>193</v>
      </c>
      <c r="DN865" s="57" t="s">
        <v>193</v>
      </c>
      <c r="DO865" s="57" t="s">
        <v>193</v>
      </c>
      <c r="DP865" s="57" t="s">
        <v>193</v>
      </c>
      <c r="DQ865" s="57" t="s">
        <v>193</v>
      </c>
      <c r="DR865" s="57" t="s">
        <v>193</v>
      </c>
      <c r="DS865" s="57" t="s">
        <v>193</v>
      </c>
      <c r="DT865" s="57" t="s">
        <v>193</v>
      </c>
      <c r="DU865" s="57" t="str">
        <f t="shared" si="189"/>
        <v>N</v>
      </c>
      <c r="DV865" s="57" t="str">
        <f t="shared" si="190"/>
        <v>N</v>
      </c>
      <c r="DW865" s="57" t="s">
        <v>193</v>
      </c>
      <c r="DX865" s="57" t="s">
        <v>193</v>
      </c>
      <c r="DY865" s="57" t="s">
        <v>193</v>
      </c>
      <c r="DZ865" s="57" t="s">
        <v>193</v>
      </c>
      <c r="EA865" s="57" t="s">
        <v>193</v>
      </c>
      <c r="EB865" s="57" t="s">
        <v>193</v>
      </c>
      <c r="EC865" s="57" t="s">
        <v>193</v>
      </c>
      <c r="ED865" s="57" t="s">
        <v>193</v>
      </c>
      <c r="EE865" s="57" t="s">
        <v>193</v>
      </c>
      <c r="EF865" s="57" t="s">
        <v>193</v>
      </c>
      <c r="EG865" s="57" t="s">
        <v>193</v>
      </c>
      <c r="EH865" s="57" t="s">
        <v>193</v>
      </c>
      <c r="EI865" s="57" t="s">
        <v>193</v>
      </c>
      <c r="EJ865" s="57" t="s">
        <v>193</v>
      </c>
      <c r="EK865" s="57" t="s">
        <v>193</v>
      </c>
      <c r="EL865" s="57" t="s">
        <v>193</v>
      </c>
      <c r="EM865" s="57" t="s">
        <v>193</v>
      </c>
      <c r="EN865" s="57" t="s">
        <v>193</v>
      </c>
      <c r="EO865" s="57" t="s">
        <v>193</v>
      </c>
      <c r="EP865" s="57" t="s">
        <v>193</v>
      </c>
      <c r="EQ865" s="57" t="s">
        <v>193</v>
      </c>
      <c r="ER865" s="57" t="str">
        <f t="shared" si="191"/>
        <v>N</v>
      </c>
      <c r="ES865" s="57" t="s">
        <v>193</v>
      </c>
      <c r="ET865" s="57" t="s">
        <v>193</v>
      </c>
      <c r="EU865" s="57" t="s">
        <v>193</v>
      </c>
      <c r="EV865" s="57" t="s">
        <v>193</v>
      </c>
      <c r="EW865" s="57" t="s">
        <v>193</v>
      </c>
      <c r="EX865" s="57" t="s">
        <v>193</v>
      </c>
      <c r="EY865" s="57" t="s">
        <v>193</v>
      </c>
      <c r="EZ865" s="57" t="s">
        <v>193</v>
      </c>
      <c r="FA865" s="57" t="s">
        <v>193</v>
      </c>
      <c r="FB865" s="57" t="s">
        <v>193</v>
      </c>
      <c r="FC865" s="57" t="s">
        <v>193</v>
      </c>
      <c r="FD865" s="57" t="s">
        <v>193</v>
      </c>
      <c r="FE865" s="57" t="s">
        <v>193</v>
      </c>
      <c r="FF865" s="57" t="s">
        <v>193</v>
      </c>
      <c r="FG865" s="57" t="s">
        <v>193</v>
      </c>
      <c r="FH865" s="57" t="s">
        <v>193</v>
      </c>
      <c r="FI865" s="57" t="s">
        <v>193</v>
      </c>
      <c r="FJ865" s="57" t="s">
        <v>193</v>
      </c>
      <c r="FK865" s="57" t="s">
        <v>193</v>
      </c>
      <c r="FL865" s="57" t="s">
        <v>193</v>
      </c>
      <c r="FM865" s="57" t="s">
        <v>193</v>
      </c>
      <c r="FN865" s="57" t="str">
        <f t="shared" si="192"/>
        <v>N</v>
      </c>
      <c r="FO865" s="57" t="s">
        <v>193</v>
      </c>
      <c r="FP865" s="57" t="s">
        <v>193</v>
      </c>
      <c r="FQ865" s="57" t="s">
        <v>193</v>
      </c>
      <c r="FR865" s="57" t="s">
        <v>193</v>
      </c>
      <c r="FS865" s="57" t="s">
        <v>193</v>
      </c>
      <c r="FT865" s="57" t="s">
        <v>193</v>
      </c>
      <c r="FU865" s="57" t="s">
        <v>193</v>
      </c>
      <c r="FV865" s="57" t="s">
        <v>193</v>
      </c>
      <c r="FW865" s="57" t="s">
        <v>193</v>
      </c>
      <c r="FX865" s="57" t="s">
        <v>193</v>
      </c>
      <c r="FZ865" s="57" t="str">
        <f t="shared" si="194"/>
        <v>N</v>
      </c>
    </row>
    <row r="866" spans="2:182" s="18" customFormat="1" ht="10.5" x14ac:dyDescent="0.55000000000000004">
      <c r="B866" s="56" t="s">
        <v>186</v>
      </c>
      <c r="C866" s="57">
        <v>15</v>
      </c>
      <c r="D866" s="57">
        <f t="shared" si="193"/>
        <v>861</v>
      </c>
      <c r="E866" s="57">
        <v>18564</v>
      </c>
      <c r="F866" s="57"/>
      <c r="H866" s="57" t="s">
        <v>198</v>
      </c>
      <c r="I866" s="57" t="s">
        <v>236</v>
      </c>
      <c r="J866" s="57" t="s">
        <v>240</v>
      </c>
      <c r="K866" s="57" t="s">
        <v>238</v>
      </c>
      <c r="L866" s="57" t="s">
        <v>216</v>
      </c>
      <c r="M866" s="58">
        <v>39472</v>
      </c>
      <c r="N866" s="59" t="s">
        <v>218</v>
      </c>
      <c r="O866" s="57"/>
      <c r="P866" s="57"/>
      <c r="Q866" s="57" t="s">
        <v>192</v>
      </c>
      <c r="S866" s="57" t="str">
        <f>IF('[1]Données questionnaire'!W787="","",'[1]Données questionnaire'!W787)</f>
        <v>X</v>
      </c>
      <c r="T866" s="57" t="str">
        <f>IF('[1]Données questionnaire'!X787="","",'[1]Données questionnaire'!X787)</f>
        <v/>
      </c>
      <c r="U866" s="57" t="str">
        <f>IF('[1]Données questionnaire'!Y787="","",'[1]Données questionnaire'!Y787)</f>
        <v/>
      </c>
      <c r="V866" s="57" t="str">
        <f>IF('[1]Données questionnaire'!Z787="","",'[1]Données questionnaire'!Z787)</f>
        <v/>
      </c>
      <c r="W866" s="57" t="str">
        <f>IF('[1]Données questionnaire'!AA787="","",'[1]Données questionnaire'!AA787)</f>
        <v/>
      </c>
      <c r="X866" s="57" t="str">
        <f>IF('[1]Données questionnaire'!AB787="","",'[1]Données questionnaire'!AB787)</f>
        <v/>
      </c>
      <c r="Y866" s="57" t="str">
        <f>IF('[1]Données questionnaire'!AC787="","",'[1]Données questionnaire'!AC787)</f>
        <v/>
      </c>
      <c r="Z866" s="57" t="str">
        <f>IF('[1]Données questionnaire'!AD787="","",'[1]Données questionnaire'!AD787)</f>
        <v>X</v>
      </c>
      <c r="AA866" s="57" t="str">
        <f>IF('[1]Données questionnaire'!AE787="","",'[1]Données questionnaire'!AE787)</f>
        <v/>
      </c>
      <c r="AB866" s="57" t="str">
        <f>IF('[1]Données questionnaire'!AF787="","",'[1]Données questionnaire'!AF787)</f>
        <v/>
      </c>
      <c r="AC866" s="57">
        <f>IF('[1]Données questionnaire'!AG787="","",'[1]Données questionnaire'!AG787)</f>
        <v>22</v>
      </c>
      <c r="AE866" s="57"/>
      <c r="AF866" s="57"/>
      <c r="AG866" s="60"/>
      <c r="AH866" s="57"/>
      <c r="AI866" s="57"/>
      <c r="AJ866" s="57"/>
      <c r="AK866" s="57"/>
      <c r="AL866" s="57"/>
      <c r="AM866" s="57"/>
      <c r="AN866" s="57"/>
      <c r="AO866" s="57"/>
      <c r="AP866" s="57"/>
      <c r="AQ866" s="57"/>
      <c r="AR866" s="57"/>
      <c r="AS866" s="57"/>
      <c r="AT866" s="57"/>
      <c r="AU866" s="57"/>
      <c r="AV866" s="57"/>
      <c r="AW866" s="57"/>
      <c r="AX866" s="57"/>
      <c r="AY866" s="57"/>
      <c r="AZ866" s="57"/>
      <c r="BB866" s="57" t="s">
        <v>192</v>
      </c>
      <c r="BC866" s="57"/>
      <c r="BD866" s="57" t="s">
        <v>193</v>
      </c>
      <c r="BE866" s="60">
        <v>0</v>
      </c>
      <c r="BF866" s="61" t="str">
        <f t="shared" si="181"/>
        <v/>
      </c>
      <c r="BG866" s="57" t="s">
        <v>193</v>
      </c>
      <c r="BH866" s="57"/>
      <c r="BI866" s="57" t="s">
        <v>193</v>
      </c>
      <c r="BJ866" s="57" t="s">
        <v>193</v>
      </c>
      <c r="BK866" s="57" t="s">
        <v>193</v>
      </c>
      <c r="BL866" s="57" t="s">
        <v>193</v>
      </c>
      <c r="BM866" s="57" t="s">
        <v>193</v>
      </c>
      <c r="BN866" s="57" t="s">
        <v>193</v>
      </c>
      <c r="BO866" s="57" t="s">
        <v>193</v>
      </c>
      <c r="BP866" s="57" t="s">
        <v>193</v>
      </c>
      <c r="BQ866" s="57" t="s">
        <v>193</v>
      </c>
      <c r="BR866" s="57" t="str">
        <f t="shared" si="182"/>
        <v>N</v>
      </c>
      <c r="BS866" s="57" t="s">
        <v>193</v>
      </c>
      <c r="BT866" s="57" t="s">
        <v>193</v>
      </c>
      <c r="BU866" s="57" t="s">
        <v>193</v>
      </c>
      <c r="BV866" s="57" t="s">
        <v>193</v>
      </c>
      <c r="BW866" s="57" t="s">
        <v>193</v>
      </c>
      <c r="BX866" s="57" t="str">
        <f t="shared" si="183"/>
        <v>N</v>
      </c>
      <c r="BY866" s="57" t="s">
        <v>193</v>
      </c>
      <c r="BZ866" s="57" t="s">
        <v>193</v>
      </c>
      <c r="CA866" s="57" t="s">
        <v>193</v>
      </c>
      <c r="CB866" s="57" t="s">
        <v>193</v>
      </c>
      <c r="CC866" s="57" t="s">
        <v>193</v>
      </c>
      <c r="CD866" s="57" t="s">
        <v>193</v>
      </c>
      <c r="CE866" s="57" t="s">
        <v>193</v>
      </c>
      <c r="CF866" s="57" t="s">
        <v>193</v>
      </c>
      <c r="CG866" s="57" t="s">
        <v>193</v>
      </c>
      <c r="CH866" s="57" t="s">
        <v>193</v>
      </c>
      <c r="CI866" s="57" t="s">
        <v>193</v>
      </c>
      <c r="CJ866" s="57" t="s">
        <v>193</v>
      </c>
      <c r="CK866" s="57" t="s">
        <v>193</v>
      </c>
      <c r="CL866" s="57" t="s">
        <v>193</v>
      </c>
      <c r="CM866" s="57" t="s">
        <v>193</v>
      </c>
      <c r="CN866" s="57" t="s">
        <v>193</v>
      </c>
      <c r="CO866" s="57" t="s">
        <v>193</v>
      </c>
      <c r="CP866" s="57" t="s">
        <v>193</v>
      </c>
      <c r="CQ866" s="57" t="s">
        <v>193</v>
      </c>
      <c r="CR866" s="57" t="s">
        <v>193</v>
      </c>
      <c r="CS866" s="57" t="str">
        <f t="shared" si="184"/>
        <v>N</v>
      </c>
      <c r="CT866" s="57" t="str">
        <f t="shared" si="185"/>
        <v>N</v>
      </c>
      <c r="CU866" s="62" t="s">
        <v>194</v>
      </c>
      <c r="CV866" s="57" t="s">
        <v>193</v>
      </c>
      <c r="CW866" s="57" t="s">
        <v>193</v>
      </c>
      <c r="CX866" s="57" t="s">
        <v>193</v>
      </c>
      <c r="CY866" s="57" t="s">
        <v>193</v>
      </c>
      <c r="CZ866" s="57" t="str">
        <f t="shared" si="186"/>
        <v>N</v>
      </c>
      <c r="DA866" s="57" t="s">
        <v>193</v>
      </c>
      <c r="DB866" s="57" t="s">
        <v>193</v>
      </c>
      <c r="DC866" s="57" t="s">
        <v>193</v>
      </c>
      <c r="DD866" s="57" t="str">
        <f t="shared" si="187"/>
        <v>N</v>
      </c>
      <c r="DE866" s="57" t="s">
        <v>193</v>
      </c>
      <c r="DF866" s="57" t="s">
        <v>193</v>
      </c>
      <c r="DG866" s="57" t="str">
        <f t="shared" si="188"/>
        <v>N</v>
      </c>
      <c r="DH866" s="57" t="s">
        <v>193</v>
      </c>
      <c r="DI866" s="57" t="s">
        <v>193</v>
      </c>
      <c r="DJ866" s="57" t="s">
        <v>193</v>
      </c>
      <c r="DK866" s="57" t="s">
        <v>193</v>
      </c>
      <c r="DL866" s="57" t="s">
        <v>193</v>
      </c>
      <c r="DM866" s="57" t="s">
        <v>193</v>
      </c>
      <c r="DN866" s="57" t="s">
        <v>193</v>
      </c>
      <c r="DO866" s="57" t="s">
        <v>193</v>
      </c>
      <c r="DP866" s="57" t="s">
        <v>193</v>
      </c>
      <c r="DQ866" s="57" t="s">
        <v>193</v>
      </c>
      <c r="DR866" s="57" t="s">
        <v>193</v>
      </c>
      <c r="DS866" s="57" t="s">
        <v>193</v>
      </c>
      <c r="DT866" s="57" t="s">
        <v>193</v>
      </c>
      <c r="DU866" s="57" t="str">
        <f t="shared" si="189"/>
        <v>N</v>
      </c>
      <c r="DV866" s="57" t="str">
        <f t="shared" si="190"/>
        <v>N</v>
      </c>
      <c r="DW866" s="57" t="s">
        <v>193</v>
      </c>
      <c r="DX866" s="57" t="s">
        <v>193</v>
      </c>
      <c r="DY866" s="57" t="s">
        <v>193</v>
      </c>
      <c r="DZ866" s="57" t="s">
        <v>193</v>
      </c>
      <c r="EA866" s="57" t="s">
        <v>193</v>
      </c>
      <c r="EB866" s="57" t="s">
        <v>193</v>
      </c>
      <c r="EC866" s="57" t="s">
        <v>193</v>
      </c>
      <c r="ED866" s="57" t="s">
        <v>193</v>
      </c>
      <c r="EE866" s="57" t="s">
        <v>193</v>
      </c>
      <c r="EF866" s="57" t="s">
        <v>193</v>
      </c>
      <c r="EG866" s="57" t="s">
        <v>193</v>
      </c>
      <c r="EH866" s="57" t="s">
        <v>193</v>
      </c>
      <c r="EI866" s="57" t="s">
        <v>193</v>
      </c>
      <c r="EJ866" s="57" t="s">
        <v>193</v>
      </c>
      <c r="EK866" s="57" t="s">
        <v>193</v>
      </c>
      <c r="EL866" s="57" t="s">
        <v>193</v>
      </c>
      <c r="EM866" s="57" t="s">
        <v>193</v>
      </c>
      <c r="EN866" s="57" t="s">
        <v>193</v>
      </c>
      <c r="EO866" s="57" t="s">
        <v>193</v>
      </c>
      <c r="EP866" s="57" t="s">
        <v>193</v>
      </c>
      <c r="EQ866" s="57" t="s">
        <v>193</v>
      </c>
      <c r="ER866" s="57" t="str">
        <f t="shared" si="191"/>
        <v>N</v>
      </c>
      <c r="ES866" s="57" t="s">
        <v>193</v>
      </c>
      <c r="ET866" s="57" t="s">
        <v>193</v>
      </c>
      <c r="EU866" s="57" t="s">
        <v>193</v>
      </c>
      <c r="EV866" s="57" t="s">
        <v>193</v>
      </c>
      <c r="EW866" s="57" t="s">
        <v>193</v>
      </c>
      <c r="EX866" s="57" t="s">
        <v>193</v>
      </c>
      <c r="EY866" s="57" t="s">
        <v>193</v>
      </c>
      <c r="EZ866" s="57" t="s">
        <v>193</v>
      </c>
      <c r="FA866" s="57" t="s">
        <v>193</v>
      </c>
      <c r="FB866" s="57" t="s">
        <v>193</v>
      </c>
      <c r="FC866" s="57" t="s">
        <v>193</v>
      </c>
      <c r="FD866" s="57" t="s">
        <v>193</v>
      </c>
      <c r="FE866" s="57" t="s">
        <v>193</v>
      </c>
      <c r="FF866" s="57" t="s">
        <v>193</v>
      </c>
      <c r="FG866" s="57" t="s">
        <v>193</v>
      </c>
      <c r="FH866" s="57" t="s">
        <v>193</v>
      </c>
      <c r="FI866" s="57" t="s">
        <v>193</v>
      </c>
      <c r="FJ866" s="57" t="s">
        <v>193</v>
      </c>
      <c r="FK866" s="57" t="s">
        <v>193</v>
      </c>
      <c r="FL866" s="57" t="s">
        <v>193</v>
      </c>
      <c r="FM866" s="57" t="s">
        <v>193</v>
      </c>
      <c r="FN866" s="57" t="str">
        <f t="shared" si="192"/>
        <v>N</v>
      </c>
      <c r="FO866" s="57" t="s">
        <v>193</v>
      </c>
      <c r="FP866" s="57" t="s">
        <v>193</v>
      </c>
      <c r="FQ866" s="57" t="s">
        <v>193</v>
      </c>
      <c r="FR866" s="57" t="s">
        <v>193</v>
      </c>
      <c r="FS866" s="57" t="s">
        <v>193</v>
      </c>
      <c r="FT866" s="57" t="s">
        <v>193</v>
      </c>
      <c r="FU866" s="57" t="s">
        <v>193</v>
      </c>
      <c r="FV866" s="57" t="s">
        <v>193</v>
      </c>
      <c r="FW866" s="57" t="s">
        <v>193</v>
      </c>
      <c r="FX866" s="57" t="s">
        <v>193</v>
      </c>
      <c r="FZ866" s="57" t="str">
        <f t="shared" si="194"/>
        <v>N</v>
      </c>
    </row>
    <row r="867" spans="2:182" s="18" customFormat="1" ht="10.5" x14ac:dyDescent="0.55000000000000004">
      <c r="B867" s="56" t="s">
        <v>186</v>
      </c>
      <c r="C867" s="57">
        <v>16</v>
      </c>
      <c r="D867" s="57">
        <f t="shared" si="193"/>
        <v>862</v>
      </c>
      <c r="E867" s="57">
        <v>18565</v>
      </c>
      <c r="F867" s="57"/>
      <c r="H867" s="57" t="s">
        <v>198</v>
      </c>
      <c r="I867" s="57" t="s">
        <v>236</v>
      </c>
      <c r="J867" s="57" t="s">
        <v>240</v>
      </c>
      <c r="K867" s="57" t="s">
        <v>238</v>
      </c>
      <c r="L867" s="57" t="s">
        <v>216</v>
      </c>
      <c r="M867" s="58">
        <v>39472</v>
      </c>
      <c r="N867" s="59" t="s">
        <v>218</v>
      </c>
      <c r="O867" s="57"/>
      <c r="P867" s="57"/>
      <c r="Q867" s="57" t="s">
        <v>192</v>
      </c>
      <c r="S867" s="57" t="str">
        <f>IF('[1]Données questionnaire'!W788="","",'[1]Données questionnaire'!W788)</f>
        <v>X</v>
      </c>
      <c r="T867" s="57" t="str">
        <f>IF('[1]Données questionnaire'!X788="","",'[1]Données questionnaire'!X788)</f>
        <v/>
      </c>
      <c r="U867" s="57" t="str">
        <f>IF('[1]Données questionnaire'!Y788="","",'[1]Données questionnaire'!Y788)</f>
        <v/>
      </c>
      <c r="V867" s="57" t="str">
        <f>IF('[1]Données questionnaire'!Z788="","",'[1]Données questionnaire'!Z788)</f>
        <v/>
      </c>
      <c r="W867" s="57" t="str">
        <f>IF('[1]Données questionnaire'!AA788="","",'[1]Données questionnaire'!AA788)</f>
        <v/>
      </c>
      <c r="X867" s="57" t="str">
        <f>IF('[1]Données questionnaire'!AB788="","",'[1]Données questionnaire'!AB788)</f>
        <v/>
      </c>
      <c r="Y867" s="57" t="str">
        <f>IF('[1]Données questionnaire'!AC788="","",'[1]Données questionnaire'!AC788)</f>
        <v>X</v>
      </c>
      <c r="Z867" s="57" t="str">
        <f>IF('[1]Données questionnaire'!AD788="","",'[1]Données questionnaire'!AD788)</f>
        <v/>
      </c>
      <c r="AA867" s="57" t="str">
        <f>IF('[1]Données questionnaire'!AE788="","",'[1]Données questionnaire'!AE788)</f>
        <v/>
      </c>
      <c r="AB867" s="57" t="str">
        <f>IF('[1]Données questionnaire'!AF788="","",'[1]Données questionnaire'!AF788)</f>
        <v/>
      </c>
      <c r="AC867" s="57">
        <f>IF('[1]Données questionnaire'!AG788="","",'[1]Données questionnaire'!AG788)</f>
        <v>56</v>
      </c>
      <c r="AE867" s="57"/>
      <c r="AF867" s="57"/>
      <c r="AG867" s="60"/>
      <c r="AH867" s="57"/>
      <c r="AI867" s="57"/>
      <c r="AJ867" s="57"/>
      <c r="AK867" s="57"/>
      <c r="AL867" s="57"/>
      <c r="AM867" s="57"/>
      <c r="AN867" s="57"/>
      <c r="AO867" s="57"/>
      <c r="AP867" s="57"/>
      <c r="AQ867" s="57"/>
      <c r="AR867" s="57"/>
      <c r="AS867" s="57"/>
      <c r="AT867" s="57"/>
      <c r="AU867" s="57"/>
      <c r="AV867" s="57"/>
      <c r="AW867" s="57"/>
      <c r="AX867" s="57"/>
      <c r="AY867" s="57"/>
      <c r="AZ867" s="57"/>
      <c r="BB867" s="57" t="s">
        <v>192</v>
      </c>
      <c r="BC867" s="57"/>
      <c r="BD867" s="57" t="s">
        <v>193</v>
      </c>
      <c r="BE867" s="60">
        <v>0</v>
      </c>
      <c r="BF867" s="61" t="str">
        <f t="shared" si="181"/>
        <v/>
      </c>
      <c r="BG867" s="57" t="s">
        <v>193</v>
      </c>
      <c r="BH867" s="57"/>
      <c r="BI867" s="57" t="s">
        <v>193</v>
      </c>
      <c r="BJ867" s="57" t="s">
        <v>193</v>
      </c>
      <c r="BK867" s="57" t="s">
        <v>193</v>
      </c>
      <c r="BL867" s="57" t="s">
        <v>193</v>
      </c>
      <c r="BM867" s="57" t="s">
        <v>193</v>
      </c>
      <c r="BN867" s="57" t="s">
        <v>193</v>
      </c>
      <c r="BO867" s="57" t="s">
        <v>193</v>
      </c>
      <c r="BP867" s="57" t="s">
        <v>193</v>
      </c>
      <c r="BQ867" s="57" t="s">
        <v>193</v>
      </c>
      <c r="BR867" s="57" t="str">
        <f t="shared" si="182"/>
        <v>N</v>
      </c>
      <c r="BS867" s="57" t="s">
        <v>193</v>
      </c>
      <c r="BT867" s="57" t="s">
        <v>193</v>
      </c>
      <c r="BU867" s="57" t="s">
        <v>193</v>
      </c>
      <c r="BV867" s="57" t="s">
        <v>193</v>
      </c>
      <c r="BW867" s="57" t="s">
        <v>193</v>
      </c>
      <c r="BX867" s="57" t="str">
        <f t="shared" si="183"/>
        <v>N</v>
      </c>
      <c r="BY867" s="57" t="s">
        <v>193</v>
      </c>
      <c r="BZ867" s="57" t="s">
        <v>193</v>
      </c>
      <c r="CA867" s="57" t="s">
        <v>193</v>
      </c>
      <c r="CB867" s="57" t="s">
        <v>193</v>
      </c>
      <c r="CC867" s="57" t="s">
        <v>193</v>
      </c>
      <c r="CD867" s="57" t="s">
        <v>193</v>
      </c>
      <c r="CE867" s="57" t="s">
        <v>193</v>
      </c>
      <c r="CF867" s="57" t="s">
        <v>193</v>
      </c>
      <c r="CG867" s="57" t="s">
        <v>193</v>
      </c>
      <c r="CH867" s="57" t="s">
        <v>193</v>
      </c>
      <c r="CI867" s="57" t="s">
        <v>193</v>
      </c>
      <c r="CJ867" s="57" t="s">
        <v>193</v>
      </c>
      <c r="CK867" s="57" t="s">
        <v>193</v>
      </c>
      <c r="CL867" s="57" t="s">
        <v>193</v>
      </c>
      <c r="CM867" s="57" t="s">
        <v>193</v>
      </c>
      <c r="CN867" s="57" t="s">
        <v>193</v>
      </c>
      <c r="CO867" s="57" t="s">
        <v>193</v>
      </c>
      <c r="CP867" s="57" t="s">
        <v>193</v>
      </c>
      <c r="CQ867" s="57" t="s">
        <v>193</v>
      </c>
      <c r="CR867" s="57" t="s">
        <v>193</v>
      </c>
      <c r="CS867" s="57" t="str">
        <f t="shared" si="184"/>
        <v>N</v>
      </c>
      <c r="CT867" s="57" t="str">
        <f t="shared" si="185"/>
        <v>N</v>
      </c>
      <c r="CU867" s="62" t="s">
        <v>194</v>
      </c>
      <c r="CV867" s="57" t="s">
        <v>193</v>
      </c>
      <c r="CW867" s="57" t="s">
        <v>193</v>
      </c>
      <c r="CX867" s="57" t="s">
        <v>193</v>
      </c>
      <c r="CY867" s="57" t="s">
        <v>193</v>
      </c>
      <c r="CZ867" s="57" t="str">
        <f t="shared" si="186"/>
        <v>N</v>
      </c>
      <c r="DA867" s="57" t="s">
        <v>193</v>
      </c>
      <c r="DB867" s="57" t="s">
        <v>193</v>
      </c>
      <c r="DC867" s="57" t="s">
        <v>193</v>
      </c>
      <c r="DD867" s="57" t="str">
        <f t="shared" si="187"/>
        <v>N</v>
      </c>
      <c r="DE867" s="57" t="s">
        <v>193</v>
      </c>
      <c r="DF867" s="57" t="s">
        <v>193</v>
      </c>
      <c r="DG867" s="57" t="str">
        <f t="shared" si="188"/>
        <v>N</v>
      </c>
      <c r="DH867" s="57" t="s">
        <v>193</v>
      </c>
      <c r="DI867" s="57" t="s">
        <v>193</v>
      </c>
      <c r="DJ867" s="57" t="s">
        <v>193</v>
      </c>
      <c r="DK867" s="57" t="s">
        <v>193</v>
      </c>
      <c r="DL867" s="57" t="s">
        <v>193</v>
      </c>
      <c r="DM867" s="57" t="s">
        <v>193</v>
      </c>
      <c r="DN867" s="57" t="s">
        <v>193</v>
      </c>
      <c r="DO867" s="57" t="s">
        <v>193</v>
      </c>
      <c r="DP867" s="57" t="s">
        <v>193</v>
      </c>
      <c r="DQ867" s="57" t="s">
        <v>193</v>
      </c>
      <c r="DR867" s="57" t="s">
        <v>193</v>
      </c>
      <c r="DS867" s="57" t="s">
        <v>193</v>
      </c>
      <c r="DT867" s="57" t="s">
        <v>193</v>
      </c>
      <c r="DU867" s="57" t="str">
        <f t="shared" si="189"/>
        <v>N</v>
      </c>
      <c r="DV867" s="57" t="str">
        <f t="shared" si="190"/>
        <v>N</v>
      </c>
      <c r="DW867" s="57" t="s">
        <v>193</v>
      </c>
      <c r="DX867" s="57" t="s">
        <v>193</v>
      </c>
      <c r="DY867" s="57" t="s">
        <v>193</v>
      </c>
      <c r="DZ867" s="57" t="s">
        <v>193</v>
      </c>
      <c r="EA867" s="57" t="s">
        <v>193</v>
      </c>
      <c r="EB867" s="57" t="s">
        <v>193</v>
      </c>
      <c r="EC867" s="57" t="s">
        <v>193</v>
      </c>
      <c r="ED867" s="57" t="s">
        <v>193</v>
      </c>
      <c r="EE867" s="57" t="s">
        <v>193</v>
      </c>
      <c r="EF867" s="57" t="s">
        <v>193</v>
      </c>
      <c r="EG867" s="57" t="s">
        <v>193</v>
      </c>
      <c r="EH867" s="57" t="s">
        <v>193</v>
      </c>
      <c r="EI867" s="57" t="s">
        <v>193</v>
      </c>
      <c r="EJ867" s="57" t="s">
        <v>193</v>
      </c>
      <c r="EK867" s="57" t="s">
        <v>193</v>
      </c>
      <c r="EL867" s="57" t="s">
        <v>193</v>
      </c>
      <c r="EM867" s="57" t="s">
        <v>193</v>
      </c>
      <c r="EN867" s="57" t="s">
        <v>193</v>
      </c>
      <c r="EO867" s="57" t="s">
        <v>193</v>
      </c>
      <c r="EP867" s="57" t="s">
        <v>193</v>
      </c>
      <c r="EQ867" s="57" t="s">
        <v>193</v>
      </c>
      <c r="ER867" s="57" t="str">
        <f t="shared" si="191"/>
        <v>N</v>
      </c>
      <c r="ES867" s="57" t="s">
        <v>193</v>
      </c>
      <c r="ET867" s="57" t="s">
        <v>193</v>
      </c>
      <c r="EU867" s="57" t="s">
        <v>193</v>
      </c>
      <c r="EV867" s="57" t="s">
        <v>193</v>
      </c>
      <c r="EW867" s="57" t="s">
        <v>193</v>
      </c>
      <c r="EX867" s="57" t="s">
        <v>193</v>
      </c>
      <c r="EY867" s="57" t="s">
        <v>193</v>
      </c>
      <c r="EZ867" s="57" t="s">
        <v>193</v>
      </c>
      <c r="FA867" s="57" t="s">
        <v>193</v>
      </c>
      <c r="FB867" s="57" t="s">
        <v>193</v>
      </c>
      <c r="FC867" s="57" t="s">
        <v>193</v>
      </c>
      <c r="FD867" s="57" t="s">
        <v>193</v>
      </c>
      <c r="FE867" s="57" t="s">
        <v>193</v>
      </c>
      <c r="FF867" s="57" t="s">
        <v>193</v>
      </c>
      <c r="FG867" s="57" t="s">
        <v>193</v>
      </c>
      <c r="FH867" s="57" t="s">
        <v>193</v>
      </c>
      <c r="FI867" s="57" t="s">
        <v>193</v>
      </c>
      <c r="FJ867" s="57" t="s">
        <v>193</v>
      </c>
      <c r="FK867" s="57" t="s">
        <v>193</v>
      </c>
      <c r="FL867" s="57" t="s">
        <v>193</v>
      </c>
      <c r="FM867" s="57" t="s">
        <v>193</v>
      </c>
      <c r="FN867" s="57" t="str">
        <f t="shared" si="192"/>
        <v>N</v>
      </c>
      <c r="FO867" s="57" t="s">
        <v>193</v>
      </c>
      <c r="FP867" s="57" t="s">
        <v>193</v>
      </c>
      <c r="FQ867" s="57" t="s">
        <v>193</v>
      </c>
      <c r="FR867" s="57" t="s">
        <v>193</v>
      </c>
      <c r="FS867" s="57" t="s">
        <v>193</v>
      </c>
      <c r="FT867" s="57" t="s">
        <v>193</v>
      </c>
      <c r="FU867" s="57" t="s">
        <v>193</v>
      </c>
      <c r="FV867" s="57" t="s">
        <v>193</v>
      </c>
      <c r="FW867" s="57" t="s">
        <v>193</v>
      </c>
      <c r="FX867" s="57" t="s">
        <v>193</v>
      </c>
      <c r="FZ867" s="57" t="str">
        <f t="shared" si="194"/>
        <v>N</v>
      </c>
    </row>
    <row r="868" spans="2:182" s="18" customFormat="1" ht="10.5" x14ac:dyDescent="0.55000000000000004">
      <c r="B868" s="56" t="s">
        <v>186</v>
      </c>
      <c r="C868" s="57">
        <v>17</v>
      </c>
      <c r="D868" s="57">
        <f t="shared" si="193"/>
        <v>863</v>
      </c>
      <c r="E868" s="57">
        <v>18566</v>
      </c>
      <c r="F868" s="57"/>
      <c r="H868" s="57" t="s">
        <v>198</v>
      </c>
      <c r="I868" s="57" t="s">
        <v>236</v>
      </c>
      <c r="J868" s="57" t="s">
        <v>240</v>
      </c>
      <c r="K868" s="57" t="s">
        <v>238</v>
      </c>
      <c r="L868" s="57" t="s">
        <v>216</v>
      </c>
      <c r="M868" s="58">
        <v>39472</v>
      </c>
      <c r="N868" s="59" t="s">
        <v>218</v>
      </c>
      <c r="O868" s="57"/>
      <c r="P868" s="57"/>
      <c r="Q868" s="57" t="s">
        <v>192</v>
      </c>
      <c r="S868" s="57" t="str">
        <f>IF('[1]Données questionnaire'!W789="","",'[1]Données questionnaire'!W789)</f>
        <v>X</v>
      </c>
      <c r="T868" s="57" t="str">
        <f>IF('[1]Données questionnaire'!X789="","",'[1]Données questionnaire'!X789)</f>
        <v/>
      </c>
      <c r="U868" s="57" t="str">
        <f>IF('[1]Données questionnaire'!Y789="","",'[1]Données questionnaire'!Y789)</f>
        <v/>
      </c>
      <c r="V868" s="57" t="str">
        <f>IF('[1]Données questionnaire'!Z789="","",'[1]Données questionnaire'!Z789)</f>
        <v/>
      </c>
      <c r="W868" s="57" t="str">
        <f>IF('[1]Données questionnaire'!AA789="","",'[1]Données questionnaire'!AA789)</f>
        <v/>
      </c>
      <c r="X868" s="57" t="str">
        <f>IF('[1]Données questionnaire'!AB789="","",'[1]Données questionnaire'!AB789)</f>
        <v/>
      </c>
      <c r="Y868" s="57" t="str">
        <f>IF('[1]Données questionnaire'!AC789="","",'[1]Données questionnaire'!AC789)</f>
        <v/>
      </c>
      <c r="Z868" s="57" t="str">
        <f>IF('[1]Données questionnaire'!AD789="","",'[1]Données questionnaire'!AD789)</f>
        <v>X</v>
      </c>
      <c r="AA868" s="57" t="str">
        <f>IF('[1]Données questionnaire'!AE789="","",'[1]Données questionnaire'!AE789)</f>
        <v/>
      </c>
      <c r="AB868" s="57" t="str">
        <f>IF('[1]Données questionnaire'!AF789="","",'[1]Données questionnaire'!AF789)</f>
        <v/>
      </c>
      <c r="AC868" s="57">
        <f>IF('[1]Données questionnaire'!AG789="","",'[1]Données questionnaire'!AG789)</f>
        <v>28</v>
      </c>
      <c r="AE868" s="57"/>
      <c r="AF868" s="57"/>
      <c r="AG868" s="60"/>
      <c r="AH868" s="57"/>
      <c r="AI868" s="57"/>
      <c r="AJ868" s="57"/>
      <c r="AK868" s="57"/>
      <c r="AL868" s="57"/>
      <c r="AM868" s="57"/>
      <c r="AN868" s="57"/>
      <c r="AO868" s="57"/>
      <c r="AP868" s="57"/>
      <c r="AQ868" s="57"/>
      <c r="AR868" s="57"/>
      <c r="AS868" s="57"/>
      <c r="AT868" s="57"/>
      <c r="AU868" s="57"/>
      <c r="AV868" s="57"/>
      <c r="AW868" s="57"/>
      <c r="AX868" s="57"/>
      <c r="AY868" s="57"/>
      <c r="AZ868" s="57"/>
      <c r="BB868" s="57" t="s">
        <v>192</v>
      </c>
      <c r="BC868" s="57"/>
      <c r="BD868" s="57" t="s">
        <v>193</v>
      </c>
      <c r="BE868" s="60">
        <v>0</v>
      </c>
      <c r="BF868" s="61" t="str">
        <f t="shared" si="181"/>
        <v/>
      </c>
      <c r="BG868" s="57" t="s">
        <v>193</v>
      </c>
      <c r="BH868" s="57"/>
      <c r="BI868" s="57" t="s">
        <v>193</v>
      </c>
      <c r="BJ868" s="57" t="s">
        <v>193</v>
      </c>
      <c r="BK868" s="57" t="s">
        <v>193</v>
      </c>
      <c r="BL868" s="57" t="s">
        <v>193</v>
      </c>
      <c r="BM868" s="57" t="s">
        <v>193</v>
      </c>
      <c r="BN868" s="57" t="s">
        <v>193</v>
      </c>
      <c r="BO868" s="57" t="s">
        <v>193</v>
      </c>
      <c r="BP868" s="57" t="s">
        <v>193</v>
      </c>
      <c r="BQ868" s="57" t="s">
        <v>193</v>
      </c>
      <c r="BR868" s="57" t="str">
        <f t="shared" si="182"/>
        <v>N</v>
      </c>
      <c r="BS868" s="57" t="s">
        <v>193</v>
      </c>
      <c r="BT868" s="57" t="s">
        <v>193</v>
      </c>
      <c r="BU868" s="57" t="s">
        <v>193</v>
      </c>
      <c r="BV868" s="57" t="s">
        <v>193</v>
      </c>
      <c r="BW868" s="57" t="s">
        <v>193</v>
      </c>
      <c r="BX868" s="57" t="str">
        <f t="shared" si="183"/>
        <v>N</v>
      </c>
      <c r="BY868" s="57" t="s">
        <v>193</v>
      </c>
      <c r="BZ868" s="57" t="s">
        <v>193</v>
      </c>
      <c r="CA868" s="57" t="s">
        <v>193</v>
      </c>
      <c r="CB868" s="57" t="s">
        <v>193</v>
      </c>
      <c r="CC868" s="57" t="s">
        <v>193</v>
      </c>
      <c r="CD868" s="57" t="s">
        <v>193</v>
      </c>
      <c r="CE868" s="57" t="s">
        <v>193</v>
      </c>
      <c r="CF868" s="57" t="s">
        <v>193</v>
      </c>
      <c r="CG868" s="57" t="s">
        <v>193</v>
      </c>
      <c r="CH868" s="57" t="s">
        <v>193</v>
      </c>
      <c r="CI868" s="57" t="s">
        <v>193</v>
      </c>
      <c r="CJ868" s="57" t="s">
        <v>193</v>
      </c>
      <c r="CK868" s="57" t="s">
        <v>193</v>
      </c>
      <c r="CL868" s="57" t="s">
        <v>193</v>
      </c>
      <c r="CM868" s="57" t="s">
        <v>193</v>
      </c>
      <c r="CN868" s="57" t="s">
        <v>193</v>
      </c>
      <c r="CO868" s="57" t="s">
        <v>193</v>
      </c>
      <c r="CP868" s="57" t="s">
        <v>193</v>
      </c>
      <c r="CQ868" s="57" t="s">
        <v>193</v>
      </c>
      <c r="CR868" s="57" t="s">
        <v>193</v>
      </c>
      <c r="CS868" s="57" t="str">
        <f t="shared" si="184"/>
        <v>N</v>
      </c>
      <c r="CT868" s="57" t="str">
        <f t="shared" si="185"/>
        <v>N</v>
      </c>
      <c r="CU868" s="57" t="s">
        <v>193</v>
      </c>
      <c r="CV868" s="57" t="s">
        <v>193</v>
      </c>
      <c r="CW868" s="57" t="s">
        <v>193</v>
      </c>
      <c r="CX868" s="57" t="s">
        <v>193</v>
      </c>
      <c r="CY868" s="57" t="s">
        <v>193</v>
      </c>
      <c r="CZ868" s="57" t="str">
        <f t="shared" si="186"/>
        <v>N</v>
      </c>
      <c r="DA868" s="57" t="s">
        <v>193</v>
      </c>
      <c r="DB868" s="57" t="s">
        <v>193</v>
      </c>
      <c r="DC868" s="57" t="s">
        <v>193</v>
      </c>
      <c r="DD868" s="57" t="str">
        <f t="shared" si="187"/>
        <v>N</v>
      </c>
      <c r="DE868" s="57" t="s">
        <v>193</v>
      </c>
      <c r="DF868" s="57" t="s">
        <v>193</v>
      </c>
      <c r="DG868" s="57" t="str">
        <f t="shared" si="188"/>
        <v>N</v>
      </c>
      <c r="DH868" s="57" t="s">
        <v>193</v>
      </c>
      <c r="DI868" s="57" t="s">
        <v>193</v>
      </c>
      <c r="DJ868" s="57" t="s">
        <v>193</v>
      </c>
      <c r="DK868" s="57" t="s">
        <v>193</v>
      </c>
      <c r="DL868" s="57" t="s">
        <v>193</v>
      </c>
      <c r="DM868" s="57" t="s">
        <v>193</v>
      </c>
      <c r="DN868" s="57" t="s">
        <v>193</v>
      </c>
      <c r="DO868" s="57" t="s">
        <v>193</v>
      </c>
      <c r="DP868" s="57" t="s">
        <v>193</v>
      </c>
      <c r="DQ868" s="57" t="s">
        <v>193</v>
      </c>
      <c r="DR868" s="57" t="s">
        <v>193</v>
      </c>
      <c r="DS868" s="57" t="s">
        <v>193</v>
      </c>
      <c r="DT868" s="57" t="s">
        <v>193</v>
      </c>
      <c r="DU868" s="57" t="str">
        <f t="shared" si="189"/>
        <v>N</v>
      </c>
      <c r="DV868" s="57" t="str">
        <f t="shared" si="190"/>
        <v>N</v>
      </c>
      <c r="DW868" s="57" t="s">
        <v>193</v>
      </c>
      <c r="DX868" s="57" t="s">
        <v>193</v>
      </c>
      <c r="DY868" s="57" t="s">
        <v>193</v>
      </c>
      <c r="DZ868" s="57" t="s">
        <v>193</v>
      </c>
      <c r="EA868" s="57" t="s">
        <v>193</v>
      </c>
      <c r="EB868" s="57" t="s">
        <v>193</v>
      </c>
      <c r="EC868" s="57" t="s">
        <v>193</v>
      </c>
      <c r="ED868" s="57" t="s">
        <v>193</v>
      </c>
      <c r="EE868" s="57" t="s">
        <v>193</v>
      </c>
      <c r="EF868" s="57" t="s">
        <v>193</v>
      </c>
      <c r="EG868" s="57" t="s">
        <v>193</v>
      </c>
      <c r="EH868" s="57" t="s">
        <v>193</v>
      </c>
      <c r="EI868" s="57" t="s">
        <v>193</v>
      </c>
      <c r="EJ868" s="57" t="s">
        <v>193</v>
      </c>
      <c r="EK868" s="57" t="s">
        <v>193</v>
      </c>
      <c r="EL868" s="57" t="s">
        <v>193</v>
      </c>
      <c r="EM868" s="57" t="s">
        <v>193</v>
      </c>
      <c r="EN868" s="57" t="s">
        <v>193</v>
      </c>
      <c r="EO868" s="57" t="s">
        <v>193</v>
      </c>
      <c r="EP868" s="57" t="s">
        <v>193</v>
      </c>
      <c r="EQ868" s="57" t="s">
        <v>193</v>
      </c>
      <c r="ER868" s="57" t="str">
        <f t="shared" si="191"/>
        <v>N</v>
      </c>
      <c r="ES868" s="57" t="s">
        <v>193</v>
      </c>
      <c r="ET868" s="57" t="s">
        <v>193</v>
      </c>
      <c r="EU868" s="57" t="s">
        <v>193</v>
      </c>
      <c r="EV868" s="57" t="s">
        <v>193</v>
      </c>
      <c r="EW868" s="57" t="s">
        <v>193</v>
      </c>
      <c r="EX868" s="57" t="s">
        <v>193</v>
      </c>
      <c r="EY868" s="57" t="s">
        <v>193</v>
      </c>
      <c r="EZ868" s="57" t="s">
        <v>193</v>
      </c>
      <c r="FA868" s="57" t="s">
        <v>193</v>
      </c>
      <c r="FB868" s="57" t="s">
        <v>193</v>
      </c>
      <c r="FC868" s="57" t="s">
        <v>193</v>
      </c>
      <c r="FD868" s="57" t="s">
        <v>193</v>
      </c>
      <c r="FE868" s="57" t="s">
        <v>193</v>
      </c>
      <c r="FF868" s="57" t="s">
        <v>193</v>
      </c>
      <c r="FG868" s="57" t="s">
        <v>193</v>
      </c>
      <c r="FH868" s="57" t="s">
        <v>193</v>
      </c>
      <c r="FI868" s="57" t="s">
        <v>193</v>
      </c>
      <c r="FJ868" s="57" t="s">
        <v>193</v>
      </c>
      <c r="FK868" s="57" t="s">
        <v>193</v>
      </c>
      <c r="FL868" s="57" t="s">
        <v>193</v>
      </c>
      <c r="FM868" s="57" t="s">
        <v>193</v>
      </c>
      <c r="FN868" s="57" t="str">
        <f t="shared" si="192"/>
        <v>N</v>
      </c>
      <c r="FO868" s="57" t="s">
        <v>193</v>
      </c>
      <c r="FP868" s="57" t="s">
        <v>193</v>
      </c>
      <c r="FQ868" s="57" t="s">
        <v>193</v>
      </c>
      <c r="FR868" s="57" t="s">
        <v>193</v>
      </c>
      <c r="FS868" s="57" t="s">
        <v>193</v>
      </c>
      <c r="FT868" s="57" t="s">
        <v>193</v>
      </c>
      <c r="FU868" s="57" t="s">
        <v>193</v>
      </c>
      <c r="FV868" s="57" t="s">
        <v>193</v>
      </c>
      <c r="FW868" s="57" t="s">
        <v>193</v>
      </c>
      <c r="FX868" s="57" t="s">
        <v>193</v>
      </c>
      <c r="FZ868" s="57" t="str">
        <f t="shared" si="194"/>
        <v>N</v>
      </c>
    </row>
    <row r="869" spans="2:182" s="18" customFormat="1" ht="10.5" x14ac:dyDescent="0.55000000000000004">
      <c r="B869" s="56" t="s">
        <v>186</v>
      </c>
      <c r="C869" s="57">
        <v>18</v>
      </c>
      <c r="D869" s="57">
        <f t="shared" si="193"/>
        <v>864</v>
      </c>
      <c r="E869" s="57">
        <v>18567</v>
      </c>
      <c r="F869" s="57"/>
      <c r="H869" s="57" t="s">
        <v>198</v>
      </c>
      <c r="I869" s="57" t="s">
        <v>236</v>
      </c>
      <c r="J869" s="57" t="s">
        <v>240</v>
      </c>
      <c r="K869" s="57" t="s">
        <v>238</v>
      </c>
      <c r="L869" s="57" t="s">
        <v>216</v>
      </c>
      <c r="M869" s="58">
        <v>39472</v>
      </c>
      <c r="N869" s="59" t="s">
        <v>218</v>
      </c>
      <c r="O869" s="57"/>
      <c r="P869" s="57"/>
      <c r="Q869" s="57" t="s">
        <v>192</v>
      </c>
      <c r="S869" s="57" t="str">
        <f>IF('[1]Données questionnaire'!W790="","",'[1]Données questionnaire'!W790)</f>
        <v>X</v>
      </c>
      <c r="T869" s="57" t="str">
        <f>IF('[1]Données questionnaire'!X790="","",'[1]Données questionnaire'!X790)</f>
        <v/>
      </c>
      <c r="U869" s="57" t="str">
        <f>IF('[1]Données questionnaire'!Y790="","",'[1]Données questionnaire'!Y790)</f>
        <v/>
      </c>
      <c r="V869" s="57" t="str">
        <f>IF('[1]Données questionnaire'!Z790="","",'[1]Données questionnaire'!Z790)</f>
        <v/>
      </c>
      <c r="W869" s="57" t="str">
        <f>IF('[1]Données questionnaire'!AA790="","",'[1]Données questionnaire'!AA790)</f>
        <v/>
      </c>
      <c r="X869" s="57" t="str">
        <f>IF('[1]Données questionnaire'!AB790="","",'[1]Données questionnaire'!AB790)</f>
        <v/>
      </c>
      <c r="Y869" s="57" t="str">
        <f>IF('[1]Données questionnaire'!AC790="","",'[1]Données questionnaire'!AC790)</f>
        <v/>
      </c>
      <c r="Z869" s="57" t="str">
        <f>IF('[1]Données questionnaire'!AD790="","",'[1]Données questionnaire'!AD790)</f>
        <v>X</v>
      </c>
      <c r="AA869" s="57" t="str">
        <f>IF('[1]Données questionnaire'!AE790="","",'[1]Données questionnaire'!AE790)</f>
        <v/>
      </c>
      <c r="AB869" s="57" t="str">
        <f>IF('[1]Données questionnaire'!AF790="","",'[1]Données questionnaire'!AF790)</f>
        <v/>
      </c>
      <c r="AC869" s="57" t="str">
        <f>IF('[1]Données questionnaire'!AG790="","",'[1]Données questionnaire'!AG790)</f>
        <v>48</v>
      </c>
      <c r="AE869" s="57"/>
      <c r="AF869" s="57"/>
      <c r="AG869" s="60"/>
      <c r="AH869" s="57"/>
      <c r="AI869" s="57"/>
      <c r="AJ869" s="57"/>
      <c r="AK869" s="57"/>
      <c r="AL869" s="57"/>
      <c r="AM869" s="57"/>
      <c r="AN869" s="57"/>
      <c r="AO869" s="57"/>
      <c r="AP869" s="57"/>
      <c r="AQ869" s="57"/>
      <c r="AR869" s="57"/>
      <c r="AS869" s="57"/>
      <c r="AT869" s="57"/>
      <c r="AU869" s="57"/>
      <c r="AV869" s="57"/>
      <c r="AW869" s="57"/>
      <c r="AX869" s="57"/>
      <c r="AY869" s="57"/>
      <c r="AZ869" s="57"/>
      <c r="BB869" s="57" t="s">
        <v>192</v>
      </c>
      <c r="BC869" s="57"/>
      <c r="BD869" s="57" t="s">
        <v>193</v>
      </c>
      <c r="BE869" s="60">
        <v>0</v>
      </c>
      <c r="BF869" s="61" t="str">
        <f t="shared" si="181"/>
        <v/>
      </c>
      <c r="BG869" s="57" t="s">
        <v>193</v>
      </c>
      <c r="BH869" s="57"/>
      <c r="BI869" s="57" t="s">
        <v>193</v>
      </c>
      <c r="BJ869" s="57" t="s">
        <v>193</v>
      </c>
      <c r="BK869" s="57" t="s">
        <v>193</v>
      </c>
      <c r="BL869" s="57" t="s">
        <v>193</v>
      </c>
      <c r="BM869" s="57" t="s">
        <v>193</v>
      </c>
      <c r="BN869" s="57" t="s">
        <v>193</v>
      </c>
      <c r="BO869" s="57" t="s">
        <v>193</v>
      </c>
      <c r="BP869" s="57" t="s">
        <v>193</v>
      </c>
      <c r="BQ869" s="57" t="s">
        <v>193</v>
      </c>
      <c r="BR869" s="57" t="str">
        <f t="shared" si="182"/>
        <v>N</v>
      </c>
      <c r="BS869" s="57" t="s">
        <v>193</v>
      </c>
      <c r="BT869" s="57" t="s">
        <v>193</v>
      </c>
      <c r="BU869" s="57" t="s">
        <v>193</v>
      </c>
      <c r="BV869" s="57" t="s">
        <v>193</v>
      </c>
      <c r="BW869" s="57" t="s">
        <v>193</v>
      </c>
      <c r="BX869" s="57" t="str">
        <f t="shared" si="183"/>
        <v>N</v>
      </c>
      <c r="BY869" s="57" t="s">
        <v>193</v>
      </c>
      <c r="BZ869" s="57" t="s">
        <v>193</v>
      </c>
      <c r="CA869" s="57" t="s">
        <v>193</v>
      </c>
      <c r="CB869" s="57" t="s">
        <v>193</v>
      </c>
      <c r="CC869" s="57" t="s">
        <v>193</v>
      </c>
      <c r="CD869" s="57" t="s">
        <v>193</v>
      </c>
      <c r="CE869" s="57" t="s">
        <v>193</v>
      </c>
      <c r="CF869" s="57" t="s">
        <v>193</v>
      </c>
      <c r="CG869" s="57" t="s">
        <v>193</v>
      </c>
      <c r="CH869" s="57" t="s">
        <v>193</v>
      </c>
      <c r="CI869" s="57" t="s">
        <v>193</v>
      </c>
      <c r="CJ869" s="57" t="s">
        <v>193</v>
      </c>
      <c r="CK869" s="57" t="s">
        <v>193</v>
      </c>
      <c r="CL869" s="57" t="s">
        <v>193</v>
      </c>
      <c r="CM869" s="57" t="s">
        <v>193</v>
      </c>
      <c r="CN869" s="57" t="s">
        <v>193</v>
      </c>
      <c r="CO869" s="57" t="s">
        <v>193</v>
      </c>
      <c r="CP869" s="57" t="s">
        <v>193</v>
      </c>
      <c r="CQ869" s="57" t="s">
        <v>193</v>
      </c>
      <c r="CR869" s="57" t="s">
        <v>193</v>
      </c>
      <c r="CS869" s="57" t="str">
        <f t="shared" si="184"/>
        <v>N</v>
      </c>
      <c r="CT869" s="57" t="str">
        <f t="shared" si="185"/>
        <v>N</v>
      </c>
      <c r="CU869" s="62" t="s">
        <v>194</v>
      </c>
      <c r="CV869" s="57" t="s">
        <v>193</v>
      </c>
      <c r="CW869" s="57" t="s">
        <v>193</v>
      </c>
      <c r="CX869" s="57" t="s">
        <v>193</v>
      </c>
      <c r="CY869" s="57" t="s">
        <v>193</v>
      </c>
      <c r="CZ869" s="57" t="str">
        <f t="shared" si="186"/>
        <v>N</v>
      </c>
      <c r="DA869" s="57" t="s">
        <v>193</v>
      </c>
      <c r="DB869" s="57" t="s">
        <v>193</v>
      </c>
      <c r="DC869" s="57" t="s">
        <v>193</v>
      </c>
      <c r="DD869" s="57" t="str">
        <f t="shared" si="187"/>
        <v>N</v>
      </c>
      <c r="DE869" s="57" t="s">
        <v>193</v>
      </c>
      <c r="DF869" s="57" t="s">
        <v>193</v>
      </c>
      <c r="DG869" s="57" t="str">
        <f t="shared" si="188"/>
        <v>N</v>
      </c>
      <c r="DH869" s="57" t="s">
        <v>193</v>
      </c>
      <c r="DI869" s="57" t="s">
        <v>193</v>
      </c>
      <c r="DJ869" s="57" t="s">
        <v>193</v>
      </c>
      <c r="DK869" s="57" t="s">
        <v>193</v>
      </c>
      <c r="DL869" s="57" t="s">
        <v>193</v>
      </c>
      <c r="DM869" s="57" t="s">
        <v>193</v>
      </c>
      <c r="DN869" s="57" t="s">
        <v>193</v>
      </c>
      <c r="DO869" s="57" t="s">
        <v>193</v>
      </c>
      <c r="DP869" s="57" t="s">
        <v>193</v>
      </c>
      <c r="DQ869" s="57" t="s">
        <v>193</v>
      </c>
      <c r="DR869" s="57" t="s">
        <v>193</v>
      </c>
      <c r="DS869" s="57" t="s">
        <v>193</v>
      </c>
      <c r="DT869" s="57" t="s">
        <v>193</v>
      </c>
      <c r="DU869" s="57" t="str">
        <f t="shared" si="189"/>
        <v>N</v>
      </c>
      <c r="DV869" s="57" t="str">
        <f t="shared" si="190"/>
        <v>N</v>
      </c>
      <c r="DW869" s="57" t="s">
        <v>193</v>
      </c>
      <c r="DX869" s="57" t="s">
        <v>193</v>
      </c>
      <c r="DY869" s="57" t="s">
        <v>193</v>
      </c>
      <c r="DZ869" s="57" t="s">
        <v>193</v>
      </c>
      <c r="EA869" s="57" t="s">
        <v>193</v>
      </c>
      <c r="EB869" s="57" t="s">
        <v>193</v>
      </c>
      <c r="EC869" s="57" t="s">
        <v>193</v>
      </c>
      <c r="ED869" s="57" t="s">
        <v>193</v>
      </c>
      <c r="EE869" s="57" t="s">
        <v>193</v>
      </c>
      <c r="EF869" s="57" t="s">
        <v>193</v>
      </c>
      <c r="EG869" s="57" t="s">
        <v>193</v>
      </c>
      <c r="EH869" s="57" t="s">
        <v>193</v>
      </c>
      <c r="EI869" s="57" t="s">
        <v>193</v>
      </c>
      <c r="EJ869" s="57" t="s">
        <v>193</v>
      </c>
      <c r="EK869" s="57" t="s">
        <v>193</v>
      </c>
      <c r="EL869" s="57" t="s">
        <v>193</v>
      </c>
      <c r="EM869" s="57" t="s">
        <v>193</v>
      </c>
      <c r="EN869" s="57" t="s">
        <v>193</v>
      </c>
      <c r="EO869" s="57" t="s">
        <v>193</v>
      </c>
      <c r="EP869" s="57" t="s">
        <v>193</v>
      </c>
      <c r="EQ869" s="57" t="s">
        <v>193</v>
      </c>
      <c r="ER869" s="57" t="str">
        <f t="shared" si="191"/>
        <v>N</v>
      </c>
      <c r="ES869" s="57" t="s">
        <v>193</v>
      </c>
      <c r="ET869" s="57" t="s">
        <v>193</v>
      </c>
      <c r="EU869" s="57" t="s">
        <v>193</v>
      </c>
      <c r="EV869" s="57" t="s">
        <v>193</v>
      </c>
      <c r="EW869" s="57" t="s">
        <v>193</v>
      </c>
      <c r="EX869" s="57" t="s">
        <v>193</v>
      </c>
      <c r="EY869" s="57" t="s">
        <v>193</v>
      </c>
      <c r="EZ869" s="57" t="s">
        <v>193</v>
      </c>
      <c r="FA869" s="57" t="s">
        <v>193</v>
      </c>
      <c r="FB869" s="57" t="s">
        <v>193</v>
      </c>
      <c r="FC869" s="57" t="s">
        <v>193</v>
      </c>
      <c r="FD869" s="57" t="s">
        <v>193</v>
      </c>
      <c r="FE869" s="57" t="s">
        <v>193</v>
      </c>
      <c r="FF869" s="57" t="s">
        <v>193</v>
      </c>
      <c r="FG869" s="57" t="s">
        <v>193</v>
      </c>
      <c r="FH869" s="57" t="s">
        <v>193</v>
      </c>
      <c r="FI869" s="57" t="s">
        <v>193</v>
      </c>
      <c r="FJ869" s="57" t="s">
        <v>193</v>
      </c>
      <c r="FK869" s="57" t="s">
        <v>193</v>
      </c>
      <c r="FL869" s="57" t="s">
        <v>193</v>
      </c>
      <c r="FM869" s="57" t="s">
        <v>193</v>
      </c>
      <c r="FN869" s="57" t="str">
        <f t="shared" si="192"/>
        <v>N</v>
      </c>
      <c r="FO869" s="57" t="s">
        <v>193</v>
      </c>
      <c r="FP869" s="57" t="s">
        <v>193</v>
      </c>
      <c r="FQ869" s="57" t="s">
        <v>193</v>
      </c>
      <c r="FR869" s="57" t="s">
        <v>193</v>
      </c>
      <c r="FS869" s="57" t="s">
        <v>193</v>
      </c>
      <c r="FT869" s="57" t="s">
        <v>193</v>
      </c>
      <c r="FU869" s="57" t="s">
        <v>193</v>
      </c>
      <c r="FV869" s="57" t="s">
        <v>193</v>
      </c>
      <c r="FW869" s="57" t="s">
        <v>193</v>
      </c>
      <c r="FX869" s="57" t="s">
        <v>193</v>
      </c>
      <c r="FZ869" s="57" t="str">
        <f t="shared" si="194"/>
        <v>N</v>
      </c>
    </row>
    <row r="870" spans="2:182" s="18" customFormat="1" ht="10.5" x14ac:dyDescent="0.55000000000000004">
      <c r="B870" s="56" t="s">
        <v>186</v>
      </c>
      <c r="C870" s="57">
        <v>19</v>
      </c>
      <c r="D870" s="57">
        <f t="shared" si="193"/>
        <v>865</v>
      </c>
      <c r="E870" s="57">
        <v>18568</v>
      </c>
      <c r="F870" s="57"/>
      <c r="H870" s="57" t="s">
        <v>198</v>
      </c>
      <c r="I870" s="57" t="s">
        <v>236</v>
      </c>
      <c r="J870" s="57" t="s">
        <v>240</v>
      </c>
      <c r="K870" s="57" t="s">
        <v>238</v>
      </c>
      <c r="L870" s="57" t="s">
        <v>216</v>
      </c>
      <c r="M870" s="58">
        <v>39472</v>
      </c>
      <c r="N870" s="59" t="s">
        <v>218</v>
      </c>
      <c r="O870" s="57"/>
      <c r="P870" s="57"/>
      <c r="Q870" s="57" t="s">
        <v>192</v>
      </c>
      <c r="S870" s="57" t="str">
        <f>IF('[1]Données questionnaire'!W791="","",'[1]Données questionnaire'!W791)</f>
        <v>X</v>
      </c>
      <c r="T870" s="57" t="str">
        <f>IF('[1]Données questionnaire'!X791="","",'[1]Données questionnaire'!X791)</f>
        <v/>
      </c>
      <c r="U870" s="57" t="str">
        <f>IF('[1]Données questionnaire'!Y791="","",'[1]Données questionnaire'!Y791)</f>
        <v/>
      </c>
      <c r="V870" s="57" t="str">
        <f>IF('[1]Données questionnaire'!Z791="","",'[1]Données questionnaire'!Z791)</f>
        <v/>
      </c>
      <c r="W870" s="57" t="str">
        <f>IF('[1]Données questionnaire'!AA791="","",'[1]Données questionnaire'!AA791)</f>
        <v/>
      </c>
      <c r="X870" s="57" t="str">
        <f>IF('[1]Données questionnaire'!AB791="","",'[1]Données questionnaire'!AB791)</f>
        <v/>
      </c>
      <c r="Y870" s="57" t="str">
        <f>IF('[1]Données questionnaire'!AC791="","",'[1]Données questionnaire'!AC791)</f>
        <v>X</v>
      </c>
      <c r="Z870" s="57" t="str">
        <f>IF('[1]Données questionnaire'!AD791="","",'[1]Données questionnaire'!AD791)</f>
        <v/>
      </c>
      <c r="AA870" s="57" t="str">
        <f>IF('[1]Données questionnaire'!AE791="","",'[1]Données questionnaire'!AE791)</f>
        <v/>
      </c>
      <c r="AB870" s="57" t="str">
        <f>IF('[1]Données questionnaire'!AF791="","",'[1]Données questionnaire'!AF791)</f>
        <v/>
      </c>
      <c r="AC870" s="57">
        <f>IF('[1]Données questionnaire'!AG791="","",'[1]Données questionnaire'!AG791)</f>
        <v>55</v>
      </c>
      <c r="AE870" s="57"/>
      <c r="AF870" s="57"/>
      <c r="AG870" s="60"/>
      <c r="AH870" s="57"/>
      <c r="AI870" s="57"/>
      <c r="AJ870" s="57"/>
      <c r="AK870" s="57"/>
      <c r="AL870" s="57"/>
      <c r="AM870" s="57"/>
      <c r="AN870" s="57"/>
      <c r="AO870" s="57"/>
      <c r="AP870" s="57"/>
      <c r="AQ870" s="57"/>
      <c r="AR870" s="57"/>
      <c r="AS870" s="57"/>
      <c r="AT870" s="57"/>
      <c r="AU870" s="57"/>
      <c r="AV870" s="57"/>
      <c r="AW870" s="57"/>
      <c r="AX870" s="57"/>
      <c r="AY870" s="57"/>
      <c r="AZ870" s="57"/>
      <c r="BB870" s="57" t="s">
        <v>192</v>
      </c>
      <c r="BC870" s="57"/>
      <c r="BD870" s="57" t="s">
        <v>193</v>
      </c>
      <c r="BE870" s="60">
        <v>0</v>
      </c>
      <c r="BF870" s="61" t="str">
        <f t="shared" si="181"/>
        <v/>
      </c>
      <c r="BG870" s="57" t="s">
        <v>193</v>
      </c>
      <c r="BH870" s="57"/>
      <c r="BI870" s="57" t="s">
        <v>193</v>
      </c>
      <c r="BJ870" s="57" t="s">
        <v>193</v>
      </c>
      <c r="BK870" s="57" t="s">
        <v>193</v>
      </c>
      <c r="BL870" s="57" t="s">
        <v>193</v>
      </c>
      <c r="BM870" s="57" t="s">
        <v>193</v>
      </c>
      <c r="BN870" s="57" t="s">
        <v>193</v>
      </c>
      <c r="BO870" s="57" t="s">
        <v>193</v>
      </c>
      <c r="BP870" s="57" t="s">
        <v>193</v>
      </c>
      <c r="BQ870" s="57" t="s">
        <v>193</v>
      </c>
      <c r="BR870" s="57" t="str">
        <f t="shared" si="182"/>
        <v>N</v>
      </c>
      <c r="BS870" s="57" t="s">
        <v>193</v>
      </c>
      <c r="BT870" s="57" t="s">
        <v>193</v>
      </c>
      <c r="BU870" s="57" t="s">
        <v>193</v>
      </c>
      <c r="BV870" s="57" t="s">
        <v>193</v>
      </c>
      <c r="BW870" s="57" t="s">
        <v>193</v>
      </c>
      <c r="BX870" s="57" t="str">
        <f t="shared" si="183"/>
        <v>N</v>
      </c>
      <c r="BY870" s="57" t="s">
        <v>193</v>
      </c>
      <c r="BZ870" s="57" t="s">
        <v>193</v>
      </c>
      <c r="CA870" s="57" t="s">
        <v>193</v>
      </c>
      <c r="CB870" s="57" t="s">
        <v>193</v>
      </c>
      <c r="CC870" s="57" t="s">
        <v>193</v>
      </c>
      <c r="CD870" s="57" t="s">
        <v>193</v>
      </c>
      <c r="CE870" s="57" t="s">
        <v>193</v>
      </c>
      <c r="CF870" s="57" t="s">
        <v>193</v>
      </c>
      <c r="CG870" s="57" t="s">
        <v>193</v>
      </c>
      <c r="CH870" s="57" t="s">
        <v>193</v>
      </c>
      <c r="CI870" s="57" t="s">
        <v>193</v>
      </c>
      <c r="CJ870" s="57" t="s">
        <v>193</v>
      </c>
      <c r="CK870" s="57" t="s">
        <v>193</v>
      </c>
      <c r="CL870" s="57" t="s">
        <v>193</v>
      </c>
      <c r="CM870" s="57" t="s">
        <v>193</v>
      </c>
      <c r="CN870" s="57" t="s">
        <v>193</v>
      </c>
      <c r="CO870" s="57" t="s">
        <v>193</v>
      </c>
      <c r="CP870" s="57" t="s">
        <v>193</v>
      </c>
      <c r="CQ870" s="57" t="s">
        <v>193</v>
      </c>
      <c r="CR870" s="57" t="s">
        <v>193</v>
      </c>
      <c r="CS870" s="57" t="str">
        <f t="shared" si="184"/>
        <v>N</v>
      </c>
      <c r="CT870" s="57" t="str">
        <f t="shared" si="185"/>
        <v>N</v>
      </c>
      <c r="CU870" s="62" t="s">
        <v>194</v>
      </c>
      <c r="CV870" s="57" t="s">
        <v>193</v>
      </c>
      <c r="CW870" s="57" t="s">
        <v>193</v>
      </c>
      <c r="CX870" s="57" t="s">
        <v>193</v>
      </c>
      <c r="CY870" s="57" t="s">
        <v>193</v>
      </c>
      <c r="CZ870" s="57" t="str">
        <f t="shared" si="186"/>
        <v>N</v>
      </c>
      <c r="DA870" s="57" t="s">
        <v>193</v>
      </c>
      <c r="DB870" s="57" t="s">
        <v>193</v>
      </c>
      <c r="DC870" s="57" t="s">
        <v>193</v>
      </c>
      <c r="DD870" s="57" t="str">
        <f t="shared" si="187"/>
        <v>N</v>
      </c>
      <c r="DE870" s="57" t="s">
        <v>193</v>
      </c>
      <c r="DF870" s="57" t="s">
        <v>193</v>
      </c>
      <c r="DG870" s="57" t="str">
        <f t="shared" si="188"/>
        <v>N</v>
      </c>
      <c r="DH870" s="57" t="s">
        <v>193</v>
      </c>
      <c r="DI870" s="57" t="s">
        <v>193</v>
      </c>
      <c r="DJ870" s="57" t="s">
        <v>193</v>
      </c>
      <c r="DK870" s="57" t="s">
        <v>193</v>
      </c>
      <c r="DL870" s="57" t="s">
        <v>193</v>
      </c>
      <c r="DM870" s="57" t="s">
        <v>193</v>
      </c>
      <c r="DN870" s="57" t="s">
        <v>193</v>
      </c>
      <c r="DO870" s="57" t="s">
        <v>193</v>
      </c>
      <c r="DP870" s="57" t="s">
        <v>193</v>
      </c>
      <c r="DQ870" s="57" t="s">
        <v>193</v>
      </c>
      <c r="DR870" s="57" t="s">
        <v>193</v>
      </c>
      <c r="DS870" s="57" t="s">
        <v>193</v>
      </c>
      <c r="DT870" s="57" t="s">
        <v>193</v>
      </c>
      <c r="DU870" s="57" t="str">
        <f t="shared" si="189"/>
        <v>N</v>
      </c>
      <c r="DV870" s="57" t="str">
        <f t="shared" si="190"/>
        <v>N</v>
      </c>
      <c r="DW870" s="57" t="s">
        <v>193</v>
      </c>
      <c r="DX870" s="57" t="s">
        <v>193</v>
      </c>
      <c r="DY870" s="57" t="s">
        <v>193</v>
      </c>
      <c r="DZ870" s="57" t="s">
        <v>193</v>
      </c>
      <c r="EA870" s="57" t="s">
        <v>193</v>
      </c>
      <c r="EB870" s="57" t="s">
        <v>193</v>
      </c>
      <c r="EC870" s="57" t="s">
        <v>193</v>
      </c>
      <c r="ED870" s="57" t="s">
        <v>193</v>
      </c>
      <c r="EE870" s="57" t="s">
        <v>193</v>
      </c>
      <c r="EF870" s="57" t="s">
        <v>193</v>
      </c>
      <c r="EG870" s="57" t="s">
        <v>193</v>
      </c>
      <c r="EH870" s="57" t="s">
        <v>193</v>
      </c>
      <c r="EI870" s="57" t="s">
        <v>193</v>
      </c>
      <c r="EJ870" s="57" t="s">
        <v>193</v>
      </c>
      <c r="EK870" s="57" t="s">
        <v>193</v>
      </c>
      <c r="EL870" s="57" t="s">
        <v>193</v>
      </c>
      <c r="EM870" s="57" t="s">
        <v>193</v>
      </c>
      <c r="EN870" s="57" t="s">
        <v>193</v>
      </c>
      <c r="EO870" s="57" t="s">
        <v>193</v>
      </c>
      <c r="EP870" s="57" t="s">
        <v>193</v>
      </c>
      <c r="EQ870" s="57" t="s">
        <v>193</v>
      </c>
      <c r="ER870" s="57" t="str">
        <f t="shared" si="191"/>
        <v>N</v>
      </c>
      <c r="ES870" s="57" t="s">
        <v>193</v>
      </c>
      <c r="ET870" s="57" t="s">
        <v>193</v>
      </c>
      <c r="EU870" s="57" t="s">
        <v>193</v>
      </c>
      <c r="EV870" s="57" t="s">
        <v>193</v>
      </c>
      <c r="EW870" s="57" t="s">
        <v>193</v>
      </c>
      <c r="EX870" s="57" t="s">
        <v>193</v>
      </c>
      <c r="EY870" s="57" t="s">
        <v>193</v>
      </c>
      <c r="EZ870" s="57" t="s">
        <v>193</v>
      </c>
      <c r="FA870" s="57" t="s">
        <v>193</v>
      </c>
      <c r="FB870" s="57" t="s">
        <v>193</v>
      </c>
      <c r="FC870" s="57" t="s">
        <v>193</v>
      </c>
      <c r="FD870" s="57" t="s">
        <v>193</v>
      </c>
      <c r="FE870" s="57" t="s">
        <v>193</v>
      </c>
      <c r="FF870" s="57" t="s">
        <v>193</v>
      </c>
      <c r="FG870" s="57" t="s">
        <v>193</v>
      </c>
      <c r="FH870" s="57" t="s">
        <v>193</v>
      </c>
      <c r="FI870" s="57" t="s">
        <v>193</v>
      </c>
      <c r="FJ870" s="57" t="s">
        <v>193</v>
      </c>
      <c r="FK870" s="57" t="s">
        <v>193</v>
      </c>
      <c r="FL870" s="57" t="s">
        <v>193</v>
      </c>
      <c r="FM870" s="57" t="s">
        <v>193</v>
      </c>
      <c r="FN870" s="57" t="str">
        <f t="shared" si="192"/>
        <v>N</v>
      </c>
      <c r="FO870" s="57" t="s">
        <v>193</v>
      </c>
      <c r="FP870" s="57" t="s">
        <v>193</v>
      </c>
      <c r="FQ870" s="57" t="s">
        <v>193</v>
      </c>
      <c r="FR870" s="57" t="s">
        <v>193</v>
      </c>
      <c r="FS870" s="57" t="s">
        <v>193</v>
      </c>
      <c r="FT870" s="57" t="s">
        <v>193</v>
      </c>
      <c r="FU870" s="57" t="s">
        <v>193</v>
      </c>
      <c r="FV870" s="57" t="s">
        <v>193</v>
      </c>
      <c r="FW870" s="57" t="s">
        <v>193</v>
      </c>
      <c r="FX870" s="57" t="s">
        <v>193</v>
      </c>
      <c r="FZ870" s="57" t="str">
        <f t="shared" si="194"/>
        <v>N</v>
      </c>
    </row>
    <row r="871" spans="2:182" s="18" customFormat="1" ht="10.5" x14ac:dyDescent="0.55000000000000004">
      <c r="B871" s="56" t="s">
        <v>186</v>
      </c>
      <c r="C871" s="57">
        <v>20</v>
      </c>
      <c r="D871" s="57">
        <f t="shared" si="193"/>
        <v>866</v>
      </c>
      <c r="E871" s="57">
        <v>18571</v>
      </c>
      <c r="F871" s="57"/>
      <c r="H871" s="57" t="s">
        <v>198</v>
      </c>
      <c r="I871" s="57" t="s">
        <v>236</v>
      </c>
      <c r="J871" s="57" t="s">
        <v>240</v>
      </c>
      <c r="K871" s="57" t="s">
        <v>238</v>
      </c>
      <c r="L871" s="57" t="s">
        <v>216</v>
      </c>
      <c r="M871" s="58">
        <v>39472</v>
      </c>
      <c r="N871" s="59" t="s">
        <v>218</v>
      </c>
      <c r="O871" s="57"/>
      <c r="P871" s="57"/>
      <c r="Q871" s="57" t="s">
        <v>192</v>
      </c>
      <c r="S871" s="57" t="str">
        <f>IF('[1]Données questionnaire'!W792="","",'[1]Données questionnaire'!W792)</f>
        <v>X</v>
      </c>
      <c r="T871" s="57" t="str">
        <f>IF('[1]Données questionnaire'!X792="","",'[1]Données questionnaire'!X792)</f>
        <v/>
      </c>
      <c r="U871" s="57" t="str">
        <f>IF('[1]Données questionnaire'!Y792="","",'[1]Données questionnaire'!Y792)</f>
        <v/>
      </c>
      <c r="V871" s="57" t="str">
        <f>IF('[1]Données questionnaire'!Z792="","",'[1]Données questionnaire'!Z792)</f>
        <v/>
      </c>
      <c r="W871" s="57" t="str">
        <f>IF('[1]Données questionnaire'!AA792="","",'[1]Données questionnaire'!AA792)</f>
        <v/>
      </c>
      <c r="X871" s="57" t="str">
        <f>IF('[1]Données questionnaire'!AB792="","",'[1]Données questionnaire'!AB792)</f>
        <v/>
      </c>
      <c r="Y871" s="57" t="str">
        <f>IF('[1]Données questionnaire'!AC792="","",'[1]Données questionnaire'!AC792)</f>
        <v>X</v>
      </c>
      <c r="Z871" s="57" t="str">
        <f>IF('[1]Données questionnaire'!AD792="","",'[1]Données questionnaire'!AD792)</f>
        <v/>
      </c>
      <c r="AA871" s="57" t="str">
        <f>IF('[1]Données questionnaire'!AE792="","",'[1]Données questionnaire'!AE792)</f>
        <v/>
      </c>
      <c r="AB871" s="57" t="str">
        <f>IF('[1]Données questionnaire'!AF792="","",'[1]Données questionnaire'!AF792)</f>
        <v/>
      </c>
      <c r="AC871" s="57">
        <f>IF('[1]Données questionnaire'!AG792="","",'[1]Données questionnaire'!AG792)</f>
        <v>39</v>
      </c>
      <c r="AE871" s="57"/>
      <c r="AF871" s="57"/>
      <c r="AG871" s="60"/>
      <c r="AH871" s="57"/>
      <c r="AI871" s="57"/>
      <c r="AJ871" s="57"/>
      <c r="AK871" s="57"/>
      <c r="AL871" s="57"/>
      <c r="AM871" s="57"/>
      <c r="AN871" s="57"/>
      <c r="AO871" s="57"/>
      <c r="AP871" s="57"/>
      <c r="AQ871" s="57"/>
      <c r="AR871" s="57"/>
      <c r="AS871" s="57"/>
      <c r="AT871" s="57"/>
      <c r="AU871" s="57"/>
      <c r="AV871" s="57"/>
      <c r="AW871" s="57"/>
      <c r="AX871" s="57"/>
      <c r="AY871" s="57"/>
      <c r="AZ871" s="57"/>
      <c r="BB871" s="57" t="s">
        <v>192</v>
      </c>
      <c r="BC871" s="57"/>
      <c r="BD871" s="57" t="s">
        <v>193</v>
      </c>
      <c r="BE871" s="60">
        <v>0</v>
      </c>
      <c r="BF871" s="61" t="str">
        <f t="shared" si="181"/>
        <v/>
      </c>
      <c r="BG871" s="57" t="s">
        <v>193</v>
      </c>
      <c r="BH871" s="57"/>
      <c r="BI871" s="57" t="s">
        <v>193</v>
      </c>
      <c r="BJ871" s="57" t="s">
        <v>193</v>
      </c>
      <c r="BK871" s="57" t="s">
        <v>193</v>
      </c>
      <c r="BL871" s="57" t="s">
        <v>193</v>
      </c>
      <c r="BM871" s="57" t="s">
        <v>193</v>
      </c>
      <c r="BN871" s="57" t="s">
        <v>193</v>
      </c>
      <c r="BO871" s="57" t="s">
        <v>193</v>
      </c>
      <c r="BP871" s="57" t="s">
        <v>193</v>
      </c>
      <c r="BQ871" s="57" t="s">
        <v>193</v>
      </c>
      <c r="BR871" s="57" t="str">
        <f t="shared" si="182"/>
        <v>N</v>
      </c>
      <c r="BS871" s="57" t="s">
        <v>193</v>
      </c>
      <c r="BT871" s="57" t="s">
        <v>193</v>
      </c>
      <c r="BU871" s="57" t="s">
        <v>193</v>
      </c>
      <c r="BV871" s="57" t="s">
        <v>193</v>
      </c>
      <c r="BW871" s="57" t="s">
        <v>193</v>
      </c>
      <c r="BX871" s="57" t="str">
        <f t="shared" si="183"/>
        <v>N</v>
      </c>
      <c r="BY871" s="57" t="s">
        <v>193</v>
      </c>
      <c r="BZ871" s="57" t="s">
        <v>193</v>
      </c>
      <c r="CA871" s="57" t="s">
        <v>193</v>
      </c>
      <c r="CB871" s="57" t="s">
        <v>193</v>
      </c>
      <c r="CC871" s="57" t="s">
        <v>193</v>
      </c>
      <c r="CD871" s="57" t="s">
        <v>193</v>
      </c>
      <c r="CE871" s="57" t="s">
        <v>193</v>
      </c>
      <c r="CF871" s="57" t="s">
        <v>193</v>
      </c>
      <c r="CG871" s="57" t="s">
        <v>193</v>
      </c>
      <c r="CH871" s="57" t="s">
        <v>193</v>
      </c>
      <c r="CI871" s="57" t="s">
        <v>193</v>
      </c>
      <c r="CJ871" s="57" t="s">
        <v>193</v>
      </c>
      <c r="CK871" s="57" t="s">
        <v>193</v>
      </c>
      <c r="CL871" s="57" t="s">
        <v>193</v>
      </c>
      <c r="CM871" s="57" t="s">
        <v>193</v>
      </c>
      <c r="CN871" s="57" t="s">
        <v>193</v>
      </c>
      <c r="CO871" s="57" t="s">
        <v>193</v>
      </c>
      <c r="CP871" s="57" t="s">
        <v>193</v>
      </c>
      <c r="CQ871" s="57" t="s">
        <v>193</v>
      </c>
      <c r="CR871" s="57" t="s">
        <v>193</v>
      </c>
      <c r="CS871" s="57" t="str">
        <f t="shared" si="184"/>
        <v>N</v>
      </c>
      <c r="CT871" s="57" t="str">
        <f t="shared" si="185"/>
        <v>N</v>
      </c>
      <c r="CU871" s="57" t="s">
        <v>193</v>
      </c>
      <c r="CV871" s="57" t="s">
        <v>193</v>
      </c>
      <c r="CW871" s="57" t="s">
        <v>193</v>
      </c>
      <c r="CX871" s="57" t="s">
        <v>193</v>
      </c>
      <c r="CY871" s="57" t="s">
        <v>193</v>
      </c>
      <c r="CZ871" s="57" t="str">
        <f t="shared" si="186"/>
        <v>N</v>
      </c>
      <c r="DA871" s="57" t="s">
        <v>193</v>
      </c>
      <c r="DB871" s="57" t="s">
        <v>193</v>
      </c>
      <c r="DC871" s="57" t="s">
        <v>193</v>
      </c>
      <c r="DD871" s="57" t="str">
        <f t="shared" si="187"/>
        <v>N</v>
      </c>
      <c r="DE871" s="57" t="s">
        <v>193</v>
      </c>
      <c r="DF871" s="57" t="s">
        <v>193</v>
      </c>
      <c r="DG871" s="57" t="str">
        <f t="shared" si="188"/>
        <v>N</v>
      </c>
      <c r="DH871" s="57" t="s">
        <v>193</v>
      </c>
      <c r="DI871" s="57" t="s">
        <v>193</v>
      </c>
      <c r="DJ871" s="57" t="s">
        <v>193</v>
      </c>
      <c r="DK871" s="57" t="s">
        <v>193</v>
      </c>
      <c r="DL871" s="57" t="s">
        <v>193</v>
      </c>
      <c r="DM871" s="57" t="s">
        <v>193</v>
      </c>
      <c r="DN871" s="57" t="s">
        <v>193</v>
      </c>
      <c r="DO871" s="57" t="s">
        <v>193</v>
      </c>
      <c r="DP871" s="57" t="s">
        <v>193</v>
      </c>
      <c r="DQ871" s="57" t="s">
        <v>193</v>
      </c>
      <c r="DR871" s="57" t="s">
        <v>193</v>
      </c>
      <c r="DS871" s="57" t="s">
        <v>193</v>
      </c>
      <c r="DT871" s="57" t="s">
        <v>193</v>
      </c>
      <c r="DU871" s="57" t="str">
        <f t="shared" si="189"/>
        <v>N</v>
      </c>
      <c r="DV871" s="57" t="str">
        <f t="shared" si="190"/>
        <v>N</v>
      </c>
      <c r="DW871" s="57" t="s">
        <v>193</v>
      </c>
      <c r="DX871" s="57" t="s">
        <v>193</v>
      </c>
      <c r="DY871" s="57" t="s">
        <v>193</v>
      </c>
      <c r="DZ871" s="57" t="s">
        <v>193</v>
      </c>
      <c r="EA871" s="57" t="s">
        <v>193</v>
      </c>
      <c r="EB871" s="57" t="s">
        <v>193</v>
      </c>
      <c r="EC871" s="57" t="s">
        <v>193</v>
      </c>
      <c r="ED871" s="57" t="s">
        <v>193</v>
      </c>
      <c r="EE871" s="57" t="s">
        <v>193</v>
      </c>
      <c r="EF871" s="57" t="s">
        <v>193</v>
      </c>
      <c r="EG871" s="57" t="s">
        <v>193</v>
      </c>
      <c r="EH871" s="57" t="s">
        <v>193</v>
      </c>
      <c r="EI871" s="57" t="s">
        <v>193</v>
      </c>
      <c r="EJ871" s="57" t="s">
        <v>193</v>
      </c>
      <c r="EK871" s="57" t="s">
        <v>193</v>
      </c>
      <c r="EL871" s="57" t="s">
        <v>193</v>
      </c>
      <c r="EM871" s="57" t="s">
        <v>193</v>
      </c>
      <c r="EN871" s="57" t="s">
        <v>193</v>
      </c>
      <c r="EO871" s="57" t="s">
        <v>193</v>
      </c>
      <c r="EP871" s="57" t="s">
        <v>193</v>
      </c>
      <c r="EQ871" s="57" t="s">
        <v>193</v>
      </c>
      <c r="ER871" s="57" t="str">
        <f t="shared" si="191"/>
        <v>N</v>
      </c>
      <c r="ES871" s="57" t="s">
        <v>193</v>
      </c>
      <c r="ET871" s="57" t="s">
        <v>193</v>
      </c>
      <c r="EU871" s="57" t="s">
        <v>193</v>
      </c>
      <c r="EV871" s="57" t="s">
        <v>193</v>
      </c>
      <c r="EW871" s="57" t="s">
        <v>193</v>
      </c>
      <c r="EX871" s="57" t="s">
        <v>193</v>
      </c>
      <c r="EY871" s="57" t="s">
        <v>193</v>
      </c>
      <c r="EZ871" s="57" t="s">
        <v>193</v>
      </c>
      <c r="FA871" s="57" t="s">
        <v>193</v>
      </c>
      <c r="FB871" s="57" t="s">
        <v>193</v>
      </c>
      <c r="FC871" s="57" t="s">
        <v>193</v>
      </c>
      <c r="FD871" s="57" t="s">
        <v>193</v>
      </c>
      <c r="FE871" s="57" t="s">
        <v>193</v>
      </c>
      <c r="FF871" s="57" t="s">
        <v>193</v>
      </c>
      <c r="FG871" s="57" t="s">
        <v>193</v>
      </c>
      <c r="FH871" s="57" t="s">
        <v>193</v>
      </c>
      <c r="FI871" s="57" t="s">
        <v>193</v>
      </c>
      <c r="FJ871" s="57" t="s">
        <v>193</v>
      </c>
      <c r="FK871" s="57" t="s">
        <v>193</v>
      </c>
      <c r="FL871" s="57" t="s">
        <v>193</v>
      </c>
      <c r="FM871" s="57" t="s">
        <v>193</v>
      </c>
      <c r="FN871" s="57" t="str">
        <f t="shared" si="192"/>
        <v>N</v>
      </c>
      <c r="FO871" s="57" t="s">
        <v>193</v>
      </c>
      <c r="FP871" s="57" t="s">
        <v>193</v>
      </c>
      <c r="FQ871" s="57" t="s">
        <v>193</v>
      </c>
      <c r="FR871" s="57" t="s">
        <v>193</v>
      </c>
      <c r="FS871" s="57" t="s">
        <v>193</v>
      </c>
      <c r="FT871" s="57" t="s">
        <v>193</v>
      </c>
      <c r="FU871" s="57" t="s">
        <v>193</v>
      </c>
      <c r="FV871" s="57" t="s">
        <v>193</v>
      </c>
      <c r="FW871" s="57" t="s">
        <v>193</v>
      </c>
      <c r="FX871" s="57" t="s">
        <v>193</v>
      </c>
      <c r="FZ871" s="57" t="str">
        <f t="shared" si="194"/>
        <v>N</v>
      </c>
    </row>
    <row r="872" spans="2:182" s="18" customFormat="1" ht="10.5" x14ac:dyDescent="0.55000000000000004">
      <c r="B872" s="56" t="s">
        <v>186</v>
      </c>
      <c r="C872" s="57">
        <v>21</v>
      </c>
      <c r="D872" s="57">
        <f t="shared" si="193"/>
        <v>867</v>
      </c>
      <c r="E872" s="57">
        <v>18572</v>
      </c>
      <c r="F872" s="57"/>
      <c r="H872" s="57" t="s">
        <v>198</v>
      </c>
      <c r="I872" s="57" t="s">
        <v>236</v>
      </c>
      <c r="J872" s="57" t="s">
        <v>240</v>
      </c>
      <c r="K872" s="57" t="s">
        <v>238</v>
      </c>
      <c r="L872" s="57" t="s">
        <v>216</v>
      </c>
      <c r="M872" s="58">
        <v>39472</v>
      </c>
      <c r="N872" s="59" t="s">
        <v>218</v>
      </c>
      <c r="O872" s="57"/>
      <c r="P872" s="57"/>
      <c r="Q872" s="57" t="s">
        <v>192</v>
      </c>
      <c r="S872" s="57" t="str">
        <f>IF('[1]Données questionnaire'!W793="","",'[1]Données questionnaire'!W793)</f>
        <v>X</v>
      </c>
      <c r="T872" s="57" t="str">
        <f>IF('[1]Données questionnaire'!X793="","",'[1]Données questionnaire'!X793)</f>
        <v/>
      </c>
      <c r="U872" s="57" t="str">
        <f>IF('[1]Données questionnaire'!Y793="","",'[1]Données questionnaire'!Y793)</f>
        <v/>
      </c>
      <c r="V872" s="57" t="str">
        <f>IF('[1]Données questionnaire'!Z793="","",'[1]Données questionnaire'!Z793)</f>
        <v/>
      </c>
      <c r="W872" s="57" t="str">
        <f>IF('[1]Données questionnaire'!AA793="","",'[1]Données questionnaire'!AA793)</f>
        <v/>
      </c>
      <c r="X872" s="57" t="str">
        <f>IF('[1]Données questionnaire'!AB793="","",'[1]Données questionnaire'!AB793)</f>
        <v/>
      </c>
      <c r="Y872" s="57" t="str">
        <f>IF('[1]Données questionnaire'!AC793="","",'[1]Données questionnaire'!AC793)</f>
        <v>X</v>
      </c>
      <c r="Z872" s="57" t="str">
        <f>IF('[1]Données questionnaire'!AD793="","",'[1]Données questionnaire'!AD793)</f>
        <v/>
      </c>
      <c r="AA872" s="57" t="str">
        <f>IF('[1]Données questionnaire'!AE793="","",'[1]Données questionnaire'!AE793)</f>
        <v/>
      </c>
      <c r="AB872" s="57" t="str">
        <f>IF('[1]Données questionnaire'!AF793="","",'[1]Données questionnaire'!AF793)</f>
        <v/>
      </c>
      <c r="AC872" s="57">
        <f>IF('[1]Données questionnaire'!AG793="","",'[1]Données questionnaire'!AG793)</f>
        <v>38</v>
      </c>
      <c r="AE872" s="57"/>
      <c r="AF872" s="57"/>
      <c r="AG872" s="60"/>
      <c r="AH872" s="57"/>
      <c r="AI872" s="57"/>
      <c r="AJ872" s="57"/>
      <c r="AK872" s="57"/>
      <c r="AL872" s="57"/>
      <c r="AM872" s="57"/>
      <c r="AN872" s="57"/>
      <c r="AO872" s="57"/>
      <c r="AP872" s="57"/>
      <c r="AQ872" s="57"/>
      <c r="AR872" s="57"/>
      <c r="AS872" s="57"/>
      <c r="AT872" s="57"/>
      <c r="AU872" s="57"/>
      <c r="AV872" s="57"/>
      <c r="AW872" s="57"/>
      <c r="AX872" s="57"/>
      <c r="AY872" s="57"/>
      <c r="AZ872" s="57"/>
      <c r="BB872" s="57" t="s">
        <v>192</v>
      </c>
      <c r="BC872" s="57"/>
      <c r="BD872" s="57" t="s">
        <v>193</v>
      </c>
      <c r="BE872" s="60">
        <v>0</v>
      </c>
      <c r="BF872" s="61" t="str">
        <f t="shared" si="181"/>
        <v/>
      </c>
      <c r="BG872" s="57" t="s">
        <v>193</v>
      </c>
      <c r="BH872" s="57"/>
      <c r="BI872" s="57" t="s">
        <v>193</v>
      </c>
      <c r="BJ872" s="57" t="s">
        <v>193</v>
      </c>
      <c r="BK872" s="57" t="s">
        <v>193</v>
      </c>
      <c r="BL872" s="57" t="s">
        <v>193</v>
      </c>
      <c r="BM872" s="57" t="s">
        <v>193</v>
      </c>
      <c r="BN872" s="57" t="s">
        <v>193</v>
      </c>
      <c r="BO872" s="57" t="s">
        <v>193</v>
      </c>
      <c r="BP872" s="57" t="s">
        <v>193</v>
      </c>
      <c r="BQ872" s="57" t="s">
        <v>193</v>
      </c>
      <c r="BR872" s="57" t="str">
        <f t="shared" si="182"/>
        <v>N</v>
      </c>
      <c r="BS872" s="57" t="s">
        <v>193</v>
      </c>
      <c r="BT872" s="57" t="s">
        <v>193</v>
      </c>
      <c r="BU872" s="57" t="s">
        <v>193</v>
      </c>
      <c r="BV872" s="57" t="s">
        <v>193</v>
      </c>
      <c r="BW872" s="57" t="s">
        <v>193</v>
      </c>
      <c r="BX872" s="57" t="str">
        <f t="shared" si="183"/>
        <v>N</v>
      </c>
      <c r="BY872" s="57" t="s">
        <v>193</v>
      </c>
      <c r="BZ872" s="57" t="s">
        <v>193</v>
      </c>
      <c r="CA872" s="57" t="s">
        <v>193</v>
      </c>
      <c r="CB872" s="57" t="s">
        <v>193</v>
      </c>
      <c r="CC872" s="57" t="s">
        <v>193</v>
      </c>
      <c r="CD872" s="57" t="s">
        <v>193</v>
      </c>
      <c r="CE872" s="57" t="s">
        <v>193</v>
      </c>
      <c r="CF872" s="57" t="s">
        <v>193</v>
      </c>
      <c r="CG872" s="57" t="s">
        <v>193</v>
      </c>
      <c r="CH872" s="57" t="s">
        <v>193</v>
      </c>
      <c r="CI872" s="57" t="s">
        <v>193</v>
      </c>
      <c r="CJ872" s="57" t="s">
        <v>193</v>
      </c>
      <c r="CK872" s="57" t="s">
        <v>193</v>
      </c>
      <c r="CL872" s="57" t="s">
        <v>193</v>
      </c>
      <c r="CM872" s="57" t="s">
        <v>193</v>
      </c>
      <c r="CN872" s="57" t="s">
        <v>193</v>
      </c>
      <c r="CO872" s="57" t="s">
        <v>193</v>
      </c>
      <c r="CP872" s="57" t="s">
        <v>193</v>
      </c>
      <c r="CQ872" s="57" t="s">
        <v>193</v>
      </c>
      <c r="CR872" s="57" t="s">
        <v>193</v>
      </c>
      <c r="CS872" s="57" t="str">
        <f t="shared" si="184"/>
        <v>N</v>
      </c>
      <c r="CT872" s="57" t="str">
        <f t="shared" si="185"/>
        <v>N</v>
      </c>
      <c r="CU872" s="57" t="s">
        <v>193</v>
      </c>
      <c r="CV872" s="57" t="s">
        <v>193</v>
      </c>
      <c r="CW872" s="57" t="s">
        <v>193</v>
      </c>
      <c r="CX872" s="57" t="s">
        <v>193</v>
      </c>
      <c r="CY872" s="57" t="s">
        <v>193</v>
      </c>
      <c r="CZ872" s="57" t="str">
        <f t="shared" si="186"/>
        <v>N</v>
      </c>
      <c r="DA872" s="57" t="s">
        <v>193</v>
      </c>
      <c r="DB872" s="57" t="s">
        <v>193</v>
      </c>
      <c r="DC872" s="57" t="s">
        <v>193</v>
      </c>
      <c r="DD872" s="57" t="str">
        <f t="shared" si="187"/>
        <v>N</v>
      </c>
      <c r="DE872" s="57" t="s">
        <v>193</v>
      </c>
      <c r="DF872" s="57" t="s">
        <v>193</v>
      </c>
      <c r="DG872" s="57" t="str">
        <f t="shared" si="188"/>
        <v>N</v>
      </c>
      <c r="DH872" s="57" t="s">
        <v>193</v>
      </c>
      <c r="DI872" s="57" t="s">
        <v>193</v>
      </c>
      <c r="DJ872" s="57" t="s">
        <v>193</v>
      </c>
      <c r="DK872" s="57" t="s">
        <v>193</v>
      </c>
      <c r="DL872" s="57" t="s">
        <v>193</v>
      </c>
      <c r="DM872" s="57" t="s">
        <v>193</v>
      </c>
      <c r="DN872" s="57" t="s">
        <v>193</v>
      </c>
      <c r="DO872" s="57" t="s">
        <v>193</v>
      </c>
      <c r="DP872" s="57" t="s">
        <v>193</v>
      </c>
      <c r="DQ872" s="57" t="s">
        <v>193</v>
      </c>
      <c r="DR872" s="57" t="s">
        <v>193</v>
      </c>
      <c r="DS872" s="57" t="s">
        <v>193</v>
      </c>
      <c r="DT872" s="57" t="s">
        <v>193</v>
      </c>
      <c r="DU872" s="57" t="str">
        <f t="shared" si="189"/>
        <v>N</v>
      </c>
      <c r="DV872" s="57" t="str">
        <f t="shared" si="190"/>
        <v>N</v>
      </c>
      <c r="DW872" s="57" t="s">
        <v>193</v>
      </c>
      <c r="DX872" s="57" t="s">
        <v>193</v>
      </c>
      <c r="DY872" s="57" t="s">
        <v>193</v>
      </c>
      <c r="DZ872" s="57" t="s">
        <v>193</v>
      </c>
      <c r="EA872" s="57" t="s">
        <v>193</v>
      </c>
      <c r="EB872" s="57" t="s">
        <v>193</v>
      </c>
      <c r="EC872" s="57" t="s">
        <v>193</v>
      </c>
      <c r="ED872" s="57" t="s">
        <v>193</v>
      </c>
      <c r="EE872" s="57" t="s">
        <v>193</v>
      </c>
      <c r="EF872" s="57" t="s">
        <v>193</v>
      </c>
      <c r="EG872" s="57" t="s">
        <v>193</v>
      </c>
      <c r="EH872" s="57" t="s">
        <v>193</v>
      </c>
      <c r="EI872" s="57" t="s">
        <v>193</v>
      </c>
      <c r="EJ872" s="57" t="s">
        <v>193</v>
      </c>
      <c r="EK872" s="57" t="s">
        <v>193</v>
      </c>
      <c r="EL872" s="57" t="s">
        <v>193</v>
      </c>
      <c r="EM872" s="57" t="s">
        <v>193</v>
      </c>
      <c r="EN872" s="57" t="s">
        <v>193</v>
      </c>
      <c r="EO872" s="57" t="s">
        <v>193</v>
      </c>
      <c r="EP872" s="57" t="s">
        <v>193</v>
      </c>
      <c r="EQ872" s="57" t="s">
        <v>193</v>
      </c>
      <c r="ER872" s="57" t="str">
        <f t="shared" si="191"/>
        <v>N</v>
      </c>
      <c r="ES872" s="57" t="s">
        <v>193</v>
      </c>
      <c r="ET872" s="57" t="s">
        <v>193</v>
      </c>
      <c r="EU872" s="57" t="s">
        <v>193</v>
      </c>
      <c r="EV872" s="57" t="s">
        <v>193</v>
      </c>
      <c r="EW872" s="57" t="s">
        <v>193</v>
      </c>
      <c r="EX872" s="57" t="s">
        <v>193</v>
      </c>
      <c r="EY872" s="57" t="s">
        <v>193</v>
      </c>
      <c r="EZ872" s="57" t="s">
        <v>193</v>
      </c>
      <c r="FA872" s="57" t="s">
        <v>193</v>
      </c>
      <c r="FB872" s="57" t="s">
        <v>193</v>
      </c>
      <c r="FC872" s="57" t="s">
        <v>193</v>
      </c>
      <c r="FD872" s="57" t="s">
        <v>193</v>
      </c>
      <c r="FE872" s="57" t="s">
        <v>193</v>
      </c>
      <c r="FF872" s="57" t="s">
        <v>193</v>
      </c>
      <c r="FG872" s="57" t="s">
        <v>193</v>
      </c>
      <c r="FH872" s="57" t="s">
        <v>193</v>
      </c>
      <c r="FI872" s="57" t="s">
        <v>193</v>
      </c>
      <c r="FJ872" s="57" t="s">
        <v>193</v>
      </c>
      <c r="FK872" s="57" t="s">
        <v>193</v>
      </c>
      <c r="FL872" s="57" t="s">
        <v>193</v>
      </c>
      <c r="FM872" s="57" t="s">
        <v>193</v>
      </c>
      <c r="FN872" s="57" t="str">
        <f t="shared" si="192"/>
        <v>N</v>
      </c>
      <c r="FO872" s="57" t="s">
        <v>193</v>
      </c>
      <c r="FP872" s="57" t="s">
        <v>193</v>
      </c>
      <c r="FQ872" s="57" t="s">
        <v>193</v>
      </c>
      <c r="FR872" s="57" t="s">
        <v>193</v>
      </c>
      <c r="FS872" s="57" t="s">
        <v>193</v>
      </c>
      <c r="FT872" s="57" t="s">
        <v>193</v>
      </c>
      <c r="FU872" s="57" t="s">
        <v>193</v>
      </c>
      <c r="FV872" s="57" t="s">
        <v>193</v>
      </c>
      <c r="FW872" s="57" t="s">
        <v>193</v>
      </c>
      <c r="FX872" s="57" t="s">
        <v>193</v>
      </c>
      <c r="FZ872" s="57" t="str">
        <f t="shared" si="194"/>
        <v>N</v>
      </c>
    </row>
    <row r="873" spans="2:182" s="18" customFormat="1" ht="10.5" x14ac:dyDescent="0.55000000000000004">
      <c r="B873" s="56" t="s">
        <v>186</v>
      </c>
      <c r="C873" s="57">
        <v>22</v>
      </c>
      <c r="D873" s="57">
        <f t="shared" si="193"/>
        <v>868</v>
      </c>
      <c r="E873" s="57">
        <v>18573</v>
      </c>
      <c r="F873" s="57"/>
      <c r="H873" s="57" t="s">
        <v>198</v>
      </c>
      <c r="I873" s="57" t="s">
        <v>236</v>
      </c>
      <c r="J873" s="57" t="s">
        <v>240</v>
      </c>
      <c r="K873" s="57" t="s">
        <v>238</v>
      </c>
      <c r="L873" s="57" t="s">
        <v>216</v>
      </c>
      <c r="M873" s="58">
        <v>39472</v>
      </c>
      <c r="N873" s="59" t="s">
        <v>218</v>
      </c>
      <c r="O873" s="57"/>
      <c r="P873" s="57"/>
      <c r="Q873" s="57" t="s">
        <v>192</v>
      </c>
      <c r="S873" s="57" t="str">
        <f>IF('[1]Données questionnaire'!W794="","",'[1]Données questionnaire'!W794)</f>
        <v>X</v>
      </c>
      <c r="T873" s="57" t="str">
        <f>IF('[1]Données questionnaire'!X794="","",'[1]Données questionnaire'!X794)</f>
        <v/>
      </c>
      <c r="U873" s="57" t="str">
        <f>IF('[1]Données questionnaire'!Y794="","",'[1]Données questionnaire'!Y794)</f>
        <v/>
      </c>
      <c r="V873" s="57" t="str">
        <f>IF('[1]Données questionnaire'!Z794="","",'[1]Données questionnaire'!Z794)</f>
        <v/>
      </c>
      <c r="W873" s="57" t="str">
        <f>IF('[1]Données questionnaire'!AA794="","",'[1]Données questionnaire'!AA794)</f>
        <v/>
      </c>
      <c r="X873" s="57" t="str">
        <f>IF('[1]Données questionnaire'!AB794="","",'[1]Données questionnaire'!AB794)</f>
        <v/>
      </c>
      <c r="Y873" s="57" t="str">
        <f>IF('[1]Données questionnaire'!AC794="","",'[1]Données questionnaire'!AC794)</f>
        <v>X</v>
      </c>
      <c r="Z873" s="57" t="str">
        <f>IF('[1]Données questionnaire'!AD794="","",'[1]Données questionnaire'!AD794)</f>
        <v/>
      </c>
      <c r="AA873" s="57" t="str">
        <f>IF('[1]Données questionnaire'!AE794="","",'[1]Données questionnaire'!AE794)</f>
        <v/>
      </c>
      <c r="AB873" s="57" t="str">
        <f>IF('[1]Données questionnaire'!AF794="","",'[1]Données questionnaire'!AF794)</f>
        <v/>
      </c>
      <c r="AC873" s="57">
        <f>IF('[1]Données questionnaire'!AG794="","",'[1]Données questionnaire'!AG794)</f>
        <v>47</v>
      </c>
      <c r="AE873" s="57"/>
      <c r="AF873" s="57"/>
      <c r="AG873" s="60"/>
      <c r="AH873" s="57"/>
      <c r="AI873" s="57"/>
      <c r="AJ873" s="57"/>
      <c r="AK873" s="57"/>
      <c r="AL873" s="57"/>
      <c r="AM873" s="57"/>
      <c r="AN873" s="57"/>
      <c r="AO873" s="57"/>
      <c r="AP873" s="57"/>
      <c r="AQ873" s="57"/>
      <c r="AR873" s="57"/>
      <c r="AS873" s="57"/>
      <c r="AT873" s="57"/>
      <c r="AU873" s="57"/>
      <c r="AV873" s="57"/>
      <c r="AW873" s="57"/>
      <c r="AX873" s="57"/>
      <c r="AY873" s="57"/>
      <c r="AZ873" s="57"/>
      <c r="BB873" s="57" t="s">
        <v>192</v>
      </c>
      <c r="BC873" s="57"/>
      <c r="BD873" s="57" t="s">
        <v>193</v>
      </c>
      <c r="BE873" s="60">
        <v>0</v>
      </c>
      <c r="BF873" s="61" t="str">
        <f t="shared" si="181"/>
        <v/>
      </c>
      <c r="BG873" s="57" t="s">
        <v>193</v>
      </c>
      <c r="BH873" s="57"/>
      <c r="BI873" s="57" t="s">
        <v>193</v>
      </c>
      <c r="BJ873" s="57" t="s">
        <v>193</v>
      </c>
      <c r="BK873" s="57" t="s">
        <v>193</v>
      </c>
      <c r="BL873" s="57" t="s">
        <v>193</v>
      </c>
      <c r="BM873" s="57" t="s">
        <v>193</v>
      </c>
      <c r="BN873" s="57" t="s">
        <v>193</v>
      </c>
      <c r="BO873" s="57" t="s">
        <v>193</v>
      </c>
      <c r="BP873" s="57" t="s">
        <v>193</v>
      </c>
      <c r="BQ873" s="57" t="s">
        <v>193</v>
      </c>
      <c r="BR873" s="57" t="str">
        <f t="shared" si="182"/>
        <v>N</v>
      </c>
      <c r="BS873" s="57" t="s">
        <v>193</v>
      </c>
      <c r="BT873" s="57" t="s">
        <v>193</v>
      </c>
      <c r="BU873" s="57" t="s">
        <v>193</v>
      </c>
      <c r="BV873" s="57" t="s">
        <v>193</v>
      </c>
      <c r="BW873" s="57" t="s">
        <v>193</v>
      </c>
      <c r="BX873" s="57" t="str">
        <f t="shared" si="183"/>
        <v>N</v>
      </c>
      <c r="BY873" s="57" t="s">
        <v>193</v>
      </c>
      <c r="BZ873" s="57" t="s">
        <v>193</v>
      </c>
      <c r="CA873" s="57" t="s">
        <v>193</v>
      </c>
      <c r="CB873" s="57" t="s">
        <v>193</v>
      </c>
      <c r="CC873" s="57" t="s">
        <v>193</v>
      </c>
      <c r="CD873" s="57" t="s">
        <v>193</v>
      </c>
      <c r="CE873" s="57" t="s">
        <v>193</v>
      </c>
      <c r="CF873" s="57" t="s">
        <v>193</v>
      </c>
      <c r="CG873" s="57" t="s">
        <v>193</v>
      </c>
      <c r="CH873" s="57" t="s">
        <v>193</v>
      </c>
      <c r="CI873" s="57" t="s">
        <v>193</v>
      </c>
      <c r="CJ873" s="57" t="s">
        <v>193</v>
      </c>
      <c r="CK873" s="57" t="s">
        <v>193</v>
      </c>
      <c r="CL873" s="57" t="s">
        <v>193</v>
      </c>
      <c r="CM873" s="57" t="s">
        <v>193</v>
      </c>
      <c r="CN873" s="57" t="s">
        <v>193</v>
      </c>
      <c r="CO873" s="57" t="s">
        <v>193</v>
      </c>
      <c r="CP873" s="57" t="s">
        <v>193</v>
      </c>
      <c r="CQ873" s="57" t="s">
        <v>193</v>
      </c>
      <c r="CR873" s="57" t="s">
        <v>193</v>
      </c>
      <c r="CS873" s="57" t="str">
        <f t="shared" si="184"/>
        <v>N</v>
      </c>
      <c r="CT873" s="57" t="str">
        <f t="shared" si="185"/>
        <v>N</v>
      </c>
      <c r="CU873" s="57" t="s">
        <v>193</v>
      </c>
      <c r="CV873" s="57" t="s">
        <v>193</v>
      </c>
      <c r="CW873" s="57" t="s">
        <v>193</v>
      </c>
      <c r="CX873" s="57" t="s">
        <v>193</v>
      </c>
      <c r="CY873" s="57" t="s">
        <v>193</v>
      </c>
      <c r="CZ873" s="57" t="str">
        <f t="shared" si="186"/>
        <v>N</v>
      </c>
      <c r="DA873" s="57" t="s">
        <v>193</v>
      </c>
      <c r="DB873" s="57" t="s">
        <v>193</v>
      </c>
      <c r="DC873" s="57" t="s">
        <v>193</v>
      </c>
      <c r="DD873" s="57" t="str">
        <f t="shared" si="187"/>
        <v>N</v>
      </c>
      <c r="DE873" s="57" t="s">
        <v>193</v>
      </c>
      <c r="DF873" s="57" t="s">
        <v>193</v>
      </c>
      <c r="DG873" s="57" t="str">
        <f t="shared" si="188"/>
        <v>N</v>
      </c>
      <c r="DH873" s="57" t="s">
        <v>193</v>
      </c>
      <c r="DI873" s="57" t="s">
        <v>193</v>
      </c>
      <c r="DJ873" s="57" t="s">
        <v>193</v>
      </c>
      <c r="DK873" s="57" t="s">
        <v>193</v>
      </c>
      <c r="DL873" s="57" t="s">
        <v>193</v>
      </c>
      <c r="DM873" s="57" t="s">
        <v>193</v>
      </c>
      <c r="DN873" s="57" t="s">
        <v>193</v>
      </c>
      <c r="DO873" s="57" t="s">
        <v>193</v>
      </c>
      <c r="DP873" s="57" t="s">
        <v>193</v>
      </c>
      <c r="DQ873" s="57" t="s">
        <v>193</v>
      </c>
      <c r="DR873" s="57" t="s">
        <v>193</v>
      </c>
      <c r="DS873" s="57" t="s">
        <v>193</v>
      </c>
      <c r="DT873" s="57" t="s">
        <v>193</v>
      </c>
      <c r="DU873" s="57" t="str">
        <f t="shared" si="189"/>
        <v>N</v>
      </c>
      <c r="DV873" s="57" t="str">
        <f t="shared" si="190"/>
        <v>N</v>
      </c>
      <c r="DW873" s="57" t="s">
        <v>193</v>
      </c>
      <c r="DX873" s="57" t="s">
        <v>193</v>
      </c>
      <c r="DY873" s="57" t="s">
        <v>193</v>
      </c>
      <c r="DZ873" s="57" t="s">
        <v>193</v>
      </c>
      <c r="EA873" s="57" t="s">
        <v>193</v>
      </c>
      <c r="EB873" s="57" t="s">
        <v>193</v>
      </c>
      <c r="EC873" s="57" t="s">
        <v>193</v>
      </c>
      <c r="ED873" s="57" t="s">
        <v>193</v>
      </c>
      <c r="EE873" s="57" t="s">
        <v>193</v>
      </c>
      <c r="EF873" s="57" t="s">
        <v>193</v>
      </c>
      <c r="EG873" s="57" t="s">
        <v>193</v>
      </c>
      <c r="EH873" s="57" t="s">
        <v>193</v>
      </c>
      <c r="EI873" s="57" t="s">
        <v>193</v>
      </c>
      <c r="EJ873" s="57" t="s">
        <v>193</v>
      </c>
      <c r="EK873" s="57" t="s">
        <v>193</v>
      </c>
      <c r="EL873" s="57" t="s">
        <v>193</v>
      </c>
      <c r="EM873" s="57" t="s">
        <v>193</v>
      </c>
      <c r="EN873" s="57" t="s">
        <v>193</v>
      </c>
      <c r="EO873" s="57" t="s">
        <v>193</v>
      </c>
      <c r="EP873" s="57" t="s">
        <v>193</v>
      </c>
      <c r="EQ873" s="57" t="s">
        <v>193</v>
      </c>
      <c r="ER873" s="57" t="str">
        <f t="shared" si="191"/>
        <v>N</v>
      </c>
      <c r="ES873" s="57" t="s">
        <v>193</v>
      </c>
      <c r="ET873" s="57" t="s">
        <v>193</v>
      </c>
      <c r="EU873" s="57" t="s">
        <v>193</v>
      </c>
      <c r="EV873" s="57" t="s">
        <v>193</v>
      </c>
      <c r="EW873" s="57" t="s">
        <v>193</v>
      </c>
      <c r="EX873" s="57" t="s">
        <v>193</v>
      </c>
      <c r="EY873" s="57" t="s">
        <v>193</v>
      </c>
      <c r="EZ873" s="57" t="s">
        <v>193</v>
      </c>
      <c r="FA873" s="57" t="s">
        <v>193</v>
      </c>
      <c r="FB873" s="57" t="s">
        <v>193</v>
      </c>
      <c r="FC873" s="57" t="s">
        <v>193</v>
      </c>
      <c r="FD873" s="57" t="s">
        <v>193</v>
      </c>
      <c r="FE873" s="57" t="s">
        <v>193</v>
      </c>
      <c r="FF873" s="57" t="s">
        <v>193</v>
      </c>
      <c r="FG873" s="57" t="s">
        <v>193</v>
      </c>
      <c r="FH873" s="57" t="s">
        <v>193</v>
      </c>
      <c r="FI873" s="57" t="s">
        <v>193</v>
      </c>
      <c r="FJ873" s="57" t="s">
        <v>193</v>
      </c>
      <c r="FK873" s="57" t="s">
        <v>193</v>
      </c>
      <c r="FL873" s="57" t="s">
        <v>193</v>
      </c>
      <c r="FM873" s="57" t="s">
        <v>193</v>
      </c>
      <c r="FN873" s="57" t="str">
        <f t="shared" si="192"/>
        <v>N</v>
      </c>
      <c r="FO873" s="57" t="s">
        <v>193</v>
      </c>
      <c r="FP873" s="57" t="s">
        <v>193</v>
      </c>
      <c r="FQ873" s="57" t="s">
        <v>193</v>
      </c>
      <c r="FR873" s="57" t="s">
        <v>193</v>
      </c>
      <c r="FS873" s="57" t="s">
        <v>193</v>
      </c>
      <c r="FT873" s="57" t="s">
        <v>193</v>
      </c>
      <c r="FU873" s="57" t="s">
        <v>193</v>
      </c>
      <c r="FV873" s="57" t="s">
        <v>193</v>
      </c>
      <c r="FW873" s="57" t="s">
        <v>193</v>
      </c>
      <c r="FX873" s="57" t="s">
        <v>193</v>
      </c>
      <c r="FZ873" s="57" t="str">
        <f t="shared" si="194"/>
        <v>N</v>
      </c>
    </row>
    <row r="874" spans="2:182" s="18" customFormat="1" ht="10.5" x14ac:dyDescent="0.55000000000000004">
      <c r="B874" s="56" t="s">
        <v>186</v>
      </c>
      <c r="C874" s="57">
        <v>23</v>
      </c>
      <c r="D874" s="57">
        <f t="shared" si="193"/>
        <v>869</v>
      </c>
      <c r="E874" s="57">
        <v>18574</v>
      </c>
      <c r="F874" s="57"/>
      <c r="H874" s="57" t="s">
        <v>198</v>
      </c>
      <c r="I874" s="57" t="s">
        <v>236</v>
      </c>
      <c r="J874" s="57" t="s">
        <v>240</v>
      </c>
      <c r="K874" s="57" t="s">
        <v>238</v>
      </c>
      <c r="L874" s="57" t="s">
        <v>216</v>
      </c>
      <c r="M874" s="58">
        <v>39472</v>
      </c>
      <c r="N874" s="59" t="s">
        <v>218</v>
      </c>
      <c r="O874" s="57"/>
      <c r="P874" s="57"/>
      <c r="Q874" s="57" t="s">
        <v>192</v>
      </c>
      <c r="S874" s="57" t="str">
        <f>IF('[1]Données questionnaire'!W795="","",'[1]Données questionnaire'!W795)</f>
        <v>X</v>
      </c>
      <c r="T874" s="57" t="str">
        <f>IF('[1]Données questionnaire'!X795="","",'[1]Données questionnaire'!X795)</f>
        <v/>
      </c>
      <c r="U874" s="57" t="str">
        <f>IF('[1]Données questionnaire'!Y795="","",'[1]Données questionnaire'!Y795)</f>
        <v/>
      </c>
      <c r="V874" s="57" t="str">
        <f>IF('[1]Données questionnaire'!Z795="","",'[1]Données questionnaire'!Z795)</f>
        <v/>
      </c>
      <c r="W874" s="57" t="str">
        <f>IF('[1]Données questionnaire'!AA795="","",'[1]Données questionnaire'!AA795)</f>
        <v/>
      </c>
      <c r="X874" s="57" t="str">
        <f>IF('[1]Données questionnaire'!AB795="","",'[1]Données questionnaire'!AB795)</f>
        <v/>
      </c>
      <c r="Y874" s="57" t="str">
        <f>IF('[1]Données questionnaire'!AC795="","",'[1]Données questionnaire'!AC795)</f>
        <v/>
      </c>
      <c r="Z874" s="57" t="str">
        <f>IF('[1]Données questionnaire'!AD795="","",'[1]Données questionnaire'!AD795)</f>
        <v>X</v>
      </c>
      <c r="AA874" s="57" t="str">
        <f>IF('[1]Données questionnaire'!AE795="","",'[1]Données questionnaire'!AE795)</f>
        <v/>
      </c>
      <c r="AB874" s="57" t="str">
        <f>IF('[1]Données questionnaire'!AF795="","",'[1]Données questionnaire'!AF795)</f>
        <v/>
      </c>
      <c r="AC874" s="57">
        <f>IF('[1]Données questionnaire'!AG795="","",'[1]Données questionnaire'!AG795)</f>
        <v>25</v>
      </c>
      <c r="AE874" s="57"/>
      <c r="AF874" s="57"/>
      <c r="AG874" s="60"/>
      <c r="AH874" s="57"/>
      <c r="AI874" s="57"/>
      <c r="AJ874" s="57"/>
      <c r="AK874" s="57"/>
      <c r="AL874" s="57"/>
      <c r="AM874" s="57"/>
      <c r="AN874" s="57"/>
      <c r="AO874" s="57"/>
      <c r="AP874" s="57"/>
      <c r="AQ874" s="57"/>
      <c r="AR874" s="57"/>
      <c r="AS874" s="57"/>
      <c r="AT874" s="57"/>
      <c r="AU874" s="57"/>
      <c r="AV874" s="57"/>
      <c r="AW874" s="57"/>
      <c r="AX874" s="57"/>
      <c r="AY874" s="57"/>
      <c r="AZ874" s="57"/>
      <c r="BB874" s="57" t="s">
        <v>192</v>
      </c>
      <c r="BC874" s="57"/>
      <c r="BD874" s="57" t="s">
        <v>193</v>
      </c>
      <c r="BE874" s="60">
        <v>0</v>
      </c>
      <c r="BF874" s="61" t="str">
        <f t="shared" si="181"/>
        <v/>
      </c>
      <c r="BG874" s="57" t="s">
        <v>193</v>
      </c>
      <c r="BH874" s="57"/>
      <c r="BI874" s="57" t="s">
        <v>193</v>
      </c>
      <c r="BJ874" s="57" t="s">
        <v>193</v>
      </c>
      <c r="BK874" s="57" t="s">
        <v>193</v>
      </c>
      <c r="BL874" s="57" t="s">
        <v>193</v>
      </c>
      <c r="BM874" s="57" t="s">
        <v>193</v>
      </c>
      <c r="BN874" s="57" t="s">
        <v>193</v>
      </c>
      <c r="BO874" s="57" t="s">
        <v>193</v>
      </c>
      <c r="BP874" s="57" t="s">
        <v>193</v>
      </c>
      <c r="BQ874" s="57" t="s">
        <v>193</v>
      </c>
      <c r="BR874" s="57" t="str">
        <f t="shared" si="182"/>
        <v>N</v>
      </c>
      <c r="BS874" s="57" t="s">
        <v>193</v>
      </c>
      <c r="BT874" s="57" t="s">
        <v>193</v>
      </c>
      <c r="BU874" s="57" t="s">
        <v>193</v>
      </c>
      <c r="BV874" s="57" t="s">
        <v>193</v>
      </c>
      <c r="BW874" s="57" t="s">
        <v>193</v>
      </c>
      <c r="BX874" s="57" t="str">
        <f t="shared" si="183"/>
        <v>N</v>
      </c>
      <c r="BY874" s="57" t="s">
        <v>193</v>
      </c>
      <c r="BZ874" s="57" t="s">
        <v>193</v>
      </c>
      <c r="CA874" s="57" t="s">
        <v>193</v>
      </c>
      <c r="CB874" s="57" t="s">
        <v>193</v>
      </c>
      <c r="CC874" s="57" t="s">
        <v>193</v>
      </c>
      <c r="CD874" s="57" t="s">
        <v>193</v>
      </c>
      <c r="CE874" s="57" t="s">
        <v>193</v>
      </c>
      <c r="CF874" s="57" t="s">
        <v>193</v>
      </c>
      <c r="CG874" s="57" t="s">
        <v>193</v>
      </c>
      <c r="CH874" s="57" t="s">
        <v>193</v>
      </c>
      <c r="CI874" s="57" t="s">
        <v>193</v>
      </c>
      <c r="CJ874" s="57" t="s">
        <v>193</v>
      </c>
      <c r="CK874" s="57" t="s">
        <v>193</v>
      </c>
      <c r="CL874" s="57" t="s">
        <v>193</v>
      </c>
      <c r="CM874" s="57" t="s">
        <v>193</v>
      </c>
      <c r="CN874" s="57" t="s">
        <v>193</v>
      </c>
      <c r="CO874" s="57" t="s">
        <v>193</v>
      </c>
      <c r="CP874" s="57" t="s">
        <v>193</v>
      </c>
      <c r="CQ874" s="57" t="s">
        <v>193</v>
      </c>
      <c r="CR874" s="57" t="s">
        <v>193</v>
      </c>
      <c r="CS874" s="57" t="str">
        <f t="shared" si="184"/>
        <v>N</v>
      </c>
      <c r="CT874" s="57" t="str">
        <f t="shared" si="185"/>
        <v>N</v>
      </c>
      <c r="CU874" s="62" t="s">
        <v>194</v>
      </c>
      <c r="CV874" s="57" t="s">
        <v>193</v>
      </c>
      <c r="CW874" s="57" t="s">
        <v>193</v>
      </c>
      <c r="CX874" s="57" t="s">
        <v>193</v>
      </c>
      <c r="CY874" s="57" t="s">
        <v>193</v>
      </c>
      <c r="CZ874" s="57" t="str">
        <f t="shared" si="186"/>
        <v>N</v>
      </c>
      <c r="DA874" s="57" t="s">
        <v>193</v>
      </c>
      <c r="DB874" s="57" t="s">
        <v>193</v>
      </c>
      <c r="DC874" s="57" t="s">
        <v>193</v>
      </c>
      <c r="DD874" s="57" t="str">
        <f t="shared" si="187"/>
        <v>N</v>
      </c>
      <c r="DE874" s="57" t="s">
        <v>193</v>
      </c>
      <c r="DF874" s="57" t="s">
        <v>193</v>
      </c>
      <c r="DG874" s="57" t="str">
        <f t="shared" si="188"/>
        <v>N</v>
      </c>
      <c r="DH874" s="57" t="s">
        <v>193</v>
      </c>
      <c r="DI874" s="57" t="s">
        <v>193</v>
      </c>
      <c r="DJ874" s="57" t="s">
        <v>193</v>
      </c>
      <c r="DK874" s="57" t="s">
        <v>193</v>
      </c>
      <c r="DL874" s="57" t="s">
        <v>193</v>
      </c>
      <c r="DM874" s="57" t="s">
        <v>193</v>
      </c>
      <c r="DN874" s="57" t="s">
        <v>193</v>
      </c>
      <c r="DO874" s="57" t="s">
        <v>193</v>
      </c>
      <c r="DP874" s="57" t="s">
        <v>193</v>
      </c>
      <c r="DQ874" s="57" t="s">
        <v>193</v>
      </c>
      <c r="DR874" s="57" t="s">
        <v>193</v>
      </c>
      <c r="DS874" s="57" t="s">
        <v>193</v>
      </c>
      <c r="DT874" s="57" t="s">
        <v>193</v>
      </c>
      <c r="DU874" s="57" t="str">
        <f t="shared" si="189"/>
        <v>N</v>
      </c>
      <c r="DV874" s="57" t="str">
        <f t="shared" si="190"/>
        <v>N</v>
      </c>
      <c r="DW874" s="57" t="s">
        <v>193</v>
      </c>
      <c r="DX874" s="57" t="s">
        <v>193</v>
      </c>
      <c r="DY874" s="57" t="s">
        <v>193</v>
      </c>
      <c r="DZ874" s="57" t="s">
        <v>193</v>
      </c>
      <c r="EA874" s="57" t="s">
        <v>193</v>
      </c>
      <c r="EB874" s="57" t="s">
        <v>193</v>
      </c>
      <c r="EC874" s="57" t="s">
        <v>193</v>
      </c>
      <c r="ED874" s="57" t="s">
        <v>193</v>
      </c>
      <c r="EE874" s="57" t="s">
        <v>193</v>
      </c>
      <c r="EF874" s="57" t="s">
        <v>193</v>
      </c>
      <c r="EG874" s="57" t="s">
        <v>193</v>
      </c>
      <c r="EH874" s="57" t="s">
        <v>193</v>
      </c>
      <c r="EI874" s="57" t="s">
        <v>193</v>
      </c>
      <c r="EJ874" s="57" t="s">
        <v>193</v>
      </c>
      <c r="EK874" s="57" t="s">
        <v>193</v>
      </c>
      <c r="EL874" s="57" t="s">
        <v>193</v>
      </c>
      <c r="EM874" s="57" t="s">
        <v>193</v>
      </c>
      <c r="EN874" s="57" t="s">
        <v>193</v>
      </c>
      <c r="EO874" s="57" t="s">
        <v>193</v>
      </c>
      <c r="EP874" s="57" t="s">
        <v>193</v>
      </c>
      <c r="EQ874" s="57" t="s">
        <v>193</v>
      </c>
      <c r="ER874" s="57" t="str">
        <f t="shared" si="191"/>
        <v>N</v>
      </c>
      <c r="ES874" s="57" t="s">
        <v>193</v>
      </c>
      <c r="ET874" s="57" t="s">
        <v>193</v>
      </c>
      <c r="EU874" s="57" t="s">
        <v>193</v>
      </c>
      <c r="EV874" s="57" t="s">
        <v>193</v>
      </c>
      <c r="EW874" s="57" t="s">
        <v>193</v>
      </c>
      <c r="EX874" s="57" t="s">
        <v>193</v>
      </c>
      <c r="EY874" s="57" t="s">
        <v>193</v>
      </c>
      <c r="EZ874" s="57" t="s">
        <v>193</v>
      </c>
      <c r="FA874" s="57" t="s">
        <v>193</v>
      </c>
      <c r="FB874" s="57" t="s">
        <v>193</v>
      </c>
      <c r="FC874" s="57" t="s">
        <v>193</v>
      </c>
      <c r="FD874" s="57" t="s">
        <v>193</v>
      </c>
      <c r="FE874" s="57" t="s">
        <v>193</v>
      </c>
      <c r="FF874" s="57" t="s">
        <v>193</v>
      </c>
      <c r="FG874" s="57" t="s">
        <v>193</v>
      </c>
      <c r="FH874" s="57" t="s">
        <v>193</v>
      </c>
      <c r="FI874" s="57" t="s">
        <v>193</v>
      </c>
      <c r="FJ874" s="57" t="s">
        <v>193</v>
      </c>
      <c r="FK874" s="57" t="s">
        <v>193</v>
      </c>
      <c r="FL874" s="57" t="s">
        <v>193</v>
      </c>
      <c r="FM874" s="57" t="s">
        <v>193</v>
      </c>
      <c r="FN874" s="57" t="str">
        <f t="shared" si="192"/>
        <v>N</v>
      </c>
      <c r="FO874" s="57" t="s">
        <v>193</v>
      </c>
      <c r="FP874" s="57" t="s">
        <v>193</v>
      </c>
      <c r="FQ874" s="57" t="s">
        <v>193</v>
      </c>
      <c r="FR874" s="57" t="s">
        <v>193</v>
      </c>
      <c r="FS874" s="57" t="s">
        <v>193</v>
      </c>
      <c r="FT874" s="57" t="s">
        <v>193</v>
      </c>
      <c r="FU874" s="57" t="s">
        <v>193</v>
      </c>
      <c r="FV874" s="57" t="s">
        <v>193</v>
      </c>
      <c r="FW874" s="57" t="s">
        <v>193</v>
      </c>
      <c r="FX874" s="57" t="s">
        <v>193</v>
      </c>
      <c r="FZ874" s="57" t="str">
        <f t="shared" si="194"/>
        <v>N</v>
      </c>
    </row>
    <row r="875" spans="2:182" s="18" customFormat="1" ht="10.5" x14ac:dyDescent="0.55000000000000004">
      <c r="B875" s="56" t="s">
        <v>186</v>
      </c>
      <c r="C875" s="57">
        <v>24</v>
      </c>
      <c r="D875" s="57">
        <f t="shared" si="193"/>
        <v>870</v>
      </c>
      <c r="E875" s="57">
        <v>18679</v>
      </c>
      <c r="F875" s="57"/>
      <c r="H875" s="57" t="s">
        <v>198</v>
      </c>
      <c r="I875" s="57" t="s">
        <v>236</v>
      </c>
      <c r="J875" s="57" t="s">
        <v>240</v>
      </c>
      <c r="K875" s="57" t="s">
        <v>238</v>
      </c>
      <c r="L875" s="57" t="s">
        <v>216</v>
      </c>
      <c r="M875" s="58">
        <v>39473</v>
      </c>
      <c r="N875" s="59" t="s">
        <v>218</v>
      </c>
      <c r="O875" s="57"/>
      <c r="P875" s="57"/>
      <c r="Q875" s="57" t="s">
        <v>192</v>
      </c>
      <c r="S875" s="57" t="str">
        <f>IF('[1]Données questionnaire'!W796="","",'[1]Données questionnaire'!W796)</f>
        <v>X</v>
      </c>
      <c r="T875" s="57" t="str">
        <f>IF('[1]Données questionnaire'!X796="","",'[1]Données questionnaire'!X796)</f>
        <v/>
      </c>
      <c r="U875" s="57" t="str">
        <f>IF('[1]Données questionnaire'!Y796="","",'[1]Données questionnaire'!Y796)</f>
        <v/>
      </c>
      <c r="V875" s="57" t="str">
        <f>IF('[1]Données questionnaire'!Z796="","",'[1]Données questionnaire'!Z796)</f>
        <v/>
      </c>
      <c r="W875" s="57" t="str">
        <f>IF('[1]Données questionnaire'!AA796="","",'[1]Données questionnaire'!AA796)</f>
        <v/>
      </c>
      <c r="X875" s="57" t="str">
        <f>IF('[1]Données questionnaire'!AB796="","",'[1]Données questionnaire'!AB796)</f>
        <v/>
      </c>
      <c r="Y875" s="57" t="str">
        <f>IF('[1]Données questionnaire'!AC796="","",'[1]Données questionnaire'!AC796)</f>
        <v>X</v>
      </c>
      <c r="Z875" s="57" t="str">
        <f>IF('[1]Données questionnaire'!AD796="","",'[1]Données questionnaire'!AD796)</f>
        <v/>
      </c>
      <c r="AA875" s="57" t="str">
        <f>IF('[1]Données questionnaire'!AE796="","",'[1]Données questionnaire'!AE796)</f>
        <v/>
      </c>
      <c r="AB875" s="57" t="str">
        <f>IF('[1]Données questionnaire'!AF796="","",'[1]Données questionnaire'!AF796)</f>
        <v/>
      </c>
      <c r="AC875" s="57">
        <f>IF('[1]Données questionnaire'!AG796="","",'[1]Données questionnaire'!AG796)</f>
        <v>21</v>
      </c>
      <c r="AE875" s="57"/>
      <c r="AF875" s="57"/>
      <c r="AG875" s="60"/>
      <c r="AH875" s="57"/>
      <c r="AI875" s="57"/>
      <c r="AJ875" s="57"/>
      <c r="AK875" s="57"/>
      <c r="AL875" s="57"/>
      <c r="AM875" s="57"/>
      <c r="AN875" s="57"/>
      <c r="AO875" s="57"/>
      <c r="AP875" s="57"/>
      <c r="AQ875" s="57"/>
      <c r="AR875" s="57"/>
      <c r="AS875" s="57"/>
      <c r="AT875" s="57"/>
      <c r="AU875" s="57"/>
      <c r="AV875" s="57"/>
      <c r="AW875" s="57"/>
      <c r="AX875" s="57"/>
      <c r="AY875" s="57"/>
      <c r="AZ875" s="57"/>
      <c r="BB875" s="57" t="s">
        <v>192</v>
      </c>
      <c r="BC875" s="57"/>
      <c r="BD875" s="57" t="s">
        <v>193</v>
      </c>
      <c r="BE875" s="60">
        <v>0</v>
      </c>
      <c r="BF875" s="61" t="str">
        <f t="shared" si="181"/>
        <v/>
      </c>
      <c r="BG875" s="57" t="s">
        <v>193</v>
      </c>
      <c r="BH875" s="57"/>
      <c r="BI875" s="57" t="s">
        <v>193</v>
      </c>
      <c r="BJ875" s="57" t="s">
        <v>193</v>
      </c>
      <c r="BK875" s="57" t="s">
        <v>193</v>
      </c>
      <c r="BL875" s="57" t="s">
        <v>193</v>
      </c>
      <c r="BM875" s="57" t="s">
        <v>193</v>
      </c>
      <c r="BN875" s="57" t="s">
        <v>193</v>
      </c>
      <c r="BO875" s="57" t="s">
        <v>193</v>
      </c>
      <c r="BP875" s="57" t="s">
        <v>193</v>
      </c>
      <c r="BQ875" s="57" t="s">
        <v>193</v>
      </c>
      <c r="BR875" s="57" t="str">
        <f t="shared" si="182"/>
        <v>N</v>
      </c>
      <c r="BS875" s="57" t="s">
        <v>193</v>
      </c>
      <c r="BT875" s="57" t="s">
        <v>193</v>
      </c>
      <c r="BU875" s="57" t="s">
        <v>193</v>
      </c>
      <c r="BV875" s="57" t="s">
        <v>193</v>
      </c>
      <c r="BW875" s="57" t="s">
        <v>193</v>
      </c>
      <c r="BX875" s="57" t="str">
        <f t="shared" si="183"/>
        <v>N</v>
      </c>
      <c r="BY875" s="57" t="s">
        <v>193</v>
      </c>
      <c r="BZ875" s="57" t="s">
        <v>193</v>
      </c>
      <c r="CA875" s="57" t="s">
        <v>193</v>
      </c>
      <c r="CB875" s="57" t="s">
        <v>193</v>
      </c>
      <c r="CC875" s="57" t="s">
        <v>193</v>
      </c>
      <c r="CD875" s="57" t="s">
        <v>193</v>
      </c>
      <c r="CE875" s="57" t="s">
        <v>193</v>
      </c>
      <c r="CF875" s="57" t="s">
        <v>193</v>
      </c>
      <c r="CG875" s="57" t="s">
        <v>193</v>
      </c>
      <c r="CH875" s="57" t="s">
        <v>193</v>
      </c>
      <c r="CI875" s="57" t="s">
        <v>193</v>
      </c>
      <c r="CJ875" s="57" t="s">
        <v>193</v>
      </c>
      <c r="CK875" s="57" t="s">
        <v>193</v>
      </c>
      <c r="CL875" s="57" t="s">
        <v>193</v>
      </c>
      <c r="CM875" s="57" t="s">
        <v>193</v>
      </c>
      <c r="CN875" s="57" t="s">
        <v>193</v>
      </c>
      <c r="CO875" s="57" t="s">
        <v>193</v>
      </c>
      <c r="CP875" s="57" t="s">
        <v>193</v>
      </c>
      <c r="CQ875" s="57" t="s">
        <v>193</v>
      </c>
      <c r="CR875" s="57" t="s">
        <v>193</v>
      </c>
      <c r="CS875" s="57" t="str">
        <f t="shared" si="184"/>
        <v>N</v>
      </c>
      <c r="CT875" s="57" t="str">
        <f t="shared" si="185"/>
        <v>N</v>
      </c>
      <c r="CU875" s="62" t="s">
        <v>194</v>
      </c>
      <c r="CV875" s="57" t="s">
        <v>193</v>
      </c>
      <c r="CW875" s="57" t="s">
        <v>193</v>
      </c>
      <c r="CX875" s="57" t="s">
        <v>193</v>
      </c>
      <c r="CY875" s="57" t="s">
        <v>193</v>
      </c>
      <c r="CZ875" s="57" t="str">
        <f t="shared" si="186"/>
        <v>N</v>
      </c>
      <c r="DA875" s="57" t="s">
        <v>193</v>
      </c>
      <c r="DB875" s="57" t="s">
        <v>193</v>
      </c>
      <c r="DC875" s="57" t="s">
        <v>193</v>
      </c>
      <c r="DD875" s="57" t="str">
        <f t="shared" si="187"/>
        <v>N</v>
      </c>
      <c r="DE875" s="57" t="s">
        <v>193</v>
      </c>
      <c r="DF875" s="57" t="s">
        <v>193</v>
      </c>
      <c r="DG875" s="57" t="str">
        <f t="shared" si="188"/>
        <v>N</v>
      </c>
      <c r="DH875" s="57" t="s">
        <v>193</v>
      </c>
      <c r="DI875" s="57" t="s">
        <v>193</v>
      </c>
      <c r="DJ875" s="57" t="s">
        <v>193</v>
      </c>
      <c r="DK875" s="57" t="s">
        <v>193</v>
      </c>
      <c r="DL875" s="57" t="s">
        <v>193</v>
      </c>
      <c r="DM875" s="57" t="s">
        <v>193</v>
      </c>
      <c r="DN875" s="57" t="s">
        <v>193</v>
      </c>
      <c r="DO875" s="57" t="s">
        <v>193</v>
      </c>
      <c r="DP875" s="57" t="s">
        <v>193</v>
      </c>
      <c r="DQ875" s="57" t="s">
        <v>193</v>
      </c>
      <c r="DR875" s="57" t="s">
        <v>193</v>
      </c>
      <c r="DS875" s="57" t="s">
        <v>193</v>
      </c>
      <c r="DT875" s="57" t="s">
        <v>193</v>
      </c>
      <c r="DU875" s="57" t="str">
        <f t="shared" si="189"/>
        <v>N</v>
      </c>
      <c r="DV875" s="57" t="str">
        <f t="shared" si="190"/>
        <v>N</v>
      </c>
      <c r="DW875" s="57" t="s">
        <v>193</v>
      </c>
      <c r="DX875" s="57" t="s">
        <v>193</v>
      </c>
      <c r="DY875" s="57" t="s">
        <v>193</v>
      </c>
      <c r="DZ875" s="57" t="s">
        <v>193</v>
      </c>
      <c r="EA875" s="57" t="s">
        <v>193</v>
      </c>
      <c r="EB875" s="57" t="s">
        <v>193</v>
      </c>
      <c r="EC875" s="57" t="s">
        <v>193</v>
      </c>
      <c r="ED875" s="57" t="s">
        <v>193</v>
      </c>
      <c r="EE875" s="57" t="s">
        <v>193</v>
      </c>
      <c r="EF875" s="57" t="s">
        <v>193</v>
      </c>
      <c r="EG875" s="57" t="s">
        <v>193</v>
      </c>
      <c r="EH875" s="57" t="s">
        <v>193</v>
      </c>
      <c r="EI875" s="57" t="s">
        <v>193</v>
      </c>
      <c r="EJ875" s="57" t="s">
        <v>193</v>
      </c>
      <c r="EK875" s="57" t="s">
        <v>193</v>
      </c>
      <c r="EL875" s="57" t="s">
        <v>193</v>
      </c>
      <c r="EM875" s="57" t="s">
        <v>193</v>
      </c>
      <c r="EN875" s="57" t="s">
        <v>193</v>
      </c>
      <c r="EO875" s="57" t="s">
        <v>193</v>
      </c>
      <c r="EP875" s="57" t="s">
        <v>193</v>
      </c>
      <c r="EQ875" s="57" t="s">
        <v>193</v>
      </c>
      <c r="ER875" s="57" t="str">
        <f t="shared" si="191"/>
        <v>N</v>
      </c>
      <c r="ES875" s="57" t="s">
        <v>193</v>
      </c>
      <c r="ET875" s="57" t="s">
        <v>193</v>
      </c>
      <c r="EU875" s="57" t="s">
        <v>193</v>
      </c>
      <c r="EV875" s="57" t="s">
        <v>193</v>
      </c>
      <c r="EW875" s="57" t="s">
        <v>193</v>
      </c>
      <c r="EX875" s="57" t="s">
        <v>193</v>
      </c>
      <c r="EY875" s="57" t="s">
        <v>193</v>
      </c>
      <c r="EZ875" s="57" t="s">
        <v>193</v>
      </c>
      <c r="FA875" s="57" t="s">
        <v>193</v>
      </c>
      <c r="FB875" s="57" t="s">
        <v>193</v>
      </c>
      <c r="FC875" s="57" t="s">
        <v>193</v>
      </c>
      <c r="FD875" s="57" t="s">
        <v>193</v>
      </c>
      <c r="FE875" s="57" t="s">
        <v>193</v>
      </c>
      <c r="FF875" s="57" t="s">
        <v>193</v>
      </c>
      <c r="FG875" s="57" t="s">
        <v>193</v>
      </c>
      <c r="FH875" s="57" t="s">
        <v>193</v>
      </c>
      <c r="FI875" s="57" t="s">
        <v>193</v>
      </c>
      <c r="FJ875" s="57" t="s">
        <v>193</v>
      </c>
      <c r="FK875" s="57" t="s">
        <v>193</v>
      </c>
      <c r="FL875" s="57" t="s">
        <v>193</v>
      </c>
      <c r="FM875" s="57" t="s">
        <v>193</v>
      </c>
      <c r="FN875" s="57" t="str">
        <f t="shared" si="192"/>
        <v>N</v>
      </c>
      <c r="FO875" s="57" t="s">
        <v>193</v>
      </c>
      <c r="FP875" s="57" t="s">
        <v>193</v>
      </c>
      <c r="FQ875" s="57" t="s">
        <v>193</v>
      </c>
      <c r="FR875" s="57" t="s">
        <v>193</v>
      </c>
      <c r="FS875" s="57" t="s">
        <v>193</v>
      </c>
      <c r="FT875" s="57" t="s">
        <v>193</v>
      </c>
      <c r="FU875" s="57" t="s">
        <v>193</v>
      </c>
      <c r="FV875" s="57" t="s">
        <v>193</v>
      </c>
      <c r="FW875" s="57" t="s">
        <v>193</v>
      </c>
      <c r="FX875" s="57" t="s">
        <v>193</v>
      </c>
      <c r="FZ875" s="57" t="str">
        <f t="shared" si="194"/>
        <v>N</v>
      </c>
    </row>
    <row r="876" spans="2:182" s="18" customFormat="1" ht="10.5" x14ac:dyDescent="0.55000000000000004">
      <c r="B876" s="56" t="s">
        <v>186</v>
      </c>
      <c r="C876" s="57">
        <v>25</v>
      </c>
      <c r="D876" s="57">
        <f t="shared" si="193"/>
        <v>871</v>
      </c>
      <c r="E876" s="57">
        <v>18680</v>
      </c>
      <c r="F876" s="57"/>
      <c r="H876" s="57" t="s">
        <v>198</v>
      </c>
      <c r="I876" s="57" t="s">
        <v>236</v>
      </c>
      <c r="J876" s="57" t="s">
        <v>240</v>
      </c>
      <c r="K876" s="57" t="s">
        <v>238</v>
      </c>
      <c r="L876" s="57" t="s">
        <v>216</v>
      </c>
      <c r="M876" s="58">
        <v>39473</v>
      </c>
      <c r="N876" s="59" t="s">
        <v>218</v>
      </c>
      <c r="O876" s="57"/>
      <c r="P876" s="57"/>
      <c r="Q876" s="57" t="s">
        <v>192</v>
      </c>
      <c r="S876" s="57" t="str">
        <f>IF('[1]Données questionnaire'!W797="","",'[1]Données questionnaire'!W797)</f>
        <v>X</v>
      </c>
      <c r="T876" s="57" t="str">
        <f>IF('[1]Données questionnaire'!X797="","",'[1]Données questionnaire'!X797)</f>
        <v/>
      </c>
      <c r="U876" s="57" t="str">
        <f>IF('[1]Données questionnaire'!Y797="","",'[1]Données questionnaire'!Y797)</f>
        <v/>
      </c>
      <c r="V876" s="57" t="str">
        <f>IF('[1]Données questionnaire'!Z797="","",'[1]Données questionnaire'!Z797)</f>
        <v/>
      </c>
      <c r="W876" s="57" t="str">
        <f>IF('[1]Données questionnaire'!AA797="","",'[1]Données questionnaire'!AA797)</f>
        <v/>
      </c>
      <c r="X876" s="57" t="str">
        <f>IF('[1]Données questionnaire'!AB797="","",'[1]Données questionnaire'!AB797)</f>
        <v/>
      </c>
      <c r="Y876" s="57" t="str">
        <f>IF('[1]Données questionnaire'!AC797="","",'[1]Données questionnaire'!AC797)</f>
        <v/>
      </c>
      <c r="Z876" s="57" t="str">
        <f>IF('[1]Données questionnaire'!AD797="","",'[1]Données questionnaire'!AD797)</f>
        <v>X</v>
      </c>
      <c r="AA876" s="57" t="str">
        <f>IF('[1]Données questionnaire'!AE797="","",'[1]Données questionnaire'!AE797)</f>
        <v/>
      </c>
      <c r="AB876" s="57" t="str">
        <f>IF('[1]Données questionnaire'!AF797="","",'[1]Données questionnaire'!AF797)</f>
        <v/>
      </c>
      <c r="AC876" s="57">
        <f>IF('[1]Données questionnaire'!AG797="","",'[1]Données questionnaire'!AG797)</f>
        <v>46</v>
      </c>
      <c r="AE876" s="57"/>
      <c r="AF876" s="57"/>
      <c r="AG876" s="60"/>
      <c r="AH876" s="57"/>
      <c r="AI876" s="57"/>
      <c r="AJ876" s="57"/>
      <c r="AK876" s="57"/>
      <c r="AL876" s="57"/>
      <c r="AM876" s="57"/>
      <c r="AN876" s="57"/>
      <c r="AO876" s="57"/>
      <c r="AP876" s="57"/>
      <c r="AQ876" s="57"/>
      <c r="AR876" s="57"/>
      <c r="AS876" s="57"/>
      <c r="AT876" s="57"/>
      <c r="AU876" s="57"/>
      <c r="AV876" s="57"/>
      <c r="AW876" s="57"/>
      <c r="AX876" s="57"/>
      <c r="AY876" s="57"/>
      <c r="AZ876" s="57"/>
      <c r="BB876" s="57" t="s">
        <v>192</v>
      </c>
      <c r="BC876" s="57"/>
      <c r="BD876" s="57" t="s">
        <v>193</v>
      </c>
      <c r="BE876" s="60">
        <v>0</v>
      </c>
      <c r="BF876" s="61" t="str">
        <f t="shared" si="181"/>
        <v/>
      </c>
      <c r="BG876" s="57" t="s">
        <v>193</v>
      </c>
      <c r="BH876" s="57"/>
      <c r="BI876" s="57" t="s">
        <v>193</v>
      </c>
      <c r="BJ876" s="57" t="s">
        <v>193</v>
      </c>
      <c r="BK876" s="57" t="s">
        <v>193</v>
      </c>
      <c r="BL876" s="57" t="s">
        <v>193</v>
      </c>
      <c r="BM876" s="57" t="s">
        <v>193</v>
      </c>
      <c r="BN876" s="57" t="s">
        <v>193</v>
      </c>
      <c r="BO876" s="57" t="s">
        <v>193</v>
      </c>
      <c r="BP876" s="57" t="s">
        <v>193</v>
      </c>
      <c r="BQ876" s="57" t="s">
        <v>193</v>
      </c>
      <c r="BR876" s="57" t="str">
        <f t="shared" si="182"/>
        <v>N</v>
      </c>
      <c r="BS876" s="57" t="s">
        <v>193</v>
      </c>
      <c r="BT876" s="57" t="s">
        <v>193</v>
      </c>
      <c r="BU876" s="57" t="s">
        <v>193</v>
      </c>
      <c r="BV876" s="57" t="s">
        <v>193</v>
      </c>
      <c r="BW876" s="57" t="s">
        <v>193</v>
      </c>
      <c r="BX876" s="57" t="str">
        <f t="shared" si="183"/>
        <v>N</v>
      </c>
      <c r="BY876" s="57" t="s">
        <v>193</v>
      </c>
      <c r="BZ876" s="57" t="s">
        <v>193</v>
      </c>
      <c r="CA876" s="57" t="s">
        <v>193</v>
      </c>
      <c r="CB876" s="57" t="s">
        <v>193</v>
      </c>
      <c r="CC876" s="57" t="s">
        <v>193</v>
      </c>
      <c r="CD876" s="57" t="s">
        <v>193</v>
      </c>
      <c r="CE876" s="57" t="s">
        <v>193</v>
      </c>
      <c r="CF876" s="57" t="s">
        <v>193</v>
      </c>
      <c r="CG876" s="57" t="s">
        <v>193</v>
      </c>
      <c r="CH876" s="57" t="s">
        <v>193</v>
      </c>
      <c r="CI876" s="57" t="s">
        <v>193</v>
      </c>
      <c r="CJ876" s="57" t="s">
        <v>193</v>
      </c>
      <c r="CK876" s="57" t="s">
        <v>193</v>
      </c>
      <c r="CL876" s="57" t="s">
        <v>193</v>
      </c>
      <c r="CM876" s="57" t="s">
        <v>193</v>
      </c>
      <c r="CN876" s="57" t="s">
        <v>193</v>
      </c>
      <c r="CO876" s="57" t="s">
        <v>193</v>
      </c>
      <c r="CP876" s="57" t="s">
        <v>193</v>
      </c>
      <c r="CQ876" s="57" t="s">
        <v>193</v>
      </c>
      <c r="CR876" s="57" t="s">
        <v>193</v>
      </c>
      <c r="CS876" s="57" t="str">
        <f t="shared" si="184"/>
        <v>N</v>
      </c>
      <c r="CT876" s="57" t="str">
        <f t="shared" si="185"/>
        <v>N</v>
      </c>
      <c r="CU876" s="62" t="s">
        <v>194</v>
      </c>
      <c r="CV876" s="57" t="s">
        <v>193</v>
      </c>
      <c r="CW876" s="57" t="s">
        <v>193</v>
      </c>
      <c r="CX876" s="57" t="s">
        <v>193</v>
      </c>
      <c r="CY876" s="57" t="s">
        <v>193</v>
      </c>
      <c r="CZ876" s="57" t="str">
        <f t="shared" si="186"/>
        <v>N</v>
      </c>
      <c r="DA876" s="57" t="s">
        <v>193</v>
      </c>
      <c r="DB876" s="57" t="s">
        <v>193</v>
      </c>
      <c r="DC876" s="57" t="s">
        <v>193</v>
      </c>
      <c r="DD876" s="57" t="str">
        <f t="shared" si="187"/>
        <v>N</v>
      </c>
      <c r="DE876" s="57" t="s">
        <v>193</v>
      </c>
      <c r="DF876" s="57" t="s">
        <v>193</v>
      </c>
      <c r="DG876" s="57" t="str">
        <f t="shared" si="188"/>
        <v>N</v>
      </c>
      <c r="DH876" s="57" t="s">
        <v>193</v>
      </c>
      <c r="DI876" s="57" t="s">
        <v>193</v>
      </c>
      <c r="DJ876" s="57" t="s">
        <v>193</v>
      </c>
      <c r="DK876" s="57" t="s">
        <v>193</v>
      </c>
      <c r="DL876" s="57" t="s">
        <v>193</v>
      </c>
      <c r="DM876" s="57" t="s">
        <v>193</v>
      </c>
      <c r="DN876" s="57" t="s">
        <v>193</v>
      </c>
      <c r="DO876" s="57" t="s">
        <v>193</v>
      </c>
      <c r="DP876" s="57" t="s">
        <v>193</v>
      </c>
      <c r="DQ876" s="57" t="s">
        <v>193</v>
      </c>
      <c r="DR876" s="57" t="s">
        <v>193</v>
      </c>
      <c r="DS876" s="57" t="s">
        <v>193</v>
      </c>
      <c r="DT876" s="57" t="s">
        <v>193</v>
      </c>
      <c r="DU876" s="57" t="str">
        <f t="shared" si="189"/>
        <v>N</v>
      </c>
      <c r="DV876" s="57" t="str">
        <f t="shared" si="190"/>
        <v>N</v>
      </c>
      <c r="DW876" s="57" t="s">
        <v>193</v>
      </c>
      <c r="DX876" s="57" t="s">
        <v>193</v>
      </c>
      <c r="DY876" s="57" t="s">
        <v>193</v>
      </c>
      <c r="DZ876" s="57" t="s">
        <v>193</v>
      </c>
      <c r="EA876" s="57" t="s">
        <v>193</v>
      </c>
      <c r="EB876" s="57" t="s">
        <v>193</v>
      </c>
      <c r="EC876" s="57" t="s">
        <v>193</v>
      </c>
      <c r="ED876" s="57" t="s">
        <v>193</v>
      </c>
      <c r="EE876" s="57" t="s">
        <v>193</v>
      </c>
      <c r="EF876" s="57" t="s">
        <v>193</v>
      </c>
      <c r="EG876" s="57" t="s">
        <v>193</v>
      </c>
      <c r="EH876" s="57" t="s">
        <v>193</v>
      </c>
      <c r="EI876" s="57" t="s">
        <v>193</v>
      </c>
      <c r="EJ876" s="57" t="s">
        <v>193</v>
      </c>
      <c r="EK876" s="57" t="s">
        <v>193</v>
      </c>
      <c r="EL876" s="57" t="s">
        <v>193</v>
      </c>
      <c r="EM876" s="57" t="s">
        <v>193</v>
      </c>
      <c r="EN876" s="57" t="s">
        <v>193</v>
      </c>
      <c r="EO876" s="57" t="s">
        <v>193</v>
      </c>
      <c r="EP876" s="57" t="s">
        <v>193</v>
      </c>
      <c r="EQ876" s="57" t="s">
        <v>193</v>
      </c>
      <c r="ER876" s="57" t="str">
        <f t="shared" si="191"/>
        <v>N</v>
      </c>
      <c r="ES876" s="57" t="s">
        <v>193</v>
      </c>
      <c r="ET876" s="57" t="s">
        <v>193</v>
      </c>
      <c r="EU876" s="57" t="s">
        <v>193</v>
      </c>
      <c r="EV876" s="57" t="s">
        <v>193</v>
      </c>
      <c r="EW876" s="57" t="s">
        <v>193</v>
      </c>
      <c r="EX876" s="57" t="s">
        <v>193</v>
      </c>
      <c r="EY876" s="57" t="s">
        <v>193</v>
      </c>
      <c r="EZ876" s="57" t="s">
        <v>193</v>
      </c>
      <c r="FA876" s="57" t="s">
        <v>193</v>
      </c>
      <c r="FB876" s="57" t="s">
        <v>193</v>
      </c>
      <c r="FC876" s="57" t="s">
        <v>193</v>
      </c>
      <c r="FD876" s="57" t="s">
        <v>193</v>
      </c>
      <c r="FE876" s="57" t="s">
        <v>193</v>
      </c>
      <c r="FF876" s="57" t="s">
        <v>193</v>
      </c>
      <c r="FG876" s="57" t="s">
        <v>193</v>
      </c>
      <c r="FH876" s="57" t="s">
        <v>193</v>
      </c>
      <c r="FI876" s="57" t="s">
        <v>193</v>
      </c>
      <c r="FJ876" s="57" t="s">
        <v>193</v>
      </c>
      <c r="FK876" s="57" t="s">
        <v>193</v>
      </c>
      <c r="FL876" s="57" t="s">
        <v>193</v>
      </c>
      <c r="FM876" s="57" t="s">
        <v>193</v>
      </c>
      <c r="FN876" s="57" t="str">
        <f t="shared" si="192"/>
        <v>N</v>
      </c>
      <c r="FO876" s="57" t="s">
        <v>193</v>
      </c>
      <c r="FP876" s="57" t="s">
        <v>193</v>
      </c>
      <c r="FQ876" s="57" t="s">
        <v>193</v>
      </c>
      <c r="FR876" s="57" t="s">
        <v>193</v>
      </c>
      <c r="FS876" s="57" t="s">
        <v>193</v>
      </c>
      <c r="FT876" s="57" t="s">
        <v>193</v>
      </c>
      <c r="FU876" s="57" t="s">
        <v>193</v>
      </c>
      <c r="FV876" s="57" t="s">
        <v>193</v>
      </c>
      <c r="FW876" s="57" t="s">
        <v>193</v>
      </c>
      <c r="FX876" s="57" t="s">
        <v>193</v>
      </c>
      <c r="FZ876" s="57" t="str">
        <f t="shared" si="194"/>
        <v>N</v>
      </c>
    </row>
    <row r="877" spans="2:182" s="18" customFormat="1" ht="10.5" x14ac:dyDescent="0.55000000000000004">
      <c r="B877" s="56" t="s">
        <v>186</v>
      </c>
      <c r="C877" s="57">
        <v>26</v>
      </c>
      <c r="D877" s="57">
        <f t="shared" si="193"/>
        <v>872</v>
      </c>
      <c r="E877" s="57">
        <v>18686</v>
      </c>
      <c r="F877" s="57"/>
      <c r="H877" s="57" t="s">
        <v>198</v>
      </c>
      <c r="I877" s="57" t="s">
        <v>236</v>
      </c>
      <c r="J877" s="57" t="s">
        <v>240</v>
      </c>
      <c r="K877" s="57" t="s">
        <v>238</v>
      </c>
      <c r="L877" s="57" t="s">
        <v>216</v>
      </c>
      <c r="M877" s="58">
        <v>39473</v>
      </c>
      <c r="N877" s="59" t="s">
        <v>218</v>
      </c>
      <c r="O877" s="57"/>
      <c r="P877" s="57"/>
      <c r="Q877" s="57" t="s">
        <v>192</v>
      </c>
      <c r="S877" s="57" t="str">
        <f>IF('[1]Données questionnaire'!W798="","",'[1]Données questionnaire'!W798)</f>
        <v>X</v>
      </c>
      <c r="T877" s="57" t="str">
        <f>IF('[1]Données questionnaire'!X798="","",'[1]Données questionnaire'!X798)</f>
        <v/>
      </c>
      <c r="U877" s="57" t="str">
        <f>IF('[1]Données questionnaire'!Y798="","",'[1]Données questionnaire'!Y798)</f>
        <v/>
      </c>
      <c r="V877" s="57" t="str">
        <f>IF('[1]Données questionnaire'!Z798="","",'[1]Données questionnaire'!Z798)</f>
        <v/>
      </c>
      <c r="W877" s="57" t="str">
        <f>IF('[1]Données questionnaire'!AA798="","",'[1]Données questionnaire'!AA798)</f>
        <v/>
      </c>
      <c r="X877" s="57" t="str">
        <f>IF('[1]Données questionnaire'!AB798="","",'[1]Données questionnaire'!AB798)</f>
        <v/>
      </c>
      <c r="Y877" s="57" t="str">
        <f>IF('[1]Données questionnaire'!AC798="","",'[1]Données questionnaire'!AC798)</f>
        <v>X</v>
      </c>
      <c r="Z877" s="57" t="str">
        <f>IF('[1]Données questionnaire'!AD798="","",'[1]Données questionnaire'!AD798)</f>
        <v/>
      </c>
      <c r="AA877" s="57" t="str">
        <f>IF('[1]Données questionnaire'!AE798="","",'[1]Données questionnaire'!AE798)</f>
        <v/>
      </c>
      <c r="AB877" s="57" t="str">
        <f>IF('[1]Données questionnaire'!AF798="","",'[1]Données questionnaire'!AF798)</f>
        <v/>
      </c>
      <c r="AC877" s="57">
        <f>IF('[1]Données questionnaire'!AG798="","",'[1]Données questionnaire'!AG798)</f>
        <v>25</v>
      </c>
      <c r="AE877" s="57"/>
      <c r="AF877" s="57"/>
      <c r="AG877" s="60"/>
      <c r="AH877" s="57"/>
      <c r="AI877" s="57"/>
      <c r="AJ877" s="57"/>
      <c r="AK877" s="57"/>
      <c r="AL877" s="57"/>
      <c r="AM877" s="57"/>
      <c r="AN877" s="57"/>
      <c r="AO877" s="57"/>
      <c r="AP877" s="57"/>
      <c r="AQ877" s="57"/>
      <c r="AR877" s="57"/>
      <c r="AS877" s="57"/>
      <c r="AT877" s="57"/>
      <c r="AU877" s="57"/>
      <c r="AV877" s="57"/>
      <c r="AW877" s="57"/>
      <c r="AX877" s="57"/>
      <c r="AY877" s="57"/>
      <c r="AZ877" s="57"/>
      <c r="BB877" s="57" t="s">
        <v>192</v>
      </c>
      <c r="BC877" s="57"/>
      <c r="BD877" s="57" t="s">
        <v>193</v>
      </c>
      <c r="BE877" s="60">
        <v>0</v>
      </c>
      <c r="BF877" s="61" t="str">
        <f t="shared" ref="BF877:BF940" si="195">IF(BE877=0,"",BE877)</f>
        <v/>
      </c>
      <c r="BG877" s="57" t="s">
        <v>193</v>
      </c>
      <c r="BH877" s="57"/>
      <c r="BI877" s="57" t="s">
        <v>193</v>
      </c>
      <c r="BJ877" s="57" t="s">
        <v>193</v>
      </c>
      <c r="BK877" s="57" t="s">
        <v>193</v>
      </c>
      <c r="BL877" s="57" t="s">
        <v>193</v>
      </c>
      <c r="BM877" s="57" t="s">
        <v>193</v>
      </c>
      <c r="BN877" s="57" t="s">
        <v>193</v>
      </c>
      <c r="BO877" s="57" t="s">
        <v>193</v>
      </c>
      <c r="BP877" s="57" t="s">
        <v>193</v>
      </c>
      <c r="BQ877" s="57" t="s">
        <v>193</v>
      </c>
      <c r="BR877" s="57" t="str">
        <f t="shared" ref="BR877:BR940" si="196">IF(BH877="",IF(OR(BI877="P",BJ877="P",BK877="P",BL877="P",BM877="P",BN877="P",BO877="P",BP877="P",BQ877="P"),"P","N"),"")</f>
        <v>N</v>
      </c>
      <c r="BS877" s="57" t="s">
        <v>193</v>
      </c>
      <c r="BT877" s="57" t="s">
        <v>193</v>
      </c>
      <c r="BU877" s="57" t="s">
        <v>193</v>
      </c>
      <c r="BV877" s="57" t="s">
        <v>193</v>
      </c>
      <c r="BW877" s="57" t="s">
        <v>193</v>
      </c>
      <c r="BX877" s="57" t="str">
        <f t="shared" ref="BX877:BX940" si="197">IF(BH877="",IF(OR(BS877="P",BT877="P",BU877="P",BV877="P",BW877="P"),"P","N"),"")</f>
        <v>N</v>
      </c>
      <c r="BY877" s="57" t="s">
        <v>193</v>
      </c>
      <c r="BZ877" s="57" t="s">
        <v>193</v>
      </c>
      <c r="CA877" s="57" t="s">
        <v>193</v>
      </c>
      <c r="CB877" s="57" t="s">
        <v>193</v>
      </c>
      <c r="CC877" s="57" t="s">
        <v>193</v>
      </c>
      <c r="CD877" s="57" t="s">
        <v>193</v>
      </c>
      <c r="CE877" s="57" t="s">
        <v>193</v>
      </c>
      <c r="CF877" s="57" t="s">
        <v>193</v>
      </c>
      <c r="CG877" s="57" t="s">
        <v>193</v>
      </c>
      <c r="CH877" s="57" t="s">
        <v>193</v>
      </c>
      <c r="CI877" s="57" t="s">
        <v>193</v>
      </c>
      <c r="CJ877" s="57" t="s">
        <v>193</v>
      </c>
      <c r="CK877" s="57" t="s">
        <v>193</v>
      </c>
      <c r="CL877" s="57" t="s">
        <v>193</v>
      </c>
      <c r="CM877" s="57" t="s">
        <v>193</v>
      </c>
      <c r="CN877" s="57" t="s">
        <v>193</v>
      </c>
      <c r="CO877" s="57" t="s">
        <v>193</v>
      </c>
      <c r="CP877" s="57" t="s">
        <v>193</v>
      </c>
      <c r="CQ877" s="57" t="s">
        <v>193</v>
      </c>
      <c r="CR877" s="57" t="s">
        <v>193</v>
      </c>
      <c r="CS877" s="57" t="str">
        <f t="shared" ref="CS877:CS940" si="198">IF($BH877="",IF(OR(BY877="P",BZ877="P",CA877="P",CB877="P",CC877="P",CD877="P",CE877="P",CF877="P",CG877="P",CH877="P",CI877="P",CJ877="P",CK877="P",CL877="P",CM877="P",CN877="P",CO877="P"),"P","N"),"")</f>
        <v>N</v>
      </c>
      <c r="CT877" s="57" t="str">
        <f t="shared" ref="CT877:CT940" si="199">IF($BH877="",IF(OR(CS877="P",CP877="P",CQ877="P",CR877="P"),"P","N"),"")</f>
        <v>N</v>
      </c>
      <c r="CU877" s="62" t="s">
        <v>194</v>
      </c>
      <c r="CV877" s="57" t="s">
        <v>193</v>
      </c>
      <c r="CW877" s="57" t="s">
        <v>193</v>
      </c>
      <c r="CX877" s="57" t="s">
        <v>193</v>
      </c>
      <c r="CY877" s="57" t="s">
        <v>193</v>
      </c>
      <c r="CZ877" s="57" t="str">
        <f t="shared" ref="CZ877:CZ940" si="200">IF($BH877="",IF(OR(CY877="P",CW877="P",CX877="P"),"P","N"),"")</f>
        <v>N</v>
      </c>
      <c r="DA877" s="57" t="s">
        <v>193</v>
      </c>
      <c r="DB877" s="57" t="s">
        <v>193</v>
      </c>
      <c r="DC877" s="57" t="s">
        <v>193</v>
      </c>
      <c r="DD877" s="57" t="str">
        <f t="shared" ref="DD877:DD940" si="201">IF($BH877="",IF(OR(DC877="P",DA877="P",DB877="P"),"P","N"),"")</f>
        <v>N</v>
      </c>
      <c r="DE877" s="57" t="s">
        <v>193</v>
      </c>
      <c r="DF877" s="57" t="s">
        <v>193</v>
      </c>
      <c r="DG877" s="57" t="str">
        <f t="shared" ref="DG877:DG940" si="202">IF($BH877="",IF(OR(DF877="P",DE877="P"),"P","N"),"")</f>
        <v>N</v>
      </c>
      <c r="DH877" s="57" t="s">
        <v>193</v>
      </c>
      <c r="DI877" s="57" t="s">
        <v>193</v>
      </c>
      <c r="DJ877" s="57" t="s">
        <v>193</v>
      </c>
      <c r="DK877" s="57" t="s">
        <v>193</v>
      </c>
      <c r="DL877" s="57" t="s">
        <v>193</v>
      </c>
      <c r="DM877" s="57" t="s">
        <v>193</v>
      </c>
      <c r="DN877" s="57" t="s">
        <v>193</v>
      </c>
      <c r="DO877" s="57" t="s">
        <v>193</v>
      </c>
      <c r="DP877" s="57" t="s">
        <v>193</v>
      </c>
      <c r="DQ877" s="57" t="s">
        <v>193</v>
      </c>
      <c r="DR877" s="57" t="s">
        <v>193</v>
      </c>
      <c r="DS877" s="57" t="s">
        <v>193</v>
      </c>
      <c r="DT877" s="57" t="s">
        <v>193</v>
      </c>
      <c r="DU877" s="57" t="str">
        <f t="shared" ref="DU877:DU940" si="203">IF($BH877="",IF(OR(DH877="P",DJ877="P",DP877="P"),"P","N"),"")</f>
        <v>N</v>
      </c>
      <c r="DV877" s="57" t="str">
        <f t="shared" ref="DV877:DV940" si="204">IF($BH877="",IF(OR(DH877="P",DI877="P",DJ877="P",DK877="P",DL877="P",DM877="P",DN877="P",DO877="P",DP877="P",DQ877="P",DR877="P",DS877="P",DT877="P"),"P","N"),"")</f>
        <v>N</v>
      </c>
      <c r="DW877" s="57" t="s">
        <v>193</v>
      </c>
      <c r="DX877" s="57" t="s">
        <v>193</v>
      </c>
      <c r="DY877" s="57" t="s">
        <v>193</v>
      </c>
      <c r="DZ877" s="57" t="s">
        <v>193</v>
      </c>
      <c r="EA877" s="57" t="s">
        <v>193</v>
      </c>
      <c r="EB877" s="57" t="s">
        <v>193</v>
      </c>
      <c r="EC877" s="57" t="s">
        <v>193</v>
      </c>
      <c r="ED877" s="57" t="s">
        <v>193</v>
      </c>
      <c r="EE877" s="57" t="s">
        <v>193</v>
      </c>
      <c r="EF877" s="57" t="s">
        <v>193</v>
      </c>
      <c r="EG877" s="57" t="s">
        <v>193</v>
      </c>
      <c r="EH877" s="57" t="s">
        <v>193</v>
      </c>
      <c r="EI877" s="57" t="s">
        <v>193</v>
      </c>
      <c r="EJ877" s="57" t="s">
        <v>193</v>
      </c>
      <c r="EK877" s="57" t="s">
        <v>193</v>
      </c>
      <c r="EL877" s="57" t="s">
        <v>193</v>
      </c>
      <c r="EM877" s="57" t="s">
        <v>193</v>
      </c>
      <c r="EN877" s="57" t="s">
        <v>193</v>
      </c>
      <c r="EO877" s="57" t="s">
        <v>193</v>
      </c>
      <c r="EP877" s="57" t="s">
        <v>193</v>
      </c>
      <c r="EQ877" s="57" t="s">
        <v>193</v>
      </c>
      <c r="ER877" s="57" t="str">
        <f t="shared" ref="ER877:ER940" si="205">IF($BH877="",IF(OR(DW877="P",DX877="P",DY877="P",DZ877="P",EA877="P",EB877="P",EC877="P",ED877="P",EE877="P",EF877="P",EG877="P",EH877="P",EI877="P",EJ877="P",EK877="P",EL877="P",EM877="P",EN877="P",EO877="P",EP877="P",EQ877="P"),"P","N"),"")</f>
        <v>N</v>
      </c>
      <c r="ES877" s="57" t="s">
        <v>193</v>
      </c>
      <c r="ET877" s="57" t="s">
        <v>193</v>
      </c>
      <c r="EU877" s="57" t="s">
        <v>193</v>
      </c>
      <c r="EV877" s="57" t="s">
        <v>193</v>
      </c>
      <c r="EW877" s="57" t="s">
        <v>193</v>
      </c>
      <c r="EX877" s="57" t="s">
        <v>193</v>
      </c>
      <c r="EY877" s="57" t="s">
        <v>193</v>
      </c>
      <c r="EZ877" s="57" t="s">
        <v>193</v>
      </c>
      <c r="FA877" s="57" t="s">
        <v>193</v>
      </c>
      <c r="FB877" s="57" t="s">
        <v>193</v>
      </c>
      <c r="FC877" s="57" t="s">
        <v>193</v>
      </c>
      <c r="FD877" s="57" t="s">
        <v>193</v>
      </c>
      <c r="FE877" s="57" t="s">
        <v>193</v>
      </c>
      <c r="FF877" s="57" t="s">
        <v>193</v>
      </c>
      <c r="FG877" s="57" t="s">
        <v>193</v>
      </c>
      <c r="FH877" s="57" t="s">
        <v>193</v>
      </c>
      <c r="FI877" s="57" t="s">
        <v>193</v>
      </c>
      <c r="FJ877" s="57" t="s">
        <v>193</v>
      </c>
      <c r="FK877" s="57" t="s">
        <v>193</v>
      </c>
      <c r="FL877" s="57" t="s">
        <v>193</v>
      </c>
      <c r="FM877" s="57" t="s">
        <v>193</v>
      </c>
      <c r="FN877" s="57" t="str">
        <f t="shared" ref="FN877:FN940" si="206">IF($BH877="",IF(OR(ES877="P",ET877="P",EU877="P",EV877="P",EW877="P",EX877="P",EY877="P",EZ877="P",FA877="P",FB877="P",FC877="P",FD877="P",FE877="P",FF877="P",FG877="P",FH877="P",FI877="P",FJ877="P",FK877="P",FL877="P",FM877="P"),"P","N"),"")</f>
        <v>N</v>
      </c>
      <c r="FO877" s="57" t="s">
        <v>193</v>
      </c>
      <c r="FP877" s="57" t="s">
        <v>193</v>
      </c>
      <c r="FQ877" s="57" t="s">
        <v>193</v>
      </c>
      <c r="FR877" s="57" t="s">
        <v>193</v>
      </c>
      <c r="FS877" s="57" t="s">
        <v>193</v>
      </c>
      <c r="FT877" s="57" t="s">
        <v>193</v>
      </c>
      <c r="FU877" s="57" t="s">
        <v>193</v>
      </c>
      <c r="FV877" s="57" t="s">
        <v>193</v>
      </c>
      <c r="FW877" s="57" t="s">
        <v>193</v>
      </c>
      <c r="FX877" s="57" t="s">
        <v>193</v>
      </c>
      <c r="FZ877" s="57" t="str">
        <f t="shared" si="194"/>
        <v>N</v>
      </c>
    </row>
    <row r="878" spans="2:182" s="18" customFormat="1" ht="10.5" x14ac:dyDescent="0.55000000000000004">
      <c r="B878" s="56" t="s">
        <v>186</v>
      </c>
      <c r="C878" s="57">
        <v>27</v>
      </c>
      <c r="D878" s="57">
        <f t="shared" si="193"/>
        <v>873</v>
      </c>
      <c r="E878" s="57">
        <v>18693</v>
      </c>
      <c r="F878" s="57"/>
      <c r="H878" s="57" t="s">
        <v>198</v>
      </c>
      <c r="I878" s="57" t="s">
        <v>236</v>
      </c>
      <c r="J878" s="57" t="s">
        <v>240</v>
      </c>
      <c r="K878" s="57" t="s">
        <v>238</v>
      </c>
      <c r="L878" s="57" t="s">
        <v>216</v>
      </c>
      <c r="M878" s="58">
        <v>39473</v>
      </c>
      <c r="N878" s="59" t="s">
        <v>218</v>
      </c>
      <c r="O878" s="57"/>
      <c r="P878" s="57"/>
      <c r="Q878" s="57" t="s">
        <v>192</v>
      </c>
      <c r="S878" s="57" t="str">
        <f>IF('[1]Données questionnaire'!W799="","",'[1]Données questionnaire'!W799)</f>
        <v>X</v>
      </c>
      <c r="T878" s="57" t="str">
        <f>IF('[1]Données questionnaire'!X799="","",'[1]Données questionnaire'!X799)</f>
        <v/>
      </c>
      <c r="U878" s="57" t="str">
        <f>IF('[1]Données questionnaire'!Y799="","",'[1]Données questionnaire'!Y799)</f>
        <v/>
      </c>
      <c r="V878" s="57" t="str">
        <f>IF('[1]Données questionnaire'!Z799="","",'[1]Données questionnaire'!Z799)</f>
        <v/>
      </c>
      <c r="W878" s="57" t="str">
        <f>IF('[1]Données questionnaire'!AA799="","",'[1]Données questionnaire'!AA799)</f>
        <v/>
      </c>
      <c r="X878" s="57" t="str">
        <f>IF('[1]Données questionnaire'!AB799="","",'[1]Données questionnaire'!AB799)</f>
        <v/>
      </c>
      <c r="Y878" s="57" t="str">
        <f>IF('[1]Données questionnaire'!AC799="","",'[1]Données questionnaire'!AC799)</f>
        <v/>
      </c>
      <c r="Z878" s="57" t="str">
        <f>IF('[1]Données questionnaire'!AD799="","",'[1]Données questionnaire'!AD799)</f>
        <v>X</v>
      </c>
      <c r="AA878" s="57" t="str">
        <f>IF('[1]Données questionnaire'!AE799="","",'[1]Données questionnaire'!AE799)</f>
        <v/>
      </c>
      <c r="AB878" s="57" t="str">
        <f>IF('[1]Données questionnaire'!AF799="","",'[1]Données questionnaire'!AF799)</f>
        <v/>
      </c>
      <c r="AC878" s="57">
        <f>IF('[1]Données questionnaire'!AG799="","",'[1]Données questionnaire'!AG799)</f>
        <v>49</v>
      </c>
      <c r="AE878" s="57"/>
      <c r="AF878" s="57"/>
      <c r="AG878" s="60"/>
      <c r="AH878" s="57"/>
      <c r="AI878" s="57"/>
      <c r="AJ878" s="57"/>
      <c r="AK878" s="57"/>
      <c r="AL878" s="57"/>
      <c r="AM878" s="57"/>
      <c r="AN878" s="57"/>
      <c r="AO878" s="57"/>
      <c r="AP878" s="57"/>
      <c r="AQ878" s="57"/>
      <c r="AR878" s="57"/>
      <c r="AS878" s="57"/>
      <c r="AT878" s="57"/>
      <c r="AU878" s="57"/>
      <c r="AV878" s="57"/>
      <c r="AW878" s="57"/>
      <c r="AX878" s="57"/>
      <c r="AY878" s="57"/>
      <c r="AZ878" s="57"/>
      <c r="BB878" s="57" t="s">
        <v>192</v>
      </c>
      <c r="BC878" s="57"/>
      <c r="BD878" s="57" t="s">
        <v>193</v>
      </c>
      <c r="BE878" s="60">
        <v>0</v>
      </c>
      <c r="BF878" s="61" t="str">
        <f t="shared" si="195"/>
        <v/>
      </c>
      <c r="BG878" s="57" t="s">
        <v>193</v>
      </c>
      <c r="BH878" s="57"/>
      <c r="BI878" s="57" t="s">
        <v>193</v>
      </c>
      <c r="BJ878" s="57" t="s">
        <v>193</v>
      </c>
      <c r="BK878" s="57" t="s">
        <v>193</v>
      </c>
      <c r="BL878" s="57" t="s">
        <v>193</v>
      </c>
      <c r="BM878" s="57" t="s">
        <v>193</v>
      </c>
      <c r="BN878" s="57" t="s">
        <v>193</v>
      </c>
      <c r="BO878" s="57" t="s">
        <v>193</v>
      </c>
      <c r="BP878" s="57" t="s">
        <v>193</v>
      </c>
      <c r="BQ878" s="57" t="s">
        <v>193</v>
      </c>
      <c r="BR878" s="57" t="str">
        <f t="shared" si="196"/>
        <v>N</v>
      </c>
      <c r="BS878" s="57" t="s">
        <v>193</v>
      </c>
      <c r="BT878" s="57" t="s">
        <v>193</v>
      </c>
      <c r="BU878" s="57" t="s">
        <v>193</v>
      </c>
      <c r="BV878" s="57" t="s">
        <v>193</v>
      </c>
      <c r="BW878" s="57" t="s">
        <v>193</v>
      </c>
      <c r="BX878" s="57" t="str">
        <f t="shared" si="197"/>
        <v>N</v>
      </c>
      <c r="BY878" s="57" t="s">
        <v>193</v>
      </c>
      <c r="BZ878" s="57" t="s">
        <v>193</v>
      </c>
      <c r="CA878" s="57" t="s">
        <v>193</v>
      </c>
      <c r="CB878" s="57" t="s">
        <v>193</v>
      </c>
      <c r="CC878" s="57" t="s">
        <v>193</v>
      </c>
      <c r="CD878" s="57" t="s">
        <v>193</v>
      </c>
      <c r="CE878" s="57" t="s">
        <v>193</v>
      </c>
      <c r="CF878" s="57" t="s">
        <v>193</v>
      </c>
      <c r="CG878" s="57" t="s">
        <v>193</v>
      </c>
      <c r="CH878" s="57" t="s">
        <v>193</v>
      </c>
      <c r="CI878" s="57" t="s">
        <v>193</v>
      </c>
      <c r="CJ878" s="57" t="s">
        <v>193</v>
      </c>
      <c r="CK878" s="57" t="s">
        <v>193</v>
      </c>
      <c r="CL878" s="57" t="s">
        <v>193</v>
      </c>
      <c r="CM878" s="57" t="s">
        <v>193</v>
      </c>
      <c r="CN878" s="57" t="s">
        <v>193</v>
      </c>
      <c r="CO878" s="57" t="s">
        <v>193</v>
      </c>
      <c r="CP878" s="57" t="s">
        <v>193</v>
      </c>
      <c r="CQ878" s="57" t="s">
        <v>193</v>
      </c>
      <c r="CR878" s="57" t="s">
        <v>193</v>
      </c>
      <c r="CS878" s="57" t="str">
        <f t="shared" si="198"/>
        <v>N</v>
      </c>
      <c r="CT878" s="57" t="str">
        <f t="shared" si="199"/>
        <v>N</v>
      </c>
      <c r="CU878" s="62" t="s">
        <v>194</v>
      </c>
      <c r="CV878" s="57" t="s">
        <v>193</v>
      </c>
      <c r="CW878" s="57" t="s">
        <v>193</v>
      </c>
      <c r="CX878" s="57" t="s">
        <v>193</v>
      </c>
      <c r="CY878" s="57" t="s">
        <v>193</v>
      </c>
      <c r="CZ878" s="57" t="str">
        <f t="shared" si="200"/>
        <v>N</v>
      </c>
      <c r="DA878" s="57" t="s">
        <v>193</v>
      </c>
      <c r="DB878" s="57" t="s">
        <v>193</v>
      </c>
      <c r="DC878" s="57" t="s">
        <v>193</v>
      </c>
      <c r="DD878" s="57" t="str">
        <f t="shared" si="201"/>
        <v>N</v>
      </c>
      <c r="DE878" s="57" t="s">
        <v>193</v>
      </c>
      <c r="DF878" s="57" t="s">
        <v>193</v>
      </c>
      <c r="DG878" s="57" t="str">
        <f t="shared" si="202"/>
        <v>N</v>
      </c>
      <c r="DH878" s="57" t="s">
        <v>193</v>
      </c>
      <c r="DI878" s="57" t="s">
        <v>193</v>
      </c>
      <c r="DJ878" s="57" t="s">
        <v>193</v>
      </c>
      <c r="DK878" s="57" t="s">
        <v>193</v>
      </c>
      <c r="DL878" s="57" t="s">
        <v>193</v>
      </c>
      <c r="DM878" s="57" t="s">
        <v>193</v>
      </c>
      <c r="DN878" s="57" t="s">
        <v>193</v>
      </c>
      <c r="DO878" s="57" t="s">
        <v>193</v>
      </c>
      <c r="DP878" s="57" t="s">
        <v>193</v>
      </c>
      <c r="DQ878" s="57" t="s">
        <v>193</v>
      </c>
      <c r="DR878" s="57" t="s">
        <v>193</v>
      </c>
      <c r="DS878" s="57" t="s">
        <v>193</v>
      </c>
      <c r="DT878" s="57" t="s">
        <v>193</v>
      </c>
      <c r="DU878" s="57" t="str">
        <f t="shared" si="203"/>
        <v>N</v>
      </c>
      <c r="DV878" s="57" t="str">
        <f t="shared" si="204"/>
        <v>N</v>
      </c>
      <c r="DW878" s="57" t="s">
        <v>193</v>
      </c>
      <c r="DX878" s="57" t="s">
        <v>193</v>
      </c>
      <c r="DY878" s="57" t="s">
        <v>193</v>
      </c>
      <c r="DZ878" s="57" t="s">
        <v>193</v>
      </c>
      <c r="EA878" s="57" t="s">
        <v>193</v>
      </c>
      <c r="EB878" s="57" t="s">
        <v>193</v>
      </c>
      <c r="EC878" s="57" t="s">
        <v>193</v>
      </c>
      <c r="ED878" s="57" t="s">
        <v>193</v>
      </c>
      <c r="EE878" s="57" t="s">
        <v>193</v>
      </c>
      <c r="EF878" s="57" t="s">
        <v>193</v>
      </c>
      <c r="EG878" s="57" t="s">
        <v>193</v>
      </c>
      <c r="EH878" s="57" t="s">
        <v>193</v>
      </c>
      <c r="EI878" s="57" t="s">
        <v>193</v>
      </c>
      <c r="EJ878" s="57" t="s">
        <v>193</v>
      </c>
      <c r="EK878" s="57" t="s">
        <v>193</v>
      </c>
      <c r="EL878" s="57" t="s">
        <v>193</v>
      </c>
      <c r="EM878" s="57" t="s">
        <v>193</v>
      </c>
      <c r="EN878" s="57" t="s">
        <v>193</v>
      </c>
      <c r="EO878" s="57" t="s">
        <v>193</v>
      </c>
      <c r="EP878" s="57" t="s">
        <v>193</v>
      </c>
      <c r="EQ878" s="57" t="s">
        <v>193</v>
      </c>
      <c r="ER878" s="57" t="str">
        <f t="shared" si="205"/>
        <v>N</v>
      </c>
      <c r="ES878" s="57" t="s">
        <v>193</v>
      </c>
      <c r="ET878" s="57" t="s">
        <v>193</v>
      </c>
      <c r="EU878" s="57" t="s">
        <v>193</v>
      </c>
      <c r="EV878" s="57" t="s">
        <v>193</v>
      </c>
      <c r="EW878" s="57" t="s">
        <v>193</v>
      </c>
      <c r="EX878" s="57" t="s">
        <v>193</v>
      </c>
      <c r="EY878" s="57" t="s">
        <v>193</v>
      </c>
      <c r="EZ878" s="57" t="s">
        <v>193</v>
      </c>
      <c r="FA878" s="57" t="s">
        <v>193</v>
      </c>
      <c r="FB878" s="57" t="s">
        <v>193</v>
      </c>
      <c r="FC878" s="57" t="s">
        <v>193</v>
      </c>
      <c r="FD878" s="57" t="s">
        <v>193</v>
      </c>
      <c r="FE878" s="57" t="s">
        <v>193</v>
      </c>
      <c r="FF878" s="57" t="s">
        <v>193</v>
      </c>
      <c r="FG878" s="57" t="s">
        <v>193</v>
      </c>
      <c r="FH878" s="57" t="s">
        <v>193</v>
      </c>
      <c r="FI878" s="57" t="s">
        <v>193</v>
      </c>
      <c r="FJ878" s="57" t="s">
        <v>193</v>
      </c>
      <c r="FK878" s="57" t="s">
        <v>193</v>
      </c>
      <c r="FL878" s="57" t="s">
        <v>193</v>
      </c>
      <c r="FM878" s="57" t="s">
        <v>193</v>
      </c>
      <c r="FN878" s="57" t="str">
        <f t="shared" si="206"/>
        <v>N</v>
      </c>
      <c r="FO878" s="57" t="s">
        <v>193</v>
      </c>
      <c r="FP878" s="57" t="s">
        <v>193</v>
      </c>
      <c r="FQ878" s="57" t="s">
        <v>193</v>
      </c>
      <c r="FR878" s="57" t="s">
        <v>193</v>
      </c>
      <c r="FS878" s="57" t="s">
        <v>193</v>
      </c>
      <c r="FT878" s="57" t="s">
        <v>193</v>
      </c>
      <c r="FU878" s="57" t="s">
        <v>193</v>
      </c>
      <c r="FV878" s="57" t="s">
        <v>193</v>
      </c>
      <c r="FW878" s="57" t="s">
        <v>193</v>
      </c>
      <c r="FX878" s="57" t="s">
        <v>193</v>
      </c>
      <c r="FZ878" s="57" t="str">
        <f t="shared" si="194"/>
        <v>N</v>
      </c>
    </row>
    <row r="879" spans="2:182" s="18" customFormat="1" ht="10.5" x14ac:dyDescent="0.55000000000000004">
      <c r="B879" s="56" t="s">
        <v>186</v>
      </c>
      <c r="C879" s="57">
        <v>28</v>
      </c>
      <c r="D879" s="57">
        <f t="shared" si="193"/>
        <v>874</v>
      </c>
      <c r="E879" s="57">
        <v>18694</v>
      </c>
      <c r="F879" s="57"/>
      <c r="H879" s="57" t="s">
        <v>198</v>
      </c>
      <c r="I879" s="57" t="s">
        <v>236</v>
      </c>
      <c r="J879" s="57" t="s">
        <v>240</v>
      </c>
      <c r="K879" s="57" t="s">
        <v>238</v>
      </c>
      <c r="L879" s="57" t="s">
        <v>216</v>
      </c>
      <c r="M879" s="58">
        <v>39472</v>
      </c>
      <c r="N879" s="59" t="s">
        <v>218</v>
      </c>
      <c r="O879" s="57"/>
      <c r="P879" s="57"/>
      <c r="Q879" s="57" t="s">
        <v>192</v>
      </c>
      <c r="S879" s="57" t="str">
        <f>IF('[1]Données questionnaire'!W800="","",'[1]Données questionnaire'!W800)</f>
        <v>X</v>
      </c>
      <c r="T879" s="57" t="str">
        <f>IF('[1]Données questionnaire'!X800="","",'[1]Données questionnaire'!X800)</f>
        <v/>
      </c>
      <c r="U879" s="57" t="str">
        <f>IF('[1]Données questionnaire'!Y800="","",'[1]Données questionnaire'!Y800)</f>
        <v/>
      </c>
      <c r="V879" s="57" t="str">
        <f>IF('[1]Données questionnaire'!Z800="","",'[1]Données questionnaire'!Z800)</f>
        <v/>
      </c>
      <c r="W879" s="57" t="str">
        <f>IF('[1]Données questionnaire'!AA800="","",'[1]Données questionnaire'!AA800)</f>
        <v/>
      </c>
      <c r="X879" s="57" t="str">
        <f>IF('[1]Données questionnaire'!AB800="","",'[1]Données questionnaire'!AB800)</f>
        <v/>
      </c>
      <c r="Y879" s="57" t="str">
        <f>IF('[1]Données questionnaire'!AC800="","",'[1]Données questionnaire'!AC800)</f>
        <v>X</v>
      </c>
      <c r="Z879" s="57" t="str">
        <f>IF('[1]Données questionnaire'!AD800="","",'[1]Données questionnaire'!AD800)</f>
        <v/>
      </c>
      <c r="AA879" s="57" t="str">
        <f>IF('[1]Données questionnaire'!AE800="","",'[1]Données questionnaire'!AE800)</f>
        <v/>
      </c>
      <c r="AB879" s="57" t="str">
        <f>IF('[1]Données questionnaire'!AF800="","",'[1]Données questionnaire'!AF800)</f>
        <v/>
      </c>
      <c r="AC879" s="57">
        <f>IF('[1]Données questionnaire'!AG800="","",'[1]Données questionnaire'!AG800)</f>
        <v>20</v>
      </c>
      <c r="AE879" s="57"/>
      <c r="AF879" s="57"/>
      <c r="AG879" s="60"/>
      <c r="AH879" s="57"/>
      <c r="AI879" s="57"/>
      <c r="AJ879" s="57"/>
      <c r="AK879" s="57"/>
      <c r="AL879" s="57"/>
      <c r="AM879" s="57"/>
      <c r="AN879" s="57"/>
      <c r="AO879" s="57"/>
      <c r="AP879" s="57"/>
      <c r="AQ879" s="57"/>
      <c r="AR879" s="57"/>
      <c r="AS879" s="57"/>
      <c r="AT879" s="57"/>
      <c r="AU879" s="57"/>
      <c r="AV879" s="57"/>
      <c r="AW879" s="57"/>
      <c r="AX879" s="57"/>
      <c r="AY879" s="57"/>
      <c r="AZ879" s="57"/>
      <c r="BB879" s="57" t="s">
        <v>192</v>
      </c>
      <c r="BC879" s="57"/>
      <c r="BD879" s="57" t="s">
        <v>193</v>
      </c>
      <c r="BE879" s="60">
        <v>0</v>
      </c>
      <c r="BF879" s="61" t="str">
        <f t="shared" si="195"/>
        <v/>
      </c>
      <c r="BG879" s="57" t="s">
        <v>193</v>
      </c>
      <c r="BH879" s="57"/>
      <c r="BI879" s="57" t="s">
        <v>193</v>
      </c>
      <c r="BJ879" s="57" t="s">
        <v>193</v>
      </c>
      <c r="BK879" s="57" t="s">
        <v>193</v>
      </c>
      <c r="BL879" s="57" t="s">
        <v>193</v>
      </c>
      <c r="BM879" s="57" t="s">
        <v>193</v>
      </c>
      <c r="BN879" s="57" t="s">
        <v>193</v>
      </c>
      <c r="BO879" s="57" t="s">
        <v>193</v>
      </c>
      <c r="BP879" s="57" t="s">
        <v>193</v>
      </c>
      <c r="BQ879" s="57" t="s">
        <v>193</v>
      </c>
      <c r="BR879" s="57" t="str">
        <f t="shared" si="196"/>
        <v>N</v>
      </c>
      <c r="BS879" s="57" t="s">
        <v>193</v>
      </c>
      <c r="BT879" s="57" t="s">
        <v>193</v>
      </c>
      <c r="BU879" s="57" t="s">
        <v>193</v>
      </c>
      <c r="BV879" s="57" t="s">
        <v>193</v>
      </c>
      <c r="BW879" s="57" t="s">
        <v>193</v>
      </c>
      <c r="BX879" s="57" t="str">
        <f t="shared" si="197"/>
        <v>N</v>
      </c>
      <c r="BY879" s="57" t="s">
        <v>193</v>
      </c>
      <c r="BZ879" s="57" t="s">
        <v>193</v>
      </c>
      <c r="CA879" s="57" t="s">
        <v>193</v>
      </c>
      <c r="CB879" s="57" t="s">
        <v>193</v>
      </c>
      <c r="CC879" s="57" t="s">
        <v>193</v>
      </c>
      <c r="CD879" s="57" t="s">
        <v>193</v>
      </c>
      <c r="CE879" s="57" t="s">
        <v>193</v>
      </c>
      <c r="CF879" s="57" t="s">
        <v>193</v>
      </c>
      <c r="CG879" s="57" t="s">
        <v>193</v>
      </c>
      <c r="CH879" s="57" t="s">
        <v>193</v>
      </c>
      <c r="CI879" s="57" t="s">
        <v>193</v>
      </c>
      <c r="CJ879" s="57" t="s">
        <v>193</v>
      </c>
      <c r="CK879" s="57" t="s">
        <v>193</v>
      </c>
      <c r="CL879" s="57" t="s">
        <v>193</v>
      </c>
      <c r="CM879" s="57" t="s">
        <v>193</v>
      </c>
      <c r="CN879" s="57" t="s">
        <v>193</v>
      </c>
      <c r="CO879" s="57" t="s">
        <v>193</v>
      </c>
      <c r="CP879" s="57" t="s">
        <v>193</v>
      </c>
      <c r="CQ879" s="57" t="s">
        <v>193</v>
      </c>
      <c r="CR879" s="57" t="s">
        <v>193</v>
      </c>
      <c r="CS879" s="57" t="str">
        <f t="shared" si="198"/>
        <v>N</v>
      </c>
      <c r="CT879" s="57" t="str">
        <f t="shared" si="199"/>
        <v>N</v>
      </c>
      <c r="CU879" s="57" t="s">
        <v>193</v>
      </c>
      <c r="CV879" s="57" t="s">
        <v>193</v>
      </c>
      <c r="CW879" s="57" t="s">
        <v>193</v>
      </c>
      <c r="CX879" s="57" t="s">
        <v>193</v>
      </c>
      <c r="CY879" s="57" t="s">
        <v>193</v>
      </c>
      <c r="CZ879" s="57" t="str">
        <f t="shared" si="200"/>
        <v>N</v>
      </c>
      <c r="DA879" s="57" t="s">
        <v>193</v>
      </c>
      <c r="DB879" s="57" t="s">
        <v>193</v>
      </c>
      <c r="DC879" s="57" t="s">
        <v>193</v>
      </c>
      <c r="DD879" s="57" t="str">
        <f t="shared" si="201"/>
        <v>N</v>
      </c>
      <c r="DE879" s="57" t="s">
        <v>193</v>
      </c>
      <c r="DF879" s="57" t="s">
        <v>193</v>
      </c>
      <c r="DG879" s="57" t="str">
        <f t="shared" si="202"/>
        <v>N</v>
      </c>
      <c r="DH879" s="57" t="s">
        <v>193</v>
      </c>
      <c r="DI879" s="57" t="s">
        <v>193</v>
      </c>
      <c r="DJ879" s="57" t="s">
        <v>193</v>
      </c>
      <c r="DK879" s="57" t="s">
        <v>193</v>
      </c>
      <c r="DL879" s="57" t="s">
        <v>193</v>
      </c>
      <c r="DM879" s="57" t="s">
        <v>193</v>
      </c>
      <c r="DN879" s="57" t="s">
        <v>193</v>
      </c>
      <c r="DO879" s="57" t="s">
        <v>193</v>
      </c>
      <c r="DP879" s="57" t="s">
        <v>193</v>
      </c>
      <c r="DQ879" s="57" t="s">
        <v>193</v>
      </c>
      <c r="DR879" s="57" t="s">
        <v>193</v>
      </c>
      <c r="DS879" s="57" t="s">
        <v>193</v>
      </c>
      <c r="DT879" s="57" t="s">
        <v>193</v>
      </c>
      <c r="DU879" s="57" t="str">
        <f t="shared" si="203"/>
        <v>N</v>
      </c>
      <c r="DV879" s="57" t="str">
        <f t="shared" si="204"/>
        <v>N</v>
      </c>
      <c r="DW879" s="57" t="s">
        <v>193</v>
      </c>
      <c r="DX879" s="57" t="s">
        <v>193</v>
      </c>
      <c r="DY879" s="57" t="s">
        <v>193</v>
      </c>
      <c r="DZ879" s="57" t="s">
        <v>193</v>
      </c>
      <c r="EA879" s="57" t="s">
        <v>193</v>
      </c>
      <c r="EB879" s="57" t="s">
        <v>193</v>
      </c>
      <c r="EC879" s="57" t="s">
        <v>193</v>
      </c>
      <c r="ED879" s="57" t="s">
        <v>193</v>
      </c>
      <c r="EE879" s="57" t="s">
        <v>193</v>
      </c>
      <c r="EF879" s="57" t="s">
        <v>193</v>
      </c>
      <c r="EG879" s="57" t="s">
        <v>193</v>
      </c>
      <c r="EH879" s="57" t="s">
        <v>193</v>
      </c>
      <c r="EI879" s="57" t="s">
        <v>193</v>
      </c>
      <c r="EJ879" s="57" t="s">
        <v>193</v>
      </c>
      <c r="EK879" s="57" t="s">
        <v>193</v>
      </c>
      <c r="EL879" s="57" t="s">
        <v>193</v>
      </c>
      <c r="EM879" s="57" t="s">
        <v>193</v>
      </c>
      <c r="EN879" s="57" t="s">
        <v>193</v>
      </c>
      <c r="EO879" s="57" t="s">
        <v>193</v>
      </c>
      <c r="EP879" s="57" t="s">
        <v>193</v>
      </c>
      <c r="EQ879" s="57" t="s">
        <v>193</v>
      </c>
      <c r="ER879" s="57" t="str">
        <f t="shared" si="205"/>
        <v>N</v>
      </c>
      <c r="ES879" s="57" t="s">
        <v>193</v>
      </c>
      <c r="ET879" s="57" t="s">
        <v>193</v>
      </c>
      <c r="EU879" s="57" t="s">
        <v>193</v>
      </c>
      <c r="EV879" s="57" t="s">
        <v>193</v>
      </c>
      <c r="EW879" s="57" t="s">
        <v>193</v>
      </c>
      <c r="EX879" s="57" t="s">
        <v>193</v>
      </c>
      <c r="EY879" s="57" t="s">
        <v>193</v>
      </c>
      <c r="EZ879" s="57" t="s">
        <v>193</v>
      </c>
      <c r="FA879" s="57" t="s">
        <v>193</v>
      </c>
      <c r="FB879" s="57" t="s">
        <v>193</v>
      </c>
      <c r="FC879" s="57" t="s">
        <v>193</v>
      </c>
      <c r="FD879" s="57" t="s">
        <v>193</v>
      </c>
      <c r="FE879" s="57" t="s">
        <v>193</v>
      </c>
      <c r="FF879" s="57" t="s">
        <v>193</v>
      </c>
      <c r="FG879" s="57" t="s">
        <v>193</v>
      </c>
      <c r="FH879" s="57" t="s">
        <v>193</v>
      </c>
      <c r="FI879" s="57" t="s">
        <v>193</v>
      </c>
      <c r="FJ879" s="57" t="s">
        <v>193</v>
      </c>
      <c r="FK879" s="57" t="s">
        <v>193</v>
      </c>
      <c r="FL879" s="57" t="s">
        <v>193</v>
      </c>
      <c r="FM879" s="57" t="s">
        <v>193</v>
      </c>
      <c r="FN879" s="57" t="str">
        <f t="shared" si="206"/>
        <v>N</v>
      </c>
      <c r="FO879" s="57" t="s">
        <v>193</v>
      </c>
      <c r="FP879" s="57" t="s">
        <v>193</v>
      </c>
      <c r="FQ879" s="57" t="s">
        <v>193</v>
      </c>
      <c r="FR879" s="57" t="s">
        <v>193</v>
      </c>
      <c r="FS879" s="57" t="s">
        <v>193</v>
      </c>
      <c r="FT879" s="57" t="s">
        <v>193</v>
      </c>
      <c r="FU879" s="57" t="s">
        <v>193</v>
      </c>
      <c r="FV879" s="57" t="s">
        <v>193</v>
      </c>
      <c r="FW879" s="57" t="s">
        <v>193</v>
      </c>
      <c r="FX879" s="57" t="s">
        <v>193</v>
      </c>
      <c r="FZ879" s="57" t="str">
        <f t="shared" si="194"/>
        <v>N</v>
      </c>
    </row>
    <row r="880" spans="2:182" s="18" customFormat="1" ht="10.5" x14ac:dyDescent="0.55000000000000004">
      <c r="B880" s="56" t="s">
        <v>186</v>
      </c>
      <c r="C880" s="57">
        <v>29</v>
      </c>
      <c r="D880" s="57">
        <f t="shared" si="193"/>
        <v>875</v>
      </c>
      <c r="E880" s="57">
        <v>18695</v>
      </c>
      <c r="F880" s="57"/>
      <c r="H880" s="57" t="s">
        <v>198</v>
      </c>
      <c r="I880" s="57" t="s">
        <v>236</v>
      </c>
      <c r="J880" s="57" t="s">
        <v>240</v>
      </c>
      <c r="K880" s="57" t="s">
        <v>238</v>
      </c>
      <c r="L880" s="57" t="s">
        <v>216</v>
      </c>
      <c r="M880" s="58">
        <v>39473</v>
      </c>
      <c r="N880" s="59" t="s">
        <v>218</v>
      </c>
      <c r="O880" s="57"/>
      <c r="P880" s="57"/>
      <c r="Q880" s="57" t="s">
        <v>192</v>
      </c>
      <c r="S880" s="57" t="str">
        <f>IF('[1]Données questionnaire'!W801="","",'[1]Données questionnaire'!W801)</f>
        <v>X</v>
      </c>
      <c r="T880" s="57" t="str">
        <f>IF('[1]Données questionnaire'!X801="","",'[1]Données questionnaire'!X801)</f>
        <v/>
      </c>
      <c r="U880" s="57" t="str">
        <f>IF('[1]Données questionnaire'!Y801="","",'[1]Données questionnaire'!Y801)</f>
        <v/>
      </c>
      <c r="V880" s="57" t="str">
        <f>IF('[1]Données questionnaire'!Z801="","",'[1]Données questionnaire'!Z801)</f>
        <v/>
      </c>
      <c r="W880" s="57" t="str">
        <f>IF('[1]Données questionnaire'!AA801="","",'[1]Données questionnaire'!AA801)</f>
        <v/>
      </c>
      <c r="X880" s="57" t="str">
        <f>IF('[1]Données questionnaire'!AB801="","",'[1]Données questionnaire'!AB801)</f>
        <v/>
      </c>
      <c r="Y880" s="57" t="str">
        <f>IF('[1]Données questionnaire'!AC801="","",'[1]Données questionnaire'!AC801)</f>
        <v>X</v>
      </c>
      <c r="Z880" s="57" t="str">
        <f>IF('[1]Données questionnaire'!AD801="","",'[1]Données questionnaire'!AD801)</f>
        <v/>
      </c>
      <c r="AA880" s="57" t="str">
        <f>IF('[1]Données questionnaire'!AE801="","",'[1]Données questionnaire'!AE801)</f>
        <v/>
      </c>
      <c r="AB880" s="57" t="str">
        <f>IF('[1]Données questionnaire'!AF801="","",'[1]Données questionnaire'!AF801)</f>
        <v/>
      </c>
      <c r="AC880" s="57">
        <f>IF('[1]Données questionnaire'!AG801="","",'[1]Données questionnaire'!AG801)</f>
        <v>22</v>
      </c>
      <c r="AE880" s="57"/>
      <c r="AF880" s="57"/>
      <c r="AG880" s="60"/>
      <c r="AH880" s="57"/>
      <c r="AI880" s="57"/>
      <c r="AJ880" s="57"/>
      <c r="AK880" s="57"/>
      <c r="AL880" s="57"/>
      <c r="AM880" s="57"/>
      <c r="AN880" s="57"/>
      <c r="AO880" s="57"/>
      <c r="AP880" s="57"/>
      <c r="AQ880" s="57"/>
      <c r="AR880" s="57"/>
      <c r="AS880" s="57"/>
      <c r="AT880" s="57"/>
      <c r="AU880" s="57"/>
      <c r="AV880" s="57"/>
      <c r="AW880" s="57"/>
      <c r="AX880" s="57"/>
      <c r="AY880" s="57"/>
      <c r="AZ880" s="57"/>
      <c r="BB880" s="57" t="s">
        <v>192</v>
      </c>
      <c r="BC880" s="57"/>
      <c r="BD880" s="57" t="s">
        <v>193</v>
      </c>
      <c r="BE880" s="60">
        <v>0</v>
      </c>
      <c r="BF880" s="61" t="str">
        <f t="shared" si="195"/>
        <v/>
      </c>
      <c r="BG880" s="57" t="s">
        <v>193</v>
      </c>
      <c r="BH880" s="57"/>
      <c r="BI880" s="57" t="s">
        <v>193</v>
      </c>
      <c r="BJ880" s="57" t="s">
        <v>193</v>
      </c>
      <c r="BK880" s="57" t="s">
        <v>193</v>
      </c>
      <c r="BL880" s="57" t="s">
        <v>193</v>
      </c>
      <c r="BM880" s="57" t="s">
        <v>193</v>
      </c>
      <c r="BN880" s="57" t="s">
        <v>193</v>
      </c>
      <c r="BO880" s="57" t="s">
        <v>193</v>
      </c>
      <c r="BP880" s="57" t="s">
        <v>193</v>
      </c>
      <c r="BQ880" s="57" t="s">
        <v>193</v>
      </c>
      <c r="BR880" s="57" t="str">
        <f t="shared" si="196"/>
        <v>N</v>
      </c>
      <c r="BS880" s="57" t="s">
        <v>193</v>
      </c>
      <c r="BT880" s="57" t="s">
        <v>193</v>
      </c>
      <c r="BU880" s="57" t="s">
        <v>193</v>
      </c>
      <c r="BV880" s="57" t="s">
        <v>193</v>
      </c>
      <c r="BW880" s="57" t="s">
        <v>193</v>
      </c>
      <c r="BX880" s="57" t="str">
        <f t="shared" si="197"/>
        <v>N</v>
      </c>
      <c r="BY880" s="57" t="s">
        <v>193</v>
      </c>
      <c r="BZ880" s="57" t="s">
        <v>193</v>
      </c>
      <c r="CA880" s="57" t="s">
        <v>193</v>
      </c>
      <c r="CB880" s="57" t="s">
        <v>193</v>
      </c>
      <c r="CC880" s="57" t="s">
        <v>193</v>
      </c>
      <c r="CD880" s="57" t="s">
        <v>193</v>
      </c>
      <c r="CE880" s="57" t="s">
        <v>193</v>
      </c>
      <c r="CF880" s="57" t="s">
        <v>193</v>
      </c>
      <c r="CG880" s="57" t="s">
        <v>193</v>
      </c>
      <c r="CH880" s="57" t="s">
        <v>193</v>
      </c>
      <c r="CI880" s="57" t="s">
        <v>193</v>
      </c>
      <c r="CJ880" s="57" t="s">
        <v>193</v>
      </c>
      <c r="CK880" s="57" t="s">
        <v>193</v>
      </c>
      <c r="CL880" s="57" t="s">
        <v>193</v>
      </c>
      <c r="CM880" s="57" t="s">
        <v>193</v>
      </c>
      <c r="CN880" s="57" t="s">
        <v>193</v>
      </c>
      <c r="CO880" s="57" t="s">
        <v>193</v>
      </c>
      <c r="CP880" s="57" t="s">
        <v>193</v>
      </c>
      <c r="CQ880" s="57" t="s">
        <v>193</v>
      </c>
      <c r="CR880" s="57" t="s">
        <v>193</v>
      </c>
      <c r="CS880" s="57" t="str">
        <f t="shared" si="198"/>
        <v>N</v>
      </c>
      <c r="CT880" s="57" t="str">
        <f t="shared" si="199"/>
        <v>N</v>
      </c>
      <c r="CU880" s="62" t="s">
        <v>194</v>
      </c>
      <c r="CV880" s="57" t="s">
        <v>193</v>
      </c>
      <c r="CW880" s="57" t="s">
        <v>193</v>
      </c>
      <c r="CX880" s="57" t="s">
        <v>193</v>
      </c>
      <c r="CY880" s="57" t="s">
        <v>193</v>
      </c>
      <c r="CZ880" s="57" t="str">
        <f t="shared" si="200"/>
        <v>N</v>
      </c>
      <c r="DA880" s="57" t="s">
        <v>193</v>
      </c>
      <c r="DB880" s="57" t="s">
        <v>193</v>
      </c>
      <c r="DC880" s="57" t="s">
        <v>193</v>
      </c>
      <c r="DD880" s="57" t="str">
        <f t="shared" si="201"/>
        <v>N</v>
      </c>
      <c r="DE880" s="57" t="s">
        <v>193</v>
      </c>
      <c r="DF880" s="62" t="s">
        <v>194</v>
      </c>
      <c r="DG880" s="57" t="str">
        <f t="shared" si="202"/>
        <v>P</v>
      </c>
      <c r="DH880" s="57" t="s">
        <v>193</v>
      </c>
      <c r="DI880" s="57" t="s">
        <v>193</v>
      </c>
      <c r="DJ880" s="57" t="s">
        <v>193</v>
      </c>
      <c r="DK880" s="57" t="s">
        <v>193</v>
      </c>
      <c r="DL880" s="57" t="s">
        <v>193</v>
      </c>
      <c r="DM880" s="57" t="s">
        <v>193</v>
      </c>
      <c r="DN880" s="57" t="s">
        <v>193</v>
      </c>
      <c r="DO880" s="57" t="s">
        <v>193</v>
      </c>
      <c r="DP880" s="57" t="s">
        <v>193</v>
      </c>
      <c r="DQ880" s="57" t="s">
        <v>193</v>
      </c>
      <c r="DR880" s="57" t="s">
        <v>193</v>
      </c>
      <c r="DS880" s="57" t="s">
        <v>193</v>
      </c>
      <c r="DT880" s="57" t="s">
        <v>193</v>
      </c>
      <c r="DU880" s="57" t="str">
        <f t="shared" si="203"/>
        <v>N</v>
      </c>
      <c r="DV880" s="57" t="str">
        <f t="shared" si="204"/>
        <v>N</v>
      </c>
      <c r="DW880" s="57" t="s">
        <v>193</v>
      </c>
      <c r="DX880" s="57" t="s">
        <v>193</v>
      </c>
      <c r="DY880" s="57" t="s">
        <v>193</v>
      </c>
      <c r="DZ880" s="57" t="s">
        <v>193</v>
      </c>
      <c r="EA880" s="57" t="s">
        <v>193</v>
      </c>
      <c r="EB880" s="57" t="s">
        <v>193</v>
      </c>
      <c r="EC880" s="57" t="s">
        <v>193</v>
      </c>
      <c r="ED880" s="57" t="s">
        <v>193</v>
      </c>
      <c r="EE880" s="57" t="s">
        <v>193</v>
      </c>
      <c r="EF880" s="57" t="s">
        <v>193</v>
      </c>
      <c r="EG880" s="57" t="s">
        <v>193</v>
      </c>
      <c r="EH880" s="57" t="s">
        <v>193</v>
      </c>
      <c r="EI880" s="57" t="s">
        <v>193</v>
      </c>
      <c r="EJ880" s="57" t="s">
        <v>193</v>
      </c>
      <c r="EK880" s="57" t="s">
        <v>193</v>
      </c>
      <c r="EL880" s="57" t="s">
        <v>193</v>
      </c>
      <c r="EM880" s="57" t="s">
        <v>193</v>
      </c>
      <c r="EN880" s="57" t="s">
        <v>193</v>
      </c>
      <c r="EO880" s="57" t="s">
        <v>193</v>
      </c>
      <c r="EP880" s="57" t="s">
        <v>193</v>
      </c>
      <c r="EQ880" s="57" t="s">
        <v>193</v>
      </c>
      <c r="ER880" s="57" t="str">
        <f t="shared" si="205"/>
        <v>N</v>
      </c>
      <c r="ES880" s="57" t="s">
        <v>193</v>
      </c>
      <c r="ET880" s="57" t="s">
        <v>193</v>
      </c>
      <c r="EU880" s="57" t="s">
        <v>193</v>
      </c>
      <c r="EV880" s="57" t="s">
        <v>193</v>
      </c>
      <c r="EW880" s="57" t="s">
        <v>193</v>
      </c>
      <c r="EX880" s="57" t="s">
        <v>193</v>
      </c>
      <c r="EY880" s="57" t="s">
        <v>193</v>
      </c>
      <c r="EZ880" s="57" t="s">
        <v>193</v>
      </c>
      <c r="FA880" s="57" t="s">
        <v>193</v>
      </c>
      <c r="FB880" s="57" t="s">
        <v>193</v>
      </c>
      <c r="FC880" s="57" t="s">
        <v>193</v>
      </c>
      <c r="FD880" s="57" t="s">
        <v>193</v>
      </c>
      <c r="FE880" s="57" t="s">
        <v>193</v>
      </c>
      <c r="FF880" s="57" t="s">
        <v>193</v>
      </c>
      <c r="FG880" s="57" t="s">
        <v>193</v>
      </c>
      <c r="FH880" s="57" t="s">
        <v>193</v>
      </c>
      <c r="FI880" s="57" t="s">
        <v>193</v>
      </c>
      <c r="FJ880" s="57" t="s">
        <v>193</v>
      </c>
      <c r="FK880" s="57" t="s">
        <v>193</v>
      </c>
      <c r="FL880" s="57" t="s">
        <v>193</v>
      </c>
      <c r="FM880" s="57" t="s">
        <v>193</v>
      </c>
      <c r="FN880" s="57" t="str">
        <f t="shared" si="206"/>
        <v>N</v>
      </c>
      <c r="FO880" s="57" t="s">
        <v>193</v>
      </c>
      <c r="FP880" s="57" t="s">
        <v>193</v>
      </c>
      <c r="FQ880" s="57" t="s">
        <v>193</v>
      </c>
      <c r="FR880" s="57" t="s">
        <v>193</v>
      </c>
      <c r="FS880" s="57" t="s">
        <v>193</v>
      </c>
      <c r="FT880" s="57" t="s">
        <v>193</v>
      </c>
      <c r="FU880" s="57" t="s">
        <v>193</v>
      </c>
      <c r="FV880" s="57" t="s">
        <v>193</v>
      </c>
      <c r="FW880" s="57" t="s">
        <v>193</v>
      </c>
      <c r="FX880" s="57" t="s">
        <v>193</v>
      </c>
      <c r="FZ880" s="57" t="str">
        <f t="shared" si="194"/>
        <v>N</v>
      </c>
    </row>
    <row r="881" spans="1:182" s="18" customFormat="1" ht="10.5" x14ac:dyDescent="0.55000000000000004">
      <c r="B881" s="56" t="s">
        <v>186</v>
      </c>
      <c r="C881" s="57">
        <v>30</v>
      </c>
      <c r="D881" s="57">
        <f t="shared" si="193"/>
        <v>876</v>
      </c>
      <c r="E881" s="57">
        <v>18696</v>
      </c>
      <c r="F881" s="57"/>
      <c r="H881" s="57" t="s">
        <v>198</v>
      </c>
      <c r="I881" s="57" t="s">
        <v>236</v>
      </c>
      <c r="J881" s="57" t="s">
        <v>240</v>
      </c>
      <c r="K881" s="57" t="s">
        <v>238</v>
      </c>
      <c r="L881" s="57" t="s">
        <v>216</v>
      </c>
      <c r="M881" s="58">
        <v>39472</v>
      </c>
      <c r="N881" s="59" t="s">
        <v>218</v>
      </c>
      <c r="O881" s="57"/>
      <c r="P881" s="57"/>
      <c r="Q881" s="57" t="s">
        <v>192</v>
      </c>
      <c r="S881" s="57" t="str">
        <f>IF('[1]Données questionnaire'!W802="","",'[1]Données questionnaire'!W802)</f>
        <v>X</v>
      </c>
      <c r="T881" s="57" t="str">
        <f>IF('[1]Données questionnaire'!X802="","",'[1]Données questionnaire'!X802)</f>
        <v/>
      </c>
      <c r="U881" s="57" t="str">
        <f>IF('[1]Données questionnaire'!Y802="","",'[1]Données questionnaire'!Y802)</f>
        <v/>
      </c>
      <c r="V881" s="57" t="str">
        <f>IF('[1]Données questionnaire'!Z802="","",'[1]Données questionnaire'!Z802)</f>
        <v/>
      </c>
      <c r="W881" s="57" t="str">
        <f>IF('[1]Données questionnaire'!AA802="","",'[1]Données questionnaire'!AA802)</f>
        <v/>
      </c>
      <c r="X881" s="57" t="str">
        <f>IF('[1]Données questionnaire'!AB802="","",'[1]Données questionnaire'!AB802)</f>
        <v/>
      </c>
      <c r="Y881" s="57" t="str">
        <f>IF('[1]Données questionnaire'!AC802="","",'[1]Données questionnaire'!AC802)</f>
        <v>X</v>
      </c>
      <c r="Z881" s="57" t="str">
        <f>IF('[1]Données questionnaire'!AD802="","",'[1]Données questionnaire'!AD802)</f>
        <v/>
      </c>
      <c r="AA881" s="57" t="str">
        <f>IF('[1]Données questionnaire'!AE802="","",'[1]Données questionnaire'!AE802)</f>
        <v/>
      </c>
      <c r="AB881" s="57" t="str">
        <f>IF('[1]Données questionnaire'!AF802="","",'[1]Données questionnaire'!AF802)</f>
        <v/>
      </c>
      <c r="AC881" s="57">
        <f>IF('[1]Données questionnaire'!AG802="","",'[1]Données questionnaire'!AG802)</f>
        <v>26</v>
      </c>
      <c r="AE881" s="57"/>
      <c r="AF881" s="57"/>
      <c r="AG881" s="60"/>
      <c r="AH881" s="57"/>
      <c r="AI881" s="57"/>
      <c r="AJ881" s="57"/>
      <c r="AK881" s="57"/>
      <c r="AL881" s="57"/>
      <c r="AM881" s="57"/>
      <c r="AN881" s="57"/>
      <c r="AO881" s="57"/>
      <c r="AP881" s="57"/>
      <c r="AQ881" s="57"/>
      <c r="AR881" s="57"/>
      <c r="AS881" s="57"/>
      <c r="AT881" s="57"/>
      <c r="AU881" s="57"/>
      <c r="AV881" s="57"/>
      <c r="AW881" s="57"/>
      <c r="AX881" s="57"/>
      <c r="AY881" s="57"/>
      <c r="AZ881" s="57"/>
      <c r="BB881" s="57" t="s">
        <v>192</v>
      </c>
      <c r="BC881" s="57"/>
      <c r="BD881" s="57" t="s">
        <v>193</v>
      </c>
      <c r="BE881" s="60">
        <v>0</v>
      </c>
      <c r="BF881" s="61" t="str">
        <f t="shared" si="195"/>
        <v/>
      </c>
      <c r="BG881" s="57" t="s">
        <v>193</v>
      </c>
      <c r="BH881" s="57"/>
      <c r="BI881" s="57" t="s">
        <v>193</v>
      </c>
      <c r="BJ881" s="57" t="s">
        <v>193</v>
      </c>
      <c r="BK881" s="57" t="s">
        <v>193</v>
      </c>
      <c r="BL881" s="57" t="s">
        <v>193</v>
      </c>
      <c r="BM881" s="57" t="s">
        <v>193</v>
      </c>
      <c r="BN881" s="57" t="s">
        <v>193</v>
      </c>
      <c r="BO881" s="57" t="s">
        <v>193</v>
      </c>
      <c r="BP881" s="57" t="s">
        <v>193</v>
      </c>
      <c r="BQ881" s="57" t="s">
        <v>193</v>
      </c>
      <c r="BR881" s="57" t="str">
        <f t="shared" si="196"/>
        <v>N</v>
      </c>
      <c r="BS881" s="57" t="s">
        <v>193</v>
      </c>
      <c r="BT881" s="57" t="s">
        <v>193</v>
      </c>
      <c r="BU881" s="57" t="s">
        <v>193</v>
      </c>
      <c r="BV881" s="57" t="s">
        <v>193</v>
      </c>
      <c r="BW881" s="57" t="s">
        <v>193</v>
      </c>
      <c r="BX881" s="57" t="str">
        <f t="shared" si="197"/>
        <v>N</v>
      </c>
      <c r="BY881" s="57" t="s">
        <v>193</v>
      </c>
      <c r="BZ881" s="57" t="s">
        <v>193</v>
      </c>
      <c r="CA881" s="57" t="s">
        <v>193</v>
      </c>
      <c r="CB881" s="57" t="s">
        <v>193</v>
      </c>
      <c r="CC881" s="57" t="s">
        <v>193</v>
      </c>
      <c r="CD881" s="57" t="s">
        <v>193</v>
      </c>
      <c r="CE881" s="57" t="s">
        <v>193</v>
      </c>
      <c r="CF881" s="57" t="s">
        <v>193</v>
      </c>
      <c r="CG881" s="57" t="s">
        <v>193</v>
      </c>
      <c r="CH881" s="57" t="s">
        <v>193</v>
      </c>
      <c r="CI881" s="57" t="s">
        <v>193</v>
      </c>
      <c r="CJ881" s="57" t="s">
        <v>193</v>
      </c>
      <c r="CK881" s="57" t="s">
        <v>193</v>
      </c>
      <c r="CL881" s="57" t="s">
        <v>193</v>
      </c>
      <c r="CM881" s="57" t="s">
        <v>193</v>
      </c>
      <c r="CN881" s="57" t="s">
        <v>193</v>
      </c>
      <c r="CO881" s="57" t="s">
        <v>193</v>
      </c>
      <c r="CP881" s="57" t="s">
        <v>193</v>
      </c>
      <c r="CQ881" s="57" t="s">
        <v>193</v>
      </c>
      <c r="CR881" s="57" t="s">
        <v>193</v>
      </c>
      <c r="CS881" s="57" t="str">
        <f t="shared" si="198"/>
        <v>N</v>
      </c>
      <c r="CT881" s="57" t="str">
        <f t="shared" si="199"/>
        <v>N</v>
      </c>
      <c r="CU881" s="62" t="s">
        <v>194</v>
      </c>
      <c r="CV881" s="57" t="s">
        <v>193</v>
      </c>
      <c r="CW881" s="57" t="s">
        <v>193</v>
      </c>
      <c r="CX881" s="57" t="s">
        <v>193</v>
      </c>
      <c r="CY881" s="57" t="s">
        <v>193</v>
      </c>
      <c r="CZ881" s="57" t="str">
        <f t="shared" si="200"/>
        <v>N</v>
      </c>
      <c r="DA881" s="57" t="s">
        <v>193</v>
      </c>
      <c r="DB881" s="57" t="s">
        <v>193</v>
      </c>
      <c r="DC881" s="57" t="s">
        <v>193</v>
      </c>
      <c r="DD881" s="57" t="str">
        <f t="shared" si="201"/>
        <v>N</v>
      </c>
      <c r="DE881" s="57" t="s">
        <v>193</v>
      </c>
      <c r="DF881" s="57" t="s">
        <v>193</v>
      </c>
      <c r="DG881" s="57" t="str">
        <f t="shared" si="202"/>
        <v>N</v>
      </c>
      <c r="DH881" s="57" t="s">
        <v>193</v>
      </c>
      <c r="DI881" s="57" t="s">
        <v>193</v>
      </c>
      <c r="DJ881" s="57" t="s">
        <v>193</v>
      </c>
      <c r="DK881" s="57" t="s">
        <v>193</v>
      </c>
      <c r="DL881" s="57" t="s">
        <v>193</v>
      </c>
      <c r="DM881" s="57" t="s">
        <v>193</v>
      </c>
      <c r="DN881" s="57" t="s">
        <v>193</v>
      </c>
      <c r="DO881" s="57" t="s">
        <v>193</v>
      </c>
      <c r="DP881" s="57" t="s">
        <v>193</v>
      </c>
      <c r="DQ881" s="57" t="s">
        <v>193</v>
      </c>
      <c r="DR881" s="57" t="s">
        <v>193</v>
      </c>
      <c r="DS881" s="57" t="s">
        <v>193</v>
      </c>
      <c r="DT881" s="57" t="s">
        <v>193</v>
      </c>
      <c r="DU881" s="57" t="str">
        <f t="shared" si="203"/>
        <v>N</v>
      </c>
      <c r="DV881" s="57" t="str">
        <f t="shared" si="204"/>
        <v>N</v>
      </c>
      <c r="DW881" s="57" t="s">
        <v>193</v>
      </c>
      <c r="DX881" s="57" t="s">
        <v>193</v>
      </c>
      <c r="DY881" s="57" t="s">
        <v>193</v>
      </c>
      <c r="DZ881" s="57" t="s">
        <v>193</v>
      </c>
      <c r="EA881" s="57" t="s">
        <v>193</v>
      </c>
      <c r="EB881" s="57" t="s">
        <v>193</v>
      </c>
      <c r="EC881" s="57" t="s">
        <v>193</v>
      </c>
      <c r="ED881" s="57" t="s">
        <v>193</v>
      </c>
      <c r="EE881" s="57" t="s">
        <v>193</v>
      </c>
      <c r="EF881" s="57" t="s">
        <v>193</v>
      </c>
      <c r="EG881" s="57" t="s">
        <v>193</v>
      </c>
      <c r="EH881" s="57" t="s">
        <v>193</v>
      </c>
      <c r="EI881" s="57" t="s">
        <v>193</v>
      </c>
      <c r="EJ881" s="57" t="s">
        <v>193</v>
      </c>
      <c r="EK881" s="57" t="s">
        <v>193</v>
      </c>
      <c r="EL881" s="57" t="s">
        <v>193</v>
      </c>
      <c r="EM881" s="57" t="s">
        <v>193</v>
      </c>
      <c r="EN881" s="57" t="s">
        <v>193</v>
      </c>
      <c r="EO881" s="57" t="s">
        <v>193</v>
      </c>
      <c r="EP881" s="57" t="s">
        <v>193</v>
      </c>
      <c r="EQ881" s="57" t="s">
        <v>193</v>
      </c>
      <c r="ER881" s="57" t="str">
        <f t="shared" si="205"/>
        <v>N</v>
      </c>
      <c r="ES881" s="57" t="s">
        <v>193</v>
      </c>
      <c r="ET881" s="57" t="s">
        <v>193</v>
      </c>
      <c r="EU881" s="57" t="s">
        <v>193</v>
      </c>
      <c r="EV881" s="57" t="s">
        <v>193</v>
      </c>
      <c r="EW881" s="57" t="s">
        <v>193</v>
      </c>
      <c r="EX881" s="57" t="s">
        <v>193</v>
      </c>
      <c r="EY881" s="57" t="s">
        <v>193</v>
      </c>
      <c r="EZ881" s="57" t="s">
        <v>193</v>
      </c>
      <c r="FA881" s="57" t="s">
        <v>193</v>
      </c>
      <c r="FB881" s="57" t="s">
        <v>193</v>
      </c>
      <c r="FC881" s="57" t="s">
        <v>193</v>
      </c>
      <c r="FD881" s="57" t="s">
        <v>193</v>
      </c>
      <c r="FE881" s="57" t="s">
        <v>193</v>
      </c>
      <c r="FF881" s="57" t="s">
        <v>193</v>
      </c>
      <c r="FG881" s="57" t="s">
        <v>193</v>
      </c>
      <c r="FH881" s="57" t="s">
        <v>193</v>
      </c>
      <c r="FI881" s="57" t="s">
        <v>193</v>
      </c>
      <c r="FJ881" s="57" t="s">
        <v>193</v>
      </c>
      <c r="FK881" s="57" t="s">
        <v>193</v>
      </c>
      <c r="FL881" s="57" t="s">
        <v>193</v>
      </c>
      <c r="FM881" s="57" t="s">
        <v>193</v>
      </c>
      <c r="FN881" s="57" t="str">
        <f t="shared" si="206"/>
        <v>N</v>
      </c>
      <c r="FO881" s="57" t="s">
        <v>193</v>
      </c>
      <c r="FP881" s="57" t="s">
        <v>193</v>
      </c>
      <c r="FQ881" s="57" t="s">
        <v>193</v>
      </c>
      <c r="FR881" s="57" t="s">
        <v>193</v>
      </c>
      <c r="FS881" s="57" t="s">
        <v>193</v>
      </c>
      <c r="FT881" s="57" t="s">
        <v>193</v>
      </c>
      <c r="FU881" s="57" t="s">
        <v>193</v>
      </c>
      <c r="FV881" s="57" t="s">
        <v>193</v>
      </c>
      <c r="FW881" s="57" t="s">
        <v>193</v>
      </c>
      <c r="FX881" s="57" t="s">
        <v>193</v>
      </c>
      <c r="FZ881" s="57" t="str">
        <f t="shared" si="194"/>
        <v>N</v>
      </c>
    </row>
    <row r="882" spans="1:182" s="18" customFormat="1" ht="10.5" x14ac:dyDescent="0.55000000000000004">
      <c r="B882" s="56" t="s">
        <v>186</v>
      </c>
      <c r="C882" s="57">
        <v>31</v>
      </c>
      <c r="D882" s="57">
        <f t="shared" si="193"/>
        <v>877</v>
      </c>
      <c r="E882" s="57">
        <v>18697</v>
      </c>
      <c r="F882" s="57"/>
      <c r="H882" s="57" t="s">
        <v>198</v>
      </c>
      <c r="I882" s="57" t="s">
        <v>236</v>
      </c>
      <c r="J882" s="57" t="s">
        <v>240</v>
      </c>
      <c r="K882" s="57" t="s">
        <v>238</v>
      </c>
      <c r="L882" s="57" t="s">
        <v>216</v>
      </c>
      <c r="M882" s="58">
        <v>39472</v>
      </c>
      <c r="N882" s="59" t="s">
        <v>218</v>
      </c>
      <c r="O882" s="57"/>
      <c r="P882" s="57"/>
      <c r="Q882" s="57" t="s">
        <v>192</v>
      </c>
      <c r="S882" s="57" t="str">
        <f>IF('[1]Données questionnaire'!W803="","",'[1]Données questionnaire'!W803)</f>
        <v>X</v>
      </c>
      <c r="T882" s="57" t="str">
        <f>IF('[1]Données questionnaire'!X803="","",'[1]Données questionnaire'!X803)</f>
        <v/>
      </c>
      <c r="U882" s="57" t="str">
        <f>IF('[1]Données questionnaire'!Y803="","",'[1]Données questionnaire'!Y803)</f>
        <v/>
      </c>
      <c r="V882" s="57" t="str">
        <f>IF('[1]Données questionnaire'!Z803="","",'[1]Données questionnaire'!Z803)</f>
        <v/>
      </c>
      <c r="W882" s="57" t="str">
        <f>IF('[1]Données questionnaire'!AA803="","",'[1]Données questionnaire'!AA803)</f>
        <v/>
      </c>
      <c r="X882" s="57" t="str">
        <f>IF('[1]Données questionnaire'!AB803="","",'[1]Données questionnaire'!AB803)</f>
        <v/>
      </c>
      <c r="Y882" s="57" t="str">
        <f>IF('[1]Données questionnaire'!AC803="","",'[1]Données questionnaire'!AC803)</f>
        <v>X</v>
      </c>
      <c r="Z882" s="57" t="str">
        <f>IF('[1]Données questionnaire'!AD803="","",'[1]Données questionnaire'!AD803)</f>
        <v/>
      </c>
      <c r="AA882" s="57" t="str">
        <f>IF('[1]Données questionnaire'!AE803="","",'[1]Données questionnaire'!AE803)</f>
        <v/>
      </c>
      <c r="AB882" s="57" t="str">
        <f>IF('[1]Données questionnaire'!AF803="","",'[1]Données questionnaire'!AF803)</f>
        <v/>
      </c>
      <c r="AC882" s="57">
        <f>IF('[1]Données questionnaire'!AG803="","",'[1]Données questionnaire'!AG803)</f>
        <v>40</v>
      </c>
      <c r="AE882" s="57"/>
      <c r="AF882" s="57"/>
      <c r="AG882" s="60"/>
      <c r="AH882" s="57"/>
      <c r="AI882" s="57"/>
      <c r="AJ882" s="57"/>
      <c r="AK882" s="57"/>
      <c r="AL882" s="57"/>
      <c r="AM882" s="57"/>
      <c r="AN882" s="57"/>
      <c r="AO882" s="57"/>
      <c r="AP882" s="57"/>
      <c r="AQ882" s="57"/>
      <c r="AR882" s="57"/>
      <c r="AS882" s="57"/>
      <c r="AT882" s="57"/>
      <c r="AU882" s="57"/>
      <c r="AV882" s="57"/>
      <c r="AW882" s="57"/>
      <c r="AX882" s="57"/>
      <c r="AY882" s="57"/>
      <c r="AZ882" s="57"/>
      <c r="BB882" s="57" t="s">
        <v>192</v>
      </c>
      <c r="BC882" s="57"/>
      <c r="BD882" s="57" t="s">
        <v>193</v>
      </c>
      <c r="BE882" s="60">
        <v>0</v>
      </c>
      <c r="BF882" s="61" t="str">
        <f t="shared" si="195"/>
        <v/>
      </c>
      <c r="BG882" s="57" t="s">
        <v>193</v>
      </c>
      <c r="BH882" s="57"/>
      <c r="BI882" s="57" t="s">
        <v>193</v>
      </c>
      <c r="BJ882" s="57" t="s">
        <v>193</v>
      </c>
      <c r="BK882" s="57" t="s">
        <v>193</v>
      </c>
      <c r="BL882" s="57" t="s">
        <v>193</v>
      </c>
      <c r="BM882" s="57" t="s">
        <v>193</v>
      </c>
      <c r="BN882" s="57" t="s">
        <v>193</v>
      </c>
      <c r="BO882" s="57" t="s">
        <v>193</v>
      </c>
      <c r="BP882" s="57" t="s">
        <v>193</v>
      </c>
      <c r="BQ882" s="57" t="s">
        <v>193</v>
      </c>
      <c r="BR882" s="57" t="str">
        <f t="shared" si="196"/>
        <v>N</v>
      </c>
      <c r="BS882" s="57" t="s">
        <v>193</v>
      </c>
      <c r="BT882" s="57" t="s">
        <v>193</v>
      </c>
      <c r="BU882" s="57" t="s">
        <v>193</v>
      </c>
      <c r="BV882" s="57" t="s">
        <v>193</v>
      </c>
      <c r="BW882" s="57" t="s">
        <v>193</v>
      </c>
      <c r="BX882" s="57" t="str">
        <f t="shared" si="197"/>
        <v>N</v>
      </c>
      <c r="BY882" s="57" t="s">
        <v>193</v>
      </c>
      <c r="BZ882" s="57" t="s">
        <v>193</v>
      </c>
      <c r="CA882" s="57" t="s">
        <v>193</v>
      </c>
      <c r="CB882" s="57" t="s">
        <v>193</v>
      </c>
      <c r="CC882" s="57" t="s">
        <v>193</v>
      </c>
      <c r="CD882" s="57" t="s">
        <v>193</v>
      </c>
      <c r="CE882" s="57" t="s">
        <v>193</v>
      </c>
      <c r="CF882" s="57" t="s">
        <v>193</v>
      </c>
      <c r="CG882" s="57" t="s">
        <v>193</v>
      </c>
      <c r="CH882" s="57" t="s">
        <v>193</v>
      </c>
      <c r="CI882" s="57" t="s">
        <v>193</v>
      </c>
      <c r="CJ882" s="57" t="s">
        <v>193</v>
      </c>
      <c r="CK882" s="57" t="s">
        <v>193</v>
      </c>
      <c r="CL882" s="57" t="s">
        <v>193</v>
      </c>
      <c r="CM882" s="57" t="s">
        <v>193</v>
      </c>
      <c r="CN882" s="57" t="s">
        <v>193</v>
      </c>
      <c r="CO882" s="57" t="s">
        <v>193</v>
      </c>
      <c r="CP882" s="57" t="s">
        <v>193</v>
      </c>
      <c r="CQ882" s="57" t="s">
        <v>193</v>
      </c>
      <c r="CR882" s="57" t="s">
        <v>193</v>
      </c>
      <c r="CS882" s="57" t="str">
        <f t="shared" si="198"/>
        <v>N</v>
      </c>
      <c r="CT882" s="57" t="str">
        <f t="shared" si="199"/>
        <v>N</v>
      </c>
      <c r="CU882" s="62" t="s">
        <v>194</v>
      </c>
      <c r="CV882" s="57" t="s">
        <v>193</v>
      </c>
      <c r="CW882" s="57" t="s">
        <v>193</v>
      </c>
      <c r="CX882" s="57" t="s">
        <v>193</v>
      </c>
      <c r="CY882" s="57" t="s">
        <v>193</v>
      </c>
      <c r="CZ882" s="57" t="str">
        <f t="shared" si="200"/>
        <v>N</v>
      </c>
      <c r="DA882" s="57" t="s">
        <v>193</v>
      </c>
      <c r="DB882" s="57" t="s">
        <v>193</v>
      </c>
      <c r="DC882" s="57" t="s">
        <v>193</v>
      </c>
      <c r="DD882" s="57" t="str">
        <f t="shared" si="201"/>
        <v>N</v>
      </c>
      <c r="DE882" s="57" t="s">
        <v>193</v>
      </c>
      <c r="DF882" s="57" t="s">
        <v>193</v>
      </c>
      <c r="DG882" s="57" t="str">
        <f t="shared" si="202"/>
        <v>N</v>
      </c>
      <c r="DH882" s="57" t="s">
        <v>193</v>
      </c>
      <c r="DI882" s="57" t="s">
        <v>193</v>
      </c>
      <c r="DJ882" s="57" t="s">
        <v>193</v>
      </c>
      <c r="DK882" s="57" t="s">
        <v>193</v>
      </c>
      <c r="DL882" s="57" t="s">
        <v>193</v>
      </c>
      <c r="DM882" s="57" t="s">
        <v>193</v>
      </c>
      <c r="DN882" s="57" t="s">
        <v>193</v>
      </c>
      <c r="DO882" s="57" t="s">
        <v>193</v>
      </c>
      <c r="DP882" s="57" t="s">
        <v>193</v>
      </c>
      <c r="DQ882" s="57" t="s">
        <v>193</v>
      </c>
      <c r="DR882" s="57" t="s">
        <v>193</v>
      </c>
      <c r="DS882" s="57" t="s">
        <v>193</v>
      </c>
      <c r="DT882" s="57" t="s">
        <v>193</v>
      </c>
      <c r="DU882" s="57" t="str">
        <f t="shared" si="203"/>
        <v>N</v>
      </c>
      <c r="DV882" s="57" t="str">
        <f t="shared" si="204"/>
        <v>N</v>
      </c>
      <c r="DW882" s="57" t="s">
        <v>193</v>
      </c>
      <c r="DX882" s="57" t="s">
        <v>193</v>
      </c>
      <c r="DY882" s="57" t="s">
        <v>193</v>
      </c>
      <c r="DZ882" s="57" t="s">
        <v>193</v>
      </c>
      <c r="EA882" s="57" t="s">
        <v>193</v>
      </c>
      <c r="EB882" s="57" t="s">
        <v>193</v>
      </c>
      <c r="EC882" s="57" t="s">
        <v>193</v>
      </c>
      <c r="ED882" s="57" t="s">
        <v>193</v>
      </c>
      <c r="EE882" s="57" t="s">
        <v>193</v>
      </c>
      <c r="EF882" s="57" t="s">
        <v>193</v>
      </c>
      <c r="EG882" s="57" t="s">
        <v>193</v>
      </c>
      <c r="EH882" s="57" t="s">
        <v>193</v>
      </c>
      <c r="EI882" s="57" t="s">
        <v>193</v>
      </c>
      <c r="EJ882" s="57" t="s">
        <v>193</v>
      </c>
      <c r="EK882" s="57" t="s">
        <v>193</v>
      </c>
      <c r="EL882" s="57" t="s">
        <v>193</v>
      </c>
      <c r="EM882" s="57" t="s">
        <v>193</v>
      </c>
      <c r="EN882" s="57" t="s">
        <v>193</v>
      </c>
      <c r="EO882" s="57" t="s">
        <v>193</v>
      </c>
      <c r="EP882" s="57" t="s">
        <v>193</v>
      </c>
      <c r="EQ882" s="57" t="s">
        <v>193</v>
      </c>
      <c r="ER882" s="57" t="str">
        <f t="shared" si="205"/>
        <v>N</v>
      </c>
      <c r="ES882" s="57" t="s">
        <v>193</v>
      </c>
      <c r="ET882" s="57" t="s">
        <v>193</v>
      </c>
      <c r="EU882" s="57" t="s">
        <v>193</v>
      </c>
      <c r="EV882" s="57" t="s">
        <v>193</v>
      </c>
      <c r="EW882" s="57" t="s">
        <v>193</v>
      </c>
      <c r="EX882" s="57" t="s">
        <v>193</v>
      </c>
      <c r="EY882" s="57" t="s">
        <v>193</v>
      </c>
      <c r="EZ882" s="57" t="s">
        <v>193</v>
      </c>
      <c r="FA882" s="57" t="s">
        <v>193</v>
      </c>
      <c r="FB882" s="57" t="s">
        <v>193</v>
      </c>
      <c r="FC882" s="57" t="s">
        <v>193</v>
      </c>
      <c r="FD882" s="57" t="s">
        <v>193</v>
      </c>
      <c r="FE882" s="57" t="s">
        <v>193</v>
      </c>
      <c r="FF882" s="57" t="s">
        <v>193</v>
      </c>
      <c r="FG882" s="57" t="s">
        <v>193</v>
      </c>
      <c r="FH882" s="57" t="s">
        <v>193</v>
      </c>
      <c r="FI882" s="57" t="s">
        <v>193</v>
      </c>
      <c r="FJ882" s="57" t="s">
        <v>193</v>
      </c>
      <c r="FK882" s="57" t="s">
        <v>193</v>
      </c>
      <c r="FL882" s="57" t="s">
        <v>193</v>
      </c>
      <c r="FM882" s="57" t="s">
        <v>193</v>
      </c>
      <c r="FN882" s="57" t="str">
        <f t="shared" si="206"/>
        <v>N</v>
      </c>
      <c r="FO882" s="57" t="s">
        <v>193</v>
      </c>
      <c r="FP882" s="57" t="s">
        <v>193</v>
      </c>
      <c r="FQ882" s="57" t="s">
        <v>193</v>
      </c>
      <c r="FR882" s="57" t="s">
        <v>193</v>
      </c>
      <c r="FS882" s="57" t="s">
        <v>193</v>
      </c>
      <c r="FT882" s="57" t="s">
        <v>193</v>
      </c>
      <c r="FU882" s="57" t="s">
        <v>193</v>
      </c>
      <c r="FV882" s="57" t="s">
        <v>193</v>
      </c>
      <c r="FW882" s="57" t="s">
        <v>193</v>
      </c>
      <c r="FX882" s="57" t="s">
        <v>193</v>
      </c>
      <c r="FZ882" s="57" t="str">
        <f t="shared" si="194"/>
        <v>N</v>
      </c>
    </row>
    <row r="883" spans="1:182" s="18" customFormat="1" ht="10.5" x14ac:dyDescent="0.55000000000000004">
      <c r="B883" s="56" t="s">
        <v>186</v>
      </c>
      <c r="C883" s="57">
        <v>32</v>
      </c>
      <c r="D883" s="57">
        <f t="shared" si="193"/>
        <v>878</v>
      </c>
      <c r="E883" s="57">
        <v>18698</v>
      </c>
      <c r="F883" s="57"/>
      <c r="H883" s="57" t="s">
        <v>198</v>
      </c>
      <c r="I883" s="57" t="s">
        <v>236</v>
      </c>
      <c r="J883" s="57" t="s">
        <v>240</v>
      </c>
      <c r="K883" s="57" t="s">
        <v>238</v>
      </c>
      <c r="L883" s="57" t="s">
        <v>216</v>
      </c>
      <c r="M883" s="58">
        <v>39472</v>
      </c>
      <c r="N883" s="59" t="s">
        <v>218</v>
      </c>
      <c r="O883" s="57"/>
      <c r="P883" s="57"/>
      <c r="Q883" s="57" t="s">
        <v>192</v>
      </c>
      <c r="S883" s="57" t="str">
        <f>IF('[1]Données questionnaire'!W804="","",'[1]Données questionnaire'!W804)</f>
        <v>X</v>
      </c>
      <c r="T883" s="57" t="str">
        <f>IF('[1]Données questionnaire'!X804="","",'[1]Données questionnaire'!X804)</f>
        <v/>
      </c>
      <c r="U883" s="57" t="str">
        <f>IF('[1]Données questionnaire'!Y804="","",'[1]Données questionnaire'!Y804)</f>
        <v/>
      </c>
      <c r="V883" s="57" t="str">
        <f>IF('[1]Données questionnaire'!Z804="","",'[1]Données questionnaire'!Z804)</f>
        <v/>
      </c>
      <c r="W883" s="57" t="str">
        <f>IF('[1]Données questionnaire'!AA804="","",'[1]Données questionnaire'!AA804)</f>
        <v/>
      </c>
      <c r="X883" s="57" t="str">
        <f>IF('[1]Données questionnaire'!AB804="","",'[1]Données questionnaire'!AB804)</f>
        <v/>
      </c>
      <c r="Y883" s="57" t="str">
        <f>IF('[1]Données questionnaire'!AC804="","",'[1]Données questionnaire'!AC804)</f>
        <v>X</v>
      </c>
      <c r="Z883" s="57" t="str">
        <f>IF('[1]Données questionnaire'!AD804="","",'[1]Données questionnaire'!AD804)</f>
        <v/>
      </c>
      <c r="AA883" s="57" t="str">
        <f>IF('[1]Données questionnaire'!AE804="","",'[1]Données questionnaire'!AE804)</f>
        <v/>
      </c>
      <c r="AB883" s="57" t="str">
        <f>IF('[1]Données questionnaire'!AF804="","",'[1]Données questionnaire'!AF804)</f>
        <v/>
      </c>
      <c r="AC883" s="57">
        <f>IF('[1]Données questionnaire'!AG804="","",'[1]Données questionnaire'!AG804)</f>
        <v>27</v>
      </c>
      <c r="AE883" s="57"/>
      <c r="AF883" s="57"/>
      <c r="AG883" s="60"/>
      <c r="AH883" s="57"/>
      <c r="AI883" s="57"/>
      <c r="AJ883" s="57"/>
      <c r="AK883" s="57"/>
      <c r="AL883" s="57"/>
      <c r="AM883" s="57"/>
      <c r="AN883" s="57"/>
      <c r="AO883" s="57"/>
      <c r="AP883" s="57"/>
      <c r="AQ883" s="57"/>
      <c r="AR883" s="57"/>
      <c r="AS883" s="57"/>
      <c r="AT883" s="57"/>
      <c r="AU883" s="57"/>
      <c r="AV883" s="57"/>
      <c r="AW883" s="57"/>
      <c r="AX883" s="57"/>
      <c r="AY883" s="57"/>
      <c r="AZ883" s="57"/>
      <c r="BB883" s="57" t="s">
        <v>192</v>
      </c>
      <c r="BC883" s="57"/>
      <c r="BD883" s="57" t="s">
        <v>193</v>
      </c>
      <c r="BE883" s="60">
        <v>0</v>
      </c>
      <c r="BF883" s="61" t="str">
        <f t="shared" si="195"/>
        <v/>
      </c>
      <c r="BG883" s="57" t="s">
        <v>193</v>
      </c>
      <c r="BH883" s="57"/>
      <c r="BI883" s="57" t="s">
        <v>193</v>
      </c>
      <c r="BJ883" s="57" t="s">
        <v>193</v>
      </c>
      <c r="BK883" s="57" t="s">
        <v>193</v>
      </c>
      <c r="BL883" s="57" t="s">
        <v>193</v>
      </c>
      <c r="BM883" s="57" t="s">
        <v>193</v>
      </c>
      <c r="BN883" s="57" t="s">
        <v>193</v>
      </c>
      <c r="BO883" s="57" t="s">
        <v>193</v>
      </c>
      <c r="BP883" s="57" t="s">
        <v>193</v>
      </c>
      <c r="BQ883" s="57" t="s">
        <v>193</v>
      </c>
      <c r="BR883" s="57" t="str">
        <f t="shared" si="196"/>
        <v>N</v>
      </c>
      <c r="BS883" s="57" t="s">
        <v>193</v>
      </c>
      <c r="BT883" s="57" t="s">
        <v>193</v>
      </c>
      <c r="BU883" s="57" t="s">
        <v>193</v>
      </c>
      <c r="BV883" s="57" t="s">
        <v>193</v>
      </c>
      <c r="BW883" s="57" t="s">
        <v>193</v>
      </c>
      <c r="BX883" s="57" t="str">
        <f t="shared" si="197"/>
        <v>N</v>
      </c>
      <c r="BY883" s="57" t="s">
        <v>193</v>
      </c>
      <c r="BZ883" s="57" t="s">
        <v>193</v>
      </c>
      <c r="CA883" s="57" t="s">
        <v>193</v>
      </c>
      <c r="CB883" s="57" t="s">
        <v>193</v>
      </c>
      <c r="CC883" s="57" t="s">
        <v>193</v>
      </c>
      <c r="CD883" s="57" t="s">
        <v>193</v>
      </c>
      <c r="CE883" s="57" t="s">
        <v>193</v>
      </c>
      <c r="CF883" s="57" t="s">
        <v>193</v>
      </c>
      <c r="CG883" s="57" t="s">
        <v>193</v>
      </c>
      <c r="CH883" s="57" t="s">
        <v>193</v>
      </c>
      <c r="CI883" s="57" t="s">
        <v>193</v>
      </c>
      <c r="CJ883" s="57" t="s">
        <v>193</v>
      </c>
      <c r="CK883" s="57" t="s">
        <v>193</v>
      </c>
      <c r="CL883" s="57" t="s">
        <v>193</v>
      </c>
      <c r="CM883" s="57" t="s">
        <v>193</v>
      </c>
      <c r="CN883" s="57" t="s">
        <v>193</v>
      </c>
      <c r="CO883" s="57" t="s">
        <v>193</v>
      </c>
      <c r="CP883" s="57" t="s">
        <v>193</v>
      </c>
      <c r="CQ883" s="57" t="s">
        <v>193</v>
      </c>
      <c r="CR883" s="57" t="s">
        <v>193</v>
      </c>
      <c r="CS883" s="57" t="str">
        <f t="shared" si="198"/>
        <v>N</v>
      </c>
      <c r="CT883" s="57" t="str">
        <f t="shared" si="199"/>
        <v>N</v>
      </c>
      <c r="CU883" s="62" t="s">
        <v>194</v>
      </c>
      <c r="CV883" s="57" t="s">
        <v>193</v>
      </c>
      <c r="CW883" s="57" t="s">
        <v>193</v>
      </c>
      <c r="CX883" s="57" t="s">
        <v>193</v>
      </c>
      <c r="CY883" s="57" t="s">
        <v>193</v>
      </c>
      <c r="CZ883" s="57" t="str">
        <f t="shared" si="200"/>
        <v>N</v>
      </c>
      <c r="DA883" s="57" t="s">
        <v>193</v>
      </c>
      <c r="DB883" s="57" t="s">
        <v>193</v>
      </c>
      <c r="DC883" s="57" t="s">
        <v>193</v>
      </c>
      <c r="DD883" s="57" t="str">
        <f t="shared" si="201"/>
        <v>N</v>
      </c>
      <c r="DE883" s="57" t="s">
        <v>193</v>
      </c>
      <c r="DF883" s="57" t="s">
        <v>193</v>
      </c>
      <c r="DG883" s="57" t="str">
        <f t="shared" si="202"/>
        <v>N</v>
      </c>
      <c r="DH883" s="57" t="s">
        <v>193</v>
      </c>
      <c r="DI883" s="57" t="s">
        <v>193</v>
      </c>
      <c r="DJ883" s="57" t="s">
        <v>193</v>
      </c>
      <c r="DK883" s="57" t="s">
        <v>193</v>
      </c>
      <c r="DL883" s="57" t="s">
        <v>193</v>
      </c>
      <c r="DM883" s="57" t="s">
        <v>193</v>
      </c>
      <c r="DN883" s="57" t="s">
        <v>193</v>
      </c>
      <c r="DO883" s="57" t="s">
        <v>193</v>
      </c>
      <c r="DP883" s="57" t="s">
        <v>193</v>
      </c>
      <c r="DQ883" s="57" t="s">
        <v>193</v>
      </c>
      <c r="DR883" s="57" t="s">
        <v>193</v>
      </c>
      <c r="DS883" s="57" t="s">
        <v>193</v>
      </c>
      <c r="DT883" s="57" t="s">
        <v>193</v>
      </c>
      <c r="DU883" s="57" t="str">
        <f t="shared" si="203"/>
        <v>N</v>
      </c>
      <c r="DV883" s="57" t="str">
        <f t="shared" si="204"/>
        <v>N</v>
      </c>
      <c r="DW883" s="57" t="s">
        <v>193</v>
      </c>
      <c r="DX883" s="57" t="s">
        <v>193</v>
      </c>
      <c r="DY883" s="57" t="s">
        <v>193</v>
      </c>
      <c r="DZ883" s="57" t="s">
        <v>193</v>
      </c>
      <c r="EA883" s="57" t="s">
        <v>193</v>
      </c>
      <c r="EB883" s="57" t="s">
        <v>193</v>
      </c>
      <c r="EC883" s="57" t="s">
        <v>193</v>
      </c>
      <c r="ED883" s="57" t="s">
        <v>193</v>
      </c>
      <c r="EE883" s="57" t="s">
        <v>193</v>
      </c>
      <c r="EF883" s="57" t="s">
        <v>193</v>
      </c>
      <c r="EG883" s="57" t="s">
        <v>193</v>
      </c>
      <c r="EH883" s="57" t="s">
        <v>193</v>
      </c>
      <c r="EI883" s="57" t="s">
        <v>193</v>
      </c>
      <c r="EJ883" s="57" t="s">
        <v>193</v>
      </c>
      <c r="EK883" s="57" t="s">
        <v>193</v>
      </c>
      <c r="EL883" s="57" t="s">
        <v>193</v>
      </c>
      <c r="EM883" s="57" t="s">
        <v>193</v>
      </c>
      <c r="EN883" s="57" t="s">
        <v>193</v>
      </c>
      <c r="EO883" s="57" t="s">
        <v>193</v>
      </c>
      <c r="EP883" s="57" t="s">
        <v>193</v>
      </c>
      <c r="EQ883" s="57" t="s">
        <v>193</v>
      </c>
      <c r="ER883" s="57" t="str">
        <f t="shared" si="205"/>
        <v>N</v>
      </c>
      <c r="ES883" s="57" t="s">
        <v>193</v>
      </c>
      <c r="ET883" s="57" t="s">
        <v>193</v>
      </c>
      <c r="EU883" s="57" t="s">
        <v>193</v>
      </c>
      <c r="EV883" s="57" t="s">
        <v>193</v>
      </c>
      <c r="EW883" s="57" t="s">
        <v>193</v>
      </c>
      <c r="EX883" s="57" t="s">
        <v>193</v>
      </c>
      <c r="EY883" s="57" t="s">
        <v>193</v>
      </c>
      <c r="EZ883" s="57" t="s">
        <v>193</v>
      </c>
      <c r="FA883" s="57" t="s">
        <v>193</v>
      </c>
      <c r="FB883" s="57" t="s">
        <v>193</v>
      </c>
      <c r="FC883" s="57" t="s">
        <v>193</v>
      </c>
      <c r="FD883" s="57" t="s">
        <v>193</v>
      </c>
      <c r="FE883" s="57" t="s">
        <v>193</v>
      </c>
      <c r="FF883" s="57" t="s">
        <v>193</v>
      </c>
      <c r="FG883" s="57" t="s">
        <v>193</v>
      </c>
      <c r="FH883" s="57" t="s">
        <v>193</v>
      </c>
      <c r="FI883" s="57" t="s">
        <v>193</v>
      </c>
      <c r="FJ883" s="57" t="s">
        <v>193</v>
      </c>
      <c r="FK883" s="57" t="s">
        <v>193</v>
      </c>
      <c r="FL883" s="57" t="s">
        <v>193</v>
      </c>
      <c r="FM883" s="57" t="s">
        <v>193</v>
      </c>
      <c r="FN883" s="57" t="str">
        <f t="shared" si="206"/>
        <v>N</v>
      </c>
      <c r="FO883" s="57" t="s">
        <v>193</v>
      </c>
      <c r="FP883" s="57" t="s">
        <v>193</v>
      </c>
      <c r="FQ883" s="57" t="s">
        <v>193</v>
      </c>
      <c r="FR883" s="57" t="s">
        <v>193</v>
      </c>
      <c r="FS883" s="57" t="s">
        <v>193</v>
      </c>
      <c r="FT883" s="57" t="s">
        <v>193</v>
      </c>
      <c r="FU883" s="57" t="s">
        <v>193</v>
      </c>
      <c r="FV883" s="57" t="s">
        <v>193</v>
      </c>
      <c r="FW883" s="57" t="s">
        <v>193</v>
      </c>
      <c r="FX883" s="57" t="s">
        <v>193</v>
      </c>
      <c r="FZ883" s="57" t="str">
        <f t="shared" si="194"/>
        <v>N</v>
      </c>
    </row>
    <row r="884" spans="1:182" s="18" customFormat="1" ht="10.5" x14ac:dyDescent="0.55000000000000004">
      <c r="B884" s="56" t="s">
        <v>186</v>
      </c>
      <c r="C884" s="57">
        <v>33</v>
      </c>
      <c r="D884" s="57">
        <f t="shared" si="193"/>
        <v>879</v>
      </c>
      <c r="E884" s="57">
        <v>18701</v>
      </c>
      <c r="F884" s="57"/>
      <c r="H884" s="57" t="s">
        <v>198</v>
      </c>
      <c r="I884" s="57" t="s">
        <v>236</v>
      </c>
      <c r="J884" s="57" t="s">
        <v>240</v>
      </c>
      <c r="K884" s="57" t="s">
        <v>238</v>
      </c>
      <c r="L884" s="57" t="s">
        <v>216</v>
      </c>
      <c r="M884" s="58">
        <v>39472</v>
      </c>
      <c r="N884" s="59" t="s">
        <v>218</v>
      </c>
      <c r="O884" s="57"/>
      <c r="P884" s="57"/>
      <c r="Q884" s="57" t="s">
        <v>192</v>
      </c>
      <c r="S884" s="57" t="str">
        <f>IF('[1]Données questionnaire'!W805="","",'[1]Données questionnaire'!W805)</f>
        <v>X</v>
      </c>
      <c r="T884" s="57" t="str">
        <f>IF('[1]Données questionnaire'!X805="","",'[1]Données questionnaire'!X805)</f>
        <v/>
      </c>
      <c r="U884" s="57" t="str">
        <f>IF('[1]Données questionnaire'!Y805="","",'[1]Données questionnaire'!Y805)</f>
        <v/>
      </c>
      <c r="V884" s="57" t="str">
        <f>IF('[1]Données questionnaire'!Z805="","",'[1]Données questionnaire'!Z805)</f>
        <v/>
      </c>
      <c r="W884" s="57" t="str">
        <f>IF('[1]Données questionnaire'!AA805="","",'[1]Données questionnaire'!AA805)</f>
        <v/>
      </c>
      <c r="X884" s="57" t="str">
        <f>IF('[1]Données questionnaire'!AB805="","",'[1]Données questionnaire'!AB805)</f>
        <v/>
      </c>
      <c r="Y884" s="57" t="str">
        <f>IF('[1]Données questionnaire'!AC805="","",'[1]Données questionnaire'!AC805)</f>
        <v/>
      </c>
      <c r="Z884" s="57" t="str">
        <f>IF('[1]Données questionnaire'!AD805="","",'[1]Données questionnaire'!AD805)</f>
        <v>X</v>
      </c>
      <c r="AA884" s="57" t="str">
        <f>IF('[1]Données questionnaire'!AE805="","",'[1]Données questionnaire'!AE805)</f>
        <v/>
      </c>
      <c r="AB884" s="57" t="str">
        <f>IF('[1]Données questionnaire'!AF805="","",'[1]Données questionnaire'!AF805)</f>
        <v/>
      </c>
      <c r="AC884" s="57">
        <f>IF('[1]Données questionnaire'!AG805="","",'[1]Données questionnaire'!AG805)</f>
        <v>50</v>
      </c>
      <c r="AE884" s="57"/>
      <c r="AF884" s="57"/>
      <c r="AG884" s="60"/>
      <c r="AH884" s="57"/>
      <c r="AI884" s="57"/>
      <c r="AJ884" s="57"/>
      <c r="AK884" s="57"/>
      <c r="AL884" s="57"/>
      <c r="AM884" s="57"/>
      <c r="AN884" s="57"/>
      <c r="AO884" s="57"/>
      <c r="AP884" s="57"/>
      <c r="AQ884" s="57"/>
      <c r="AR884" s="57"/>
      <c r="AS884" s="57"/>
      <c r="AT884" s="57"/>
      <c r="AU884" s="57"/>
      <c r="AV884" s="57"/>
      <c r="AW884" s="57"/>
      <c r="AX884" s="57"/>
      <c r="AY884" s="57"/>
      <c r="AZ884" s="57"/>
      <c r="BB884" s="57" t="s">
        <v>192</v>
      </c>
      <c r="BC884" s="57"/>
      <c r="BD884" s="57" t="s">
        <v>193</v>
      </c>
      <c r="BE884" s="60">
        <v>0</v>
      </c>
      <c r="BF884" s="61" t="str">
        <f t="shared" si="195"/>
        <v/>
      </c>
      <c r="BG884" s="57" t="s">
        <v>193</v>
      </c>
      <c r="BH884" s="57"/>
      <c r="BI884" s="57" t="s">
        <v>193</v>
      </c>
      <c r="BJ884" s="57" t="s">
        <v>193</v>
      </c>
      <c r="BK884" s="57" t="s">
        <v>193</v>
      </c>
      <c r="BL884" s="57" t="s">
        <v>193</v>
      </c>
      <c r="BM884" s="57" t="s">
        <v>193</v>
      </c>
      <c r="BN884" s="57" t="s">
        <v>193</v>
      </c>
      <c r="BO884" s="57" t="s">
        <v>193</v>
      </c>
      <c r="BP884" s="57" t="s">
        <v>193</v>
      </c>
      <c r="BQ884" s="57" t="s">
        <v>193</v>
      </c>
      <c r="BR884" s="57" t="str">
        <f t="shared" si="196"/>
        <v>N</v>
      </c>
      <c r="BS884" s="57" t="s">
        <v>193</v>
      </c>
      <c r="BT884" s="57" t="s">
        <v>193</v>
      </c>
      <c r="BU884" s="57" t="s">
        <v>193</v>
      </c>
      <c r="BV884" s="57" t="s">
        <v>193</v>
      </c>
      <c r="BW884" s="57" t="s">
        <v>193</v>
      </c>
      <c r="BX884" s="57" t="str">
        <f t="shared" si="197"/>
        <v>N</v>
      </c>
      <c r="BY884" s="57" t="s">
        <v>193</v>
      </c>
      <c r="BZ884" s="57" t="s">
        <v>193</v>
      </c>
      <c r="CA884" s="57" t="s">
        <v>193</v>
      </c>
      <c r="CB884" s="57" t="s">
        <v>193</v>
      </c>
      <c r="CC884" s="57" t="s">
        <v>193</v>
      </c>
      <c r="CD884" s="57" t="s">
        <v>193</v>
      </c>
      <c r="CE884" s="57" t="s">
        <v>193</v>
      </c>
      <c r="CF884" s="57" t="s">
        <v>193</v>
      </c>
      <c r="CG884" s="57" t="s">
        <v>193</v>
      </c>
      <c r="CH884" s="57" t="s">
        <v>193</v>
      </c>
      <c r="CI884" s="57" t="s">
        <v>193</v>
      </c>
      <c r="CJ884" s="57" t="s">
        <v>193</v>
      </c>
      <c r="CK884" s="57" t="s">
        <v>193</v>
      </c>
      <c r="CL884" s="57" t="s">
        <v>193</v>
      </c>
      <c r="CM884" s="57" t="s">
        <v>193</v>
      </c>
      <c r="CN884" s="57" t="s">
        <v>193</v>
      </c>
      <c r="CO884" s="57" t="s">
        <v>193</v>
      </c>
      <c r="CP884" s="57" t="s">
        <v>193</v>
      </c>
      <c r="CQ884" s="57" t="s">
        <v>193</v>
      </c>
      <c r="CR884" s="57" t="s">
        <v>193</v>
      </c>
      <c r="CS884" s="57" t="str">
        <f t="shared" si="198"/>
        <v>N</v>
      </c>
      <c r="CT884" s="57" t="str">
        <f t="shared" si="199"/>
        <v>N</v>
      </c>
      <c r="CU884" s="57" t="s">
        <v>193</v>
      </c>
      <c r="CV884" s="57" t="s">
        <v>193</v>
      </c>
      <c r="CW884" s="57" t="s">
        <v>193</v>
      </c>
      <c r="CX884" s="57" t="s">
        <v>193</v>
      </c>
      <c r="CY884" s="57" t="s">
        <v>193</v>
      </c>
      <c r="CZ884" s="57" t="str">
        <f t="shared" si="200"/>
        <v>N</v>
      </c>
      <c r="DA884" s="57" t="s">
        <v>193</v>
      </c>
      <c r="DB884" s="57" t="s">
        <v>193</v>
      </c>
      <c r="DC884" s="57" t="s">
        <v>193</v>
      </c>
      <c r="DD884" s="57" t="str">
        <f t="shared" si="201"/>
        <v>N</v>
      </c>
      <c r="DE884" s="57" t="s">
        <v>193</v>
      </c>
      <c r="DF884" s="57" t="s">
        <v>193</v>
      </c>
      <c r="DG884" s="57" t="str">
        <f t="shared" si="202"/>
        <v>N</v>
      </c>
      <c r="DH884" s="57" t="s">
        <v>193</v>
      </c>
      <c r="DI884" s="57" t="s">
        <v>193</v>
      </c>
      <c r="DJ884" s="57" t="s">
        <v>193</v>
      </c>
      <c r="DK884" s="57" t="s">
        <v>193</v>
      </c>
      <c r="DL884" s="57" t="s">
        <v>193</v>
      </c>
      <c r="DM884" s="57" t="s">
        <v>193</v>
      </c>
      <c r="DN884" s="57" t="s">
        <v>193</v>
      </c>
      <c r="DO884" s="57" t="s">
        <v>193</v>
      </c>
      <c r="DP884" s="57" t="s">
        <v>193</v>
      </c>
      <c r="DQ884" s="57" t="s">
        <v>193</v>
      </c>
      <c r="DR884" s="57" t="s">
        <v>193</v>
      </c>
      <c r="DS884" s="57" t="s">
        <v>193</v>
      </c>
      <c r="DT884" s="57" t="s">
        <v>193</v>
      </c>
      <c r="DU884" s="57" t="str">
        <f t="shared" si="203"/>
        <v>N</v>
      </c>
      <c r="DV884" s="57" t="str">
        <f t="shared" si="204"/>
        <v>N</v>
      </c>
      <c r="DW884" s="57" t="s">
        <v>193</v>
      </c>
      <c r="DX884" s="57" t="s">
        <v>193</v>
      </c>
      <c r="DY884" s="57" t="s">
        <v>193</v>
      </c>
      <c r="DZ884" s="57" t="s">
        <v>193</v>
      </c>
      <c r="EA884" s="57" t="s">
        <v>193</v>
      </c>
      <c r="EB884" s="57" t="s">
        <v>193</v>
      </c>
      <c r="EC884" s="57" t="s">
        <v>193</v>
      </c>
      <c r="ED884" s="57" t="s">
        <v>193</v>
      </c>
      <c r="EE884" s="57" t="s">
        <v>193</v>
      </c>
      <c r="EF884" s="57" t="s">
        <v>193</v>
      </c>
      <c r="EG884" s="57" t="s">
        <v>193</v>
      </c>
      <c r="EH884" s="57" t="s">
        <v>193</v>
      </c>
      <c r="EI884" s="57" t="s">
        <v>193</v>
      </c>
      <c r="EJ884" s="57" t="s">
        <v>193</v>
      </c>
      <c r="EK884" s="57" t="s">
        <v>193</v>
      </c>
      <c r="EL884" s="57" t="s">
        <v>193</v>
      </c>
      <c r="EM884" s="57" t="s">
        <v>193</v>
      </c>
      <c r="EN884" s="57" t="s">
        <v>193</v>
      </c>
      <c r="EO884" s="57" t="s">
        <v>193</v>
      </c>
      <c r="EP884" s="57" t="s">
        <v>193</v>
      </c>
      <c r="EQ884" s="57" t="s">
        <v>193</v>
      </c>
      <c r="ER884" s="57" t="str">
        <f t="shared" si="205"/>
        <v>N</v>
      </c>
      <c r="ES884" s="57" t="s">
        <v>193</v>
      </c>
      <c r="ET884" s="57" t="s">
        <v>193</v>
      </c>
      <c r="EU884" s="57" t="s">
        <v>193</v>
      </c>
      <c r="EV884" s="57" t="s">
        <v>193</v>
      </c>
      <c r="EW884" s="57" t="s">
        <v>193</v>
      </c>
      <c r="EX884" s="57" t="s">
        <v>193</v>
      </c>
      <c r="EY884" s="57" t="s">
        <v>193</v>
      </c>
      <c r="EZ884" s="57" t="s">
        <v>193</v>
      </c>
      <c r="FA884" s="57" t="s">
        <v>193</v>
      </c>
      <c r="FB884" s="57" t="s">
        <v>193</v>
      </c>
      <c r="FC884" s="57" t="s">
        <v>193</v>
      </c>
      <c r="FD884" s="57" t="s">
        <v>193</v>
      </c>
      <c r="FE884" s="57" t="s">
        <v>193</v>
      </c>
      <c r="FF884" s="57" t="s">
        <v>193</v>
      </c>
      <c r="FG884" s="57" t="s">
        <v>193</v>
      </c>
      <c r="FH884" s="57" t="s">
        <v>193</v>
      </c>
      <c r="FI884" s="57" t="s">
        <v>193</v>
      </c>
      <c r="FJ884" s="57" t="s">
        <v>193</v>
      </c>
      <c r="FK884" s="57" t="s">
        <v>193</v>
      </c>
      <c r="FL884" s="57" t="s">
        <v>193</v>
      </c>
      <c r="FM884" s="57" t="s">
        <v>193</v>
      </c>
      <c r="FN884" s="57" t="str">
        <f t="shared" si="206"/>
        <v>N</v>
      </c>
      <c r="FO884" s="57" t="s">
        <v>193</v>
      </c>
      <c r="FP884" s="57" t="s">
        <v>193</v>
      </c>
      <c r="FQ884" s="57" t="s">
        <v>193</v>
      </c>
      <c r="FR884" s="57" t="s">
        <v>193</v>
      </c>
      <c r="FS884" s="57" t="s">
        <v>193</v>
      </c>
      <c r="FT884" s="57" t="s">
        <v>193</v>
      </c>
      <c r="FU884" s="57" t="s">
        <v>193</v>
      </c>
      <c r="FV884" s="57" t="s">
        <v>193</v>
      </c>
      <c r="FW884" s="57" t="s">
        <v>193</v>
      </c>
      <c r="FX884" s="57" t="s">
        <v>193</v>
      </c>
      <c r="FZ884" s="57" t="str">
        <f t="shared" si="194"/>
        <v>N</v>
      </c>
    </row>
    <row r="885" spans="1:182" s="18" customFormat="1" ht="10.5" x14ac:dyDescent="0.55000000000000004">
      <c r="B885" s="56" t="s">
        <v>186</v>
      </c>
      <c r="C885" s="57">
        <v>34</v>
      </c>
      <c r="D885" s="57">
        <f t="shared" si="193"/>
        <v>880</v>
      </c>
      <c r="E885" s="57">
        <v>18725</v>
      </c>
      <c r="F885" s="57"/>
      <c r="H885" s="57" t="s">
        <v>198</v>
      </c>
      <c r="I885" s="57" t="s">
        <v>236</v>
      </c>
      <c r="J885" s="57" t="s">
        <v>240</v>
      </c>
      <c r="K885" s="57" t="s">
        <v>238</v>
      </c>
      <c r="L885" s="57" t="s">
        <v>216</v>
      </c>
      <c r="M885" s="58">
        <v>39472</v>
      </c>
      <c r="N885" s="59" t="s">
        <v>218</v>
      </c>
      <c r="O885" s="57"/>
      <c r="P885" s="57"/>
      <c r="Q885" s="57" t="s">
        <v>192</v>
      </c>
      <c r="S885" s="57" t="str">
        <f>IF('[1]Données questionnaire'!W806="","",'[1]Données questionnaire'!W806)</f>
        <v>X</v>
      </c>
      <c r="T885" s="57" t="str">
        <f>IF('[1]Données questionnaire'!X806="","",'[1]Données questionnaire'!X806)</f>
        <v/>
      </c>
      <c r="U885" s="57" t="str">
        <f>IF('[1]Données questionnaire'!Y806="","",'[1]Données questionnaire'!Y806)</f>
        <v/>
      </c>
      <c r="V885" s="57" t="str">
        <f>IF('[1]Données questionnaire'!Z806="","",'[1]Données questionnaire'!Z806)</f>
        <v/>
      </c>
      <c r="W885" s="57" t="str">
        <f>IF('[1]Données questionnaire'!AA806="","",'[1]Données questionnaire'!AA806)</f>
        <v/>
      </c>
      <c r="X885" s="57" t="str">
        <f>IF('[1]Données questionnaire'!AB806="","",'[1]Données questionnaire'!AB806)</f>
        <v/>
      </c>
      <c r="Y885" s="57" t="str">
        <f>IF('[1]Données questionnaire'!AC806="","",'[1]Données questionnaire'!AC806)</f>
        <v>X</v>
      </c>
      <c r="Z885" s="57" t="str">
        <f>IF('[1]Données questionnaire'!AD806="","",'[1]Données questionnaire'!AD806)</f>
        <v/>
      </c>
      <c r="AA885" s="57" t="str">
        <f>IF('[1]Données questionnaire'!AE806="","",'[1]Données questionnaire'!AE806)</f>
        <v/>
      </c>
      <c r="AB885" s="57" t="str">
        <f>IF('[1]Données questionnaire'!AF806="","",'[1]Données questionnaire'!AF806)</f>
        <v/>
      </c>
      <c r="AC885" s="57">
        <f>IF('[1]Données questionnaire'!AG806="","",'[1]Données questionnaire'!AG806)</f>
        <v>19</v>
      </c>
      <c r="AE885" s="57"/>
      <c r="AF885" s="57"/>
      <c r="AG885" s="60"/>
      <c r="AH885" s="57"/>
      <c r="AI885" s="57"/>
      <c r="AJ885" s="57"/>
      <c r="AK885" s="57"/>
      <c r="AL885" s="57"/>
      <c r="AM885" s="57"/>
      <c r="AN885" s="57"/>
      <c r="AO885" s="57"/>
      <c r="AP885" s="57"/>
      <c r="AQ885" s="57"/>
      <c r="AR885" s="57"/>
      <c r="AS885" s="57"/>
      <c r="AT885" s="57"/>
      <c r="AU885" s="57"/>
      <c r="AV885" s="57"/>
      <c r="AW885" s="57"/>
      <c r="AX885" s="57"/>
      <c r="AY885" s="57"/>
      <c r="AZ885" s="57"/>
      <c r="BB885" s="57" t="s">
        <v>192</v>
      </c>
      <c r="BC885" s="57"/>
      <c r="BD885" s="57" t="s">
        <v>193</v>
      </c>
      <c r="BE885" s="60">
        <v>0</v>
      </c>
      <c r="BF885" s="61" t="str">
        <f t="shared" si="195"/>
        <v/>
      </c>
      <c r="BG885" s="57" t="s">
        <v>193</v>
      </c>
      <c r="BH885" s="57"/>
      <c r="BI885" s="57" t="s">
        <v>193</v>
      </c>
      <c r="BJ885" s="57" t="s">
        <v>193</v>
      </c>
      <c r="BK885" s="57" t="s">
        <v>193</v>
      </c>
      <c r="BL885" s="57" t="s">
        <v>193</v>
      </c>
      <c r="BM885" s="57" t="s">
        <v>193</v>
      </c>
      <c r="BN885" s="57" t="s">
        <v>193</v>
      </c>
      <c r="BO885" s="57" t="s">
        <v>193</v>
      </c>
      <c r="BP885" s="57" t="s">
        <v>193</v>
      </c>
      <c r="BQ885" s="57" t="s">
        <v>193</v>
      </c>
      <c r="BR885" s="57" t="str">
        <f t="shared" si="196"/>
        <v>N</v>
      </c>
      <c r="BS885" s="57" t="s">
        <v>193</v>
      </c>
      <c r="BT885" s="57" t="s">
        <v>193</v>
      </c>
      <c r="BU885" s="57" t="s">
        <v>193</v>
      </c>
      <c r="BV885" s="57" t="s">
        <v>193</v>
      </c>
      <c r="BW885" s="57" t="s">
        <v>193</v>
      </c>
      <c r="BX885" s="57" t="str">
        <f t="shared" si="197"/>
        <v>N</v>
      </c>
      <c r="BY885" s="57" t="s">
        <v>193</v>
      </c>
      <c r="BZ885" s="57" t="s">
        <v>193</v>
      </c>
      <c r="CA885" s="57" t="s">
        <v>193</v>
      </c>
      <c r="CB885" s="57" t="s">
        <v>193</v>
      </c>
      <c r="CC885" s="57" t="s">
        <v>193</v>
      </c>
      <c r="CD885" s="57" t="s">
        <v>193</v>
      </c>
      <c r="CE885" s="57" t="s">
        <v>193</v>
      </c>
      <c r="CF885" s="57" t="s">
        <v>193</v>
      </c>
      <c r="CG885" s="57" t="s">
        <v>193</v>
      </c>
      <c r="CH885" s="57" t="s">
        <v>193</v>
      </c>
      <c r="CI885" s="57" t="s">
        <v>193</v>
      </c>
      <c r="CJ885" s="57" t="s">
        <v>193</v>
      </c>
      <c r="CK885" s="57" t="s">
        <v>193</v>
      </c>
      <c r="CL885" s="57" t="s">
        <v>193</v>
      </c>
      <c r="CM885" s="57" t="s">
        <v>193</v>
      </c>
      <c r="CN885" s="57" t="s">
        <v>193</v>
      </c>
      <c r="CO885" s="57" t="s">
        <v>193</v>
      </c>
      <c r="CP885" s="57" t="s">
        <v>193</v>
      </c>
      <c r="CQ885" s="57" t="s">
        <v>193</v>
      </c>
      <c r="CR885" s="57" t="s">
        <v>193</v>
      </c>
      <c r="CS885" s="57" t="str">
        <f t="shared" si="198"/>
        <v>N</v>
      </c>
      <c r="CT885" s="57" t="str">
        <f t="shared" si="199"/>
        <v>N</v>
      </c>
      <c r="CU885" s="62" t="s">
        <v>194</v>
      </c>
      <c r="CV885" s="62" t="s">
        <v>194</v>
      </c>
      <c r="CW885" s="57" t="s">
        <v>193</v>
      </c>
      <c r="CX885" s="57" t="s">
        <v>193</v>
      </c>
      <c r="CY885" s="57" t="s">
        <v>193</v>
      </c>
      <c r="CZ885" s="57" t="str">
        <f t="shared" si="200"/>
        <v>N</v>
      </c>
      <c r="DA885" s="57" t="s">
        <v>193</v>
      </c>
      <c r="DB885" s="57" t="s">
        <v>193</v>
      </c>
      <c r="DC885" s="57" t="s">
        <v>193</v>
      </c>
      <c r="DD885" s="57" t="str">
        <f t="shared" si="201"/>
        <v>N</v>
      </c>
      <c r="DE885" s="57" t="s">
        <v>193</v>
      </c>
      <c r="DF885" s="62" t="s">
        <v>194</v>
      </c>
      <c r="DG885" s="57" t="str">
        <f t="shared" si="202"/>
        <v>P</v>
      </c>
      <c r="DH885" s="57" t="s">
        <v>193</v>
      </c>
      <c r="DI885" s="57" t="s">
        <v>193</v>
      </c>
      <c r="DJ885" s="57" t="s">
        <v>193</v>
      </c>
      <c r="DK885" s="57" t="s">
        <v>193</v>
      </c>
      <c r="DL885" s="57" t="s">
        <v>193</v>
      </c>
      <c r="DM885" s="57" t="s">
        <v>193</v>
      </c>
      <c r="DN885" s="57" t="s">
        <v>193</v>
      </c>
      <c r="DO885" s="57" t="s">
        <v>193</v>
      </c>
      <c r="DP885" s="57" t="s">
        <v>193</v>
      </c>
      <c r="DQ885" s="57" t="s">
        <v>193</v>
      </c>
      <c r="DR885" s="57" t="s">
        <v>193</v>
      </c>
      <c r="DS885" s="57" t="s">
        <v>193</v>
      </c>
      <c r="DT885" s="57" t="s">
        <v>193</v>
      </c>
      <c r="DU885" s="57" t="str">
        <f t="shared" si="203"/>
        <v>N</v>
      </c>
      <c r="DV885" s="57" t="str">
        <f t="shared" si="204"/>
        <v>N</v>
      </c>
      <c r="DW885" s="57" t="s">
        <v>193</v>
      </c>
      <c r="DX885" s="57" t="s">
        <v>193</v>
      </c>
      <c r="DY885" s="57" t="s">
        <v>193</v>
      </c>
      <c r="DZ885" s="57" t="s">
        <v>193</v>
      </c>
      <c r="EA885" s="57" t="s">
        <v>193</v>
      </c>
      <c r="EB885" s="57" t="s">
        <v>193</v>
      </c>
      <c r="EC885" s="57" t="s">
        <v>193</v>
      </c>
      <c r="ED885" s="57" t="s">
        <v>193</v>
      </c>
      <c r="EE885" s="57" t="s">
        <v>193</v>
      </c>
      <c r="EF885" s="57" t="s">
        <v>193</v>
      </c>
      <c r="EG885" s="57" t="s">
        <v>193</v>
      </c>
      <c r="EH885" s="57" t="s">
        <v>193</v>
      </c>
      <c r="EI885" s="57" t="s">
        <v>193</v>
      </c>
      <c r="EJ885" s="57" t="s">
        <v>193</v>
      </c>
      <c r="EK885" s="57" t="s">
        <v>193</v>
      </c>
      <c r="EL885" s="57" t="s">
        <v>193</v>
      </c>
      <c r="EM885" s="57" t="s">
        <v>193</v>
      </c>
      <c r="EN885" s="57" t="s">
        <v>193</v>
      </c>
      <c r="EO885" s="57" t="s">
        <v>193</v>
      </c>
      <c r="EP885" s="57" t="s">
        <v>193</v>
      </c>
      <c r="EQ885" s="57" t="s">
        <v>193</v>
      </c>
      <c r="ER885" s="57" t="str">
        <f t="shared" si="205"/>
        <v>N</v>
      </c>
      <c r="ES885" s="57" t="s">
        <v>193</v>
      </c>
      <c r="ET885" s="57" t="s">
        <v>193</v>
      </c>
      <c r="EU885" s="57" t="s">
        <v>193</v>
      </c>
      <c r="EV885" s="57" t="s">
        <v>193</v>
      </c>
      <c r="EW885" s="57" t="s">
        <v>193</v>
      </c>
      <c r="EX885" s="57" t="s">
        <v>193</v>
      </c>
      <c r="EY885" s="57" t="s">
        <v>193</v>
      </c>
      <c r="EZ885" s="57" t="s">
        <v>193</v>
      </c>
      <c r="FA885" s="57" t="s">
        <v>193</v>
      </c>
      <c r="FB885" s="57" t="s">
        <v>193</v>
      </c>
      <c r="FC885" s="57" t="s">
        <v>193</v>
      </c>
      <c r="FD885" s="57" t="s">
        <v>193</v>
      </c>
      <c r="FE885" s="57" t="s">
        <v>193</v>
      </c>
      <c r="FF885" s="57" t="s">
        <v>193</v>
      </c>
      <c r="FG885" s="57" t="s">
        <v>193</v>
      </c>
      <c r="FH885" s="57" t="s">
        <v>193</v>
      </c>
      <c r="FI885" s="57" t="s">
        <v>193</v>
      </c>
      <c r="FJ885" s="57" t="s">
        <v>193</v>
      </c>
      <c r="FK885" s="57" t="s">
        <v>193</v>
      </c>
      <c r="FL885" s="57" t="s">
        <v>193</v>
      </c>
      <c r="FM885" s="57" t="s">
        <v>193</v>
      </c>
      <c r="FN885" s="57" t="str">
        <f t="shared" si="206"/>
        <v>N</v>
      </c>
      <c r="FO885" s="57" t="s">
        <v>193</v>
      </c>
      <c r="FP885" s="57" t="s">
        <v>193</v>
      </c>
      <c r="FQ885" s="57" t="s">
        <v>193</v>
      </c>
      <c r="FR885" s="57" t="s">
        <v>193</v>
      </c>
      <c r="FS885" s="57" t="s">
        <v>193</v>
      </c>
      <c r="FT885" s="57" t="s">
        <v>193</v>
      </c>
      <c r="FU885" s="57" t="s">
        <v>193</v>
      </c>
      <c r="FV885" s="57" t="s">
        <v>193</v>
      </c>
      <c r="FW885" s="57" t="s">
        <v>193</v>
      </c>
      <c r="FX885" s="57" t="s">
        <v>193</v>
      </c>
      <c r="FZ885" s="57" t="str">
        <f t="shared" si="194"/>
        <v>P</v>
      </c>
    </row>
    <row r="886" spans="1:182" s="18" customFormat="1" ht="10.5" x14ac:dyDescent="0.55000000000000004">
      <c r="B886" s="56" t="s">
        <v>186</v>
      </c>
      <c r="C886" s="57">
        <v>35</v>
      </c>
      <c r="D886" s="57">
        <f t="shared" si="193"/>
        <v>881</v>
      </c>
      <c r="E886" s="57">
        <v>18726</v>
      </c>
      <c r="F886" s="57"/>
      <c r="H886" s="57" t="s">
        <v>198</v>
      </c>
      <c r="I886" s="57" t="s">
        <v>236</v>
      </c>
      <c r="J886" s="57" t="s">
        <v>240</v>
      </c>
      <c r="K886" s="57" t="s">
        <v>238</v>
      </c>
      <c r="L886" s="57" t="s">
        <v>216</v>
      </c>
      <c r="M886" s="58">
        <v>39472</v>
      </c>
      <c r="N886" s="59" t="s">
        <v>218</v>
      </c>
      <c r="O886" s="57"/>
      <c r="P886" s="57"/>
      <c r="Q886" s="57" t="s">
        <v>192</v>
      </c>
      <c r="S886" s="57" t="str">
        <f>IF('[1]Données questionnaire'!W807="","",'[1]Données questionnaire'!W807)</f>
        <v>X</v>
      </c>
      <c r="T886" s="57" t="str">
        <f>IF('[1]Données questionnaire'!X807="","",'[1]Données questionnaire'!X807)</f>
        <v/>
      </c>
      <c r="U886" s="57" t="str">
        <f>IF('[1]Données questionnaire'!Y807="","",'[1]Données questionnaire'!Y807)</f>
        <v/>
      </c>
      <c r="V886" s="57" t="str">
        <f>IF('[1]Données questionnaire'!Z807="","",'[1]Données questionnaire'!Z807)</f>
        <v/>
      </c>
      <c r="W886" s="57" t="str">
        <f>IF('[1]Données questionnaire'!AA807="","",'[1]Données questionnaire'!AA807)</f>
        <v/>
      </c>
      <c r="X886" s="57" t="str">
        <f>IF('[1]Données questionnaire'!AB807="","",'[1]Données questionnaire'!AB807)</f>
        <v/>
      </c>
      <c r="Y886" s="57" t="str">
        <f>IF('[1]Données questionnaire'!AC807="","",'[1]Données questionnaire'!AC807)</f>
        <v>X</v>
      </c>
      <c r="Z886" s="57" t="str">
        <f>IF('[1]Données questionnaire'!AD807="","",'[1]Données questionnaire'!AD807)</f>
        <v/>
      </c>
      <c r="AA886" s="57" t="str">
        <f>IF('[1]Données questionnaire'!AE807="","",'[1]Données questionnaire'!AE807)</f>
        <v/>
      </c>
      <c r="AB886" s="57" t="str">
        <f>IF('[1]Données questionnaire'!AF807="","",'[1]Données questionnaire'!AF807)</f>
        <v/>
      </c>
      <c r="AC886" s="57">
        <f>IF('[1]Données questionnaire'!AG807="","",'[1]Données questionnaire'!AG807)</f>
        <v>32</v>
      </c>
      <c r="AE886" s="57"/>
      <c r="AF886" s="57"/>
      <c r="AG886" s="60"/>
      <c r="AH886" s="57"/>
      <c r="AI886" s="57"/>
      <c r="AJ886" s="57"/>
      <c r="AK886" s="57"/>
      <c r="AL886" s="57"/>
      <c r="AM886" s="57"/>
      <c r="AN886" s="57"/>
      <c r="AO886" s="57"/>
      <c r="AP886" s="57"/>
      <c r="AQ886" s="57"/>
      <c r="AR886" s="57"/>
      <c r="AS886" s="57"/>
      <c r="AT886" s="57"/>
      <c r="AU886" s="57"/>
      <c r="AV886" s="57"/>
      <c r="AW886" s="57"/>
      <c r="AX886" s="57"/>
      <c r="AY886" s="57"/>
      <c r="AZ886" s="57"/>
      <c r="BB886" s="57" t="s">
        <v>192</v>
      </c>
      <c r="BC886" s="57"/>
      <c r="BD886" s="57" t="s">
        <v>193</v>
      </c>
      <c r="BE886" s="60">
        <v>0</v>
      </c>
      <c r="BF886" s="61" t="str">
        <f t="shared" si="195"/>
        <v/>
      </c>
      <c r="BG886" s="57" t="s">
        <v>193</v>
      </c>
      <c r="BH886" s="57"/>
      <c r="BI886" s="57" t="s">
        <v>193</v>
      </c>
      <c r="BJ886" s="57" t="s">
        <v>193</v>
      </c>
      <c r="BK886" s="57" t="s">
        <v>193</v>
      </c>
      <c r="BL886" s="57" t="s">
        <v>193</v>
      </c>
      <c r="BM886" s="57" t="s">
        <v>193</v>
      </c>
      <c r="BN886" s="57" t="s">
        <v>193</v>
      </c>
      <c r="BO886" s="57" t="s">
        <v>193</v>
      </c>
      <c r="BP886" s="57" t="s">
        <v>193</v>
      </c>
      <c r="BQ886" s="57" t="s">
        <v>193</v>
      </c>
      <c r="BR886" s="57" t="str">
        <f t="shared" si="196"/>
        <v>N</v>
      </c>
      <c r="BS886" s="57" t="s">
        <v>193</v>
      </c>
      <c r="BT886" s="57" t="s">
        <v>193</v>
      </c>
      <c r="BU886" s="57" t="s">
        <v>193</v>
      </c>
      <c r="BV886" s="57" t="s">
        <v>193</v>
      </c>
      <c r="BW886" s="57" t="s">
        <v>193</v>
      </c>
      <c r="BX886" s="57" t="str">
        <f t="shared" si="197"/>
        <v>N</v>
      </c>
      <c r="BY886" s="57" t="s">
        <v>193</v>
      </c>
      <c r="BZ886" s="57" t="s">
        <v>193</v>
      </c>
      <c r="CA886" s="57" t="s">
        <v>193</v>
      </c>
      <c r="CB886" s="57" t="s">
        <v>193</v>
      </c>
      <c r="CC886" s="57" t="s">
        <v>193</v>
      </c>
      <c r="CD886" s="57" t="s">
        <v>193</v>
      </c>
      <c r="CE886" s="57" t="s">
        <v>193</v>
      </c>
      <c r="CF886" s="57" t="s">
        <v>193</v>
      </c>
      <c r="CG886" s="57" t="s">
        <v>193</v>
      </c>
      <c r="CH886" s="57" t="s">
        <v>193</v>
      </c>
      <c r="CI886" s="57" t="s">
        <v>193</v>
      </c>
      <c r="CJ886" s="57" t="s">
        <v>193</v>
      </c>
      <c r="CK886" s="57" t="s">
        <v>193</v>
      </c>
      <c r="CL886" s="57" t="s">
        <v>193</v>
      </c>
      <c r="CM886" s="57" t="s">
        <v>193</v>
      </c>
      <c r="CN886" s="57" t="s">
        <v>193</v>
      </c>
      <c r="CO886" s="57" t="s">
        <v>193</v>
      </c>
      <c r="CP886" s="57" t="s">
        <v>193</v>
      </c>
      <c r="CQ886" s="57" t="s">
        <v>193</v>
      </c>
      <c r="CR886" s="57" t="s">
        <v>193</v>
      </c>
      <c r="CS886" s="57" t="str">
        <f t="shared" si="198"/>
        <v>N</v>
      </c>
      <c r="CT886" s="57" t="str">
        <f t="shared" si="199"/>
        <v>N</v>
      </c>
      <c r="CU886" s="62" t="s">
        <v>194</v>
      </c>
      <c r="CV886" s="57" t="s">
        <v>193</v>
      </c>
      <c r="CW886" s="57" t="s">
        <v>193</v>
      </c>
      <c r="CX886" s="57" t="s">
        <v>193</v>
      </c>
      <c r="CY886" s="57" t="s">
        <v>193</v>
      </c>
      <c r="CZ886" s="57" t="str">
        <f t="shared" si="200"/>
        <v>N</v>
      </c>
      <c r="DA886" s="57" t="s">
        <v>193</v>
      </c>
      <c r="DB886" s="57" t="s">
        <v>193</v>
      </c>
      <c r="DC886" s="57" t="s">
        <v>193</v>
      </c>
      <c r="DD886" s="57" t="str">
        <f t="shared" si="201"/>
        <v>N</v>
      </c>
      <c r="DE886" s="57" t="s">
        <v>193</v>
      </c>
      <c r="DF886" s="57" t="s">
        <v>193</v>
      </c>
      <c r="DG886" s="57" t="str">
        <f t="shared" si="202"/>
        <v>N</v>
      </c>
      <c r="DH886" s="57" t="s">
        <v>193</v>
      </c>
      <c r="DI886" s="57" t="s">
        <v>193</v>
      </c>
      <c r="DJ886" s="57" t="s">
        <v>193</v>
      </c>
      <c r="DK886" s="57" t="s">
        <v>193</v>
      </c>
      <c r="DL886" s="57" t="s">
        <v>193</v>
      </c>
      <c r="DM886" s="57" t="s">
        <v>193</v>
      </c>
      <c r="DN886" s="57" t="s">
        <v>193</v>
      </c>
      <c r="DO886" s="57" t="s">
        <v>193</v>
      </c>
      <c r="DP886" s="57" t="s">
        <v>193</v>
      </c>
      <c r="DQ886" s="57" t="s">
        <v>193</v>
      </c>
      <c r="DR886" s="57" t="s">
        <v>193</v>
      </c>
      <c r="DS886" s="57" t="s">
        <v>193</v>
      </c>
      <c r="DT886" s="57" t="s">
        <v>193</v>
      </c>
      <c r="DU886" s="57" t="str">
        <f t="shared" si="203"/>
        <v>N</v>
      </c>
      <c r="DV886" s="57" t="str">
        <f t="shared" si="204"/>
        <v>N</v>
      </c>
      <c r="DW886" s="57" t="s">
        <v>193</v>
      </c>
      <c r="DX886" s="57" t="s">
        <v>193</v>
      </c>
      <c r="DY886" s="57" t="s">
        <v>193</v>
      </c>
      <c r="DZ886" s="57" t="s">
        <v>193</v>
      </c>
      <c r="EA886" s="57" t="s">
        <v>193</v>
      </c>
      <c r="EB886" s="57" t="s">
        <v>193</v>
      </c>
      <c r="EC886" s="57" t="s">
        <v>193</v>
      </c>
      <c r="ED886" s="57" t="s">
        <v>193</v>
      </c>
      <c r="EE886" s="57" t="s">
        <v>193</v>
      </c>
      <c r="EF886" s="57" t="s">
        <v>193</v>
      </c>
      <c r="EG886" s="57" t="s">
        <v>193</v>
      </c>
      <c r="EH886" s="57" t="s">
        <v>193</v>
      </c>
      <c r="EI886" s="57" t="s">
        <v>193</v>
      </c>
      <c r="EJ886" s="57" t="s">
        <v>193</v>
      </c>
      <c r="EK886" s="57" t="s">
        <v>193</v>
      </c>
      <c r="EL886" s="57" t="s">
        <v>193</v>
      </c>
      <c r="EM886" s="57" t="s">
        <v>193</v>
      </c>
      <c r="EN886" s="57" t="s">
        <v>193</v>
      </c>
      <c r="EO886" s="57" t="s">
        <v>193</v>
      </c>
      <c r="EP886" s="57" t="s">
        <v>193</v>
      </c>
      <c r="EQ886" s="57" t="s">
        <v>193</v>
      </c>
      <c r="ER886" s="57" t="str">
        <f t="shared" si="205"/>
        <v>N</v>
      </c>
      <c r="ES886" s="57" t="s">
        <v>193</v>
      </c>
      <c r="ET886" s="57" t="s">
        <v>193</v>
      </c>
      <c r="EU886" s="57" t="s">
        <v>193</v>
      </c>
      <c r="EV886" s="57" t="s">
        <v>193</v>
      </c>
      <c r="EW886" s="57" t="s">
        <v>193</v>
      </c>
      <c r="EX886" s="57" t="s">
        <v>193</v>
      </c>
      <c r="EY886" s="57" t="s">
        <v>193</v>
      </c>
      <c r="EZ886" s="57" t="s">
        <v>193</v>
      </c>
      <c r="FA886" s="57" t="s">
        <v>193</v>
      </c>
      <c r="FB886" s="57" t="s">
        <v>193</v>
      </c>
      <c r="FC886" s="57" t="s">
        <v>193</v>
      </c>
      <c r="FD886" s="57" t="s">
        <v>193</v>
      </c>
      <c r="FE886" s="57" t="s">
        <v>193</v>
      </c>
      <c r="FF886" s="57" t="s">
        <v>193</v>
      </c>
      <c r="FG886" s="57" t="s">
        <v>193</v>
      </c>
      <c r="FH886" s="57" t="s">
        <v>193</v>
      </c>
      <c r="FI886" s="57" t="s">
        <v>193</v>
      </c>
      <c r="FJ886" s="57" t="s">
        <v>193</v>
      </c>
      <c r="FK886" s="57" t="s">
        <v>193</v>
      </c>
      <c r="FL886" s="57" t="s">
        <v>193</v>
      </c>
      <c r="FM886" s="57" t="s">
        <v>193</v>
      </c>
      <c r="FN886" s="57" t="str">
        <f t="shared" si="206"/>
        <v>N</v>
      </c>
      <c r="FO886" s="57" t="s">
        <v>193</v>
      </c>
      <c r="FP886" s="57" t="s">
        <v>193</v>
      </c>
      <c r="FQ886" s="57" t="s">
        <v>193</v>
      </c>
      <c r="FR886" s="57" t="s">
        <v>193</v>
      </c>
      <c r="FS886" s="57" t="s">
        <v>193</v>
      </c>
      <c r="FT886" s="57" t="s">
        <v>193</v>
      </c>
      <c r="FU886" s="57" t="s">
        <v>193</v>
      </c>
      <c r="FV886" s="57" t="s">
        <v>193</v>
      </c>
      <c r="FW886" s="57" t="s">
        <v>193</v>
      </c>
      <c r="FX886" s="57" t="s">
        <v>193</v>
      </c>
      <c r="FZ886" s="57" t="str">
        <f t="shared" si="194"/>
        <v>N</v>
      </c>
    </row>
    <row r="887" spans="1:182" s="18" customFormat="1" ht="10.5" x14ac:dyDescent="0.55000000000000004">
      <c r="B887" s="56" t="s">
        <v>186</v>
      </c>
      <c r="C887" s="57">
        <v>36</v>
      </c>
      <c r="D887" s="57">
        <f t="shared" si="193"/>
        <v>882</v>
      </c>
      <c r="E887" s="57">
        <v>18727</v>
      </c>
      <c r="F887" s="57"/>
      <c r="H887" s="57" t="s">
        <v>198</v>
      </c>
      <c r="I887" s="57" t="s">
        <v>236</v>
      </c>
      <c r="J887" s="57" t="s">
        <v>240</v>
      </c>
      <c r="K887" s="57" t="s">
        <v>238</v>
      </c>
      <c r="L887" s="57" t="s">
        <v>216</v>
      </c>
      <c r="M887" s="58">
        <v>39472</v>
      </c>
      <c r="N887" s="59" t="s">
        <v>218</v>
      </c>
      <c r="O887" s="57"/>
      <c r="P887" s="57"/>
      <c r="Q887" s="57" t="s">
        <v>192</v>
      </c>
      <c r="S887" s="57" t="str">
        <f>IF('[1]Données questionnaire'!W808="","",'[1]Données questionnaire'!W808)</f>
        <v>X</v>
      </c>
      <c r="T887" s="57" t="str">
        <f>IF('[1]Données questionnaire'!X808="","",'[1]Données questionnaire'!X808)</f>
        <v/>
      </c>
      <c r="U887" s="57" t="str">
        <f>IF('[1]Données questionnaire'!Y808="","",'[1]Données questionnaire'!Y808)</f>
        <v/>
      </c>
      <c r="V887" s="57" t="str">
        <f>IF('[1]Données questionnaire'!Z808="","",'[1]Données questionnaire'!Z808)</f>
        <v/>
      </c>
      <c r="W887" s="57" t="str">
        <f>IF('[1]Données questionnaire'!AA808="","",'[1]Données questionnaire'!AA808)</f>
        <v/>
      </c>
      <c r="X887" s="57" t="str">
        <f>IF('[1]Données questionnaire'!AB808="","",'[1]Données questionnaire'!AB808)</f>
        <v/>
      </c>
      <c r="Y887" s="57" t="str">
        <f>IF('[1]Données questionnaire'!AC808="","",'[1]Données questionnaire'!AC808)</f>
        <v>X</v>
      </c>
      <c r="Z887" s="57" t="str">
        <f>IF('[1]Données questionnaire'!AD808="","",'[1]Données questionnaire'!AD808)</f>
        <v/>
      </c>
      <c r="AA887" s="57" t="str">
        <f>IF('[1]Données questionnaire'!AE808="","",'[1]Données questionnaire'!AE808)</f>
        <v/>
      </c>
      <c r="AB887" s="57" t="str">
        <f>IF('[1]Données questionnaire'!AF808="","",'[1]Données questionnaire'!AF808)</f>
        <v/>
      </c>
      <c r="AC887" s="57">
        <f>IF('[1]Données questionnaire'!AG808="","",'[1]Données questionnaire'!AG808)</f>
        <v>26</v>
      </c>
      <c r="AE887" s="57"/>
      <c r="AF887" s="57"/>
      <c r="AG887" s="60"/>
      <c r="AH887" s="57"/>
      <c r="AI887" s="57"/>
      <c r="AJ887" s="57"/>
      <c r="AK887" s="57"/>
      <c r="AL887" s="57"/>
      <c r="AM887" s="57"/>
      <c r="AN887" s="57"/>
      <c r="AO887" s="57"/>
      <c r="AP887" s="57"/>
      <c r="AQ887" s="57"/>
      <c r="AR887" s="57"/>
      <c r="AS887" s="57"/>
      <c r="AT887" s="57"/>
      <c r="AU887" s="57"/>
      <c r="AV887" s="57"/>
      <c r="AW887" s="57"/>
      <c r="AX887" s="57"/>
      <c r="AY887" s="57"/>
      <c r="AZ887" s="57"/>
      <c r="BB887" s="57" t="s">
        <v>192</v>
      </c>
      <c r="BC887" s="57"/>
      <c r="BD887" s="57" t="s">
        <v>193</v>
      </c>
      <c r="BE887" s="60">
        <v>0</v>
      </c>
      <c r="BF887" s="61" t="str">
        <f t="shared" si="195"/>
        <v/>
      </c>
      <c r="BG887" s="57" t="s">
        <v>193</v>
      </c>
      <c r="BH887" s="57"/>
      <c r="BI887" s="57" t="s">
        <v>193</v>
      </c>
      <c r="BJ887" s="57" t="s">
        <v>193</v>
      </c>
      <c r="BK887" s="57" t="s">
        <v>193</v>
      </c>
      <c r="BL887" s="57" t="s">
        <v>193</v>
      </c>
      <c r="BM887" s="57" t="s">
        <v>193</v>
      </c>
      <c r="BN887" s="57" t="s">
        <v>193</v>
      </c>
      <c r="BO887" s="57" t="s">
        <v>193</v>
      </c>
      <c r="BP887" s="57" t="s">
        <v>193</v>
      </c>
      <c r="BQ887" s="57" t="s">
        <v>193</v>
      </c>
      <c r="BR887" s="57" t="str">
        <f t="shared" si="196"/>
        <v>N</v>
      </c>
      <c r="BS887" s="57" t="s">
        <v>193</v>
      </c>
      <c r="BT887" s="57" t="s">
        <v>193</v>
      </c>
      <c r="BU887" s="57" t="s">
        <v>193</v>
      </c>
      <c r="BV887" s="57" t="s">
        <v>193</v>
      </c>
      <c r="BW887" s="57" t="s">
        <v>193</v>
      </c>
      <c r="BX887" s="57" t="str">
        <f t="shared" si="197"/>
        <v>N</v>
      </c>
      <c r="BY887" s="57" t="s">
        <v>193</v>
      </c>
      <c r="BZ887" s="57" t="s">
        <v>193</v>
      </c>
      <c r="CA887" s="57" t="s">
        <v>193</v>
      </c>
      <c r="CB887" s="57" t="s">
        <v>193</v>
      </c>
      <c r="CC887" s="57" t="s">
        <v>193</v>
      </c>
      <c r="CD887" s="57" t="s">
        <v>193</v>
      </c>
      <c r="CE887" s="57" t="s">
        <v>193</v>
      </c>
      <c r="CF887" s="57" t="s">
        <v>193</v>
      </c>
      <c r="CG887" s="57" t="s">
        <v>193</v>
      </c>
      <c r="CH887" s="57" t="s">
        <v>193</v>
      </c>
      <c r="CI887" s="57" t="s">
        <v>193</v>
      </c>
      <c r="CJ887" s="57" t="s">
        <v>193</v>
      </c>
      <c r="CK887" s="57" t="s">
        <v>193</v>
      </c>
      <c r="CL887" s="57" t="s">
        <v>193</v>
      </c>
      <c r="CM887" s="57" t="s">
        <v>193</v>
      </c>
      <c r="CN887" s="57" t="s">
        <v>193</v>
      </c>
      <c r="CO887" s="57" t="s">
        <v>193</v>
      </c>
      <c r="CP887" s="57" t="s">
        <v>193</v>
      </c>
      <c r="CQ887" s="57" t="s">
        <v>193</v>
      </c>
      <c r="CR887" s="57" t="s">
        <v>193</v>
      </c>
      <c r="CS887" s="57" t="str">
        <f t="shared" si="198"/>
        <v>N</v>
      </c>
      <c r="CT887" s="57" t="str">
        <f t="shared" si="199"/>
        <v>N</v>
      </c>
      <c r="CU887" s="62" t="s">
        <v>194</v>
      </c>
      <c r="CV887" s="57" t="s">
        <v>193</v>
      </c>
      <c r="CW887" s="57" t="s">
        <v>193</v>
      </c>
      <c r="CX887" s="57" t="s">
        <v>193</v>
      </c>
      <c r="CY887" s="57" t="s">
        <v>193</v>
      </c>
      <c r="CZ887" s="57" t="str">
        <f t="shared" si="200"/>
        <v>N</v>
      </c>
      <c r="DA887" s="57" t="s">
        <v>193</v>
      </c>
      <c r="DB887" s="57" t="s">
        <v>193</v>
      </c>
      <c r="DC887" s="57" t="s">
        <v>193</v>
      </c>
      <c r="DD887" s="57" t="str">
        <f t="shared" si="201"/>
        <v>N</v>
      </c>
      <c r="DE887" s="57" t="s">
        <v>193</v>
      </c>
      <c r="DF887" s="57" t="s">
        <v>193</v>
      </c>
      <c r="DG887" s="57" t="str">
        <f t="shared" si="202"/>
        <v>N</v>
      </c>
      <c r="DH887" s="57" t="s">
        <v>193</v>
      </c>
      <c r="DI887" s="57" t="s">
        <v>193</v>
      </c>
      <c r="DJ887" s="57" t="s">
        <v>193</v>
      </c>
      <c r="DK887" s="57" t="s">
        <v>193</v>
      </c>
      <c r="DL887" s="57" t="s">
        <v>193</v>
      </c>
      <c r="DM887" s="57" t="s">
        <v>193</v>
      </c>
      <c r="DN887" s="57" t="s">
        <v>193</v>
      </c>
      <c r="DO887" s="57" t="s">
        <v>193</v>
      </c>
      <c r="DP887" s="57" t="s">
        <v>193</v>
      </c>
      <c r="DQ887" s="57" t="s">
        <v>193</v>
      </c>
      <c r="DR887" s="57" t="s">
        <v>193</v>
      </c>
      <c r="DS887" s="57" t="s">
        <v>193</v>
      </c>
      <c r="DT887" s="57" t="s">
        <v>193</v>
      </c>
      <c r="DU887" s="57" t="str">
        <f t="shared" si="203"/>
        <v>N</v>
      </c>
      <c r="DV887" s="57" t="str">
        <f t="shared" si="204"/>
        <v>N</v>
      </c>
      <c r="DW887" s="57" t="s">
        <v>193</v>
      </c>
      <c r="DX887" s="57" t="s">
        <v>193</v>
      </c>
      <c r="DY887" s="57" t="s">
        <v>193</v>
      </c>
      <c r="DZ887" s="57" t="s">
        <v>193</v>
      </c>
      <c r="EA887" s="57" t="s">
        <v>193</v>
      </c>
      <c r="EB887" s="57" t="s">
        <v>193</v>
      </c>
      <c r="EC887" s="57" t="s">
        <v>193</v>
      </c>
      <c r="ED887" s="57" t="s">
        <v>193</v>
      </c>
      <c r="EE887" s="57" t="s">
        <v>193</v>
      </c>
      <c r="EF887" s="57" t="s">
        <v>193</v>
      </c>
      <c r="EG887" s="57" t="s">
        <v>193</v>
      </c>
      <c r="EH887" s="57" t="s">
        <v>193</v>
      </c>
      <c r="EI887" s="57" t="s">
        <v>193</v>
      </c>
      <c r="EJ887" s="57" t="s">
        <v>193</v>
      </c>
      <c r="EK887" s="57" t="s">
        <v>193</v>
      </c>
      <c r="EL887" s="57" t="s">
        <v>193</v>
      </c>
      <c r="EM887" s="57" t="s">
        <v>193</v>
      </c>
      <c r="EN887" s="57" t="s">
        <v>193</v>
      </c>
      <c r="EO887" s="57" t="s">
        <v>193</v>
      </c>
      <c r="EP887" s="57" t="s">
        <v>193</v>
      </c>
      <c r="EQ887" s="57" t="s">
        <v>193</v>
      </c>
      <c r="ER887" s="57" t="str">
        <f t="shared" si="205"/>
        <v>N</v>
      </c>
      <c r="ES887" s="57" t="s">
        <v>193</v>
      </c>
      <c r="ET887" s="57" t="s">
        <v>193</v>
      </c>
      <c r="EU887" s="57" t="s">
        <v>193</v>
      </c>
      <c r="EV887" s="57" t="s">
        <v>193</v>
      </c>
      <c r="EW887" s="57" t="s">
        <v>193</v>
      </c>
      <c r="EX887" s="57" t="s">
        <v>193</v>
      </c>
      <c r="EY887" s="57" t="s">
        <v>193</v>
      </c>
      <c r="EZ887" s="57" t="s">
        <v>193</v>
      </c>
      <c r="FA887" s="57" t="s">
        <v>193</v>
      </c>
      <c r="FB887" s="57" t="s">
        <v>193</v>
      </c>
      <c r="FC887" s="57" t="s">
        <v>193</v>
      </c>
      <c r="FD887" s="57" t="s">
        <v>193</v>
      </c>
      <c r="FE887" s="57" t="s">
        <v>193</v>
      </c>
      <c r="FF887" s="57" t="s">
        <v>193</v>
      </c>
      <c r="FG887" s="57" t="s">
        <v>193</v>
      </c>
      <c r="FH887" s="57" t="s">
        <v>193</v>
      </c>
      <c r="FI887" s="57" t="s">
        <v>193</v>
      </c>
      <c r="FJ887" s="57" t="s">
        <v>193</v>
      </c>
      <c r="FK887" s="57" t="s">
        <v>193</v>
      </c>
      <c r="FL887" s="57" t="s">
        <v>193</v>
      </c>
      <c r="FM887" s="57" t="s">
        <v>193</v>
      </c>
      <c r="FN887" s="57" t="str">
        <f t="shared" si="206"/>
        <v>N</v>
      </c>
      <c r="FO887" s="57" t="s">
        <v>193</v>
      </c>
      <c r="FP887" s="57" t="s">
        <v>193</v>
      </c>
      <c r="FQ887" s="57" t="s">
        <v>193</v>
      </c>
      <c r="FR887" s="57" t="s">
        <v>193</v>
      </c>
      <c r="FS887" s="57" t="s">
        <v>193</v>
      </c>
      <c r="FT887" s="57" t="s">
        <v>193</v>
      </c>
      <c r="FU887" s="57" t="s">
        <v>193</v>
      </c>
      <c r="FV887" s="57" t="s">
        <v>193</v>
      </c>
      <c r="FW887" s="57" t="s">
        <v>193</v>
      </c>
      <c r="FX887" s="57" t="s">
        <v>193</v>
      </c>
      <c r="FZ887" s="57" t="str">
        <f t="shared" si="194"/>
        <v>N</v>
      </c>
    </row>
    <row r="888" spans="1:182" s="18" customFormat="1" ht="13.5" customHeight="1" x14ac:dyDescent="0.55000000000000004">
      <c r="B888" s="56" t="s">
        <v>186</v>
      </c>
      <c r="C888" s="57">
        <v>37</v>
      </c>
      <c r="D888" s="57">
        <f t="shared" si="193"/>
        <v>883</v>
      </c>
      <c r="E888" s="57">
        <v>18728</v>
      </c>
      <c r="F888" s="57"/>
      <c r="H888" s="57" t="s">
        <v>198</v>
      </c>
      <c r="I888" s="57" t="s">
        <v>236</v>
      </c>
      <c r="J888" s="57" t="s">
        <v>240</v>
      </c>
      <c r="K888" s="57" t="s">
        <v>238</v>
      </c>
      <c r="L888" s="57" t="s">
        <v>216</v>
      </c>
      <c r="M888" s="58">
        <v>39473</v>
      </c>
      <c r="N888" s="59" t="s">
        <v>218</v>
      </c>
      <c r="O888" s="57"/>
      <c r="P888" s="57"/>
      <c r="Q888" s="57" t="s">
        <v>192</v>
      </c>
      <c r="S888" s="57" t="str">
        <f>IF('[1]Données questionnaire'!W809="","",'[1]Données questionnaire'!W809)</f>
        <v>X</v>
      </c>
      <c r="T888" s="57" t="str">
        <f>IF('[1]Données questionnaire'!X809="","",'[1]Données questionnaire'!X809)</f>
        <v/>
      </c>
      <c r="U888" s="57" t="str">
        <f>IF('[1]Données questionnaire'!Y809="","",'[1]Données questionnaire'!Y809)</f>
        <v/>
      </c>
      <c r="V888" s="57" t="str">
        <f>IF('[1]Données questionnaire'!Z809="","",'[1]Données questionnaire'!Z809)</f>
        <v/>
      </c>
      <c r="W888" s="57" t="str">
        <f>IF('[1]Données questionnaire'!AA809="","",'[1]Données questionnaire'!AA809)</f>
        <v/>
      </c>
      <c r="X888" s="57" t="str">
        <f>IF('[1]Données questionnaire'!AB809="","",'[1]Données questionnaire'!AB809)</f>
        <v/>
      </c>
      <c r="Y888" s="57" t="str">
        <f>IF('[1]Données questionnaire'!AC809="","",'[1]Données questionnaire'!AC809)</f>
        <v>X</v>
      </c>
      <c r="Z888" s="57" t="str">
        <f>IF('[1]Données questionnaire'!AD809="","",'[1]Données questionnaire'!AD809)</f>
        <v/>
      </c>
      <c r="AA888" s="57" t="str">
        <f>IF('[1]Données questionnaire'!AE809="","",'[1]Données questionnaire'!AE809)</f>
        <v/>
      </c>
      <c r="AB888" s="57" t="str">
        <f>IF('[1]Données questionnaire'!AF809="","",'[1]Données questionnaire'!AF809)</f>
        <v/>
      </c>
      <c r="AC888" s="57">
        <f>IF('[1]Données questionnaire'!AG809="","",'[1]Données questionnaire'!AG809)</f>
        <v>30</v>
      </c>
      <c r="AE888" s="57"/>
      <c r="AF888" s="57"/>
      <c r="AG888" s="60"/>
      <c r="AH888" s="57"/>
      <c r="AI888" s="57"/>
      <c r="AJ888" s="57"/>
      <c r="AK888" s="57"/>
      <c r="AL888" s="57"/>
      <c r="AM888" s="57"/>
      <c r="AN888" s="57"/>
      <c r="AO888" s="57"/>
      <c r="AP888" s="57"/>
      <c r="AQ888" s="57"/>
      <c r="AR888" s="57"/>
      <c r="AS888" s="57"/>
      <c r="AT888" s="57"/>
      <c r="AU888" s="57"/>
      <c r="AV888" s="57"/>
      <c r="AW888" s="57"/>
      <c r="AX888" s="57"/>
      <c r="AY888" s="57"/>
      <c r="AZ888" s="57"/>
      <c r="BB888" s="57" t="s">
        <v>192</v>
      </c>
      <c r="BC888" s="57"/>
      <c r="BD888" s="57" t="s">
        <v>193</v>
      </c>
      <c r="BE888" s="60">
        <v>0</v>
      </c>
      <c r="BF888" s="61" t="str">
        <f t="shared" si="195"/>
        <v/>
      </c>
      <c r="BG888" s="57" t="s">
        <v>193</v>
      </c>
      <c r="BH888" s="57"/>
      <c r="BI888" s="57" t="s">
        <v>193</v>
      </c>
      <c r="BJ888" s="57" t="s">
        <v>193</v>
      </c>
      <c r="BK888" s="57" t="s">
        <v>193</v>
      </c>
      <c r="BL888" s="57" t="s">
        <v>193</v>
      </c>
      <c r="BM888" s="57" t="s">
        <v>193</v>
      </c>
      <c r="BN888" s="57" t="s">
        <v>193</v>
      </c>
      <c r="BO888" s="57" t="s">
        <v>193</v>
      </c>
      <c r="BP888" s="57" t="s">
        <v>193</v>
      </c>
      <c r="BQ888" s="57" t="s">
        <v>193</v>
      </c>
      <c r="BR888" s="57" t="str">
        <f t="shared" si="196"/>
        <v>N</v>
      </c>
      <c r="BS888" s="57" t="s">
        <v>193</v>
      </c>
      <c r="BT888" s="57" t="s">
        <v>193</v>
      </c>
      <c r="BU888" s="57" t="s">
        <v>193</v>
      </c>
      <c r="BV888" s="57" t="s">
        <v>193</v>
      </c>
      <c r="BW888" s="57" t="s">
        <v>193</v>
      </c>
      <c r="BX888" s="57" t="str">
        <f t="shared" si="197"/>
        <v>N</v>
      </c>
      <c r="BY888" s="57" t="s">
        <v>193</v>
      </c>
      <c r="BZ888" s="57" t="s">
        <v>193</v>
      </c>
      <c r="CA888" s="57" t="s">
        <v>193</v>
      </c>
      <c r="CB888" s="57" t="s">
        <v>193</v>
      </c>
      <c r="CC888" s="57" t="s">
        <v>193</v>
      </c>
      <c r="CD888" s="57" t="s">
        <v>193</v>
      </c>
      <c r="CE888" s="57" t="s">
        <v>193</v>
      </c>
      <c r="CF888" s="57" t="s">
        <v>193</v>
      </c>
      <c r="CG888" s="57" t="s">
        <v>193</v>
      </c>
      <c r="CH888" s="57" t="s">
        <v>193</v>
      </c>
      <c r="CI888" s="57" t="s">
        <v>193</v>
      </c>
      <c r="CJ888" s="57" t="s">
        <v>193</v>
      </c>
      <c r="CK888" s="57" t="s">
        <v>193</v>
      </c>
      <c r="CL888" s="57" t="s">
        <v>193</v>
      </c>
      <c r="CM888" s="57" t="s">
        <v>193</v>
      </c>
      <c r="CN888" s="57" t="s">
        <v>193</v>
      </c>
      <c r="CO888" s="57" t="s">
        <v>193</v>
      </c>
      <c r="CP888" s="57" t="s">
        <v>193</v>
      </c>
      <c r="CQ888" s="57" t="s">
        <v>193</v>
      </c>
      <c r="CR888" s="57" t="s">
        <v>193</v>
      </c>
      <c r="CS888" s="57" t="str">
        <f t="shared" si="198"/>
        <v>N</v>
      </c>
      <c r="CT888" s="57" t="str">
        <f t="shared" si="199"/>
        <v>N</v>
      </c>
      <c r="CU888" s="62" t="s">
        <v>194</v>
      </c>
      <c r="CV888" s="57" t="s">
        <v>193</v>
      </c>
      <c r="CW888" s="57" t="s">
        <v>193</v>
      </c>
      <c r="CX888" s="57" t="s">
        <v>193</v>
      </c>
      <c r="CY888" s="57" t="s">
        <v>193</v>
      </c>
      <c r="CZ888" s="57" t="str">
        <f t="shared" si="200"/>
        <v>N</v>
      </c>
      <c r="DA888" s="57" t="s">
        <v>193</v>
      </c>
      <c r="DB888" s="57" t="s">
        <v>193</v>
      </c>
      <c r="DC888" s="57" t="s">
        <v>193</v>
      </c>
      <c r="DD888" s="57" t="str">
        <f t="shared" si="201"/>
        <v>N</v>
      </c>
      <c r="DE888" s="57" t="s">
        <v>193</v>
      </c>
      <c r="DF888" s="57" t="s">
        <v>193</v>
      </c>
      <c r="DG888" s="57" t="str">
        <f t="shared" si="202"/>
        <v>N</v>
      </c>
      <c r="DH888" s="57" t="s">
        <v>193</v>
      </c>
      <c r="DI888" s="57" t="s">
        <v>193</v>
      </c>
      <c r="DJ888" s="57" t="s">
        <v>193</v>
      </c>
      <c r="DK888" s="57" t="s">
        <v>193</v>
      </c>
      <c r="DL888" s="57" t="s">
        <v>193</v>
      </c>
      <c r="DM888" s="57" t="s">
        <v>193</v>
      </c>
      <c r="DN888" s="57" t="s">
        <v>193</v>
      </c>
      <c r="DO888" s="57" t="s">
        <v>193</v>
      </c>
      <c r="DP888" s="57" t="s">
        <v>193</v>
      </c>
      <c r="DQ888" s="57" t="s">
        <v>193</v>
      </c>
      <c r="DR888" s="57" t="s">
        <v>193</v>
      </c>
      <c r="DS888" s="57" t="s">
        <v>193</v>
      </c>
      <c r="DT888" s="57" t="s">
        <v>193</v>
      </c>
      <c r="DU888" s="57" t="str">
        <f t="shared" si="203"/>
        <v>N</v>
      </c>
      <c r="DV888" s="57" t="str">
        <f t="shared" si="204"/>
        <v>N</v>
      </c>
      <c r="DW888" s="57" t="s">
        <v>193</v>
      </c>
      <c r="DX888" s="57" t="s">
        <v>193</v>
      </c>
      <c r="DY888" s="57" t="s">
        <v>193</v>
      </c>
      <c r="DZ888" s="57" t="s">
        <v>193</v>
      </c>
      <c r="EA888" s="57" t="s">
        <v>193</v>
      </c>
      <c r="EB888" s="57" t="s">
        <v>193</v>
      </c>
      <c r="EC888" s="57" t="s">
        <v>193</v>
      </c>
      <c r="ED888" s="57" t="s">
        <v>193</v>
      </c>
      <c r="EE888" s="57" t="s">
        <v>193</v>
      </c>
      <c r="EF888" s="57" t="s">
        <v>193</v>
      </c>
      <c r="EG888" s="57" t="s">
        <v>193</v>
      </c>
      <c r="EH888" s="57" t="s">
        <v>193</v>
      </c>
      <c r="EI888" s="57" t="s">
        <v>193</v>
      </c>
      <c r="EJ888" s="57" t="s">
        <v>193</v>
      </c>
      <c r="EK888" s="57" t="s">
        <v>193</v>
      </c>
      <c r="EL888" s="57" t="s">
        <v>193</v>
      </c>
      <c r="EM888" s="57" t="s">
        <v>193</v>
      </c>
      <c r="EN888" s="57" t="s">
        <v>193</v>
      </c>
      <c r="EO888" s="57" t="s">
        <v>193</v>
      </c>
      <c r="EP888" s="57" t="s">
        <v>193</v>
      </c>
      <c r="EQ888" s="57" t="s">
        <v>193</v>
      </c>
      <c r="ER888" s="57" t="str">
        <f t="shared" si="205"/>
        <v>N</v>
      </c>
      <c r="ES888" s="57" t="s">
        <v>193</v>
      </c>
      <c r="ET888" s="57" t="s">
        <v>193</v>
      </c>
      <c r="EU888" s="57" t="s">
        <v>193</v>
      </c>
      <c r="EV888" s="57" t="s">
        <v>193</v>
      </c>
      <c r="EW888" s="57" t="s">
        <v>193</v>
      </c>
      <c r="EX888" s="57" t="s">
        <v>193</v>
      </c>
      <c r="EY888" s="57" t="s">
        <v>193</v>
      </c>
      <c r="EZ888" s="57" t="s">
        <v>193</v>
      </c>
      <c r="FA888" s="57" t="s">
        <v>193</v>
      </c>
      <c r="FB888" s="57" t="s">
        <v>193</v>
      </c>
      <c r="FC888" s="57" t="s">
        <v>193</v>
      </c>
      <c r="FD888" s="57" t="s">
        <v>193</v>
      </c>
      <c r="FE888" s="57" t="s">
        <v>193</v>
      </c>
      <c r="FF888" s="57" t="s">
        <v>193</v>
      </c>
      <c r="FG888" s="57" t="s">
        <v>193</v>
      </c>
      <c r="FH888" s="57" t="s">
        <v>193</v>
      </c>
      <c r="FI888" s="57" t="s">
        <v>193</v>
      </c>
      <c r="FJ888" s="57" t="s">
        <v>193</v>
      </c>
      <c r="FK888" s="57" t="s">
        <v>193</v>
      </c>
      <c r="FL888" s="57" t="s">
        <v>193</v>
      </c>
      <c r="FM888" s="57" t="s">
        <v>193</v>
      </c>
      <c r="FN888" s="57" t="str">
        <f t="shared" si="206"/>
        <v>N</v>
      </c>
      <c r="FO888" s="57" t="s">
        <v>193</v>
      </c>
      <c r="FP888" s="57" t="s">
        <v>193</v>
      </c>
      <c r="FQ888" s="57" t="s">
        <v>193</v>
      </c>
      <c r="FR888" s="57" t="s">
        <v>193</v>
      </c>
      <c r="FS888" s="57" t="s">
        <v>193</v>
      </c>
      <c r="FT888" s="57" t="s">
        <v>193</v>
      </c>
      <c r="FU888" s="57" t="s">
        <v>193</v>
      </c>
      <c r="FV888" s="57" t="s">
        <v>193</v>
      </c>
      <c r="FW888" s="57" t="s">
        <v>193</v>
      </c>
      <c r="FX888" s="57" t="s">
        <v>193</v>
      </c>
      <c r="FZ888" s="57" t="str">
        <f t="shared" si="194"/>
        <v>N</v>
      </c>
    </row>
    <row r="889" spans="1:182" s="18" customFormat="1" ht="10.5" x14ac:dyDescent="0.55000000000000004">
      <c r="B889" s="56" t="s">
        <v>186</v>
      </c>
      <c r="C889" s="57">
        <v>38</v>
      </c>
      <c r="D889" s="57">
        <f t="shared" si="193"/>
        <v>884</v>
      </c>
      <c r="E889" s="57">
        <v>18729</v>
      </c>
      <c r="F889" s="57"/>
      <c r="H889" s="57" t="s">
        <v>198</v>
      </c>
      <c r="I889" s="57" t="s">
        <v>236</v>
      </c>
      <c r="J889" s="57" t="s">
        <v>240</v>
      </c>
      <c r="K889" s="57" t="s">
        <v>238</v>
      </c>
      <c r="L889" s="57" t="s">
        <v>216</v>
      </c>
      <c r="M889" s="58">
        <v>39472</v>
      </c>
      <c r="N889" s="59" t="s">
        <v>218</v>
      </c>
      <c r="O889" s="57"/>
      <c r="P889" s="57"/>
      <c r="Q889" s="57" t="s">
        <v>192</v>
      </c>
      <c r="S889" s="57" t="str">
        <f>IF('[1]Données questionnaire'!W810="","",'[1]Données questionnaire'!W810)</f>
        <v>X</v>
      </c>
      <c r="T889" s="57" t="str">
        <f>IF('[1]Données questionnaire'!X810="","",'[1]Données questionnaire'!X810)</f>
        <v/>
      </c>
      <c r="U889" s="57" t="str">
        <f>IF('[1]Données questionnaire'!Y810="","",'[1]Données questionnaire'!Y810)</f>
        <v/>
      </c>
      <c r="V889" s="57" t="str">
        <f>IF('[1]Données questionnaire'!Z810="","",'[1]Données questionnaire'!Z810)</f>
        <v/>
      </c>
      <c r="W889" s="57" t="str">
        <f>IF('[1]Données questionnaire'!AA810="","",'[1]Données questionnaire'!AA810)</f>
        <v/>
      </c>
      <c r="X889" s="57" t="str">
        <f>IF('[1]Données questionnaire'!AB810="","",'[1]Données questionnaire'!AB810)</f>
        <v/>
      </c>
      <c r="Y889" s="57" t="str">
        <f>IF('[1]Données questionnaire'!AC810="","",'[1]Données questionnaire'!AC810)</f>
        <v>X</v>
      </c>
      <c r="Z889" s="57" t="str">
        <f>IF('[1]Données questionnaire'!AD810="","",'[1]Données questionnaire'!AD810)</f>
        <v/>
      </c>
      <c r="AA889" s="57" t="str">
        <f>IF('[1]Données questionnaire'!AE810="","",'[1]Données questionnaire'!AE810)</f>
        <v/>
      </c>
      <c r="AB889" s="57" t="str">
        <f>IF('[1]Données questionnaire'!AF810="","",'[1]Données questionnaire'!AF810)</f>
        <v/>
      </c>
      <c r="AC889" s="57">
        <f>IF('[1]Données questionnaire'!AG810="","",'[1]Données questionnaire'!AG810)</f>
        <v>37</v>
      </c>
      <c r="AE889" s="57"/>
      <c r="AF889" s="57"/>
      <c r="AG889" s="60"/>
      <c r="AH889" s="57"/>
      <c r="AI889" s="57"/>
      <c r="AJ889" s="57"/>
      <c r="AK889" s="57"/>
      <c r="AL889" s="57"/>
      <c r="AM889" s="57"/>
      <c r="AN889" s="57"/>
      <c r="AO889" s="57"/>
      <c r="AP889" s="57"/>
      <c r="AQ889" s="57"/>
      <c r="AR889" s="57"/>
      <c r="AS889" s="57"/>
      <c r="AT889" s="57"/>
      <c r="AU889" s="57"/>
      <c r="AV889" s="57"/>
      <c r="AW889" s="57"/>
      <c r="AX889" s="57"/>
      <c r="AY889" s="57"/>
      <c r="AZ889" s="57"/>
      <c r="BB889" s="57" t="s">
        <v>192</v>
      </c>
      <c r="BC889" s="57"/>
      <c r="BD889" s="57" t="s">
        <v>193</v>
      </c>
      <c r="BE889" s="60">
        <v>0</v>
      </c>
      <c r="BF889" s="61" t="str">
        <f t="shared" si="195"/>
        <v/>
      </c>
      <c r="BG889" s="57" t="s">
        <v>193</v>
      </c>
      <c r="BH889" s="57"/>
      <c r="BI889" s="57" t="s">
        <v>193</v>
      </c>
      <c r="BJ889" s="57" t="s">
        <v>193</v>
      </c>
      <c r="BK889" s="57" t="s">
        <v>193</v>
      </c>
      <c r="BL889" s="57" t="s">
        <v>193</v>
      </c>
      <c r="BM889" s="57" t="s">
        <v>193</v>
      </c>
      <c r="BN889" s="57" t="s">
        <v>193</v>
      </c>
      <c r="BO889" s="57" t="s">
        <v>193</v>
      </c>
      <c r="BP889" s="57" t="s">
        <v>193</v>
      </c>
      <c r="BQ889" s="57" t="s">
        <v>193</v>
      </c>
      <c r="BR889" s="57" t="str">
        <f t="shared" si="196"/>
        <v>N</v>
      </c>
      <c r="BS889" s="57" t="s">
        <v>193</v>
      </c>
      <c r="BT889" s="57" t="s">
        <v>193</v>
      </c>
      <c r="BU889" s="57" t="s">
        <v>193</v>
      </c>
      <c r="BV889" s="57" t="s">
        <v>193</v>
      </c>
      <c r="BW889" s="57" t="s">
        <v>193</v>
      </c>
      <c r="BX889" s="57" t="str">
        <f t="shared" si="197"/>
        <v>N</v>
      </c>
      <c r="BY889" s="57" t="s">
        <v>193</v>
      </c>
      <c r="BZ889" s="57" t="s">
        <v>193</v>
      </c>
      <c r="CA889" s="57" t="s">
        <v>193</v>
      </c>
      <c r="CB889" s="57" t="s">
        <v>193</v>
      </c>
      <c r="CC889" s="57" t="s">
        <v>193</v>
      </c>
      <c r="CD889" s="57" t="s">
        <v>193</v>
      </c>
      <c r="CE889" s="57" t="s">
        <v>193</v>
      </c>
      <c r="CF889" s="57" t="s">
        <v>193</v>
      </c>
      <c r="CG889" s="57" t="s">
        <v>193</v>
      </c>
      <c r="CH889" s="57" t="s">
        <v>193</v>
      </c>
      <c r="CI889" s="57" t="s">
        <v>193</v>
      </c>
      <c r="CJ889" s="57" t="s">
        <v>193</v>
      </c>
      <c r="CK889" s="57" t="s">
        <v>193</v>
      </c>
      <c r="CL889" s="57" t="s">
        <v>193</v>
      </c>
      <c r="CM889" s="57" t="s">
        <v>193</v>
      </c>
      <c r="CN889" s="57" t="s">
        <v>193</v>
      </c>
      <c r="CO889" s="57" t="s">
        <v>193</v>
      </c>
      <c r="CP889" s="57" t="s">
        <v>193</v>
      </c>
      <c r="CQ889" s="57" t="s">
        <v>193</v>
      </c>
      <c r="CR889" s="57" t="s">
        <v>193</v>
      </c>
      <c r="CS889" s="57" t="str">
        <f t="shared" si="198"/>
        <v>N</v>
      </c>
      <c r="CT889" s="57" t="str">
        <f t="shared" si="199"/>
        <v>N</v>
      </c>
      <c r="CU889" s="62" t="s">
        <v>194</v>
      </c>
      <c r="CV889" s="57" t="s">
        <v>193</v>
      </c>
      <c r="CW889" s="57" t="s">
        <v>193</v>
      </c>
      <c r="CX889" s="57" t="s">
        <v>193</v>
      </c>
      <c r="CY889" s="57" t="s">
        <v>193</v>
      </c>
      <c r="CZ889" s="57" t="str">
        <f t="shared" si="200"/>
        <v>N</v>
      </c>
      <c r="DA889" s="57" t="s">
        <v>193</v>
      </c>
      <c r="DB889" s="57" t="s">
        <v>193</v>
      </c>
      <c r="DC889" s="57" t="s">
        <v>193</v>
      </c>
      <c r="DD889" s="57" t="str">
        <f t="shared" si="201"/>
        <v>N</v>
      </c>
      <c r="DE889" s="57" t="s">
        <v>193</v>
      </c>
      <c r="DF889" s="57" t="s">
        <v>193</v>
      </c>
      <c r="DG889" s="57" t="str">
        <f t="shared" si="202"/>
        <v>N</v>
      </c>
      <c r="DH889" s="57" t="s">
        <v>193</v>
      </c>
      <c r="DI889" s="57" t="s">
        <v>193</v>
      </c>
      <c r="DJ889" s="57" t="s">
        <v>193</v>
      </c>
      <c r="DK889" s="57" t="s">
        <v>193</v>
      </c>
      <c r="DL889" s="57" t="s">
        <v>193</v>
      </c>
      <c r="DM889" s="57" t="s">
        <v>193</v>
      </c>
      <c r="DN889" s="57" t="s">
        <v>193</v>
      </c>
      <c r="DO889" s="62" t="s">
        <v>194</v>
      </c>
      <c r="DP889" s="57" t="s">
        <v>193</v>
      </c>
      <c r="DQ889" s="57" t="s">
        <v>193</v>
      </c>
      <c r="DR889" s="57" t="s">
        <v>193</v>
      </c>
      <c r="DS889" s="57" t="s">
        <v>193</v>
      </c>
      <c r="DT889" s="57" t="s">
        <v>193</v>
      </c>
      <c r="DU889" s="57" t="str">
        <f t="shared" si="203"/>
        <v>N</v>
      </c>
      <c r="DV889" s="57" t="str">
        <f t="shared" si="204"/>
        <v>P</v>
      </c>
      <c r="DW889" s="57" t="s">
        <v>193</v>
      </c>
      <c r="DX889" s="57" t="s">
        <v>193</v>
      </c>
      <c r="DY889" s="57" t="s">
        <v>193</v>
      </c>
      <c r="DZ889" s="57" t="s">
        <v>193</v>
      </c>
      <c r="EA889" s="57" t="s">
        <v>193</v>
      </c>
      <c r="EB889" s="57" t="s">
        <v>193</v>
      </c>
      <c r="EC889" s="57" t="s">
        <v>193</v>
      </c>
      <c r="ED889" s="57" t="s">
        <v>193</v>
      </c>
      <c r="EE889" s="57" t="s">
        <v>193</v>
      </c>
      <c r="EF889" s="57" t="s">
        <v>193</v>
      </c>
      <c r="EG889" s="57" t="s">
        <v>193</v>
      </c>
      <c r="EH889" s="57" t="s">
        <v>193</v>
      </c>
      <c r="EI889" s="57" t="s">
        <v>193</v>
      </c>
      <c r="EJ889" s="57" t="s">
        <v>193</v>
      </c>
      <c r="EK889" s="57" t="s">
        <v>193</v>
      </c>
      <c r="EL889" s="57" t="s">
        <v>193</v>
      </c>
      <c r="EM889" s="57" t="s">
        <v>193</v>
      </c>
      <c r="EN889" s="57" t="s">
        <v>193</v>
      </c>
      <c r="EO889" s="57" t="s">
        <v>193</v>
      </c>
      <c r="EP889" s="57" t="s">
        <v>193</v>
      </c>
      <c r="EQ889" s="57" t="s">
        <v>193</v>
      </c>
      <c r="ER889" s="57" t="str">
        <f t="shared" si="205"/>
        <v>N</v>
      </c>
      <c r="ES889" s="57" t="s">
        <v>193</v>
      </c>
      <c r="ET889" s="57" t="s">
        <v>193</v>
      </c>
      <c r="EU889" s="57" t="s">
        <v>193</v>
      </c>
      <c r="EV889" s="57" t="s">
        <v>193</v>
      </c>
      <c r="EW889" s="57" t="s">
        <v>193</v>
      </c>
      <c r="EX889" s="57" t="s">
        <v>193</v>
      </c>
      <c r="EY889" s="57" t="s">
        <v>193</v>
      </c>
      <c r="EZ889" s="57" t="s">
        <v>193</v>
      </c>
      <c r="FA889" s="57" t="s">
        <v>193</v>
      </c>
      <c r="FB889" s="57" t="s">
        <v>193</v>
      </c>
      <c r="FC889" s="57" t="s">
        <v>193</v>
      </c>
      <c r="FD889" s="57" t="s">
        <v>193</v>
      </c>
      <c r="FE889" s="57" t="s">
        <v>193</v>
      </c>
      <c r="FF889" s="57" t="s">
        <v>193</v>
      </c>
      <c r="FG889" s="57" t="s">
        <v>193</v>
      </c>
      <c r="FH889" s="57" t="s">
        <v>193</v>
      </c>
      <c r="FI889" s="57" t="s">
        <v>193</v>
      </c>
      <c r="FJ889" s="57" t="s">
        <v>193</v>
      </c>
      <c r="FK889" s="57" t="s">
        <v>193</v>
      </c>
      <c r="FL889" s="57" t="s">
        <v>193</v>
      </c>
      <c r="FM889" s="57" t="s">
        <v>193</v>
      </c>
      <c r="FN889" s="57" t="str">
        <f t="shared" si="206"/>
        <v>N</v>
      </c>
      <c r="FO889" s="57" t="s">
        <v>193</v>
      </c>
      <c r="FP889" s="57" t="s">
        <v>193</v>
      </c>
      <c r="FQ889" s="57" t="s">
        <v>193</v>
      </c>
      <c r="FR889" s="57" t="s">
        <v>193</v>
      </c>
      <c r="FS889" s="57" t="s">
        <v>193</v>
      </c>
      <c r="FT889" s="57" t="s">
        <v>193</v>
      </c>
      <c r="FU889" s="57" t="s">
        <v>193</v>
      </c>
      <c r="FV889" s="57" t="s">
        <v>193</v>
      </c>
      <c r="FW889" s="57" t="s">
        <v>193</v>
      </c>
      <c r="FX889" s="57" t="s">
        <v>193</v>
      </c>
      <c r="FZ889" s="57" t="str">
        <f t="shared" si="194"/>
        <v>P</v>
      </c>
    </row>
    <row r="890" spans="1:182" s="18" customFormat="1" ht="10.5" x14ac:dyDescent="0.55000000000000004">
      <c r="B890" s="56" t="s">
        <v>186</v>
      </c>
      <c r="C890" s="57">
        <v>39</v>
      </c>
      <c r="D890" s="57">
        <f t="shared" si="193"/>
        <v>885</v>
      </c>
      <c r="E890" s="57">
        <v>18731</v>
      </c>
      <c r="F890" s="57"/>
      <c r="H890" s="57" t="s">
        <v>198</v>
      </c>
      <c r="I890" s="57" t="s">
        <v>236</v>
      </c>
      <c r="J890" s="57" t="s">
        <v>240</v>
      </c>
      <c r="K890" s="57" t="s">
        <v>238</v>
      </c>
      <c r="L890" s="57" t="s">
        <v>216</v>
      </c>
      <c r="M890" s="58">
        <v>39472</v>
      </c>
      <c r="N890" s="59" t="s">
        <v>218</v>
      </c>
      <c r="O890" s="57"/>
      <c r="P890" s="57"/>
      <c r="Q890" s="57" t="s">
        <v>192</v>
      </c>
      <c r="S890" s="57" t="str">
        <f>IF('[1]Données questionnaire'!W811="","",'[1]Données questionnaire'!W811)</f>
        <v>X</v>
      </c>
      <c r="T890" s="57" t="str">
        <f>IF('[1]Données questionnaire'!X811="","",'[1]Données questionnaire'!X811)</f>
        <v/>
      </c>
      <c r="U890" s="57" t="str">
        <f>IF('[1]Données questionnaire'!Y811="","",'[1]Données questionnaire'!Y811)</f>
        <v/>
      </c>
      <c r="V890" s="57" t="str">
        <f>IF('[1]Données questionnaire'!Z811="","",'[1]Données questionnaire'!Z811)</f>
        <v/>
      </c>
      <c r="W890" s="57" t="str">
        <f>IF('[1]Données questionnaire'!AA811="","",'[1]Données questionnaire'!AA811)</f>
        <v/>
      </c>
      <c r="X890" s="57" t="str">
        <f>IF('[1]Données questionnaire'!AB811="","",'[1]Données questionnaire'!AB811)</f>
        <v/>
      </c>
      <c r="Y890" s="57" t="str">
        <f>IF('[1]Données questionnaire'!AC811="","",'[1]Données questionnaire'!AC811)</f>
        <v>X</v>
      </c>
      <c r="Z890" s="57" t="str">
        <f>IF('[1]Données questionnaire'!AD811="","",'[1]Données questionnaire'!AD811)</f>
        <v/>
      </c>
      <c r="AA890" s="57" t="str">
        <f>IF('[1]Données questionnaire'!AE811="","",'[1]Données questionnaire'!AE811)</f>
        <v/>
      </c>
      <c r="AB890" s="57" t="str">
        <f>IF('[1]Données questionnaire'!AF811="","",'[1]Données questionnaire'!AF811)</f>
        <v/>
      </c>
      <c r="AC890" s="57">
        <f>IF('[1]Données questionnaire'!AG811="","",'[1]Données questionnaire'!AG811)</f>
        <v>50</v>
      </c>
      <c r="AE890" s="57"/>
      <c r="AF890" s="57"/>
      <c r="AG890" s="60"/>
      <c r="AH890" s="57"/>
      <c r="AI890" s="57"/>
      <c r="AJ890" s="57"/>
      <c r="AK890" s="57"/>
      <c r="AL890" s="57"/>
      <c r="AM890" s="57"/>
      <c r="AN890" s="57"/>
      <c r="AO890" s="57"/>
      <c r="AP890" s="57"/>
      <c r="AQ890" s="57"/>
      <c r="AR890" s="57"/>
      <c r="AS890" s="57"/>
      <c r="AT890" s="57"/>
      <c r="AU890" s="57"/>
      <c r="AV890" s="57"/>
      <c r="AW890" s="57"/>
      <c r="AX890" s="57"/>
      <c r="AY890" s="57"/>
      <c r="AZ890" s="57"/>
      <c r="BB890" s="57" t="s">
        <v>192</v>
      </c>
      <c r="BC890" s="57"/>
      <c r="BD890" s="57" t="s">
        <v>193</v>
      </c>
      <c r="BE890" s="60">
        <v>0</v>
      </c>
      <c r="BF890" s="61" t="str">
        <f t="shared" si="195"/>
        <v/>
      </c>
      <c r="BG890" s="57" t="s">
        <v>193</v>
      </c>
      <c r="BH890" s="57"/>
      <c r="BI890" s="57" t="s">
        <v>193</v>
      </c>
      <c r="BJ890" s="57" t="s">
        <v>193</v>
      </c>
      <c r="BK890" s="57" t="s">
        <v>193</v>
      </c>
      <c r="BL890" s="57" t="s">
        <v>193</v>
      </c>
      <c r="BM890" s="57" t="s">
        <v>193</v>
      </c>
      <c r="BN890" s="57" t="s">
        <v>193</v>
      </c>
      <c r="BO890" s="57" t="s">
        <v>193</v>
      </c>
      <c r="BP890" s="57" t="s">
        <v>193</v>
      </c>
      <c r="BQ890" s="57" t="s">
        <v>193</v>
      </c>
      <c r="BR890" s="57" t="str">
        <f t="shared" si="196"/>
        <v>N</v>
      </c>
      <c r="BS890" s="57" t="s">
        <v>193</v>
      </c>
      <c r="BT890" s="57" t="s">
        <v>193</v>
      </c>
      <c r="BU890" s="57" t="s">
        <v>193</v>
      </c>
      <c r="BV890" s="57" t="s">
        <v>193</v>
      </c>
      <c r="BW890" s="57" t="s">
        <v>193</v>
      </c>
      <c r="BX890" s="57" t="str">
        <f t="shared" si="197"/>
        <v>N</v>
      </c>
      <c r="BY890" s="57" t="s">
        <v>193</v>
      </c>
      <c r="BZ890" s="57" t="s">
        <v>193</v>
      </c>
      <c r="CA890" s="57" t="s">
        <v>193</v>
      </c>
      <c r="CB890" s="57" t="s">
        <v>193</v>
      </c>
      <c r="CC890" s="57" t="s">
        <v>193</v>
      </c>
      <c r="CD890" s="57" t="s">
        <v>193</v>
      </c>
      <c r="CE890" s="57" t="s">
        <v>193</v>
      </c>
      <c r="CF890" s="57" t="s">
        <v>193</v>
      </c>
      <c r="CG890" s="57" t="s">
        <v>193</v>
      </c>
      <c r="CH890" s="57" t="s">
        <v>193</v>
      </c>
      <c r="CI890" s="57" t="s">
        <v>193</v>
      </c>
      <c r="CJ890" s="57" t="s">
        <v>193</v>
      </c>
      <c r="CK890" s="57" t="s">
        <v>193</v>
      </c>
      <c r="CL890" s="57" t="s">
        <v>193</v>
      </c>
      <c r="CM890" s="57" t="s">
        <v>193</v>
      </c>
      <c r="CN890" s="57" t="s">
        <v>193</v>
      </c>
      <c r="CO890" s="57" t="s">
        <v>193</v>
      </c>
      <c r="CP890" s="57" t="s">
        <v>193</v>
      </c>
      <c r="CQ890" s="57" t="s">
        <v>193</v>
      </c>
      <c r="CR890" s="57" t="s">
        <v>193</v>
      </c>
      <c r="CS890" s="57" t="str">
        <f t="shared" si="198"/>
        <v>N</v>
      </c>
      <c r="CT890" s="57" t="str">
        <f t="shared" si="199"/>
        <v>N</v>
      </c>
      <c r="CU890" s="57" t="s">
        <v>193</v>
      </c>
      <c r="CV890" s="57" t="s">
        <v>193</v>
      </c>
      <c r="CW890" s="57" t="s">
        <v>193</v>
      </c>
      <c r="CX890" s="57" t="s">
        <v>193</v>
      </c>
      <c r="CY890" s="57" t="s">
        <v>193</v>
      </c>
      <c r="CZ890" s="57" t="str">
        <f t="shared" si="200"/>
        <v>N</v>
      </c>
      <c r="DA890" s="57" t="s">
        <v>193</v>
      </c>
      <c r="DB890" s="57" t="s">
        <v>193</v>
      </c>
      <c r="DC890" s="57" t="s">
        <v>193</v>
      </c>
      <c r="DD890" s="57" t="str">
        <f t="shared" si="201"/>
        <v>N</v>
      </c>
      <c r="DE890" s="57" t="s">
        <v>193</v>
      </c>
      <c r="DF890" s="57" t="s">
        <v>193</v>
      </c>
      <c r="DG890" s="57" t="str">
        <f t="shared" si="202"/>
        <v>N</v>
      </c>
      <c r="DH890" s="57" t="s">
        <v>193</v>
      </c>
      <c r="DI890" s="57" t="s">
        <v>193</v>
      </c>
      <c r="DJ890" s="57" t="s">
        <v>193</v>
      </c>
      <c r="DK890" s="57" t="s">
        <v>193</v>
      </c>
      <c r="DL890" s="57" t="s">
        <v>193</v>
      </c>
      <c r="DM890" s="57" t="s">
        <v>193</v>
      </c>
      <c r="DN890" s="57" t="s">
        <v>193</v>
      </c>
      <c r="DO890" s="57" t="s">
        <v>193</v>
      </c>
      <c r="DP890" s="57" t="s">
        <v>193</v>
      </c>
      <c r="DQ890" s="57" t="s">
        <v>193</v>
      </c>
      <c r="DR890" s="57" t="s">
        <v>193</v>
      </c>
      <c r="DS890" s="57" t="s">
        <v>193</v>
      </c>
      <c r="DT890" s="57" t="s">
        <v>193</v>
      </c>
      <c r="DU890" s="57" t="str">
        <f t="shared" si="203"/>
        <v>N</v>
      </c>
      <c r="DV890" s="57" t="str">
        <f t="shared" si="204"/>
        <v>N</v>
      </c>
      <c r="DW890" s="57" t="s">
        <v>193</v>
      </c>
      <c r="DX890" s="57" t="s">
        <v>193</v>
      </c>
      <c r="DY890" s="57" t="s">
        <v>193</v>
      </c>
      <c r="DZ890" s="57" t="s">
        <v>193</v>
      </c>
      <c r="EA890" s="57" t="s">
        <v>193</v>
      </c>
      <c r="EB890" s="57" t="s">
        <v>193</v>
      </c>
      <c r="EC890" s="57" t="s">
        <v>193</v>
      </c>
      <c r="ED890" s="57" t="s">
        <v>193</v>
      </c>
      <c r="EE890" s="57" t="s">
        <v>193</v>
      </c>
      <c r="EF890" s="57" t="s">
        <v>193</v>
      </c>
      <c r="EG890" s="57" t="s">
        <v>193</v>
      </c>
      <c r="EH890" s="57" t="s">
        <v>193</v>
      </c>
      <c r="EI890" s="57" t="s">
        <v>193</v>
      </c>
      <c r="EJ890" s="57" t="s">
        <v>193</v>
      </c>
      <c r="EK890" s="57" t="s">
        <v>193</v>
      </c>
      <c r="EL890" s="57" t="s">
        <v>193</v>
      </c>
      <c r="EM890" s="57" t="s">
        <v>193</v>
      </c>
      <c r="EN890" s="57" t="s">
        <v>193</v>
      </c>
      <c r="EO890" s="57" t="s">
        <v>193</v>
      </c>
      <c r="EP890" s="57" t="s">
        <v>193</v>
      </c>
      <c r="EQ890" s="57" t="s">
        <v>193</v>
      </c>
      <c r="ER890" s="57" t="str">
        <f t="shared" si="205"/>
        <v>N</v>
      </c>
      <c r="ES890" s="57" t="s">
        <v>193</v>
      </c>
      <c r="ET890" s="57" t="s">
        <v>193</v>
      </c>
      <c r="EU890" s="57" t="s">
        <v>193</v>
      </c>
      <c r="EV890" s="57" t="s">
        <v>193</v>
      </c>
      <c r="EW890" s="57" t="s">
        <v>193</v>
      </c>
      <c r="EX890" s="57" t="s">
        <v>193</v>
      </c>
      <c r="EY890" s="57" t="s">
        <v>193</v>
      </c>
      <c r="EZ890" s="57" t="s">
        <v>193</v>
      </c>
      <c r="FA890" s="57" t="s">
        <v>193</v>
      </c>
      <c r="FB890" s="57" t="s">
        <v>193</v>
      </c>
      <c r="FC890" s="57" t="s">
        <v>193</v>
      </c>
      <c r="FD890" s="57" t="s">
        <v>193</v>
      </c>
      <c r="FE890" s="57" t="s">
        <v>193</v>
      </c>
      <c r="FF890" s="57" t="s">
        <v>193</v>
      </c>
      <c r="FG890" s="57" t="s">
        <v>193</v>
      </c>
      <c r="FH890" s="57" t="s">
        <v>193</v>
      </c>
      <c r="FI890" s="57" t="s">
        <v>193</v>
      </c>
      <c r="FJ890" s="57" t="s">
        <v>193</v>
      </c>
      <c r="FK890" s="57" t="s">
        <v>193</v>
      </c>
      <c r="FL890" s="57" t="s">
        <v>193</v>
      </c>
      <c r="FM890" s="57" t="s">
        <v>193</v>
      </c>
      <c r="FN890" s="57" t="str">
        <f t="shared" si="206"/>
        <v>N</v>
      </c>
      <c r="FO890" s="57" t="s">
        <v>193</v>
      </c>
      <c r="FP890" s="57" t="s">
        <v>193</v>
      </c>
      <c r="FQ890" s="57" t="s">
        <v>193</v>
      </c>
      <c r="FR890" s="57" t="s">
        <v>193</v>
      </c>
      <c r="FS890" s="57" t="s">
        <v>193</v>
      </c>
      <c r="FT890" s="57" t="s">
        <v>193</v>
      </c>
      <c r="FU890" s="57" t="s">
        <v>193</v>
      </c>
      <c r="FV890" s="57" t="s">
        <v>193</v>
      </c>
      <c r="FW890" s="57" t="s">
        <v>193</v>
      </c>
      <c r="FX890" s="57" t="s">
        <v>193</v>
      </c>
      <c r="FZ890" s="57" t="str">
        <f t="shared" si="194"/>
        <v>N</v>
      </c>
    </row>
    <row r="891" spans="1:182" s="18" customFormat="1" ht="10.5" x14ac:dyDescent="0.55000000000000004">
      <c r="A891" s="64"/>
      <c r="B891" s="56" t="s">
        <v>186</v>
      </c>
      <c r="C891" s="57">
        <v>1</v>
      </c>
      <c r="D891" s="57">
        <f t="shared" ref="D891:D954" si="207">D890+1</f>
        <v>886</v>
      </c>
      <c r="E891" s="57">
        <v>18517</v>
      </c>
      <c r="F891" s="57"/>
      <c r="H891" s="57" t="s">
        <v>198</v>
      </c>
      <c r="I891" s="57" t="s">
        <v>236</v>
      </c>
      <c r="J891" s="57" t="s">
        <v>241</v>
      </c>
      <c r="K891" s="57" t="s">
        <v>238</v>
      </c>
      <c r="L891" s="57" t="s">
        <v>216</v>
      </c>
      <c r="M891" s="58">
        <v>39472</v>
      </c>
      <c r="N891" s="59" t="s">
        <v>218</v>
      </c>
      <c r="O891" s="57"/>
      <c r="P891" s="57"/>
      <c r="Q891" s="57" t="s">
        <v>192</v>
      </c>
      <c r="S891" s="57" t="str">
        <f>IF('[1]Données questionnaire'!W812="","",'[1]Données questionnaire'!W812)</f>
        <v>X</v>
      </c>
      <c r="T891" s="57" t="str">
        <f>IF('[1]Données questionnaire'!X812="","",'[1]Données questionnaire'!X812)</f>
        <v/>
      </c>
      <c r="U891" s="57" t="str">
        <f>IF('[1]Données questionnaire'!Y812="","",'[1]Données questionnaire'!Y812)</f>
        <v/>
      </c>
      <c r="V891" s="57" t="str">
        <f>IF('[1]Données questionnaire'!Z812="","",'[1]Données questionnaire'!Z812)</f>
        <v/>
      </c>
      <c r="W891" s="57" t="str">
        <f>IF('[1]Données questionnaire'!AA812="","",'[1]Données questionnaire'!AA812)</f>
        <v/>
      </c>
      <c r="X891" s="57" t="str">
        <f>IF('[1]Données questionnaire'!AB812="","",'[1]Données questionnaire'!AB812)</f>
        <v/>
      </c>
      <c r="Y891" s="57" t="str">
        <f>IF('[1]Données questionnaire'!AC812="","",'[1]Données questionnaire'!AC812)</f>
        <v>X</v>
      </c>
      <c r="Z891" s="57" t="str">
        <f>IF('[1]Données questionnaire'!AD812="","",'[1]Données questionnaire'!AD812)</f>
        <v/>
      </c>
      <c r="AA891" s="57" t="str">
        <f>IF('[1]Données questionnaire'!AE812="","",'[1]Données questionnaire'!AE812)</f>
        <v/>
      </c>
      <c r="AB891" s="57" t="str">
        <f>IF('[1]Données questionnaire'!AF812="","",'[1]Données questionnaire'!AF812)</f>
        <v/>
      </c>
      <c r="AC891" s="57">
        <f>IF('[1]Données questionnaire'!AG812="","",'[1]Données questionnaire'!AG812)</f>
        <v>22</v>
      </c>
      <c r="AE891" s="57"/>
      <c r="AF891" s="57"/>
      <c r="AG891" s="60"/>
      <c r="AH891" s="57"/>
      <c r="AI891" s="57"/>
      <c r="AJ891" s="57"/>
      <c r="AK891" s="57"/>
      <c r="AL891" s="57"/>
      <c r="AM891" s="57"/>
      <c r="AN891" s="57"/>
      <c r="AO891" s="57"/>
      <c r="AP891" s="57"/>
      <c r="AQ891" s="57"/>
      <c r="AR891" s="57"/>
      <c r="AS891" s="57"/>
      <c r="AT891" s="57"/>
      <c r="AU891" s="57"/>
      <c r="AV891" s="57"/>
      <c r="AW891" s="57"/>
      <c r="AX891" s="57"/>
      <c r="AY891" s="57"/>
      <c r="AZ891" s="57"/>
      <c r="BB891" s="57" t="s">
        <v>192</v>
      </c>
      <c r="BC891" s="57"/>
      <c r="BD891" s="57" t="s">
        <v>193</v>
      </c>
      <c r="BE891" s="60">
        <v>0</v>
      </c>
      <c r="BF891" s="61" t="str">
        <f t="shared" si="195"/>
        <v/>
      </c>
      <c r="BG891" s="57" t="s">
        <v>193</v>
      </c>
      <c r="BH891" s="57"/>
      <c r="BI891" s="57" t="s">
        <v>193</v>
      </c>
      <c r="BJ891" s="57" t="s">
        <v>193</v>
      </c>
      <c r="BK891" s="57" t="s">
        <v>193</v>
      </c>
      <c r="BL891" s="57" t="s">
        <v>193</v>
      </c>
      <c r="BM891" s="57" t="s">
        <v>193</v>
      </c>
      <c r="BN891" s="57" t="s">
        <v>193</v>
      </c>
      <c r="BO891" s="57" t="s">
        <v>193</v>
      </c>
      <c r="BP891" s="57" t="s">
        <v>193</v>
      </c>
      <c r="BQ891" s="57" t="s">
        <v>193</v>
      </c>
      <c r="BR891" s="57" t="str">
        <f t="shared" si="196"/>
        <v>N</v>
      </c>
      <c r="BS891" s="57" t="s">
        <v>193</v>
      </c>
      <c r="BT891" s="57" t="s">
        <v>193</v>
      </c>
      <c r="BU891" s="57" t="s">
        <v>193</v>
      </c>
      <c r="BV891" s="57" t="s">
        <v>193</v>
      </c>
      <c r="BW891" s="57" t="s">
        <v>193</v>
      </c>
      <c r="BX891" s="57" t="str">
        <f t="shared" si="197"/>
        <v>N</v>
      </c>
      <c r="BY891" s="57" t="s">
        <v>193</v>
      </c>
      <c r="BZ891" s="57" t="s">
        <v>193</v>
      </c>
      <c r="CA891" s="57" t="s">
        <v>193</v>
      </c>
      <c r="CB891" s="57" t="s">
        <v>193</v>
      </c>
      <c r="CC891" s="57" t="s">
        <v>193</v>
      </c>
      <c r="CD891" s="57" t="s">
        <v>193</v>
      </c>
      <c r="CE891" s="57" t="s">
        <v>193</v>
      </c>
      <c r="CF891" s="57" t="s">
        <v>193</v>
      </c>
      <c r="CG891" s="57" t="s">
        <v>193</v>
      </c>
      <c r="CH891" s="57" t="s">
        <v>193</v>
      </c>
      <c r="CI891" s="57" t="s">
        <v>193</v>
      </c>
      <c r="CJ891" s="57" t="s">
        <v>193</v>
      </c>
      <c r="CK891" s="57" t="s">
        <v>193</v>
      </c>
      <c r="CL891" s="57" t="s">
        <v>193</v>
      </c>
      <c r="CM891" s="57" t="s">
        <v>193</v>
      </c>
      <c r="CN891" s="57" t="s">
        <v>193</v>
      </c>
      <c r="CO891" s="57" t="s">
        <v>193</v>
      </c>
      <c r="CP891" s="57" t="s">
        <v>193</v>
      </c>
      <c r="CQ891" s="57" t="s">
        <v>193</v>
      </c>
      <c r="CR891" s="57" t="s">
        <v>193</v>
      </c>
      <c r="CS891" s="57" t="str">
        <f t="shared" si="198"/>
        <v>N</v>
      </c>
      <c r="CT891" s="57" t="str">
        <f t="shared" si="199"/>
        <v>N</v>
      </c>
      <c r="CU891" s="62" t="s">
        <v>194</v>
      </c>
      <c r="CV891" s="57" t="s">
        <v>193</v>
      </c>
      <c r="CW891" s="57" t="s">
        <v>193</v>
      </c>
      <c r="CX891" s="57" t="s">
        <v>193</v>
      </c>
      <c r="CY891" s="57" t="s">
        <v>193</v>
      </c>
      <c r="CZ891" s="57" t="str">
        <f t="shared" si="200"/>
        <v>N</v>
      </c>
      <c r="DA891" s="57" t="s">
        <v>193</v>
      </c>
      <c r="DB891" s="57" t="s">
        <v>193</v>
      </c>
      <c r="DC891" s="57" t="s">
        <v>193</v>
      </c>
      <c r="DD891" s="57" t="str">
        <f t="shared" si="201"/>
        <v>N</v>
      </c>
      <c r="DE891" s="57" t="s">
        <v>193</v>
      </c>
      <c r="DF891" s="57" t="s">
        <v>193</v>
      </c>
      <c r="DG891" s="57" t="str">
        <f t="shared" si="202"/>
        <v>N</v>
      </c>
      <c r="DH891" s="57" t="s">
        <v>193</v>
      </c>
      <c r="DI891" s="57" t="s">
        <v>193</v>
      </c>
      <c r="DJ891" s="57" t="s">
        <v>193</v>
      </c>
      <c r="DK891" s="57" t="s">
        <v>193</v>
      </c>
      <c r="DL891" s="57" t="s">
        <v>193</v>
      </c>
      <c r="DM891" s="57" t="s">
        <v>193</v>
      </c>
      <c r="DN891" s="57" t="s">
        <v>193</v>
      </c>
      <c r="DO891" s="57" t="s">
        <v>193</v>
      </c>
      <c r="DP891" s="57" t="s">
        <v>193</v>
      </c>
      <c r="DQ891" s="57" t="s">
        <v>193</v>
      </c>
      <c r="DR891" s="57" t="s">
        <v>193</v>
      </c>
      <c r="DS891" s="57" t="s">
        <v>193</v>
      </c>
      <c r="DT891" s="57" t="s">
        <v>193</v>
      </c>
      <c r="DU891" s="57" t="str">
        <f t="shared" si="203"/>
        <v>N</v>
      </c>
      <c r="DV891" s="57" t="str">
        <f t="shared" si="204"/>
        <v>N</v>
      </c>
      <c r="DW891" s="57" t="s">
        <v>193</v>
      </c>
      <c r="DX891" s="57" t="s">
        <v>193</v>
      </c>
      <c r="DY891" s="57" t="s">
        <v>193</v>
      </c>
      <c r="DZ891" s="57" t="s">
        <v>193</v>
      </c>
      <c r="EA891" s="57" t="s">
        <v>193</v>
      </c>
      <c r="EB891" s="57" t="s">
        <v>193</v>
      </c>
      <c r="EC891" s="57" t="s">
        <v>193</v>
      </c>
      <c r="ED891" s="57" t="s">
        <v>193</v>
      </c>
      <c r="EE891" s="57" t="s">
        <v>193</v>
      </c>
      <c r="EF891" s="57" t="s">
        <v>193</v>
      </c>
      <c r="EG891" s="57" t="s">
        <v>193</v>
      </c>
      <c r="EH891" s="57" t="s">
        <v>193</v>
      </c>
      <c r="EI891" s="57" t="s">
        <v>193</v>
      </c>
      <c r="EJ891" s="57" t="s">
        <v>193</v>
      </c>
      <c r="EK891" s="57" t="s">
        <v>193</v>
      </c>
      <c r="EL891" s="57" t="s">
        <v>193</v>
      </c>
      <c r="EM891" s="57" t="s">
        <v>193</v>
      </c>
      <c r="EN891" s="57" t="s">
        <v>193</v>
      </c>
      <c r="EO891" s="57" t="s">
        <v>193</v>
      </c>
      <c r="EP891" s="57" t="s">
        <v>193</v>
      </c>
      <c r="EQ891" s="57" t="s">
        <v>193</v>
      </c>
      <c r="ER891" s="57" t="str">
        <f t="shared" si="205"/>
        <v>N</v>
      </c>
      <c r="ES891" s="57" t="s">
        <v>193</v>
      </c>
      <c r="ET891" s="57" t="s">
        <v>193</v>
      </c>
      <c r="EU891" s="57" t="s">
        <v>193</v>
      </c>
      <c r="EV891" s="57" t="s">
        <v>193</v>
      </c>
      <c r="EW891" s="57" t="s">
        <v>193</v>
      </c>
      <c r="EX891" s="57" t="s">
        <v>193</v>
      </c>
      <c r="EY891" s="57" t="s">
        <v>193</v>
      </c>
      <c r="EZ891" s="57" t="s">
        <v>193</v>
      </c>
      <c r="FA891" s="57" t="s">
        <v>193</v>
      </c>
      <c r="FB891" s="57" t="s">
        <v>193</v>
      </c>
      <c r="FC891" s="57" t="s">
        <v>193</v>
      </c>
      <c r="FD891" s="57" t="s">
        <v>193</v>
      </c>
      <c r="FE891" s="57" t="s">
        <v>193</v>
      </c>
      <c r="FF891" s="57" t="s">
        <v>193</v>
      </c>
      <c r="FG891" s="57" t="s">
        <v>193</v>
      </c>
      <c r="FH891" s="57" t="s">
        <v>193</v>
      </c>
      <c r="FI891" s="57" t="s">
        <v>193</v>
      </c>
      <c r="FJ891" s="57" t="s">
        <v>193</v>
      </c>
      <c r="FK891" s="57" t="s">
        <v>193</v>
      </c>
      <c r="FL891" s="57" t="s">
        <v>193</v>
      </c>
      <c r="FM891" s="57" t="s">
        <v>193</v>
      </c>
      <c r="FN891" s="57" t="str">
        <f t="shared" si="206"/>
        <v>N</v>
      </c>
      <c r="FO891" s="57" t="s">
        <v>193</v>
      </c>
      <c r="FP891" s="57" t="s">
        <v>193</v>
      </c>
      <c r="FQ891" s="57" t="s">
        <v>193</v>
      </c>
      <c r="FR891" s="57" t="s">
        <v>193</v>
      </c>
      <c r="FS891" s="57" t="s">
        <v>193</v>
      </c>
      <c r="FT891" s="57" t="s">
        <v>193</v>
      </c>
      <c r="FU891" s="57" t="s">
        <v>193</v>
      </c>
      <c r="FV891" s="57" t="s">
        <v>193</v>
      </c>
      <c r="FW891" s="57" t="s">
        <v>193</v>
      </c>
      <c r="FX891" s="57" t="s">
        <v>193</v>
      </c>
      <c r="FZ891" s="57" t="str">
        <f t="shared" si="194"/>
        <v>N</v>
      </c>
    </row>
    <row r="892" spans="1:182" s="18" customFormat="1" ht="10.5" x14ac:dyDescent="0.55000000000000004">
      <c r="B892" s="56" t="s">
        <v>186</v>
      </c>
      <c r="C892" s="57">
        <v>2</v>
      </c>
      <c r="D892" s="57">
        <f t="shared" si="207"/>
        <v>887</v>
      </c>
      <c r="E892" s="57">
        <v>18519</v>
      </c>
      <c r="F892" s="57"/>
      <c r="H892" s="57" t="s">
        <v>198</v>
      </c>
      <c r="I892" s="57" t="s">
        <v>236</v>
      </c>
      <c r="J892" s="57" t="s">
        <v>241</v>
      </c>
      <c r="K892" s="57" t="s">
        <v>238</v>
      </c>
      <c r="L892" s="57" t="s">
        <v>216</v>
      </c>
      <c r="M892" s="58">
        <v>39472</v>
      </c>
      <c r="N892" s="59" t="s">
        <v>218</v>
      </c>
      <c r="O892" s="57"/>
      <c r="P892" s="57"/>
      <c r="Q892" s="57" t="s">
        <v>192</v>
      </c>
      <c r="S892" s="57" t="str">
        <f>IF('[1]Données questionnaire'!W813="","",'[1]Données questionnaire'!W813)</f>
        <v>X</v>
      </c>
      <c r="T892" s="57" t="str">
        <f>IF('[1]Données questionnaire'!X813="","",'[1]Données questionnaire'!X813)</f>
        <v/>
      </c>
      <c r="U892" s="57" t="str">
        <f>IF('[1]Données questionnaire'!Y813="","",'[1]Données questionnaire'!Y813)</f>
        <v/>
      </c>
      <c r="V892" s="57" t="str">
        <f>IF('[1]Données questionnaire'!Z813="","",'[1]Données questionnaire'!Z813)</f>
        <v/>
      </c>
      <c r="W892" s="57" t="str">
        <f>IF('[1]Données questionnaire'!AA813="","",'[1]Données questionnaire'!AA813)</f>
        <v/>
      </c>
      <c r="X892" s="57" t="str">
        <f>IF('[1]Données questionnaire'!AB813="","",'[1]Données questionnaire'!AB813)</f>
        <v/>
      </c>
      <c r="Y892" s="57" t="str">
        <f>IF('[1]Données questionnaire'!AC813="","",'[1]Données questionnaire'!AC813)</f>
        <v>X</v>
      </c>
      <c r="Z892" s="57" t="str">
        <f>IF('[1]Données questionnaire'!AD813="","",'[1]Données questionnaire'!AD813)</f>
        <v/>
      </c>
      <c r="AA892" s="57" t="str">
        <f>IF('[1]Données questionnaire'!AE813="","",'[1]Données questionnaire'!AE813)</f>
        <v/>
      </c>
      <c r="AB892" s="57" t="str">
        <f>IF('[1]Données questionnaire'!AF813="","",'[1]Données questionnaire'!AF813)</f>
        <v/>
      </c>
      <c r="AC892" s="57">
        <f>IF('[1]Données questionnaire'!AG813="","",'[1]Données questionnaire'!AG813)</f>
        <v>50</v>
      </c>
      <c r="AE892" s="57"/>
      <c r="AF892" s="57"/>
      <c r="AG892" s="60"/>
      <c r="AH892" s="57"/>
      <c r="AI892" s="57"/>
      <c r="AJ892" s="57"/>
      <c r="AK892" s="57"/>
      <c r="AL892" s="57"/>
      <c r="AM892" s="57"/>
      <c r="AN892" s="57"/>
      <c r="AO892" s="57"/>
      <c r="AP892" s="57"/>
      <c r="AQ892" s="57"/>
      <c r="AR892" s="57"/>
      <c r="AS892" s="57"/>
      <c r="AT892" s="57"/>
      <c r="AU892" s="57"/>
      <c r="AV892" s="57"/>
      <c r="AW892" s="57"/>
      <c r="AX892" s="57"/>
      <c r="AY892" s="57"/>
      <c r="AZ892" s="57"/>
      <c r="BB892" s="57" t="s">
        <v>192</v>
      </c>
      <c r="BC892" s="57"/>
      <c r="BD892" s="57" t="s">
        <v>193</v>
      </c>
      <c r="BE892" s="60">
        <v>0</v>
      </c>
      <c r="BF892" s="61" t="str">
        <f t="shared" si="195"/>
        <v/>
      </c>
      <c r="BG892" s="57" t="s">
        <v>193</v>
      </c>
      <c r="BH892" s="57"/>
      <c r="BI892" s="57" t="s">
        <v>193</v>
      </c>
      <c r="BJ892" s="57" t="s">
        <v>193</v>
      </c>
      <c r="BK892" s="57" t="s">
        <v>193</v>
      </c>
      <c r="BL892" s="57" t="s">
        <v>193</v>
      </c>
      <c r="BM892" s="57" t="s">
        <v>193</v>
      </c>
      <c r="BN892" s="57" t="s">
        <v>193</v>
      </c>
      <c r="BO892" s="57" t="s">
        <v>193</v>
      </c>
      <c r="BP892" s="57" t="s">
        <v>193</v>
      </c>
      <c r="BQ892" s="57" t="s">
        <v>193</v>
      </c>
      <c r="BR892" s="57" t="str">
        <f t="shared" si="196"/>
        <v>N</v>
      </c>
      <c r="BS892" s="57" t="s">
        <v>193</v>
      </c>
      <c r="BT892" s="57" t="s">
        <v>193</v>
      </c>
      <c r="BU892" s="57" t="s">
        <v>193</v>
      </c>
      <c r="BV892" s="57" t="s">
        <v>193</v>
      </c>
      <c r="BW892" s="57" t="s">
        <v>193</v>
      </c>
      <c r="BX892" s="57" t="str">
        <f t="shared" si="197"/>
        <v>N</v>
      </c>
      <c r="BY892" s="57" t="s">
        <v>193</v>
      </c>
      <c r="BZ892" s="57" t="s">
        <v>193</v>
      </c>
      <c r="CA892" s="57" t="s">
        <v>193</v>
      </c>
      <c r="CB892" s="57" t="s">
        <v>193</v>
      </c>
      <c r="CC892" s="57" t="s">
        <v>193</v>
      </c>
      <c r="CD892" s="57" t="s">
        <v>193</v>
      </c>
      <c r="CE892" s="57" t="s">
        <v>193</v>
      </c>
      <c r="CF892" s="57" t="s">
        <v>193</v>
      </c>
      <c r="CG892" s="57" t="s">
        <v>193</v>
      </c>
      <c r="CH892" s="57" t="s">
        <v>193</v>
      </c>
      <c r="CI892" s="57" t="s">
        <v>193</v>
      </c>
      <c r="CJ892" s="57" t="s">
        <v>193</v>
      </c>
      <c r="CK892" s="57" t="s">
        <v>193</v>
      </c>
      <c r="CL892" s="57" t="s">
        <v>193</v>
      </c>
      <c r="CM892" s="57" t="s">
        <v>193</v>
      </c>
      <c r="CN892" s="57" t="s">
        <v>193</v>
      </c>
      <c r="CO892" s="57" t="s">
        <v>193</v>
      </c>
      <c r="CP892" s="57" t="s">
        <v>193</v>
      </c>
      <c r="CQ892" s="57" t="s">
        <v>193</v>
      </c>
      <c r="CR892" s="57" t="s">
        <v>193</v>
      </c>
      <c r="CS892" s="57" t="str">
        <f t="shared" si="198"/>
        <v>N</v>
      </c>
      <c r="CT892" s="57" t="str">
        <f t="shared" si="199"/>
        <v>N</v>
      </c>
      <c r="CU892" s="57" t="s">
        <v>193</v>
      </c>
      <c r="CV892" s="57" t="s">
        <v>193</v>
      </c>
      <c r="CW892" s="57" t="s">
        <v>193</v>
      </c>
      <c r="CX892" s="57" t="s">
        <v>193</v>
      </c>
      <c r="CY892" s="57" t="s">
        <v>193</v>
      </c>
      <c r="CZ892" s="57" t="str">
        <f t="shared" si="200"/>
        <v>N</v>
      </c>
      <c r="DA892" s="57" t="s">
        <v>193</v>
      </c>
      <c r="DB892" s="57" t="s">
        <v>193</v>
      </c>
      <c r="DC892" s="57" t="s">
        <v>193</v>
      </c>
      <c r="DD892" s="57" t="str">
        <f t="shared" si="201"/>
        <v>N</v>
      </c>
      <c r="DE892" s="57" t="s">
        <v>193</v>
      </c>
      <c r="DF892" s="57" t="s">
        <v>193</v>
      </c>
      <c r="DG892" s="57" t="str">
        <f t="shared" si="202"/>
        <v>N</v>
      </c>
      <c r="DH892" s="57" t="s">
        <v>193</v>
      </c>
      <c r="DI892" s="57" t="s">
        <v>193</v>
      </c>
      <c r="DJ892" s="57" t="s">
        <v>193</v>
      </c>
      <c r="DK892" s="57" t="s">
        <v>193</v>
      </c>
      <c r="DL892" s="57" t="s">
        <v>193</v>
      </c>
      <c r="DM892" s="57" t="s">
        <v>193</v>
      </c>
      <c r="DN892" s="57" t="s">
        <v>193</v>
      </c>
      <c r="DO892" s="57" t="s">
        <v>193</v>
      </c>
      <c r="DP892" s="57" t="s">
        <v>193</v>
      </c>
      <c r="DQ892" s="57" t="s">
        <v>193</v>
      </c>
      <c r="DR892" s="57" t="s">
        <v>193</v>
      </c>
      <c r="DS892" s="57" t="s">
        <v>193</v>
      </c>
      <c r="DT892" s="57" t="s">
        <v>193</v>
      </c>
      <c r="DU892" s="57" t="str">
        <f t="shared" si="203"/>
        <v>N</v>
      </c>
      <c r="DV892" s="57" t="str">
        <f t="shared" si="204"/>
        <v>N</v>
      </c>
      <c r="DW892" s="57" t="s">
        <v>193</v>
      </c>
      <c r="DX892" s="57" t="s">
        <v>193</v>
      </c>
      <c r="DY892" s="57" t="s">
        <v>193</v>
      </c>
      <c r="DZ892" s="57" t="s">
        <v>193</v>
      </c>
      <c r="EA892" s="57" t="s">
        <v>193</v>
      </c>
      <c r="EB892" s="57" t="s">
        <v>193</v>
      </c>
      <c r="EC892" s="57" t="s">
        <v>193</v>
      </c>
      <c r="ED892" s="57" t="s">
        <v>193</v>
      </c>
      <c r="EE892" s="57" t="s">
        <v>193</v>
      </c>
      <c r="EF892" s="57" t="s">
        <v>193</v>
      </c>
      <c r="EG892" s="57" t="s">
        <v>193</v>
      </c>
      <c r="EH892" s="57" t="s">
        <v>193</v>
      </c>
      <c r="EI892" s="57" t="s">
        <v>193</v>
      </c>
      <c r="EJ892" s="57" t="s">
        <v>193</v>
      </c>
      <c r="EK892" s="57" t="s">
        <v>193</v>
      </c>
      <c r="EL892" s="57" t="s">
        <v>193</v>
      </c>
      <c r="EM892" s="57" t="s">
        <v>193</v>
      </c>
      <c r="EN892" s="57" t="s">
        <v>193</v>
      </c>
      <c r="EO892" s="57" t="s">
        <v>193</v>
      </c>
      <c r="EP892" s="57" t="s">
        <v>193</v>
      </c>
      <c r="EQ892" s="57" t="s">
        <v>193</v>
      </c>
      <c r="ER892" s="57" t="str">
        <f t="shared" si="205"/>
        <v>N</v>
      </c>
      <c r="ES892" s="57" t="s">
        <v>193</v>
      </c>
      <c r="ET892" s="57" t="s">
        <v>193</v>
      </c>
      <c r="EU892" s="57" t="s">
        <v>193</v>
      </c>
      <c r="EV892" s="57" t="s">
        <v>193</v>
      </c>
      <c r="EW892" s="57" t="s">
        <v>193</v>
      </c>
      <c r="EX892" s="57" t="s">
        <v>193</v>
      </c>
      <c r="EY892" s="57" t="s">
        <v>193</v>
      </c>
      <c r="EZ892" s="57" t="s">
        <v>193</v>
      </c>
      <c r="FA892" s="57" t="s">
        <v>193</v>
      </c>
      <c r="FB892" s="57" t="s">
        <v>193</v>
      </c>
      <c r="FC892" s="57" t="s">
        <v>193</v>
      </c>
      <c r="FD892" s="57" t="s">
        <v>193</v>
      </c>
      <c r="FE892" s="57" t="s">
        <v>193</v>
      </c>
      <c r="FF892" s="57" t="s">
        <v>193</v>
      </c>
      <c r="FG892" s="57" t="s">
        <v>193</v>
      </c>
      <c r="FH892" s="57" t="s">
        <v>193</v>
      </c>
      <c r="FI892" s="57" t="s">
        <v>193</v>
      </c>
      <c r="FJ892" s="57" t="s">
        <v>193</v>
      </c>
      <c r="FK892" s="57" t="s">
        <v>193</v>
      </c>
      <c r="FL892" s="57" t="s">
        <v>193</v>
      </c>
      <c r="FM892" s="57" t="s">
        <v>193</v>
      </c>
      <c r="FN892" s="57" t="str">
        <f t="shared" si="206"/>
        <v>N</v>
      </c>
      <c r="FO892" s="57" t="s">
        <v>193</v>
      </c>
      <c r="FP892" s="57" t="s">
        <v>193</v>
      </c>
      <c r="FQ892" s="57" t="s">
        <v>193</v>
      </c>
      <c r="FR892" s="57" t="s">
        <v>193</v>
      </c>
      <c r="FS892" s="57" t="s">
        <v>193</v>
      </c>
      <c r="FT892" s="57" t="s">
        <v>193</v>
      </c>
      <c r="FU892" s="57" t="s">
        <v>193</v>
      </c>
      <c r="FV892" s="57" t="s">
        <v>193</v>
      </c>
      <c r="FW892" s="57" t="s">
        <v>193</v>
      </c>
      <c r="FX892" s="57" t="s">
        <v>193</v>
      </c>
      <c r="FZ892" s="57" t="str">
        <f t="shared" si="194"/>
        <v>N</v>
      </c>
    </row>
    <row r="893" spans="1:182" s="18" customFormat="1" ht="10.5" x14ac:dyDescent="0.55000000000000004">
      <c r="B893" s="56" t="s">
        <v>186</v>
      </c>
      <c r="C893" s="57">
        <v>3</v>
      </c>
      <c r="D893" s="57">
        <f t="shared" si="207"/>
        <v>888</v>
      </c>
      <c r="E893" s="57">
        <v>18520</v>
      </c>
      <c r="F893" s="57"/>
      <c r="H893" s="57" t="s">
        <v>198</v>
      </c>
      <c r="I893" s="57" t="s">
        <v>236</v>
      </c>
      <c r="J893" s="57" t="s">
        <v>241</v>
      </c>
      <c r="K893" s="57" t="s">
        <v>238</v>
      </c>
      <c r="L893" s="57" t="s">
        <v>216</v>
      </c>
      <c r="M893" s="58">
        <v>39472</v>
      </c>
      <c r="N893" s="59" t="s">
        <v>218</v>
      </c>
      <c r="O893" s="57"/>
      <c r="P893" s="57"/>
      <c r="Q893" s="57" t="s">
        <v>192</v>
      </c>
      <c r="S893" s="57" t="str">
        <f>IF('[1]Données questionnaire'!W814="","",'[1]Données questionnaire'!W814)</f>
        <v>X</v>
      </c>
      <c r="T893" s="57" t="str">
        <f>IF('[1]Données questionnaire'!X814="","",'[1]Données questionnaire'!X814)</f>
        <v/>
      </c>
      <c r="U893" s="57" t="str">
        <f>IF('[1]Données questionnaire'!Y814="","",'[1]Données questionnaire'!Y814)</f>
        <v/>
      </c>
      <c r="V893" s="57" t="str">
        <f>IF('[1]Données questionnaire'!Z814="","",'[1]Données questionnaire'!Z814)</f>
        <v/>
      </c>
      <c r="W893" s="57" t="str">
        <f>IF('[1]Données questionnaire'!AA814="","",'[1]Données questionnaire'!AA814)</f>
        <v/>
      </c>
      <c r="X893" s="57" t="str">
        <f>IF('[1]Données questionnaire'!AB814="","",'[1]Données questionnaire'!AB814)</f>
        <v/>
      </c>
      <c r="Y893" s="57" t="str">
        <f>IF('[1]Données questionnaire'!AC814="","",'[1]Données questionnaire'!AC814)</f>
        <v/>
      </c>
      <c r="Z893" s="57" t="str">
        <f>IF('[1]Données questionnaire'!AD814="","",'[1]Données questionnaire'!AD814)</f>
        <v/>
      </c>
      <c r="AA893" s="57" t="str">
        <f>IF('[1]Données questionnaire'!AE814="","",'[1]Données questionnaire'!AE814)</f>
        <v/>
      </c>
      <c r="AB893" s="57" t="str">
        <f>IF('[1]Données questionnaire'!AF814="","",'[1]Données questionnaire'!AF814)</f>
        <v/>
      </c>
      <c r="AC893" s="57">
        <f>IF('[1]Données questionnaire'!AG814="","",'[1]Données questionnaire'!AG814)</f>
        <v>40</v>
      </c>
      <c r="AE893" s="57"/>
      <c r="AF893" s="57"/>
      <c r="AG893" s="60"/>
      <c r="AH893" s="57"/>
      <c r="AI893" s="57"/>
      <c r="AJ893" s="57"/>
      <c r="AK893" s="57"/>
      <c r="AL893" s="57"/>
      <c r="AM893" s="57"/>
      <c r="AN893" s="57"/>
      <c r="AO893" s="57"/>
      <c r="AP893" s="57"/>
      <c r="AQ893" s="57"/>
      <c r="AR893" s="57"/>
      <c r="AS893" s="57"/>
      <c r="AT893" s="57"/>
      <c r="AU893" s="57"/>
      <c r="AV893" s="57"/>
      <c r="AW893" s="57"/>
      <c r="AX893" s="57"/>
      <c r="AY893" s="57"/>
      <c r="AZ893" s="57"/>
      <c r="BB893" s="57" t="s">
        <v>192</v>
      </c>
      <c r="BC893" s="57"/>
      <c r="BD893" s="57" t="s">
        <v>193</v>
      </c>
      <c r="BE893" s="60">
        <v>0</v>
      </c>
      <c r="BF893" s="61" t="str">
        <f t="shared" si="195"/>
        <v/>
      </c>
      <c r="BG893" s="57" t="s">
        <v>193</v>
      </c>
      <c r="BH893" s="57"/>
      <c r="BI893" s="57" t="s">
        <v>193</v>
      </c>
      <c r="BJ893" s="57" t="s">
        <v>193</v>
      </c>
      <c r="BK893" s="57" t="s">
        <v>193</v>
      </c>
      <c r="BL893" s="57" t="s">
        <v>193</v>
      </c>
      <c r="BM893" s="57" t="s">
        <v>193</v>
      </c>
      <c r="BN893" s="57" t="s">
        <v>193</v>
      </c>
      <c r="BO893" s="57" t="s">
        <v>193</v>
      </c>
      <c r="BP893" s="57" t="s">
        <v>193</v>
      </c>
      <c r="BQ893" s="57" t="s">
        <v>193</v>
      </c>
      <c r="BR893" s="57" t="str">
        <f t="shared" si="196"/>
        <v>N</v>
      </c>
      <c r="BS893" s="57" t="s">
        <v>193</v>
      </c>
      <c r="BT893" s="57" t="s">
        <v>193</v>
      </c>
      <c r="BU893" s="57" t="s">
        <v>193</v>
      </c>
      <c r="BV893" s="57" t="s">
        <v>193</v>
      </c>
      <c r="BW893" s="57" t="s">
        <v>193</v>
      </c>
      <c r="BX893" s="57" t="str">
        <f t="shared" si="197"/>
        <v>N</v>
      </c>
      <c r="BY893" s="57" t="s">
        <v>193</v>
      </c>
      <c r="BZ893" s="57" t="s">
        <v>193</v>
      </c>
      <c r="CA893" s="57" t="s">
        <v>193</v>
      </c>
      <c r="CB893" s="57" t="s">
        <v>193</v>
      </c>
      <c r="CC893" s="57" t="s">
        <v>193</v>
      </c>
      <c r="CD893" s="57" t="s">
        <v>193</v>
      </c>
      <c r="CE893" s="57" t="s">
        <v>193</v>
      </c>
      <c r="CF893" s="57" t="s">
        <v>193</v>
      </c>
      <c r="CG893" s="57" t="s">
        <v>193</v>
      </c>
      <c r="CH893" s="57" t="s">
        <v>193</v>
      </c>
      <c r="CI893" s="57" t="s">
        <v>193</v>
      </c>
      <c r="CJ893" s="57" t="s">
        <v>193</v>
      </c>
      <c r="CK893" s="57" t="s">
        <v>193</v>
      </c>
      <c r="CL893" s="57" t="s">
        <v>193</v>
      </c>
      <c r="CM893" s="57" t="s">
        <v>193</v>
      </c>
      <c r="CN893" s="57" t="s">
        <v>193</v>
      </c>
      <c r="CO893" s="57" t="s">
        <v>193</v>
      </c>
      <c r="CP893" s="57" t="s">
        <v>193</v>
      </c>
      <c r="CQ893" s="57" t="s">
        <v>193</v>
      </c>
      <c r="CR893" s="57" t="s">
        <v>193</v>
      </c>
      <c r="CS893" s="57" t="str">
        <f t="shared" si="198"/>
        <v>N</v>
      </c>
      <c r="CT893" s="57" t="str">
        <f t="shared" si="199"/>
        <v>N</v>
      </c>
      <c r="CU893" s="62" t="s">
        <v>194</v>
      </c>
      <c r="CV893" s="57" t="s">
        <v>193</v>
      </c>
      <c r="CW893" s="57" t="s">
        <v>193</v>
      </c>
      <c r="CX893" s="57" t="s">
        <v>193</v>
      </c>
      <c r="CY893" s="57" t="s">
        <v>193</v>
      </c>
      <c r="CZ893" s="57" t="str">
        <f t="shared" si="200"/>
        <v>N</v>
      </c>
      <c r="DA893" s="57" t="s">
        <v>193</v>
      </c>
      <c r="DB893" s="57" t="s">
        <v>193</v>
      </c>
      <c r="DC893" s="57" t="s">
        <v>193</v>
      </c>
      <c r="DD893" s="57" t="str">
        <f t="shared" si="201"/>
        <v>N</v>
      </c>
      <c r="DE893" s="57" t="s">
        <v>193</v>
      </c>
      <c r="DF893" s="57" t="s">
        <v>193</v>
      </c>
      <c r="DG893" s="57" t="str">
        <f t="shared" si="202"/>
        <v>N</v>
      </c>
      <c r="DH893" s="57" t="s">
        <v>193</v>
      </c>
      <c r="DI893" s="57" t="s">
        <v>193</v>
      </c>
      <c r="DJ893" s="57" t="s">
        <v>193</v>
      </c>
      <c r="DK893" s="57" t="s">
        <v>193</v>
      </c>
      <c r="DL893" s="57" t="s">
        <v>193</v>
      </c>
      <c r="DM893" s="57" t="s">
        <v>193</v>
      </c>
      <c r="DN893" s="57" t="s">
        <v>193</v>
      </c>
      <c r="DO893" s="57" t="s">
        <v>193</v>
      </c>
      <c r="DP893" s="57" t="s">
        <v>193</v>
      </c>
      <c r="DQ893" s="57" t="s">
        <v>193</v>
      </c>
      <c r="DR893" s="57" t="s">
        <v>193</v>
      </c>
      <c r="DS893" s="57" t="s">
        <v>193</v>
      </c>
      <c r="DT893" s="57" t="s">
        <v>193</v>
      </c>
      <c r="DU893" s="57" t="str">
        <f t="shared" si="203"/>
        <v>N</v>
      </c>
      <c r="DV893" s="57" t="str">
        <f t="shared" si="204"/>
        <v>N</v>
      </c>
      <c r="DW893" s="57" t="s">
        <v>193</v>
      </c>
      <c r="DX893" s="57" t="s">
        <v>193</v>
      </c>
      <c r="DY893" s="57" t="s">
        <v>193</v>
      </c>
      <c r="DZ893" s="57" t="s">
        <v>193</v>
      </c>
      <c r="EA893" s="57" t="s">
        <v>193</v>
      </c>
      <c r="EB893" s="57" t="s">
        <v>193</v>
      </c>
      <c r="EC893" s="57" t="s">
        <v>193</v>
      </c>
      <c r="ED893" s="57" t="s">
        <v>193</v>
      </c>
      <c r="EE893" s="57" t="s">
        <v>193</v>
      </c>
      <c r="EF893" s="57" t="s">
        <v>193</v>
      </c>
      <c r="EG893" s="57" t="s">
        <v>193</v>
      </c>
      <c r="EH893" s="57" t="s">
        <v>193</v>
      </c>
      <c r="EI893" s="57" t="s">
        <v>193</v>
      </c>
      <c r="EJ893" s="57" t="s">
        <v>193</v>
      </c>
      <c r="EK893" s="57" t="s">
        <v>193</v>
      </c>
      <c r="EL893" s="57" t="s">
        <v>193</v>
      </c>
      <c r="EM893" s="57" t="s">
        <v>193</v>
      </c>
      <c r="EN893" s="57" t="s">
        <v>193</v>
      </c>
      <c r="EO893" s="57" t="s">
        <v>193</v>
      </c>
      <c r="EP893" s="57" t="s">
        <v>193</v>
      </c>
      <c r="EQ893" s="57" t="s">
        <v>193</v>
      </c>
      <c r="ER893" s="57" t="str">
        <f t="shared" si="205"/>
        <v>N</v>
      </c>
      <c r="ES893" s="57" t="s">
        <v>193</v>
      </c>
      <c r="ET893" s="57" t="s">
        <v>193</v>
      </c>
      <c r="EU893" s="57" t="s">
        <v>193</v>
      </c>
      <c r="EV893" s="57" t="s">
        <v>193</v>
      </c>
      <c r="EW893" s="57" t="s">
        <v>193</v>
      </c>
      <c r="EX893" s="57" t="s">
        <v>193</v>
      </c>
      <c r="EY893" s="57" t="s">
        <v>193</v>
      </c>
      <c r="EZ893" s="57" t="s">
        <v>193</v>
      </c>
      <c r="FA893" s="57" t="s">
        <v>193</v>
      </c>
      <c r="FB893" s="57" t="s">
        <v>193</v>
      </c>
      <c r="FC893" s="57" t="s">
        <v>193</v>
      </c>
      <c r="FD893" s="57" t="s">
        <v>193</v>
      </c>
      <c r="FE893" s="57" t="s">
        <v>193</v>
      </c>
      <c r="FF893" s="57" t="s">
        <v>193</v>
      </c>
      <c r="FG893" s="57" t="s">
        <v>193</v>
      </c>
      <c r="FH893" s="57" t="s">
        <v>193</v>
      </c>
      <c r="FI893" s="57" t="s">
        <v>193</v>
      </c>
      <c r="FJ893" s="57" t="s">
        <v>193</v>
      </c>
      <c r="FK893" s="57" t="s">
        <v>193</v>
      </c>
      <c r="FL893" s="57" t="s">
        <v>193</v>
      </c>
      <c r="FM893" s="57" t="s">
        <v>193</v>
      </c>
      <c r="FN893" s="57" t="str">
        <f t="shared" si="206"/>
        <v>N</v>
      </c>
      <c r="FO893" s="57" t="s">
        <v>193</v>
      </c>
      <c r="FP893" s="57" t="s">
        <v>193</v>
      </c>
      <c r="FQ893" s="57" t="s">
        <v>193</v>
      </c>
      <c r="FR893" s="57" t="s">
        <v>193</v>
      </c>
      <c r="FS893" s="57" t="s">
        <v>193</v>
      </c>
      <c r="FT893" s="57" t="s">
        <v>193</v>
      </c>
      <c r="FU893" s="57" t="s">
        <v>193</v>
      </c>
      <c r="FV893" s="57" t="s">
        <v>193</v>
      </c>
      <c r="FW893" s="57" t="s">
        <v>193</v>
      </c>
      <c r="FX893" s="57" t="s">
        <v>193</v>
      </c>
      <c r="FZ893" s="57" t="str">
        <f t="shared" si="194"/>
        <v>N</v>
      </c>
    </row>
    <row r="894" spans="1:182" s="18" customFormat="1" ht="10.5" x14ac:dyDescent="0.55000000000000004">
      <c r="B894" s="56" t="s">
        <v>186</v>
      </c>
      <c r="C894" s="57">
        <v>4</v>
      </c>
      <c r="D894" s="57">
        <f t="shared" si="207"/>
        <v>889</v>
      </c>
      <c r="E894" s="57">
        <v>18521</v>
      </c>
      <c r="F894" s="57"/>
      <c r="H894" s="57" t="s">
        <v>198</v>
      </c>
      <c r="I894" s="57" t="s">
        <v>236</v>
      </c>
      <c r="J894" s="57" t="s">
        <v>241</v>
      </c>
      <c r="K894" s="57" t="s">
        <v>238</v>
      </c>
      <c r="L894" s="57" t="s">
        <v>216</v>
      </c>
      <c r="M894" s="58">
        <v>39472</v>
      </c>
      <c r="N894" s="59" t="s">
        <v>218</v>
      </c>
      <c r="O894" s="57"/>
      <c r="P894" s="57"/>
      <c r="Q894" s="57" t="s">
        <v>192</v>
      </c>
      <c r="S894" s="57" t="str">
        <f>IF('[1]Données questionnaire'!W815="","",'[1]Données questionnaire'!W815)</f>
        <v>X</v>
      </c>
      <c r="T894" s="57" t="str">
        <f>IF('[1]Données questionnaire'!X815="","",'[1]Données questionnaire'!X815)</f>
        <v/>
      </c>
      <c r="U894" s="57" t="str">
        <f>IF('[1]Données questionnaire'!Y815="","",'[1]Données questionnaire'!Y815)</f>
        <v/>
      </c>
      <c r="V894" s="57" t="str">
        <f>IF('[1]Données questionnaire'!Z815="","",'[1]Données questionnaire'!Z815)</f>
        <v/>
      </c>
      <c r="W894" s="57" t="str">
        <f>IF('[1]Données questionnaire'!AA815="","",'[1]Données questionnaire'!AA815)</f>
        <v/>
      </c>
      <c r="X894" s="57" t="str">
        <f>IF('[1]Données questionnaire'!AB815="","",'[1]Données questionnaire'!AB815)</f>
        <v/>
      </c>
      <c r="Y894" s="57" t="str">
        <f>IF('[1]Données questionnaire'!AC815="","",'[1]Données questionnaire'!AC815)</f>
        <v>X</v>
      </c>
      <c r="Z894" s="57" t="str">
        <f>IF('[1]Données questionnaire'!AD815="","",'[1]Données questionnaire'!AD815)</f>
        <v/>
      </c>
      <c r="AA894" s="57" t="str">
        <f>IF('[1]Données questionnaire'!AE815="","",'[1]Données questionnaire'!AE815)</f>
        <v/>
      </c>
      <c r="AB894" s="57" t="str">
        <f>IF('[1]Données questionnaire'!AF815="","",'[1]Données questionnaire'!AF815)</f>
        <v/>
      </c>
      <c r="AC894" s="57">
        <f>IF('[1]Données questionnaire'!AG815="","",'[1]Données questionnaire'!AG815)</f>
        <v>42</v>
      </c>
      <c r="AE894" s="57"/>
      <c r="AF894" s="57"/>
      <c r="AG894" s="60"/>
      <c r="AH894" s="57"/>
      <c r="AI894" s="57"/>
      <c r="AJ894" s="57"/>
      <c r="AK894" s="57"/>
      <c r="AL894" s="57"/>
      <c r="AM894" s="57"/>
      <c r="AN894" s="57"/>
      <c r="AO894" s="57"/>
      <c r="AP894" s="57"/>
      <c r="AQ894" s="57"/>
      <c r="AR894" s="57"/>
      <c r="AS894" s="57"/>
      <c r="AT894" s="57"/>
      <c r="AU894" s="57"/>
      <c r="AV894" s="57"/>
      <c r="AW894" s="57"/>
      <c r="AX894" s="57"/>
      <c r="AY894" s="57"/>
      <c r="AZ894" s="57"/>
      <c r="BB894" s="57" t="s">
        <v>192</v>
      </c>
      <c r="BC894" s="57"/>
      <c r="BD894" s="57" t="s">
        <v>193</v>
      </c>
      <c r="BE894" s="60">
        <v>0</v>
      </c>
      <c r="BF894" s="61" t="str">
        <f t="shared" si="195"/>
        <v/>
      </c>
      <c r="BG894" s="57" t="s">
        <v>193</v>
      </c>
      <c r="BH894" s="57"/>
      <c r="BI894" s="57" t="s">
        <v>193</v>
      </c>
      <c r="BJ894" s="57" t="s">
        <v>193</v>
      </c>
      <c r="BK894" s="57" t="s">
        <v>193</v>
      </c>
      <c r="BL894" s="57" t="s">
        <v>193</v>
      </c>
      <c r="BM894" s="57" t="s">
        <v>193</v>
      </c>
      <c r="BN894" s="57" t="s">
        <v>193</v>
      </c>
      <c r="BO894" s="57" t="s">
        <v>193</v>
      </c>
      <c r="BP894" s="57" t="s">
        <v>193</v>
      </c>
      <c r="BQ894" s="57" t="s">
        <v>193</v>
      </c>
      <c r="BR894" s="57" t="str">
        <f t="shared" si="196"/>
        <v>N</v>
      </c>
      <c r="BS894" s="57" t="s">
        <v>193</v>
      </c>
      <c r="BT894" s="57" t="s">
        <v>193</v>
      </c>
      <c r="BU894" s="57" t="s">
        <v>193</v>
      </c>
      <c r="BV894" s="57" t="s">
        <v>193</v>
      </c>
      <c r="BW894" s="57" t="s">
        <v>193</v>
      </c>
      <c r="BX894" s="57" t="str">
        <f t="shared" si="197"/>
        <v>N</v>
      </c>
      <c r="BY894" s="57" t="s">
        <v>193</v>
      </c>
      <c r="BZ894" s="57" t="s">
        <v>193</v>
      </c>
      <c r="CA894" s="57" t="s">
        <v>193</v>
      </c>
      <c r="CB894" s="57" t="s">
        <v>193</v>
      </c>
      <c r="CC894" s="57" t="s">
        <v>193</v>
      </c>
      <c r="CD894" s="57" t="s">
        <v>193</v>
      </c>
      <c r="CE894" s="57" t="s">
        <v>193</v>
      </c>
      <c r="CF894" s="57" t="s">
        <v>193</v>
      </c>
      <c r="CG894" s="57" t="s">
        <v>193</v>
      </c>
      <c r="CH894" s="57" t="s">
        <v>193</v>
      </c>
      <c r="CI894" s="57" t="s">
        <v>193</v>
      </c>
      <c r="CJ894" s="57" t="s">
        <v>193</v>
      </c>
      <c r="CK894" s="57" t="s">
        <v>193</v>
      </c>
      <c r="CL894" s="57" t="s">
        <v>193</v>
      </c>
      <c r="CM894" s="57" t="s">
        <v>193</v>
      </c>
      <c r="CN894" s="57" t="s">
        <v>193</v>
      </c>
      <c r="CO894" s="57" t="s">
        <v>193</v>
      </c>
      <c r="CP894" s="57" t="s">
        <v>193</v>
      </c>
      <c r="CQ894" s="57" t="s">
        <v>193</v>
      </c>
      <c r="CR894" s="57" t="s">
        <v>193</v>
      </c>
      <c r="CS894" s="57" t="str">
        <f t="shared" si="198"/>
        <v>N</v>
      </c>
      <c r="CT894" s="57" t="str">
        <f t="shared" si="199"/>
        <v>N</v>
      </c>
      <c r="CU894" s="62" t="s">
        <v>194</v>
      </c>
      <c r="CV894" s="57" t="s">
        <v>193</v>
      </c>
      <c r="CW894" s="57" t="s">
        <v>193</v>
      </c>
      <c r="CX894" s="57" t="s">
        <v>193</v>
      </c>
      <c r="CY894" s="57" t="s">
        <v>193</v>
      </c>
      <c r="CZ894" s="57" t="str">
        <f t="shared" si="200"/>
        <v>N</v>
      </c>
      <c r="DA894" s="57" t="s">
        <v>193</v>
      </c>
      <c r="DB894" s="57" t="s">
        <v>193</v>
      </c>
      <c r="DC894" s="57" t="s">
        <v>193</v>
      </c>
      <c r="DD894" s="57" t="str">
        <f t="shared" si="201"/>
        <v>N</v>
      </c>
      <c r="DE894" s="57" t="s">
        <v>193</v>
      </c>
      <c r="DF894" s="57" t="s">
        <v>193</v>
      </c>
      <c r="DG894" s="57" t="str">
        <f t="shared" si="202"/>
        <v>N</v>
      </c>
      <c r="DH894" s="57" t="s">
        <v>193</v>
      </c>
      <c r="DI894" s="57" t="s">
        <v>193</v>
      </c>
      <c r="DJ894" s="57" t="s">
        <v>193</v>
      </c>
      <c r="DK894" s="57" t="s">
        <v>193</v>
      </c>
      <c r="DL894" s="57" t="s">
        <v>193</v>
      </c>
      <c r="DM894" s="57" t="s">
        <v>193</v>
      </c>
      <c r="DN894" s="57" t="s">
        <v>193</v>
      </c>
      <c r="DO894" s="57" t="s">
        <v>193</v>
      </c>
      <c r="DP894" s="57" t="s">
        <v>193</v>
      </c>
      <c r="DQ894" s="57" t="s">
        <v>193</v>
      </c>
      <c r="DR894" s="57" t="s">
        <v>193</v>
      </c>
      <c r="DS894" s="57" t="s">
        <v>193</v>
      </c>
      <c r="DT894" s="57" t="s">
        <v>193</v>
      </c>
      <c r="DU894" s="57" t="str">
        <f t="shared" si="203"/>
        <v>N</v>
      </c>
      <c r="DV894" s="57" t="str">
        <f t="shared" si="204"/>
        <v>N</v>
      </c>
      <c r="DW894" s="57" t="s">
        <v>193</v>
      </c>
      <c r="DX894" s="57" t="s">
        <v>193</v>
      </c>
      <c r="DY894" s="57" t="s">
        <v>193</v>
      </c>
      <c r="DZ894" s="57" t="s">
        <v>193</v>
      </c>
      <c r="EA894" s="57" t="s">
        <v>193</v>
      </c>
      <c r="EB894" s="57" t="s">
        <v>193</v>
      </c>
      <c r="EC894" s="57" t="s">
        <v>193</v>
      </c>
      <c r="ED894" s="57" t="s">
        <v>193</v>
      </c>
      <c r="EE894" s="57" t="s">
        <v>193</v>
      </c>
      <c r="EF894" s="57" t="s">
        <v>193</v>
      </c>
      <c r="EG894" s="57" t="s">
        <v>193</v>
      </c>
      <c r="EH894" s="57" t="s">
        <v>193</v>
      </c>
      <c r="EI894" s="57" t="s">
        <v>193</v>
      </c>
      <c r="EJ894" s="57" t="s">
        <v>193</v>
      </c>
      <c r="EK894" s="57" t="s">
        <v>193</v>
      </c>
      <c r="EL894" s="57" t="s">
        <v>193</v>
      </c>
      <c r="EM894" s="57" t="s">
        <v>193</v>
      </c>
      <c r="EN894" s="57" t="s">
        <v>193</v>
      </c>
      <c r="EO894" s="57" t="s">
        <v>193</v>
      </c>
      <c r="EP894" s="57" t="s">
        <v>193</v>
      </c>
      <c r="EQ894" s="57" t="s">
        <v>193</v>
      </c>
      <c r="ER894" s="57" t="str">
        <f t="shared" si="205"/>
        <v>N</v>
      </c>
      <c r="ES894" s="57" t="s">
        <v>193</v>
      </c>
      <c r="ET894" s="57" t="s">
        <v>193</v>
      </c>
      <c r="EU894" s="57" t="s">
        <v>193</v>
      </c>
      <c r="EV894" s="57" t="s">
        <v>193</v>
      </c>
      <c r="EW894" s="57" t="s">
        <v>193</v>
      </c>
      <c r="EX894" s="57" t="s">
        <v>193</v>
      </c>
      <c r="EY894" s="57" t="s">
        <v>193</v>
      </c>
      <c r="EZ894" s="57" t="s">
        <v>193</v>
      </c>
      <c r="FA894" s="57" t="s">
        <v>193</v>
      </c>
      <c r="FB894" s="57" t="s">
        <v>193</v>
      </c>
      <c r="FC894" s="57" t="s">
        <v>193</v>
      </c>
      <c r="FD894" s="57" t="s">
        <v>193</v>
      </c>
      <c r="FE894" s="57" t="s">
        <v>193</v>
      </c>
      <c r="FF894" s="57" t="s">
        <v>193</v>
      </c>
      <c r="FG894" s="57" t="s">
        <v>193</v>
      </c>
      <c r="FH894" s="57" t="s">
        <v>193</v>
      </c>
      <c r="FI894" s="57" t="s">
        <v>193</v>
      </c>
      <c r="FJ894" s="57" t="s">
        <v>193</v>
      </c>
      <c r="FK894" s="57" t="s">
        <v>193</v>
      </c>
      <c r="FL894" s="57" t="s">
        <v>193</v>
      </c>
      <c r="FM894" s="57" t="s">
        <v>193</v>
      </c>
      <c r="FN894" s="57" t="str">
        <f t="shared" si="206"/>
        <v>N</v>
      </c>
      <c r="FO894" s="57" t="s">
        <v>193</v>
      </c>
      <c r="FP894" s="57" t="s">
        <v>193</v>
      </c>
      <c r="FQ894" s="57" t="s">
        <v>193</v>
      </c>
      <c r="FR894" s="57" t="s">
        <v>193</v>
      </c>
      <c r="FS894" s="57" t="s">
        <v>193</v>
      </c>
      <c r="FT894" s="57" t="s">
        <v>193</v>
      </c>
      <c r="FU894" s="57" t="s">
        <v>193</v>
      </c>
      <c r="FV894" s="57" t="s">
        <v>193</v>
      </c>
      <c r="FW894" s="57" t="s">
        <v>193</v>
      </c>
      <c r="FX894" s="57" t="s">
        <v>193</v>
      </c>
      <c r="FZ894" s="57" t="str">
        <f t="shared" si="194"/>
        <v>N</v>
      </c>
    </row>
    <row r="895" spans="1:182" s="18" customFormat="1" ht="10.5" x14ac:dyDescent="0.55000000000000004">
      <c r="B895" s="56" t="s">
        <v>186</v>
      </c>
      <c r="C895" s="57">
        <v>5</v>
      </c>
      <c r="D895" s="57">
        <f t="shared" si="207"/>
        <v>890</v>
      </c>
      <c r="E895" s="57">
        <v>18523</v>
      </c>
      <c r="F895" s="57"/>
      <c r="H895" s="57" t="s">
        <v>198</v>
      </c>
      <c r="I895" s="57" t="s">
        <v>236</v>
      </c>
      <c r="J895" s="57" t="s">
        <v>241</v>
      </c>
      <c r="K895" s="57" t="s">
        <v>238</v>
      </c>
      <c r="L895" s="57" t="s">
        <v>216</v>
      </c>
      <c r="M895" s="58">
        <v>39472</v>
      </c>
      <c r="N895" s="59" t="s">
        <v>218</v>
      </c>
      <c r="O895" s="57"/>
      <c r="P895" s="57"/>
      <c r="Q895" s="57" t="s">
        <v>192</v>
      </c>
      <c r="S895" s="57" t="str">
        <f>IF('[1]Données questionnaire'!W816="","",'[1]Données questionnaire'!W816)</f>
        <v>X</v>
      </c>
      <c r="T895" s="57" t="str">
        <f>IF('[1]Données questionnaire'!X816="","",'[1]Données questionnaire'!X816)</f>
        <v/>
      </c>
      <c r="U895" s="57" t="str">
        <f>IF('[1]Données questionnaire'!Y816="","",'[1]Données questionnaire'!Y816)</f>
        <v/>
      </c>
      <c r="V895" s="57" t="str">
        <f>IF('[1]Données questionnaire'!Z816="","",'[1]Données questionnaire'!Z816)</f>
        <v/>
      </c>
      <c r="W895" s="57" t="str">
        <f>IF('[1]Données questionnaire'!AA816="","",'[1]Données questionnaire'!AA816)</f>
        <v/>
      </c>
      <c r="X895" s="57" t="str">
        <f>IF('[1]Données questionnaire'!AB816="","",'[1]Données questionnaire'!AB816)</f>
        <v/>
      </c>
      <c r="Y895" s="57" t="str">
        <f>IF('[1]Données questionnaire'!AC816="","",'[1]Données questionnaire'!AC816)</f>
        <v/>
      </c>
      <c r="Z895" s="57" t="str">
        <f>IF('[1]Données questionnaire'!AD816="","",'[1]Données questionnaire'!AD816)</f>
        <v>X</v>
      </c>
      <c r="AA895" s="57" t="str">
        <f>IF('[1]Données questionnaire'!AE816="","",'[1]Données questionnaire'!AE816)</f>
        <v/>
      </c>
      <c r="AB895" s="57" t="str">
        <f>IF('[1]Données questionnaire'!AF816="","",'[1]Données questionnaire'!AF816)</f>
        <v/>
      </c>
      <c r="AC895" s="57">
        <f>IF('[1]Données questionnaire'!AG816="","",'[1]Données questionnaire'!AG816)</f>
        <v>44</v>
      </c>
      <c r="AE895" s="57"/>
      <c r="AF895" s="57"/>
      <c r="AG895" s="60"/>
      <c r="AH895" s="57"/>
      <c r="AI895" s="57"/>
      <c r="AJ895" s="57"/>
      <c r="AK895" s="57"/>
      <c r="AL895" s="57"/>
      <c r="AM895" s="57"/>
      <c r="AN895" s="57"/>
      <c r="AO895" s="57"/>
      <c r="AP895" s="57"/>
      <c r="AQ895" s="57"/>
      <c r="AR895" s="57"/>
      <c r="AS895" s="57"/>
      <c r="AT895" s="57"/>
      <c r="AU895" s="57"/>
      <c r="AV895" s="57"/>
      <c r="AW895" s="57"/>
      <c r="AX895" s="57"/>
      <c r="AY895" s="57"/>
      <c r="AZ895" s="57"/>
      <c r="BB895" s="57" t="s">
        <v>192</v>
      </c>
      <c r="BC895" s="57"/>
      <c r="BD895" s="57" t="s">
        <v>193</v>
      </c>
      <c r="BE895" s="60">
        <v>0</v>
      </c>
      <c r="BF895" s="61" t="str">
        <f t="shared" si="195"/>
        <v/>
      </c>
      <c r="BG895" s="57" t="s">
        <v>193</v>
      </c>
      <c r="BH895" s="57"/>
      <c r="BI895" s="57" t="s">
        <v>193</v>
      </c>
      <c r="BJ895" s="57" t="s">
        <v>193</v>
      </c>
      <c r="BK895" s="57" t="s">
        <v>193</v>
      </c>
      <c r="BL895" s="57" t="s">
        <v>193</v>
      </c>
      <c r="BM895" s="57" t="s">
        <v>193</v>
      </c>
      <c r="BN895" s="57" t="s">
        <v>193</v>
      </c>
      <c r="BO895" s="57" t="s">
        <v>193</v>
      </c>
      <c r="BP895" s="57" t="s">
        <v>193</v>
      </c>
      <c r="BQ895" s="57" t="s">
        <v>193</v>
      </c>
      <c r="BR895" s="57" t="str">
        <f t="shared" si="196"/>
        <v>N</v>
      </c>
      <c r="BS895" s="57" t="s">
        <v>193</v>
      </c>
      <c r="BT895" s="57" t="s">
        <v>193</v>
      </c>
      <c r="BU895" s="57" t="s">
        <v>193</v>
      </c>
      <c r="BV895" s="57" t="s">
        <v>193</v>
      </c>
      <c r="BW895" s="57" t="s">
        <v>193</v>
      </c>
      <c r="BX895" s="57" t="str">
        <f t="shared" si="197"/>
        <v>N</v>
      </c>
      <c r="BY895" s="57" t="s">
        <v>193</v>
      </c>
      <c r="BZ895" s="57" t="s">
        <v>193</v>
      </c>
      <c r="CA895" s="57" t="s">
        <v>193</v>
      </c>
      <c r="CB895" s="57" t="s">
        <v>193</v>
      </c>
      <c r="CC895" s="57" t="s">
        <v>193</v>
      </c>
      <c r="CD895" s="57" t="s">
        <v>193</v>
      </c>
      <c r="CE895" s="57" t="s">
        <v>193</v>
      </c>
      <c r="CF895" s="57" t="s">
        <v>193</v>
      </c>
      <c r="CG895" s="57" t="s">
        <v>193</v>
      </c>
      <c r="CH895" s="57" t="s">
        <v>193</v>
      </c>
      <c r="CI895" s="57" t="s">
        <v>193</v>
      </c>
      <c r="CJ895" s="57" t="s">
        <v>193</v>
      </c>
      <c r="CK895" s="57" t="s">
        <v>193</v>
      </c>
      <c r="CL895" s="57" t="s">
        <v>193</v>
      </c>
      <c r="CM895" s="57" t="s">
        <v>193</v>
      </c>
      <c r="CN895" s="57" t="s">
        <v>193</v>
      </c>
      <c r="CO895" s="57" t="s">
        <v>193</v>
      </c>
      <c r="CP895" s="57" t="s">
        <v>193</v>
      </c>
      <c r="CQ895" s="57" t="s">
        <v>193</v>
      </c>
      <c r="CR895" s="57" t="s">
        <v>193</v>
      </c>
      <c r="CS895" s="57" t="str">
        <f t="shared" si="198"/>
        <v>N</v>
      </c>
      <c r="CT895" s="57" t="str">
        <f t="shared" si="199"/>
        <v>N</v>
      </c>
      <c r="CU895" s="62" t="s">
        <v>194</v>
      </c>
      <c r="CV895" s="57" t="s">
        <v>193</v>
      </c>
      <c r="CW895" s="57" t="s">
        <v>193</v>
      </c>
      <c r="CX895" s="57" t="s">
        <v>193</v>
      </c>
      <c r="CY895" s="57" t="s">
        <v>193</v>
      </c>
      <c r="CZ895" s="57" t="str">
        <f t="shared" si="200"/>
        <v>N</v>
      </c>
      <c r="DA895" s="57" t="s">
        <v>193</v>
      </c>
      <c r="DB895" s="57" t="s">
        <v>193</v>
      </c>
      <c r="DC895" s="57" t="s">
        <v>193</v>
      </c>
      <c r="DD895" s="57" t="str">
        <f t="shared" si="201"/>
        <v>N</v>
      </c>
      <c r="DE895" s="57" t="s">
        <v>193</v>
      </c>
      <c r="DF895" s="57" t="s">
        <v>193</v>
      </c>
      <c r="DG895" s="57" t="str">
        <f t="shared" si="202"/>
        <v>N</v>
      </c>
      <c r="DH895" s="57" t="s">
        <v>193</v>
      </c>
      <c r="DI895" s="57" t="s">
        <v>193</v>
      </c>
      <c r="DJ895" s="57" t="s">
        <v>193</v>
      </c>
      <c r="DK895" s="57" t="s">
        <v>193</v>
      </c>
      <c r="DL895" s="57" t="s">
        <v>193</v>
      </c>
      <c r="DM895" s="57" t="s">
        <v>193</v>
      </c>
      <c r="DN895" s="57" t="s">
        <v>193</v>
      </c>
      <c r="DO895" s="57" t="s">
        <v>193</v>
      </c>
      <c r="DP895" s="57" t="s">
        <v>193</v>
      </c>
      <c r="DQ895" s="57" t="s">
        <v>193</v>
      </c>
      <c r="DR895" s="57" t="s">
        <v>193</v>
      </c>
      <c r="DS895" s="57" t="s">
        <v>193</v>
      </c>
      <c r="DT895" s="57" t="s">
        <v>193</v>
      </c>
      <c r="DU895" s="57" t="str">
        <f t="shared" si="203"/>
        <v>N</v>
      </c>
      <c r="DV895" s="57" t="str">
        <f t="shared" si="204"/>
        <v>N</v>
      </c>
      <c r="DW895" s="57" t="s">
        <v>193</v>
      </c>
      <c r="DX895" s="57" t="s">
        <v>193</v>
      </c>
      <c r="DY895" s="57" t="s">
        <v>193</v>
      </c>
      <c r="DZ895" s="57" t="s">
        <v>193</v>
      </c>
      <c r="EA895" s="57" t="s">
        <v>193</v>
      </c>
      <c r="EB895" s="57" t="s">
        <v>193</v>
      </c>
      <c r="EC895" s="57" t="s">
        <v>193</v>
      </c>
      <c r="ED895" s="57" t="s">
        <v>193</v>
      </c>
      <c r="EE895" s="57" t="s">
        <v>193</v>
      </c>
      <c r="EF895" s="57" t="s">
        <v>193</v>
      </c>
      <c r="EG895" s="57" t="s">
        <v>193</v>
      </c>
      <c r="EH895" s="57" t="s">
        <v>193</v>
      </c>
      <c r="EI895" s="57" t="s">
        <v>193</v>
      </c>
      <c r="EJ895" s="57" t="s">
        <v>193</v>
      </c>
      <c r="EK895" s="57" t="s">
        <v>193</v>
      </c>
      <c r="EL895" s="57" t="s">
        <v>193</v>
      </c>
      <c r="EM895" s="57" t="s">
        <v>193</v>
      </c>
      <c r="EN895" s="57" t="s">
        <v>193</v>
      </c>
      <c r="EO895" s="57" t="s">
        <v>193</v>
      </c>
      <c r="EP895" s="57" t="s">
        <v>193</v>
      </c>
      <c r="EQ895" s="57" t="s">
        <v>193</v>
      </c>
      <c r="ER895" s="57" t="str">
        <f t="shared" si="205"/>
        <v>N</v>
      </c>
      <c r="ES895" s="57" t="s">
        <v>193</v>
      </c>
      <c r="ET895" s="57" t="s">
        <v>193</v>
      </c>
      <c r="EU895" s="57" t="s">
        <v>193</v>
      </c>
      <c r="EV895" s="57" t="s">
        <v>193</v>
      </c>
      <c r="EW895" s="57" t="s">
        <v>193</v>
      </c>
      <c r="EX895" s="57" t="s">
        <v>193</v>
      </c>
      <c r="EY895" s="57" t="s">
        <v>193</v>
      </c>
      <c r="EZ895" s="57" t="s">
        <v>193</v>
      </c>
      <c r="FA895" s="57" t="s">
        <v>193</v>
      </c>
      <c r="FB895" s="57" t="s">
        <v>193</v>
      </c>
      <c r="FC895" s="57" t="s">
        <v>193</v>
      </c>
      <c r="FD895" s="57" t="s">
        <v>193</v>
      </c>
      <c r="FE895" s="57" t="s">
        <v>193</v>
      </c>
      <c r="FF895" s="57" t="s">
        <v>193</v>
      </c>
      <c r="FG895" s="57" t="s">
        <v>193</v>
      </c>
      <c r="FH895" s="57" t="s">
        <v>193</v>
      </c>
      <c r="FI895" s="57" t="s">
        <v>193</v>
      </c>
      <c r="FJ895" s="57" t="s">
        <v>193</v>
      </c>
      <c r="FK895" s="57" t="s">
        <v>193</v>
      </c>
      <c r="FL895" s="57" t="s">
        <v>193</v>
      </c>
      <c r="FM895" s="57" t="s">
        <v>193</v>
      </c>
      <c r="FN895" s="57" t="str">
        <f t="shared" si="206"/>
        <v>N</v>
      </c>
      <c r="FO895" s="57" t="s">
        <v>193</v>
      </c>
      <c r="FP895" s="57" t="s">
        <v>193</v>
      </c>
      <c r="FQ895" s="57" t="s">
        <v>193</v>
      </c>
      <c r="FR895" s="57" t="s">
        <v>193</v>
      </c>
      <c r="FS895" s="57" t="s">
        <v>193</v>
      </c>
      <c r="FT895" s="57" t="s">
        <v>193</v>
      </c>
      <c r="FU895" s="57" t="s">
        <v>193</v>
      </c>
      <c r="FV895" s="57" t="s">
        <v>193</v>
      </c>
      <c r="FW895" s="57" t="s">
        <v>193</v>
      </c>
      <c r="FX895" s="57" t="s">
        <v>193</v>
      </c>
      <c r="FZ895" s="57" t="str">
        <f t="shared" si="194"/>
        <v>N</v>
      </c>
    </row>
    <row r="896" spans="1:182" s="18" customFormat="1" ht="10.5" x14ac:dyDescent="0.55000000000000004">
      <c r="B896" s="56" t="s">
        <v>186</v>
      </c>
      <c r="C896" s="57">
        <v>6</v>
      </c>
      <c r="D896" s="57">
        <f t="shared" si="207"/>
        <v>891</v>
      </c>
      <c r="E896" s="57">
        <v>18524</v>
      </c>
      <c r="F896" s="57"/>
      <c r="H896" s="57" t="s">
        <v>198</v>
      </c>
      <c r="I896" s="57" t="s">
        <v>236</v>
      </c>
      <c r="J896" s="57" t="s">
        <v>241</v>
      </c>
      <c r="K896" s="57" t="s">
        <v>238</v>
      </c>
      <c r="L896" s="57" t="s">
        <v>216</v>
      </c>
      <c r="M896" s="58">
        <v>39472</v>
      </c>
      <c r="N896" s="59" t="s">
        <v>218</v>
      </c>
      <c r="O896" s="57"/>
      <c r="P896" s="57"/>
      <c r="Q896" s="57" t="s">
        <v>192</v>
      </c>
      <c r="S896" s="57" t="str">
        <f>IF('[1]Données questionnaire'!W817="","",'[1]Données questionnaire'!W817)</f>
        <v>X</v>
      </c>
      <c r="T896" s="57" t="str">
        <f>IF('[1]Données questionnaire'!X817="","",'[1]Données questionnaire'!X817)</f>
        <v/>
      </c>
      <c r="U896" s="57" t="str">
        <f>IF('[1]Données questionnaire'!Y817="","",'[1]Données questionnaire'!Y817)</f>
        <v/>
      </c>
      <c r="V896" s="57" t="str">
        <f>IF('[1]Données questionnaire'!Z817="","",'[1]Données questionnaire'!Z817)</f>
        <v/>
      </c>
      <c r="W896" s="57" t="str">
        <f>IF('[1]Données questionnaire'!AA817="","",'[1]Données questionnaire'!AA817)</f>
        <v/>
      </c>
      <c r="X896" s="57" t="str">
        <f>IF('[1]Données questionnaire'!AB817="","",'[1]Données questionnaire'!AB817)</f>
        <v/>
      </c>
      <c r="Y896" s="57" t="str">
        <f>IF('[1]Données questionnaire'!AC817="","",'[1]Données questionnaire'!AC817)</f>
        <v>X</v>
      </c>
      <c r="Z896" s="57" t="str">
        <f>IF('[1]Données questionnaire'!AD817="","",'[1]Données questionnaire'!AD817)</f>
        <v/>
      </c>
      <c r="AA896" s="57" t="str">
        <f>IF('[1]Données questionnaire'!AE817="","",'[1]Données questionnaire'!AE817)</f>
        <v/>
      </c>
      <c r="AB896" s="57" t="str">
        <f>IF('[1]Données questionnaire'!AF817="","",'[1]Données questionnaire'!AF817)</f>
        <v/>
      </c>
      <c r="AC896" s="57">
        <f>IF('[1]Données questionnaire'!AG817="","",'[1]Données questionnaire'!AG817)</f>
        <v>19</v>
      </c>
      <c r="AE896" s="57"/>
      <c r="AF896" s="57"/>
      <c r="AG896" s="60"/>
      <c r="AH896" s="57"/>
      <c r="AI896" s="57"/>
      <c r="AJ896" s="57"/>
      <c r="AK896" s="57"/>
      <c r="AL896" s="57"/>
      <c r="AM896" s="57"/>
      <c r="AN896" s="57"/>
      <c r="AO896" s="57"/>
      <c r="AP896" s="57"/>
      <c r="AQ896" s="57"/>
      <c r="AR896" s="57"/>
      <c r="AS896" s="57"/>
      <c r="AT896" s="57"/>
      <c r="AU896" s="57"/>
      <c r="AV896" s="57"/>
      <c r="AW896" s="57"/>
      <c r="AX896" s="57"/>
      <c r="AY896" s="57"/>
      <c r="AZ896" s="57"/>
      <c r="BB896" s="57" t="s">
        <v>192</v>
      </c>
      <c r="BC896" s="57"/>
      <c r="BD896" s="57" t="s">
        <v>193</v>
      </c>
      <c r="BE896" s="60">
        <v>0</v>
      </c>
      <c r="BF896" s="61" t="str">
        <f t="shared" si="195"/>
        <v/>
      </c>
      <c r="BG896" s="57" t="s">
        <v>193</v>
      </c>
      <c r="BH896" s="57"/>
      <c r="BI896" s="57" t="s">
        <v>193</v>
      </c>
      <c r="BJ896" s="57" t="s">
        <v>193</v>
      </c>
      <c r="BK896" s="57" t="s">
        <v>193</v>
      </c>
      <c r="BL896" s="57" t="s">
        <v>193</v>
      </c>
      <c r="BM896" s="57" t="s">
        <v>193</v>
      </c>
      <c r="BN896" s="57" t="s">
        <v>193</v>
      </c>
      <c r="BO896" s="57" t="s">
        <v>193</v>
      </c>
      <c r="BP896" s="57" t="s">
        <v>193</v>
      </c>
      <c r="BQ896" s="57" t="s">
        <v>193</v>
      </c>
      <c r="BR896" s="57" t="str">
        <f t="shared" si="196"/>
        <v>N</v>
      </c>
      <c r="BS896" s="57" t="s">
        <v>193</v>
      </c>
      <c r="BT896" s="57" t="s">
        <v>193</v>
      </c>
      <c r="BU896" s="57" t="s">
        <v>193</v>
      </c>
      <c r="BV896" s="57" t="s">
        <v>193</v>
      </c>
      <c r="BW896" s="57" t="s">
        <v>193</v>
      </c>
      <c r="BX896" s="57" t="str">
        <f t="shared" si="197"/>
        <v>N</v>
      </c>
      <c r="BY896" s="57" t="s">
        <v>193</v>
      </c>
      <c r="BZ896" s="57" t="s">
        <v>193</v>
      </c>
      <c r="CA896" s="57" t="s">
        <v>193</v>
      </c>
      <c r="CB896" s="57" t="s">
        <v>193</v>
      </c>
      <c r="CC896" s="57" t="s">
        <v>193</v>
      </c>
      <c r="CD896" s="57" t="s">
        <v>193</v>
      </c>
      <c r="CE896" s="57" t="s">
        <v>193</v>
      </c>
      <c r="CF896" s="57" t="s">
        <v>193</v>
      </c>
      <c r="CG896" s="57" t="s">
        <v>193</v>
      </c>
      <c r="CH896" s="57" t="s">
        <v>193</v>
      </c>
      <c r="CI896" s="57" t="s">
        <v>193</v>
      </c>
      <c r="CJ896" s="57" t="s">
        <v>193</v>
      </c>
      <c r="CK896" s="57" t="s">
        <v>193</v>
      </c>
      <c r="CL896" s="57" t="s">
        <v>193</v>
      </c>
      <c r="CM896" s="57" t="s">
        <v>193</v>
      </c>
      <c r="CN896" s="57" t="s">
        <v>193</v>
      </c>
      <c r="CO896" s="57" t="s">
        <v>193</v>
      </c>
      <c r="CP896" s="57" t="s">
        <v>193</v>
      </c>
      <c r="CQ896" s="57" t="s">
        <v>193</v>
      </c>
      <c r="CR896" s="57" t="s">
        <v>193</v>
      </c>
      <c r="CS896" s="57" t="str">
        <f t="shared" si="198"/>
        <v>N</v>
      </c>
      <c r="CT896" s="57" t="str">
        <f t="shared" si="199"/>
        <v>N</v>
      </c>
      <c r="CU896" s="62" t="s">
        <v>194</v>
      </c>
      <c r="CV896" s="57" t="s">
        <v>193</v>
      </c>
      <c r="CW896" s="57" t="s">
        <v>193</v>
      </c>
      <c r="CX896" s="57" t="s">
        <v>193</v>
      </c>
      <c r="CY896" s="57" t="s">
        <v>193</v>
      </c>
      <c r="CZ896" s="57" t="str">
        <f t="shared" si="200"/>
        <v>N</v>
      </c>
      <c r="DA896" s="57" t="s">
        <v>193</v>
      </c>
      <c r="DB896" s="57" t="s">
        <v>193</v>
      </c>
      <c r="DC896" s="57" t="s">
        <v>193</v>
      </c>
      <c r="DD896" s="57" t="str">
        <f t="shared" si="201"/>
        <v>N</v>
      </c>
      <c r="DE896" s="57" t="s">
        <v>193</v>
      </c>
      <c r="DF896" s="57" t="s">
        <v>193</v>
      </c>
      <c r="DG896" s="57" t="str">
        <f t="shared" si="202"/>
        <v>N</v>
      </c>
      <c r="DH896" s="57" t="s">
        <v>193</v>
      </c>
      <c r="DI896" s="57" t="s">
        <v>193</v>
      </c>
      <c r="DJ896" s="57" t="s">
        <v>193</v>
      </c>
      <c r="DK896" s="57" t="s">
        <v>193</v>
      </c>
      <c r="DL896" s="57" t="s">
        <v>193</v>
      </c>
      <c r="DM896" s="57" t="s">
        <v>193</v>
      </c>
      <c r="DN896" s="57" t="s">
        <v>193</v>
      </c>
      <c r="DO896" s="57" t="s">
        <v>193</v>
      </c>
      <c r="DP896" s="57" t="s">
        <v>193</v>
      </c>
      <c r="DQ896" s="57" t="s">
        <v>193</v>
      </c>
      <c r="DR896" s="57" t="s">
        <v>193</v>
      </c>
      <c r="DS896" s="57" t="s">
        <v>193</v>
      </c>
      <c r="DT896" s="57" t="s">
        <v>193</v>
      </c>
      <c r="DU896" s="57" t="str">
        <f t="shared" si="203"/>
        <v>N</v>
      </c>
      <c r="DV896" s="57" t="str">
        <f t="shared" si="204"/>
        <v>N</v>
      </c>
      <c r="DW896" s="57" t="s">
        <v>193</v>
      </c>
      <c r="DX896" s="57" t="s">
        <v>193</v>
      </c>
      <c r="DY896" s="57" t="s">
        <v>193</v>
      </c>
      <c r="DZ896" s="57" t="s">
        <v>193</v>
      </c>
      <c r="EA896" s="57" t="s">
        <v>193</v>
      </c>
      <c r="EB896" s="57" t="s">
        <v>193</v>
      </c>
      <c r="EC896" s="57" t="s">
        <v>193</v>
      </c>
      <c r="ED896" s="57" t="s">
        <v>193</v>
      </c>
      <c r="EE896" s="57" t="s">
        <v>193</v>
      </c>
      <c r="EF896" s="57" t="s">
        <v>193</v>
      </c>
      <c r="EG896" s="57" t="s">
        <v>193</v>
      </c>
      <c r="EH896" s="57" t="s">
        <v>193</v>
      </c>
      <c r="EI896" s="57" t="s">
        <v>193</v>
      </c>
      <c r="EJ896" s="57" t="s">
        <v>193</v>
      </c>
      <c r="EK896" s="57" t="s">
        <v>193</v>
      </c>
      <c r="EL896" s="57" t="s">
        <v>193</v>
      </c>
      <c r="EM896" s="57" t="s">
        <v>193</v>
      </c>
      <c r="EN896" s="57" t="s">
        <v>193</v>
      </c>
      <c r="EO896" s="57" t="s">
        <v>193</v>
      </c>
      <c r="EP896" s="57" t="s">
        <v>193</v>
      </c>
      <c r="EQ896" s="57" t="s">
        <v>193</v>
      </c>
      <c r="ER896" s="57" t="str">
        <f t="shared" si="205"/>
        <v>N</v>
      </c>
      <c r="ES896" s="57" t="s">
        <v>193</v>
      </c>
      <c r="ET896" s="57" t="s">
        <v>193</v>
      </c>
      <c r="EU896" s="57" t="s">
        <v>193</v>
      </c>
      <c r="EV896" s="57" t="s">
        <v>193</v>
      </c>
      <c r="EW896" s="57" t="s">
        <v>193</v>
      </c>
      <c r="EX896" s="57" t="s">
        <v>193</v>
      </c>
      <c r="EY896" s="57" t="s">
        <v>193</v>
      </c>
      <c r="EZ896" s="57" t="s">
        <v>193</v>
      </c>
      <c r="FA896" s="57" t="s">
        <v>193</v>
      </c>
      <c r="FB896" s="57" t="s">
        <v>193</v>
      </c>
      <c r="FC896" s="57" t="s">
        <v>193</v>
      </c>
      <c r="FD896" s="57" t="s">
        <v>193</v>
      </c>
      <c r="FE896" s="57" t="s">
        <v>193</v>
      </c>
      <c r="FF896" s="57" t="s">
        <v>193</v>
      </c>
      <c r="FG896" s="57" t="s">
        <v>193</v>
      </c>
      <c r="FH896" s="57" t="s">
        <v>193</v>
      </c>
      <c r="FI896" s="57" t="s">
        <v>193</v>
      </c>
      <c r="FJ896" s="57" t="s">
        <v>193</v>
      </c>
      <c r="FK896" s="57" t="s">
        <v>193</v>
      </c>
      <c r="FL896" s="57" t="s">
        <v>193</v>
      </c>
      <c r="FM896" s="57" t="s">
        <v>193</v>
      </c>
      <c r="FN896" s="57" t="str">
        <f t="shared" si="206"/>
        <v>N</v>
      </c>
      <c r="FO896" s="57" t="s">
        <v>193</v>
      </c>
      <c r="FP896" s="57" t="s">
        <v>193</v>
      </c>
      <c r="FQ896" s="57" t="s">
        <v>193</v>
      </c>
      <c r="FR896" s="57" t="s">
        <v>193</v>
      </c>
      <c r="FS896" s="57" t="s">
        <v>193</v>
      </c>
      <c r="FT896" s="57" t="s">
        <v>193</v>
      </c>
      <c r="FU896" s="57" t="s">
        <v>193</v>
      </c>
      <c r="FV896" s="57" t="s">
        <v>193</v>
      </c>
      <c r="FW896" s="57" t="s">
        <v>193</v>
      </c>
      <c r="FX896" s="57" t="s">
        <v>193</v>
      </c>
      <c r="FZ896" s="57" t="str">
        <f t="shared" si="194"/>
        <v>N</v>
      </c>
    </row>
    <row r="897" spans="2:182" s="18" customFormat="1" ht="10.5" x14ac:dyDescent="0.55000000000000004">
      <c r="B897" s="56" t="s">
        <v>186</v>
      </c>
      <c r="C897" s="57">
        <v>7</v>
      </c>
      <c r="D897" s="57">
        <f t="shared" si="207"/>
        <v>892</v>
      </c>
      <c r="E897" s="57">
        <v>18525</v>
      </c>
      <c r="F897" s="57"/>
      <c r="H897" s="57" t="s">
        <v>198</v>
      </c>
      <c r="I897" s="57" t="s">
        <v>236</v>
      </c>
      <c r="J897" s="57" t="s">
        <v>241</v>
      </c>
      <c r="K897" s="57" t="s">
        <v>238</v>
      </c>
      <c r="L897" s="57" t="s">
        <v>216</v>
      </c>
      <c r="M897" s="58">
        <v>39472</v>
      </c>
      <c r="N897" s="59" t="s">
        <v>218</v>
      </c>
      <c r="O897" s="57"/>
      <c r="P897" s="57"/>
      <c r="Q897" s="57" t="s">
        <v>192</v>
      </c>
      <c r="S897" s="57" t="str">
        <f>IF('[1]Données questionnaire'!W818="","",'[1]Données questionnaire'!W818)</f>
        <v>X</v>
      </c>
      <c r="T897" s="57" t="str">
        <f>IF('[1]Données questionnaire'!X818="","",'[1]Données questionnaire'!X818)</f>
        <v/>
      </c>
      <c r="U897" s="57" t="str">
        <f>IF('[1]Données questionnaire'!Y818="","",'[1]Données questionnaire'!Y818)</f>
        <v/>
      </c>
      <c r="V897" s="57" t="str">
        <f>IF('[1]Données questionnaire'!Z818="","",'[1]Données questionnaire'!Z818)</f>
        <v/>
      </c>
      <c r="W897" s="57" t="str">
        <f>IF('[1]Données questionnaire'!AA818="","",'[1]Données questionnaire'!AA818)</f>
        <v/>
      </c>
      <c r="X897" s="57" t="str">
        <f>IF('[1]Données questionnaire'!AB818="","",'[1]Données questionnaire'!AB818)</f>
        <v/>
      </c>
      <c r="Y897" s="57" t="str">
        <f>IF('[1]Données questionnaire'!AC818="","",'[1]Données questionnaire'!AC818)</f>
        <v>X</v>
      </c>
      <c r="Z897" s="57" t="str">
        <f>IF('[1]Données questionnaire'!AD818="","",'[1]Données questionnaire'!AD818)</f>
        <v/>
      </c>
      <c r="AA897" s="57" t="str">
        <f>IF('[1]Données questionnaire'!AE818="","",'[1]Données questionnaire'!AE818)</f>
        <v/>
      </c>
      <c r="AB897" s="57" t="str">
        <f>IF('[1]Données questionnaire'!AF818="","",'[1]Données questionnaire'!AF818)</f>
        <v/>
      </c>
      <c r="AC897" s="57">
        <f>IF('[1]Données questionnaire'!AG818="","",'[1]Données questionnaire'!AG818)</f>
        <v>67</v>
      </c>
      <c r="AE897" s="57"/>
      <c r="AF897" s="57"/>
      <c r="AG897" s="60"/>
      <c r="AH897" s="57"/>
      <c r="AI897" s="57"/>
      <c r="AJ897" s="57"/>
      <c r="AK897" s="57"/>
      <c r="AL897" s="57"/>
      <c r="AM897" s="57"/>
      <c r="AN897" s="57"/>
      <c r="AO897" s="57"/>
      <c r="AP897" s="57"/>
      <c r="AQ897" s="57"/>
      <c r="AR897" s="57"/>
      <c r="AS897" s="57"/>
      <c r="AT897" s="57"/>
      <c r="AU897" s="57"/>
      <c r="AV897" s="57"/>
      <c r="AW897" s="57"/>
      <c r="AX897" s="57"/>
      <c r="AY897" s="57"/>
      <c r="AZ897" s="57"/>
      <c r="BB897" s="57" t="s">
        <v>192</v>
      </c>
      <c r="BC897" s="57"/>
      <c r="BD897" s="62" t="s">
        <v>194</v>
      </c>
      <c r="BE897" s="61">
        <v>0.11</v>
      </c>
      <c r="BF897" s="61">
        <f t="shared" si="195"/>
        <v>0.11</v>
      </c>
      <c r="BG897" s="57" t="s">
        <v>193</v>
      </c>
      <c r="BH897" s="57"/>
      <c r="BI897" s="57" t="s">
        <v>193</v>
      </c>
      <c r="BJ897" s="57" t="s">
        <v>193</v>
      </c>
      <c r="BK897" s="57" t="s">
        <v>193</v>
      </c>
      <c r="BL897" s="57" t="s">
        <v>193</v>
      </c>
      <c r="BM897" s="57" t="s">
        <v>193</v>
      </c>
      <c r="BN897" s="57" t="s">
        <v>193</v>
      </c>
      <c r="BO897" s="57" t="s">
        <v>193</v>
      </c>
      <c r="BP897" s="57" t="s">
        <v>193</v>
      </c>
      <c r="BQ897" s="57" t="s">
        <v>193</v>
      </c>
      <c r="BR897" s="57" t="str">
        <f t="shared" si="196"/>
        <v>N</v>
      </c>
      <c r="BS897" s="57" t="s">
        <v>193</v>
      </c>
      <c r="BT897" s="57" t="s">
        <v>193</v>
      </c>
      <c r="BU897" s="57" t="s">
        <v>193</v>
      </c>
      <c r="BV897" s="57" t="s">
        <v>193</v>
      </c>
      <c r="BW897" s="57" t="s">
        <v>193</v>
      </c>
      <c r="BX897" s="57" t="str">
        <f t="shared" si="197"/>
        <v>N</v>
      </c>
      <c r="BY897" s="57" t="s">
        <v>193</v>
      </c>
      <c r="BZ897" s="57" t="s">
        <v>193</v>
      </c>
      <c r="CA897" s="57" t="s">
        <v>193</v>
      </c>
      <c r="CB897" s="57" t="s">
        <v>193</v>
      </c>
      <c r="CC897" s="57" t="s">
        <v>193</v>
      </c>
      <c r="CD897" s="57" t="s">
        <v>193</v>
      </c>
      <c r="CE897" s="57" t="s">
        <v>193</v>
      </c>
      <c r="CF897" s="57" t="s">
        <v>193</v>
      </c>
      <c r="CG897" s="57" t="s">
        <v>193</v>
      </c>
      <c r="CH897" s="57" t="s">
        <v>193</v>
      </c>
      <c r="CI897" s="57" t="s">
        <v>193</v>
      </c>
      <c r="CJ897" s="57" t="s">
        <v>193</v>
      </c>
      <c r="CK897" s="57" t="s">
        <v>193</v>
      </c>
      <c r="CL897" s="57" t="s">
        <v>193</v>
      </c>
      <c r="CM897" s="57" t="s">
        <v>193</v>
      </c>
      <c r="CN897" s="57" t="s">
        <v>193</v>
      </c>
      <c r="CO897" s="57" t="s">
        <v>193</v>
      </c>
      <c r="CP897" s="57" t="s">
        <v>193</v>
      </c>
      <c r="CQ897" s="57" t="s">
        <v>193</v>
      </c>
      <c r="CR897" s="57" t="s">
        <v>193</v>
      </c>
      <c r="CS897" s="57" t="str">
        <f t="shared" si="198"/>
        <v>N</v>
      </c>
      <c r="CT897" s="57" t="str">
        <f t="shared" si="199"/>
        <v>N</v>
      </c>
      <c r="CU897" s="62" t="s">
        <v>194</v>
      </c>
      <c r="CV897" s="57" t="s">
        <v>193</v>
      </c>
      <c r="CW897" s="57" t="s">
        <v>193</v>
      </c>
      <c r="CX897" s="57" t="s">
        <v>193</v>
      </c>
      <c r="CY897" s="57" t="s">
        <v>193</v>
      </c>
      <c r="CZ897" s="57" t="str">
        <f t="shared" si="200"/>
        <v>N</v>
      </c>
      <c r="DA897" s="57" t="s">
        <v>193</v>
      </c>
      <c r="DB897" s="57" t="s">
        <v>193</v>
      </c>
      <c r="DC897" s="57" t="s">
        <v>193</v>
      </c>
      <c r="DD897" s="57" t="str">
        <f t="shared" si="201"/>
        <v>N</v>
      </c>
      <c r="DE897" s="57" t="s">
        <v>193</v>
      </c>
      <c r="DF897" s="57" t="s">
        <v>193</v>
      </c>
      <c r="DG897" s="57" t="str">
        <f t="shared" si="202"/>
        <v>N</v>
      </c>
      <c r="DH897" s="57" t="s">
        <v>193</v>
      </c>
      <c r="DI897" s="57" t="s">
        <v>193</v>
      </c>
      <c r="DJ897" s="57" t="s">
        <v>193</v>
      </c>
      <c r="DK897" s="57" t="s">
        <v>193</v>
      </c>
      <c r="DL897" s="57" t="s">
        <v>193</v>
      </c>
      <c r="DM897" s="57" t="s">
        <v>193</v>
      </c>
      <c r="DN897" s="57" t="s">
        <v>193</v>
      </c>
      <c r="DO897" s="57" t="s">
        <v>193</v>
      </c>
      <c r="DP897" s="57" t="s">
        <v>193</v>
      </c>
      <c r="DQ897" s="57" t="s">
        <v>193</v>
      </c>
      <c r="DR897" s="57" t="s">
        <v>193</v>
      </c>
      <c r="DS897" s="57" t="s">
        <v>193</v>
      </c>
      <c r="DT897" s="57" t="s">
        <v>193</v>
      </c>
      <c r="DU897" s="57" t="str">
        <f t="shared" si="203"/>
        <v>N</v>
      </c>
      <c r="DV897" s="57" t="str">
        <f t="shared" si="204"/>
        <v>N</v>
      </c>
      <c r="DW897" s="57" t="s">
        <v>193</v>
      </c>
      <c r="DX897" s="57" t="s">
        <v>193</v>
      </c>
      <c r="DY897" s="57" t="s">
        <v>193</v>
      </c>
      <c r="DZ897" s="57" t="s">
        <v>193</v>
      </c>
      <c r="EA897" s="57" t="s">
        <v>193</v>
      </c>
      <c r="EB897" s="57" t="s">
        <v>193</v>
      </c>
      <c r="EC897" s="57" t="s">
        <v>193</v>
      </c>
      <c r="ED897" s="57" t="s">
        <v>193</v>
      </c>
      <c r="EE897" s="57" t="s">
        <v>193</v>
      </c>
      <c r="EF897" s="57" t="s">
        <v>193</v>
      </c>
      <c r="EG897" s="57" t="s">
        <v>193</v>
      </c>
      <c r="EH897" s="57" t="s">
        <v>193</v>
      </c>
      <c r="EI897" s="57" t="s">
        <v>193</v>
      </c>
      <c r="EJ897" s="57" t="s">
        <v>193</v>
      </c>
      <c r="EK897" s="57" t="s">
        <v>193</v>
      </c>
      <c r="EL897" s="57" t="s">
        <v>193</v>
      </c>
      <c r="EM897" s="57" t="s">
        <v>193</v>
      </c>
      <c r="EN897" s="57" t="s">
        <v>193</v>
      </c>
      <c r="EO897" s="57" t="s">
        <v>193</v>
      </c>
      <c r="EP897" s="57" t="s">
        <v>193</v>
      </c>
      <c r="EQ897" s="57" t="s">
        <v>193</v>
      </c>
      <c r="ER897" s="57" t="str">
        <f t="shared" si="205"/>
        <v>N</v>
      </c>
      <c r="ES897" s="57" t="s">
        <v>193</v>
      </c>
      <c r="ET897" s="57" t="s">
        <v>193</v>
      </c>
      <c r="EU897" s="57" t="s">
        <v>193</v>
      </c>
      <c r="EV897" s="57" t="s">
        <v>193</v>
      </c>
      <c r="EW897" s="57" t="s">
        <v>193</v>
      </c>
      <c r="EX897" s="57" t="s">
        <v>193</v>
      </c>
      <c r="EY897" s="57" t="s">
        <v>193</v>
      </c>
      <c r="EZ897" s="57" t="s">
        <v>193</v>
      </c>
      <c r="FA897" s="57" t="s">
        <v>193</v>
      </c>
      <c r="FB897" s="57" t="s">
        <v>193</v>
      </c>
      <c r="FC897" s="57" t="s">
        <v>193</v>
      </c>
      <c r="FD897" s="57" t="s">
        <v>193</v>
      </c>
      <c r="FE897" s="57" t="s">
        <v>193</v>
      </c>
      <c r="FF897" s="57" t="s">
        <v>193</v>
      </c>
      <c r="FG897" s="57" t="s">
        <v>193</v>
      </c>
      <c r="FH897" s="57" t="s">
        <v>193</v>
      </c>
      <c r="FI897" s="57" t="s">
        <v>193</v>
      </c>
      <c r="FJ897" s="57" t="s">
        <v>193</v>
      </c>
      <c r="FK897" s="57" t="s">
        <v>193</v>
      </c>
      <c r="FL897" s="57" t="s">
        <v>193</v>
      </c>
      <c r="FM897" s="57" t="s">
        <v>193</v>
      </c>
      <c r="FN897" s="57" t="str">
        <f t="shared" si="206"/>
        <v>N</v>
      </c>
      <c r="FO897" s="57" t="s">
        <v>193</v>
      </c>
      <c r="FP897" s="57" t="s">
        <v>193</v>
      </c>
      <c r="FQ897" s="57" t="s">
        <v>193</v>
      </c>
      <c r="FR897" s="57" t="s">
        <v>193</v>
      </c>
      <c r="FS897" s="57" t="s">
        <v>193</v>
      </c>
      <c r="FT897" s="57" t="s">
        <v>193</v>
      </c>
      <c r="FU897" s="57" t="s">
        <v>193</v>
      </c>
      <c r="FV897" s="57" t="s">
        <v>193</v>
      </c>
      <c r="FW897" s="57" t="s">
        <v>193</v>
      </c>
      <c r="FX897" s="57" t="s">
        <v>193</v>
      </c>
      <c r="FZ897" s="57" t="str">
        <f t="shared" si="194"/>
        <v>P</v>
      </c>
    </row>
    <row r="898" spans="2:182" s="18" customFormat="1" ht="10.5" x14ac:dyDescent="0.55000000000000004">
      <c r="B898" s="56" t="s">
        <v>186</v>
      </c>
      <c r="C898" s="57">
        <v>8</v>
      </c>
      <c r="D898" s="57">
        <f t="shared" si="207"/>
        <v>893</v>
      </c>
      <c r="E898" s="57">
        <v>18526</v>
      </c>
      <c r="F898" s="57"/>
      <c r="H898" s="57" t="s">
        <v>198</v>
      </c>
      <c r="I898" s="57" t="s">
        <v>236</v>
      </c>
      <c r="J898" s="57" t="s">
        <v>241</v>
      </c>
      <c r="K898" s="57" t="s">
        <v>238</v>
      </c>
      <c r="L898" s="57" t="s">
        <v>216</v>
      </c>
      <c r="M898" s="58">
        <v>39472</v>
      </c>
      <c r="N898" s="59" t="s">
        <v>218</v>
      </c>
      <c r="O898" s="57"/>
      <c r="P898" s="57"/>
      <c r="Q898" s="57" t="s">
        <v>192</v>
      </c>
      <c r="S898" s="57" t="str">
        <f>IF('[1]Données questionnaire'!W819="","",'[1]Données questionnaire'!W819)</f>
        <v>X</v>
      </c>
      <c r="T898" s="57" t="str">
        <f>IF('[1]Données questionnaire'!X819="","",'[1]Données questionnaire'!X819)</f>
        <v/>
      </c>
      <c r="U898" s="57" t="str">
        <f>IF('[1]Données questionnaire'!Y819="","",'[1]Données questionnaire'!Y819)</f>
        <v/>
      </c>
      <c r="V898" s="57" t="str">
        <f>IF('[1]Données questionnaire'!Z819="","",'[1]Données questionnaire'!Z819)</f>
        <v/>
      </c>
      <c r="W898" s="57" t="str">
        <f>IF('[1]Données questionnaire'!AA819="","",'[1]Données questionnaire'!AA819)</f>
        <v/>
      </c>
      <c r="X898" s="57" t="str">
        <f>IF('[1]Données questionnaire'!AB819="","",'[1]Données questionnaire'!AB819)</f>
        <v/>
      </c>
      <c r="Y898" s="57" t="str">
        <f>IF('[1]Données questionnaire'!AC819="","",'[1]Données questionnaire'!AC819)</f>
        <v>X</v>
      </c>
      <c r="Z898" s="57" t="str">
        <f>IF('[1]Données questionnaire'!AD819="","",'[1]Données questionnaire'!AD819)</f>
        <v/>
      </c>
      <c r="AA898" s="57" t="str">
        <f>IF('[1]Données questionnaire'!AE819="","",'[1]Données questionnaire'!AE819)</f>
        <v/>
      </c>
      <c r="AB898" s="57" t="str">
        <f>IF('[1]Données questionnaire'!AF819="","",'[1]Données questionnaire'!AF819)</f>
        <v/>
      </c>
      <c r="AC898" s="57">
        <f>IF('[1]Données questionnaire'!AG819="","",'[1]Données questionnaire'!AG819)</f>
        <v>39</v>
      </c>
      <c r="AE898" s="57"/>
      <c r="AF898" s="57"/>
      <c r="AG898" s="60"/>
      <c r="AH898" s="57"/>
      <c r="AI898" s="57"/>
      <c r="AJ898" s="57"/>
      <c r="AK898" s="57"/>
      <c r="AL898" s="57"/>
      <c r="AM898" s="57"/>
      <c r="AN898" s="57"/>
      <c r="AO898" s="57"/>
      <c r="AP898" s="57"/>
      <c r="AQ898" s="57"/>
      <c r="AR898" s="57"/>
      <c r="AS898" s="57"/>
      <c r="AT898" s="57"/>
      <c r="AU898" s="57"/>
      <c r="AV898" s="57"/>
      <c r="AW898" s="57"/>
      <c r="AX898" s="57"/>
      <c r="AY898" s="57"/>
      <c r="AZ898" s="57"/>
      <c r="BB898" s="57" t="s">
        <v>192</v>
      </c>
      <c r="BC898" s="57"/>
      <c r="BD898" s="57" t="s">
        <v>193</v>
      </c>
      <c r="BE898" s="60">
        <v>0</v>
      </c>
      <c r="BF898" s="61" t="str">
        <f t="shared" si="195"/>
        <v/>
      </c>
      <c r="BG898" s="57" t="s">
        <v>193</v>
      </c>
      <c r="BH898" s="57"/>
      <c r="BI898" s="57" t="s">
        <v>193</v>
      </c>
      <c r="BJ898" s="57" t="s">
        <v>193</v>
      </c>
      <c r="BK898" s="57" t="s">
        <v>193</v>
      </c>
      <c r="BL898" s="57" t="s">
        <v>193</v>
      </c>
      <c r="BM898" s="57" t="s">
        <v>193</v>
      </c>
      <c r="BN898" s="57" t="s">
        <v>193</v>
      </c>
      <c r="BO898" s="57" t="s">
        <v>193</v>
      </c>
      <c r="BP898" s="57" t="s">
        <v>193</v>
      </c>
      <c r="BQ898" s="57" t="s">
        <v>193</v>
      </c>
      <c r="BR898" s="57" t="str">
        <f t="shared" si="196"/>
        <v>N</v>
      </c>
      <c r="BS898" s="57" t="s">
        <v>193</v>
      </c>
      <c r="BT898" s="57" t="s">
        <v>193</v>
      </c>
      <c r="BU898" s="57" t="s">
        <v>193</v>
      </c>
      <c r="BV898" s="57" t="s">
        <v>193</v>
      </c>
      <c r="BW898" s="57" t="s">
        <v>193</v>
      </c>
      <c r="BX898" s="57" t="str">
        <f t="shared" si="197"/>
        <v>N</v>
      </c>
      <c r="BY898" s="57" t="s">
        <v>193</v>
      </c>
      <c r="BZ898" s="57" t="s">
        <v>193</v>
      </c>
      <c r="CA898" s="57" t="s">
        <v>193</v>
      </c>
      <c r="CB898" s="57" t="s">
        <v>193</v>
      </c>
      <c r="CC898" s="57" t="s">
        <v>193</v>
      </c>
      <c r="CD898" s="57" t="s">
        <v>193</v>
      </c>
      <c r="CE898" s="57" t="s">
        <v>193</v>
      </c>
      <c r="CF898" s="57" t="s">
        <v>193</v>
      </c>
      <c r="CG898" s="57" t="s">
        <v>193</v>
      </c>
      <c r="CH898" s="57" t="s">
        <v>193</v>
      </c>
      <c r="CI898" s="57" t="s">
        <v>193</v>
      </c>
      <c r="CJ898" s="57" t="s">
        <v>193</v>
      </c>
      <c r="CK898" s="57" t="s">
        <v>193</v>
      </c>
      <c r="CL898" s="57" t="s">
        <v>193</v>
      </c>
      <c r="CM898" s="57" t="s">
        <v>193</v>
      </c>
      <c r="CN898" s="57" t="s">
        <v>193</v>
      </c>
      <c r="CO898" s="57" t="s">
        <v>193</v>
      </c>
      <c r="CP898" s="57" t="s">
        <v>193</v>
      </c>
      <c r="CQ898" s="57" t="s">
        <v>193</v>
      </c>
      <c r="CR898" s="57" t="s">
        <v>193</v>
      </c>
      <c r="CS898" s="57" t="str">
        <f t="shared" si="198"/>
        <v>N</v>
      </c>
      <c r="CT898" s="57" t="str">
        <f t="shared" si="199"/>
        <v>N</v>
      </c>
      <c r="CU898" s="62" t="s">
        <v>194</v>
      </c>
      <c r="CV898" s="57" t="s">
        <v>193</v>
      </c>
      <c r="CW898" s="57" t="s">
        <v>193</v>
      </c>
      <c r="CX898" s="57" t="s">
        <v>193</v>
      </c>
      <c r="CY898" s="57" t="s">
        <v>193</v>
      </c>
      <c r="CZ898" s="57" t="str">
        <f t="shared" si="200"/>
        <v>N</v>
      </c>
      <c r="DA898" s="57" t="s">
        <v>193</v>
      </c>
      <c r="DB898" s="57" t="s">
        <v>193</v>
      </c>
      <c r="DC898" s="57" t="s">
        <v>193</v>
      </c>
      <c r="DD898" s="57" t="str">
        <f t="shared" si="201"/>
        <v>N</v>
      </c>
      <c r="DE898" s="57" t="s">
        <v>193</v>
      </c>
      <c r="DF898" s="57" t="s">
        <v>193</v>
      </c>
      <c r="DG898" s="57" t="str">
        <f t="shared" si="202"/>
        <v>N</v>
      </c>
      <c r="DH898" s="57" t="s">
        <v>193</v>
      </c>
      <c r="DI898" s="57" t="s">
        <v>193</v>
      </c>
      <c r="DJ898" s="57" t="s">
        <v>193</v>
      </c>
      <c r="DK898" s="57" t="s">
        <v>193</v>
      </c>
      <c r="DL898" s="57" t="s">
        <v>193</v>
      </c>
      <c r="DM898" s="57" t="s">
        <v>193</v>
      </c>
      <c r="DN898" s="57" t="s">
        <v>193</v>
      </c>
      <c r="DO898" s="57" t="s">
        <v>193</v>
      </c>
      <c r="DP898" s="57" t="s">
        <v>193</v>
      </c>
      <c r="DQ898" s="57" t="s">
        <v>193</v>
      </c>
      <c r="DR898" s="57" t="s">
        <v>193</v>
      </c>
      <c r="DS898" s="57" t="s">
        <v>193</v>
      </c>
      <c r="DT898" s="57" t="s">
        <v>193</v>
      </c>
      <c r="DU898" s="57" t="str">
        <f t="shared" si="203"/>
        <v>N</v>
      </c>
      <c r="DV898" s="57" t="str">
        <f t="shared" si="204"/>
        <v>N</v>
      </c>
      <c r="DW898" s="57" t="s">
        <v>193</v>
      </c>
      <c r="DX898" s="57" t="s">
        <v>193</v>
      </c>
      <c r="DY898" s="57" t="s">
        <v>193</v>
      </c>
      <c r="DZ898" s="57" t="s">
        <v>193</v>
      </c>
      <c r="EA898" s="57" t="s">
        <v>193</v>
      </c>
      <c r="EB898" s="57" t="s">
        <v>193</v>
      </c>
      <c r="EC898" s="57" t="s">
        <v>193</v>
      </c>
      <c r="ED898" s="57" t="s">
        <v>193</v>
      </c>
      <c r="EE898" s="57" t="s">
        <v>193</v>
      </c>
      <c r="EF898" s="57" t="s">
        <v>193</v>
      </c>
      <c r="EG898" s="57" t="s">
        <v>193</v>
      </c>
      <c r="EH898" s="57" t="s">
        <v>193</v>
      </c>
      <c r="EI898" s="57" t="s">
        <v>193</v>
      </c>
      <c r="EJ898" s="57" t="s">
        <v>193</v>
      </c>
      <c r="EK898" s="57" t="s">
        <v>193</v>
      </c>
      <c r="EL898" s="57" t="s">
        <v>193</v>
      </c>
      <c r="EM898" s="57" t="s">
        <v>193</v>
      </c>
      <c r="EN898" s="57" t="s">
        <v>193</v>
      </c>
      <c r="EO898" s="57" t="s">
        <v>193</v>
      </c>
      <c r="EP898" s="57" t="s">
        <v>193</v>
      </c>
      <c r="EQ898" s="57" t="s">
        <v>193</v>
      </c>
      <c r="ER898" s="57" t="str">
        <f t="shared" si="205"/>
        <v>N</v>
      </c>
      <c r="ES898" s="57" t="s">
        <v>193</v>
      </c>
      <c r="ET898" s="57" t="s">
        <v>193</v>
      </c>
      <c r="EU898" s="57" t="s">
        <v>193</v>
      </c>
      <c r="EV898" s="57" t="s">
        <v>193</v>
      </c>
      <c r="EW898" s="57" t="s">
        <v>193</v>
      </c>
      <c r="EX898" s="57" t="s">
        <v>193</v>
      </c>
      <c r="EY898" s="57" t="s">
        <v>193</v>
      </c>
      <c r="EZ898" s="57" t="s">
        <v>193</v>
      </c>
      <c r="FA898" s="57" t="s">
        <v>193</v>
      </c>
      <c r="FB898" s="57" t="s">
        <v>193</v>
      </c>
      <c r="FC898" s="57" t="s">
        <v>193</v>
      </c>
      <c r="FD898" s="57" t="s">
        <v>193</v>
      </c>
      <c r="FE898" s="57" t="s">
        <v>193</v>
      </c>
      <c r="FF898" s="57" t="s">
        <v>193</v>
      </c>
      <c r="FG898" s="57" t="s">
        <v>193</v>
      </c>
      <c r="FH898" s="57" t="s">
        <v>193</v>
      </c>
      <c r="FI898" s="57" t="s">
        <v>193</v>
      </c>
      <c r="FJ898" s="57" t="s">
        <v>193</v>
      </c>
      <c r="FK898" s="57" t="s">
        <v>193</v>
      </c>
      <c r="FL898" s="57" t="s">
        <v>193</v>
      </c>
      <c r="FM898" s="57" t="s">
        <v>193</v>
      </c>
      <c r="FN898" s="57" t="str">
        <f t="shared" si="206"/>
        <v>N</v>
      </c>
      <c r="FO898" s="57" t="s">
        <v>193</v>
      </c>
      <c r="FP898" s="57" t="s">
        <v>193</v>
      </c>
      <c r="FQ898" s="57" t="s">
        <v>193</v>
      </c>
      <c r="FR898" s="57" t="s">
        <v>193</v>
      </c>
      <c r="FS898" s="57" t="s">
        <v>193</v>
      </c>
      <c r="FT898" s="57" t="s">
        <v>193</v>
      </c>
      <c r="FU898" s="57" t="s">
        <v>193</v>
      </c>
      <c r="FV898" s="57" t="s">
        <v>193</v>
      </c>
      <c r="FW898" s="57" t="s">
        <v>193</v>
      </c>
      <c r="FX898" s="57" t="s">
        <v>193</v>
      </c>
      <c r="FZ898" s="57" t="str">
        <f t="shared" si="194"/>
        <v>N</v>
      </c>
    </row>
    <row r="899" spans="2:182" s="18" customFormat="1" ht="10.5" x14ac:dyDescent="0.55000000000000004">
      <c r="B899" s="56" t="s">
        <v>186</v>
      </c>
      <c r="C899" s="57">
        <v>9</v>
      </c>
      <c r="D899" s="57">
        <f t="shared" si="207"/>
        <v>894</v>
      </c>
      <c r="E899" s="57">
        <v>18527</v>
      </c>
      <c r="F899" s="57"/>
      <c r="H899" s="57" t="s">
        <v>198</v>
      </c>
      <c r="I899" s="57" t="s">
        <v>236</v>
      </c>
      <c r="J899" s="57" t="s">
        <v>241</v>
      </c>
      <c r="K899" s="57" t="s">
        <v>238</v>
      </c>
      <c r="L899" s="57" t="s">
        <v>216</v>
      </c>
      <c r="M899" s="58">
        <v>39472</v>
      </c>
      <c r="N899" s="59" t="s">
        <v>218</v>
      </c>
      <c r="O899" s="57"/>
      <c r="P899" s="57"/>
      <c r="Q899" s="57" t="s">
        <v>192</v>
      </c>
      <c r="S899" s="57" t="str">
        <f>IF('[1]Données questionnaire'!W820="","",'[1]Données questionnaire'!W820)</f>
        <v/>
      </c>
      <c r="T899" s="57" t="str">
        <f>IF('[1]Données questionnaire'!X820="","",'[1]Données questionnaire'!X820)</f>
        <v/>
      </c>
      <c r="U899" s="57" t="str">
        <f>IF('[1]Données questionnaire'!Y820="","",'[1]Données questionnaire'!Y820)</f>
        <v/>
      </c>
      <c r="V899" s="57" t="str">
        <f>IF('[1]Données questionnaire'!Z820="","",'[1]Données questionnaire'!Z820)</f>
        <v>X</v>
      </c>
      <c r="W899" s="57" t="str">
        <f>IF('[1]Données questionnaire'!AA820="","",'[1]Données questionnaire'!AA820)</f>
        <v/>
      </c>
      <c r="X899" s="57" t="str">
        <f>IF('[1]Données questionnaire'!AB820="","",'[1]Données questionnaire'!AB820)</f>
        <v/>
      </c>
      <c r="Y899" s="57" t="str">
        <f>IF('[1]Données questionnaire'!AC820="","",'[1]Données questionnaire'!AC820)</f>
        <v>X</v>
      </c>
      <c r="Z899" s="57" t="str">
        <f>IF('[1]Données questionnaire'!AD820="","",'[1]Données questionnaire'!AD820)</f>
        <v/>
      </c>
      <c r="AA899" s="57" t="str">
        <f>IF('[1]Données questionnaire'!AE820="","",'[1]Données questionnaire'!AE820)</f>
        <v/>
      </c>
      <c r="AB899" s="57" t="str">
        <f>IF('[1]Données questionnaire'!AF820="","",'[1]Données questionnaire'!AF820)</f>
        <v/>
      </c>
      <c r="AC899" s="57">
        <f>IF('[1]Données questionnaire'!AG820="","",'[1]Données questionnaire'!AG820)</f>
        <v>49</v>
      </c>
      <c r="AE899" s="57"/>
      <c r="AF899" s="57"/>
      <c r="AG899" s="60"/>
      <c r="AH899" s="57"/>
      <c r="AI899" s="57"/>
      <c r="AJ899" s="57"/>
      <c r="AK899" s="57"/>
      <c r="AL899" s="57"/>
      <c r="AM899" s="57"/>
      <c r="AN899" s="57"/>
      <c r="AO899" s="57"/>
      <c r="AP899" s="57"/>
      <c r="AQ899" s="57"/>
      <c r="AR899" s="57"/>
      <c r="AS899" s="57"/>
      <c r="AT899" s="57"/>
      <c r="AU899" s="57"/>
      <c r="AV899" s="57"/>
      <c r="AW899" s="57"/>
      <c r="AX899" s="57"/>
      <c r="AY899" s="57"/>
      <c r="AZ899" s="57"/>
      <c r="BB899" s="57" t="s">
        <v>192</v>
      </c>
      <c r="BC899" s="57"/>
      <c r="BD899" s="57" t="s">
        <v>193</v>
      </c>
      <c r="BE899" s="60">
        <v>0</v>
      </c>
      <c r="BF899" s="61" t="str">
        <f t="shared" si="195"/>
        <v/>
      </c>
      <c r="BG899" s="57" t="s">
        <v>193</v>
      </c>
      <c r="BH899" s="57"/>
      <c r="BI899" s="57" t="s">
        <v>193</v>
      </c>
      <c r="BJ899" s="57" t="s">
        <v>193</v>
      </c>
      <c r="BK899" s="57" t="s">
        <v>193</v>
      </c>
      <c r="BL899" s="57" t="s">
        <v>193</v>
      </c>
      <c r="BM899" s="57" t="s">
        <v>193</v>
      </c>
      <c r="BN899" s="57" t="s">
        <v>193</v>
      </c>
      <c r="BO899" s="57" t="s">
        <v>193</v>
      </c>
      <c r="BP899" s="57" t="s">
        <v>193</v>
      </c>
      <c r="BQ899" s="57" t="s">
        <v>193</v>
      </c>
      <c r="BR899" s="57" t="str">
        <f t="shared" si="196"/>
        <v>N</v>
      </c>
      <c r="BS899" s="57" t="s">
        <v>193</v>
      </c>
      <c r="BT899" s="57" t="s">
        <v>193</v>
      </c>
      <c r="BU899" s="57" t="s">
        <v>193</v>
      </c>
      <c r="BV899" s="57" t="s">
        <v>193</v>
      </c>
      <c r="BW899" s="57" t="s">
        <v>193</v>
      </c>
      <c r="BX899" s="57" t="str">
        <f t="shared" si="197"/>
        <v>N</v>
      </c>
      <c r="BY899" s="57" t="s">
        <v>193</v>
      </c>
      <c r="BZ899" s="57" t="s">
        <v>193</v>
      </c>
      <c r="CA899" s="57" t="s">
        <v>193</v>
      </c>
      <c r="CB899" s="57" t="s">
        <v>193</v>
      </c>
      <c r="CC899" s="57" t="s">
        <v>193</v>
      </c>
      <c r="CD899" s="57" t="s">
        <v>193</v>
      </c>
      <c r="CE899" s="57" t="s">
        <v>193</v>
      </c>
      <c r="CF899" s="57" t="s">
        <v>193</v>
      </c>
      <c r="CG899" s="57" t="s">
        <v>193</v>
      </c>
      <c r="CH899" s="57" t="s">
        <v>193</v>
      </c>
      <c r="CI899" s="57" t="s">
        <v>193</v>
      </c>
      <c r="CJ899" s="57" t="s">
        <v>193</v>
      </c>
      <c r="CK899" s="57" t="s">
        <v>193</v>
      </c>
      <c r="CL899" s="57" t="s">
        <v>193</v>
      </c>
      <c r="CM899" s="57" t="s">
        <v>193</v>
      </c>
      <c r="CN899" s="57" t="s">
        <v>193</v>
      </c>
      <c r="CO899" s="57" t="s">
        <v>193</v>
      </c>
      <c r="CP899" s="57" t="s">
        <v>193</v>
      </c>
      <c r="CQ899" s="57" t="s">
        <v>193</v>
      </c>
      <c r="CR899" s="57" t="s">
        <v>193</v>
      </c>
      <c r="CS899" s="57" t="str">
        <f t="shared" si="198"/>
        <v>N</v>
      </c>
      <c r="CT899" s="57" t="str">
        <f t="shared" si="199"/>
        <v>N</v>
      </c>
      <c r="CU899" s="62" t="s">
        <v>194</v>
      </c>
      <c r="CV899" s="57" t="s">
        <v>193</v>
      </c>
      <c r="CW899" s="57" t="s">
        <v>193</v>
      </c>
      <c r="CX899" s="57" t="s">
        <v>193</v>
      </c>
      <c r="CY899" s="57" t="s">
        <v>193</v>
      </c>
      <c r="CZ899" s="57" t="str">
        <f t="shared" si="200"/>
        <v>N</v>
      </c>
      <c r="DA899" s="62" t="s">
        <v>194</v>
      </c>
      <c r="DB899" s="57" t="s">
        <v>193</v>
      </c>
      <c r="DC899" s="57" t="s">
        <v>193</v>
      </c>
      <c r="DD899" s="57" t="str">
        <f t="shared" si="201"/>
        <v>P</v>
      </c>
      <c r="DE899" s="57" t="s">
        <v>193</v>
      </c>
      <c r="DF899" s="57" t="s">
        <v>193</v>
      </c>
      <c r="DG899" s="57" t="str">
        <f t="shared" si="202"/>
        <v>N</v>
      </c>
      <c r="DH899" s="57" t="s">
        <v>193</v>
      </c>
      <c r="DI899" s="57" t="s">
        <v>193</v>
      </c>
      <c r="DJ899" s="57" t="s">
        <v>193</v>
      </c>
      <c r="DK899" s="57" t="s">
        <v>193</v>
      </c>
      <c r="DL899" s="57" t="s">
        <v>193</v>
      </c>
      <c r="DM899" s="57" t="s">
        <v>193</v>
      </c>
      <c r="DN899" s="57" t="s">
        <v>193</v>
      </c>
      <c r="DO899" s="57" t="s">
        <v>193</v>
      </c>
      <c r="DP899" s="57" t="s">
        <v>193</v>
      </c>
      <c r="DQ899" s="57" t="s">
        <v>193</v>
      </c>
      <c r="DR899" s="57" t="s">
        <v>193</v>
      </c>
      <c r="DS899" s="57" t="s">
        <v>193</v>
      </c>
      <c r="DT899" s="57" t="s">
        <v>193</v>
      </c>
      <c r="DU899" s="57" t="str">
        <f t="shared" si="203"/>
        <v>N</v>
      </c>
      <c r="DV899" s="57" t="str">
        <f t="shared" si="204"/>
        <v>N</v>
      </c>
      <c r="DW899" s="57" t="s">
        <v>193</v>
      </c>
      <c r="DX899" s="57" t="s">
        <v>193</v>
      </c>
      <c r="DY899" s="57" t="s">
        <v>193</v>
      </c>
      <c r="DZ899" s="57" t="s">
        <v>193</v>
      </c>
      <c r="EA899" s="57" t="s">
        <v>193</v>
      </c>
      <c r="EB899" s="57" t="s">
        <v>193</v>
      </c>
      <c r="EC899" s="57" t="s">
        <v>193</v>
      </c>
      <c r="ED899" s="57" t="s">
        <v>193</v>
      </c>
      <c r="EE899" s="57" t="s">
        <v>193</v>
      </c>
      <c r="EF899" s="57" t="s">
        <v>193</v>
      </c>
      <c r="EG899" s="57" t="s">
        <v>193</v>
      </c>
      <c r="EH899" s="57" t="s">
        <v>193</v>
      </c>
      <c r="EI899" s="57" t="s">
        <v>193</v>
      </c>
      <c r="EJ899" s="57" t="s">
        <v>193</v>
      </c>
      <c r="EK899" s="57" t="s">
        <v>193</v>
      </c>
      <c r="EL899" s="57" t="s">
        <v>193</v>
      </c>
      <c r="EM899" s="57" t="s">
        <v>193</v>
      </c>
      <c r="EN899" s="57" t="s">
        <v>193</v>
      </c>
      <c r="EO899" s="57" t="s">
        <v>193</v>
      </c>
      <c r="EP899" s="57" t="s">
        <v>193</v>
      </c>
      <c r="EQ899" s="57" t="s">
        <v>193</v>
      </c>
      <c r="ER899" s="57" t="str">
        <f t="shared" si="205"/>
        <v>N</v>
      </c>
      <c r="ES899" s="57" t="s">
        <v>193</v>
      </c>
      <c r="ET899" s="57" t="s">
        <v>193</v>
      </c>
      <c r="EU899" s="57" t="s">
        <v>193</v>
      </c>
      <c r="EV899" s="57" t="s">
        <v>193</v>
      </c>
      <c r="EW899" s="57" t="s">
        <v>193</v>
      </c>
      <c r="EX899" s="57" t="s">
        <v>193</v>
      </c>
      <c r="EY899" s="57" t="s">
        <v>193</v>
      </c>
      <c r="EZ899" s="57" t="s">
        <v>193</v>
      </c>
      <c r="FA899" s="57" t="s">
        <v>193</v>
      </c>
      <c r="FB899" s="57" t="s">
        <v>193</v>
      </c>
      <c r="FC899" s="57" t="s">
        <v>193</v>
      </c>
      <c r="FD899" s="57" t="s">
        <v>193</v>
      </c>
      <c r="FE899" s="57" t="s">
        <v>193</v>
      </c>
      <c r="FF899" s="57" t="s">
        <v>193</v>
      </c>
      <c r="FG899" s="57" t="s">
        <v>193</v>
      </c>
      <c r="FH899" s="57" t="s">
        <v>193</v>
      </c>
      <c r="FI899" s="57" t="s">
        <v>193</v>
      </c>
      <c r="FJ899" s="57" t="s">
        <v>193</v>
      </c>
      <c r="FK899" s="57" t="s">
        <v>193</v>
      </c>
      <c r="FL899" s="57" t="s">
        <v>193</v>
      </c>
      <c r="FM899" s="57" t="s">
        <v>193</v>
      </c>
      <c r="FN899" s="57" t="str">
        <f t="shared" si="206"/>
        <v>N</v>
      </c>
      <c r="FO899" s="57" t="s">
        <v>193</v>
      </c>
      <c r="FP899" s="57" t="s">
        <v>193</v>
      </c>
      <c r="FQ899" s="57" t="s">
        <v>193</v>
      </c>
      <c r="FR899" s="57" t="s">
        <v>193</v>
      </c>
      <c r="FS899" s="57" t="s">
        <v>193</v>
      </c>
      <c r="FT899" s="57" t="s">
        <v>193</v>
      </c>
      <c r="FU899" s="57" t="s">
        <v>193</v>
      </c>
      <c r="FV899" s="57" t="s">
        <v>193</v>
      </c>
      <c r="FW899" s="57" t="s">
        <v>193</v>
      </c>
      <c r="FX899" s="57" t="s">
        <v>193</v>
      </c>
      <c r="FZ899" s="57" t="str">
        <f t="shared" si="194"/>
        <v>P</v>
      </c>
    </row>
    <row r="900" spans="2:182" s="18" customFormat="1" ht="10.5" x14ac:dyDescent="0.55000000000000004">
      <c r="B900" s="56" t="s">
        <v>186</v>
      </c>
      <c r="C900" s="57">
        <v>10</v>
      </c>
      <c r="D900" s="57">
        <f t="shared" si="207"/>
        <v>895</v>
      </c>
      <c r="E900" s="57">
        <v>18528</v>
      </c>
      <c r="F900" s="57"/>
      <c r="H900" s="57" t="s">
        <v>198</v>
      </c>
      <c r="I900" s="57" t="s">
        <v>236</v>
      </c>
      <c r="J900" s="57" t="s">
        <v>241</v>
      </c>
      <c r="K900" s="57" t="s">
        <v>238</v>
      </c>
      <c r="L900" s="57" t="s">
        <v>216</v>
      </c>
      <c r="M900" s="58">
        <v>39472</v>
      </c>
      <c r="N900" s="59" t="s">
        <v>218</v>
      </c>
      <c r="O900" s="57"/>
      <c r="P900" s="57"/>
      <c r="Q900" s="57" t="s">
        <v>192</v>
      </c>
      <c r="S900" s="57" t="str">
        <f>IF('[1]Données questionnaire'!W821="","",'[1]Données questionnaire'!W821)</f>
        <v>X</v>
      </c>
      <c r="T900" s="57" t="str">
        <f>IF('[1]Données questionnaire'!X821="","",'[1]Données questionnaire'!X821)</f>
        <v/>
      </c>
      <c r="U900" s="57" t="str">
        <f>IF('[1]Données questionnaire'!Y821="","",'[1]Données questionnaire'!Y821)</f>
        <v/>
      </c>
      <c r="V900" s="57" t="str">
        <f>IF('[1]Données questionnaire'!Z821="","",'[1]Données questionnaire'!Z821)</f>
        <v/>
      </c>
      <c r="W900" s="57" t="str">
        <f>IF('[1]Données questionnaire'!AA821="","",'[1]Données questionnaire'!AA821)</f>
        <v/>
      </c>
      <c r="X900" s="57" t="str">
        <f>IF('[1]Données questionnaire'!AB821="","",'[1]Données questionnaire'!AB821)</f>
        <v/>
      </c>
      <c r="Y900" s="57" t="str">
        <f>IF('[1]Données questionnaire'!AC821="","",'[1]Données questionnaire'!AC821)</f>
        <v>X</v>
      </c>
      <c r="Z900" s="57" t="str">
        <f>IF('[1]Données questionnaire'!AD821="","",'[1]Données questionnaire'!AD821)</f>
        <v/>
      </c>
      <c r="AA900" s="57" t="str">
        <f>IF('[1]Données questionnaire'!AE821="","",'[1]Données questionnaire'!AE821)</f>
        <v/>
      </c>
      <c r="AB900" s="57" t="str">
        <f>IF('[1]Données questionnaire'!AF821="","",'[1]Données questionnaire'!AF821)</f>
        <v/>
      </c>
      <c r="AC900" s="57">
        <f>IF('[1]Données questionnaire'!AG821="","",'[1]Données questionnaire'!AG821)</f>
        <v>40</v>
      </c>
      <c r="AE900" s="57"/>
      <c r="AF900" s="57"/>
      <c r="AG900" s="60"/>
      <c r="AH900" s="57"/>
      <c r="AI900" s="57"/>
      <c r="AJ900" s="57"/>
      <c r="AK900" s="57"/>
      <c r="AL900" s="57"/>
      <c r="AM900" s="57"/>
      <c r="AN900" s="57"/>
      <c r="AO900" s="57"/>
      <c r="AP900" s="57"/>
      <c r="AQ900" s="57"/>
      <c r="AR900" s="57"/>
      <c r="AS900" s="57"/>
      <c r="AT900" s="57"/>
      <c r="AU900" s="57"/>
      <c r="AV900" s="57"/>
      <c r="AW900" s="57"/>
      <c r="AX900" s="57"/>
      <c r="AY900" s="57"/>
      <c r="AZ900" s="57"/>
      <c r="BB900" s="57" t="s">
        <v>192</v>
      </c>
      <c r="BC900" s="57"/>
      <c r="BD900" s="57" t="s">
        <v>193</v>
      </c>
      <c r="BE900" s="60">
        <v>0</v>
      </c>
      <c r="BF900" s="61" t="str">
        <f t="shared" si="195"/>
        <v/>
      </c>
      <c r="BG900" s="57" t="s">
        <v>193</v>
      </c>
      <c r="BH900" s="57"/>
      <c r="BI900" s="57" t="s">
        <v>193</v>
      </c>
      <c r="BJ900" s="57" t="s">
        <v>193</v>
      </c>
      <c r="BK900" s="57" t="s">
        <v>193</v>
      </c>
      <c r="BL900" s="57" t="s">
        <v>193</v>
      </c>
      <c r="BM900" s="57" t="s">
        <v>193</v>
      </c>
      <c r="BN900" s="57" t="s">
        <v>193</v>
      </c>
      <c r="BO900" s="57" t="s">
        <v>193</v>
      </c>
      <c r="BP900" s="57" t="s">
        <v>193</v>
      </c>
      <c r="BQ900" s="57" t="s">
        <v>193</v>
      </c>
      <c r="BR900" s="57" t="str">
        <f t="shared" si="196"/>
        <v>N</v>
      </c>
      <c r="BS900" s="57" t="s">
        <v>193</v>
      </c>
      <c r="BT900" s="57" t="s">
        <v>193</v>
      </c>
      <c r="BU900" s="57" t="s">
        <v>193</v>
      </c>
      <c r="BV900" s="57" t="s">
        <v>193</v>
      </c>
      <c r="BW900" s="57" t="s">
        <v>193</v>
      </c>
      <c r="BX900" s="57" t="str">
        <f t="shared" si="197"/>
        <v>N</v>
      </c>
      <c r="BY900" s="57" t="s">
        <v>193</v>
      </c>
      <c r="BZ900" s="57" t="s">
        <v>193</v>
      </c>
      <c r="CA900" s="57" t="s">
        <v>193</v>
      </c>
      <c r="CB900" s="57" t="s">
        <v>193</v>
      </c>
      <c r="CC900" s="57" t="s">
        <v>193</v>
      </c>
      <c r="CD900" s="57" t="s">
        <v>193</v>
      </c>
      <c r="CE900" s="57" t="s">
        <v>193</v>
      </c>
      <c r="CF900" s="57" t="s">
        <v>193</v>
      </c>
      <c r="CG900" s="57" t="s">
        <v>193</v>
      </c>
      <c r="CH900" s="57" t="s">
        <v>193</v>
      </c>
      <c r="CI900" s="57" t="s">
        <v>193</v>
      </c>
      <c r="CJ900" s="57" t="s">
        <v>193</v>
      </c>
      <c r="CK900" s="57" t="s">
        <v>193</v>
      </c>
      <c r="CL900" s="57" t="s">
        <v>193</v>
      </c>
      <c r="CM900" s="57" t="s">
        <v>193</v>
      </c>
      <c r="CN900" s="57" t="s">
        <v>193</v>
      </c>
      <c r="CO900" s="57" t="s">
        <v>193</v>
      </c>
      <c r="CP900" s="57" t="s">
        <v>193</v>
      </c>
      <c r="CQ900" s="57" t="s">
        <v>193</v>
      </c>
      <c r="CR900" s="57" t="s">
        <v>193</v>
      </c>
      <c r="CS900" s="57" t="str">
        <f t="shared" si="198"/>
        <v>N</v>
      </c>
      <c r="CT900" s="57" t="str">
        <f t="shared" si="199"/>
        <v>N</v>
      </c>
      <c r="CU900" s="62" t="s">
        <v>194</v>
      </c>
      <c r="CV900" s="57" t="s">
        <v>193</v>
      </c>
      <c r="CW900" s="57" t="s">
        <v>193</v>
      </c>
      <c r="CX900" s="57" t="s">
        <v>193</v>
      </c>
      <c r="CY900" s="57" t="s">
        <v>193</v>
      </c>
      <c r="CZ900" s="57" t="str">
        <f t="shared" si="200"/>
        <v>N</v>
      </c>
      <c r="DA900" s="57" t="s">
        <v>193</v>
      </c>
      <c r="DB900" s="57" t="s">
        <v>193</v>
      </c>
      <c r="DC900" s="57" t="s">
        <v>193</v>
      </c>
      <c r="DD900" s="57" t="str">
        <f t="shared" si="201"/>
        <v>N</v>
      </c>
      <c r="DE900" s="57" t="s">
        <v>193</v>
      </c>
      <c r="DF900" s="57" t="s">
        <v>193</v>
      </c>
      <c r="DG900" s="57" t="str">
        <f t="shared" si="202"/>
        <v>N</v>
      </c>
      <c r="DH900" s="57" t="s">
        <v>193</v>
      </c>
      <c r="DI900" s="57" t="s">
        <v>193</v>
      </c>
      <c r="DJ900" s="57" t="s">
        <v>193</v>
      </c>
      <c r="DK900" s="57" t="s">
        <v>193</v>
      </c>
      <c r="DL900" s="57" t="s">
        <v>193</v>
      </c>
      <c r="DM900" s="57" t="s">
        <v>193</v>
      </c>
      <c r="DN900" s="57" t="s">
        <v>193</v>
      </c>
      <c r="DO900" s="57" t="s">
        <v>193</v>
      </c>
      <c r="DP900" s="57" t="s">
        <v>193</v>
      </c>
      <c r="DQ900" s="57" t="s">
        <v>193</v>
      </c>
      <c r="DR900" s="57" t="s">
        <v>193</v>
      </c>
      <c r="DS900" s="57" t="s">
        <v>193</v>
      </c>
      <c r="DT900" s="57" t="s">
        <v>193</v>
      </c>
      <c r="DU900" s="57" t="str">
        <f t="shared" si="203"/>
        <v>N</v>
      </c>
      <c r="DV900" s="57" t="str">
        <f t="shared" si="204"/>
        <v>N</v>
      </c>
      <c r="DW900" s="57" t="s">
        <v>193</v>
      </c>
      <c r="DX900" s="57" t="s">
        <v>193</v>
      </c>
      <c r="DY900" s="57" t="s">
        <v>193</v>
      </c>
      <c r="DZ900" s="57" t="s">
        <v>193</v>
      </c>
      <c r="EA900" s="57" t="s">
        <v>193</v>
      </c>
      <c r="EB900" s="57" t="s">
        <v>193</v>
      </c>
      <c r="EC900" s="57" t="s">
        <v>193</v>
      </c>
      <c r="ED900" s="57" t="s">
        <v>193</v>
      </c>
      <c r="EE900" s="57" t="s">
        <v>193</v>
      </c>
      <c r="EF900" s="57" t="s">
        <v>193</v>
      </c>
      <c r="EG900" s="57" t="s">
        <v>193</v>
      </c>
      <c r="EH900" s="57" t="s">
        <v>193</v>
      </c>
      <c r="EI900" s="57" t="s">
        <v>193</v>
      </c>
      <c r="EJ900" s="57" t="s">
        <v>193</v>
      </c>
      <c r="EK900" s="57" t="s">
        <v>193</v>
      </c>
      <c r="EL900" s="57" t="s">
        <v>193</v>
      </c>
      <c r="EM900" s="57" t="s">
        <v>193</v>
      </c>
      <c r="EN900" s="57" t="s">
        <v>193</v>
      </c>
      <c r="EO900" s="57" t="s">
        <v>193</v>
      </c>
      <c r="EP900" s="57" t="s">
        <v>193</v>
      </c>
      <c r="EQ900" s="57" t="s">
        <v>193</v>
      </c>
      <c r="ER900" s="57" t="str">
        <f t="shared" si="205"/>
        <v>N</v>
      </c>
      <c r="ES900" s="57" t="s">
        <v>193</v>
      </c>
      <c r="ET900" s="57" t="s">
        <v>193</v>
      </c>
      <c r="EU900" s="57" t="s">
        <v>193</v>
      </c>
      <c r="EV900" s="57" t="s">
        <v>193</v>
      </c>
      <c r="EW900" s="57" t="s">
        <v>193</v>
      </c>
      <c r="EX900" s="57" t="s">
        <v>193</v>
      </c>
      <c r="EY900" s="57" t="s">
        <v>193</v>
      </c>
      <c r="EZ900" s="57" t="s">
        <v>193</v>
      </c>
      <c r="FA900" s="57" t="s">
        <v>193</v>
      </c>
      <c r="FB900" s="57" t="s">
        <v>193</v>
      </c>
      <c r="FC900" s="57" t="s">
        <v>193</v>
      </c>
      <c r="FD900" s="57" t="s">
        <v>193</v>
      </c>
      <c r="FE900" s="57" t="s">
        <v>193</v>
      </c>
      <c r="FF900" s="57" t="s">
        <v>193</v>
      </c>
      <c r="FG900" s="57" t="s">
        <v>193</v>
      </c>
      <c r="FH900" s="57" t="s">
        <v>193</v>
      </c>
      <c r="FI900" s="57" t="s">
        <v>193</v>
      </c>
      <c r="FJ900" s="57" t="s">
        <v>193</v>
      </c>
      <c r="FK900" s="57" t="s">
        <v>193</v>
      </c>
      <c r="FL900" s="57" t="s">
        <v>193</v>
      </c>
      <c r="FM900" s="57" t="s">
        <v>193</v>
      </c>
      <c r="FN900" s="57" t="str">
        <f t="shared" si="206"/>
        <v>N</v>
      </c>
      <c r="FO900" s="57" t="s">
        <v>193</v>
      </c>
      <c r="FP900" s="57" t="s">
        <v>193</v>
      </c>
      <c r="FQ900" s="57" t="s">
        <v>193</v>
      </c>
      <c r="FR900" s="57" t="s">
        <v>193</v>
      </c>
      <c r="FS900" s="57" t="s">
        <v>193</v>
      </c>
      <c r="FT900" s="57" t="s">
        <v>193</v>
      </c>
      <c r="FU900" s="57" t="s">
        <v>193</v>
      </c>
      <c r="FV900" s="57" t="s">
        <v>193</v>
      </c>
      <c r="FW900" s="57" t="s">
        <v>193</v>
      </c>
      <c r="FX900" s="57" t="s">
        <v>193</v>
      </c>
      <c r="FZ900" s="57" t="str">
        <f t="shared" si="194"/>
        <v>N</v>
      </c>
    </row>
    <row r="901" spans="2:182" s="18" customFormat="1" ht="10.5" x14ac:dyDescent="0.55000000000000004">
      <c r="B901" s="56" t="s">
        <v>186</v>
      </c>
      <c r="C901" s="57">
        <v>11</v>
      </c>
      <c r="D901" s="57">
        <f t="shared" si="207"/>
        <v>896</v>
      </c>
      <c r="E901" s="57">
        <v>18529</v>
      </c>
      <c r="F901" s="57"/>
      <c r="H901" s="57" t="s">
        <v>198</v>
      </c>
      <c r="I901" s="57" t="s">
        <v>236</v>
      </c>
      <c r="J901" s="57" t="s">
        <v>241</v>
      </c>
      <c r="K901" s="57" t="s">
        <v>238</v>
      </c>
      <c r="L901" s="57" t="s">
        <v>216</v>
      </c>
      <c r="M901" s="58">
        <v>39472</v>
      </c>
      <c r="N901" s="59" t="s">
        <v>218</v>
      </c>
      <c r="O901" s="57"/>
      <c r="P901" s="57"/>
      <c r="Q901" s="57" t="s">
        <v>192</v>
      </c>
      <c r="S901" s="57" t="str">
        <f>IF('[1]Données questionnaire'!W822="","",'[1]Données questionnaire'!W822)</f>
        <v>X</v>
      </c>
      <c r="T901" s="57" t="str">
        <f>IF('[1]Données questionnaire'!X822="","",'[1]Données questionnaire'!X822)</f>
        <v/>
      </c>
      <c r="U901" s="57" t="str">
        <f>IF('[1]Données questionnaire'!Y822="","",'[1]Données questionnaire'!Y822)</f>
        <v/>
      </c>
      <c r="V901" s="57" t="str">
        <f>IF('[1]Données questionnaire'!Z822="","",'[1]Données questionnaire'!Z822)</f>
        <v/>
      </c>
      <c r="W901" s="57" t="str">
        <f>IF('[1]Données questionnaire'!AA822="","",'[1]Données questionnaire'!AA822)</f>
        <v/>
      </c>
      <c r="X901" s="57" t="str">
        <f>IF('[1]Données questionnaire'!AB822="","",'[1]Données questionnaire'!AB822)</f>
        <v/>
      </c>
      <c r="Y901" s="57" t="str">
        <f>IF('[1]Données questionnaire'!AC822="","",'[1]Données questionnaire'!AC822)</f>
        <v>X</v>
      </c>
      <c r="Z901" s="57" t="str">
        <f>IF('[1]Données questionnaire'!AD822="","",'[1]Données questionnaire'!AD822)</f>
        <v/>
      </c>
      <c r="AA901" s="57" t="str">
        <f>IF('[1]Données questionnaire'!AE822="","",'[1]Données questionnaire'!AE822)</f>
        <v/>
      </c>
      <c r="AB901" s="57" t="str">
        <f>IF('[1]Données questionnaire'!AF822="","",'[1]Données questionnaire'!AF822)</f>
        <v/>
      </c>
      <c r="AC901" s="57">
        <f>IF('[1]Données questionnaire'!AG822="","",'[1]Données questionnaire'!AG822)</f>
        <v>50</v>
      </c>
      <c r="AE901" s="57"/>
      <c r="AF901" s="57"/>
      <c r="AG901" s="60"/>
      <c r="AH901" s="57"/>
      <c r="AI901" s="57"/>
      <c r="AJ901" s="57"/>
      <c r="AK901" s="57"/>
      <c r="AL901" s="57"/>
      <c r="AM901" s="57"/>
      <c r="AN901" s="57"/>
      <c r="AO901" s="57"/>
      <c r="AP901" s="57"/>
      <c r="AQ901" s="57"/>
      <c r="AR901" s="57"/>
      <c r="AS901" s="57"/>
      <c r="AT901" s="57"/>
      <c r="AU901" s="57"/>
      <c r="AV901" s="57"/>
      <c r="AW901" s="57"/>
      <c r="AX901" s="57"/>
      <c r="AY901" s="57"/>
      <c r="AZ901" s="57"/>
      <c r="BB901" s="57" t="s">
        <v>192</v>
      </c>
      <c r="BC901" s="57"/>
      <c r="BD901" s="57" t="s">
        <v>193</v>
      </c>
      <c r="BE901" s="60">
        <v>0</v>
      </c>
      <c r="BF901" s="61" t="str">
        <f>IF(BE901=0,"",BE901)</f>
        <v/>
      </c>
      <c r="BG901" s="57" t="s">
        <v>193</v>
      </c>
      <c r="BH901" s="57"/>
      <c r="BI901" s="57" t="s">
        <v>193</v>
      </c>
      <c r="BJ901" s="57" t="s">
        <v>193</v>
      </c>
      <c r="BK901" s="57" t="s">
        <v>193</v>
      </c>
      <c r="BL901" s="57" t="s">
        <v>193</v>
      </c>
      <c r="BM901" s="57" t="s">
        <v>193</v>
      </c>
      <c r="BN901" s="57" t="s">
        <v>193</v>
      </c>
      <c r="BO901" s="57" t="s">
        <v>193</v>
      </c>
      <c r="BP901" s="57" t="s">
        <v>193</v>
      </c>
      <c r="BQ901" s="57" t="s">
        <v>193</v>
      </c>
      <c r="BR901" s="57" t="str">
        <f t="shared" si="196"/>
        <v>N</v>
      </c>
      <c r="BS901" s="57" t="s">
        <v>193</v>
      </c>
      <c r="BT901" s="57" t="s">
        <v>193</v>
      </c>
      <c r="BU901" s="57" t="s">
        <v>193</v>
      </c>
      <c r="BV901" s="57" t="s">
        <v>193</v>
      </c>
      <c r="BW901" s="57" t="s">
        <v>193</v>
      </c>
      <c r="BX901" s="57" t="str">
        <f t="shared" si="197"/>
        <v>N</v>
      </c>
      <c r="BY901" s="57" t="s">
        <v>193</v>
      </c>
      <c r="BZ901" s="57" t="s">
        <v>193</v>
      </c>
      <c r="CA901" s="57" t="s">
        <v>193</v>
      </c>
      <c r="CB901" s="57" t="s">
        <v>193</v>
      </c>
      <c r="CC901" s="57" t="s">
        <v>193</v>
      </c>
      <c r="CD901" s="57" t="s">
        <v>193</v>
      </c>
      <c r="CE901" s="57" t="s">
        <v>193</v>
      </c>
      <c r="CF901" s="57" t="s">
        <v>193</v>
      </c>
      <c r="CG901" s="57" t="s">
        <v>193</v>
      </c>
      <c r="CH901" s="57" t="s">
        <v>193</v>
      </c>
      <c r="CI901" s="57" t="s">
        <v>193</v>
      </c>
      <c r="CJ901" s="57" t="s">
        <v>193</v>
      </c>
      <c r="CK901" s="57" t="s">
        <v>193</v>
      </c>
      <c r="CL901" s="57" t="s">
        <v>193</v>
      </c>
      <c r="CM901" s="57" t="s">
        <v>193</v>
      </c>
      <c r="CN901" s="57" t="s">
        <v>193</v>
      </c>
      <c r="CO901" s="57" t="s">
        <v>193</v>
      </c>
      <c r="CP901" s="57" t="s">
        <v>193</v>
      </c>
      <c r="CQ901" s="57" t="s">
        <v>193</v>
      </c>
      <c r="CR901" s="57" t="s">
        <v>193</v>
      </c>
      <c r="CS901" s="57" t="str">
        <f t="shared" si="198"/>
        <v>N</v>
      </c>
      <c r="CT901" s="57" t="str">
        <f t="shared" si="199"/>
        <v>N</v>
      </c>
      <c r="CU901" s="62" t="s">
        <v>194</v>
      </c>
      <c r="CV901" s="57" t="s">
        <v>193</v>
      </c>
      <c r="CW901" s="57" t="s">
        <v>193</v>
      </c>
      <c r="CX901" s="57" t="s">
        <v>193</v>
      </c>
      <c r="CY901" s="57" t="s">
        <v>193</v>
      </c>
      <c r="CZ901" s="57" t="str">
        <f t="shared" si="200"/>
        <v>N</v>
      </c>
      <c r="DA901" s="57" t="s">
        <v>193</v>
      </c>
      <c r="DB901" s="57" t="s">
        <v>193</v>
      </c>
      <c r="DC901" s="57" t="s">
        <v>193</v>
      </c>
      <c r="DD901" s="57" t="str">
        <f t="shared" si="201"/>
        <v>N</v>
      </c>
      <c r="DE901" s="57" t="s">
        <v>193</v>
      </c>
      <c r="DF901" s="57" t="s">
        <v>193</v>
      </c>
      <c r="DG901" s="57" t="str">
        <f t="shared" si="202"/>
        <v>N</v>
      </c>
      <c r="DH901" s="57" t="s">
        <v>193</v>
      </c>
      <c r="DI901" s="57" t="s">
        <v>193</v>
      </c>
      <c r="DJ901" s="57" t="s">
        <v>193</v>
      </c>
      <c r="DK901" s="57" t="s">
        <v>193</v>
      </c>
      <c r="DL901" s="57" t="s">
        <v>193</v>
      </c>
      <c r="DM901" s="57" t="s">
        <v>193</v>
      </c>
      <c r="DN901" s="57" t="s">
        <v>193</v>
      </c>
      <c r="DO901" s="57" t="s">
        <v>193</v>
      </c>
      <c r="DP901" s="57" t="s">
        <v>193</v>
      </c>
      <c r="DQ901" s="57" t="s">
        <v>193</v>
      </c>
      <c r="DR901" s="57" t="s">
        <v>193</v>
      </c>
      <c r="DS901" s="57" t="s">
        <v>193</v>
      </c>
      <c r="DT901" s="62" t="s">
        <v>194</v>
      </c>
      <c r="DU901" s="57" t="str">
        <f t="shared" si="203"/>
        <v>N</v>
      </c>
      <c r="DV901" s="57" t="str">
        <f t="shared" si="204"/>
        <v>P</v>
      </c>
      <c r="DW901" s="57" t="s">
        <v>193</v>
      </c>
      <c r="DX901" s="57" t="s">
        <v>193</v>
      </c>
      <c r="DY901" s="57" t="s">
        <v>193</v>
      </c>
      <c r="DZ901" s="57" t="s">
        <v>193</v>
      </c>
      <c r="EA901" s="57" t="s">
        <v>193</v>
      </c>
      <c r="EB901" s="57" t="s">
        <v>193</v>
      </c>
      <c r="EC901" s="57" t="s">
        <v>193</v>
      </c>
      <c r="ED901" s="57" t="s">
        <v>193</v>
      </c>
      <c r="EE901" s="57" t="s">
        <v>193</v>
      </c>
      <c r="EF901" s="57" t="s">
        <v>193</v>
      </c>
      <c r="EG901" s="57" t="s">
        <v>193</v>
      </c>
      <c r="EH901" s="57" t="s">
        <v>193</v>
      </c>
      <c r="EI901" s="57" t="s">
        <v>193</v>
      </c>
      <c r="EJ901" s="57" t="s">
        <v>193</v>
      </c>
      <c r="EK901" s="57" t="s">
        <v>193</v>
      </c>
      <c r="EL901" s="57" t="s">
        <v>193</v>
      </c>
      <c r="EM901" s="57" t="s">
        <v>193</v>
      </c>
      <c r="EN901" s="57" t="s">
        <v>193</v>
      </c>
      <c r="EO901" s="57" t="s">
        <v>193</v>
      </c>
      <c r="EP901" s="57" t="s">
        <v>193</v>
      </c>
      <c r="EQ901" s="57" t="s">
        <v>193</v>
      </c>
      <c r="ER901" s="57" t="str">
        <f t="shared" si="205"/>
        <v>N</v>
      </c>
      <c r="ES901" s="57" t="s">
        <v>193</v>
      </c>
      <c r="ET901" s="57" t="s">
        <v>193</v>
      </c>
      <c r="EU901" s="57" t="s">
        <v>193</v>
      </c>
      <c r="EV901" s="57" t="s">
        <v>193</v>
      </c>
      <c r="EW901" s="57" t="s">
        <v>193</v>
      </c>
      <c r="EX901" s="57" t="s">
        <v>193</v>
      </c>
      <c r="EY901" s="57" t="s">
        <v>193</v>
      </c>
      <c r="EZ901" s="57" t="s">
        <v>193</v>
      </c>
      <c r="FA901" s="57" t="s">
        <v>193</v>
      </c>
      <c r="FB901" s="57" t="s">
        <v>193</v>
      </c>
      <c r="FC901" s="57" t="s">
        <v>193</v>
      </c>
      <c r="FD901" s="57" t="s">
        <v>193</v>
      </c>
      <c r="FE901" s="57" t="s">
        <v>193</v>
      </c>
      <c r="FF901" s="57" t="s">
        <v>193</v>
      </c>
      <c r="FG901" s="57" t="s">
        <v>193</v>
      </c>
      <c r="FH901" s="57" t="s">
        <v>193</v>
      </c>
      <c r="FI901" s="57" t="s">
        <v>193</v>
      </c>
      <c r="FJ901" s="57" t="s">
        <v>193</v>
      </c>
      <c r="FK901" s="57" t="s">
        <v>193</v>
      </c>
      <c r="FL901" s="57" t="s">
        <v>193</v>
      </c>
      <c r="FM901" s="57" t="s">
        <v>193</v>
      </c>
      <c r="FN901" s="57" t="str">
        <f t="shared" si="206"/>
        <v>N</v>
      </c>
      <c r="FO901" s="57" t="s">
        <v>193</v>
      </c>
      <c r="FP901" s="57" t="s">
        <v>193</v>
      </c>
      <c r="FQ901" s="57" t="s">
        <v>193</v>
      </c>
      <c r="FR901" s="57" t="s">
        <v>193</v>
      </c>
      <c r="FS901" s="57" t="s">
        <v>193</v>
      </c>
      <c r="FT901" s="57" t="s">
        <v>193</v>
      </c>
      <c r="FU901" s="57" t="s">
        <v>193</v>
      </c>
      <c r="FV901" s="57" t="s">
        <v>193</v>
      </c>
      <c r="FW901" s="57" t="s">
        <v>193</v>
      </c>
      <c r="FX901" s="57" t="s">
        <v>193</v>
      </c>
      <c r="FZ901" s="57" t="str">
        <f t="shared" si="194"/>
        <v>P</v>
      </c>
    </row>
    <row r="902" spans="2:182" s="18" customFormat="1" ht="10.5" x14ac:dyDescent="0.55000000000000004">
      <c r="B902" s="56" t="s">
        <v>186</v>
      </c>
      <c r="C902" s="57">
        <v>12</v>
      </c>
      <c r="D902" s="57">
        <f t="shared" si="207"/>
        <v>897</v>
      </c>
      <c r="E902" s="57">
        <v>18530</v>
      </c>
      <c r="F902" s="57"/>
      <c r="H902" s="57" t="s">
        <v>198</v>
      </c>
      <c r="I902" s="57" t="s">
        <v>236</v>
      </c>
      <c r="J902" s="57" t="s">
        <v>241</v>
      </c>
      <c r="K902" s="57" t="s">
        <v>238</v>
      </c>
      <c r="L902" s="57" t="s">
        <v>216</v>
      </c>
      <c r="M902" s="58">
        <v>39472</v>
      </c>
      <c r="N902" s="59" t="s">
        <v>218</v>
      </c>
      <c r="O902" s="57"/>
      <c r="P902" s="57"/>
      <c r="Q902" s="57" t="s">
        <v>192</v>
      </c>
      <c r="S902" s="57" t="str">
        <f>IF('[1]Données questionnaire'!W823="","",'[1]Données questionnaire'!W823)</f>
        <v>X</v>
      </c>
      <c r="T902" s="57" t="str">
        <f>IF('[1]Données questionnaire'!X823="","",'[1]Données questionnaire'!X823)</f>
        <v/>
      </c>
      <c r="U902" s="57" t="str">
        <f>IF('[1]Données questionnaire'!Y823="","",'[1]Données questionnaire'!Y823)</f>
        <v/>
      </c>
      <c r="V902" s="57" t="str">
        <f>IF('[1]Données questionnaire'!Z823="","",'[1]Données questionnaire'!Z823)</f>
        <v/>
      </c>
      <c r="W902" s="57" t="str">
        <f>IF('[1]Données questionnaire'!AA823="","",'[1]Données questionnaire'!AA823)</f>
        <v/>
      </c>
      <c r="X902" s="57" t="str">
        <f>IF('[1]Données questionnaire'!AB823="","",'[1]Données questionnaire'!AB823)</f>
        <v/>
      </c>
      <c r="Y902" s="57" t="str">
        <f>IF('[1]Données questionnaire'!AC823="","",'[1]Données questionnaire'!AC823)</f>
        <v>X</v>
      </c>
      <c r="Z902" s="57" t="str">
        <f>IF('[1]Données questionnaire'!AD823="","",'[1]Données questionnaire'!AD823)</f>
        <v/>
      </c>
      <c r="AA902" s="57" t="str">
        <f>IF('[1]Données questionnaire'!AE823="","",'[1]Données questionnaire'!AE823)</f>
        <v/>
      </c>
      <c r="AB902" s="57" t="str">
        <f>IF('[1]Données questionnaire'!AF823="","",'[1]Données questionnaire'!AF823)</f>
        <v/>
      </c>
      <c r="AC902" s="57">
        <f>IF('[1]Données questionnaire'!AG823="","",'[1]Données questionnaire'!AG823)</f>
        <v>57</v>
      </c>
      <c r="AE902" s="57"/>
      <c r="AF902" s="57"/>
      <c r="AG902" s="60"/>
      <c r="AH902" s="57"/>
      <c r="AI902" s="57"/>
      <c r="AJ902" s="57"/>
      <c r="AK902" s="57"/>
      <c r="AL902" s="57"/>
      <c r="AM902" s="57"/>
      <c r="AN902" s="57"/>
      <c r="AO902" s="57"/>
      <c r="AP902" s="57"/>
      <c r="AQ902" s="57"/>
      <c r="AR902" s="57"/>
      <c r="AS902" s="57"/>
      <c r="AT902" s="57"/>
      <c r="AU902" s="57"/>
      <c r="AV902" s="57"/>
      <c r="AW902" s="57"/>
      <c r="AX902" s="57"/>
      <c r="AY902" s="57"/>
      <c r="AZ902" s="57"/>
      <c r="BB902" s="57" t="s">
        <v>192</v>
      </c>
      <c r="BC902" s="57"/>
      <c r="BD902" s="57" t="s">
        <v>193</v>
      </c>
      <c r="BE902" s="60">
        <v>0</v>
      </c>
      <c r="BF902" s="61" t="str">
        <f t="shared" si="195"/>
        <v/>
      </c>
      <c r="BG902" s="57" t="s">
        <v>193</v>
      </c>
      <c r="BH902" s="57"/>
      <c r="BI902" s="57" t="s">
        <v>193</v>
      </c>
      <c r="BJ902" s="57" t="s">
        <v>193</v>
      </c>
      <c r="BK902" s="57" t="s">
        <v>193</v>
      </c>
      <c r="BL902" s="57" t="s">
        <v>193</v>
      </c>
      <c r="BM902" s="57" t="s">
        <v>193</v>
      </c>
      <c r="BN902" s="57" t="s">
        <v>193</v>
      </c>
      <c r="BO902" s="57" t="s">
        <v>193</v>
      </c>
      <c r="BP902" s="57" t="s">
        <v>193</v>
      </c>
      <c r="BQ902" s="57" t="s">
        <v>193</v>
      </c>
      <c r="BR902" s="57" t="str">
        <f t="shared" si="196"/>
        <v>N</v>
      </c>
      <c r="BS902" s="57" t="s">
        <v>193</v>
      </c>
      <c r="BT902" s="57" t="s">
        <v>193</v>
      </c>
      <c r="BU902" s="57" t="s">
        <v>193</v>
      </c>
      <c r="BV902" s="57" t="s">
        <v>193</v>
      </c>
      <c r="BW902" s="57" t="s">
        <v>193</v>
      </c>
      <c r="BX902" s="57" t="str">
        <f t="shared" si="197"/>
        <v>N</v>
      </c>
      <c r="BY902" s="57" t="s">
        <v>193</v>
      </c>
      <c r="BZ902" s="57" t="s">
        <v>193</v>
      </c>
      <c r="CA902" s="57" t="s">
        <v>193</v>
      </c>
      <c r="CB902" s="57" t="s">
        <v>193</v>
      </c>
      <c r="CC902" s="57" t="s">
        <v>193</v>
      </c>
      <c r="CD902" s="57" t="s">
        <v>193</v>
      </c>
      <c r="CE902" s="57" t="s">
        <v>193</v>
      </c>
      <c r="CF902" s="57" t="s">
        <v>193</v>
      </c>
      <c r="CG902" s="57" t="s">
        <v>193</v>
      </c>
      <c r="CH902" s="57" t="s">
        <v>193</v>
      </c>
      <c r="CI902" s="57" t="s">
        <v>193</v>
      </c>
      <c r="CJ902" s="57" t="s">
        <v>193</v>
      </c>
      <c r="CK902" s="57" t="s">
        <v>193</v>
      </c>
      <c r="CL902" s="57" t="s">
        <v>193</v>
      </c>
      <c r="CM902" s="57" t="s">
        <v>193</v>
      </c>
      <c r="CN902" s="57" t="s">
        <v>193</v>
      </c>
      <c r="CO902" s="57" t="s">
        <v>193</v>
      </c>
      <c r="CP902" s="57" t="s">
        <v>193</v>
      </c>
      <c r="CQ902" s="57" t="s">
        <v>193</v>
      </c>
      <c r="CR902" s="57" t="s">
        <v>193</v>
      </c>
      <c r="CS902" s="57" t="str">
        <f t="shared" si="198"/>
        <v>N</v>
      </c>
      <c r="CT902" s="57" t="str">
        <f t="shared" si="199"/>
        <v>N</v>
      </c>
      <c r="CU902" s="62" t="s">
        <v>194</v>
      </c>
      <c r="CV902" s="57" t="s">
        <v>193</v>
      </c>
      <c r="CW902" s="57" t="s">
        <v>193</v>
      </c>
      <c r="CX902" s="57" t="s">
        <v>193</v>
      </c>
      <c r="CY902" s="57" t="s">
        <v>193</v>
      </c>
      <c r="CZ902" s="57" t="str">
        <f t="shared" si="200"/>
        <v>N</v>
      </c>
      <c r="DA902" s="57" t="s">
        <v>193</v>
      </c>
      <c r="DB902" s="57" t="s">
        <v>193</v>
      </c>
      <c r="DC902" s="57" t="s">
        <v>193</v>
      </c>
      <c r="DD902" s="57" t="str">
        <f t="shared" si="201"/>
        <v>N</v>
      </c>
      <c r="DE902" s="57" t="s">
        <v>193</v>
      </c>
      <c r="DF902" s="57" t="s">
        <v>193</v>
      </c>
      <c r="DG902" s="57" t="str">
        <f t="shared" si="202"/>
        <v>N</v>
      </c>
      <c r="DH902" s="57" t="s">
        <v>193</v>
      </c>
      <c r="DI902" s="57" t="s">
        <v>193</v>
      </c>
      <c r="DJ902" s="57" t="s">
        <v>193</v>
      </c>
      <c r="DK902" s="57" t="s">
        <v>193</v>
      </c>
      <c r="DL902" s="57" t="s">
        <v>193</v>
      </c>
      <c r="DM902" s="57" t="s">
        <v>193</v>
      </c>
      <c r="DN902" s="57" t="s">
        <v>193</v>
      </c>
      <c r="DO902" s="57" t="s">
        <v>193</v>
      </c>
      <c r="DP902" s="57" t="s">
        <v>193</v>
      </c>
      <c r="DQ902" s="57" t="s">
        <v>193</v>
      </c>
      <c r="DR902" s="57" t="s">
        <v>193</v>
      </c>
      <c r="DS902" s="57" t="s">
        <v>193</v>
      </c>
      <c r="DT902" s="57" t="s">
        <v>193</v>
      </c>
      <c r="DU902" s="57" t="str">
        <f t="shared" si="203"/>
        <v>N</v>
      </c>
      <c r="DV902" s="57" t="str">
        <f t="shared" si="204"/>
        <v>N</v>
      </c>
      <c r="DW902" s="57" t="s">
        <v>193</v>
      </c>
      <c r="DX902" s="57" t="s">
        <v>193</v>
      </c>
      <c r="DY902" s="57" t="s">
        <v>193</v>
      </c>
      <c r="DZ902" s="57" t="s">
        <v>193</v>
      </c>
      <c r="EA902" s="57" t="s">
        <v>193</v>
      </c>
      <c r="EB902" s="57" t="s">
        <v>193</v>
      </c>
      <c r="EC902" s="57" t="s">
        <v>193</v>
      </c>
      <c r="ED902" s="57" t="s">
        <v>193</v>
      </c>
      <c r="EE902" s="57" t="s">
        <v>193</v>
      </c>
      <c r="EF902" s="57" t="s">
        <v>193</v>
      </c>
      <c r="EG902" s="57" t="s">
        <v>193</v>
      </c>
      <c r="EH902" s="57" t="s">
        <v>193</v>
      </c>
      <c r="EI902" s="57" t="s">
        <v>193</v>
      </c>
      <c r="EJ902" s="57" t="s">
        <v>193</v>
      </c>
      <c r="EK902" s="57" t="s">
        <v>193</v>
      </c>
      <c r="EL902" s="57" t="s">
        <v>193</v>
      </c>
      <c r="EM902" s="57" t="s">
        <v>193</v>
      </c>
      <c r="EN902" s="57" t="s">
        <v>193</v>
      </c>
      <c r="EO902" s="57" t="s">
        <v>193</v>
      </c>
      <c r="EP902" s="57" t="s">
        <v>193</v>
      </c>
      <c r="EQ902" s="57" t="s">
        <v>193</v>
      </c>
      <c r="ER902" s="57" t="str">
        <f t="shared" si="205"/>
        <v>N</v>
      </c>
      <c r="ES902" s="57" t="s">
        <v>193</v>
      </c>
      <c r="ET902" s="57" t="s">
        <v>193</v>
      </c>
      <c r="EU902" s="57" t="s">
        <v>193</v>
      </c>
      <c r="EV902" s="57" t="s">
        <v>193</v>
      </c>
      <c r="EW902" s="57" t="s">
        <v>193</v>
      </c>
      <c r="EX902" s="57" t="s">
        <v>193</v>
      </c>
      <c r="EY902" s="57" t="s">
        <v>193</v>
      </c>
      <c r="EZ902" s="57" t="s">
        <v>193</v>
      </c>
      <c r="FA902" s="57" t="s">
        <v>193</v>
      </c>
      <c r="FB902" s="57" t="s">
        <v>193</v>
      </c>
      <c r="FC902" s="57" t="s">
        <v>193</v>
      </c>
      <c r="FD902" s="57" t="s">
        <v>193</v>
      </c>
      <c r="FE902" s="57" t="s">
        <v>193</v>
      </c>
      <c r="FF902" s="57" t="s">
        <v>193</v>
      </c>
      <c r="FG902" s="57" t="s">
        <v>193</v>
      </c>
      <c r="FH902" s="57" t="s">
        <v>193</v>
      </c>
      <c r="FI902" s="57" t="s">
        <v>193</v>
      </c>
      <c r="FJ902" s="57" t="s">
        <v>193</v>
      </c>
      <c r="FK902" s="57" t="s">
        <v>193</v>
      </c>
      <c r="FL902" s="57" t="s">
        <v>193</v>
      </c>
      <c r="FM902" s="57" t="s">
        <v>193</v>
      </c>
      <c r="FN902" s="57" t="str">
        <f t="shared" si="206"/>
        <v>N</v>
      </c>
      <c r="FO902" s="57" t="s">
        <v>193</v>
      </c>
      <c r="FP902" s="57" t="s">
        <v>193</v>
      </c>
      <c r="FQ902" s="57" t="s">
        <v>193</v>
      </c>
      <c r="FR902" s="57" t="s">
        <v>193</v>
      </c>
      <c r="FS902" s="57" t="s">
        <v>193</v>
      </c>
      <c r="FT902" s="57" t="s">
        <v>193</v>
      </c>
      <c r="FU902" s="57" t="s">
        <v>193</v>
      </c>
      <c r="FV902" s="57" t="s">
        <v>193</v>
      </c>
      <c r="FW902" s="57" t="s">
        <v>193</v>
      </c>
      <c r="FX902" s="57" t="s">
        <v>193</v>
      </c>
      <c r="FZ902" s="57" t="str">
        <f t="shared" si="194"/>
        <v>N</v>
      </c>
    </row>
    <row r="903" spans="2:182" s="18" customFormat="1" ht="10.5" x14ac:dyDescent="0.55000000000000004">
      <c r="B903" s="56" t="s">
        <v>186</v>
      </c>
      <c r="C903" s="57">
        <v>13</v>
      </c>
      <c r="D903" s="57">
        <f t="shared" si="207"/>
        <v>898</v>
      </c>
      <c r="E903" s="57">
        <v>18531</v>
      </c>
      <c r="F903" s="57"/>
      <c r="H903" s="57" t="s">
        <v>198</v>
      </c>
      <c r="I903" s="57" t="s">
        <v>236</v>
      </c>
      <c r="J903" s="57" t="s">
        <v>241</v>
      </c>
      <c r="K903" s="57" t="s">
        <v>238</v>
      </c>
      <c r="L903" s="57" t="s">
        <v>216</v>
      </c>
      <c r="M903" s="58">
        <v>39472</v>
      </c>
      <c r="N903" s="59" t="s">
        <v>218</v>
      </c>
      <c r="O903" s="57"/>
      <c r="P903" s="57"/>
      <c r="Q903" s="57" t="s">
        <v>192</v>
      </c>
      <c r="S903" s="57" t="str">
        <f>IF('[1]Données questionnaire'!W824="","",'[1]Données questionnaire'!W824)</f>
        <v>X</v>
      </c>
      <c r="T903" s="57" t="str">
        <f>IF('[1]Données questionnaire'!X824="","",'[1]Données questionnaire'!X824)</f>
        <v/>
      </c>
      <c r="U903" s="57" t="str">
        <f>IF('[1]Données questionnaire'!Y824="","",'[1]Données questionnaire'!Y824)</f>
        <v/>
      </c>
      <c r="V903" s="57" t="str">
        <f>IF('[1]Données questionnaire'!Z824="","",'[1]Données questionnaire'!Z824)</f>
        <v/>
      </c>
      <c r="W903" s="57" t="str">
        <f>IF('[1]Données questionnaire'!AA824="","",'[1]Données questionnaire'!AA824)</f>
        <v/>
      </c>
      <c r="X903" s="57" t="str">
        <f>IF('[1]Données questionnaire'!AB824="","",'[1]Données questionnaire'!AB824)</f>
        <v/>
      </c>
      <c r="Y903" s="57" t="str">
        <f>IF('[1]Données questionnaire'!AC824="","",'[1]Données questionnaire'!AC824)</f>
        <v/>
      </c>
      <c r="Z903" s="57" t="str">
        <f>IF('[1]Données questionnaire'!AD824="","",'[1]Données questionnaire'!AD824)</f>
        <v>X</v>
      </c>
      <c r="AA903" s="57" t="str">
        <f>IF('[1]Données questionnaire'!AE824="","",'[1]Données questionnaire'!AE824)</f>
        <v/>
      </c>
      <c r="AB903" s="57" t="str">
        <f>IF('[1]Données questionnaire'!AF824="","",'[1]Données questionnaire'!AF824)</f>
        <v/>
      </c>
      <c r="AC903" s="57">
        <f>IF('[1]Données questionnaire'!AG824="","",'[1]Données questionnaire'!AG824)</f>
        <v>73</v>
      </c>
      <c r="AE903" s="57"/>
      <c r="AF903" s="57"/>
      <c r="AG903" s="60"/>
      <c r="AH903" s="57"/>
      <c r="AI903" s="57"/>
      <c r="AJ903" s="57"/>
      <c r="AK903" s="57"/>
      <c r="AL903" s="57"/>
      <c r="AM903" s="57"/>
      <c r="AN903" s="57"/>
      <c r="AO903" s="57"/>
      <c r="AP903" s="57"/>
      <c r="AQ903" s="57"/>
      <c r="AR903" s="57"/>
      <c r="AS903" s="57"/>
      <c r="AT903" s="57"/>
      <c r="AU903" s="57"/>
      <c r="AV903" s="57"/>
      <c r="AW903" s="57"/>
      <c r="AX903" s="57"/>
      <c r="AY903" s="57"/>
      <c r="AZ903" s="57"/>
      <c r="BB903" s="57" t="s">
        <v>192</v>
      </c>
      <c r="BC903" s="57"/>
      <c r="BD903" s="57" t="s">
        <v>193</v>
      </c>
      <c r="BE903" s="60">
        <v>0</v>
      </c>
      <c r="BF903" s="61" t="str">
        <f t="shared" si="195"/>
        <v/>
      </c>
      <c r="BG903" s="57" t="s">
        <v>193</v>
      </c>
      <c r="BH903" s="57"/>
      <c r="BI903" s="57" t="s">
        <v>193</v>
      </c>
      <c r="BJ903" s="57" t="s">
        <v>193</v>
      </c>
      <c r="BK903" s="57" t="s">
        <v>193</v>
      </c>
      <c r="BL903" s="57" t="s">
        <v>193</v>
      </c>
      <c r="BM903" s="57" t="s">
        <v>193</v>
      </c>
      <c r="BN903" s="57" t="s">
        <v>193</v>
      </c>
      <c r="BO903" s="57" t="s">
        <v>193</v>
      </c>
      <c r="BP903" s="57" t="s">
        <v>193</v>
      </c>
      <c r="BQ903" s="57" t="s">
        <v>193</v>
      </c>
      <c r="BR903" s="57" t="str">
        <f t="shared" si="196"/>
        <v>N</v>
      </c>
      <c r="BS903" s="57" t="s">
        <v>193</v>
      </c>
      <c r="BT903" s="57" t="s">
        <v>193</v>
      </c>
      <c r="BU903" s="57" t="s">
        <v>193</v>
      </c>
      <c r="BV903" s="57" t="s">
        <v>193</v>
      </c>
      <c r="BW903" s="57" t="s">
        <v>193</v>
      </c>
      <c r="BX903" s="57" t="str">
        <f t="shared" si="197"/>
        <v>N</v>
      </c>
      <c r="BY903" s="57" t="s">
        <v>193</v>
      </c>
      <c r="BZ903" s="57" t="s">
        <v>193</v>
      </c>
      <c r="CA903" s="57" t="s">
        <v>193</v>
      </c>
      <c r="CB903" s="57" t="s">
        <v>193</v>
      </c>
      <c r="CC903" s="57" t="s">
        <v>193</v>
      </c>
      <c r="CD903" s="57" t="s">
        <v>193</v>
      </c>
      <c r="CE903" s="57" t="s">
        <v>193</v>
      </c>
      <c r="CF903" s="57" t="s">
        <v>193</v>
      </c>
      <c r="CG903" s="57" t="s">
        <v>193</v>
      </c>
      <c r="CH903" s="57" t="s">
        <v>193</v>
      </c>
      <c r="CI903" s="57" t="s">
        <v>193</v>
      </c>
      <c r="CJ903" s="57" t="s">
        <v>193</v>
      </c>
      <c r="CK903" s="57" t="s">
        <v>193</v>
      </c>
      <c r="CL903" s="57" t="s">
        <v>193</v>
      </c>
      <c r="CM903" s="57" t="s">
        <v>193</v>
      </c>
      <c r="CN903" s="57" t="s">
        <v>193</v>
      </c>
      <c r="CO903" s="57" t="s">
        <v>193</v>
      </c>
      <c r="CP903" s="57" t="s">
        <v>193</v>
      </c>
      <c r="CQ903" s="62" t="s">
        <v>194</v>
      </c>
      <c r="CR903" s="57" t="s">
        <v>193</v>
      </c>
      <c r="CS903" s="57" t="str">
        <f t="shared" si="198"/>
        <v>N</v>
      </c>
      <c r="CT903" s="57" t="str">
        <f t="shared" si="199"/>
        <v>P</v>
      </c>
      <c r="CU903" s="62" t="s">
        <v>194</v>
      </c>
      <c r="CV903" s="57" t="s">
        <v>193</v>
      </c>
      <c r="CW903" s="57" t="s">
        <v>193</v>
      </c>
      <c r="CX903" s="57" t="s">
        <v>193</v>
      </c>
      <c r="CY903" s="57" t="s">
        <v>193</v>
      </c>
      <c r="CZ903" s="57" t="str">
        <f t="shared" si="200"/>
        <v>N</v>
      </c>
      <c r="DA903" s="57" t="s">
        <v>193</v>
      </c>
      <c r="DB903" s="57" t="s">
        <v>193</v>
      </c>
      <c r="DC903" s="57" t="s">
        <v>193</v>
      </c>
      <c r="DD903" s="57" t="str">
        <f t="shared" si="201"/>
        <v>N</v>
      </c>
      <c r="DE903" s="57" t="s">
        <v>193</v>
      </c>
      <c r="DF903" s="57" t="s">
        <v>193</v>
      </c>
      <c r="DG903" s="57" t="str">
        <f t="shared" si="202"/>
        <v>N</v>
      </c>
      <c r="DH903" s="57" t="s">
        <v>193</v>
      </c>
      <c r="DI903" s="57" t="s">
        <v>193</v>
      </c>
      <c r="DJ903" s="57" t="s">
        <v>193</v>
      </c>
      <c r="DK903" s="57" t="s">
        <v>193</v>
      </c>
      <c r="DL903" s="57" t="s">
        <v>193</v>
      </c>
      <c r="DM903" s="57" t="s">
        <v>193</v>
      </c>
      <c r="DN903" s="57" t="s">
        <v>193</v>
      </c>
      <c r="DO903" s="57" t="s">
        <v>193</v>
      </c>
      <c r="DP903" s="57" t="s">
        <v>193</v>
      </c>
      <c r="DQ903" s="57" t="s">
        <v>193</v>
      </c>
      <c r="DR903" s="57" t="s">
        <v>193</v>
      </c>
      <c r="DS903" s="57" t="s">
        <v>193</v>
      </c>
      <c r="DT903" s="57" t="s">
        <v>193</v>
      </c>
      <c r="DU903" s="57" t="str">
        <f t="shared" si="203"/>
        <v>N</v>
      </c>
      <c r="DV903" s="57" t="str">
        <f t="shared" si="204"/>
        <v>N</v>
      </c>
      <c r="DW903" s="57" t="s">
        <v>193</v>
      </c>
      <c r="DX903" s="57" t="s">
        <v>193</v>
      </c>
      <c r="DY903" s="57" t="s">
        <v>193</v>
      </c>
      <c r="DZ903" s="57" t="s">
        <v>193</v>
      </c>
      <c r="EA903" s="57" t="s">
        <v>193</v>
      </c>
      <c r="EB903" s="57" t="s">
        <v>193</v>
      </c>
      <c r="EC903" s="57" t="s">
        <v>193</v>
      </c>
      <c r="ED903" s="57" t="s">
        <v>193</v>
      </c>
      <c r="EE903" s="57" t="s">
        <v>193</v>
      </c>
      <c r="EF903" s="57" t="s">
        <v>193</v>
      </c>
      <c r="EG903" s="57" t="s">
        <v>193</v>
      </c>
      <c r="EH903" s="57" t="s">
        <v>193</v>
      </c>
      <c r="EI903" s="57" t="s">
        <v>193</v>
      </c>
      <c r="EJ903" s="57" t="s">
        <v>193</v>
      </c>
      <c r="EK903" s="57" t="s">
        <v>193</v>
      </c>
      <c r="EL903" s="57" t="s">
        <v>193</v>
      </c>
      <c r="EM903" s="57" t="s">
        <v>193</v>
      </c>
      <c r="EN903" s="57" t="s">
        <v>193</v>
      </c>
      <c r="EO903" s="57" t="s">
        <v>193</v>
      </c>
      <c r="EP903" s="57" t="s">
        <v>193</v>
      </c>
      <c r="EQ903" s="57" t="s">
        <v>193</v>
      </c>
      <c r="ER903" s="57" t="str">
        <f t="shared" si="205"/>
        <v>N</v>
      </c>
      <c r="ES903" s="57" t="s">
        <v>193</v>
      </c>
      <c r="ET903" s="57" t="s">
        <v>193</v>
      </c>
      <c r="EU903" s="57" t="s">
        <v>193</v>
      </c>
      <c r="EV903" s="57" t="s">
        <v>193</v>
      </c>
      <c r="EW903" s="57" t="s">
        <v>193</v>
      </c>
      <c r="EX903" s="57" t="s">
        <v>193</v>
      </c>
      <c r="EY903" s="57" t="s">
        <v>193</v>
      </c>
      <c r="EZ903" s="57" t="s">
        <v>193</v>
      </c>
      <c r="FA903" s="57" t="s">
        <v>193</v>
      </c>
      <c r="FB903" s="57" t="s">
        <v>193</v>
      </c>
      <c r="FC903" s="57" t="s">
        <v>193</v>
      </c>
      <c r="FD903" s="57" t="s">
        <v>193</v>
      </c>
      <c r="FE903" s="57" t="s">
        <v>193</v>
      </c>
      <c r="FF903" s="57" t="s">
        <v>193</v>
      </c>
      <c r="FG903" s="57" t="s">
        <v>193</v>
      </c>
      <c r="FH903" s="57" t="s">
        <v>193</v>
      </c>
      <c r="FI903" s="57" t="s">
        <v>193</v>
      </c>
      <c r="FJ903" s="57" t="s">
        <v>193</v>
      </c>
      <c r="FK903" s="57" t="s">
        <v>193</v>
      </c>
      <c r="FL903" s="57" t="s">
        <v>193</v>
      </c>
      <c r="FM903" s="57" t="s">
        <v>193</v>
      </c>
      <c r="FN903" s="57" t="str">
        <f t="shared" si="206"/>
        <v>N</v>
      </c>
      <c r="FO903" s="57" t="s">
        <v>193</v>
      </c>
      <c r="FP903" s="57" t="s">
        <v>193</v>
      </c>
      <c r="FQ903" s="57" t="s">
        <v>193</v>
      </c>
      <c r="FR903" s="57" t="s">
        <v>193</v>
      </c>
      <c r="FS903" s="57" t="s">
        <v>193</v>
      </c>
      <c r="FT903" s="57" t="s">
        <v>193</v>
      </c>
      <c r="FU903" s="57" t="s">
        <v>193</v>
      </c>
      <c r="FV903" s="57" t="s">
        <v>193</v>
      </c>
      <c r="FW903" s="57" t="s">
        <v>193</v>
      </c>
      <c r="FX903" s="57" t="s">
        <v>193</v>
      </c>
      <c r="FZ903" s="57" t="str">
        <f t="shared" ref="FZ903:FZ966" si="208">IF(BR903="","",IF(OR(BD903="P",BR903="P",BX903="P",CT903="P",CV903="P",CZ903="P",DD903="P",DV903="P",ER903="P",FN903="P",FO903="P",FP903="P",FQ903="P",FR903="P",FS903="P",FT903="P",FU903="P",FV903="P",FW903="P"),"P","N"))</f>
        <v>P</v>
      </c>
    </row>
    <row r="904" spans="2:182" s="18" customFormat="1" ht="10.5" x14ac:dyDescent="0.55000000000000004">
      <c r="B904" s="56" t="s">
        <v>186</v>
      </c>
      <c r="C904" s="57">
        <v>14</v>
      </c>
      <c r="D904" s="57">
        <f t="shared" si="207"/>
        <v>899</v>
      </c>
      <c r="E904" s="57">
        <v>18532</v>
      </c>
      <c r="F904" s="57"/>
      <c r="H904" s="57" t="s">
        <v>198</v>
      </c>
      <c r="I904" s="57" t="s">
        <v>236</v>
      </c>
      <c r="J904" s="57" t="s">
        <v>241</v>
      </c>
      <c r="K904" s="57" t="s">
        <v>238</v>
      </c>
      <c r="L904" s="57" t="s">
        <v>216</v>
      </c>
      <c r="M904" s="58">
        <v>39472</v>
      </c>
      <c r="N904" s="59" t="s">
        <v>218</v>
      </c>
      <c r="O904" s="57"/>
      <c r="P904" s="57"/>
      <c r="Q904" s="57" t="s">
        <v>192</v>
      </c>
      <c r="S904" s="57" t="str">
        <f>IF('[1]Données questionnaire'!W825="","",'[1]Données questionnaire'!W825)</f>
        <v>X</v>
      </c>
      <c r="T904" s="57" t="str">
        <f>IF('[1]Données questionnaire'!X825="","",'[1]Données questionnaire'!X825)</f>
        <v/>
      </c>
      <c r="U904" s="57" t="str">
        <f>IF('[1]Données questionnaire'!Y825="","",'[1]Données questionnaire'!Y825)</f>
        <v/>
      </c>
      <c r="V904" s="57" t="str">
        <f>IF('[1]Données questionnaire'!Z825="","",'[1]Données questionnaire'!Z825)</f>
        <v/>
      </c>
      <c r="W904" s="57" t="str">
        <f>IF('[1]Données questionnaire'!AA825="","",'[1]Données questionnaire'!AA825)</f>
        <v/>
      </c>
      <c r="X904" s="57" t="str">
        <f>IF('[1]Données questionnaire'!AB825="","",'[1]Données questionnaire'!AB825)</f>
        <v/>
      </c>
      <c r="Y904" s="57" t="str">
        <f>IF('[1]Données questionnaire'!AC825="","",'[1]Données questionnaire'!AC825)</f>
        <v>X</v>
      </c>
      <c r="Z904" s="57" t="str">
        <f>IF('[1]Données questionnaire'!AD825="","",'[1]Données questionnaire'!AD825)</f>
        <v/>
      </c>
      <c r="AA904" s="57" t="str">
        <f>IF('[1]Données questionnaire'!AE825="","",'[1]Données questionnaire'!AE825)</f>
        <v/>
      </c>
      <c r="AB904" s="57" t="str">
        <f>IF('[1]Données questionnaire'!AF825="","",'[1]Données questionnaire'!AF825)</f>
        <v/>
      </c>
      <c r="AC904" s="57">
        <f>IF('[1]Données questionnaire'!AG825="","",'[1]Données questionnaire'!AG825)</f>
        <v>38</v>
      </c>
      <c r="AE904" s="57"/>
      <c r="AF904" s="57"/>
      <c r="AG904" s="60"/>
      <c r="AH904" s="57"/>
      <c r="AI904" s="57"/>
      <c r="AJ904" s="57"/>
      <c r="AK904" s="57"/>
      <c r="AL904" s="57"/>
      <c r="AM904" s="57"/>
      <c r="AN904" s="57"/>
      <c r="AO904" s="57"/>
      <c r="AP904" s="57"/>
      <c r="AQ904" s="57"/>
      <c r="AR904" s="57"/>
      <c r="AS904" s="57"/>
      <c r="AT904" s="57"/>
      <c r="AU904" s="57"/>
      <c r="AV904" s="57"/>
      <c r="AW904" s="57"/>
      <c r="AX904" s="57"/>
      <c r="AY904" s="57"/>
      <c r="AZ904" s="57"/>
      <c r="BB904" s="57" t="s">
        <v>192</v>
      </c>
      <c r="BC904" s="57"/>
      <c r="BD904" s="57" t="s">
        <v>193</v>
      </c>
      <c r="BE904" s="60">
        <v>0</v>
      </c>
      <c r="BF904" s="61" t="str">
        <f t="shared" si="195"/>
        <v/>
      </c>
      <c r="BG904" s="57" t="s">
        <v>193</v>
      </c>
      <c r="BH904" s="57"/>
      <c r="BI904" s="57" t="s">
        <v>193</v>
      </c>
      <c r="BJ904" s="57" t="s">
        <v>193</v>
      </c>
      <c r="BK904" s="57" t="s">
        <v>193</v>
      </c>
      <c r="BL904" s="57" t="s">
        <v>193</v>
      </c>
      <c r="BM904" s="57" t="s">
        <v>193</v>
      </c>
      <c r="BN904" s="57" t="s">
        <v>193</v>
      </c>
      <c r="BO904" s="57" t="s">
        <v>193</v>
      </c>
      <c r="BP904" s="57" t="s">
        <v>193</v>
      </c>
      <c r="BQ904" s="57" t="s">
        <v>193</v>
      </c>
      <c r="BR904" s="57" t="str">
        <f t="shared" si="196"/>
        <v>N</v>
      </c>
      <c r="BS904" s="57" t="s">
        <v>193</v>
      </c>
      <c r="BT904" s="57" t="s">
        <v>193</v>
      </c>
      <c r="BU904" s="57" t="s">
        <v>193</v>
      </c>
      <c r="BV904" s="57" t="s">
        <v>193</v>
      </c>
      <c r="BW904" s="57" t="s">
        <v>193</v>
      </c>
      <c r="BX904" s="57" t="str">
        <f t="shared" si="197"/>
        <v>N</v>
      </c>
      <c r="BY904" s="57" t="s">
        <v>193</v>
      </c>
      <c r="BZ904" s="57" t="s">
        <v>193</v>
      </c>
      <c r="CA904" s="57" t="s">
        <v>193</v>
      </c>
      <c r="CB904" s="57" t="s">
        <v>193</v>
      </c>
      <c r="CC904" s="57" t="s">
        <v>193</v>
      </c>
      <c r="CD904" s="57" t="s">
        <v>193</v>
      </c>
      <c r="CE904" s="57" t="s">
        <v>193</v>
      </c>
      <c r="CF904" s="57" t="s">
        <v>193</v>
      </c>
      <c r="CG904" s="57" t="s">
        <v>193</v>
      </c>
      <c r="CH904" s="57" t="s">
        <v>193</v>
      </c>
      <c r="CI904" s="57" t="s">
        <v>193</v>
      </c>
      <c r="CJ904" s="57" t="s">
        <v>193</v>
      </c>
      <c r="CK904" s="57" t="s">
        <v>193</v>
      </c>
      <c r="CL904" s="57" t="s">
        <v>193</v>
      </c>
      <c r="CM904" s="57" t="s">
        <v>193</v>
      </c>
      <c r="CN904" s="57" t="s">
        <v>193</v>
      </c>
      <c r="CO904" s="57" t="s">
        <v>193</v>
      </c>
      <c r="CP904" s="57" t="s">
        <v>193</v>
      </c>
      <c r="CQ904" s="57" t="s">
        <v>193</v>
      </c>
      <c r="CR904" s="57" t="s">
        <v>193</v>
      </c>
      <c r="CS904" s="57" t="str">
        <f t="shared" si="198"/>
        <v>N</v>
      </c>
      <c r="CT904" s="57" t="str">
        <f t="shared" si="199"/>
        <v>N</v>
      </c>
      <c r="CU904" s="57" t="s">
        <v>193</v>
      </c>
      <c r="CV904" s="57" t="s">
        <v>193</v>
      </c>
      <c r="CW904" s="57" t="s">
        <v>193</v>
      </c>
      <c r="CX904" s="57" t="s">
        <v>193</v>
      </c>
      <c r="CY904" s="57" t="s">
        <v>193</v>
      </c>
      <c r="CZ904" s="57" t="str">
        <f t="shared" si="200"/>
        <v>N</v>
      </c>
      <c r="DA904" s="57" t="s">
        <v>193</v>
      </c>
      <c r="DB904" s="57" t="s">
        <v>193</v>
      </c>
      <c r="DC904" s="57" t="s">
        <v>193</v>
      </c>
      <c r="DD904" s="57" t="str">
        <f t="shared" si="201"/>
        <v>N</v>
      </c>
      <c r="DE904" s="57" t="s">
        <v>193</v>
      </c>
      <c r="DF904" s="57" t="s">
        <v>193</v>
      </c>
      <c r="DG904" s="57" t="str">
        <f t="shared" si="202"/>
        <v>N</v>
      </c>
      <c r="DH904" s="57" t="s">
        <v>193</v>
      </c>
      <c r="DI904" s="57" t="s">
        <v>193</v>
      </c>
      <c r="DJ904" s="57" t="s">
        <v>193</v>
      </c>
      <c r="DK904" s="57" t="s">
        <v>193</v>
      </c>
      <c r="DL904" s="57" t="s">
        <v>193</v>
      </c>
      <c r="DM904" s="57" t="s">
        <v>193</v>
      </c>
      <c r="DN904" s="57" t="s">
        <v>193</v>
      </c>
      <c r="DO904" s="57" t="s">
        <v>193</v>
      </c>
      <c r="DP904" s="57" t="s">
        <v>193</v>
      </c>
      <c r="DQ904" s="57" t="s">
        <v>193</v>
      </c>
      <c r="DR904" s="57" t="s">
        <v>193</v>
      </c>
      <c r="DS904" s="57" t="s">
        <v>193</v>
      </c>
      <c r="DT904" s="57" t="s">
        <v>193</v>
      </c>
      <c r="DU904" s="57" t="str">
        <f t="shared" si="203"/>
        <v>N</v>
      </c>
      <c r="DV904" s="57" t="str">
        <f t="shared" si="204"/>
        <v>N</v>
      </c>
      <c r="DW904" s="57" t="s">
        <v>193</v>
      </c>
      <c r="DX904" s="57" t="s">
        <v>193</v>
      </c>
      <c r="DY904" s="57" t="s">
        <v>193</v>
      </c>
      <c r="DZ904" s="57" t="s">
        <v>193</v>
      </c>
      <c r="EA904" s="57" t="s">
        <v>193</v>
      </c>
      <c r="EB904" s="57" t="s">
        <v>193</v>
      </c>
      <c r="EC904" s="57" t="s">
        <v>193</v>
      </c>
      <c r="ED904" s="57" t="s">
        <v>193</v>
      </c>
      <c r="EE904" s="57" t="s">
        <v>193</v>
      </c>
      <c r="EF904" s="57" t="s">
        <v>193</v>
      </c>
      <c r="EG904" s="57" t="s">
        <v>193</v>
      </c>
      <c r="EH904" s="57" t="s">
        <v>193</v>
      </c>
      <c r="EI904" s="57" t="s">
        <v>193</v>
      </c>
      <c r="EJ904" s="57" t="s">
        <v>193</v>
      </c>
      <c r="EK904" s="57" t="s">
        <v>193</v>
      </c>
      <c r="EL904" s="57" t="s">
        <v>193</v>
      </c>
      <c r="EM904" s="57" t="s">
        <v>193</v>
      </c>
      <c r="EN904" s="57" t="s">
        <v>193</v>
      </c>
      <c r="EO904" s="57" t="s">
        <v>193</v>
      </c>
      <c r="EP904" s="57" t="s">
        <v>193</v>
      </c>
      <c r="EQ904" s="57" t="s">
        <v>193</v>
      </c>
      <c r="ER904" s="57" t="str">
        <f t="shared" si="205"/>
        <v>N</v>
      </c>
      <c r="ES904" s="57" t="s">
        <v>193</v>
      </c>
      <c r="ET904" s="57" t="s">
        <v>193</v>
      </c>
      <c r="EU904" s="57" t="s">
        <v>193</v>
      </c>
      <c r="EV904" s="57" t="s">
        <v>193</v>
      </c>
      <c r="EW904" s="57" t="s">
        <v>193</v>
      </c>
      <c r="EX904" s="57" t="s">
        <v>193</v>
      </c>
      <c r="EY904" s="57" t="s">
        <v>193</v>
      </c>
      <c r="EZ904" s="57" t="s">
        <v>193</v>
      </c>
      <c r="FA904" s="57" t="s">
        <v>193</v>
      </c>
      <c r="FB904" s="57" t="s">
        <v>193</v>
      </c>
      <c r="FC904" s="57" t="s">
        <v>193</v>
      </c>
      <c r="FD904" s="57" t="s">
        <v>193</v>
      </c>
      <c r="FE904" s="57" t="s">
        <v>193</v>
      </c>
      <c r="FF904" s="57" t="s">
        <v>193</v>
      </c>
      <c r="FG904" s="57" t="s">
        <v>193</v>
      </c>
      <c r="FH904" s="57" t="s">
        <v>193</v>
      </c>
      <c r="FI904" s="57" t="s">
        <v>193</v>
      </c>
      <c r="FJ904" s="57" t="s">
        <v>193</v>
      </c>
      <c r="FK904" s="57" t="s">
        <v>193</v>
      </c>
      <c r="FL904" s="57" t="s">
        <v>193</v>
      </c>
      <c r="FM904" s="57" t="s">
        <v>193</v>
      </c>
      <c r="FN904" s="57" t="str">
        <f t="shared" si="206"/>
        <v>N</v>
      </c>
      <c r="FO904" s="57" t="s">
        <v>193</v>
      </c>
      <c r="FP904" s="57" t="s">
        <v>193</v>
      </c>
      <c r="FQ904" s="57" t="s">
        <v>193</v>
      </c>
      <c r="FR904" s="57" t="s">
        <v>193</v>
      </c>
      <c r="FS904" s="57" t="s">
        <v>193</v>
      </c>
      <c r="FT904" s="57" t="s">
        <v>193</v>
      </c>
      <c r="FU904" s="57" t="s">
        <v>193</v>
      </c>
      <c r="FV904" s="57" t="s">
        <v>193</v>
      </c>
      <c r="FW904" s="57" t="s">
        <v>193</v>
      </c>
      <c r="FX904" s="57" t="s">
        <v>193</v>
      </c>
      <c r="FZ904" s="57" t="str">
        <f t="shared" si="208"/>
        <v>N</v>
      </c>
    </row>
    <row r="905" spans="2:182" s="18" customFormat="1" ht="10.5" x14ac:dyDescent="0.55000000000000004">
      <c r="B905" s="56" t="s">
        <v>186</v>
      </c>
      <c r="C905" s="57">
        <v>15</v>
      </c>
      <c r="D905" s="57">
        <f t="shared" si="207"/>
        <v>900</v>
      </c>
      <c r="E905" s="57">
        <v>18533</v>
      </c>
      <c r="F905" s="57"/>
      <c r="H905" s="57" t="s">
        <v>198</v>
      </c>
      <c r="I905" s="57" t="s">
        <v>236</v>
      </c>
      <c r="J905" s="57" t="s">
        <v>241</v>
      </c>
      <c r="K905" s="57" t="s">
        <v>238</v>
      </c>
      <c r="L905" s="57" t="s">
        <v>216</v>
      </c>
      <c r="M905" s="58">
        <v>39472</v>
      </c>
      <c r="N905" s="59" t="s">
        <v>218</v>
      </c>
      <c r="O905" s="57"/>
      <c r="P905" s="57"/>
      <c r="Q905" s="57" t="s">
        <v>192</v>
      </c>
      <c r="S905" s="57" t="str">
        <f>IF('[1]Données questionnaire'!W826="","",'[1]Données questionnaire'!W826)</f>
        <v>X</v>
      </c>
      <c r="T905" s="57" t="str">
        <f>IF('[1]Données questionnaire'!X826="","",'[1]Données questionnaire'!X826)</f>
        <v/>
      </c>
      <c r="U905" s="57" t="str">
        <f>IF('[1]Données questionnaire'!Y826="","",'[1]Données questionnaire'!Y826)</f>
        <v/>
      </c>
      <c r="V905" s="57" t="str">
        <f>IF('[1]Données questionnaire'!Z826="","",'[1]Données questionnaire'!Z826)</f>
        <v/>
      </c>
      <c r="W905" s="57" t="str">
        <f>IF('[1]Données questionnaire'!AA826="","",'[1]Données questionnaire'!AA826)</f>
        <v/>
      </c>
      <c r="X905" s="57" t="str">
        <f>IF('[1]Données questionnaire'!AB826="","",'[1]Données questionnaire'!AB826)</f>
        <v/>
      </c>
      <c r="Y905" s="57" t="str">
        <f>IF('[1]Données questionnaire'!AC826="","",'[1]Données questionnaire'!AC826)</f>
        <v/>
      </c>
      <c r="Z905" s="57" t="str">
        <f>IF('[1]Données questionnaire'!AD826="","",'[1]Données questionnaire'!AD826)</f>
        <v>X</v>
      </c>
      <c r="AA905" s="57" t="str">
        <f>IF('[1]Données questionnaire'!AE826="","",'[1]Données questionnaire'!AE826)</f>
        <v/>
      </c>
      <c r="AB905" s="57" t="str">
        <f>IF('[1]Données questionnaire'!AF826="","",'[1]Données questionnaire'!AF826)</f>
        <v/>
      </c>
      <c r="AC905" s="57">
        <f>IF('[1]Données questionnaire'!AG826="","",'[1]Données questionnaire'!AG826)</f>
        <v>24</v>
      </c>
      <c r="AE905" s="57"/>
      <c r="AF905" s="57"/>
      <c r="AG905" s="60"/>
      <c r="AH905" s="57"/>
      <c r="AI905" s="57"/>
      <c r="AJ905" s="57"/>
      <c r="AK905" s="57"/>
      <c r="AL905" s="57"/>
      <c r="AM905" s="57"/>
      <c r="AN905" s="57"/>
      <c r="AO905" s="57"/>
      <c r="AP905" s="57"/>
      <c r="AQ905" s="57"/>
      <c r="AR905" s="57"/>
      <c r="AS905" s="57"/>
      <c r="AT905" s="57"/>
      <c r="AU905" s="57"/>
      <c r="AV905" s="57"/>
      <c r="AW905" s="57"/>
      <c r="AX905" s="57"/>
      <c r="AY905" s="57"/>
      <c r="AZ905" s="57"/>
      <c r="BB905" s="57" t="s">
        <v>192</v>
      </c>
      <c r="BC905" s="57"/>
      <c r="BD905" s="57" t="s">
        <v>193</v>
      </c>
      <c r="BE905" s="60">
        <v>0</v>
      </c>
      <c r="BF905" s="61" t="str">
        <f t="shared" si="195"/>
        <v/>
      </c>
      <c r="BG905" s="57" t="s">
        <v>193</v>
      </c>
      <c r="BH905" s="57"/>
      <c r="BI905" s="57" t="s">
        <v>193</v>
      </c>
      <c r="BJ905" s="57" t="s">
        <v>193</v>
      </c>
      <c r="BK905" s="57" t="s">
        <v>193</v>
      </c>
      <c r="BL905" s="57" t="s">
        <v>193</v>
      </c>
      <c r="BM905" s="57" t="s">
        <v>193</v>
      </c>
      <c r="BN905" s="57" t="s">
        <v>193</v>
      </c>
      <c r="BO905" s="57" t="s">
        <v>193</v>
      </c>
      <c r="BP905" s="57" t="s">
        <v>193</v>
      </c>
      <c r="BQ905" s="57" t="s">
        <v>193</v>
      </c>
      <c r="BR905" s="57" t="str">
        <f t="shared" si="196"/>
        <v>N</v>
      </c>
      <c r="BS905" s="57" t="s">
        <v>193</v>
      </c>
      <c r="BT905" s="57" t="s">
        <v>193</v>
      </c>
      <c r="BU905" s="57" t="s">
        <v>193</v>
      </c>
      <c r="BV905" s="57" t="s">
        <v>193</v>
      </c>
      <c r="BW905" s="57" t="s">
        <v>193</v>
      </c>
      <c r="BX905" s="57" t="str">
        <f t="shared" si="197"/>
        <v>N</v>
      </c>
      <c r="BY905" s="57" t="s">
        <v>193</v>
      </c>
      <c r="BZ905" s="57" t="s">
        <v>193</v>
      </c>
      <c r="CA905" s="57" t="s">
        <v>193</v>
      </c>
      <c r="CB905" s="57" t="s">
        <v>193</v>
      </c>
      <c r="CC905" s="57" t="s">
        <v>193</v>
      </c>
      <c r="CD905" s="57" t="s">
        <v>193</v>
      </c>
      <c r="CE905" s="57" t="s">
        <v>193</v>
      </c>
      <c r="CF905" s="57" t="s">
        <v>193</v>
      </c>
      <c r="CG905" s="57" t="s">
        <v>193</v>
      </c>
      <c r="CH905" s="57" t="s">
        <v>193</v>
      </c>
      <c r="CI905" s="57" t="s">
        <v>193</v>
      </c>
      <c r="CJ905" s="57" t="s">
        <v>193</v>
      </c>
      <c r="CK905" s="57" t="s">
        <v>193</v>
      </c>
      <c r="CL905" s="57" t="s">
        <v>193</v>
      </c>
      <c r="CM905" s="57" t="s">
        <v>193</v>
      </c>
      <c r="CN905" s="57" t="s">
        <v>193</v>
      </c>
      <c r="CO905" s="57" t="s">
        <v>193</v>
      </c>
      <c r="CP905" s="57" t="s">
        <v>193</v>
      </c>
      <c r="CQ905" s="57" t="s">
        <v>193</v>
      </c>
      <c r="CR905" s="57" t="s">
        <v>193</v>
      </c>
      <c r="CS905" s="57" t="str">
        <f t="shared" si="198"/>
        <v>N</v>
      </c>
      <c r="CT905" s="57" t="str">
        <f t="shared" si="199"/>
        <v>N</v>
      </c>
      <c r="CU905" s="62" t="s">
        <v>194</v>
      </c>
      <c r="CV905" s="57" t="s">
        <v>193</v>
      </c>
      <c r="CW905" s="57" t="s">
        <v>193</v>
      </c>
      <c r="CX905" s="57" t="s">
        <v>193</v>
      </c>
      <c r="CY905" s="57" t="s">
        <v>193</v>
      </c>
      <c r="CZ905" s="57" t="str">
        <f t="shared" si="200"/>
        <v>N</v>
      </c>
      <c r="DA905" s="57" t="s">
        <v>193</v>
      </c>
      <c r="DB905" s="57" t="s">
        <v>193</v>
      </c>
      <c r="DC905" s="57" t="s">
        <v>193</v>
      </c>
      <c r="DD905" s="57" t="str">
        <f t="shared" si="201"/>
        <v>N</v>
      </c>
      <c r="DE905" s="57" t="s">
        <v>193</v>
      </c>
      <c r="DF905" s="57" t="s">
        <v>193</v>
      </c>
      <c r="DG905" s="57" t="str">
        <f t="shared" si="202"/>
        <v>N</v>
      </c>
      <c r="DH905" s="57" t="s">
        <v>193</v>
      </c>
      <c r="DI905" s="57" t="s">
        <v>193</v>
      </c>
      <c r="DJ905" s="57" t="s">
        <v>193</v>
      </c>
      <c r="DK905" s="57" t="s">
        <v>193</v>
      </c>
      <c r="DL905" s="57" t="s">
        <v>193</v>
      </c>
      <c r="DM905" s="57" t="s">
        <v>193</v>
      </c>
      <c r="DN905" s="57" t="s">
        <v>193</v>
      </c>
      <c r="DO905" s="57" t="s">
        <v>193</v>
      </c>
      <c r="DP905" s="57" t="s">
        <v>193</v>
      </c>
      <c r="DQ905" s="57" t="s">
        <v>193</v>
      </c>
      <c r="DR905" s="57" t="s">
        <v>193</v>
      </c>
      <c r="DS905" s="57" t="s">
        <v>193</v>
      </c>
      <c r="DT905" s="57" t="s">
        <v>193</v>
      </c>
      <c r="DU905" s="57" t="str">
        <f t="shared" si="203"/>
        <v>N</v>
      </c>
      <c r="DV905" s="57" t="str">
        <f t="shared" si="204"/>
        <v>N</v>
      </c>
      <c r="DW905" s="57" t="s">
        <v>193</v>
      </c>
      <c r="DX905" s="57" t="s">
        <v>193</v>
      </c>
      <c r="DY905" s="57" t="s">
        <v>193</v>
      </c>
      <c r="DZ905" s="57" t="s">
        <v>193</v>
      </c>
      <c r="EA905" s="57" t="s">
        <v>193</v>
      </c>
      <c r="EB905" s="57" t="s">
        <v>193</v>
      </c>
      <c r="EC905" s="57" t="s">
        <v>193</v>
      </c>
      <c r="ED905" s="57" t="s">
        <v>193</v>
      </c>
      <c r="EE905" s="57" t="s">
        <v>193</v>
      </c>
      <c r="EF905" s="57" t="s">
        <v>193</v>
      </c>
      <c r="EG905" s="57" t="s">
        <v>193</v>
      </c>
      <c r="EH905" s="57" t="s">
        <v>193</v>
      </c>
      <c r="EI905" s="57" t="s">
        <v>193</v>
      </c>
      <c r="EJ905" s="57" t="s">
        <v>193</v>
      </c>
      <c r="EK905" s="57" t="s">
        <v>193</v>
      </c>
      <c r="EL905" s="57" t="s">
        <v>193</v>
      </c>
      <c r="EM905" s="57" t="s">
        <v>193</v>
      </c>
      <c r="EN905" s="57" t="s">
        <v>193</v>
      </c>
      <c r="EO905" s="57" t="s">
        <v>193</v>
      </c>
      <c r="EP905" s="57" t="s">
        <v>193</v>
      </c>
      <c r="EQ905" s="57" t="s">
        <v>193</v>
      </c>
      <c r="ER905" s="57" t="str">
        <f t="shared" si="205"/>
        <v>N</v>
      </c>
      <c r="ES905" s="57" t="s">
        <v>193</v>
      </c>
      <c r="ET905" s="57" t="s">
        <v>193</v>
      </c>
      <c r="EU905" s="57" t="s">
        <v>193</v>
      </c>
      <c r="EV905" s="57" t="s">
        <v>193</v>
      </c>
      <c r="EW905" s="57" t="s">
        <v>193</v>
      </c>
      <c r="EX905" s="57" t="s">
        <v>193</v>
      </c>
      <c r="EY905" s="57" t="s">
        <v>193</v>
      </c>
      <c r="EZ905" s="57" t="s">
        <v>193</v>
      </c>
      <c r="FA905" s="57" t="s">
        <v>193</v>
      </c>
      <c r="FB905" s="57" t="s">
        <v>193</v>
      </c>
      <c r="FC905" s="57" t="s">
        <v>193</v>
      </c>
      <c r="FD905" s="57" t="s">
        <v>193</v>
      </c>
      <c r="FE905" s="57" t="s">
        <v>193</v>
      </c>
      <c r="FF905" s="57" t="s">
        <v>193</v>
      </c>
      <c r="FG905" s="57" t="s">
        <v>193</v>
      </c>
      <c r="FH905" s="57" t="s">
        <v>193</v>
      </c>
      <c r="FI905" s="57" t="s">
        <v>193</v>
      </c>
      <c r="FJ905" s="57" t="s">
        <v>193</v>
      </c>
      <c r="FK905" s="57" t="s">
        <v>193</v>
      </c>
      <c r="FL905" s="57" t="s">
        <v>193</v>
      </c>
      <c r="FM905" s="57" t="s">
        <v>193</v>
      </c>
      <c r="FN905" s="57" t="str">
        <f t="shared" si="206"/>
        <v>N</v>
      </c>
      <c r="FO905" s="57" t="s">
        <v>193</v>
      </c>
      <c r="FP905" s="57" t="s">
        <v>193</v>
      </c>
      <c r="FQ905" s="57" t="s">
        <v>193</v>
      </c>
      <c r="FR905" s="57" t="s">
        <v>193</v>
      </c>
      <c r="FS905" s="57" t="s">
        <v>193</v>
      </c>
      <c r="FT905" s="57" t="s">
        <v>193</v>
      </c>
      <c r="FU905" s="57" t="s">
        <v>193</v>
      </c>
      <c r="FV905" s="57" t="s">
        <v>193</v>
      </c>
      <c r="FW905" s="57" t="s">
        <v>193</v>
      </c>
      <c r="FX905" s="57" t="s">
        <v>193</v>
      </c>
      <c r="FZ905" s="57" t="str">
        <f t="shared" si="208"/>
        <v>N</v>
      </c>
    </row>
    <row r="906" spans="2:182" s="18" customFormat="1" ht="10.5" x14ac:dyDescent="0.55000000000000004">
      <c r="B906" s="56" t="s">
        <v>186</v>
      </c>
      <c r="C906" s="57">
        <v>16</v>
      </c>
      <c r="D906" s="57">
        <f t="shared" si="207"/>
        <v>901</v>
      </c>
      <c r="E906" s="57">
        <v>18534</v>
      </c>
      <c r="F906" s="57"/>
      <c r="H906" s="57" t="s">
        <v>198</v>
      </c>
      <c r="I906" s="57" t="s">
        <v>236</v>
      </c>
      <c r="J906" s="57" t="s">
        <v>241</v>
      </c>
      <c r="K906" s="57" t="s">
        <v>238</v>
      </c>
      <c r="L906" s="57" t="s">
        <v>216</v>
      </c>
      <c r="M906" s="58">
        <v>39472</v>
      </c>
      <c r="N906" s="59" t="s">
        <v>218</v>
      </c>
      <c r="O906" s="57"/>
      <c r="P906" s="57"/>
      <c r="Q906" s="57" t="s">
        <v>192</v>
      </c>
      <c r="S906" s="57" t="str">
        <f>IF('[1]Données questionnaire'!W827="","",'[1]Données questionnaire'!W827)</f>
        <v>X</v>
      </c>
      <c r="T906" s="57" t="str">
        <f>IF('[1]Données questionnaire'!X827="","",'[1]Données questionnaire'!X827)</f>
        <v/>
      </c>
      <c r="U906" s="57" t="str">
        <f>IF('[1]Données questionnaire'!Y827="","",'[1]Données questionnaire'!Y827)</f>
        <v/>
      </c>
      <c r="V906" s="57" t="str">
        <f>IF('[1]Données questionnaire'!Z827="","",'[1]Données questionnaire'!Z827)</f>
        <v/>
      </c>
      <c r="W906" s="57" t="str">
        <f>IF('[1]Données questionnaire'!AA827="","",'[1]Données questionnaire'!AA827)</f>
        <v/>
      </c>
      <c r="X906" s="57" t="str">
        <f>IF('[1]Données questionnaire'!AB827="","",'[1]Données questionnaire'!AB827)</f>
        <v/>
      </c>
      <c r="Y906" s="57" t="str">
        <f>IF('[1]Données questionnaire'!AC827="","",'[1]Données questionnaire'!AC827)</f>
        <v/>
      </c>
      <c r="Z906" s="57" t="str">
        <f>IF('[1]Données questionnaire'!AD827="","",'[1]Données questionnaire'!AD827)</f>
        <v>X</v>
      </c>
      <c r="AA906" s="57" t="str">
        <f>IF('[1]Données questionnaire'!AE827="","",'[1]Données questionnaire'!AE827)</f>
        <v/>
      </c>
      <c r="AB906" s="57" t="str">
        <f>IF('[1]Données questionnaire'!AF827="","",'[1]Données questionnaire'!AF827)</f>
        <v/>
      </c>
      <c r="AC906" s="57">
        <f>IF('[1]Données questionnaire'!AG827="","",'[1]Données questionnaire'!AG827)</f>
        <v>21</v>
      </c>
      <c r="AE906" s="57"/>
      <c r="AF906" s="57"/>
      <c r="AG906" s="60"/>
      <c r="AH906" s="57"/>
      <c r="AI906" s="57"/>
      <c r="AJ906" s="57"/>
      <c r="AK906" s="57"/>
      <c r="AL906" s="57"/>
      <c r="AM906" s="57"/>
      <c r="AN906" s="57"/>
      <c r="AO906" s="57"/>
      <c r="AP906" s="57"/>
      <c r="AQ906" s="57"/>
      <c r="AR906" s="57"/>
      <c r="AS906" s="57"/>
      <c r="AT906" s="57"/>
      <c r="AU906" s="57"/>
      <c r="AV906" s="57"/>
      <c r="AW906" s="57"/>
      <c r="AX906" s="57"/>
      <c r="AY906" s="57"/>
      <c r="AZ906" s="57"/>
      <c r="BB906" s="57" t="s">
        <v>192</v>
      </c>
      <c r="BC906" s="57"/>
      <c r="BD906" s="57" t="s">
        <v>193</v>
      </c>
      <c r="BE906" s="60">
        <v>0</v>
      </c>
      <c r="BF906" s="61" t="str">
        <f t="shared" si="195"/>
        <v/>
      </c>
      <c r="BG906" s="57" t="s">
        <v>193</v>
      </c>
      <c r="BH906" s="57"/>
      <c r="BI906" s="57" t="s">
        <v>193</v>
      </c>
      <c r="BJ906" s="57" t="s">
        <v>193</v>
      </c>
      <c r="BK906" s="57" t="s">
        <v>193</v>
      </c>
      <c r="BL906" s="57" t="s">
        <v>193</v>
      </c>
      <c r="BM906" s="57" t="s">
        <v>193</v>
      </c>
      <c r="BN906" s="57" t="s">
        <v>193</v>
      </c>
      <c r="BO906" s="57" t="s">
        <v>193</v>
      </c>
      <c r="BP906" s="57" t="s">
        <v>193</v>
      </c>
      <c r="BQ906" s="57" t="s">
        <v>193</v>
      </c>
      <c r="BR906" s="57" t="str">
        <f t="shared" si="196"/>
        <v>N</v>
      </c>
      <c r="BS906" s="57" t="s">
        <v>193</v>
      </c>
      <c r="BT906" s="57" t="s">
        <v>193</v>
      </c>
      <c r="BU906" s="57" t="s">
        <v>193</v>
      </c>
      <c r="BV906" s="57" t="s">
        <v>193</v>
      </c>
      <c r="BW906" s="57" t="s">
        <v>193</v>
      </c>
      <c r="BX906" s="57" t="str">
        <f t="shared" si="197"/>
        <v>N</v>
      </c>
      <c r="BY906" s="57" t="s">
        <v>193</v>
      </c>
      <c r="BZ906" s="57" t="s">
        <v>193</v>
      </c>
      <c r="CA906" s="57" t="s">
        <v>193</v>
      </c>
      <c r="CB906" s="57" t="s">
        <v>193</v>
      </c>
      <c r="CC906" s="57" t="s">
        <v>193</v>
      </c>
      <c r="CD906" s="57" t="s">
        <v>193</v>
      </c>
      <c r="CE906" s="57" t="s">
        <v>193</v>
      </c>
      <c r="CF906" s="57" t="s">
        <v>193</v>
      </c>
      <c r="CG906" s="57" t="s">
        <v>193</v>
      </c>
      <c r="CH906" s="57" t="s">
        <v>193</v>
      </c>
      <c r="CI906" s="57" t="s">
        <v>193</v>
      </c>
      <c r="CJ906" s="57" t="s">
        <v>193</v>
      </c>
      <c r="CK906" s="57" t="s">
        <v>193</v>
      </c>
      <c r="CL906" s="57" t="s">
        <v>193</v>
      </c>
      <c r="CM906" s="57" t="s">
        <v>193</v>
      </c>
      <c r="CN906" s="57" t="s">
        <v>193</v>
      </c>
      <c r="CO906" s="57" t="s">
        <v>193</v>
      </c>
      <c r="CP906" s="57" t="s">
        <v>193</v>
      </c>
      <c r="CQ906" s="57" t="s">
        <v>193</v>
      </c>
      <c r="CR906" s="57" t="s">
        <v>193</v>
      </c>
      <c r="CS906" s="57" t="str">
        <f t="shared" si="198"/>
        <v>N</v>
      </c>
      <c r="CT906" s="57" t="str">
        <f t="shared" si="199"/>
        <v>N</v>
      </c>
      <c r="CU906" s="62" t="s">
        <v>194</v>
      </c>
      <c r="CV906" s="57" t="s">
        <v>193</v>
      </c>
      <c r="CW906" s="57" t="s">
        <v>193</v>
      </c>
      <c r="CX906" s="57" t="s">
        <v>193</v>
      </c>
      <c r="CY906" s="57" t="s">
        <v>193</v>
      </c>
      <c r="CZ906" s="57" t="str">
        <f t="shared" si="200"/>
        <v>N</v>
      </c>
      <c r="DA906" s="57" t="s">
        <v>193</v>
      </c>
      <c r="DB906" s="57" t="s">
        <v>193</v>
      </c>
      <c r="DC906" s="57" t="s">
        <v>193</v>
      </c>
      <c r="DD906" s="57" t="str">
        <f t="shared" si="201"/>
        <v>N</v>
      </c>
      <c r="DE906" s="57" t="s">
        <v>193</v>
      </c>
      <c r="DF906" s="57" t="s">
        <v>193</v>
      </c>
      <c r="DG906" s="57" t="str">
        <f t="shared" si="202"/>
        <v>N</v>
      </c>
      <c r="DH906" s="57" t="s">
        <v>193</v>
      </c>
      <c r="DI906" s="57" t="s">
        <v>193</v>
      </c>
      <c r="DJ906" s="57" t="s">
        <v>193</v>
      </c>
      <c r="DK906" s="57" t="s">
        <v>193</v>
      </c>
      <c r="DL906" s="57" t="s">
        <v>193</v>
      </c>
      <c r="DM906" s="57" t="s">
        <v>193</v>
      </c>
      <c r="DN906" s="57" t="s">
        <v>193</v>
      </c>
      <c r="DO906" s="57" t="s">
        <v>193</v>
      </c>
      <c r="DP906" s="57" t="s">
        <v>193</v>
      </c>
      <c r="DQ906" s="57" t="s">
        <v>193</v>
      </c>
      <c r="DR906" s="57" t="s">
        <v>193</v>
      </c>
      <c r="DS906" s="57" t="s">
        <v>193</v>
      </c>
      <c r="DT906" s="57" t="s">
        <v>193</v>
      </c>
      <c r="DU906" s="57" t="str">
        <f t="shared" si="203"/>
        <v>N</v>
      </c>
      <c r="DV906" s="57" t="str">
        <f t="shared" si="204"/>
        <v>N</v>
      </c>
      <c r="DW906" s="57" t="s">
        <v>193</v>
      </c>
      <c r="DX906" s="57" t="s">
        <v>193</v>
      </c>
      <c r="DY906" s="57" t="s">
        <v>193</v>
      </c>
      <c r="DZ906" s="57" t="s">
        <v>193</v>
      </c>
      <c r="EA906" s="57" t="s">
        <v>193</v>
      </c>
      <c r="EB906" s="57" t="s">
        <v>193</v>
      </c>
      <c r="EC906" s="57" t="s">
        <v>193</v>
      </c>
      <c r="ED906" s="57" t="s">
        <v>193</v>
      </c>
      <c r="EE906" s="57" t="s">
        <v>193</v>
      </c>
      <c r="EF906" s="57" t="s">
        <v>193</v>
      </c>
      <c r="EG906" s="57" t="s">
        <v>193</v>
      </c>
      <c r="EH906" s="57" t="s">
        <v>193</v>
      </c>
      <c r="EI906" s="57" t="s">
        <v>193</v>
      </c>
      <c r="EJ906" s="57" t="s">
        <v>193</v>
      </c>
      <c r="EK906" s="57" t="s">
        <v>193</v>
      </c>
      <c r="EL906" s="57" t="s">
        <v>193</v>
      </c>
      <c r="EM906" s="57" t="s">
        <v>193</v>
      </c>
      <c r="EN906" s="57" t="s">
        <v>193</v>
      </c>
      <c r="EO906" s="57" t="s">
        <v>193</v>
      </c>
      <c r="EP906" s="57" t="s">
        <v>193</v>
      </c>
      <c r="EQ906" s="57" t="s">
        <v>193</v>
      </c>
      <c r="ER906" s="57" t="str">
        <f t="shared" si="205"/>
        <v>N</v>
      </c>
      <c r="ES906" s="57" t="s">
        <v>193</v>
      </c>
      <c r="ET906" s="57" t="s">
        <v>193</v>
      </c>
      <c r="EU906" s="57" t="s">
        <v>193</v>
      </c>
      <c r="EV906" s="57" t="s">
        <v>193</v>
      </c>
      <c r="EW906" s="57" t="s">
        <v>193</v>
      </c>
      <c r="EX906" s="57" t="s">
        <v>193</v>
      </c>
      <c r="EY906" s="57" t="s">
        <v>193</v>
      </c>
      <c r="EZ906" s="57" t="s">
        <v>193</v>
      </c>
      <c r="FA906" s="57" t="s">
        <v>193</v>
      </c>
      <c r="FB906" s="57" t="s">
        <v>193</v>
      </c>
      <c r="FC906" s="57" t="s">
        <v>193</v>
      </c>
      <c r="FD906" s="57" t="s">
        <v>193</v>
      </c>
      <c r="FE906" s="57" t="s">
        <v>193</v>
      </c>
      <c r="FF906" s="57" t="s">
        <v>193</v>
      </c>
      <c r="FG906" s="57" t="s">
        <v>193</v>
      </c>
      <c r="FH906" s="57" t="s">
        <v>193</v>
      </c>
      <c r="FI906" s="57" t="s">
        <v>193</v>
      </c>
      <c r="FJ906" s="57" t="s">
        <v>193</v>
      </c>
      <c r="FK906" s="57" t="s">
        <v>193</v>
      </c>
      <c r="FL906" s="57" t="s">
        <v>193</v>
      </c>
      <c r="FM906" s="57" t="s">
        <v>193</v>
      </c>
      <c r="FN906" s="57" t="str">
        <f t="shared" si="206"/>
        <v>N</v>
      </c>
      <c r="FO906" s="57" t="s">
        <v>193</v>
      </c>
      <c r="FP906" s="57" t="s">
        <v>193</v>
      </c>
      <c r="FQ906" s="57" t="s">
        <v>193</v>
      </c>
      <c r="FR906" s="57" t="s">
        <v>193</v>
      </c>
      <c r="FS906" s="57" t="s">
        <v>193</v>
      </c>
      <c r="FT906" s="57" t="s">
        <v>193</v>
      </c>
      <c r="FU906" s="57" t="s">
        <v>193</v>
      </c>
      <c r="FV906" s="57" t="s">
        <v>193</v>
      </c>
      <c r="FW906" s="57" t="s">
        <v>193</v>
      </c>
      <c r="FX906" s="57" t="s">
        <v>193</v>
      </c>
      <c r="FZ906" s="57" t="str">
        <f t="shared" si="208"/>
        <v>N</v>
      </c>
    </row>
    <row r="907" spans="2:182" s="18" customFormat="1" ht="10.5" x14ac:dyDescent="0.55000000000000004">
      <c r="B907" s="56" t="s">
        <v>186</v>
      </c>
      <c r="C907" s="57">
        <v>17</v>
      </c>
      <c r="D907" s="57">
        <f t="shared" si="207"/>
        <v>902</v>
      </c>
      <c r="E907" s="57">
        <v>18535</v>
      </c>
      <c r="F907" s="57"/>
      <c r="H907" s="57" t="s">
        <v>198</v>
      </c>
      <c r="I907" s="57" t="s">
        <v>236</v>
      </c>
      <c r="J907" s="57" t="s">
        <v>241</v>
      </c>
      <c r="K907" s="57" t="s">
        <v>238</v>
      </c>
      <c r="L907" s="57" t="s">
        <v>216</v>
      </c>
      <c r="M907" s="58">
        <v>39472</v>
      </c>
      <c r="N907" s="59" t="s">
        <v>218</v>
      </c>
      <c r="O907" s="57"/>
      <c r="P907" s="57"/>
      <c r="Q907" s="57" t="s">
        <v>192</v>
      </c>
      <c r="S907" s="57" t="str">
        <f>IF('[1]Données questionnaire'!W828="","",'[1]Données questionnaire'!W828)</f>
        <v>X</v>
      </c>
      <c r="T907" s="57" t="str">
        <f>IF('[1]Données questionnaire'!X828="","",'[1]Données questionnaire'!X828)</f>
        <v/>
      </c>
      <c r="U907" s="57" t="str">
        <f>IF('[1]Données questionnaire'!Y828="","",'[1]Données questionnaire'!Y828)</f>
        <v/>
      </c>
      <c r="V907" s="57" t="str">
        <f>IF('[1]Données questionnaire'!Z828="","",'[1]Données questionnaire'!Z828)</f>
        <v/>
      </c>
      <c r="W907" s="57" t="str">
        <f>IF('[1]Données questionnaire'!AA828="","",'[1]Données questionnaire'!AA828)</f>
        <v/>
      </c>
      <c r="X907" s="57" t="str">
        <f>IF('[1]Données questionnaire'!AB828="","",'[1]Données questionnaire'!AB828)</f>
        <v/>
      </c>
      <c r="Y907" s="57" t="str">
        <f>IF('[1]Données questionnaire'!AC828="","",'[1]Données questionnaire'!AC828)</f>
        <v>X</v>
      </c>
      <c r="Z907" s="57" t="str">
        <f>IF('[1]Données questionnaire'!AD828="","",'[1]Données questionnaire'!AD828)</f>
        <v/>
      </c>
      <c r="AA907" s="57" t="str">
        <f>IF('[1]Données questionnaire'!AE828="","",'[1]Données questionnaire'!AE828)</f>
        <v/>
      </c>
      <c r="AB907" s="57" t="str">
        <f>IF('[1]Données questionnaire'!AF828="","",'[1]Données questionnaire'!AF828)</f>
        <v/>
      </c>
      <c r="AC907" s="57">
        <f>IF('[1]Données questionnaire'!AG828="","",'[1]Données questionnaire'!AG828)</f>
        <v>36</v>
      </c>
      <c r="AE907" s="57"/>
      <c r="AF907" s="57"/>
      <c r="AG907" s="60"/>
      <c r="AH907" s="57"/>
      <c r="AI907" s="57"/>
      <c r="AJ907" s="57"/>
      <c r="AK907" s="57"/>
      <c r="AL907" s="57"/>
      <c r="AM907" s="57"/>
      <c r="AN907" s="57"/>
      <c r="AO907" s="57"/>
      <c r="AP907" s="57"/>
      <c r="AQ907" s="57"/>
      <c r="AR907" s="57"/>
      <c r="AS907" s="57"/>
      <c r="AT907" s="57"/>
      <c r="AU907" s="57"/>
      <c r="AV907" s="57"/>
      <c r="AW907" s="57"/>
      <c r="AX907" s="57"/>
      <c r="AY907" s="57"/>
      <c r="AZ907" s="57"/>
      <c r="BB907" s="57" t="s">
        <v>192</v>
      </c>
      <c r="BC907" s="57"/>
      <c r="BD907" s="57" t="s">
        <v>193</v>
      </c>
      <c r="BE907" s="60">
        <v>0</v>
      </c>
      <c r="BF907" s="61" t="str">
        <f t="shared" si="195"/>
        <v/>
      </c>
      <c r="BG907" s="57" t="s">
        <v>193</v>
      </c>
      <c r="BH907" s="57"/>
      <c r="BI907" s="57" t="s">
        <v>193</v>
      </c>
      <c r="BJ907" s="57" t="s">
        <v>193</v>
      </c>
      <c r="BK907" s="57" t="s">
        <v>193</v>
      </c>
      <c r="BL907" s="57" t="s">
        <v>193</v>
      </c>
      <c r="BM907" s="57" t="s">
        <v>193</v>
      </c>
      <c r="BN907" s="57" t="s">
        <v>193</v>
      </c>
      <c r="BO907" s="57" t="s">
        <v>193</v>
      </c>
      <c r="BP907" s="57" t="s">
        <v>193</v>
      </c>
      <c r="BQ907" s="57" t="s">
        <v>193</v>
      </c>
      <c r="BR907" s="57" t="str">
        <f t="shared" si="196"/>
        <v>N</v>
      </c>
      <c r="BS907" s="57" t="s">
        <v>193</v>
      </c>
      <c r="BT907" s="57" t="s">
        <v>193</v>
      </c>
      <c r="BU907" s="57" t="s">
        <v>193</v>
      </c>
      <c r="BV907" s="57" t="s">
        <v>193</v>
      </c>
      <c r="BW907" s="57" t="s">
        <v>193</v>
      </c>
      <c r="BX907" s="57" t="str">
        <f t="shared" si="197"/>
        <v>N</v>
      </c>
      <c r="BY907" s="57" t="s">
        <v>193</v>
      </c>
      <c r="BZ907" s="57" t="s">
        <v>193</v>
      </c>
      <c r="CA907" s="57" t="s">
        <v>193</v>
      </c>
      <c r="CB907" s="57" t="s">
        <v>193</v>
      </c>
      <c r="CC907" s="57" t="s">
        <v>193</v>
      </c>
      <c r="CD907" s="57" t="s">
        <v>193</v>
      </c>
      <c r="CE907" s="57" t="s">
        <v>193</v>
      </c>
      <c r="CF907" s="57" t="s">
        <v>193</v>
      </c>
      <c r="CG907" s="57" t="s">
        <v>193</v>
      </c>
      <c r="CH907" s="57" t="s">
        <v>193</v>
      </c>
      <c r="CI907" s="57" t="s">
        <v>193</v>
      </c>
      <c r="CJ907" s="57" t="s">
        <v>193</v>
      </c>
      <c r="CK907" s="57" t="s">
        <v>193</v>
      </c>
      <c r="CL907" s="57" t="s">
        <v>193</v>
      </c>
      <c r="CM907" s="57" t="s">
        <v>193</v>
      </c>
      <c r="CN907" s="57" t="s">
        <v>193</v>
      </c>
      <c r="CO907" s="57" t="s">
        <v>193</v>
      </c>
      <c r="CP907" s="57" t="s">
        <v>193</v>
      </c>
      <c r="CQ907" s="57" t="s">
        <v>193</v>
      </c>
      <c r="CR907" s="57" t="s">
        <v>193</v>
      </c>
      <c r="CS907" s="57" t="str">
        <f t="shared" si="198"/>
        <v>N</v>
      </c>
      <c r="CT907" s="57" t="str">
        <f t="shared" si="199"/>
        <v>N</v>
      </c>
      <c r="CU907" s="62" t="s">
        <v>194</v>
      </c>
      <c r="CV907" s="57" t="s">
        <v>193</v>
      </c>
      <c r="CW907" s="57" t="s">
        <v>193</v>
      </c>
      <c r="CX907" s="57" t="s">
        <v>193</v>
      </c>
      <c r="CY907" s="57" t="s">
        <v>193</v>
      </c>
      <c r="CZ907" s="57" t="str">
        <f t="shared" si="200"/>
        <v>N</v>
      </c>
      <c r="DA907" s="57" t="s">
        <v>193</v>
      </c>
      <c r="DB907" s="57" t="s">
        <v>193</v>
      </c>
      <c r="DC907" s="57" t="s">
        <v>193</v>
      </c>
      <c r="DD907" s="57" t="str">
        <f t="shared" si="201"/>
        <v>N</v>
      </c>
      <c r="DE907" s="57" t="s">
        <v>193</v>
      </c>
      <c r="DF907" s="57" t="s">
        <v>193</v>
      </c>
      <c r="DG907" s="57" t="str">
        <f t="shared" si="202"/>
        <v>N</v>
      </c>
      <c r="DH907" s="57" t="s">
        <v>193</v>
      </c>
      <c r="DI907" s="57" t="s">
        <v>193</v>
      </c>
      <c r="DJ907" s="57" t="s">
        <v>193</v>
      </c>
      <c r="DK907" s="57" t="s">
        <v>193</v>
      </c>
      <c r="DL907" s="57" t="s">
        <v>193</v>
      </c>
      <c r="DM907" s="57" t="s">
        <v>193</v>
      </c>
      <c r="DN907" s="57" t="s">
        <v>193</v>
      </c>
      <c r="DO907" s="57" t="s">
        <v>193</v>
      </c>
      <c r="DP907" s="57" t="s">
        <v>193</v>
      </c>
      <c r="DQ907" s="57" t="s">
        <v>193</v>
      </c>
      <c r="DR907" s="57" t="s">
        <v>193</v>
      </c>
      <c r="DS907" s="57" t="s">
        <v>193</v>
      </c>
      <c r="DT907" s="57" t="s">
        <v>193</v>
      </c>
      <c r="DU907" s="57" t="str">
        <f t="shared" si="203"/>
        <v>N</v>
      </c>
      <c r="DV907" s="57" t="str">
        <f t="shared" si="204"/>
        <v>N</v>
      </c>
      <c r="DW907" s="57" t="s">
        <v>193</v>
      </c>
      <c r="DX907" s="57" t="s">
        <v>193</v>
      </c>
      <c r="DY907" s="57" t="s">
        <v>193</v>
      </c>
      <c r="DZ907" s="57" t="s">
        <v>193</v>
      </c>
      <c r="EA907" s="57" t="s">
        <v>193</v>
      </c>
      <c r="EB907" s="57" t="s">
        <v>193</v>
      </c>
      <c r="EC907" s="57" t="s">
        <v>193</v>
      </c>
      <c r="ED907" s="57" t="s">
        <v>193</v>
      </c>
      <c r="EE907" s="57" t="s">
        <v>193</v>
      </c>
      <c r="EF907" s="57" t="s">
        <v>193</v>
      </c>
      <c r="EG907" s="57" t="s">
        <v>193</v>
      </c>
      <c r="EH907" s="57" t="s">
        <v>193</v>
      </c>
      <c r="EI907" s="57" t="s">
        <v>193</v>
      </c>
      <c r="EJ907" s="57" t="s">
        <v>193</v>
      </c>
      <c r="EK907" s="57" t="s">
        <v>193</v>
      </c>
      <c r="EL907" s="57" t="s">
        <v>193</v>
      </c>
      <c r="EM907" s="57" t="s">
        <v>193</v>
      </c>
      <c r="EN907" s="57" t="s">
        <v>193</v>
      </c>
      <c r="EO907" s="57" t="s">
        <v>193</v>
      </c>
      <c r="EP907" s="57" t="s">
        <v>193</v>
      </c>
      <c r="EQ907" s="57" t="s">
        <v>193</v>
      </c>
      <c r="ER907" s="57" t="str">
        <f t="shared" si="205"/>
        <v>N</v>
      </c>
      <c r="ES907" s="57" t="s">
        <v>193</v>
      </c>
      <c r="ET907" s="57" t="s">
        <v>193</v>
      </c>
      <c r="EU907" s="57" t="s">
        <v>193</v>
      </c>
      <c r="EV907" s="57" t="s">
        <v>193</v>
      </c>
      <c r="EW907" s="57" t="s">
        <v>193</v>
      </c>
      <c r="EX907" s="57" t="s">
        <v>193</v>
      </c>
      <c r="EY907" s="57" t="s">
        <v>193</v>
      </c>
      <c r="EZ907" s="57" t="s">
        <v>193</v>
      </c>
      <c r="FA907" s="57" t="s">
        <v>193</v>
      </c>
      <c r="FB907" s="57" t="s">
        <v>193</v>
      </c>
      <c r="FC907" s="57" t="s">
        <v>193</v>
      </c>
      <c r="FD907" s="57" t="s">
        <v>193</v>
      </c>
      <c r="FE907" s="57" t="s">
        <v>193</v>
      </c>
      <c r="FF907" s="57" t="s">
        <v>193</v>
      </c>
      <c r="FG907" s="57" t="s">
        <v>193</v>
      </c>
      <c r="FH907" s="57" t="s">
        <v>193</v>
      </c>
      <c r="FI907" s="57" t="s">
        <v>193</v>
      </c>
      <c r="FJ907" s="57" t="s">
        <v>193</v>
      </c>
      <c r="FK907" s="57" t="s">
        <v>193</v>
      </c>
      <c r="FL907" s="57" t="s">
        <v>193</v>
      </c>
      <c r="FM907" s="57" t="s">
        <v>193</v>
      </c>
      <c r="FN907" s="57" t="str">
        <f t="shared" si="206"/>
        <v>N</v>
      </c>
      <c r="FO907" s="57" t="s">
        <v>193</v>
      </c>
      <c r="FP907" s="57" t="s">
        <v>193</v>
      </c>
      <c r="FQ907" s="57" t="s">
        <v>193</v>
      </c>
      <c r="FR907" s="57" t="s">
        <v>193</v>
      </c>
      <c r="FS907" s="57" t="s">
        <v>193</v>
      </c>
      <c r="FT907" s="57" t="s">
        <v>193</v>
      </c>
      <c r="FU907" s="57" t="s">
        <v>193</v>
      </c>
      <c r="FV907" s="57" t="s">
        <v>193</v>
      </c>
      <c r="FW907" s="57" t="s">
        <v>193</v>
      </c>
      <c r="FX907" s="57" t="s">
        <v>193</v>
      </c>
      <c r="FZ907" s="57" t="str">
        <f t="shared" si="208"/>
        <v>N</v>
      </c>
    </row>
    <row r="908" spans="2:182" s="18" customFormat="1" ht="10.5" x14ac:dyDescent="0.55000000000000004">
      <c r="B908" s="56" t="s">
        <v>186</v>
      </c>
      <c r="C908" s="57">
        <v>18</v>
      </c>
      <c r="D908" s="57">
        <f t="shared" si="207"/>
        <v>903</v>
      </c>
      <c r="E908" s="57">
        <v>18536</v>
      </c>
      <c r="F908" s="57"/>
      <c r="H908" s="57" t="s">
        <v>198</v>
      </c>
      <c r="I908" s="57" t="s">
        <v>236</v>
      </c>
      <c r="J908" s="57" t="s">
        <v>241</v>
      </c>
      <c r="K908" s="57" t="s">
        <v>238</v>
      </c>
      <c r="L908" s="57" t="s">
        <v>216</v>
      </c>
      <c r="M908" s="58">
        <v>39472</v>
      </c>
      <c r="N908" s="59" t="s">
        <v>218</v>
      </c>
      <c r="O908" s="57"/>
      <c r="P908" s="57"/>
      <c r="Q908" s="57" t="s">
        <v>192</v>
      </c>
      <c r="S908" s="57" t="str">
        <f>IF('[1]Données questionnaire'!W829="","",'[1]Données questionnaire'!W829)</f>
        <v>X</v>
      </c>
      <c r="T908" s="57" t="str">
        <f>IF('[1]Données questionnaire'!X829="","",'[1]Données questionnaire'!X829)</f>
        <v/>
      </c>
      <c r="U908" s="57" t="str">
        <f>IF('[1]Données questionnaire'!Y829="","",'[1]Données questionnaire'!Y829)</f>
        <v/>
      </c>
      <c r="V908" s="57" t="str">
        <f>IF('[1]Données questionnaire'!Z829="","",'[1]Données questionnaire'!Z829)</f>
        <v/>
      </c>
      <c r="W908" s="57" t="str">
        <f>IF('[1]Données questionnaire'!AA829="","",'[1]Données questionnaire'!AA829)</f>
        <v/>
      </c>
      <c r="X908" s="57" t="str">
        <f>IF('[1]Données questionnaire'!AB829="","",'[1]Données questionnaire'!AB829)</f>
        <v/>
      </c>
      <c r="Y908" s="57" t="str">
        <f>IF('[1]Données questionnaire'!AC829="","",'[1]Données questionnaire'!AC829)</f>
        <v>X</v>
      </c>
      <c r="Z908" s="57" t="str">
        <f>IF('[1]Données questionnaire'!AD829="","",'[1]Données questionnaire'!AD829)</f>
        <v/>
      </c>
      <c r="AA908" s="57" t="str">
        <f>IF('[1]Données questionnaire'!AE829="","",'[1]Données questionnaire'!AE829)</f>
        <v/>
      </c>
      <c r="AB908" s="57" t="str">
        <f>IF('[1]Données questionnaire'!AF829="","",'[1]Données questionnaire'!AF829)</f>
        <v/>
      </c>
      <c r="AC908" s="57">
        <f>IF('[1]Données questionnaire'!AG829="","",'[1]Données questionnaire'!AG829)</f>
        <v>61</v>
      </c>
      <c r="AE908" s="57"/>
      <c r="AF908" s="57"/>
      <c r="AG908" s="60"/>
      <c r="AH908" s="57"/>
      <c r="AI908" s="57"/>
      <c r="AJ908" s="57"/>
      <c r="AK908" s="57"/>
      <c r="AL908" s="57"/>
      <c r="AM908" s="57"/>
      <c r="AN908" s="57"/>
      <c r="AO908" s="57"/>
      <c r="AP908" s="57"/>
      <c r="AQ908" s="57"/>
      <c r="AR908" s="57"/>
      <c r="AS908" s="57"/>
      <c r="AT908" s="57"/>
      <c r="AU908" s="57"/>
      <c r="AV908" s="57"/>
      <c r="AW908" s="57"/>
      <c r="AX908" s="57"/>
      <c r="AY908" s="57"/>
      <c r="AZ908" s="57"/>
      <c r="BB908" s="57" t="s">
        <v>192</v>
      </c>
      <c r="BC908" s="57"/>
      <c r="BD908" s="57" t="s">
        <v>193</v>
      </c>
      <c r="BE908" s="60">
        <v>0</v>
      </c>
      <c r="BF908" s="61" t="str">
        <f t="shared" si="195"/>
        <v/>
      </c>
      <c r="BG908" s="57" t="s">
        <v>193</v>
      </c>
      <c r="BH908" s="57"/>
      <c r="BI908" s="57" t="s">
        <v>193</v>
      </c>
      <c r="BJ908" s="57" t="s">
        <v>193</v>
      </c>
      <c r="BK908" s="57" t="s">
        <v>193</v>
      </c>
      <c r="BL908" s="57" t="s">
        <v>193</v>
      </c>
      <c r="BM908" s="57" t="s">
        <v>193</v>
      </c>
      <c r="BN908" s="57" t="s">
        <v>193</v>
      </c>
      <c r="BO908" s="57" t="s">
        <v>193</v>
      </c>
      <c r="BP908" s="57" t="s">
        <v>193</v>
      </c>
      <c r="BQ908" s="57" t="s">
        <v>193</v>
      </c>
      <c r="BR908" s="57" t="str">
        <f t="shared" si="196"/>
        <v>N</v>
      </c>
      <c r="BS908" s="57" t="s">
        <v>193</v>
      </c>
      <c r="BT908" s="57" t="s">
        <v>193</v>
      </c>
      <c r="BU908" s="57" t="s">
        <v>193</v>
      </c>
      <c r="BV908" s="57" t="s">
        <v>193</v>
      </c>
      <c r="BW908" s="57" t="s">
        <v>193</v>
      </c>
      <c r="BX908" s="57" t="str">
        <f t="shared" si="197"/>
        <v>N</v>
      </c>
      <c r="BY908" s="57" t="s">
        <v>193</v>
      </c>
      <c r="BZ908" s="57" t="s">
        <v>193</v>
      </c>
      <c r="CA908" s="57" t="s">
        <v>193</v>
      </c>
      <c r="CB908" s="57" t="s">
        <v>193</v>
      </c>
      <c r="CC908" s="57" t="s">
        <v>193</v>
      </c>
      <c r="CD908" s="57" t="s">
        <v>193</v>
      </c>
      <c r="CE908" s="57" t="s">
        <v>193</v>
      </c>
      <c r="CF908" s="57" t="s">
        <v>193</v>
      </c>
      <c r="CG908" s="57" t="s">
        <v>193</v>
      </c>
      <c r="CH908" s="57" t="s">
        <v>193</v>
      </c>
      <c r="CI908" s="57" t="s">
        <v>193</v>
      </c>
      <c r="CJ908" s="57" t="s">
        <v>193</v>
      </c>
      <c r="CK908" s="57" t="s">
        <v>193</v>
      </c>
      <c r="CL908" s="57" t="s">
        <v>193</v>
      </c>
      <c r="CM908" s="57" t="s">
        <v>193</v>
      </c>
      <c r="CN908" s="57" t="s">
        <v>193</v>
      </c>
      <c r="CO908" s="57" t="s">
        <v>193</v>
      </c>
      <c r="CP908" s="57" t="s">
        <v>193</v>
      </c>
      <c r="CQ908" s="57" t="s">
        <v>193</v>
      </c>
      <c r="CR908" s="57" t="s">
        <v>193</v>
      </c>
      <c r="CS908" s="57" t="str">
        <f t="shared" si="198"/>
        <v>N</v>
      </c>
      <c r="CT908" s="57" t="str">
        <f t="shared" si="199"/>
        <v>N</v>
      </c>
      <c r="CU908" s="62" t="s">
        <v>194</v>
      </c>
      <c r="CV908" s="57" t="s">
        <v>193</v>
      </c>
      <c r="CW908" s="57" t="s">
        <v>193</v>
      </c>
      <c r="CX908" s="57" t="s">
        <v>193</v>
      </c>
      <c r="CY908" s="57" t="s">
        <v>193</v>
      </c>
      <c r="CZ908" s="57" t="str">
        <f t="shared" si="200"/>
        <v>N</v>
      </c>
      <c r="DA908" s="57" t="s">
        <v>193</v>
      </c>
      <c r="DB908" s="57" t="s">
        <v>193</v>
      </c>
      <c r="DC908" s="57" t="s">
        <v>193</v>
      </c>
      <c r="DD908" s="57" t="str">
        <f t="shared" si="201"/>
        <v>N</v>
      </c>
      <c r="DE908" s="57" t="s">
        <v>193</v>
      </c>
      <c r="DF908" s="57" t="s">
        <v>193</v>
      </c>
      <c r="DG908" s="57" t="str">
        <f t="shared" si="202"/>
        <v>N</v>
      </c>
      <c r="DH908" s="57" t="s">
        <v>193</v>
      </c>
      <c r="DI908" s="57" t="s">
        <v>193</v>
      </c>
      <c r="DJ908" s="57" t="s">
        <v>193</v>
      </c>
      <c r="DK908" s="57" t="s">
        <v>193</v>
      </c>
      <c r="DL908" s="57" t="s">
        <v>193</v>
      </c>
      <c r="DM908" s="57" t="s">
        <v>193</v>
      </c>
      <c r="DN908" s="57" t="s">
        <v>193</v>
      </c>
      <c r="DO908" s="57" t="s">
        <v>193</v>
      </c>
      <c r="DP908" s="57" t="s">
        <v>193</v>
      </c>
      <c r="DQ908" s="57" t="s">
        <v>193</v>
      </c>
      <c r="DR908" s="57" t="s">
        <v>193</v>
      </c>
      <c r="DS908" s="57" t="s">
        <v>193</v>
      </c>
      <c r="DT908" s="57" t="s">
        <v>193</v>
      </c>
      <c r="DU908" s="57" t="str">
        <f t="shared" si="203"/>
        <v>N</v>
      </c>
      <c r="DV908" s="57" t="str">
        <f t="shared" si="204"/>
        <v>N</v>
      </c>
      <c r="DW908" s="57" t="s">
        <v>193</v>
      </c>
      <c r="DX908" s="57" t="s">
        <v>193</v>
      </c>
      <c r="DY908" s="57" t="s">
        <v>193</v>
      </c>
      <c r="DZ908" s="57" t="s">
        <v>193</v>
      </c>
      <c r="EA908" s="57" t="s">
        <v>193</v>
      </c>
      <c r="EB908" s="57" t="s">
        <v>193</v>
      </c>
      <c r="EC908" s="57" t="s">
        <v>193</v>
      </c>
      <c r="ED908" s="57" t="s">
        <v>193</v>
      </c>
      <c r="EE908" s="57" t="s">
        <v>193</v>
      </c>
      <c r="EF908" s="57" t="s">
        <v>193</v>
      </c>
      <c r="EG908" s="57" t="s">
        <v>193</v>
      </c>
      <c r="EH908" s="57" t="s">
        <v>193</v>
      </c>
      <c r="EI908" s="57" t="s">
        <v>193</v>
      </c>
      <c r="EJ908" s="57" t="s">
        <v>193</v>
      </c>
      <c r="EK908" s="57" t="s">
        <v>193</v>
      </c>
      <c r="EL908" s="57" t="s">
        <v>193</v>
      </c>
      <c r="EM908" s="57" t="s">
        <v>193</v>
      </c>
      <c r="EN908" s="57" t="s">
        <v>193</v>
      </c>
      <c r="EO908" s="57" t="s">
        <v>193</v>
      </c>
      <c r="EP908" s="57" t="s">
        <v>193</v>
      </c>
      <c r="EQ908" s="57" t="s">
        <v>193</v>
      </c>
      <c r="ER908" s="57" t="str">
        <f t="shared" si="205"/>
        <v>N</v>
      </c>
      <c r="ES908" s="57" t="s">
        <v>193</v>
      </c>
      <c r="ET908" s="57" t="s">
        <v>193</v>
      </c>
      <c r="EU908" s="57" t="s">
        <v>193</v>
      </c>
      <c r="EV908" s="57" t="s">
        <v>193</v>
      </c>
      <c r="EW908" s="57" t="s">
        <v>193</v>
      </c>
      <c r="EX908" s="57" t="s">
        <v>193</v>
      </c>
      <c r="EY908" s="57" t="s">
        <v>193</v>
      </c>
      <c r="EZ908" s="57" t="s">
        <v>193</v>
      </c>
      <c r="FA908" s="57" t="s">
        <v>193</v>
      </c>
      <c r="FB908" s="57" t="s">
        <v>193</v>
      </c>
      <c r="FC908" s="57" t="s">
        <v>193</v>
      </c>
      <c r="FD908" s="57" t="s">
        <v>193</v>
      </c>
      <c r="FE908" s="57" t="s">
        <v>193</v>
      </c>
      <c r="FF908" s="57" t="s">
        <v>193</v>
      </c>
      <c r="FG908" s="57" t="s">
        <v>193</v>
      </c>
      <c r="FH908" s="57" t="s">
        <v>193</v>
      </c>
      <c r="FI908" s="57" t="s">
        <v>193</v>
      </c>
      <c r="FJ908" s="57" t="s">
        <v>193</v>
      </c>
      <c r="FK908" s="57" t="s">
        <v>193</v>
      </c>
      <c r="FL908" s="57" t="s">
        <v>193</v>
      </c>
      <c r="FM908" s="57" t="s">
        <v>193</v>
      </c>
      <c r="FN908" s="57" t="str">
        <f t="shared" si="206"/>
        <v>N</v>
      </c>
      <c r="FO908" s="57" t="s">
        <v>193</v>
      </c>
      <c r="FP908" s="57" t="s">
        <v>193</v>
      </c>
      <c r="FQ908" s="57" t="s">
        <v>193</v>
      </c>
      <c r="FR908" s="57" t="s">
        <v>193</v>
      </c>
      <c r="FS908" s="57" t="s">
        <v>193</v>
      </c>
      <c r="FT908" s="57" t="s">
        <v>193</v>
      </c>
      <c r="FU908" s="57" t="s">
        <v>193</v>
      </c>
      <c r="FV908" s="57" t="s">
        <v>193</v>
      </c>
      <c r="FW908" s="57" t="s">
        <v>193</v>
      </c>
      <c r="FX908" s="57" t="s">
        <v>193</v>
      </c>
      <c r="FZ908" s="57" t="str">
        <f t="shared" si="208"/>
        <v>N</v>
      </c>
    </row>
    <row r="909" spans="2:182" s="18" customFormat="1" ht="10.5" x14ac:dyDescent="0.55000000000000004">
      <c r="B909" s="56" t="s">
        <v>186</v>
      </c>
      <c r="C909" s="57">
        <v>19</v>
      </c>
      <c r="D909" s="57">
        <f t="shared" si="207"/>
        <v>904</v>
      </c>
      <c r="E909" s="57">
        <v>18537</v>
      </c>
      <c r="F909" s="57"/>
      <c r="H909" s="57" t="s">
        <v>198</v>
      </c>
      <c r="I909" s="57" t="s">
        <v>236</v>
      </c>
      <c r="J909" s="57" t="s">
        <v>241</v>
      </c>
      <c r="K909" s="57" t="s">
        <v>238</v>
      </c>
      <c r="L909" s="57" t="s">
        <v>216</v>
      </c>
      <c r="M909" s="58">
        <v>39472</v>
      </c>
      <c r="N909" s="59" t="s">
        <v>218</v>
      </c>
      <c r="O909" s="57"/>
      <c r="P909" s="57"/>
      <c r="Q909" s="57" t="s">
        <v>192</v>
      </c>
      <c r="S909" s="57" t="str">
        <f>IF('[1]Données questionnaire'!W830="","",'[1]Données questionnaire'!W830)</f>
        <v>X</v>
      </c>
      <c r="T909" s="57" t="str">
        <f>IF('[1]Données questionnaire'!X830="","",'[1]Données questionnaire'!X830)</f>
        <v/>
      </c>
      <c r="U909" s="57" t="str">
        <f>IF('[1]Données questionnaire'!Y830="","",'[1]Données questionnaire'!Y830)</f>
        <v/>
      </c>
      <c r="V909" s="57" t="str">
        <f>IF('[1]Données questionnaire'!Z830="","",'[1]Données questionnaire'!Z830)</f>
        <v/>
      </c>
      <c r="W909" s="57" t="str">
        <f>IF('[1]Données questionnaire'!AA830="","",'[1]Données questionnaire'!AA830)</f>
        <v/>
      </c>
      <c r="X909" s="57" t="str">
        <f>IF('[1]Données questionnaire'!AB830="","",'[1]Données questionnaire'!AB830)</f>
        <v/>
      </c>
      <c r="Y909" s="57" t="str">
        <f>IF('[1]Données questionnaire'!AC830="","",'[1]Données questionnaire'!AC830)</f>
        <v/>
      </c>
      <c r="Z909" s="57" t="str">
        <f>IF('[1]Données questionnaire'!AD830="","",'[1]Données questionnaire'!AD830)</f>
        <v>X</v>
      </c>
      <c r="AA909" s="57" t="str">
        <f>IF('[1]Données questionnaire'!AE830="","",'[1]Données questionnaire'!AE830)</f>
        <v/>
      </c>
      <c r="AB909" s="57" t="str">
        <f>IF('[1]Données questionnaire'!AF830="","",'[1]Données questionnaire'!AF830)</f>
        <v/>
      </c>
      <c r="AC909" s="57">
        <f>IF('[1]Données questionnaire'!AG830="","",'[1]Données questionnaire'!AG830)</f>
        <v>21</v>
      </c>
      <c r="AE909" s="57"/>
      <c r="AF909" s="57"/>
      <c r="AG909" s="60"/>
      <c r="AH909" s="57"/>
      <c r="AI909" s="57"/>
      <c r="AJ909" s="57"/>
      <c r="AK909" s="57"/>
      <c r="AL909" s="57"/>
      <c r="AM909" s="57"/>
      <c r="AN909" s="57"/>
      <c r="AO909" s="57"/>
      <c r="AP909" s="57"/>
      <c r="AQ909" s="57"/>
      <c r="AR909" s="57"/>
      <c r="AS909" s="57"/>
      <c r="AT909" s="57"/>
      <c r="AU909" s="57"/>
      <c r="AV909" s="57"/>
      <c r="AW909" s="57"/>
      <c r="AX909" s="57"/>
      <c r="AY909" s="57"/>
      <c r="AZ909" s="57"/>
      <c r="BB909" s="57" t="s">
        <v>192</v>
      </c>
      <c r="BC909" s="57"/>
      <c r="BD909" s="57" t="s">
        <v>193</v>
      </c>
      <c r="BE909" s="60">
        <v>0</v>
      </c>
      <c r="BF909" s="61" t="str">
        <f t="shared" si="195"/>
        <v/>
      </c>
      <c r="BG909" s="57" t="s">
        <v>193</v>
      </c>
      <c r="BH909" s="57"/>
      <c r="BI909" s="57" t="s">
        <v>193</v>
      </c>
      <c r="BJ909" s="57" t="s">
        <v>193</v>
      </c>
      <c r="BK909" s="57" t="s">
        <v>193</v>
      </c>
      <c r="BL909" s="57" t="s">
        <v>193</v>
      </c>
      <c r="BM909" s="57" t="s">
        <v>193</v>
      </c>
      <c r="BN909" s="57" t="s">
        <v>193</v>
      </c>
      <c r="BO909" s="57" t="s">
        <v>193</v>
      </c>
      <c r="BP909" s="57" t="s">
        <v>193</v>
      </c>
      <c r="BQ909" s="57" t="s">
        <v>193</v>
      </c>
      <c r="BR909" s="57" t="str">
        <f t="shared" si="196"/>
        <v>N</v>
      </c>
      <c r="BS909" s="57" t="s">
        <v>193</v>
      </c>
      <c r="BT909" s="57" t="s">
        <v>193</v>
      </c>
      <c r="BU909" s="57" t="s">
        <v>193</v>
      </c>
      <c r="BV909" s="57" t="s">
        <v>193</v>
      </c>
      <c r="BW909" s="57" t="s">
        <v>193</v>
      </c>
      <c r="BX909" s="57" t="str">
        <f t="shared" si="197"/>
        <v>N</v>
      </c>
      <c r="BY909" s="57" t="s">
        <v>193</v>
      </c>
      <c r="BZ909" s="57" t="s">
        <v>193</v>
      </c>
      <c r="CA909" s="57" t="s">
        <v>193</v>
      </c>
      <c r="CB909" s="57" t="s">
        <v>193</v>
      </c>
      <c r="CC909" s="57" t="s">
        <v>193</v>
      </c>
      <c r="CD909" s="57" t="s">
        <v>193</v>
      </c>
      <c r="CE909" s="57" t="s">
        <v>193</v>
      </c>
      <c r="CF909" s="57" t="s">
        <v>193</v>
      </c>
      <c r="CG909" s="57" t="s">
        <v>193</v>
      </c>
      <c r="CH909" s="57" t="s">
        <v>193</v>
      </c>
      <c r="CI909" s="57" t="s">
        <v>193</v>
      </c>
      <c r="CJ909" s="57" t="s">
        <v>193</v>
      </c>
      <c r="CK909" s="57" t="s">
        <v>193</v>
      </c>
      <c r="CL909" s="57" t="s">
        <v>193</v>
      </c>
      <c r="CM909" s="57" t="s">
        <v>193</v>
      </c>
      <c r="CN909" s="57" t="s">
        <v>193</v>
      </c>
      <c r="CO909" s="57" t="s">
        <v>193</v>
      </c>
      <c r="CP909" s="57" t="s">
        <v>193</v>
      </c>
      <c r="CQ909" s="57" t="s">
        <v>193</v>
      </c>
      <c r="CR909" s="57" t="s">
        <v>193</v>
      </c>
      <c r="CS909" s="57" t="str">
        <f t="shared" si="198"/>
        <v>N</v>
      </c>
      <c r="CT909" s="57" t="str">
        <f t="shared" si="199"/>
        <v>N</v>
      </c>
      <c r="CU909" s="62" t="s">
        <v>194</v>
      </c>
      <c r="CV909" s="57" t="s">
        <v>193</v>
      </c>
      <c r="CW909" s="57" t="s">
        <v>193</v>
      </c>
      <c r="CX909" s="57" t="s">
        <v>193</v>
      </c>
      <c r="CY909" s="57" t="s">
        <v>193</v>
      </c>
      <c r="CZ909" s="57" t="str">
        <f t="shared" si="200"/>
        <v>N</v>
      </c>
      <c r="DA909" s="57" t="s">
        <v>193</v>
      </c>
      <c r="DB909" s="57" t="s">
        <v>193</v>
      </c>
      <c r="DC909" s="57" t="s">
        <v>193</v>
      </c>
      <c r="DD909" s="57" t="str">
        <f t="shared" si="201"/>
        <v>N</v>
      </c>
      <c r="DE909" s="57" t="s">
        <v>193</v>
      </c>
      <c r="DF909" s="57" t="s">
        <v>193</v>
      </c>
      <c r="DG909" s="57" t="str">
        <f t="shared" si="202"/>
        <v>N</v>
      </c>
      <c r="DH909" s="57" t="s">
        <v>193</v>
      </c>
      <c r="DI909" s="57" t="s">
        <v>193</v>
      </c>
      <c r="DJ909" s="57" t="s">
        <v>193</v>
      </c>
      <c r="DK909" s="57" t="s">
        <v>193</v>
      </c>
      <c r="DL909" s="57" t="s">
        <v>193</v>
      </c>
      <c r="DM909" s="57" t="s">
        <v>193</v>
      </c>
      <c r="DN909" s="57" t="s">
        <v>193</v>
      </c>
      <c r="DO909" s="57" t="s">
        <v>193</v>
      </c>
      <c r="DP909" s="57" t="s">
        <v>193</v>
      </c>
      <c r="DQ909" s="57" t="s">
        <v>193</v>
      </c>
      <c r="DR909" s="57" t="s">
        <v>193</v>
      </c>
      <c r="DS909" s="57" t="s">
        <v>193</v>
      </c>
      <c r="DT909" s="57" t="s">
        <v>193</v>
      </c>
      <c r="DU909" s="57" t="str">
        <f t="shared" si="203"/>
        <v>N</v>
      </c>
      <c r="DV909" s="57" t="str">
        <f t="shared" si="204"/>
        <v>N</v>
      </c>
      <c r="DW909" s="57" t="s">
        <v>193</v>
      </c>
      <c r="DX909" s="57" t="s">
        <v>193</v>
      </c>
      <c r="DY909" s="57" t="s">
        <v>193</v>
      </c>
      <c r="DZ909" s="57" t="s">
        <v>193</v>
      </c>
      <c r="EA909" s="57" t="s">
        <v>193</v>
      </c>
      <c r="EB909" s="57" t="s">
        <v>193</v>
      </c>
      <c r="EC909" s="57" t="s">
        <v>193</v>
      </c>
      <c r="ED909" s="57" t="s">
        <v>193</v>
      </c>
      <c r="EE909" s="57" t="s">
        <v>193</v>
      </c>
      <c r="EF909" s="57" t="s">
        <v>193</v>
      </c>
      <c r="EG909" s="57" t="s">
        <v>193</v>
      </c>
      <c r="EH909" s="57" t="s">
        <v>193</v>
      </c>
      <c r="EI909" s="57" t="s">
        <v>193</v>
      </c>
      <c r="EJ909" s="57" t="s">
        <v>193</v>
      </c>
      <c r="EK909" s="57" t="s">
        <v>193</v>
      </c>
      <c r="EL909" s="57" t="s">
        <v>193</v>
      </c>
      <c r="EM909" s="57" t="s">
        <v>193</v>
      </c>
      <c r="EN909" s="57" t="s">
        <v>193</v>
      </c>
      <c r="EO909" s="57" t="s">
        <v>193</v>
      </c>
      <c r="EP909" s="57" t="s">
        <v>193</v>
      </c>
      <c r="EQ909" s="57" t="s">
        <v>193</v>
      </c>
      <c r="ER909" s="57" t="str">
        <f t="shared" si="205"/>
        <v>N</v>
      </c>
      <c r="ES909" s="57" t="s">
        <v>193</v>
      </c>
      <c r="ET909" s="57" t="s">
        <v>193</v>
      </c>
      <c r="EU909" s="57" t="s">
        <v>193</v>
      </c>
      <c r="EV909" s="57" t="s">
        <v>193</v>
      </c>
      <c r="EW909" s="57" t="s">
        <v>193</v>
      </c>
      <c r="EX909" s="57" t="s">
        <v>193</v>
      </c>
      <c r="EY909" s="57" t="s">
        <v>193</v>
      </c>
      <c r="EZ909" s="57" t="s">
        <v>193</v>
      </c>
      <c r="FA909" s="57" t="s">
        <v>193</v>
      </c>
      <c r="FB909" s="57" t="s">
        <v>193</v>
      </c>
      <c r="FC909" s="57" t="s">
        <v>193</v>
      </c>
      <c r="FD909" s="57" t="s">
        <v>193</v>
      </c>
      <c r="FE909" s="57" t="s">
        <v>193</v>
      </c>
      <c r="FF909" s="57" t="s">
        <v>193</v>
      </c>
      <c r="FG909" s="57" t="s">
        <v>193</v>
      </c>
      <c r="FH909" s="57" t="s">
        <v>193</v>
      </c>
      <c r="FI909" s="57" t="s">
        <v>193</v>
      </c>
      <c r="FJ909" s="57" t="s">
        <v>193</v>
      </c>
      <c r="FK909" s="57" t="s">
        <v>193</v>
      </c>
      <c r="FL909" s="57" t="s">
        <v>193</v>
      </c>
      <c r="FM909" s="57" t="s">
        <v>193</v>
      </c>
      <c r="FN909" s="57" t="str">
        <f t="shared" si="206"/>
        <v>N</v>
      </c>
      <c r="FO909" s="57" t="s">
        <v>193</v>
      </c>
      <c r="FP909" s="57" t="s">
        <v>193</v>
      </c>
      <c r="FQ909" s="57" t="s">
        <v>193</v>
      </c>
      <c r="FR909" s="57" t="s">
        <v>193</v>
      </c>
      <c r="FS909" s="57" t="s">
        <v>193</v>
      </c>
      <c r="FT909" s="57" t="s">
        <v>193</v>
      </c>
      <c r="FU909" s="57" t="s">
        <v>193</v>
      </c>
      <c r="FV909" s="57" t="s">
        <v>193</v>
      </c>
      <c r="FW909" s="57" t="s">
        <v>193</v>
      </c>
      <c r="FX909" s="57" t="s">
        <v>193</v>
      </c>
      <c r="FZ909" s="57" t="str">
        <f t="shared" si="208"/>
        <v>N</v>
      </c>
    </row>
    <row r="910" spans="2:182" s="18" customFormat="1" ht="10.5" x14ac:dyDescent="0.55000000000000004">
      <c r="B910" s="56" t="s">
        <v>186</v>
      </c>
      <c r="C910" s="57">
        <v>20</v>
      </c>
      <c r="D910" s="57">
        <f t="shared" si="207"/>
        <v>905</v>
      </c>
      <c r="E910" s="57">
        <v>18538</v>
      </c>
      <c r="F910" s="57"/>
      <c r="H910" s="57" t="s">
        <v>198</v>
      </c>
      <c r="I910" s="57" t="s">
        <v>236</v>
      </c>
      <c r="J910" s="57" t="s">
        <v>241</v>
      </c>
      <c r="K910" s="57" t="s">
        <v>238</v>
      </c>
      <c r="L910" s="57" t="s">
        <v>216</v>
      </c>
      <c r="M910" s="58">
        <v>39472</v>
      </c>
      <c r="N910" s="59" t="s">
        <v>218</v>
      </c>
      <c r="O910" s="57"/>
      <c r="P910" s="57"/>
      <c r="Q910" s="57" t="s">
        <v>192</v>
      </c>
      <c r="S910" s="57" t="str">
        <f>IF('[1]Données questionnaire'!W831="","",'[1]Données questionnaire'!W831)</f>
        <v>X</v>
      </c>
      <c r="T910" s="57" t="str">
        <f>IF('[1]Données questionnaire'!X831="","",'[1]Données questionnaire'!X831)</f>
        <v/>
      </c>
      <c r="U910" s="57" t="str">
        <f>IF('[1]Données questionnaire'!Y831="","",'[1]Données questionnaire'!Y831)</f>
        <v/>
      </c>
      <c r="V910" s="57" t="str">
        <f>IF('[1]Données questionnaire'!Z831="","",'[1]Données questionnaire'!Z831)</f>
        <v/>
      </c>
      <c r="W910" s="57" t="str">
        <f>IF('[1]Données questionnaire'!AA831="","",'[1]Données questionnaire'!AA831)</f>
        <v/>
      </c>
      <c r="X910" s="57" t="str">
        <f>IF('[1]Données questionnaire'!AB831="","",'[1]Données questionnaire'!AB831)</f>
        <v/>
      </c>
      <c r="Y910" s="57" t="str">
        <f>IF('[1]Données questionnaire'!AC831="","",'[1]Données questionnaire'!AC831)</f>
        <v>X</v>
      </c>
      <c r="Z910" s="57" t="str">
        <f>IF('[1]Données questionnaire'!AD831="","",'[1]Données questionnaire'!AD831)</f>
        <v/>
      </c>
      <c r="AA910" s="57" t="str">
        <f>IF('[1]Données questionnaire'!AE831="","",'[1]Données questionnaire'!AE831)</f>
        <v/>
      </c>
      <c r="AB910" s="57" t="str">
        <f>IF('[1]Données questionnaire'!AF831="","",'[1]Données questionnaire'!AF831)</f>
        <v/>
      </c>
      <c r="AC910" s="57">
        <f>IF('[1]Données questionnaire'!AG831="","",'[1]Données questionnaire'!AG831)</f>
        <v>49</v>
      </c>
      <c r="AE910" s="57"/>
      <c r="AF910" s="57"/>
      <c r="AG910" s="60"/>
      <c r="AH910" s="57"/>
      <c r="AI910" s="57"/>
      <c r="AJ910" s="57"/>
      <c r="AK910" s="57"/>
      <c r="AL910" s="57"/>
      <c r="AM910" s="57"/>
      <c r="AN910" s="57"/>
      <c r="AO910" s="57"/>
      <c r="AP910" s="57"/>
      <c r="AQ910" s="57"/>
      <c r="AR910" s="57"/>
      <c r="AS910" s="57"/>
      <c r="AT910" s="57"/>
      <c r="AU910" s="57"/>
      <c r="AV910" s="57"/>
      <c r="AW910" s="57"/>
      <c r="AX910" s="57"/>
      <c r="AY910" s="57"/>
      <c r="AZ910" s="57"/>
      <c r="BB910" s="57" t="s">
        <v>192</v>
      </c>
      <c r="BC910" s="57"/>
      <c r="BD910" s="57" t="s">
        <v>193</v>
      </c>
      <c r="BE910" s="60">
        <v>0</v>
      </c>
      <c r="BF910" s="61" t="str">
        <f t="shared" si="195"/>
        <v/>
      </c>
      <c r="BG910" s="57" t="s">
        <v>193</v>
      </c>
      <c r="BH910" s="57"/>
      <c r="BI910" s="57" t="s">
        <v>193</v>
      </c>
      <c r="BJ910" s="57" t="s">
        <v>193</v>
      </c>
      <c r="BK910" s="57" t="s">
        <v>193</v>
      </c>
      <c r="BL910" s="57" t="s">
        <v>193</v>
      </c>
      <c r="BM910" s="57" t="s">
        <v>193</v>
      </c>
      <c r="BN910" s="57" t="s">
        <v>193</v>
      </c>
      <c r="BO910" s="57" t="s">
        <v>193</v>
      </c>
      <c r="BP910" s="57" t="s">
        <v>193</v>
      </c>
      <c r="BQ910" s="57" t="s">
        <v>193</v>
      </c>
      <c r="BR910" s="57" t="str">
        <f t="shared" si="196"/>
        <v>N</v>
      </c>
      <c r="BS910" s="57" t="s">
        <v>193</v>
      </c>
      <c r="BT910" s="57" t="s">
        <v>193</v>
      </c>
      <c r="BU910" s="57" t="s">
        <v>193</v>
      </c>
      <c r="BV910" s="57" t="s">
        <v>193</v>
      </c>
      <c r="BW910" s="57" t="s">
        <v>193</v>
      </c>
      <c r="BX910" s="57" t="str">
        <f t="shared" si="197"/>
        <v>N</v>
      </c>
      <c r="BY910" s="57" t="s">
        <v>193</v>
      </c>
      <c r="BZ910" s="57" t="s">
        <v>193</v>
      </c>
      <c r="CA910" s="57" t="s">
        <v>193</v>
      </c>
      <c r="CB910" s="57" t="s">
        <v>193</v>
      </c>
      <c r="CC910" s="57" t="s">
        <v>193</v>
      </c>
      <c r="CD910" s="57" t="s">
        <v>193</v>
      </c>
      <c r="CE910" s="57" t="s">
        <v>193</v>
      </c>
      <c r="CF910" s="57" t="s">
        <v>193</v>
      </c>
      <c r="CG910" s="57" t="s">
        <v>193</v>
      </c>
      <c r="CH910" s="57" t="s">
        <v>193</v>
      </c>
      <c r="CI910" s="57" t="s">
        <v>193</v>
      </c>
      <c r="CJ910" s="57" t="s">
        <v>193</v>
      </c>
      <c r="CK910" s="57" t="s">
        <v>193</v>
      </c>
      <c r="CL910" s="57" t="s">
        <v>193</v>
      </c>
      <c r="CM910" s="57" t="s">
        <v>193</v>
      </c>
      <c r="CN910" s="57" t="s">
        <v>193</v>
      </c>
      <c r="CO910" s="57" t="s">
        <v>193</v>
      </c>
      <c r="CP910" s="57" t="s">
        <v>193</v>
      </c>
      <c r="CQ910" s="57" t="s">
        <v>193</v>
      </c>
      <c r="CR910" s="57" t="s">
        <v>193</v>
      </c>
      <c r="CS910" s="57" t="str">
        <f t="shared" si="198"/>
        <v>N</v>
      </c>
      <c r="CT910" s="57" t="str">
        <f t="shared" si="199"/>
        <v>N</v>
      </c>
      <c r="CU910" s="57" t="s">
        <v>193</v>
      </c>
      <c r="CV910" s="57" t="s">
        <v>193</v>
      </c>
      <c r="CW910" s="57" t="s">
        <v>193</v>
      </c>
      <c r="CX910" s="57" t="s">
        <v>193</v>
      </c>
      <c r="CY910" s="57" t="s">
        <v>193</v>
      </c>
      <c r="CZ910" s="57" t="str">
        <f t="shared" si="200"/>
        <v>N</v>
      </c>
      <c r="DA910" s="57" t="s">
        <v>193</v>
      </c>
      <c r="DB910" s="57" t="s">
        <v>193</v>
      </c>
      <c r="DC910" s="57" t="s">
        <v>193</v>
      </c>
      <c r="DD910" s="57" t="str">
        <f t="shared" si="201"/>
        <v>N</v>
      </c>
      <c r="DE910" s="57" t="s">
        <v>193</v>
      </c>
      <c r="DF910" s="57" t="s">
        <v>193</v>
      </c>
      <c r="DG910" s="57" t="str">
        <f t="shared" si="202"/>
        <v>N</v>
      </c>
      <c r="DH910" s="57" t="s">
        <v>193</v>
      </c>
      <c r="DI910" s="57" t="s">
        <v>193</v>
      </c>
      <c r="DJ910" s="57" t="s">
        <v>193</v>
      </c>
      <c r="DK910" s="57" t="s">
        <v>193</v>
      </c>
      <c r="DL910" s="57" t="s">
        <v>193</v>
      </c>
      <c r="DM910" s="57" t="s">
        <v>193</v>
      </c>
      <c r="DN910" s="57" t="s">
        <v>193</v>
      </c>
      <c r="DO910" s="57" t="s">
        <v>193</v>
      </c>
      <c r="DP910" s="57" t="s">
        <v>193</v>
      </c>
      <c r="DQ910" s="57" t="s">
        <v>193</v>
      </c>
      <c r="DR910" s="57" t="s">
        <v>193</v>
      </c>
      <c r="DS910" s="57" t="s">
        <v>193</v>
      </c>
      <c r="DT910" s="57" t="s">
        <v>193</v>
      </c>
      <c r="DU910" s="57" t="str">
        <f t="shared" si="203"/>
        <v>N</v>
      </c>
      <c r="DV910" s="57" t="str">
        <f t="shared" si="204"/>
        <v>N</v>
      </c>
      <c r="DW910" s="57" t="s">
        <v>193</v>
      </c>
      <c r="DX910" s="57" t="s">
        <v>193</v>
      </c>
      <c r="DY910" s="57" t="s">
        <v>193</v>
      </c>
      <c r="DZ910" s="57" t="s">
        <v>193</v>
      </c>
      <c r="EA910" s="57" t="s">
        <v>193</v>
      </c>
      <c r="EB910" s="57" t="s">
        <v>193</v>
      </c>
      <c r="EC910" s="57" t="s">
        <v>193</v>
      </c>
      <c r="ED910" s="57" t="s">
        <v>193</v>
      </c>
      <c r="EE910" s="57" t="s">
        <v>193</v>
      </c>
      <c r="EF910" s="57" t="s">
        <v>193</v>
      </c>
      <c r="EG910" s="57" t="s">
        <v>193</v>
      </c>
      <c r="EH910" s="57" t="s">
        <v>193</v>
      </c>
      <c r="EI910" s="57" t="s">
        <v>193</v>
      </c>
      <c r="EJ910" s="57" t="s">
        <v>193</v>
      </c>
      <c r="EK910" s="57" t="s">
        <v>193</v>
      </c>
      <c r="EL910" s="57" t="s">
        <v>193</v>
      </c>
      <c r="EM910" s="57" t="s">
        <v>193</v>
      </c>
      <c r="EN910" s="57" t="s">
        <v>193</v>
      </c>
      <c r="EO910" s="57" t="s">
        <v>193</v>
      </c>
      <c r="EP910" s="57" t="s">
        <v>193</v>
      </c>
      <c r="EQ910" s="57" t="s">
        <v>193</v>
      </c>
      <c r="ER910" s="57" t="str">
        <f t="shared" si="205"/>
        <v>N</v>
      </c>
      <c r="ES910" s="57" t="s">
        <v>193</v>
      </c>
      <c r="ET910" s="57" t="s">
        <v>193</v>
      </c>
      <c r="EU910" s="57" t="s">
        <v>193</v>
      </c>
      <c r="EV910" s="57" t="s">
        <v>193</v>
      </c>
      <c r="EW910" s="57" t="s">
        <v>193</v>
      </c>
      <c r="EX910" s="57" t="s">
        <v>193</v>
      </c>
      <c r="EY910" s="57" t="s">
        <v>193</v>
      </c>
      <c r="EZ910" s="57" t="s">
        <v>193</v>
      </c>
      <c r="FA910" s="57" t="s">
        <v>193</v>
      </c>
      <c r="FB910" s="57" t="s">
        <v>193</v>
      </c>
      <c r="FC910" s="57" t="s">
        <v>193</v>
      </c>
      <c r="FD910" s="57" t="s">
        <v>193</v>
      </c>
      <c r="FE910" s="57" t="s">
        <v>193</v>
      </c>
      <c r="FF910" s="57" t="s">
        <v>193</v>
      </c>
      <c r="FG910" s="57" t="s">
        <v>193</v>
      </c>
      <c r="FH910" s="57" t="s">
        <v>193</v>
      </c>
      <c r="FI910" s="57" t="s">
        <v>193</v>
      </c>
      <c r="FJ910" s="57" t="s">
        <v>193</v>
      </c>
      <c r="FK910" s="57" t="s">
        <v>193</v>
      </c>
      <c r="FL910" s="57" t="s">
        <v>193</v>
      </c>
      <c r="FM910" s="57" t="s">
        <v>193</v>
      </c>
      <c r="FN910" s="57" t="str">
        <f t="shared" si="206"/>
        <v>N</v>
      </c>
      <c r="FO910" s="57" t="s">
        <v>193</v>
      </c>
      <c r="FP910" s="57" t="s">
        <v>193</v>
      </c>
      <c r="FQ910" s="57" t="s">
        <v>193</v>
      </c>
      <c r="FR910" s="57" t="s">
        <v>193</v>
      </c>
      <c r="FS910" s="57" t="s">
        <v>193</v>
      </c>
      <c r="FT910" s="57" t="s">
        <v>193</v>
      </c>
      <c r="FU910" s="57" t="s">
        <v>193</v>
      </c>
      <c r="FV910" s="57" t="s">
        <v>193</v>
      </c>
      <c r="FW910" s="57" t="s">
        <v>193</v>
      </c>
      <c r="FX910" s="57" t="s">
        <v>193</v>
      </c>
      <c r="FZ910" s="57" t="str">
        <f t="shared" si="208"/>
        <v>N</v>
      </c>
    </row>
    <row r="911" spans="2:182" s="18" customFormat="1" ht="10.5" x14ac:dyDescent="0.55000000000000004">
      <c r="B911" s="56" t="s">
        <v>186</v>
      </c>
      <c r="C911" s="57">
        <v>21</v>
      </c>
      <c r="D911" s="57">
        <f t="shared" si="207"/>
        <v>906</v>
      </c>
      <c r="E911" s="57">
        <v>18539</v>
      </c>
      <c r="F911" s="57"/>
      <c r="H911" s="57" t="s">
        <v>198</v>
      </c>
      <c r="I911" s="57" t="s">
        <v>236</v>
      </c>
      <c r="J911" s="57" t="s">
        <v>241</v>
      </c>
      <c r="K911" s="57" t="s">
        <v>238</v>
      </c>
      <c r="L911" s="57" t="s">
        <v>216</v>
      </c>
      <c r="M911" s="58">
        <v>39472</v>
      </c>
      <c r="N911" s="59" t="s">
        <v>218</v>
      </c>
      <c r="O911" s="57"/>
      <c r="P911" s="57"/>
      <c r="Q911" s="57" t="s">
        <v>192</v>
      </c>
      <c r="S911" s="57" t="str">
        <f>IF('[1]Données questionnaire'!W832="","",'[1]Données questionnaire'!W832)</f>
        <v>X</v>
      </c>
      <c r="T911" s="57" t="str">
        <f>IF('[1]Données questionnaire'!X832="","",'[1]Données questionnaire'!X832)</f>
        <v/>
      </c>
      <c r="U911" s="57" t="str">
        <f>IF('[1]Données questionnaire'!Y832="","",'[1]Données questionnaire'!Y832)</f>
        <v/>
      </c>
      <c r="V911" s="57" t="str">
        <f>IF('[1]Données questionnaire'!Z832="","",'[1]Données questionnaire'!Z832)</f>
        <v/>
      </c>
      <c r="W911" s="57" t="str">
        <f>IF('[1]Données questionnaire'!AA832="","",'[1]Données questionnaire'!AA832)</f>
        <v/>
      </c>
      <c r="X911" s="57" t="str">
        <f>IF('[1]Données questionnaire'!AB832="","",'[1]Données questionnaire'!AB832)</f>
        <v/>
      </c>
      <c r="Y911" s="57" t="str">
        <f>IF('[1]Données questionnaire'!AC832="","",'[1]Données questionnaire'!AC832)</f>
        <v>X</v>
      </c>
      <c r="Z911" s="57" t="str">
        <f>IF('[1]Données questionnaire'!AD832="","",'[1]Données questionnaire'!AD832)</f>
        <v/>
      </c>
      <c r="AA911" s="57" t="str">
        <f>IF('[1]Données questionnaire'!AE832="","",'[1]Données questionnaire'!AE832)</f>
        <v/>
      </c>
      <c r="AB911" s="57" t="str">
        <f>IF('[1]Données questionnaire'!AF832="","",'[1]Données questionnaire'!AF832)</f>
        <v/>
      </c>
      <c r="AC911" s="57">
        <f>IF('[1]Données questionnaire'!AG832="","",'[1]Données questionnaire'!AG832)</f>
        <v>29</v>
      </c>
      <c r="AE911" s="57"/>
      <c r="AF911" s="57"/>
      <c r="AG911" s="60"/>
      <c r="AH911" s="57"/>
      <c r="AI911" s="57"/>
      <c r="AJ911" s="57"/>
      <c r="AK911" s="57"/>
      <c r="AL911" s="57"/>
      <c r="AM911" s="57"/>
      <c r="AN911" s="57"/>
      <c r="AO911" s="57"/>
      <c r="AP911" s="57"/>
      <c r="AQ911" s="57"/>
      <c r="AR911" s="57"/>
      <c r="AS911" s="57"/>
      <c r="AT911" s="57"/>
      <c r="AU911" s="57"/>
      <c r="AV911" s="57"/>
      <c r="AW911" s="57"/>
      <c r="AX911" s="57"/>
      <c r="AY911" s="57"/>
      <c r="AZ911" s="57"/>
      <c r="BB911" s="57" t="s">
        <v>192</v>
      </c>
      <c r="BC911" s="57"/>
      <c r="BD911" s="57" t="s">
        <v>193</v>
      </c>
      <c r="BE911" s="60">
        <v>0</v>
      </c>
      <c r="BF911" s="61" t="str">
        <f t="shared" si="195"/>
        <v/>
      </c>
      <c r="BG911" s="57" t="s">
        <v>193</v>
      </c>
      <c r="BH911" s="57"/>
      <c r="BI911" s="57" t="s">
        <v>193</v>
      </c>
      <c r="BJ911" s="57" t="s">
        <v>193</v>
      </c>
      <c r="BK911" s="57" t="s">
        <v>193</v>
      </c>
      <c r="BL911" s="57" t="s">
        <v>193</v>
      </c>
      <c r="BM911" s="57" t="s">
        <v>193</v>
      </c>
      <c r="BN911" s="57" t="s">
        <v>193</v>
      </c>
      <c r="BO911" s="57" t="s">
        <v>193</v>
      </c>
      <c r="BP911" s="57" t="s">
        <v>193</v>
      </c>
      <c r="BQ911" s="57" t="s">
        <v>193</v>
      </c>
      <c r="BR911" s="57" t="str">
        <f t="shared" si="196"/>
        <v>N</v>
      </c>
      <c r="BS911" s="57" t="s">
        <v>193</v>
      </c>
      <c r="BT911" s="57" t="s">
        <v>193</v>
      </c>
      <c r="BU911" s="57" t="s">
        <v>193</v>
      </c>
      <c r="BV911" s="57" t="s">
        <v>193</v>
      </c>
      <c r="BW911" s="57" t="s">
        <v>193</v>
      </c>
      <c r="BX911" s="57" t="str">
        <f t="shared" si="197"/>
        <v>N</v>
      </c>
      <c r="BY911" s="57" t="s">
        <v>193</v>
      </c>
      <c r="BZ911" s="57" t="s">
        <v>193</v>
      </c>
      <c r="CA911" s="57" t="s">
        <v>193</v>
      </c>
      <c r="CB911" s="57" t="s">
        <v>193</v>
      </c>
      <c r="CC911" s="57" t="s">
        <v>193</v>
      </c>
      <c r="CD911" s="57" t="s">
        <v>193</v>
      </c>
      <c r="CE911" s="57" t="s">
        <v>193</v>
      </c>
      <c r="CF911" s="57" t="s">
        <v>193</v>
      </c>
      <c r="CG911" s="57" t="s">
        <v>193</v>
      </c>
      <c r="CH911" s="57" t="s">
        <v>193</v>
      </c>
      <c r="CI911" s="57" t="s">
        <v>193</v>
      </c>
      <c r="CJ911" s="57" t="s">
        <v>193</v>
      </c>
      <c r="CK911" s="57" t="s">
        <v>193</v>
      </c>
      <c r="CL911" s="57" t="s">
        <v>193</v>
      </c>
      <c r="CM911" s="57" t="s">
        <v>193</v>
      </c>
      <c r="CN911" s="57" t="s">
        <v>193</v>
      </c>
      <c r="CO911" s="57" t="s">
        <v>193</v>
      </c>
      <c r="CP911" s="57" t="s">
        <v>193</v>
      </c>
      <c r="CQ911" s="57" t="s">
        <v>193</v>
      </c>
      <c r="CR911" s="57" t="s">
        <v>193</v>
      </c>
      <c r="CS911" s="57" t="str">
        <f t="shared" si="198"/>
        <v>N</v>
      </c>
      <c r="CT911" s="57" t="str">
        <f t="shared" si="199"/>
        <v>N</v>
      </c>
      <c r="CU911" s="62" t="s">
        <v>194</v>
      </c>
      <c r="CV911" s="57" t="s">
        <v>193</v>
      </c>
      <c r="CW911" s="57" t="s">
        <v>193</v>
      </c>
      <c r="CX911" s="57" t="s">
        <v>193</v>
      </c>
      <c r="CY911" s="57" t="s">
        <v>193</v>
      </c>
      <c r="CZ911" s="57" t="str">
        <f t="shared" si="200"/>
        <v>N</v>
      </c>
      <c r="DA911" s="57" t="s">
        <v>193</v>
      </c>
      <c r="DB911" s="57" t="s">
        <v>193</v>
      </c>
      <c r="DC911" s="57" t="s">
        <v>193</v>
      </c>
      <c r="DD911" s="57" t="str">
        <f t="shared" si="201"/>
        <v>N</v>
      </c>
      <c r="DE911" s="57" t="s">
        <v>193</v>
      </c>
      <c r="DF911" s="57" t="s">
        <v>193</v>
      </c>
      <c r="DG911" s="57" t="str">
        <f t="shared" si="202"/>
        <v>N</v>
      </c>
      <c r="DH911" s="57" t="s">
        <v>193</v>
      </c>
      <c r="DI911" s="57" t="s">
        <v>193</v>
      </c>
      <c r="DJ911" s="57" t="s">
        <v>193</v>
      </c>
      <c r="DK911" s="57" t="s">
        <v>193</v>
      </c>
      <c r="DL911" s="57" t="s">
        <v>193</v>
      </c>
      <c r="DM911" s="57" t="s">
        <v>193</v>
      </c>
      <c r="DN911" s="57" t="s">
        <v>193</v>
      </c>
      <c r="DO911" s="57" t="s">
        <v>193</v>
      </c>
      <c r="DP911" s="57" t="s">
        <v>193</v>
      </c>
      <c r="DQ911" s="57" t="s">
        <v>193</v>
      </c>
      <c r="DR911" s="57" t="s">
        <v>193</v>
      </c>
      <c r="DS911" s="57" t="s">
        <v>193</v>
      </c>
      <c r="DT911" s="57" t="s">
        <v>193</v>
      </c>
      <c r="DU911" s="57" t="str">
        <f t="shared" si="203"/>
        <v>N</v>
      </c>
      <c r="DV911" s="57" t="str">
        <f t="shared" si="204"/>
        <v>N</v>
      </c>
      <c r="DW911" s="57" t="s">
        <v>193</v>
      </c>
      <c r="DX911" s="57" t="s">
        <v>193</v>
      </c>
      <c r="DY911" s="57" t="s">
        <v>193</v>
      </c>
      <c r="DZ911" s="57" t="s">
        <v>193</v>
      </c>
      <c r="EA911" s="57" t="s">
        <v>193</v>
      </c>
      <c r="EB911" s="57" t="s">
        <v>193</v>
      </c>
      <c r="EC911" s="57" t="s">
        <v>193</v>
      </c>
      <c r="ED911" s="57" t="s">
        <v>193</v>
      </c>
      <c r="EE911" s="57" t="s">
        <v>193</v>
      </c>
      <c r="EF911" s="57" t="s">
        <v>193</v>
      </c>
      <c r="EG911" s="57" t="s">
        <v>193</v>
      </c>
      <c r="EH911" s="57" t="s">
        <v>193</v>
      </c>
      <c r="EI911" s="57" t="s">
        <v>193</v>
      </c>
      <c r="EJ911" s="57" t="s">
        <v>193</v>
      </c>
      <c r="EK911" s="57" t="s">
        <v>193</v>
      </c>
      <c r="EL911" s="57" t="s">
        <v>193</v>
      </c>
      <c r="EM911" s="57" t="s">
        <v>193</v>
      </c>
      <c r="EN911" s="57" t="s">
        <v>193</v>
      </c>
      <c r="EO911" s="57" t="s">
        <v>193</v>
      </c>
      <c r="EP911" s="57" t="s">
        <v>193</v>
      </c>
      <c r="EQ911" s="57" t="s">
        <v>193</v>
      </c>
      <c r="ER911" s="57" t="str">
        <f t="shared" si="205"/>
        <v>N</v>
      </c>
      <c r="ES911" s="57" t="s">
        <v>193</v>
      </c>
      <c r="ET911" s="57" t="s">
        <v>193</v>
      </c>
      <c r="EU911" s="57" t="s">
        <v>193</v>
      </c>
      <c r="EV911" s="57" t="s">
        <v>193</v>
      </c>
      <c r="EW911" s="57" t="s">
        <v>193</v>
      </c>
      <c r="EX911" s="57" t="s">
        <v>193</v>
      </c>
      <c r="EY911" s="57" t="s">
        <v>193</v>
      </c>
      <c r="EZ911" s="57" t="s">
        <v>193</v>
      </c>
      <c r="FA911" s="57" t="s">
        <v>193</v>
      </c>
      <c r="FB911" s="57" t="s">
        <v>193</v>
      </c>
      <c r="FC911" s="57" t="s">
        <v>193</v>
      </c>
      <c r="FD911" s="57" t="s">
        <v>193</v>
      </c>
      <c r="FE911" s="57" t="s">
        <v>193</v>
      </c>
      <c r="FF911" s="57" t="s">
        <v>193</v>
      </c>
      <c r="FG911" s="57" t="s">
        <v>193</v>
      </c>
      <c r="FH911" s="57" t="s">
        <v>193</v>
      </c>
      <c r="FI911" s="57" t="s">
        <v>193</v>
      </c>
      <c r="FJ911" s="57" t="s">
        <v>193</v>
      </c>
      <c r="FK911" s="57" t="s">
        <v>193</v>
      </c>
      <c r="FL911" s="57" t="s">
        <v>193</v>
      </c>
      <c r="FM911" s="57" t="s">
        <v>193</v>
      </c>
      <c r="FN911" s="57" t="str">
        <f t="shared" si="206"/>
        <v>N</v>
      </c>
      <c r="FO911" s="57" t="s">
        <v>193</v>
      </c>
      <c r="FP911" s="57" t="s">
        <v>193</v>
      </c>
      <c r="FQ911" s="57" t="s">
        <v>193</v>
      </c>
      <c r="FR911" s="57" t="s">
        <v>193</v>
      </c>
      <c r="FS911" s="57" t="s">
        <v>193</v>
      </c>
      <c r="FT911" s="57" t="s">
        <v>193</v>
      </c>
      <c r="FU911" s="57" t="s">
        <v>193</v>
      </c>
      <c r="FV911" s="57" t="s">
        <v>193</v>
      </c>
      <c r="FW911" s="57" t="s">
        <v>193</v>
      </c>
      <c r="FX911" s="57" t="s">
        <v>193</v>
      </c>
      <c r="FZ911" s="57" t="str">
        <f t="shared" si="208"/>
        <v>N</v>
      </c>
    </row>
    <row r="912" spans="2:182" s="18" customFormat="1" ht="10.5" x14ac:dyDescent="0.55000000000000004">
      <c r="B912" s="56" t="s">
        <v>186</v>
      </c>
      <c r="C912" s="57">
        <v>22</v>
      </c>
      <c r="D912" s="57">
        <f t="shared" si="207"/>
        <v>907</v>
      </c>
      <c r="E912" s="57">
        <v>18540</v>
      </c>
      <c r="F912" s="57"/>
      <c r="H912" s="57" t="s">
        <v>198</v>
      </c>
      <c r="I912" s="57" t="s">
        <v>236</v>
      </c>
      <c r="J912" s="57" t="s">
        <v>241</v>
      </c>
      <c r="K912" s="57" t="s">
        <v>238</v>
      </c>
      <c r="L912" s="57" t="s">
        <v>216</v>
      </c>
      <c r="M912" s="58">
        <v>39472</v>
      </c>
      <c r="N912" s="59" t="s">
        <v>218</v>
      </c>
      <c r="O912" s="57"/>
      <c r="P912" s="57"/>
      <c r="Q912" s="57" t="s">
        <v>192</v>
      </c>
      <c r="S912" s="57" t="str">
        <f>IF('[1]Données questionnaire'!W833="","",'[1]Données questionnaire'!W833)</f>
        <v>X</v>
      </c>
      <c r="T912" s="57" t="str">
        <f>IF('[1]Données questionnaire'!X833="","",'[1]Données questionnaire'!X833)</f>
        <v/>
      </c>
      <c r="U912" s="57" t="str">
        <f>IF('[1]Données questionnaire'!Y833="","",'[1]Données questionnaire'!Y833)</f>
        <v/>
      </c>
      <c r="V912" s="57" t="str">
        <f>IF('[1]Données questionnaire'!Z833="","",'[1]Données questionnaire'!Z833)</f>
        <v/>
      </c>
      <c r="W912" s="57" t="str">
        <f>IF('[1]Données questionnaire'!AA833="","",'[1]Données questionnaire'!AA833)</f>
        <v/>
      </c>
      <c r="X912" s="57" t="str">
        <f>IF('[1]Données questionnaire'!AB833="","",'[1]Données questionnaire'!AB833)</f>
        <v/>
      </c>
      <c r="Y912" s="57" t="str">
        <f>IF('[1]Données questionnaire'!AC833="","",'[1]Données questionnaire'!AC833)</f>
        <v>X</v>
      </c>
      <c r="Z912" s="57" t="str">
        <f>IF('[1]Données questionnaire'!AD833="","",'[1]Données questionnaire'!AD833)</f>
        <v/>
      </c>
      <c r="AA912" s="57" t="str">
        <f>IF('[1]Données questionnaire'!AE833="","",'[1]Données questionnaire'!AE833)</f>
        <v/>
      </c>
      <c r="AB912" s="57" t="str">
        <f>IF('[1]Données questionnaire'!AF833="","",'[1]Données questionnaire'!AF833)</f>
        <v/>
      </c>
      <c r="AC912" s="57">
        <f>IF('[1]Données questionnaire'!AG833="","",'[1]Données questionnaire'!AG833)</f>
        <v>45</v>
      </c>
      <c r="AE912" s="57"/>
      <c r="AF912" s="57"/>
      <c r="AG912" s="60"/>
      <c r="AH912" s="57"/>
      <c r="AI912" s="57"/>
      <c r="AJ912" s="57"/>
      <c r="AK912" s="57"/>
      <c r="AL912" s="57"/>
      <c r="AM912" s="57"/>
      <c r="AN912" s="57"/>
      <c r="AO912" s="57"/>
      <c r="AP912" s="57"/>
      <c r="AQ912" s="57"/>
      <c r="AR912" s="57"/>
      <c r="AS912" s="57"/>
      <c r="AT912" s="57"/>
      <c r="AU912" s="57"/>
      <c r="AV912" s="57"/>
      <c r="AW912" s="57"/>
      <c r="AX912" s="57"/>
      <c r="AY912" s="57"/>
      <c r="AZ912" s="57"/>
      <c r="BB912" s="57" t="s">
        <v>192</v>
      </c>
      <c r="BC912" s="57"/>
      <c r="BD912" s="57" t="s">
        <v>193</v>
      </c>
      <c r="BE912" s="60">
        <v>0</v>
      </c>
      <c r="BF912" s="61" t="str">
        <f t="shared" si="195"/>
        <v/>
      </c>
      <c r="BG912" s="57" t="s">
        <v>193</v>
      </c>
      <c r="BH912" s="57"/>
      <c r="BI912" s="57" t="s">
        <v>193</v>
      </c>
      <c r="BJ912" s="57" t="s">
        <v>193</v>
      </c>
      <c r="BK912" s="57" t="s">
        <v>193</v>
      </c>
      <c r="BL912" s="57" t="s">
        <v>193</v>
      </c>
      <c r="BM912" s="57" t="s">
        <v>193</v>
      </c>
      <c r="BN912" s="57" t="s">
        <v>193</v>
      </c>
      <c r="BO912" s="57" t="s">
        <v>193</v>
      </c>
      <c r="BP912" s="57" t="s">
        <v>193</v>
      </c>
      <c r="BQ912" s="57" t="s">
        <v>193</v>
      </c>
      <c r="BR912" s="57" t="str">
        <f t="shared" si="196"/>
        <v>N</v>
      </c>
      <c r="BS912" s="57" t="s">
        <v>193</v>
      </c>
      <c r="BT912" s="57" t="s">
        <v>193</v>
      </c>
      <c r="BU912" s="57" t="s">
        <v>193</v>
      </c>
      <c r="BV912" s="57" t="s">
        <v>193</v>
      </c>
      <c r="BW912" s="57" t="s">
        <v>193</v>
      </c>
      <c r="BX912" s="57" t="str">
        <f t="shared" si="197"/>
        <v>N</v>
      </c>
      <c r="BY912" s="57" t="s">
        <v>193</v>
      </c>
      <c r="BZ912" s="57" t="s">
        <v>193</v>
      </c>
      <c r="CA912" s="57" t="s">
        <v>193</v>
      </c>
      <c r="CB912" s="57" t="s">
        <v>193</v>
      </c>
      <c r="CC912" s="57" t="s">
        <v>193</v>
      </c>
      <c r="CD912" s="57" t="s">
        <v>193</v>
      </c>
      <c r="CE912" s="57" t="s">
        <v>193</v>
      </c>
      <c r="CF912" s="57" t="s">
        <v>193</v>
      </c>
      <c r="CG912" s="57" t="s">
        <v>193</v>
      </c>
      <c r="CH912" s="57" t="s">
        <v>193</v>
      </c>
      <c r="CI912" s="57" t="s">
        <v>193</v>
      </c>
      <c r="CJ912" s="57" t="s">
        <v>193</v>
      </c>
      <c r="CK912" s="57" t="s">
        <v>193</v>
      </c>
      <c r="CL912" s="57" t="s">
        <v>193</v>
      </c>
      <c r="CM912" s="57" t="s">
        <v>193</v>
      </c>
      <c r="CN912" s="57" t="s">
        <v>193</v>
      </c>
      <c r="CO912" s="57" t="s">
        <v>193</v>
      </c>
      <c r="CP912" s="57" t="s">
        <v>193</v>
      </c>
      <c r="CQ912" s="57" t="s">
        <v>193</v>
      </c>
      <c r="CR912" s="57" t="s">
        <v>193</v>
      </c>
      <c r="CS912" s="57" t="str">
        <f t="shared" si="198"/>
        <v>N</v>
      </c>
      <c r="CT912" s="57" t="str">
        <f t="shared" si="199"/>
        <v>N</v>
      </c>
      <c r="CU912" s="62" t="s">
        <v>194</v>
      </c>
      <c r="CV912" s="57" t="s">
        <v>193</v>
      </c>
      <c r="CW912" s="57" t="s">
        <v>193</v>
      </c>
      <c r="CX912" s="57" t="s">
        <v>193</v>
      </c>
      <c r="CY912" s="57" t="s">
        <v>193</v>
      </c>
      <c r="CZ912" s="57" t="str">
        <f t="shared" si="200"/>
        <v>N</v>
      </c>
      <c r="DA912" s="57" t="s">
        <v>193</v>
      </c>
      <c r="DB912" s="57" t="s">
        <v>193</v>
      </c>
      <c r="DC912" s="57" t="s">
        <v>193</v>
      </c>
      <c r="DD912" s="57" t="str">
        <f t="shared" si="201"/>
        <v>N</v>
      </c>
      <c r="DE912" s="57" t="s">
        <v>193</v>
      </c>
      <c r="DF912" s="57" t="s">
        <v>193</v>
      </c>
      <c r="DG912" s="57" t="str">
        <f t="shared" si="202"/>
        <v>N</v>
      </c>
      <c r="DH912" s="57" t="s">
        <v>193</v>
      </c>
      <c r="DI912" s="57" t="s">
        <v>193</v>
      </c>
      <c r="DJ912" s="57" t="s">
        <v>193</v>
      </c>
      <c r="DK912" s="57" t="s">
        <v>193</v>
      </c>
      <c r="DL912" s="57" t="s">
        <v>193</v>
      </c>
      <c r="DM912" s="57" t="s">
        <v>193</v>
      </c>
      <c r="DN912" s="57" t="s">
        <v>193</v>
      </c>
      <c r="DO912" s="57" t="s">
        <v>193</v>
      </c>
      <c r="DP912" s="57" t="s">
        <v>193</v>
      </c>
      <c r="DQ912" s="57" t="s">
        <v>193</v>
      </c>
      <c r="DR912" s="57" t="s">
        <v>193</v>
      </c>
      <c r="DS912" s="57" t="s">
        <v>193</v>
      </c>
      <c r="DT912" s="57" t="s">
        <v>193</v>
      </c>
      <c r="DU912" s="57" t="str">
        <f t="shared" si="203"/>
        <v>N</v>
      </c>
      <c r="DV912" s="57" t="str">
        <f t="shared" si="204"/>
        <v>N</v>
      </c>
      <c r="DW912" s="57" t="s">
        <v>193</v>
      </c>
      <c r="DX912" s="57" t="s">
        <v>193</v>
      </c>
      <c r="DY912" s="57" t="s">
        <v>193</v>
      </c>
      <c r="DZ912" s="57" t="s">
        <v>193</v>
      </c>
      <c r="EA912" s="57" t="s">
        <v>193</v>
      </c>
      <c r="EB912" s="57" t="s">
        <v>193</v>
      </c>
      <c r="EC912" s="57" t="s">
        <v>193</v>
      </c>
      <c r="ED912" s="57" t="s">
        <v>193</v>
      </c>
      <c r="EE912" s="57" t="s">
        <v>193</v>
      </c>
      <c r="EF912" s="57" t="s">
        <v>193</v>
      </c>
      <c r="EG912" s="57" t="s">
        <v>193</v>
      </c>
      <c r="EH912" s="57" t="s">
        <v>193</v>
      </c>
      <c r="EI912" s="57" t="s">
        <v>193</v>
      </c>
      <c r="EJ912" s="57" t="s">
        <v>193</v>
      </c>
      <c r="EK912" s="57" t="s">
        <v>193</v>
      </c>
      <c r="EL912" s="57" t="s">
        <v>193</v>
      </c>
      <c r="EM912" s="57" t="s">
        <v>193</v>
      </c>
      <c r="EN912" s="57" t="s">
        <v>193</v>
      </c>
      <c r="EO912" s="57" t="s">
        <v>193</v>
      </c>
      <c r="EP912" s="57" t="s">
        <v>193</v>
      </c>
      <c r="EQ912" s="57" t="s">
        <v>193</v>
      </c>
      <c r="ER912" s="57" t="str">
        <f t="shared" si="205"/>
        <v>N</v>
      </c>
      <c r="ES912" s="57" t="s">
        <v>193</v>
      </c>
      <c r="ET912" s="57" t="s">
        <v>193</v>
      </c>
      <c r="EU912" s="57" t="s">
        <v>193</v>
      </c>
      <c r="EV912" s="57" t="s">
        <v>193</v>
      </c>
      <c r="EW912" s="57" t="s">
        <v>193</v>
      </c>
      <c r="EX912" s="57" t="s">
        <v>193</v>
      </c>
      <c r="EY912" s="57" t="s">
        <v>193</v>
      </c>
      <c r="EZ912" s="57" t="s">
        <v>193</v>
      </c>
      <c r="FA912" s="57" t="s">
        <v>193</v>
      </c>
      <c r="FB912" s="57" t="s">
        <v>193</v>
      </c>
      <c r="FC912" s="57" t="s">
        <v>193</v>
      </c>
      <c r="FD912" s="57" t="s">
        <v>193</v>
      </c>
      <c r="FE912" s="57" t="s">
        <v>193</v>
      </c>
      <c r="FF912" s="57" t="s">
        <v>193</v>
      </c>
      <c r="FG912" s="57" t="s">
        <v>193</v>
      </c>
      <c r="FH912" s="57" t="s">
        <v>193</v>
      </c>
      <c r="FI912" s="57" t="s">
        <v>193</v>
      </c>
      <c r="FJ912" s="57" t="s">
        <v>193</v>
      </c>
      <c r="FK912" s="57" t="s">
        <v>193</v>
      </c>
      <c r="FL912" s="57" t="s">
        <v>193</v>
      </c>
      <c r="FM912" s="57" t="s">
        <v>193</v>
      </c>
      <c r="FN912" s="57" t="str">
        <f t="shared" si="206"/>
        <v>N</v>
      </c>
      <c r="FO912" s="57" t="s">
        <v>193</v>
      </c>
      <c r="FP912" s="57" t="s">
        <v>193</v>
      </c>
      <c r="FQ912" s="57" t="s">
        <v>193</v>
      </c>
      <c r="FR912" s="57" t="s">
        <v>193</v>
      </c>
      <c r="FS912" s="57" t="s">
        <v>193</v>
      </c>
      <c r="FT912" s="57" t="s">
        <v>193</v>
      </c>
      <c r="FU912" s="57" t="s">
        <v>193</v>
      </c>
      <c r="FV912" s="57" t="s">
        <v>193</v>
      </c>
      <c r="FW912" s="57" t="s">
        <v>193</v>
      </c>
      <c r="FX912" s="57" t="s">
        <v>193</v>
      </c>
      <c r="FZ912" s="57" t="str">
        <f t="shared" si="208"/>
        <v>N</v>
      </c>
    </row>
    <row r="913" spans="2:182" s="18" customFormat="1" ht="10.5" x14ac:dyDescent="0.55000000000000004">
      <c r="B913" s="56" t="s">
        <v>186</v>
      </c>
      <c r="C913" s="57">
        <v>23</v>
      </c>
      <c r="D913" s="57">
        <f t="shared" si="207"/>
        <v>908</v>
      </c>
      <c r="E913" s="57">
        <v>18541</v>
      </c>
      <c r="F913" s="57"/>
      <c r="H913" s="57" t="s">
        <v>198</v>
      </c>
      <c r="I913" s="57" t="s">
        <v>236</v>
      </c>
      <c r="J913" s="57" t="s">
        <v>241</v>
      </c>
      <c r="K913" s="57" t="s">
        <v>238</v>
      </c>
      <c r="L913" s="57" t="s">
        <v>216</v>
      </c>
      <c r="M913" s="58">
        <v>39472</v>
      </c>
      <c r="N913" s="59" t="s">
        <v>218</v>
      </c>
      <c r="O913" s="57"/>
      <c r="P913" s="57"/>
      <c r="Q913" s="57" t="s">
        <v>192</v>
      </c>
      <c r="S913" s="57" t="str">
        <f>IF('[1]Données questionnaire'!W834="","",'[1]Données questionnaire'!W834)</f>
        <v>X</v>
      </c>
      <c r="T913" s="57" t="str">
        <f>IF('[1]Données questionnaire'!X834="","",'[1]Données questionnaire'!X834)</f>
        <v/>
      </c>
      <c r="U913" s="57" t="str">
        <f>IF('[1]Données questionnaire'!Y834="","",'[1]Données questionnaire'!Y834)</f>
        <v/>
      </c>
      <c r="V913" s="57" t="str">
        <f>IF('[1]Données questionnaire'!Z834="","",'[1]Données questionnaire'!Z834)</f>
        <v/>
      </c>
      <c r="W913" s="57" t="str">
        <f>IF('[1]Données questionnaire'!AA834="","",'[1]Données questionnaire'!AA834)</f>
        <v/>
      </c>
      <c r="X913" s="57" t="str">
        <f>IF('[1]Données questionnaire'!AB834="","",'[1]Données questionnaire'!AB834)</f>
        <v/>
      </c>
      <c r="Y913" s="57" t="str">
        <f>IF('[1]Données questionnaire'!AC834="","",'[1]Données questionnaire'!AC834)</f>
        <v/>
      </c>
      <c r="Z913" s="57" t="str">
        <f>IF('[1]Données questionnaire'!AD834="","",'[1]Données questionnaire'!AD834)</f>
        <v>X</v>
      </c>
      <c r="AA913" s="57" t="str">
        <f>IF('[1]Données questionnaire'!AE834="","",'[1]Données questionnaire'!AE834)</f>
        <v/>
      </c>
      <c r="AB913" s="57" t="str">
        <f>IF('[1]Données questionnaire'!AF834="","",'[1]Données questionnaire'!AF834)</f>
        <v/>
      </c>
      <c r="AC913" s="57">
        <f>IF('[1]Données questionnaire'!AG834="","",'[1]Données questionnaire'!AG834)</f>
        <v>40</v>
      </c>
      <c r="AE913" s="57"/>
      <c r="AF913" s="57"/>
      <c r="AG913" s="60"/>
      <c r="AH913" s="57"/>
      <c r="AI913" s="57"/>
      <c r="AJ913" s="57"/>
      <c r="AK913" s="57"/>
      <c r="AL913" s="57"/>
      <c r="AM913" s="57"/>
      <c r="AN913" s="57"/>
      <c r="AO913" s="57"/>
      <c r="AP913" s="57"/>
      <c r="AQ913" s="57"/>
      <c r="AR913" s="57"/>
      <c r="AS913" s="57"/>
      <c r="AT913" s="57"/>
      <c r="AU913" s="57"/>
      <c r="AV913" s="57"/>
      <c r="AW913" s="57"/>
      <c r="AX913" s="57"/>
      <c r="AY913" s="57"/>
      <c r="AZ913" s="57"/>
      <c r="BB913" s="57" t="s">
        <v>192</v>
      </c>
      <c r="BC913" s="57"/>
      <c r="BD913" s="57" t="s">
        <v>193</v>
      </c>
      <c r="BE913" s="60">
        <v>0</v>
      </c>
      <c r="BF913" s="61" t="str">
        <f t="shared" si="195"/>
        <v/>
      </c>
      <c r="BG913" s="57" t="s">
        <v>193</v>
      </c>
      <c r="BH913" s="57"/>
      <c r="BI913" s="57" t="s">
        <v>193</v>
      </c>
      <c r="BJ913" s="57" t="s">
        <v>193</v>
      </c>
      <c r="BK913" s="57" t="s">
        <v>193</v>
      </c>
      <c r="BL913" s="57" t="s">
        <v>193</v>
      </c>
      <c r="BM913" s="57" t="s">
        <v>193</v>
      </c>
      <c r="BN913" s="57" t="s">
        <v>193</v>
      </c>
      <c r="BO913" s="57" t="s">
        <v>193</v>
      </c>
      <c r="BP913" s="57" t="s">
        <v>193</v>
      </c>
      <c r="BQ913" s="57" t="s">
        <v>193</v>
      </c>
      <c r="BR913" s="57" t="str">
        <f t="shared" si="196"/>
        <v>N</v>
      </c>
      <c r="BS913" s="57" t="s">
        <v>193</v>
      </c>
      <c r="BT913" s="57" t="s">
        <v>193</v>
      </c>
      <c r="BU913" s="57" t="s">
        <v>193</v>
      </c>
      <c r="BV913" s="57" t="s">
        <v>193</v>
      </c>
      <c r="BW913" s="57" t="s">
        <v>193</v>
      </c>
      <c r="BX913" s="57" t="str">
        <f t="shared" si="197"/>
        <v>N</v>
      </c>
      <c r="BY913" s="57" t="s">
        <v>193</v>
      </c>
      <c r="BZ913" s="57" t="s">
        <v>193</v>
      </c>
      <c r="CA913" s="57" t="s">
        <v>193</v>
      </c>
      <c r="CB913" s="57" t="s">
        <v>193</v>
      </c>
      <c r="CC913" s="57" t="s">
        <v>193</v>
      </c>
      <c r="CD913" s="57" t="s">
        <v>193</v>
      </c>
      <c r="CE913" s="57" t="s">
        <v>193</v>
      </c>
      <c r="CF913" s="57" t="s">
        <v>193</v>
      </c>
      <c r="CG913" s="57" t="s">
        <v>193</v>
      </c>
      <c r="CH913" s="57" t="s">
        <v>193</v>
      </c>
      <c r="CI913" s="57" t="s">
        <v>193</v>
      </c>
      <c r="CJ913" s="57" t="s">
        <v>193</v>
      </c>
      <c r="CK913" s="57" t="s">
        <v>193</v>
      </c>
      <c r="CL913" s="57" t="s">
        <v>193</v>
      </c>
      <c r="CM913" s="57" t="s">
        <v>193</v>
      </c>
      <c r="CN913" s="57" t="s">
        <v>193</v>
      </c>
      <c r="CO913" s="57" t="s">
        <v>193</v>
      </c>
      <c r="CP913" s="57" t="s">
        <v>193</v>
      </c>
      <c r="CQ913" s="57" t="s">
        <v>193</v>
      </c>
      <c r="CR913" s="57" t="s">
        <v>193</v>
      </c>
      <c r="CS913" s="57" t="str">
        <f t="shared" si="198"/>
        <v>N</v>
      </c>
      <c r="CT913" s="57" t="str">
        <f t="shared" si="199"/>
        <v>N</v>
      </c>
      <c r="CU913" s="62" t="s">
        <v>194</v>
      </c>
      <c r="CV913" s="57" t="s">
        <v>193</v>
      </c>
      <c r="CW913" s="57" t="s">
        <v>193</v>
      </c>
      <c r="CX913" s="57" t="s">
        <v>193</v>
      </c>
      <c r="CY913" s="57" t="s">
        <v>193</v>
      </c>
      <c r="CZ913" s="57" t="str">
        <f t="shared" si="200"/>
        <v>N</v>
      </c>
      <c r="DA913" s="57" t="s">
        <v>193</v>
      </c>
      <c r="DB913" s="57" t="s">
        <v>193</v>
      </c>
      <c r="DC913" s="57" t="s">
        <v>193</v>
      </c>
      <c r="DD913" s="57" t="str">
        <f t="shared" si="201"/>
        <v>N</v>
      </c>
      <c r="DE913" s="57" t="s">
        <v>193</v>
      </c>
      <c r="DF913" s="57" t="s">
        <v>193</v>
      </c>
      <c r="DG913" s="57" t="str">
        <f t="shared" si="202"/>
        <v>N</v>
      </c>
      <c r="DH913" s="57" t="s">
        <v>193</v>
      </c>
      <c r="DI913" s="57" t="s">
        <v>193</v>
      </c>
      <c r="DJ913" s="57" t="s">
        <v>193</v>
      </c>
      <c r="DK913" s="57" t="s">
        <v>193</v>
      </c>
      <c r="DL913" s="57" t="s">
        <v>193</v>
      </c>
      <c r="DM913" s="57" t="s">
        <v>193</v>
      </c>
      <c r="DN913" s="57" t="s">
        <v>193</v>
      </c>
      <c r="DO913" s="57" t="s">
        <v>193</v>
      </c>
      <c r="DP913" s="57" t="s">
        <v>193</v>
      </c>
      <c r="DQ913" s="57" t="s">
        <v>193</v>
      </c>
      <c r="DR913" s="57" t="s">
        <v>193</v>
      </c>
      <c r="DS913" s="57" t="s">
        <v>193</v>
      </c>
      <c r="DT913" s="57" t="s">
        <v>193</v>
      </c>
      <c r="DU913" s="57" t="str">
        <f t="shared" si="203"/>
        <v>N</v>
      </c>
      <c r="DV913" s="57" t="str">
        <f t="shared" si="204"/>
        <v>N</v>
      </c>
      <c r="DW913" s="57" t="s">
        <v>193</v>
      </c>
      <c r="DX913" s="57" t="s">
        <v>193</v>
      </c>
      <c r="DY913" s="57" t="s">
        <v>193</v>
      </c>
      <c r="DZ913" s="57" t="s">
        <v>193</v>
      </c>
      <c r="EA913" s="57" t="s">
        <v>193</v>
      </c>
      <c r="EB913" s="57" t="s">
        <v>193</v>
      </c>
      <c r="EC913" s="57" t="s">
        <v>193</v>
      </c>
      <c r="ED913" s="57" t="s">
        <v>193</v>
      </c>
      <c r="EE913" s="57" t="s">
        <v>193</v>
      </c>
      <c r="EF913" s="57" t="s">
        <v>193</v>
      </c>
      <c r="EG913" s="57" t="s">
        <v>193</v>
      </c>
      <c r="EH913" s="57" t="s">
        <v>193</v>
      </c>
      <c r="EI913" s="57" t="s">
        <v>193</v>
      </c>
      <c r="EJ913" s="57" t="s">
        <v>193</v>
      </c>
      <c r="EK913" s="57" t="s">
        <v>193</v>
      </c>
      <c r="EL913" s="57" t="s">
        <v>193</v>
      </c>
      <c r="EM913" s="57" t="s">
        <v>193</v>
      </c>
      <c r="EN913" s="57" t="s">
        <v>193</v>
      </c>
      <c r="EO913" s="57" t="s">
        <v>193</v>
      </c>
      <c r="EP913" s="57" t="s">
        <v>193</v>
      </c>
      <c r="EQ913" s="57" t="s">
        <v>193</v>
      </c>
      <c r="ER913" s="57" t="str">
        <f t="shared" si="205"/>
        <v>N</v>
      </c>
      <c r="ES913" s="57" t="s">
        <v>193</v>
      </c>
      <c r="ET913" s="57" t="s">
        <v>193</v>
      </c>
      <c r="EU913" s="57" t="s">
        <v>193</v>
      </c>
      <c r="EV913" s="57" t="s">
        <v>193</v>
      </c>
      <c r="EW913" s="57" t="s">
        <v>193</v>
      </c>
      <c r="EX913" s="57" t="s">
        <v>193</v>
      </c>
      <c r="EY913" s="57" t="s">
        <v>193</v>
      </c>
      <c r="EZ913" s="57" t="s">
        <v>193</v>
      </c>
      <c r="FA913" s="57" t="s">
        <v>193</v>
      </c>
      <c r="FB913" s="57" t="s">
        <v>193</v>
      </c>
      <c r="FC913" s="57" t="s">
        <v>193</v>
      </c>
      <c r="FD913" s="57" t="s">
        <v>193</v>
      </c>
      <c r="FE913" s="57" t="s">
        <v>193</v>
      </c>
      <c r="FF913" s="57" t="s">
        <v>193</v>
      </c>
      <c r="FG913" s="57" t="s">
        <v>193</v>
      </c>
      <c r="FH913" s="57" t="s">
        <v>193</v>
      </c>
      <c r="FI913" s="57" t="s">
        <v>193</v>
      </c>
      <c r="FJ913" s="57" t="s">
        <v>193</v>
      </c>
      <c r="FK913" s="57" t="s">
        <v>193</v>
      </c>
      <c r="FL913" s="57" t="s">
        <v>193</v>
      </c>
      <c r="FM913" s="57" t="s">
        <v>193</v>
      </c>
      <c r="FN913" s="57" t="str">
        <f t="shared" si="206"/>
        <v>N</v>
      </c>
      <c r="FO913" s="57" t="s">
        <v>193</v>
      </c>
      <c r="FP913" s="57" t="s">
        <v>193</v>
      </c>
      <c r="FQ913" s="57" t="s">
        <v>193</v>
      </c>
      <c r="FR913" s="57" t="s">
        <v>193</v>
      </c>
      <c r="FS913" s="57" t="s">
        <v>193</v>
      </c>
      <c r="FT913" s="57" t="s">
        <v>193</v>
      </c>
      <c r="FU913" s="57" t="s">
        <v>193</v>
      </c>
      <c r="FV913" s="57" t="s">
        <v>193</v>
      </c>
      <c r="FW913" s="57" t="s">
        <v>193</v>
      </c>
      <c r="FX913" s="57" t="s">
        <v>193</v>
      </c>
      <c r="FZ913" s="57" t="str">
        <f t="shared" si="208"/>
        <v>N</v>
      </c>
    </row>
    <row r="914" spans="2:182" s="18" customFormat="1" ht="10.5" x14ac:dyDescent="0.55000000000000004">
      <c r="B914" s="56" t="s">
        <v>186</v>
      </c>
      <c r="C914" s="57">
        <v>24</v>
      </c>
      <c r="D914" s="57">
        <f t="shared" si="207"/>
        <v>909</v>
      </c>
      <c r="E914" s="57">
        <v>18544</v>
      </c>
      <c r="F914" s="57"/>
      <c r="H914" s="57" t="s">
        <v>198</v>
      </c>
      <c r="I914" s="57" t="s">
        <v>236</v>
      </c>
      <c r="J914" s="57" t="s">
        <v>241</v>
      </c>
      <c r="K914" s="57" t="s">
        <v>238</v>
      </c>
      <c r="L914" s="57" t="s">
        <v>216</v>
      </c>
      <c r="M914" s="58">
        <v>39472</v>
      </c>
      <c r="N914" s="59" t="s">
        <v>218</v>
      </c>
      <c r="O914" s="57"/>
      <c r="P914" s="57"/>
      <c r="Q914" s="57" t="s">
        <v>192</v>
      </c>
      <c r="S914" s="57" t="str">
        <f>IF('[1]Données questionnaire'!W835="","",'[1]Données questionnaire'!W835)</f>
        <v>X</v>
      </c>
      <c r="T914" s="57" t="str">
        <f>IF('[1]Données questionnaire'!X835="","",'[1]Données questionnaire'!X835)</f>
        <v/>
      </c>
      <c r="U914" s="57" t="str">
        <f>IF('[1]Données questionnaire'!Y835="","",'[1]Données questionnaire'!Y835)</f>
        <v/>
      </c>
      <c r="V914" s="57" t="str">
        <f>IF('[1]Données questionnaire'!Z835="","",'[1]Données questionnaire'!Z835)</f>
        <v/>
      </c>
      <c r="W914" s="57" t="str">
        <f>IF('[1]Données questionnaire'!AA835="","",'[1]Données questionnaire'!AA835)</f>
        <v/>
      </c>
      <c r="X914" s="57" t="str">
        <f>IF('[1]Données questionnaire'!AB835="","",'[1]Données questionnaire'!AB835)</f>
        <v/>
      </c>
      <c r="Y914" s="57" t="str">
        <f>IF('[1]Données questionnaire'!AC835="","",'[1]Données questionnaire'!AC835)</f>
        <v>X</v>
      </c>
      <c r="Z914" s="57" t="str">
        <f>IF('[1]Données questionnaire'!AD835="","",'[1]Données questionnaire'!AD835)</f>
        <v/>
      </c>
      <c r="AA914" s="57" t="str">
        <f>IF('[1]Données questionnaire'!AE835="","",'[1]Données questionnaire'!AE835)</f>
        <v/>
      </c>
      <c r="AB914" s="57" t="str">
        <f>IF('[1]Données questionnaire'!AF835="","",'[1]Données questionnaire'!AF835)</f>
        <v/>
      </c>
      <c r="AC914" s="57">
        <f>IF('[1]Données questionnaire'!AG835="","",'[1]Données questionnaire'!AG835)</f>
        <v>47</v>
      </c>
      <c r="AE914" s="57"/>
      <c r="AF914" s="57"/>
      <c r="AG914" s="60"/>
      <c r="AH914" s="57"/>
      <c r="AI914" s="57"/>
      <c r="AJ914" s="57"/>
      <c r="AK914" s="57"/>
      <c r="AL914" s="57"/>
      <c r="AM914" s="57"/>
      <c r="AN914" s="57"/>
      <c r="AO914" s="57"/>
      <c r="AP914" s="57"/>
      <c r="AQ914" s="57"/>
      <c r="AR914" s="57"/>
      <c r="AS914" s="57"/>
      <c r="AT914" s="57"/>
      <c r="AU914" s="57"/>
      <c r="AV914" s="57"/>
      <c r="AW914" s="57"/>
      <c r="AX914" s="57"/>
      <c r="AY914" s="57"/>
      <c r="AZ914" s="57"/>
      <c r="BB914" s="57" t="s">
        <v>192</v>
      </c>
      <c r="BC914" s="57"/>
      <c r="BD914" s="57" t="s">
        <v>193</v>
      </c>
      <c r="BE914" s="60">
        <v>0</v>
      </c>
      <c r="BF914" s="61" t="str">
        <f t="shared" si="195"/>
        <v/>
      </c>
      <c r="BG914" s="57" t="s">
        <v>193</v>
      </c>
      <c r="BH914" s="57"/>
      <c r="BI914" s="57" t="s">
        <v>193</v>
      </c>
      <c r="BJ914" s="57" t="s">
        <v>193</v>
      </c>
      <c r="BK914" s="57" t="s">
        <v>193</v>
      </c>
      <c r="BL914" s="57" t="s">
        <v>193</v>
      </c>
      <c r="BM914" s="57" t="s">
        <v>193</v>
      </c>
      <c r="BN914" s="57" t="s">
        <v>193</v>
      </c>
      <c r="BO914" s="57" t="s">
        <v>193</v>
      </c>
      <c r="BP914" s="57" t="s">
        <v>193</v>
      </c>
      <c r="BQ914" s="57" t="s">
        <v>193</v>
      </c>
      <c r="BR914" s="57" t="str">
        <f t="shared" si="196"/>
        <v>N</v>
      </c>
      <c r="BS914" s="57" t="s">
        <v>193</v>
      </c>
      <c r="BT914" s="57" t="s">
        <v>193</v>
      </c>
      <c r="BU914" s="57" t="s">
        <v>193</v>
      </c>
      <c r="BV914" s="57" t="s">
        <v>193</v>
      </c>
      <c r="BW914" s="57" t="s">
        <v>193</v>
      </c>
      <c r="BX914" s="57" t="str">
        <f t="shared" si="197"/>
        <v>N</v>
      </c>
      <c r="BY914" s="57" t="s">
        <v>193</v>
      </c>
      <c r="BZ914" s="57" t="s">
        <v>193</v>
      </c>
      <c r="CA914" s="57" t="s">
        <v>193</v>
      </c>
      <c r="CB914" s="57" t="s">
        <v>193</v>
      </c>
      <c r="CC914" s="57" t="s">
        <v>193</v>
      </c>
      <c r="CD914" s="57" t="s">
        <v>193</v>
      </c>
      <c r="CE914" s="57" t="s">
        <v>193</v>
      </c>
      <c r="CF914" s="57" t="s">
        <v>193</v>
      </c>
      <c r="CG914" s="57" t="s">
        <v>193</v>
      </c>
      <c r="CH914" s="57" t="s">
        <v>193</v>
      </c>
      <c r="CI914" s="57" t="s">
        <v>193</v>
      </c>
      <c r="CJ914" s="57" t="s">
        <v>193</v>
      </c>
      <c r="CK914" s="57" t="s">
        <v>193</v>
      </c>
      <c r="CL914" s="57" t="s">
        <v>193</v>
      </c>
      <c r="CM914" s="57" t="s">
        <v>193</v>
      </c>
      <c r="CN914" s="57" t="s">
        <v>193</v>
      </c>
      <c r="CO914" s="57" t="s">
        <v>193</v>
      </c>
      <c r="CP914" s="57" t="s">
        <v>193</v>
      </c>
      <c r="CQ914" s="57" t="s">
        <v>193</v>
      </c>
      <c r="CR914" s="57" t="s">
        <v>193</v>
      </c>
      <c r="CS914" s="57" t="str">
        <f t="shared" si="198"/>
        <v>N</v>
      </c>
      <c r="CT914" s="57" t="str">
        <f t="shared" si="199"/>
        <v>N</v>
      </c>
      <c r="CU914" s="62" t="s">
        <v>194</v>
      </c>
      <c r="CV914" s="57" t="s">
        <v>193</v>
      </c>
      <c r="CW914" s="57" t="s">
        <v>193</v>
      </c>
      <c r="CX914" s="57" t="s">
        <v>193</v>
      </c>
      <c r="CY914" s="57" t="s">
        <v>193</v>
      </c>
      <c r="CZ914" s="57" t="str">
        <f t="shared" si="200"/>
        <v>N</v>
      </c>
      <c r="DA914" s="57" t="s">
        <v>193</v>
      </c>
      <c r="DB914" s="57" t="s">
        <v>193</v>
      </c>
      <c r="DC914" s="57" t="s">
        <v>193</v>
      </c>
      <c r="DD914" s="57" t="str">
        <f t="shared" si="201"/>
        <v>N</v>
      </c>
      <c r="DE914" s="57" t="s">
        <v>193</v>
      </c>
      <c r="DF914" s="57" t="s">
        <v>193</v>
      </c>
      <c r="DG914" s="57" t="str">
        <f t="shared" si="202"/>
        <v>N</v>
      </c>
      <c r="DH914" s="57" t="s">
        <v>193</v>
      </c>
      <c r="DI914" s="57" t="s">
        <v>193</v>
      </c>
      <c r="DJ914" s="57" t="s">
        <v>193</v>
      </c>
      <c r="DK914" s="57" t="s">
        <v>193</v>
      </c>
      <c r="DL914" s="57" t="s">
        <v>193</v>
      </c>
      <c r="DM914" s="57" t="s">
        <v>193</v>
      </c>
      <c r="DN914" s="57" t="s">
        <v>193</v>
      </c>
      <c r="DO914" s="57" t="s">
        <v>193</v>
      </c>
      <c r="DP914" s="57" t="s">
        <v>193</v>
      </c>
      <c r="DQ914" s="57" t="s">
        <v>193</v>
      </c>
      <c r="DR914" s="57" t="s">
        <v>193</v>
      </c>
      <c r="DS914" s="57" t="s">
        <v>193</v>
      </c>
      <c r="DT914" s="57" t="s">
        <v>193</v>
      </c>
      <c r="DU914" s="57" t="str">
        <f t="shared" si="203"/>
        <v>N</v>
      </c>
      <c r="DV914" s="57" t="str">
        <f t="shared" si="204"/>
        <v>N</v>
      </c>
      <c r="DW914" s="57" t="s">
        <v>193</v>
      </c>
      <c r="DX914" s="57" t="s">
        <v>193</v>
      </c>
      <c r="DY914" s="57" t="s">
        <v>193</v>
      </c>
      <c r="DZ914" s="57" t="s">
        <v>193</v>
      </c>
      <c r="EA914" s="57" t="s">
        <v>193</v>
      </c>
      <c r="EB914" s="57" t="s">
        <v>193</v>
      </c>
      <c r="EC914" s="57" t="s">
        <v>193</v>
      </c>
      <c r="ED914" s="57" t="s">
        <v>193</v>
      </c>
      <c r="EE914" s="57" t="s">
        <v>193</v>
      </c>
      <c r="EF914" s="57" t="s">
        <v>193</v>
      </c>
      <c r="EG914" s="57" t="s">
        <v>193</v>
      </c>
      <c r="EH914" s="57" t="s">
        <v>193</v>
      </c>
      <c r="EI914" s="57" t="s">
        <v>193</v>
      </c>
      <c r="EJ914" s="57" t="s">
        <v>193</v>
      </c>
      <c r="EK914" s="57" t="s">
        <v>193</v>
      </c>
      <c r="EL914" s="57" t="s">
        <v>193</v>
      </c>
      <c r="EM914" s="57" t="s">
        <v>193</v>
      </c>
      <c r="EN914" s="57" t="s">
        <v>193</v>
      </c>
      <c r="EO914" s="57" t="s">
        <v>193</v>
      </c>
      <c r="EP914" s="57" t="s">
        <v>193</v>
      </c>
      <c r="EQ914" s="57" t="s">
        <v>193</v>
      </c>
      <c r="ER914" s="57" t="str">
        <f t="shared" si="205"/>
        <v>N</v>
      </c>
      <c r="ES914" s="57" t="s">
        <v>193</v>
      </c>
      <c r="ET914" s="57" t="s">
        <v>193</v>
      </c>
      <c r="EU914" s="57" t="s">
        <v>193</v>
      </c>
      <c r="EV914" s="57" t="s">
        <v>193</v>
      </c>
      <c r="EW914" s="57" t="s">
        <v>193</v>
      </c>
      <c r="EX914" s="57" t="s">
        <v>193</v>
      </c>
      <c r="EY914" s="57" t="s">
        <v>193</v>
      </c>
      <c r="EZ914" s="57" t="s">
        <v>193</v>
      </c>
      <c r="FA914" s="57" t="s">
        <v>193</v>
      </c>
      <c r="FB914" s="57" t="s">
        <v>193</v>
      </c>
      <c r="FC914" s="57" t="s">
        <v>193</v>
      </c>
      <c r="FD914" s="57" t="s">
        <v>193</v>
      </c>
      <c r="FE914" s="57" t="s">
        <v>193</v>
      </c>
      <c r="FF914" s="57" t="s">
        <v>193</v>
      </c>
      <c r="FG914" s="57" t="s">
        <v>193</v>
      </c>
      <c r="FH914" s="57" t="s">
        <v>193</v>
      </c>
      <c r="FI914" s="57" t="s">
        <v>193</v>
      </c>
      <c r="FJ914" s="57" t="s">
        <v>193</v>
      </c>
      <c r="FK914" s="57" t="s">
        <v>193</v>
      </c>
      <c r="FL914" s="57" t="s">
        <v>193</v>
      </c>
      <c r="FM914" s="57" t="s">
        <v>193</v>
      </c>
      <c r="FN914" s="57" t="str">
        <f t="shared" si="206"/>
        <v>N</v>
      </c>
      <c r="FO914" s="57" t="s">
        <v>193</v>
      </c>
      <c r="FP914" s="57" t="s">
        <v>193</v>
      </c>
      <c r="FQ914" s="57" t="s">
        <v>193</v>
      </c>
      <c r="FR914" s="57" t="s">
        <v>193</v>
      </c>
      <c r="FS914" s="57" t="s">
        <v>193</v>
      </c>
      <c r="FT914" s="57" t="s">
        <v>193</v>
      </c>
      <c r="FU914" s="57" t="s">
        <v>193</v>
      </c>
      <c r="FV914" s="57" t="s">
        <v>193</v>
      </c>
      <c r="FW914" s="57" t="s">
        <v>193</v>
      </c>
      <c r="FX914" s="57" t="s">
        <v>193</v>
      </c>
      <c r="FZ914" s="57" t="str">
        <f t="shared" si="208"/>
        <v>N</v>
      </c>
    </row>
    <row r="915" spans="2:182" s="18" customFormat="1" ht="10.5" x14ac:dyDescent="0.55000000000000004">
      <c r="B915" s="56" t="s">
        <v>186</v>
      </c>
      <c r="C915" s="57">
        <v>25</v>
      </c>
      <c r="D915" s="57">
        <f t="shared" si="207"/>
        <v>910</v>
      </c>
      <c r="E915" s="57">
        <v>18545</v>
      </c>
      <c r="F915" s="57"/>
      <c r="H915" s="57" t="s">
        <v>198</v>
      </c>
      <c r="I915" s="57" t="s">
        <v>236</v>
      </c>
      <c r="J915" s="57" t="s">
        <v>241</v>
      </c>
      <c r="K915" s="57" t="s">
        <v>238</v>
      </c>
      <c r="L915" s="57" t="s">
        <v>216</v>
      </c>
      <c r="M915" s="58">
        <v>39472</v>
      </c>
      <c r="N915" s="59" t="s">
        <v>218</v>
      </c>
      <c r="O915" s="57"/>
      <c r="P915" s="57"/>
      <c r="Q915" s="57" t="s">
        <v>192</v>
      </c>
      <c r="S915" s="57" t="str">
        <f>IF('[1]Données questionnaire'!W836="","",'[1]Données questionnaire'!W836)</f>
        <v>X</v>
      </c>
      <c r="T915" s="57" t="str">
        <f>IF('[1]Données questionnaire'!X836="","",'[1]Données questionnaire'!X836)</f>
        <v/>
      </c>
      <c r="U915" s="57" t="str">
        <f>IF('[1]Données questionnaire'!Y836="","",'[1]Données questionnaire'!Y836)</f>
        <v/>
      </c>
      <c r="V915" s="57" t="str">
        <f>IF('[1]Données questionnaire'!Z836="","",'[1]Données questionnaire'!Z836)</f>
        <v/>
      </c>
      <c r="W915" s="57" t="str">
        <f>IF('[1]Données questionnaire'!AA836="","",'[1]Données questionnaire'!AA836)</f>
        <v/>
      </c>
      <c r="X915" s="57" t="str">
        <f>IF('[1]Données questionnaire'!AB836="","",'[1]Données questionnaire'!AB836)</f>
        <v/>
      </c>
      <c r="Y915" s="57" t="str">
        <f>IF('[1]Données questionnaire'!AC836="","",'[1]Données questionnaire'!AC836)</f>
        <v/>
      </c>
      <c r="Z915" s="57" t="str">
        <f>IF('[1]Données questionnaire'!AD836="","",'[1]Données questionnaire'!AD836)</f>
        <v>X</v>
      </c>
      <c r="AA915" s="57" t="str">
        <f>IF('[1]Données questionnaire'!AE836="","",'[1]Données questionnaire'!AE836)</f>
        <v/>
      </c>
      <c r="AB915" s="57" t="str">
        <f>IF('[1]Données questionnaire'!AF836="","",'[1]Données questionnaire'!AF836)</f>
        <v/>
      </c>
      <c r="AC915" s="57">
        <f>IF('[1]Données questionnaire'!AG836="","",'[1]Données questionnaire'!AG836)</f>
        <v>34</v>
      </c>
      <c r="AE915" s="57"/>
      <c r="AF915" s="57"/>
      <c r="AG915" s="60"/>
      <c r="AH915" s="57"/>
      <c r="AI915" s="57"/>
      <c r="AJ915" s="57"/>
      <c r="AK915" s="57"/>
      <c r="AL915" s="57"/>
      <c r="AM915" s="57"/>
      <c r="AN915" s="57"/>
      <c r="AO915" s="57"/>
      <c r="AP915" s="57"/>
      <c r="AQ915" s="57"/>
      <c r="AR915" s="57"/>
      <c r="AS915" s="57"/>
      <c r="AT915" s="57"/>
      <c r="AU915" s="57"/>
      <c r="AV915" s="57"/>
      <c r="AW915" s="57"/>
      <c r="AX915" s="57"/>
      <c r="AY915" s="57"/>
      <c r="AZ915" s="57"/>
      <c r="BB915" s="57" t="s">
        <v>192</v>
      </c>
      <c r="BC915" s="57"/>
      <c r="BD915" s="57" t="s">
        <v>193</v>
      </c>
      <c r="BE915" s="60">
        <v>0</v>
      </c>
      <c r="BF915" s="61" t="str">
        <f t="shared" si="195"/>
        <v/>
      </c>
      <c r="BG915" s="57" t="s">
        <v>193</v>
      </c>
      <c r="BH915" s="57"/>
      <c r="BI915" s="57" t="s">
        <v>193</v>
      </c>
      <c r="BJ915" s="57" t="s">
        <v>193</v>
      </c>
      <c r="BK915" s="57" t="s">
        <v>193</v>
      </c>
      <c r="BL915" s="57" t="s">
        <v>193</v>
      </c>
      <c r="BM915" s="57" t="s">
        <v>193</v>
      </c>
      <c r="BN915" s="57" t="s">
        <v>193</v>
      </c>
      <c r="BO915" s="57" t="s">
        <v>193</v>
      </c>
      <c r="BP915" s="57" t="s">
        <v>193</v>
      </c>
      <c r="BQ915" s="57" t="s">
        <v>193</v>
      </c>
      <c r="BR915" s="57" t="str">
        <f t="shared" si="196"/>
        <v>N</v>
      </c>
      <c r="BS915" s="57" t="s">
        <v>193</v>
      </c>
      <c r="BT915" s="57" t="s">
        <v>193</v>
      </c>
      <c r="BU915" s="57" t="s">
        <v>193</v>
      </c>
      <c r="BV915" s="57" t="s">
        <v>193</v>
      </c>
      <c r="BW915" s="57" t="s">
        <v>193</v>
      </c>
      <c r="BX915" s="57" t="str">
        <f t="shared" si="197"/>
        <v>N</v>
      </c>
      <c r="BY915" s="57" t="s">
        <v>193</v>
      </c>
      <c r="BZ915" s="57" t="s">
        <v>193</v>
      </c>
      <c r="CA915" s="57" t="s">
        <v>193</v>
      </c>
      <c r="CB915" s="57" t="s">
        <v>193</v>
      </c>
      <c r="CC915" s="57" t="s">
        <v>193</v>
      </c>
      <c r="CD915" s="57" t="s">
        <v>193</v>
      </c>
      <c r="CE915" s="57" t="s">
        <v>193</v>
      </c>
      <c r="CF915" s="57" t="s">
        <v>193</v>
      </c>
      <c r="CG915" s="57" t="s">
        <v>193</v>
      </c>
      <c r="CH915" s="57" t="s">
        <v>193</v>
      </c>
      <c r="CI915" s="57" t="s">
        <v>193</v>
      </c>
      <c r="CJ915" s="57" t="s">
        <v>193</v>
      </c>
      <c r="CK915" s="57" t="s">
        <v>193</v>
      </c>
      <c r="CL915" s="57" t="s">
        <v>193</v>
      </c>
      <c r="CM915" s="57" t="s">
        <v>193</v>
      </c>
      <c r="CN915" s="57" t="s">
        <v>193</v>
      </c>
      <c r="CO915" s="57" t="s">
        <v>193</v>
      </c>
      <c r="CP915" s="57" t="s">
        <v>193</v>
      </c>
      <c r="CQ915" s="57" t="s">
        <v>193</v>
      </c>
      <c r="CR915" s="57" t="s">
        <v>193</v>
      </c>
      <c r="CS915" s="57" t="str">
        <f t="shared" si="198"/>
        <v>N</v>
      </c>
      <c r="CT915" s="57" t="str">
        <f t="shared" si="199"/>
        <v>N</v>
      </c>
      <c r="CU915" s="57" t="s">
        <v>193</v>
      </c>
      <c r="CV915" s="57" t="s">
        <v>193</v>
      </c>
      <c r="CW915" s="57" t="s">
        <v>193</v>
      </c>
      <c r="CX915" s="57" t="s">
        <v>193</v>
      </c>
      <c r="CY915" s="57" t="s">
        <v>193</v>
      </c>
      <c r="CZ915" s="57" t="str">
        <f t="shared" si="200"/>
        <v>N</v>
      </c>
      <c r="DA915" s="57" t="s">
        <v>193</v>
      </c>
      <c r="DB915" s="57" t="s">
        <v>193</v>
      </c>
      <c r="DC915" s="57" t="s">
        <v>193</v>
      </c>
      <c r="DD915" s="57" t="str">
        <f t="shared" si="201"/>
        <v>N</v>
      </c>
      <c r="DE915" s="57" t="s">
        <v>193</v>
      </c>
      <c r="DF915" s="57" t="s">
        <v>193</v>
      </c>
      <c r="DG915" s="57" t="str">
        <f t="shared" si="202"/>
        <v>N</v>
      </c>
      <c r="DH915" s="57" t="s">
        <v>193</v>
      </c>
      <c r="DI915" s="57" t="s">
        <v>193</v>
      </c>
      <c r="DJ915" s="57" t="s">
        <v>193</v>
      </c>
      <c r="DK915" s="57" t="s">
        <v>193</v>
      </c>
      <c r="DL915" s="57" t="s">
        <v>193</v>
      </c>
      <c r="DM915" s="57" t="s">
        <v>193</v>
      </c>
      <c r="DN915" s="57" t="s">
        <v>193</v>
      </c>
      <c r="DO915" s="57" t="s">
        <v>193</v>
      </c>
      <c r="DP915" s="57" t="s">
        <v>193</v>
      </c>
      <c r="DQ915" s="57" t="s">
        <v>193</v>
      </c>
      <c r="DR915" s="57" t="s">
        <v>193</v>
      </c>
      <c r="DS915" s="57" t="s">
        <v>193</v>
      </c>
      <c r="DT915" s="57" t="s">
        <v>193</v>
      </c>
      <c r="DU915" s="57" t="str">
        <f t="shared" si="203"/>
        <v>N</v>
      </c>
      <c r="DV915" s="57" t="str">
        <f t="shared" si="204"/>
        <v>N</v>
      </c>
      <c r="DW915" s="57" t="s">
        <v>193</v>
      </c>
      <c r="DX915" s="57" t="s">
        <v>193</v>
      </c>
      <c r="DY915" s="57" t="s">
        <v>193</v>
      </c>
      <c r="DZ915" s="57" t="s">
        <v>193</v>
      </c>
      <c r="EA915" s="57" t="s">
        <v>193</v>
      </c>
      <c r="EB915" s="57" t="s">
        <v>193</v>
      </c>
      <c r="EC915" s="57" t="s">
        <v>193</v>
      </c>
      <c r="ED915" s="57" t="s">
        <v>193</v>
      </c>
      <c r="EE915" s="57" t="s">
        <v>193</v>
      </c>
      <c r="EF915" s="57" t="s">
        <v>193</v>
      </c>
      <c r="EG915" s="57" t="s">
        <v>193</v>
      </c>
      <c r="EH915" s="57" t="s">
        <v>193</v>
      </c>
      <c r="EI915" s="57" t="s">
        <v>193</v>
      </c>
      <c r="EJ915" s="57" t="s">
        <v>193</v>
      </c>
      <c r="EK915" s="57" t="s">
        <v>193</v>
      </c>
      <c r="EL915" s="57" t="s">
        <v>193</v>
      </c>
      <c r="EM915" s="57" t="s">
        <v>193</v>
      </c>
      <c r="EN915" s="57" t="s">
        <v>193</v>
      </c>
      <c r="EO915" s="57" t="s">
        <v>193</v>
      </c>
      <c r="EP915" s="57" t="s">
        <v>193</v>
      </c>
      <c r="EQ915" s="57" t="s">
        <v>193</v>
      </c>
      <c r="ER915" s="57" t="str">
        <f t="shared" si="205"/>
        <v>N</v>
      </c>
      <c r="ES915" s="57" t="s">
        <v>193</v>
      </c>
      <c r="ET915" s="57" t="s">
        <v>193</v>
      </c>
      <c r="EU915" s="57" t="s">
        <v>193</v>
      </c>
      <c r="EV915" s="57" t="s">
        <v>193</v>
      </c>
      <c r="EW915" s="57" t="s">
        <v>193</v>
      </c>
      <c r="EX915" s="57" t="s">
        <v>193</v>
      </c>
      <c r="EY915" s="57" t="s">
        <v>193</v>
      </c>
      <c r="EZ915" s="57" t="s">
        <v>193</v>
      </c>
      <c r="FA915" s="57" t="s">
        <v>193</v>
      </c>
      <c r="FB915" s="57" t="s">
        <v>193</v>
      </c>
      <c r="FC915" s="57" t="s">
        <v>193</v>
      </c>
      <c r="FD915" s="57" t="s">
        <v>193</v>
      </c>
      <c r="FE915" s="57" t="s">
        <v>193</v>
      </c>
      <c r="FF915" s="57" t="s">
        <v>193</v>
      </c>
      <c r="FG915" s="57" t="s">
        <v>193</v>
      </c>
      <c r="FH915" s="57" t="s">
        <v>193</v>
      </c>
      <c r="FI915" s="57" t="s">
        <v>193</v>
      </c>
      <c r="FJ915" s="57" t="s">
        <v>193</v>
      </c>
      <c r="FK915" s="57" t="s">
        <v>193</v>
      </c>
      <c r="FL915" s="57" t="s">
        <v>193</v>
      </c>
      <c r="FM915" s="57" t="s">
        <v>193</v>
      </c>
      <c r="FN915" s="57" t="str">
        <f t="shared" si="206"/>
        <v>N</v>
      </c>
      <c r="FO915" s="57" t="s">
        <v>193</v>
      </c>
      <c r="FP915" s="57" t="s">
        <v>193</v>
      </c>
      <c r="FQ915" s="57" t="s">
        <v>193</v>
      </c>
      <c r="FR915" s="57" t="s">
        <v>193</v>
      </c>
      <c r="FS915" s="57" t="s">
        <v>193</v>
      </c>
      <c r="FT915" s="57" t="s">
        <v>193</v>
      </c>
      <c r="FU915" s="57" t="s">
        <v>193</v>
      </c>
      <c r="FV915" s="57" t="s">
        <v>193</v>
      </c>
      <c r="FW915" s="57" t="s">
        <v>193</v>
      </c>
      <c r="FX915" s="57" t="s">
        <v>193</v>
      </c>
      <c r="FZ915" s="57" t="str">
        <f t="shared" si="208"/>
        <v>N</v>
      </c>
    </row>
    <row r="916" spans="2:182" s="18" customFormat="1" ht="10.5" x14ac:dyDescent="0.55000000000000004">
      <c r="B916" s="56" t="s">
        <v>186</v>
      </c>
      <c r="C916" s="57">
        <v>26</v>
      </c>
      <c r="D916" s="57">
        <f t="shared" si="207"/>
        <v>911</v>
      </c>
      <c r="E916" s="57">
        <v>18546</v>
      </c>
      <c r="F916" s="57"/>
      <c r="H916" s="57" t="s">
        <v>198</v>
      </c>
      <c r="I916" s="57" t="s">
        <v>236</v>
      </c>
      <c r="J916" s="57" t="s">
        <v>241</v>
      </c>
      <c r="K916" s="57" t="s">
        <v>238</v>
      </c>
      <c r="L916" s="57" t="s">
        <v>216</v>
      </c>
      <c r="M916" s="58">
        <v>39472</v>
      </c>
      <c r="N916" s="59" t="s">
        <v>218</v>
      </c>
      <c r="O916" s="57"/>
      <c r="P916" s="57"/>
      <c r="Q916" s="57" t="s">
        <v>192</v>
      </c>
      <c r="S916" s="57" t="str">
        <f>IF('[1]Données questionnaire'!W837="","",'[1]Données questionnaire'!W837)</f>
        <v>X</v>
      </c>
      <c r="T916" s="57" t="str">
        <f>IF('[1]Données questionnaire'!X837="","",'[1]Données questionnaire'!X837)</f>
        <v/>
      </c>
      <c r="U916" s="57" t="str">
        <f>IF('[1]Données questionnaire'!Y837="","",'[1]Données questionnaire'!Y837)</f>
        <v/>
      </c>
      <c r="V916" s="57" t="str">
        <f>IF('[1]Données questionnaire'!Z837="","",'[1]Données questionnaire'!Z837)</f>
        <v/>
      </c>
      <c r="W916" s="57" t="str">
        <f>IF('[1]Données questionnaire'!AA837="","",'[1]Données questionnaire'!AA837)</f>
        <v/>
      </c>
      <c r="X916" s="57" t="str">
        <f>IF('[1]Données questionnaire'!AB837="","",'[1]Données questionnaire'!AB837)</f>
        <v/>
      </c>
      <c r="Y916" s="57" t="str">
        <f>IF('[1]Données questionnaire'!AC837="","",'[1]Données questionnaire'!AC837)</f>
        <v/>
      </c>
      <c r="Z916" s="57" t="str">
        <f>IF('[1]Données questionnaire'!AD837="","",'[1]Données questionnaire'!AD837)</f>
        <v>X</v>
      </c>
      <c r="AA916" s="57" t="str">
        <f>IF('[1]Données questionnaire'!AE837="","",'[1]Données questionnaire'!AE837)</f>
        <v/>
      </c>
      <c r="AB916" s="57" t="str">
        <f>IF('[1]Données questionnaire'!AF837="","",'[1]Données questionnaire'!AF837)</f>
        <v/>
      </c>
      <c r="AC916" s="57">
        <f>IF('[1]Données questionnaire'!AG837="","",'[1]Données questionnaire'!AG837)</f>
        <v>31</v>
      </c>
      <c r="AE916" s="57"/>
      <c r="AF916" s="57"/>
      <c r="AG916" s="60"/>
      <c r="AH916" s="57"/>
      <c r="AI916" s="57"/>
      <c r="AJ916" s="57"/>
      <c r="AK916" s="57"/>
      <c r="AL916" s="57"/>
      <c r="AM916" s="57"/>
      <c r="AN916" s="57"/>
      <c r="AO916" s="57"/>
      <c r="AP916" s="57"/>
      <c r="AQ916" s="57"/>
      <c r="AR916" s="57"/>
      <c r="AS916" s="57"/>
      <c r="AT916" s="57"/>
      <c r="AU916" s="57"/>
      <c r="AV916" s="57"/>
      <c r="AW916" s="57"/>
      <c r="AX916" s="57"/>
      <c r="AY916" s="57"/>
      <c r="AZ916" s="57"/>
      <c r="BB916" s="57" t="s">
        <v>192</v>
      </c>
      <c r="BC916" s="57"/>
      <c r="BD916" s="57" t="s">
        <v>193</v>
      </c>
      <c r="BE916" s="60">
        <v>0</v>
      </c>
      <c r="BF916" s="61" t="str">
        <f t="shared" si="195"/>
        <v/>
      </c>
      <c r="BG916" s="57" t="s">
        <v>193</v>
      </c>
      <c r="BH916" s="57"/>
      <c r="BI916" s="57" t="s">
        <v>193</v>
      </c>
      <c r="BJ916" s="57" t="s">
        <v>193</v>
      </c>
      <c r="BK916" s="57" t="s">
        <v>193</v>
      </c>
      <c r="BL916" s="57" t="s">
        <v>193</v>
      </c>
      <c r="BM916" s="57" t="s">
        <v>193</v>
      </c>
      <c r="BN916" s="57" t="s">
        <v>193</v>
      </c>
      <c r="BO916" s="57" t="s">
        <v>193</v>
      </c>
      <c r="BP916" s="57" t="s">
        <v>193</v>
      </c>
      <c r="BQ916" s="57" t="s">
        <v>193</v>
      </c>
      <c r="BR916" s="57" t="str">
        <f t="shared" si="196"/>
        <v>N</v>
      </c>
      <c r="BS916" s="57" t="s">
        <v>193</v>
      </c>
      <c r="BT916" s="57" t="s">
        <v>193</v>
      </c>
      <c r="BU916" s="57" t="s">
        <v>193</v>
      </c>
      <c r="BV916" s="57" t="s">
        <v>193</v>
      </c>
      <c r="BW916" s="57" t="s">
        <v>193</v>
      </c>
      <c r="BX916" s="57" t="str">
        <f t="shared" si="197"/>
        <v>N</v>
      </c>
      <c r="BY916" s="57" t="s">
        <v>193</v>
      </c>
      <c r="BZ916" s="57" t="s">
        <v>193</v>
      </c>
      <c r="CA916" s="57" t="s">
        <v>193</v>
      </c>
      <c r="CB916" s="57" t="s">
        <v>193</v>
      </c>
      <c r="CC916" s="57" t="s">
        <v>193</v>
      </c>
      <c r="CD916" s="57" t="s">
        <v>193</v>
      </c>
      <c r="CE916" s="57" t="s">
        <v>193</v>
      </c>
      <c r="CF916" s="57" t="s">
        <v>193</v>
      </c>
      <c r="CG916" s="57" t="s">
        <v>193</v>
      </c>
      <c r="CH916" s="57" t="s">
        <v>193</v>
      </c>
      <c r="CI916" s="57" t="s">
        <v>193</v>
      </c>
      <c r="CJ916" s="57" t="s">
        <v>193</v>
      </c>
      <c r="CK916" s="57" t="s">
        <v>193</v>
      </c>
      <c r="CL916" s="57" t="s">
        <v>193</v>
      </c>
      <c r="CM916" s="57" t="s">
        <v>193</v>
      </c>
      <c r="CN916" s="57" t="s">
        <v>193</v>
      </c>
      <c r="CO916" s="57" t="s">
        <v>193</v>
      </c>
      <c r="CP916" s="57" t="s">
        <v>193</v>
      </c>
      <c r="CQ916" s="57" t="s">
        <v>193</v>
      </c>
      <c r="CR916" s="57" t="s">
        <v>193</v>
      </c>
      <c r="CS916" s="57" t="str">
        <f t="shared" si="198"/>
        <v>N</v>
      </c>
      <c r="CT916" s="57" t="str">
        <f t="shared" si="199"/>
        <v>N</v>
      </c>
      <c r="CU916" s="57" t="s">
        <v>193</v>
      </c>
      <c r="CV916" s="57" t="s">
        <v>193</v>
      </c>
      <c r="CW916" s="57" t="s">
        <v>193</v>
      </c>
      <c r="CX916" s="57" t="s">
        <v>193</v>
      </c>
      <c r="CY916" s="57" t="s">
        <v>193</v>
      </c>
      <c r="CZ916" s="57" t="str">
        <f t="shared" si="200"/>
        <v>N</v>
      </c>
      <c r="DA916" s="57" t="s">
        <v>193</v>
      </c>
      <c r="DB916" s="57" t="s">
        <v>193</v>
      </c>
      <c r="DC916" s="57" t="s">
        <v>193</v>
      </c>
      <c r="DD916" s="57" t="str">
        <f t="shared" si="201"/>
        <v>N</v>
      </c>
      <c r="DE916" s="57" t="s">
        <v>193</v>
      </c>
      <c r="DF916" s="57" t="s">
        <v>193</v>
      </c>
      <c r="DG916" s="57" t="str">
        <f t="shared" si="202"/>
        <v>N</v>
      </c>
      <c r="DH916" s="57" t="s">
        <v>193</v>
      </c>
      <c r="DI916" s="57" t="s">
        <v>193</v>
      </c>
      <c r="DJ916" s="57" t="s">
        <v>193</v>
      </c>
      <c r="DK916" s="57" t="s">
        <v>193</v>
      </c>
      <c r="DL916" s="57" t="s">
        <v>193</v>
      </c>
      <c r="DM916" s="57" t="s">
        <v>193</v>
      </c>
      <c r="DN916" s="57" t="s">
        <v>193</v>
      </c>
      <c r="DO916" s="57" t="s">
        <v>193</v>
      </c>
      <c r="DP916" s="57" t="s">
        <v>193</v>
      </c>
      <c r="DQ916" s="57" t="s">
        <v>193</v>
      </c>
      <c r="DR916" s="57" t="s">
        <v>193</v>
      </c>
      <c r="DS916" s="57" t="s">
        <v>193</v>
      </c>
      <c r="DT916" s="57" t="s">
        <v>193</v>
      </c>
      <c r="DU916" s="57" t="str">
        <f t="shared" si="203"/>
        <v>N</v>
      </c>
      <c r="DV916" s="57" t="str">
        <f t="shared" si="204"/>
        <v>N</v>
      </c>
      <c r="DW916" s="57" t="s">
        <v>193</v>
      </c>
      <c r="DX916" s="57" t="s">
        <v>193</v>
      </c>
      <c r="DY916" s="57" t="s">
        <v>193</v>
      </c>
      <c r="DZ916" s="57" t="s">
        <v>193</v>
      </c>
      <c r="EA916" s="57" t="s">
        <v>193</v>
      </c>
      <c r="EB916" s="57" t="s">
        <v>193</v>
      </c>
      <c r="EC916" s="57" t="s">
        <v>193</v>
      </c>
      <c r="ED916" s="57" t="s">
        <v>193</v>
      </c>
      <c r="EE916" s="57" t="s">
        <v>193</v>
      </c>
      <c r="EF916" s="57" t="s">
        <v>193</v>
      </c>
      <c r="EG916" s="57" t="s">
        <v>193</v>
      </c>
      <c r="EH916" s="57" t="s">
        <v>193</v>
      </c>
      <c r="EI916" s="57" t="s">
        <v>193</v>
      </c>
      <c r="EJ916" s="57" t="s">
        <v>193</v>
      </c>
      <c r="EK916" s="57" t="s">
        <v>193</v>
      </c>
      <c r="EL916" s="57" t="s">
        <v>193</v>
      </c>
      <c r="EM916" s="57" t="s">
        <v>193</v>
      </c>
      <c r="EN916" s="57" t="s">
        <v>193</v>
      </c>
      <c r="EO916" s="57" t="s">
        <v>193</v>
      </c>
      <c r="EP916" s="57" t="s">
        <v>193</v>
      </c>
      <c r="EQ916" s="57" t="s">
        <v>193</v>
      </c>
      <c r="ER916" s="57" t="str">
        <f t="shared" si="205"/>
        <v>N</v>
      </c>
      <c r="ES916" s="57" t="s">
        <v>193</v>
      </c>
      <c r="ET916" s="57" t="s">
        <v>193</v>
      </c>
      <c r="EU916" s="57" t="s">
        <v>193</v>
      </c>
      <c r="EV916" s="57" t="s">
        <v>193</v>
      </c>
      <c r="EW916" s="57" t="s">
        <v>193</v>
      </c>
      <c r="EX916" s="57" t="s">
        <v>193</v>
      </c>
      <c r="EY916" s="57" t="s">
        <v>193</v>
      </c>
      <c r="EZ916" s="57" t="s">
        <v>193</v>
      </c>
      <c r="FA916" s="57" t="s">
        <v>193</v>
      </c>
      <c r="FB916" s="57" t="s">
        <v>193</v>
      </c>
      <c r="FC916" s="57" t="s">
        <v>193</v>
      </c>
      <c r="FD916" s="57" t="s">
        <v>193</v>
      </c>
      <c r="FE916" s="57" t="s">
        <v>193</v>
      </c>
      <c r="FF916" s="57" t="s">
        <v>193</v>
      </c>
      <c r="FG916" s="57" t="s">
        <v>193</v>
      </c>
      <c r="FH916" s="57" t="s">
        <v>193</v>
      </c>
      <c r="FI916" s="57" t="s">
        <v>193</v>
      </c>
      <c r="FJ916" s="57" t="s">
        <v>193</v>
      </c>
      <c r="FK916" s="57" t="s">
        <v>193</v>
      </c>
      <c r="FL916" s="57" t="s">
        <v>193</v>
      </c>
      <c r="FM916" s="57" t="s">
        <v>193</v>
      </c>
      <c r="FN916" s="57" t="str">
        <f t="shared" si="206"/>
        <v>N</v>
      </c>
      <c r="FO916" s="57" t="s">
        <v>193</v>
      </c>
      <c r="FP916" s="57" t="s">
        <v>193</v>
      </c>
      <c r="FQ916" s="57" t="s">
        <v>193</v>
      </c>
      <c r="FR916" s="57" t="s">
        <v>193</v>
      </c>
      <c r="FS916" s="57" t="s">
        <v>193</v>
      </c>
      <c r="FT916" s="57" t="s">
        <v>193</v>
      </c>
      <c r="FU916" s="57" t="s">
        <v>193</v>
      </c>
      <c r="FV916" s="57" t="s">
        <v>193</v>
      </c>
      <c r="FW916" s="57" t="s">
        <v>193</v>
      </c>
      <c r="FX916" s="57" t="s">
        <v>193</v>
      </c>
      <c r="FZ916" s="57" t="str">
        <f t="shared" si="208"/>
        <v>N</v>
      </c>
    </row>
    <row r="917" spans="2:182" s="18" customFormat="1" ht="10.5" x14ac:dyDescent="0.55000000000000004">
      <c r="B917" s="56" t="s">
        <v>186</v>
      </c>
      <c r="C917" s="57">
        <v>27</v>
      </c>
      <c r="D917" s="57">
        <f t="shared" si="207"/>
        <v>912</v>
      </c>
      <c r="E917" s="57">
        <v>18547</v>
      </c>
      <c r="F917" s="57"/>
      <c r="H917" s="57" t="s">
        <v>198</v>
      </c>
      <c r="I917" s="57" t="s">
        <v>236</v>
      </c>
      <c r="J917" s="57" t="s">
        <v>241</v>
      </c>
      <c r="K917" s="57" t="s">
        <v>238</v>
      </c>
      <c r="L917" s="57" t="s">
        <v>216</v>
      </c>
      <c r="M917" s="58">
        <v>39472</v>
      </c>
      <c r="N917" s="59" t="s">
        <v>218</v>
      </c>
      <c r="O917" s="57"/>
      <c r="P917" s="57"/>
      <c r="Q917" s="57" t="s">
        <v>192</v>
      </c>
      <c r="S917" s="57" t="str">
        <f>IF('[1]Données questionnaire'!W838="","",'[1]Données questionnaire'!W838)</f>
        <v>X</v>
      </c>
      <c r="T917" s="57" t="str">
        <f>IF('[1]Données questionnaire'!X838="","",'[1]Données questionnaire'!X838)</f>
        <v/>
      </c>
      <c r="U917" s="57" t="str">
        <f>IF('[1]Données questionnaire'!Y838="","",'[1]Données questionnaire'!Y838)</f>
        <v/>
      </c>
      <c r="V917" s="57" t="str">
        <f>IF('[1]Données questionnaire'!Z838="","",'[1]Données questionnaire'!Z838)</f>
        <v/>
      </c>
      <c r="W917" s="57" t="str">
        <f>IF('[1]Données questionnaire'!AA838="","",'[1]Données questionnaire'!AA838)</f>
        <v/>
      </c>
      <c r="X917" s="57" t="str">
        <f>IF('[1]Données questionnaire'!AB838="","",'[1]Données questionnaire'!AB838)</f>
        <v/>
      </c>
      <c r="Y917" s="57" t="str">
        <f>IF('[1]Données questionnaire'!AC838="","",'[1]Données questionnaire'!AC838)</f>
        <v>X</v>
      </c>
      <c r="Z917" s="57" t="str">
        <f>IF('[1]Données questionnaire'!AD838="","",'[1]Données questionnaire'!AD838)</f>
        <v/>
      </c>
      <c r="AA917" s="57" t="str">
        <f>IF('[1]Données questionnaire'!AE838="","",'[1]Données questionnaire'!AE838)</f>
        <v/>
      </c>
      <c r="AB917" s="57" t="str">
        <f>IF('[1]Données questionnaire'!AF838="","",'[1]Données questionnaire'!AF838)</f>
        <v/>
      </c>
      <c r="AC917" s="57">
        <f>IF('[1]Données questionnaire'!AG838="","",'[1]Données questionnaire'!AG838)</f>
        <v>56</v>
      </c>
      <c r="AE917" s="57"/>
      <c r="AF917" s="57"/>
      <c r="AG917" s="60"/>
      <c r="AH917" s="57"/>
      <c r="AI917" s="57"/>
      <c r="AJ917" s="57"/>
      <c r="AK917" s="57"/>
      <c r="AL917" s="57"/>
      <c r="AM917" s="57"/>
      <c r="AN917" s="57"/>
      <c r="AO917" s="57"/>
      <c r="AP917" s="57"/>
      <c r="AQ917" s="57"/>
      <c r="AR917" s="57"/>
      <c r="AS917" s="57"/>
      <c r="AT917" s="57"/>
      <c r="AU917" s="57"/>
      <c r="AV917" s="57"/>
      <c r="AW917" s="57"/>
      <c r="AX917" s="57"/>
      <c r="AY917" s="57"/>
      <c r="AZ917" s="57"/>
      <c r="BB917" s="57" t="s">
        <v>192</v>
      </c>
      <c r="BC917" s="57"/>
      <c r="BD917" s="57" t="s">
        <v>193</v>
      </c>
      <c r="BE917" s="60">
        <v>0</v>
      </c>
      <c r="BF917" s="61" t="str">
        <f t="shared" si="195"/>
        <v/>
      </c>
      <c r="BG917" s="57" t="s">
        <v>193</v>
      </c>
      <c r="BH917" s="57"/>
      <c r="BI917" s="57" t="s">
        <v>193</v>
      </c>
      <c r="BJ917" s="57" t="s">
        <v>193</v>
      </c>
      <c r="BK917" s="57" t="s">
        <v>193</v>
      </c>
      <c r="BL917" s="57" t="s">
        <v>193</v>
      </c>
      <c r="BM917" s="57" t="s">
        <v>193</v>
      </c>
      <c r="BN917" s="57" t="s">
        <v>193</v>
      </c>
      <c r="BO917" s="57" t="s">
        <v>193</v>
      </c>
      <c r="BP917" s="57" t="s">
        <v>193</v>
      </c>
      <c r="BQ917" s="57" t="s">
        <v>193</v>
      </c>
      <c r="BR917" s="57" t="str">
        <f t="shared" si="196"/>
        <v>N</v>
      </c>
      <c r="BS917" s="57" t="s">
        <v>193</v>
      </c>
      <c r="BT917" s="57" t="s">
        <v>193</v>
      </c>
      <c r="BU917" s="57" t="s">
        <v>193</v>
      </c>
      <c r="BV917" s="57" t="s">
        <v>193</v>
      </c>
      <c r="BW917" s="57" t="s">
        <v>193</v>
      </c>
      <c r="BX917" s="57" t="str">
        <f t="shared" si="197"/>
        <v>N</v>
      </c>
      <c r="BY917" s="57" t="s">
        <v>193</v>
      </c>
      <c r="BZ917" s="57" t="s">
        <v>193</v>
      </c>
      <c r="CA917" s="57" t="s">
        <v>193</v>
      </c>
      <c r="CB917" s="57" t="s">
        <v>193</v>
      </c>
      <c r="CC917" s="57" t="s">
        <v>193</v>
      </c>
      <c r="CD917" s="57" t="s">
        <v>193</v>
      </c>
      <c r="CE917" s="57" t="s">
        <v>193</v>
      </c>
      <c r="CF917" s="57" t="s">
        <v>193</v>
      </c>
      <c r="CG917" s="57" t="s">
        <v>193</v>
      </c>
      <c r="CH917" s="57" t="s">
        <v>193</v>
      </c>
      <c r="CI917" s="57" t="s">
        <v>193</v>
      </c>
      <c r="CJ917" s="57" t="s">
        <v>193</v>
      </c>
      <c r="CK917" s="57" t="s">
        <v>193</v>
      </c>
      <c r="CL917" s="57" t="s">
        <v>193</v>
      </c>
      <c r="CM917" s="57" t="s">
        <v>193</v>
      </c>
      <c r="CN917" s="57" t="s">
        <v>193</v>
      </c>
      <c r="CO917" s="57" t="s">
        <v>193</v>
      </c>
      <c r="CP917" s="57" t="s">
        <v>193</v>
      </c>
      <c r="CQ917" s="57" t="s">
        <v>193</v>
      </c>
      <c r="CR917" s="57" t="s">
        <v>193</v>
      </c>
      <c r="CS917" s="57" t="str">
        <f t="shared" si="198"/>
        <v>N</v>
      </c>
      <c r="CT917" s="57" t="str">
        <f t="shared" si="199"/>
        <v>N</v>
      </c>
      <c r="CU917" s="62" t="s">
        <v>194</v>
      </c>
      <c r="CV917" s="57" t="s">
        <v>193</v>
      </c>
      <c r="CW917" s="57" t="s">
        <v>193</v>
      </c>
      <c r="CX917" s="57" t="s">
        <v>193</v>
      </c>
      <c r="CY917" s="57" t="s">
        <v>193</v>
      </c>
      <c r="CZ917" s="57" t="str">
        <f t="shared" si="200"/>
        <v>N</v>
      </c>
      <c r="DA917" s="57" t="s">
        <v>193</v>
      </c>
      <c r="DB917" s="57" t="s">
        <v>193</v>
      </c>
      <c r="DC917" s="57" t="s">
        <v>193</v>
      </c>
      <c r="DD917" s="57" t="str">
        <f t="shared" si="201"/>
        <v>N</v>
      </c>
      <c r="DE917" s="57" t="s">
        <v>193</v>
      </c>
      <c r="DF917" s="57" t="s">
        <v>193</v>
      </c>
      <c r="DG917" s="57" t="str">
        <f t="shared" si="202"/>
        <v>N</v>
      </c>
      <c r="DH917" s="57" t="s">
        <v>193</v>
      </c>
      <c r="DI917" s="57" t="s">
        <v>193</v>
      </c>
      <c r="DJ917" s="57" t="s">
        <v>193</v>
      </c>
      <c r="DK917" s="57" t="s">
        <v>193</v>
      </c>
      <c r="DL917" s="57" t="s">
        <v>193</v>
      </c>
      <c r="DM917" s="57" t="s">
        <v>193</v>
      </c>
      <c r="DN917" s="57" t="s">
        <v>193</v>
      </c>
      <c r="DO917" s="57" t="s">
        <v>193</v>
      </c>
      <c r="DP917" s="57" t="s">
        <v>193</v>
      </c>
      <c r="DQ917" s="57" t="s">
        <v>193</v>
      </c>
      <c r="DR917" s="57" t="s">
        <v>193</v>
      </c>
      <c r="DS917" s="57" t="s">
        <v>193</v>
      </c>
      <c r="DT917" s="57" t="s">
        <v>193</v>
      </c>
      <c r="DU917" s="57" t="str">
        <f t="shared" si="203"/>
        <v>N</v>
      </c>
      <c r="DV917" s="57" t="str">
        <f t="shared" si="204"/>
        <v>N</v>
      </c>
      <c r="DW917" s="57" t="s">
        <v>193</v>
      </c>
      <c r="DX917" s="57" t="s">
        <v>193</v>
      </c>
      <c r="DY917" s="57" t="s">
        <v>193</v>
      </c>
      <c r="DZ917" s="57" t="s">
        <v>193</v>
      </c>
      <c r="EA917" s="57" t="s">
        <v>193</v>
      </c>
      <c r="EB917" s="57" t="s">
        <v>193</v>
      </c>
      <c r="EC917" s="57" t="s">
        <v>193</v>
      </c>
      <c r="ED917" s="57" t="s">
        <v>193</v>
      </c>
      <c r="EE917" s="57" t="s">
        <v>193</v>
      </c>
      <c r="EF917" s="57" t="s">
        <v>193</v>
      </c>
      <c r="EG917" s="57" t="s">
        <v>193</v>
      </c>
      <c r="EH917" s="57" t="s">
        <v>193</v>
      </c>
      <c r="EI917" s="57" t="s">
        <v>193</v>
      </c>
      <c r="EJ917" s="57" t="s">
        <v>193</v>
      </c>
      <c r="EK917" s="57" t="s">
        <v>193</v>
      </c>
      <c r="EL917" s="57" t="s">
        <v>193</v>
      </c>
      <c r="EM917" s="57" t="s">
        <v>193</v>
      </c>
      <c r="EN917" s="57" t="s">
        <v>193</v>
      </c>
      <c r="EO917" s="57" t="s">
        <v>193</v>
      </c>
      <c r="EP917" s="57" t="s">
        <v>193</v>
      </c>
      <c r="EQ917" s="57" t="s">
        <v>193</v>
      </c>
      <c r="ER917" s="57" t="str">
        <f t="shared" si="205"/>
        <v>N</v>
      </c>
      <c r="ES917" s="57" t="s">
        <v>193</v>
      </c>
      <c r="ET917" s="57" t="s">
        <v>193</v>
      </c>
      <c r="EU917" s="57" t="s">
        <v>193</v>
      </c>
      <c r="EV917" s="57" t="s">
        <v>193</v>
      </c>
      <c r="EW917" s="57" t="s">
        <v>193</v>
      </c>
      <c r="EX917" s="57" t="s">
        <v>193</v>
      </c>
      <c r="EY917" s="57" t="s">
        <v>193</v>
      </c>
      <c r="EZ917" s="57" t="s">
        <v>193</v>
      </c>
      <c r="FA917" s="57" t="s">
        <v>193</v>
      </c>
      <c r="FB917" s="57" t="s">
        <v>193</v>
      </c>
      <c r="FC917" s="57" t="s">
        <v>193</v>
      </c>
      <c r="FD917" s="57" t="s">
        <v>193</v>
      </c>
      <c r="FE917" s="57" t="s">
        <v>193</v>
      </c>
      <c r="FF917" s="57" t="s">
        <v>193</v>
      </c>
      <c r="FG917" s="57" t="s">
        <v>193</v>
      </c>
      <c r="FH917" s="57" t="s">
        <v>193</v>
      </c>
      <c r="FI917" s="57" t="s">
        <v>193</v>
      </c>
      <c r="FJ917" s="57" t="s">
        <v>193</v>
      </c>
      <c r="FK917" s="57" t="s">
        <v>193</v>
      </c>
      <c r="FL917" s="57" t="s">
        <v>193</v>
      </c>
      <c r="FM917" s="57" t="s">
        <v>193</v>
      </c>
      <c r="FN917" s="57" t="str">
        <f t="shared" si="206"/>
        <v>N</v>
      </c>
      <c r="FO917" s="57" t="s">
        <v>193</v>
      </c>
      <c r="FP917" s="57" t="s">
        <v>193</v>
      </c>
      <c r="FQ917" s="57" t="s">
        <v>193</v>
      </c>
      <c r="FR917" s="57" t="s">
        <v>193</v>
      </c>
      <c r="FS917" s="57" t="s">
        <v>193</v>
      </c>
      <c r="FT917" s="57" t="s">
        <v>193</v>
      </c>
      <c r="FU917" s="57" t="s">
        <v>193</v>
      </c>
      <c r="FV917" s="57" t="s">
        <v>193</v>
      </c>
      <c r="FW917" s="57" t="s">
        <v>193</v>
      </c>
      <c r="FX917" s="57" t="s">
        <v>193</v>
      </c>
      <c r="FZ917" s="57" t="str">
        <f t="shared" si="208"/>
        <v>N</v>
      </c>
    </row>
    <row r="918" spans="2:182" s="18" customFormat="1" ht="10.5" x14ac:dyDescent="0.55000000000000004">
      <c r="B918" s="56" t="s">
        <v>186</v>
      </c>
      <c r="C918" s="57">
        <v>28</v>
      </c>
      <c r="D918" s="57">
        <f t="shared" si="207"/>
        <v>913</v>
      </c>
      <c r="E918" s="57">
        <v>18570</v>
      </c>
      <c r="F918" s="57"/>
      <c r="H918" s="57" t="s">
        <v>198</v>
      </c>
      <c r="I918" s="57" t="s">
        <v>236</v>
      </c>
      <c r="J918" s="57" t="s">
        <v>241</v>
      </c>
      <c r="K918" s="57" t="s">
        <v>238</v>
      </c>
      <c r="L918" s="57" t="s">
        <v>216</v>
      </c>
      <c r="M918" s="58">
        <v>39472</v>
      </c>
      <c r="N918" s="59" t="s">
        <v>218</v>
      </c>
      <c r="O918" s="57"/>
      <c r="P918" s="57"/>
      <c r="Q918" s="57" t="s">
        <v>192</v>
      </c>
      <c r="S918" s="57" t="str">
        <f>IF('[1]Données questionnaire'!W839="","",'[1]Données questionnaire'!W839)</f>
        <v>X</v>
      </c>
      <c r="T918" s="57" t="str">
        <f>IF('[1]Données questionnaire'!X839="","",'[1]Données questionnaire'!X839)</f>
        <v/>
      </c>
      <c r="U918" s="57" t="str">
        <f>IF('[1]Données questionnaire'!Y839="","",'[1]Données questionnaire'!Y839)</f>
        <v/>
      </c>
      <c r="V918" s="57" t="str">
        <f>IF('[1]Données questionnaire'!Z839="","",'[1]Données questionnaire'!Z839)</f>
        <v/>
      </c>
      <c r="W918" s="57" t="str">
        <f>IF('[1]Données questionnaire'!AA839="","",'[1]Données questionnaire'!AA839)</f>
        <v/>
      </c>
      <c r="X918" s="57" t="str">
        <f>IF('[1]Données questionnaire'!AB839="","",'[1]Données questionnaire'!AB839)</f>
        <v/>
      </c>
      <c r="Y918" s="57" t="str">
        <f>IF('[1]Données questionnaire'!AC839="","",'[1]Données questionnaire'!AC839)</f>
        <v/>
      </c>
      <c r="Z918" s="57" t="str">
        <f>IF('[1]Données questionnaire'!AD839="","",'[1]Données questionnaire'!AD839)</f>
        <v>X</v>
      </c>
      <c r="AA918" s="57" t="str">
        <f>IF('[1]Données questionnaire'!AE839="","",'[1]Données questionnaire'!AE839)</f>
        <v/>
      </c>
      <c r="AB918" s="57" t="str">
        <f>IF('[1]Données questionnaire'!AF839="","",'[1]Données questionnaire'!AF839)</f>
        <v/>
      </c>
      <c r="AC918" s="57">
        <f>IF('[1]Données questionnaire'!AG839="","",'[1]Données questionnaire'!AG839)</f>
        <v>48</v>
      </c>
      <c r="AE918" s="57"/>
      <c r="AF918" s="57"/>
      <c r="AG918" s="60"/>
      <c r="AH918" s="57"/>
      <c r="AI918" s="57"/>
      <c r="AJ918" s="57"/>
      <c r="AK918" s="57"/>
      <c r="AL918" s="57"/>
      <c r="AM918" s="57"/>
      <c r="AN918" s="57"/>
      <c r="AO918" s="57"/>
      <c r="AP918" s="57"/>
      <c r="AQ918" s="57"/>
      <c r="AR918" s="57"/>
      <c r="AS918" s="57"/>
      <c r="AT918" s="57"/>
      <c r="AU918" s="57"/>
      <c r="AV918" s="57"/>
      <c r="AW918" s="57"/>
      <c r="AX918" s="57"/>
      <c r="AY918" s="57"/>
      <c r="AZ918" s="57"/>
      <c r="BB918" s="57" t="s">
        <v>192</v>
      </c>
      <c r="BC918" s="57"/>
      <c r="BD918" s="57" t="s">
        <v>193</v>
      </c>
      <c r="BE918" s="60">
        <v>0</v>
      </c>
      <c r="BF918" s="61" t="str">
        <f t="shared" si="195"/>
        <v/>
      </c>
      <c r="BG918" s="57" t="s">
        <v>193</v>
      </c>
      <c r="BH918" s="57"/>
      <c r="BI918" s="57" t="s">
        <v>193</v>
      </c>
      <c r="BJ918" s="57" t="s">
        <v>193</v>
      </c>
      <c r="BK918" s="57" t="s">
        <v>193</v>
      </c>
      <c r="BL918" s="57" t="s">
        <v>193</v>
      </c>
      <c r="BM918" s="57" t="s">
        <v>193</v>
      </c>
      <c r="BN918" s="57" t="s">
        <v>193</v>
      </c>
      <c r="BO918" s="57" t="s">
        <v>193</v>
      </c>
      <c r="BP918" s="57" t="s">
        <v>193</v>
      </c>
      <c r="BQ918" s="57" t="s">
        <v>193</v>
      </c>
      <c r="BR918" s="57" t="str">
        <f t="shared" si="196"/>
        <v>N</v>
      </c>
      <c r="BS918" s="57" t="s">
        <v>193</v>
      </c>
      <c r="BT918" s="57" t="s">
        <v>193</v>
      </c>
      <c r="BU918" s="57" t="s">
        <v>193</v>
      </c>
      <c r="BV918" s="57" t="s">
        <v>193</v>
      </c>
      <c r="BW918" s="57" t="s">
        <v>193</v>
      </c>
      <c r="BX918" s="57" t="str">
        <f t="shared" si="197"/>
        <v>N</v>
      </c>
      <c r="BY918" s="57" t="s">
        <v>193</v>
      </c>
      <c r="BZ918" s="57" t="s">
        <v>193</v>
      </c>
      <c r="CA918" s="57" t="s">
        <v>193</v>
      </c>
      <c r="CB918" s="57" t="s">
        <v>193</v>
      </c>
      <c r="CC918" s="57" t="s">
        <v>193</v>
      </c>
      <c r="CD918" s="57" t="s">
        <v>193</v>
      </c>
      <c r="CE918" s="57" t="s">
        <v>193</v>
      </c>
      <c r="CF918" s="57" t="s">
        <v>193</v>
      </c>
      <c r="CG918" s="57" t="s">
        <v>193</v>
      </c>
      <c r="CH918" s="57" t="s">
        <v>193</v>
      </c>
      <c r="CI918" s="57" t="s">
        <v>193</v>
      </c>
      <c r="CJ918" s="57" t="s">
        <v>193</v>
      </c>
      <c r="CK918" s="57" t="s">
        <v>193</v>
      </c>
      <c r="CL918" s="57" t="s">
        <v>193</v>
      </c>
      <c r="CM918" s="57" t="s">
        <v>193</v>
      </c>
      <c r="CN918" s="57" t="s">
        <v>193</v>
      </c>
      <c r="CO918" s="57" t="s">
        <v>193</v>
      </c>
      <c r="CP918" s="57" t="s">
        <v>193</v>
      </c>
      <c r="CQ918" s="57" t="s">
        <v>193</v>
      </c>
      <c r="CR918" s="57" t="s">
        <v>193</v>
      </c>
      <c r="CS918" s="57" t="str">
        <f t="shared" si="198"/>
        <v>N</v>
      </c>
      <c r="CT918" s="57" t="str">
        <f t="shared" si="199"/>
        <v>N</v>
      </c>
      <c r="CU918" s="62" t="s">
        <v>194</v>
      </c>
      <c r="CV918" s="57" t="s">
        <v>193</v>
      </c>
      <c r="CW918" s="57" t="s">
        <v>193</v>
      </c>
      <c r="CX918" s="57" t="s">
        <v>193</v>
      </c>
      <c r="CY918" s="57" t="s">
        <v>193</v>
      </c>
      <c r="CZ918" s="57" t="str">
        <f t="shared" si="200"/>
        <v>N</v>
      </c>
      <c r="DA918" s="57" t="s">
        <v>193</v>
      </c>
      <c r="DB918" s="57" t="s">
        <v>193</v>
      </c>
      <c r="DC918" s="57" t="s">
        <v>193</v>
      </c>
      <c r="DD918" s="57" t="str">
        <f t="shared" si="201"/>
        <v>N</v>
      </c>
      <c r="DE918" s="57" t="s">
        <v>193</v>
      </c>
      <c r="DF918" s="57" t="s">
        <v>193</v>
      </c>
      <c r="DG918" s="57" t="str">
        <f t="shared" si="202"/>
        <v>N</v>
      </c>
      <c r="DH918" s="57" t="s">
        <v>193</v>
      </c>
      <c r="DI918" s="57" t="s">
        <v>193</v>
      </c>
      <c r="DJ918" s="57" t="s">
        <v>193</v>
      </c>
      <c r="DK918" s="57" t="s">
        <v>193</v>
      </c>
      <c r="DL918" s="57" t="s">
        <v>193</v>
      </c>
      <c r="DM918" s="57" t="s">
        <v>193</v>
      </c>
      <c r="DN918" s="57" t="s">
        <v>193</v>
      </c>
      <c r="DO918" s="57" t="s">
        <v>193</v>
      </c>
      <c r="DP918" s="57" t="s">
        <v>193</v>
      </c>
      <c r="DQ918" s="57" t="s">
        <v>193</v>
      </c>
      <c r="DR918" s="57" t="s">
        <v>193</v>
      </c>
      <c r="DS918" s="57" t="s">
        <v>193</v>
      </c>
      <c r="DT918" s="57" t="s">
        <v>193</v>
      </c>
      <c r="DU918" s="57" t="str">
        <f t="shared" si="203"/>
        <v>N</v>
      </c>
      <c r="DV918" s="57" t="str">
        <f t="shared" si="204"/>
        <v>N</v>
      </c>
      <c r="DW918" s="57" t="s">
        <v>193</v>
      </c>
      <c r="DX918" s="57" t="s">
        <v>193</v>
      </c>
      <c r="DY918" s="57" t="s">
        <v>193</v>
      </c>
      <c r="DZ918" s="57" t="s">
        <v>193</v>
      </c>
      <c r="EA918" s="57" t="s">
        <v>193</v>
      </c>
      <c r="EB918" s="57" t="s">
        <v>193</v>
      </c>
      <c r="EC918" s="57" t="s">
        <v>193</v>
      </c>
      <c r="ED918" s="57" t="s">
        <v>193</v>
      </c>
      <c r="EE918" s="57" t="s">
        <v>193</v>
      </c>
      <c r="EF918" s="57" t="s">
        <v>193</v>
      </c>
      <c r="EG918" s="57" t="s">
        <v>193</v>
      </c>
      <c r="EH918" s="57" t="s">
        <v>193</v>
      </c>
      <c r="EI918" s="57" t="s">
        <v>193</v>
      </c>
      <c r="EJ918" s="57" t="s">
        <v>193</v>
      </c>
      <c r="EK918" s="57" t="s">
        <v>193</v>
      </c>
      <c r="EL918" s="57" t="s">
        <v>193</v>
      </c>
      <c r="EM918" s="57" t="s">
        <v>193</v>
      </c>
      <c r="EN918" s="57" t="s">
        <v>193</v>
      </c>
      <c r="EO918" s="57" t="s">
        <v>193</v>
      </c>
      <c r="EP918" s="57" t="s">
        <v>193</v>
      </c>
      <c r="EQ918" s="57" t="s">
        <v>193</v>
      </c>
      <c r="ER918" s="57" t="str">
        <f t="shared" si="205"/>
        <v>N</v>
      </c>
      <c r="ES918" s="57" t="s">
        <v>193</v>
      </c>
      <c r="ET918" s="57" t="s">
        <v>193</v>
      </c>
      <c r="EU918" s="57" t="s">
        <v>193</v>
      </c>
      <c r="EV918" s="57" t="s">
        <v>193</v>
      </c>
      <c r="EW918" s="57" t="s">
        <v>193</v>
      </c>
      <c r="EX918" s="57" t="s">
        <v>193</v>
      </c>
      <c r="EY918" s="57" t="s">
        <v>193</v>
      </c>
      <c r="EZ918" s="57" t="s">
        <v>193</v>
      </c>
      <c r="FA918" s="57" t="s">
        <v>193</v>
      </c>
      <c r="FB918" s="57" t="s">
        <v>193</v>
      </c>
      <c r="FC918" s="57" t="s">
        <v>193</v>
      </c>
      <c r="FD918" s="57" t="s">
        <v>193</v>
      </c>
      <c r="FE918" s="57" t="s">
        <v>193</v>
      </c>
      <c r="FF918" s="57" t="s">
        <v>193</v>
      </c>
      <c r="FG918" s="57" t="s">
        <v>193</v>
      </c>
      <c r="FH918" s="57" t="s">
        <v>193</v>
      </c>
      <c r="FI918" s="57" t="s">
        <v>193</v>
      </c>
      <c r="FJ918" s="57" t="s">
        <v>193</v>
      </c>
      <c r="FK918" s="57" t="s">
        <v>193</v>
      </c>
      <c r="FL918" s="57" t="s">
        <v>193</v>
      </c>
      <c r="FM918" s="57" t="s">
        <v>193</v>
      </c>
      <c r="FN918" s="57" t="str">
        <f t="shared" si="206"/>
        <v>N</v>
      </c>
      <c r="FO918" s="57" t="s">
        <v>193</v>
      </c>
      <c r="FP918" s="57" t="s">
        <v>193</v>
      </c>
      <c r="FQ918" s="57" t="s">
        <v>193</v>
      </c>
      <c r="FR918" s="57" t="s">
        <v>193</v>
      </c>
      <c r="FS918" s="57" t="s">
        <v>193</v>
      </c>
      <c r="FT918" s="57" t="s">
        <v>193</v>
      </c>
      <c r="FU918" s="57" t="s">
        <v>193</v>
      </c>
      <c r="FV918" s="57" t="s">
        <v>193</v>
      </c>
      <c r="FW918" s="57" t="s">
        <v>193</v>
      </c>
      <c r="FX918" s="57" t="s">
        <v>193</v>
      </c>
      <c r="FZ918" s="57" t="str">
        <f t="shared" si="208"/>
        <v>N</v>
      </c>
    </row>
    <row r="919" spans="2:182" s="18" customFormat="1" ht="10.5" x14ac:dyDescent="0.55000000000000004">
      <c r="B919" s="56" t="s">
        <v>186</v>
      </c>
      <c r="C919" s="57">
        <v>29</v>
      </c>
      <c r="D919" s="57">
        <f t="shared" si="207"/>
        <v>914</v>
      </c>
      <c r="E919" s="57">
        <v>18699</v>
      </c>
      <c r="F919" s="57"/>
      <c r="H919" s="57" t="s">
        <v>198</v>
      </c>
      <c r="I919" s="57" t="s">
        <v>236</v>
      </c>
      <c r="J919" s="57" t="s">
        <v>241</v>
      </c>
      <c r="K919" s="57" t="s">
        <v>238</v>
      </c>
      <c r="L919" s="57" t="s">
        <v>216</v>
      </c>
      <c r="M919" s="58">
        <v>39472</v>
      </c>
      <c r="N919" s="59" t="s">
        <v>218</v>
      </c>
      <c r="O919" s="57"/>
      <c r="P919" s="57"/>
      <c r="Q919" s="57" t="s">
        <v>192</v>
      </c>
      <c r="S919" s="57" t="str">
        <f>IF('[1]Données questionnaire'!W840="","",'[1]Données questionnaire'!W840)</f>
        <v>X</v>
      </c>
      <c r="T919" s="57" t="str">
        <f>IF('[1]Données questionnaire'!X840="","",'[1]Données questionnaire'!X840)</f>
        <v/>
      </c>
      <c r="U919" s="57" t="str">
        <f>IF('[1]Données questionnaire'!Y840="","",'[1]Données questionnaire'!Y840)</f>
        <v/>
      </c>
      <c r="V919" s="57" t="str">
        <f>IF('[1]Données questionnaire'!Z840="","",'[1]Données questionnaire'!Z840)</f>
        <v/>
      </c>
      <c r="W919" s="57" t="str">
        <f>IF('[1]Données questionnaire'!AA840="","",'[1]Données questionnaire'!AA840)</f>
        <v/>
      </c>
      <c r="X919" s="57" t="str">
        <f>IF('[1]Données questionnaire'!AB840="","",'[1]Données questionnaire'!AB840)</f>
        <v/>
      </c>
      <c r="Y919" s="57" t="str">
        <f>IF('[1]Données questionnaire'!AC840="","",'[1]Données questionnaire'!AC840)</f>
        <v/>
      </c>
      <c r="Z919" s="57" t="str">
        <f>IF('[1]Données questionnaire'!AD840="","",'[1]Données questionnaire'!AD840)</f>
        <v>X</v>
      </c>
      <c r="AA919" s="57" t="str">
        <f>IF('[1]Données questionnaire'!AE840="","",'[1]Données questionnaire'!AE840)</f>
        <v/>
      </c>
      <c r="AB919" s="57" t="str">
        <f>IF('[1]Données questionnaire'!AF840="","",'[1]Données questionnaire'!AF840)</f>
        <v/>
      </c>
      <c r="AC919" s="57">
        <f>IF('[1]Données questionnaire'!AG840="","",'[1]Données questionnaire'!AG840)</f>
        <v>63</v>
      </c>
      <c r="AE919" s="57"/>
      <c r="AF919" s="57"/>
      <c r="AG919" s="60"/>
      <c r="AH919" s="57"/>
      <c r="AI919" s="57"/>
      <c r="AJ919" s="57"/>
      <c r="AK919" s="57"/>
      <c r="AL919" s="57"/>
      <c r="AM919" s="57"/>
      <c r="AN919" s="57"/>
      <c r="AO919" s="57"/>
      <c r="AP919" s="57"/>
      <c r="AQ919" s="57"/>
      <c r="AR919" s="57"/>
      <c r="AS919" s="57"/>
      <c r="AT919" s="57"/>
      <c r="AU919" s="57"/>
      <c r="AV919" s="57"/>
      <c r="AW919" s="57"/>
      <c r="AX919" s="57"/>
      <c r="AY919" s="57"/>
      <c r="AZ919" s="57"/>
      <c r="BB919" s="57" t="s">
        <v>192</v>
      </c>
      <c r="BC919" s="57"/>
      <c r="BD919" s="57" t="s">
        <v>193</v>
      </c>
      <c r="BE919" s="60">
        <v>0</v>
      </c>
      <c r="BF919" s="61" t="str">
        <f t="shared" si="195"/>
        <v/>
      </c>
      <c r="BG919" s="57" t="s">
        <v>193</v>
      </c>
      <c r="BH919" s="57"/>
      <c r="BI919" s="57" t="s">
        <v>193</v>
      </c>
      <c r="BJ919" s="57" t="s">
        <v>193</v>
      </c>
      <c r="BK919" s="57" t="s">
        <v>193</v>
      </c>
      <c r="BL919" s="57" t="s">
        <v>193</v>
      </c>
      <c r="BM919" s="57" t="s">
        <v>193</v>
      </c>
      <c r="BN919" s="57" t="s">
        <v>193</v>
      </c>
      <c r="BO919" s="57" t="s">
        <v>193</v>
      </c>
      <c r="BP919" s="57" t="s">
        <v>193</v>
      </c>
      <c r="BQ919" s="57" t="s">
        <v>193</v>
      </c>
      <c r="BR919" s="57" t="str">
        <f t="shared" si="196"/>
        <v>N</v>
      </c>
      <c r="BS919" s="57" t="s">
        <v>193</v>
      </c>
      <c r="BT919" s="57" t="s">
        <v>193</v>
      </c>
      <c r="BU919" s="57" t="s">
        <v>193</v>
      </c>
      <c r="BV919" s="57" t="s">
        <v>193</v>
      </c>
      <c r="BW919" s="57" t="s">
        <v>193</v>
      </c>
      <c r="BX919" s="57" t="str">
        <f t="shared" si="197"/>
        <v>N</v>
      </c>
      <c r="BY919" s="57" t="s">
        <v>193</v>
      </c>
      <c r="BZ919" s="57" t="s">
        <v>193</v>
      </c>
      <c r="CA919" s="57" t="s">
        <v>193</v>
      </c>
      <c r="CB919" s="57" t="s">
        <v>193</v>
      </c>
      <c r="CC919" s="57" t="s">
        <v>193</v>
      </c>
      <c r="CD919" s="57" t="s">
        <v>193</v>
      </c>
      <c r="CE919" s="57" t="s">
        <v>193</v>
      </c>
      <c r="CF919" s="57" t="s">
        <v>193</v>
      </c>
      <c r="CG919" s="57" t="s">
        <v>193</v>
      </c>
      <c r="CH919" s="57" t="s">
        <v>193</v>
      </c>
      <c r="CI919" s="57" t="s">
        <v>193</v>
      </c>
      <c r="CJ919" s="57" t="s">
        <v>193</v>
      </c>
      <c r="CK919" s="57" t="s">
        <v>193</v>
      </c>
      <c r="CL919" s="57" t="s">
        <v>193</v>
      </c>
      <c r="CM919" s="57" t="s">
        <v>193</v>
      </c>
      <c r="CN919" s="57" t="s">
        <v>193</v>
      </c>
      <c r="CO919" s="57" t="s">
        <v>193</v>
      </c>
      <c r="CP919" s="57" t="s">
        <v>193</v>
      </c>
      <c r="CQ919" s="57" t="s">
        <v>193</v>
      </c>
      <c r="CR919" s="57" t="s">
        <v>193</v>
      </c>
      <c r="CS919" s="57" t="str">
        <f t="shared" si="198"/>
        <v>N</v>
      </c>
      <c r="CT919" s="57" t="str">
        <f t="shared" si="199"/>
        <v>N</v>
      </c>
      <c r="CU919" s="62" t="s">
        <v>194</v>
      </c>
      <c r="CV919" s="57" t="s">
        <v>193</v>
      </c>
      <c r="CW919" s="57" t="s">
        <v>193</v>
      </c>
      <c r="CX919" s="57" t="s">
        <v>193</v>
      </c>
      <c r="CY919" s="57" t="s">
        <v>193</v>
      </c>
      <c r="CZ919" s="57" t="str">
        <f t="shared" si="200"/>
        <v>N</v>
      </c>
      <c r="DA919" s="57" t="s">
        <v>193</v>
      </c>
      <c r="DB919" s="57" t="s">
        <v>193</v>
      </c>
      <c r="DC919" s="57" t="s">
        <v>193</v>
      </c>
      <c r="DD919" s="57" t="str">
        <f t="shared" si="201"/>
        <v>N</v>
      </c>
      <c r="DE919" s="57" t="s">
        <v>193</v>
      </c>
      <c r="DF919" s="57" t="s">
        <v>193</v>
      </c>
      <c r="DG919" s="57" t="str">
        <f t="shared" si="202"/>
        <v>N</v>
      </c>
      <c r="DH919" s="57" t="s">
        <v>193</v>
      </c>
      <c r="DI919" s="57" t="s">
        <v>193</v>
      </c>
      <c r="DJ919" s="57" t="s">
        <v>193</v>
      </c>
      <c r="DK919" s="57" t="s">
        <v>193</v>
      </c>
      <c r="DL919" s="57" t="s">
        <v>193</v>
      </c>
      <c r="DM919" s="57" t="s">
        <v>193</v>
      </c>
      <c r="DN919" s="57" t="s">
        <v>193</v>
      </c>
      <c r="DO919" s="57" t="s">
        <v>193</v>
      </c>
      <c r="DP919" s="57" t="s">
        <v>193</v>
      </c>
      <c r="DQ919" s="57" t="s">
        <v>193</v>
      </c>
      <c r="DR919" s="57" t="s">
        <v>193</v>
      </c>
      <c r="DS919" s="57" t="s">
        <v>193</v>
      </c>
      <c r="DT919" s="57" t="s">
        <v>193</v>
      </c>
      <c r="DU919" s="57" t="str">
        <f t="shared" si="203"/>
        <v>N</v>
      </c>
      <c r="DV919" s="57" t="str">
        <f t="shared" si="204"/>
        <v>N</v>
      </c>
      <c r="DW919" s="57" t="s">
        <v>193</v>
      </c>
      <c r="DX919" s="57" t="s">
        <v>193</v>
      </c>
      <c r="DY919" s="57" t="s">
        <v>193</v>
      </c>
      <c r="DZ919" s="57" t="s">
        <v>193</v>
      </c>
      <c r="EA919" s="57" t="s">
        <v>193</v>
      </c>
      <c r="EB919" s="57" t="s">
        <v>193</v>
      </c>
      <c r="EC919" s="57" t="s">
        <v>193</v>
      </c>
      <c r="ED919" s="57" t="s">
        <v>193</v>
      </c>
      <c r="EE919" s="57" t="s">
        <v>193</v>
      </c>
      <c r="EF919" s="57" t="s">
        <v>193</v>
      </c>
      <c r="EG919" s="57" t="s">
        <v>193</v>
      </c>
      <c r="EH919" s="57" t="s">
        <v>193</v>
      </c>
      <c r="EI919" s="57" t="s">
        <v>193</v>
      </c>
      <c r="EJ919" s="57" t="s">
        <v>193</v>
      </c>
      <c r="EK919" s="57" t="s">
        <v>193</v>
      </c>
      <c r="EL919" s="57" t="s">
        <v>193</v>
      </c>
      <c r="EM919" s="57" t="s">
        <v>193</v>
      </c>
      <c r="EN919" s="57" t="s">
        <v>193</v>
      </c>
      <c r="EO919" s="57" t="s">
        <v>193</v>
      </c>
      <c r="EP919" s="57" t="s">
        <v>193</v>
      </c>
      <c r="EQ919" s="57" t="s">
        <v>193</v>
      </c>
      <c r="ER919" s="57" t="str">
        <f t="shared" si="205"/>
        <v>N</v>
      </c>
      <c r="ES919" s="57" t="s">
        <v>193</v>
      </c>
      <c r="ET919" s="57" t="s">
        <v>193</v>
      </c>
      <c r="EU919" s="57" t="s">
        <v>193</v>
      </c>
      <c r="EV919" s="57" t="s">
        <v>193</v>
      </c>
      <c r="EW919" s="57" t="s">
        <v>193</v>
      </c>
      <c r="EX919" s="57" t="s">
        <v>193</v>
      </c>
      <c r="EY919" s="57" t="s">
        <v>193</v>
      </c>
      <c r="EZ919" s="57" t="s">
        <v>193</v>
      </c>
      <c r="FA919" s="57" t="s">
        <v>193</v>
      </c>
      <c r="FB919" s="57" t="s">
        <v>193</v>
      </c>
      <c r="FC919" s="57" t="s">
        <v>193</v>
      </c>
      <c r="FD919" s="57" t="s">
        <v>193</v>
      </c>
      <c r="FE919" s="57" t="s">
        <v>193</v>
      </c>
      <c r="FF919" s="57" t="s">
        <v>193</v>
      </c>
      <c r="FG919" s="57" t="s">
        <v>193</v>
      </c>
      <c r="FH919" s="57" t="s">
        <v>193</v>
      </c>
      <c r="FI919" s="57" t="s">
        <v>193</v>
      </c>
      <c r="FJ919" s="57" t="s">
        <v>193</v>
      </c>
      <c r="FK919" s="57" t="s">
        <v>193</v>
      </c>
      <c r="FL919" s="57" t="s">
        <v>193</v>
      </c>
      <c r="FM919" s="57" t="s">
        <v>193</v>
      </c>
      <c r="FN919" s="57" t="str">
        <f t="shared" si="206"/>
        <v>N</v>
      </c>
      <c r="FO919" s="57" t="s">
        <v>193</v>
      </c>
      <c r="FP919" s="57" t="s">
        <v>193</v>
      </c>
      <c r="FQ919" s="57" t="s">
        <v>193</v>
      </c>
      <c r="FR919" s="57" t="s">
        <v>193</v>
      </c>
      <c r="FS919" s="57" t="s">
        <v>193</v>
      </c>
      <c r="FT919" s="57" t="s">
        <v>193</v>
      </c>
      <c r="FU919" s="57" t="s">
        <v>193</v>
      </c>
      <c r="FV919" s="57" t="s">
        <v>193</v>
      </c>
      <c r="FW919" s="57" t="s">
        <v>193</v>
      </c>
      <c r="FX919" s="57" t="s">
        <v>193</v>
      </c>
      <c r="FZ919" s="57" t="str">
        <f t="shared" si="208"/>
        <v>N</v>
      </c>
    </row>
    <row r="920" spans="2:182" s="18" customFormat="1" ht="10.5" x14ac:dyDescent="0.55000000000000004">
      <c r="B920" s="56" t="s">
        <v>186</v>
      </c>
      <c r="C920" s="57">
        <v>30</v>
      </c>
      <c r="D920" s="57">
        <f t="shared" si="207"/>
        <v>915</v>
      </c>
      <c r="E920" s="57">
        <v>18702</v>
      </c>
      <c r="F920" s="57"/>
      <c r="H920" s="57" t="s">
        <v>198</v>
      </c>
      <c r="I920" s="57" t="s">
        <v>236</v>
      </c>
      <c r="J920" s="57" t="s">
        <v>241</v>
      </c>
      <c r="K920" s="57" t="s">
        <v>238</v>
      </c>
      <c r="L920" s="57" t="s">
        <v>216</v>
      </c>
      <c r="M920" s="58">
        <v>39472</v>
      </c>
      <c r="N920" s="59" t="s">
        <v>218</v>
      </c>
      <c r="O920" s="57"/>
      <c r="P920" s="57"/>
      <c r="Q920" s="57" t="s">
        <v>192</v>
      </c>
      <c r="S920" s="57" t="str">
        <f>IF('[1]Données questionnaire'!W841="","",'[1]Données questionnaire'!W841)</f>
        <v>X</v>
      </c>
      <c r="T920" s="57" t="str">
        <f>IF('[1]Données questionnaire'!X841="","",'[1]Données questionnaire'!X841)</f>
        <v/>
      </c>
      <c r="U920" s="57" t="str">
        <f>IF('[1]Données questionnaire'!Y841="","",'[1]Données questionnaire'!Y841)</f>
        <v/>
      </c>
      <c r="V920" s="57" t="str">
        <f>IF('[1]Données questionnaire'!Z841="","",'[1]Données questionnaire'!Z841)</f>
        <v/>
      </c>
      <c r="W920" s="57" t="str">
        <f>IF('[1]Données questionnaire'!AA841="","",'[1]Données questionnaire'!AA841)</f>
        <v/>
      </c>
      <c r="X920" s="57" t="str">
        <f>IF('[1]Données questionnaire'!AB841="","",'[1]Données questionnaire'!AB841)</f>
        <v/>
      </c>
      <c r="Y920" s="57" t="str">
        <f>IF('[1]Données questionnaire'!AC841="","",'[1]Données questionnaire'!AC841)</f>
        <v>X</v>
      </c>
      <c r="Z920" s="57" t="str">
        <f>IF('[1]Données questionnaire'!AD841="","",'[1]Données questionnaire'!AD841)</f>
        <v/>
      </c>
      <c r="AA920" s="57" t="str">
        <f>IF('[1]Données questionnaire'!AE841="","",'[1]Données questionnaire'!AE841)</f>
        <v/>
      </c>
      <c r="AB920" s="57" t="str">
        <f>IF('[1]Données questionnaire'!AF841="","",'[1]Données questionnaire'!AF841)</f>
        <v/>
      </c>
      <c r="AC920" s="57">
        <f>IF('[1]Données questionnaire'!AG841="","",'[1]Données questionnaire'!AG841)</f>
        <v>24</v>
      </c>
      <c r="AE920" s="57"/>
      <c r="AF920" s="57"/>
      <c r="AG920" s="60"/>
      <c r="AH920" s="57"/>
      <c r="AI920" s="57"/>
      <c r="AJ920" s="57"/>
      <c r="AK920" s="57"/>
      <c r="AL920" s="57"/>
      <c r="AM920" s="57"/>
      <c r="AN920" s="57"/>
      <c r="AO920" s="57"/>
      <c r="AP920" s="57"/>
      <c r="AQ920" s="57"/>
      <c r="AR920" s="57"/>
      <c r="AS920" s="57"/>
      <c r="AT920" s="57"/>
      <c r="AU920" s="57"/>
      <c r="AV920" s="57"/>
      <c r="AW920" s="57"/>
      <c r="AX920" s="57"/>
      <c r="AY920" s="57"/>
      <c r="AZ920" s="57"/>
      <c r="BB920" s="57" t="s">
        <v>192</v>
      </c>
      <c r="BC920" s="57"/>
      <c r="BD920" s="57" t="s">
        <v>193</v>
      </c>
      <c r="BE920" s="60">
        <v>0</v>
      </c>
      <c r="BF920" s="61" t="str">
        <f t="shared" si="195"/>
        <v/>
      </c>
      <c r="BG920" s="57" t="s">
        <v>193</v>
      </c>
      <c r="BH920" s="57"/>
      <c r="BI920" s="57" t="s">
        <v>193</v>
      </c>
      <c r="BJ920" s="57" t="s">
        <v>193</v>
      </c>
      <c r="BK920" s="57" t="s">
        <v>193</v>
      </c>
      <c r="BL920" s="57" t="s">
        <v>193</v>
      </c>
      <c r="BM920" s="57" t="s">
        <v>193</v>
      </c>
      <c r="BN920" s="57" t="s">
        <v>193</v>
      </c>
      <c r="BO920" s="57" t="s">
        <v>193</v>
      </c>
      <c r="BP920" s="57" t="s">
        <v>193</v>
      </c>
      <c r="BQ920" s="57" t="s">
        <v>193</v>
      </c>
      <c r="BR920" s="57" t="str">
        <f t="shared" si="196"/>
        <v>N</v>
      </c>
      <c r="BS920" s="57" t="s">
        <v>193</v>
      </c>
      <c r="BT920" s="57" t="s">
        <v>193</v>
      </c>
      <c r="BU920" s="57" t="s">
        <v>193</v>
      </c>
      <c r="BV920" s="57" t="s">
        <v>193</v>
      </c>
      <c r="BW920" s="57" t="s">
        <v>193</v>
      </c>
      <c r="BX920" s="57" t="str">
        <f t="shared" si="197"/>
        <v>N</v>
      </c>
      <c r="BY920" s="57" t="s">
        <v>193</v>
      </c>
      <c r="BZ920" s="57" t="s">
        <v>193</v>
      </c>
      <c r="CA920" s="57" t="s">
        <v>193</v>
      </c>
      <c r="CB920" s="57" t="s">
        <v>193</v>
      </c>
      <c r="CC920" s="57" t="s">
        <v>193</v>
      </c>
      <c r="CD920" s="57" t="s">
        <v>193</v>
      </c>
      <c r="CE920" s="57" t="s">
        <v>193</v>
      </c>
      <c r="CF920" s="57" t="s">
        <v>193</v>
      </c>
      <c r="CG920" s="57" t="s">
        <v>193</v>
      </c>
      <c r="CH920" s="57" t="s">
        <v>193</v>
      </c>
      <c r="CI920" s="57" t="s">
        <v>193</v>
      </c>
      <c r="CJ920" s="57" t="s">
        <v>193</v>
      </c>
      <c r="CK920" s="57" t="s">
        <v>193</v>
      </c>
      <c r="CL920" s="57" t="s">
        <v>193</v>
      </c>
      <c r="CM920" s="57" t="s">
        <v>193</v>
      </c>
      <c r="CN920" s="57" t="s">
        <v>193</v>
      </c>
      <c r="CO920" s="57" t="s">
        <v>193</v>
      </c>
      <c r="CP920" s="57" t="s">
        <v>193</v>
      </c>
      <c r="CQ920" s="57" t="s">
        <v>193</v>
      </c>
      <c r="CR920" s="57" t="s">
        <v>193</v>
      </c>
      <c r="CS920" s="57" t="str">
        <f t="shared" si="198"/>
        <v>N</v>
      </c>
      <c r="CT920" s="57" t="str">
        <f t="shared" si="199"/>
        <v>N</v>
      </c>
      <c r="CU920" s="62" t="s">
        <v>194</v>
      </c>
      <c r="CV920" s="57" t="s">
        <v>193</v>
      </c>
      <c r="CW920" s="57" t="s">
        <v>193</v>
      </c>
      <c r="CX920" s="57" t="s">
        <v>193</v>
      </c>
      <c r="CY920" s="57" t="s">
        <v>193</v>
      </c>
      <c r="CZ920" s="57" t="str">
        <f t="shared" si="200"/>
        <v>N</v>
      </c>
      <c r="DA920" s="57" t="s">
        <v>193</v>
      </c>
      <c r="DB920" s="57" t="s">
        <v>193</v>
      </c>
      <c r="DC920" s="57" t="s">
        <v>193</v>
      </c>
      <c r="DD920" s="57" t="str">
        <f t="shared" si="201"/>
        <v>N</v>
      </c>
      <c r="DE920" s="57" t="s">
        <v>193</v>
      </c>
      <c r="DF920" s="57" t="s">
        <v>193</v>
      </c>
      <c r="DG920" s="57" t="str">
        <f t="shared" si="202"/>
        <v>N</v>
      </c>
      <c r="DH920" s="57" t="s">
        <v>193</v>
      </c>
      <c r="DI920" s="57" t="s">
        <v>193</v>
      </c>
      <c r="DJ920" s="57" t="s">
        <v>193</v>
      </c>
      <c r="DK920" s="57" t="s">
        <v>193</v>
      </c>
      <c r="DL920" s="57" t="s">
        <v>193</v>
      </c>
      <c r="DM920" s="57" t="s">
        <v>193</v>
      </c>
      <c r="DN920" s="57" t="s">
        <v>193</v>
      </c>
      <c r="DO920" s="57" t="s">
        <v>193</v>
      </c>
      <c r="DP920" s="57" t="s">
        <v>193</v>
      </c>
      <c r="DQ920" s="57" t="s">
        <v>193</v>
      </c>
      <c r="DR920" s="57" t="s">
        <v>193</v>
      </c>
      <c r="DS920" s="57" t="s">
        <v>193</v>
      </c>
      <c r="DT920" s="57" t="s">
        <v>193</v>
      </c>
      <c r="DU920" s="57" t="str">
        <f t="shared" si="203"/>
        <v>N</v>
      </c>
      <c r="DV920" s="57" t="str">
        <f t="shared" si="204"/>
        <v>N</v>
      </c>
      <c r="DW920" s="57" t="s">
        <v>193</v>
      </c>
      <c r="DX920" s="57" t="s">
        <v>193</v>
      </c>
      <c r="DY920" s="57" t="s">
        <v>193</v>
      </c>
      <c r="DZ920" s="57" t="s">
        <v>193</v>
      </c>
      <c r="EA920" s="57" t="s">
        <v>193</v>
      </c>
      <c r="EB920" s="57" t="s">
        <v>193</v>
      </c>
      <c r="EC920" s="57" t="s">
        <v>193</v>
      </c>
      <c r="ED920" s="57" t="s">
        <v>193</v>
      </c>
      <c r="EE920" s="57" t="s">
        <v>193</v>
      </c>
      <c r="EF920" s="57" t="s">
        <v>193</v>
      </c>
      <c r="EG920" s="57" t="s">
        <v>193</v>
      </c>
      <c r="EH920" s="57" t="s">
        <v>193</v>
      </c>
      <c r="EI920" s="57" t="s">
        <v>193</v>
      </c>
      <c r="EJ920" s="57" t="s">
        <v>193</v>
      </c>
      <c r="EK920" s="57" t="s">
        <v>193</v>
      </c>
      <c r="EL920" s="57" t="s">
        <v>193</v>
      </c>
      <c r="EM920" s="57" t="s">
        <v>193</v>
      </c>
      <c r="EN920" s="57" t="s">
        <v>193</v>
      </c>
      <c r="EO920" s="57" t="s">
        <v>193</v>
      </c>
      <c r="EP920" s="57" t="s">
        <v>193</v>
      </c>
      <c r="EQ920" s="57" t="s">
        <v>193</v>
      </c>
      <c r="ER920" s="57" t="str">
        <f t="shared" si="205"/>
        <v>N</v>
      </c>
      <c r="ES920" s="57" t="s">
        <v>193</v>
      </c>
      <c r="ET920" s="57" t="s">
        <v>193</v>
      </c>
      <c r="EU920" s="57" t="s">
        <v>193</v>
      </c>
      <c r="EV920" s="57" t="s">
        <v>193</v>
      </c>
      <c r="EW920" s="57" t="s">
        <v>193</v>
      </c>
      <c r="EX920" s="57" t="s">
        <v>193</v>
      </c>
      <c r="EY920" s="57" t="s">
        <v>193</v>
      </c>
      <c r="EZ920" s="57" t="s">
        <v>193</v>
      </c>
      <c r="FA920" s="57" t="s">
        <v>193</v>
      </c>
      <c r="FB920" s="57" t="s">
        <v>193</v>
      </c>
      <c r="FC920" s="57" t="s">
        <v>193</v>
      </c>
      <c r="FD920" s="57" t="s">
        <v>193</v>
      </c>
      <c r="FE920" s="57" t="s">
        <v>193</v>
      </c>
      <c r="FF920" s="57" t="s">
        <v>193</v>
      </c>
      <c r="FG920" s="57" t="s">
        <v>193</v>
      </c>
      <c r="FH920" s="57" t="s">
        <v>193</v>
      </c>
      <c r="FI920" s="57" t="s">
        <v>193</v>
      </c>
      <c r="FJ920" s="57" t="s">
        <v>193</v>
      </c>
      <c r="FK920" s="57" t="s">
        <v>193</v>
      </c>
      <c r="FL920" s="57" t="s">
        <v>193</v>
      </c>
      <c r="FM920" s="57" t="s">
        <v>193</v>
      </c>
      <c r="FN920" s="57" t="str">
        <f t="shared" si="206"/>
        <v>N</v>
      </c>
      <c r="FO920" s="57" t="s">
        <v>193</v>
      </c>
      <c r="FP920" s="57" t="s">
        <v>193</v>
      </c>
      <c r="FQ920" s="57" t="s">
        <v>193</v>
      </c>
      <c r="FR920" s="57" t="s">
        <v>193</v>
      </c>
      <c r="FS920" s="57" t="s">
        <v>193</v>
      </c>
      <c r="FT920" s="57" t="s">
        <v>193</v>
      </c>
      <c r="FU920" s="57" t="s">
        <v>193</v>
      </c>
      <c r="FV920" s="57" t="s">
        <v>193</v>
      </c>
      <c r="FW920" s="57" t="s">
        <v>193</v>
      </c>
      <c r="FX920" s="57" t="s">
        <v>193</v>
      </c>
      <c r="FZ920" s="57" t="str">
        <f t="shared" si="208"/>
        <v>N</v>
      </c>
    </row>
    <row r="921" spans="2:182" s="18" customFormat="1" ht="10.5" x14ac:dyDescent="0.55000000000000004">
      <c r="B921" s="56" t="s">
        <v>186</v>
      </c>
      <c r="C921" s="57">
        <v>31</v>
      </c>
      <c r="D921" s="57">
        <f t="shared" si="207"/>
        <v>916</v>
      </c>
      <c r="E921" s="57">
        <v>18703</v>
      </c>
      <c r="F921" s="57"/>
      <c r="H921" s="57" t="s">
        <v>198</v>
      </c>
      <c r="I921" s="57" t="s">
        <v>236</v>
      </c>
      <c r="J921" s="57" t="s">
        <v>241</v>
      </c>
      <c r="K921" s="57" t="s">
        <v>238</v>
      </c>
      <c r="L921" s="57" t="s">
        <v>216</v>
      </c>
      <c r="M921" s="58">
        <v>39472</v>
      </c>
      <c r="N921" s="59" t="s">
        <v>218</v>
      </c>
      <c r="O921" s="57"/>
      <c r="P921" s="57"/>
      <c r="Q921" s="57" t="s">
        <v>192</v>
      </c>
      <c r="S921" s="57" t="str">
        <f>IF('[1]Données questionnaire'!W842="","",'[1]Données questionnaire'!W842)</f>
        <v>X</v>
      </c>
      <c r="T921" s="57" t="str">
        <f>IF('[1]Données questionnaire'!X842="","",'[1]Données questionnaire'!X842)</f>
        <v/>
      </c>
      <c r="U921" s="57" t="str">
        <f>IF('[1]Données questionnaire'!Y842="","",'[1]Données questionnaire'!Y842)</f>
        <v/>
      </c>
      <c r="V921" s="57" t="str">
        <f>IF('[1]Données questionnaire'!Z842="","",'[1]Données questionnaire'!Z842)</f>
        <v/>
      </c>
      <c r="W921" s="57" t="str">
        <f>IF('[1]Données questionnaire'!AA842="","",'[1]Données questionnaire'!AA842)</f>
        <v/>
      </c>
      <c r="X921" s="57" t="str">
        <f>IF('[1]Données questionnaire'!AB842="","",'[1]Données questionnaire'!AB842)</f>
        <v/>
      </c>
      <c r="Y921" s="57" t="str">
        <f>IF('[1]Données questionnaire'!AC842="","",'[1]Données questionnaire'!AC842)</f>
        <v>X</v>
      </c>
      <c r="Z921" s="57" t="str">
        <f>IF('[1]Données questionnaire'!AD842="","",'[1]Données questionnaire'!AD842)</f>
        <v/>
      </c>
      <c r="AA921" s="57" t="str">
        <f>IF('[1]Données questionnaire'!AE842="","",'[1]Données questionnaire'!AE842)</f>
        <v/>
      </c>
      <c r="AB921" s="57" t="str">
        <f>IF('[1]Données questionnaire'!AF842="","",'[1]Données questionnaire'!AF842)</f>
        <v/>
      </c>
      <c r="AC921" s="57">
        <f>IF('[1]Données questionnaire'!AG842="","",'[1]Données questionnaire'!AG842)</f>
        <v>47</v>
      </c>
      <c r="AE921" s="57"/>
      <c r="AF921" s="57"/>
      <c r="AG921" s="60"/>
      <c r="AH921" s="57"/>
      <c r="AI921" s="57"/>
      <c r="AJ921" s="57"/>
      <c r="AK921" s="57"/>
      <c r="AL921" s="57"/>
      <c r="AM921" s="57"/>
      <c r="AN921" s="57"/>
      <c r="AO921" s="57"/>
      <c r="AP921" s="57"/>
      <c r="AQ921" s="57"/>
      <c r="AR921" s="57"/>
      <c r="AS921" s="57"/>
      <c r="AT921" s="57"/>
      <c r="AU921" s="57"/>
      <c r="AV921" s="57"/>
      <c r="AW921" s="57"/>
      <c r="AX921" s="57"/>
      <c r="AY921" s="57"/>
      <c r="AZ921" s="57"/>
      <c r="BB921" s="57" t="s">
        <v>192</v>
      </c>
      <c r="BC921" s="57"/>
      <c r="BD921" s="57" t="s">
        <v>193</v>
      </c>
      <c r="BE921" s="60">
        <v>0</v>
      </c>
      <c r="BF921" s="61" t="str">
        <f t="shared" si="195"/>
        <v/>
      </c>
      <c r="BG921" s="57" t="s">
        <v>193</v>
      </c>
      <c r="BH921" s="57"/>
      <c r="BI921" s="57" t="s">
        <v>193</v>
      </c>
      <c r="BJ921" s="57" t="s">
        <v>193</v>
      </c>
      <c r="BK921" s="57" t="s">
        <v>193</v>
      </c>
      <c r="BL921" s="57" t="s">
        <v>193</v>
      </c>
      <c r="BM921" s="57" t="s">
        <v>193</v>
      </c>
      <c r="BN921" s="57" t="s">
        <v>193</v>
      </c>
      <c r="BO921" s="57" t="s">
        <v>193</v>
      </c>
      <c r="BP921" s="57" t="s">
        <v>193</v>
      </c>
      <c r="BQ921" s="57" t="s">
        <v>193</v>
      </c>
      <c r="BR921" s="57" t="str">
        <f t="shared" si="196"/>
        <v>N</v>
      </c>
      <c r="BS921" s="57" t="s">
        <v>193</v>
      </c>
      <c r="BT921" s="57" t="s">
        <v>193</v>
      </c>
      <c r="BU921" s="57" t="s">
        <v>193</v>
      </c>
      <c r="BV921" s="57" t="s">
        <v>193</v>
      </c>
      <c r="BW921" s="57" t="s">
        <v>193</v>
      </c>
      <c r="BX921" s="57" t="str">
        <f t="shared" si="197"/>
        <v>N</v>
      </c>
      <c r="BY921" s="57" t="s">
        <v>193</v>
      </c>
      <c r="BZ921" s="57" t="s">
        <v>193</v>
      </c>
      <c r="CA921" s="57" t="s">
        <v>193</v>
      </c>
      <c r="CB921" s="57" t="s">
        <v>193</v>
      </c>
      <c r="CC921" s="57" t="s">
        <v>193</v>
      </c>
      <c r="CD921" s="57" t="s">
        <v>193</v>
      </c>
      <c r="CE921" s="57" t="s">
        <v>193</v>
      </c>
      <c r="CF921" s="57" t="s">
        <v>193</v>
      </c>
      <c r="CG921" s="57" t="s">
        <v>193</v>
      </c>
      <c r="CH921" s="57" t="s">
        <v>193</v>
      </c>
      <c r="CI921" s="57" t="s">
        <v>193</v>
      </c>
      <c r="CJ921" s="57" t="s">
        <v>193</v>
      </c>
      <c r="CK921" s="57" t="s">
        <v>193</v>
      </c>
      <c r="CL921" s="57" t="s">
        <v>193</v>
      </c>
      <c r="CM921" s="57" t="s">
        <v>193</v>
      </c>
      <c r="CN921" s="57" t="s">
        <v>193</v>
      </c>
      <c r="CO921" s="57" t="s">
        <v>193</v>
      </c>
      <c r="CP921" s="57" t="s">
        <v>193</v>
      </c>
      <c r="CQ921" s="57" t="s">
        <v>193</v>
      </c>
      <c r="CR921" s="57" t="s">
        <v>193</v>
      </c>
      <c r="CS921" s="57" t="str">
        <f t="shared" si="198"/>
        <v>N</v>
      </c>
      <c r="CT921" s="57" t="str">
        <f t="shared" si="199"/>
        <v>N</v>
      </c>
      <c r="CU921" s="62" t="s">
        <v>194</v>
      </c>
      <c r="CV921" s="57" t="s">
        <v>193</v>
      </c>
      <c r="CW921" s="57" t="s">
        <v>193</v>
      </c>
      <c r="CX921" s="57" t="s">
        <v>193</v>
      </c>
      <c r="CY921" s="57" t="s">
        <v>193</v>
      </c>
      <c r="CZ921" s="57" t="str">
        <f t="shared" si="200"/>
        <v>N</v>
      </c>
      <c r="DA921" s="57" t="s">
        <v>193</v>
      </c>
      <c r="DB921" s="57" t="s">
        <v>193</v>
      </c>
      <c r="DC921" s="57" t="s">
        <v>193</v>
      </c>
      <c r="DD921" s="57" t="str">
        <f t="shared" si="201"/>
        <v>N</v>
      </c>
      <c r="DE921" s="57" t="s">
        <v>193</v>
      </c>
      <c r="DF921" s="57" t="s">
        <v>193</v>
      </c>
      <c r="DG921" s="57" t="str">
        <f t="shared" si="202"/>
        <v>N</v>
      </c>
      <c r="DH921" s="57" t="s">
        <v>193</v>
      </c>
      <c r="DI921" s="57" t="s">
        <v>193</v>
      </c>
      <c r="DJ921" s="57" t="s">
        <v>193</v>
      </c>
      <c r="DK921" s="57" t="s">
        <v>193</v>
      </c>
      <c r="DL921" s="57" t="s">
        <v>193</v>
      </c>
      <c r="DM921" s="57" t="s">
        <v>193</v>
      </c>
      <c r="DN921" s="57" t="s">
        <v>193</v>
      </c>
      <c r="DO921" s="57" t="s">
        <v>193</v>
      </c>
      <c r="DP921" s="57" t="s">
        <v>193</v>
      </c>
      <c r="DQ921" s="57" t="s">
        <v>193</v>
      </c>
      <c r="DR921" s="57" t="s">
        <v>193</v>
      </c>
      <c r="DS921" s="57" t="s">
        <v>193</v>
      </c>
      <c r="DT921" s="57" t="s">
        <v>193</v>
      </c>
      <c r="DU921" s="57" t="str">
        <f t="shared" si="203"/>
        <v>N</v>
      </c>
      <c r="DV921" s="57" t="str">
        <f t="shared" si="204"/>
        <v>N</v>
      </c>
      <c r="DW921" s="57" t="s">
        <v>193</v>
      </c>
      <c r="DX921" s="57" t="s">
        <v>193</v>
      </c>
      <c r="DY921" s="57" t="s">
        <v>193</v>
      </c>
      <c r="DZ921" s="57" t="s">
        <v>193</v>
      </c>
      <c r="EA921" s="57" t="s">
        <v>193</v>
      </c>
      <c r="EB921" s="57" t="s">
        <v>193</v>
      </c>
      <c r="EC921" s="57" t="s">
        <v>193</v>
      </c>
      <c r="ED921" s="57" t="s">
        <v>193</v>
      </c>
      <c r="EE921" s="57" t="s">
        <v>193</v>
      </c>
      <c r="EF921" s="57" t="s">
        <v>193</v>
      </c>
      <c r="EG921" s="57" t="s">
        <v>193</v>
      </c>
      <c r="EH921" s="57" t="s">
        <v>193</v>
      </c>
      <c r="EI921" s="57" t="s">
        <v>193</v>
      </c>
      <c r="EJ921" s="57" t="s">
        <v>193</v>
      </c>
      <c r="EK921" s="57" t="s">
        <v>193</v>
      </c>
      <c r="EL921" s="57" t="s">
        <v>193</v>
      </c>
      <c r="EM921" s="57" t="s">
        <v>193</v>
      </c>
      <c r="EN921" s="57" t="s">
        <v>193</v>
      </c>
      <c r="EO921" s="57" t="s">
        <v>193</v>
      </c>
      <c r="EP921" s="57" t="s">
        <v>193</v>
      </c>
      <c r="EQ921" s="57" t="s">
        <v>193</v>
      </c>
      <c r="ER921" s="57" t="str">
        <f t="shared" si="205"/>
        <v>N</v>
      </c>
      <c r="ES921" s="57" t="s">
        <v>193</v>
      </c>
      <c r="ET921" s="57" t="s">
        <v>193</v>
      </c>
      <c r="EU921" s="57" t="s">
        <v>193</v>
      </c>
      <c r="EV921" s="57" t="s">
        <v>193</v>
      </c>
      <c r="EW921" s="57" t="s">
        <v>193</v>
      </c>
      <c r="EX921" s="57" t="s">
        <v>193</v>
      </c>
      <c r="EY921" s="57" t="s">
        <v>193</v>
      </c>
      <c r="EZ921" s="57" t="s">
        <v>193</v>
      </c>
      <c r="FA921" s="57" t="s">
        <v>193</v>
      </c>
      <c r="FB921" s="57" t="s">
        <v>193</v>
      </c>
      <c r="FC921" s="57" t="s">
        <v>193</v>
      </c>
      <c r="FD921" s="57" t="s">
        <v>193</v>
      </c>
      <c r="FE921" s="57" t="s">
        <v>193</v>
      </c>
      <c r="FF921" s="57" t="s">
        <v>193</v>
      </c>
      <c r="FG921" s="57" t="s">
        <v>193</v>
      </c>
      <c r="FH921" s="57" t="s">
        <v>193</v>
      </c>
      <c r="FI921" s="57" t="s">
        <v>193</v>
      </c>
      <c r="FJ921" s="57" t="s">
        <v>193</v>
      </c>
      <c r="FK921" s="57" t="s">
        <v>193</v>
      </c>
      <c r="FL921" s="57" t="s">
        <v>193</v>
      </c>
      <c r="FM921" s="57" t="s">
        <v>193</v>
      </c>
      <c r="FN921" s="57" t="str">
        <f t="shared" si="206"/>
        <v>N</v>
      </c>
      <c r="FO921" s="57" t="s">
        <v>193</v>
      </c>
      <c r="FP921" s="57" t="s">
        <v>193</v>
      </c>
      <c r="FQ921" s="57" t="s">
        <v>193</v>
      </c>
      <c r="FR921" s="57" t="s">
        <v>193</v>
      </c>
      <c r="FS921" s="57" t="s">
        <v>193</v>
      </c>
      <c r="FT921" s="57" t="s">
        <v>193</v>
      </c>
      <c r="FU921" s="57" t="s">
        <v>193</v>
      </c>
      <c r="FV921" s="57" t="s">
        <v>193</v>
      </c>
      <c r="FW921" s="57" t="s">
        <v>193</v>
      </c>
      <c r="FX921" s="57" t="s">
        <v>193</v>
      </c>
      <c r="FZ921" s="57" t="str">
        <f t="shared" si="208"/>
        <v>N</v>
      </c>
    </row>
    <row r="922" spans="2:182" s="18" customFormat="1" ht="10.5" x14ac:dyDescent="0.55000000000000004">
      <c r="B922" s="56" t="s">
        <v>186</v>
      </c>
      <c r="C922" s="57">
        <v>32</v>
      </c>
      <c r="D922" s="57">
        <f t="shared" si="207"/>
        <v>917</v>
      </c>
      <c r="E922" s="57">
        <v>18704</v>
      </c>
      <c r="F922" s="57"/>
      <c r="H922" s="57" t="s">
        <v>198</v>
      </c>
      <c r="I922" s="57" t="s">
        <v>236</v>
      </c>
      <c r="J922" s="57" t="s">
        <v>241</v>
      </c>
      <c r="K922" s="57" t="s">
        <v>238</v>
      </c>
      <c r="L922" s="57" t="s">
        <v>216</v>
      </c>
      <c r="M922" s="58">
        <v>39472</v>
      </c>
      <c r="N922" s="59" t="s">
        <v>218</v>
      </c>
      <c r="O922" s="57"/>
      <c r="P922" s="57"/>
      <c r="Q922" s="57" t="s">
        <v>192</v>
      </c>
      <c r="S922" s="57" t="str">
        <f>IF('[1]Données questionnaire'!W843="","",'[1]Données questionnaire'!W843)</f>
        <v>X</v>
      </c>
      <c r="T922" s="57" t="str">
        <f>IF('[1]Données questionnaire'!X843="","",'[1]Données questionnaire'!X843)</f>
        <v/>
      </c>
      <c r="U922" s="57" t="str">
        <f>IF('[1]Données questionnaire'!Y843="","",'[1]Données questionnaire'!Y843)</f>
        <v/>
      </c>
      <c r="V922" s="57" t="str">
        <f>IF('[1]Données questionnaire'!Z843="","",'[1]Données questionnaire'!Z843)</f>
        <v/>
      </c>
      <c r="W922" s="57" t="str">
        <f>IF('[1]Données questionnaire'!AA843="","",'[1]Données questionnaire'!AA843)</f>
        <v/>
      </c>
      <c r="X922" s="57" t="str">
        <f>IF('[1]Données questionnaire'!AB843="","",'[1]Données questionnaire'!AB843)</f>
        <v/>
      </c>
      <c r="Y922" s="57" t="str">
        <f>IF('[1]Données questionnaire'!AC843="","",'[1]Données questionnaire'!AC843)</f>
        <v/>
      </c>
      <c r="Z922" s="57" t="str">
        <f>IF('[1]Données questionnaire'!AD843="","",'[1]Données questionnaire'!AD843)</f>
        <v>X</v>
      </c>
      <c r="AA922" s="57" t="str">
        <f>IF('[1]Données questionnaire'!AE843="","",'[1]Données questionnaire'!AE843)</f>
        <v/>
      </c>
      <c r="AB922" s="57" t="str">
        <f>IF('[1]Données questionnaire'!AF843="","",'[1]Données questionnaire'!AF843)</f>
        <v/>
      </c>
      <c r="AC922" s="57">
        <f>IF('[1]Données questionnaire'!AG843="","",'[1]Données questionnaire'!AG843)</f>
        <v>24</v>
      </c>
      <c r="AE922" s="57"/>
      <c r="AF922" s="57"/>
      <c r="AG922" s="60"/>
      <c r="AH922" s="57"/>
      <c r="AI922" s="57"/>
      <c r="AJ922" s="57"/>
      <c r="AK922" s="57"/>
      <c r="AL922" s="57"/>
      <c r="AM922" s="57"/>
      <c r="AN922" s="57"/>
      <c r="AO922" s="57"/>
      <c r="AP922" s="57"/>
      <c r="AQ922" s="57"/>
      <c r="AR922" s="57"/>
      <c r="AS922" s="57"/>
      <c r="AT922" s="57"/>
      <c r="AU922" s="57"/>
      <c r="AV922" s="57"/>
      <c r="AW922" s="57"/>
      <c r="AX922" s="57"/>
      <c r="AY922" s="57"/>
      <c r="AZ922" s="57"/>
      <c r="BB922" s="57" t="s">
        <v>192</v>
      </c>
      <c r="BC922" s="57"/>
      <c r="BD922" s="57" t="s">
        <v>193</v>
      </c>
      <c r="BE922" s="60">
        <v>0</v>
      </c>
      <c r="BF922" s="61" t="str">
        <f t="shared" si="195"/>
        <v/>
      </c>
      <c r="BG922" s="57" t="s">
        <v>193</v>
      </c>
      <c r="BH922" s="57"/>
      <c r="BI922" s="57" t="s">
        <v>193</v>
      </c>
      <c r="BJ922" s="57" t="s">
        <v>193</v>
      </c>
      <c r="BK922" s="57" t="s">
        <v>193</v>
      </c>
      <c r="BL922" s="57" t="s">
        <v>193</v>
      </c>
      <c r="BM922" s="57" t="s">
        <v>193</v>
      </c>
      <c r="BN922" s="57" t="s">
        <v>193</v>
      </c>
      <c r="BO922" s="57" t="s">
        <v>193</v>
      </c>
      <c r="BP922" s="57" t="s">
        <v>193</v>
      </c>
      <c r="BQ922" s="57" t="s">
        <v>193</v>
      </c>
      <c r="BR922" s="57" t="str">
        <f t="shared" si="196"/>
        <v>N</v>
      </c>
      <c r="BS922" s="57" t="s">
        <v>193</v>
      </c>
      <c r="BT922" s="57" t="s">
        <v>193</v>
      </c>
      <c r="BU922" s="57" t="s">
        <v>193</v>
      </c>
      <c r="BV922" s="57" t="s">
        <v>193</v>
      </c>
      <c r="BW922" s="57" t="s">
        <v>193</v>
      </c>
      <c r="BX922" s="57" t="str">
        <f t="shared" si="197"/>
        <v>N</v>
      </c>
      <c r="BY922" s="57" t="s">
        <v>193</v>
      </c>
      <c r="BZ922" s="57" t="s">
        <v>193</v>
      </c>
      <c r="CA922" s="57" t="s">
        <v>193</v>
      </c>
      <c r="CB922" s="57" t="s">
        <v>193</v>
      </c>
      <c r="CC922" s="57" t="s">
        <v>193</v>
      </c>
      <c r="CD922" s="57" t="s">
        <v>193</v>
      </c>
      <c r="CE922" s="57" t="s">
        <v>193</v>
      </c>
      <c r="CF922" s="57" t="s">
        <v>193</v>
      </c>
      <c r="CG922" s="57" t="s">
        <v>193</v>
      </c>
      <c r="CH922" s="57" t="s">
        <v>193</v>
      </c>
      <c r="CI922" s="57" t="s">
        <v>193</v>
      </c>
      <c r="CJ922" s="57" t="s">
        <v>193</v>
      </c>
      <c r="CK922" s="57" t="s">
        <v>193</v>
      </c>
      <c r="CL922" s="57" t="s">
        <v>193</v>
      </c>
      <c r="CM922" s="57" t="s">
        <v>193</v>
      </c>
      <c r="CN922" s="57" t="s">
        <v>193</v>
      </c>
      <c r="CO922" s="57" t="s">
        <v>193</v>
      </c>
      <c r="CP922" s="57" t="s">
        <v>193</v>
      </c>
      <c r="CQ922" s="57" t="s">
        <v>193</v>
      </c>
      <c r="CR922" s="57" t="s">
        <v>193</v>
      </c>
      <c r="CS922" s="57" t="str">
        <f t="shared" si="198"/>
        <v>N</v>
      </c>
      <c r="CT922" s="57" t="str">
        <f t="shared" si="199"/>
        <v>N</v>
      </c>
      <c r="CU922" s="62" t="s">
        <v>194</v>
      </c>
      <c r="CV922" s="57" t="s">
        <v>193</v>
      </c>
      <c r="CW922" s="57" t="s">
        <v>193</v>
      </c>
      <c r="CX922" s="57" t="s">
        <v>193</v>
      </c>
      <c r="CY922" s="57" t="s">
        <v>193</v>
      </c>
      <c r="CZ922" s="57" t="str">
        <f t="shared" si="200"/>
        <v>N</v>
      </c>
      <c r="DA922" s="57" t="s">
        <v>193</v>
      </c>
      <c r="DB922" s="57" t="s">
        <v>193</v>
      </c>
      <c r="DC922" s="57" t="s">
        <v>193</v>
      </c>
      <c r="DD922" s="57" t="str">
        <f t="shared" si="201"/>
        <v>N</v>
      </c>
      <c r="DE922" s="57" t="s">
        <v>193</v>
      </c>
      <c r="DF922" s="57" t="s">
        <v>193</v>
      </c>
      <c r="DG922" s="57" t="str">
        <f t="shared" si="202"/>
        <v>N</v>
      </c>
      <c r="DH922" s="57" t="s">
        <v>193</v>
      </c>
      <c r="DI922" s="57" t="s">
        <v>193</v>
      </c>
      <c r="DJ922" s="57" t="s">
        <v>193</v>
      </c>
      <c r="DK922" s="57" t="s">
        <v>193</v>
      </c>
      <c r="DL922" s="57" t="s">
        <v>193</v>
      </c>
      <c r="DM922" s="57" t="s">
        <v>193</v>
      </c>
      <c r="DN922" s="57" t="s">
        <v>193</v>
      </c>
      <c r="DO922" s="57" t="s">
        <v>193</v>
      </c>
      <c r="DP922" s="57" t="s">
        <v>193</v>
      </c>
      <c r="DQ922" s="57" t="s">
        <v>193</v>
      </c>
      <c r="DR922" s="57" t="s">
        <v>193</v>
      </c>
      <c r="DS922" s="57" t="s">
        <v>193</v>
      </c>
      <c r="DT922" s="57" t="s">
        <v>193</v>
      </c>
      <c r="DU922" s="57" t="str">
        <f t="shared" si="203"/>
        <v>N</v>
      </c>
      <c r="DV922" s="57" t="str">
        <f t="shared" si="204"/>
        <v>N</v>
      </c>
      <c r="DW922" s="57" t="s">
        <v>193</v>
      </c>
      <c r="DX922" s="57" t="s">
        <v>193</v>
      </c>
      <c r="DY922" s="57" t="s">
        <v>193</v>
      </c>
      <c r="DZ922" s="57" t="s">
        <v>193</v>
      </c>
      <c r="EA922" s="57" t="s">
        <v>193</v>
      </c>
      <c r="EB922" s="57" t="s">
        <v>193</v>
      </c>
      <c r="EC922" s="57" t="s">
        <v>193</v>
      </c>
      <c r="ED922" s="57" t="s">
        <v>193</v>
      </c>
      <c r="EE922" s="57" t="s">
        <v>193</v>
      </c>
      <c r="EF922" s="57" t="s">
        <v>193</v>
      </c>
      <c r="EG922" s="57" t="s">
        <v>193</v>
      </c>
      <c r="EH922" s="57" t="s">
        <v>193</v>
      </c>
      <c r="EI922" s="57" t="s">
        <v>193</v>
      </c>
      <c r="EJ922" s="57" t="s">
        <v>193</v>
      </c>
      <c r="EK922" s="57" t="s">
        <v>193</v>
      </c>
      <c r="EL922" s="57" t="s">
        <v>193</v>
      </c>
      <c r="EM922" s="57" t="s">
        <v>193</v>
      </c>
      <c r="EN922" s="57" t="s">
        <v>193</v>
      </c>
      <c r="EO922" s="57" t="s">
        <v>193</v>
      </c>
      <c r="EP922" s="57" t="s">
        <v>193</v>
      </c>
      <c r="EQ922" s="57" t="s">
        <v>193</v>
      </c>
      <c r="ER922" s="57" t="str">
        <f t="shared" si="205"/>
        <v>N</v>
      </c>
      <c r="ES922" s="57" t="s">
        <v>193</v>
      </c>
      <c r="ET922" s="57" t="s">
        <v>193</v>
      </c>
      <c r="EU922" s="57" t="s">
        <v>193</v>
      </c>
      <c r="EV922" s="57" t="s">
        <v>193</v>
      </c>
      <c r="EW922" s="57" t="s">
        <v>193</v>
      </c>
      <c r="EX922" s="57" t="s">
        <v>193</v>
      </c>
      <c r="EY922" s="57" t="s">
        <v>193</v>
      </c>
      <c r="EZ922" s="57" t="s">
        <v>193</v>
      </c>
      <c r="FA922" s="57" t="s">
        <v>193</v>
      </c>
      <c r="FB922" s="57" t="s">
        <v>193</v>
      </c>
      <c r="FC922" s="57" t="s">
        <v>193</v>
      </c>
      <c r="FD922" s="57" t="s">
        <v>193</v>
      </c>
      <c r="FE922" s="57" t="s">
        <v>193</v>
      </c>
      <c r="FF922" s="57" t="s">
        <v>193</v>
      </c>
      <c r="FG922" s="57" t="s">
        <v>193</v>
      </c>
      <c r="FH922" s="57" t="s">
        <v>193</v>
      </c>
      <c r="FI922" s="57" t="s">
        <v>193</v>
      </c>
      <c r="FJ922" s="57" t="s">
        <v>193</v>
      </c>
      <c r="FK922" s="57" t="s">
        <v>193</v>
      </c>
      <c r="FL922" s="57" t="s">
        <v>193</v>
      </c>
      <c r="FM922" s="57" t="s">
        <v>193</v>
      </c>
      <c r="FN922" s="57" t="str">
        <f t="shared" si="206"/>
        <v>N</v>
      </c>
      <c r="FO922" s="57" t="s">
        <v>193</v>
      </c>
      <c r="FP922" s="57" t="s">
        <v>193</v>
      </c>
      <c r="FQ922" s="57" t="s">
        <v>193</v>
      </c>
      <c r="FR922" s="57" t="s">
        <v>193</v>
      </c>
      <c r="FS922" s="57" t="s">
        <v>193</v>
      </c>
      <c r="FT922" s="57" t="s">
        <v>193</v>
      </c>
      <c r="FU922" s="57" t="s">
        <v>193</v>
      </c>
      <c r="FV922" s="57" t="s">
        <v>193</v>
      </c>
      <c r="FW922" s="57" t="s">
        <v>193</v>
      </c>
      <c r="FX922" s="57" t="s">
        <v>193</v>
      </c>
      <c r="FZ922" s="57" t="str">
        <f t="shared" si="208"/>
        <v>N</v>
      </c>
    </row>
    <row r="923" spans="2:182" s="18" customFormat="1" ht="10.5" x14ac:dyDescent="0.55000000000000004">
      <c r="B923" s="56" t="s">
        <v>186</v>
      </c>
      <c r="C923" s="57">
        <v>33</v>
      </c>
      <c r="D923" s="57">
        <f t="shared" si="207"/>
        <v>918</v>
      </c>
      <c r="E923" s="57">
        <v>18705</v>
      </c>
      <c r="F923" s="57"/>
      <c r="H923" s="57" t="s">
        <v>198</v>
      </c>
      <c r="I923" s="57" t="s">
        <v>236</v>
      </c>
      <c r="J923" s="57" t="s">
        <v>241</v>
      </c>
      <c r="K923" s="57" t="s">
        <v>238</v>
      </c>
      <c r="L923" s="57" t="s">
        <v>216</v>
      </c>
      <c r="M923" s="58">
        <v>39472</v>
      </c>
      <c r="N923" s="59" t="s">
        <v>218</v>
      </c>
      <c r="O923" s="57"/>
      <c r="P923" s="57"/>
      <c r="Q923" s="57" t="s">
        <v>192</v>
      </c>
      <c r="S923" s="57" t="str">
        <f>IF('[1]Données questionnaire'!W844="","",'[1]Données questionnaire'!W844)</f>
        <v>X</v>
      </c>
      <c r="T923" s="57" t="str">
        <f>IF('[1]Données questionnaire'!X844="","",'[1]Données questionnaire'!X844)</f>
        <v/>
      </c>
      <c r="U923" s="57" t="str">
        <f>IF('[1]Données questionnaire'!Y844="","",'[1]Données questionnaire'!Y844)</f>
        <v/>
      </c>
      <c r="V923" s="57" t="str">
        <f>IF('[1]Données questionnaire'!Z844="","",'[1]Données questionnaire'!Z844)</f>
        <v/>
      </c>
      <c r="W923" s="57" t="str">
        <f>IF('[1]Données questionnaire'!AA844="","",'[1]Données questionnaire'!AA844)</f>
        <v/>
      </c>
      <c r="X923" s="57" t="str">
        <f>IF('[1]Données questionnaire'!AB844="","",'[1]Données questionnaire'!AB844)</f>
        <v/>
      </c>
      <c r="Y923" s="57" t="str">
        <f>IF('[1]Données questionnaire'!AC844="","",'[1]Données questionnaire'!AC844)</f>
        <v>X</v>
      </c>
      <c r="Z923" s="57" t="str">
        <f>IF('[1]Données questionnaire'!AD844="","",'[1]Données questionnaire'!AD844)</f>
        <v/>
      </c>
      <c r="AA923" s="57" t="str">
        <f>IF('[1]Données questionnaire'!AE844="","",'[1]Données questionnaire'!AE844)</f>
        <v/>
      </c>
      <c r="AB923" s="57" t="str">
        <f>IF('[1]Données questionnaire'!AF844="","",'[1]Données questionnaire'!AF844)</f>
        <v/>
      </c>
      <c r="AC923" s="57">
        <f>IF('[1]Données questionnaire'!AG844="","",'[1]Données questionnaire'!AG844)</f>
        <v>58</v>
      </c>
      <c r="AE923" s="57"/>
      <c r="AF923" s="57"/>
      <c r="AG923" s="60"/>
      <c r="AH923" s="57"/>
      <c r="AI923" s="57"/>
      <c r="AJ923" s="57"/>
      <c r="AK923" s="57"/>
      <c r="AL923" s="57"/>
      <c r="AM923" s="57"/>
      <c r="AN923" s="57"/>
      <c r="AO923" s="57"/>
      <c r="AP923" s="57"/>
      <c r="AQ923" s="57"/>
      <c r="AR923" s="57"/>
      <c r="AS923" s="57"/>
      <c r="AT923" s="57"/>
      <c r="AU923" s="57"/>
      <c r="AV923" s="57"/>
      <c r="AW923" s="57"/>
      <c r="AX923" s="57"/>
      <c r="AY923" s="57"/>
      <c r="AZ923" s="57"/>
      <c r="BB923" s="57" t="s">
        <v>192</v>
      </c>
      <c r="BC923" s="57"/>
      <c r="BD923" s="57" t="s">
        <v>193</v>
      </c>
      <c r="BE923" s="60">
        <v>0</v>
      </c>
      <c r="BF923" s="61" t="str">
        <f t="shared" si="195"/>
        <v/>
      </c>
      <c r="BG923" s="57" t="s">
        <v>193</v>
      </c>
      <c r="BH923" s="57"/>
      <c r="BI923" s="57" t="s">
        <v>193</v>
      </c>
      <c r="BJ923" s="57" t="s">
        <v>193</v>
      </c>
      <c r="BK923" s="57" t="s">
        <v>193</v>
      </c>
      <c r="BL923" s="57" t="s">
        <v>193</v>
      </c>
      <c r="BM923" s="57" t="s">
        <v>193</v>
      </c>
      <c r="BN923" s="57" t="s">
        <v>193</v>
      </c>
      <c r="BO923" s="57" t="s">
        <v>193</v>
      </c>
      <c r="BP923" s="57" t="s">
        <v>193</v>
      </c>
      <c r="BQ923" s="57" t="s">
        <v>193</v>
      </c>
      <c r="BR923" s="57" t="str">
        <f t="shared" si="196"/>
        <v>N</v>
      </c>
      <c r="BS923" s="57" t="s">
        <v>193</v>
      </c>
      <c r="BT923" s="57" t="s">
        <v>193</v>
      </c>
      <c r="BU923" s="57" t="s">
        <v>193</v>
      </c>
      <c r="BV923" s="57" t="s">
        <v>193</v>
      </c>
      <c r="BW923" s="57" t="s">
        <v>193</v>
      </c>
      <c r="BX923" s="57" t="str">
        <f t="shared" si="197"/>
        <v>N</v>
      </c>
      <c r="BY923" s="57" t="s">
        <v>193</v>
      </c>
      <c r="BZ923" s="57" t="s">
        <v>193</v>
      </c>
      <c r="CA923" s="57" t="s">
        <v>193</v>
      </c>
      <c r="CB923" s="57" t="s">
        <v>193</v>
      </c>
      <c r="CC923" s="57" t="s">
        <v>193</v>
      </c>
      <c r="CD923" s="57" t="s">
        <v>193</v>
      </c>
      <c r="CE923" s="57" t="s">
        <v>193</v>
      </c>
      <c r="CF923" s="57" t="s">
        <v>193</v>
      </c>
      <c r="CG923" s="57" t="s">
        <v>193</v>
      </c>
      <c r="CH923" s="57" t="s">
        <v>193</v>
      </c>
      <c r="CI923" s="57" t="s">
        <v>193</v>
      </c>
      <c r="CJ923" s="57" t="s">
        <v>193</v>
      </c>
      <c r="CK923" s="57" t="s">
        <v>193</v>
      </c>
      <c r="CL923" s="57" t="s">
        <v>193</v>
      </c>
      <c r="CM923" s="57" t="s">
        <v>193</v>
      </c>
      <c r="CN923" s="57" t="s">
        <v>193</v>
      </c>
      <c r="CO923" s="57" t="s">
        <v>193</v>
      </c>
      <c r="CP923" s="57" t="s">
        <v>193</v>
      </c>
      <c r="CQ923" s="57" t="s">
        <v>193</v>
      </c>
      <c r="CR923" s="57" t="s">
        <v>193</v>
      </c>
      <c r="CS923" s="57" t="str">
        <f t="shared" si="198"/>
        <v>N</v>
      </c>
      <c r="CT923" s="57" t="str">
        <f t="shared" si="199"/>
        <v>N</v>
      </c>
      <c r="CU923" s="62" t="s">
        <v>194</v>
      </c>
      <c r="CV923" s="57" t="s">
        <v>193</v>
      </c>
      <c r="CW923" s="57" t="s">
        <v>193</v>
      </c>
      <c r="CX923" s="57" t="s">
        <v>193</v>
      </c>
      <c r="CY923" s="57" t="s">
        <v>193</v>
      </c>
      <c r="CZ923" s="57" t="str">
        <f t="shared" si="200"/>
        <v>N</v>
      </c>
      <c r="DA923" s="57" t="s">
        <v>193</v>
      </c>
      <c r="DB923" s="57" t="s">
        <v>193</v>
      </c>
      <c r="DC923" s="57" t="s">
        <v>193</v>
      </c>
      <c r="DD923" s="57" t="str">
        <f t="shared" si="201"/>
        <v>N</v>
      </c>
      <c r="DE923" s="57" t="s">
        <v>193</v>
      </c>
      <c r="DF923" s="57" t="s">
        <v>193</v>
      </c>
      <c r="DG923" s="57" t="str">
        <f t="shared" si="202"/>
        <v>N</v>
      </c>
      <c r="DH923" s="57" t="s">
        <v>193</v>
      </c>
      <c r="DI923" s="57" t="s">
        <v>193</v>
      </c>
      <c r="DJ923" s="57" t="s">
        <v>193</v>
      </c>
      <c r="DK923" s="57" t="s">
        <v>193</v>
      </c>
      <c r="DL923" s="57" t="s">
        <v>193</v>
      </c>
      <c r="DM923" s="57" t="s">
        <v>193</v>
      </c>
      <c r="DN923" s="57" t="s">
        <v>193</v>
      </c>
      <c r="DO923" s="57" t="s">
        <v>193</v>
      </c>
      <c r="DP923" s="57" t="s">
        <v>193</v>
      </c>
      <c r="DQ923" s="57" t="s">
        <v>193</v>
      </c>
      <c r="DR923" s="57" t="s">
        <v>193</v>
      </c>
      <c r="DS923" s="57" t="s">
        <v>193</v>
      </c>
      <c r="DT923" s="57" t="s">
        <v>193</v>
      </c>
      <c r="DU923" s="57" t="str">
        <f t="shared" si="203"/>
        <v>N</v>
      </c>
      <c r="DV923" s="57" t="str">
        <f t="shared" si="204"/>
        <v>N</v>
      </c>
      <c r="DW923" s="57" t="s">
        <v>193</v>
      </c>
      <c r="DX923" s="57" t="s">
        <v>193</v>
      </c>
      <c r="DY923" s="57" t="s">
        <v>193</v>
      </c>
      <c r="DZ923" s="57" t="s">
        <v>193</v>
      </c>
      <c r="EA923" s="57" t="s">
        <v>193</v>
      </c>
      <c r="EB923" s="57" t="s">
        <v>193</v>
      </c>
      <c r="EC923" s="57" t="s">
        <v>193</v>
      </c>
      <c r="ED923" s="57" t="s">
        <v>193</v>
      </c>
      <c r="EE923" s="57" t="s">
        <v>193</v>
      </c>
      <c r="EF923" s="57" t="s">
        <v>193</v>
      </c>
      <c r="EG923" s="57" t="s">
        <v>193</v>
      </c>
      <c r="EH923" s="57" t="s">
        <v>193</v>
      </c>
      <c r="EI923" s="57" t="s">
        <v>193</v>
      </c>
      <c r="EJ923" s="57" t="s">
        <v>193</v>
      </c>
      <c r="EK923" s="57" t="s">
        <v>193</v>
      </c>
      <c r="EL923" s="57" t="s">
        <v>193</v>
      </c>
      <c r="EM923" s="57" t="s">
        <v>193</v>
      </c>
      <c r="EN923" s="57" t="s">
        <v>193</v>
      </c>
      <c r="EO923" s="57" t="s">
        <v>193</v>
      </c>
      <c r="EP923" s="57" t="s">
        <v>193</v>
      </c>
      <c r="EQ923" s="57" t="s">
        <v>193</v>
      </c>
      <c r="ER923" s="57" t="str">
        <f t="shared" si="205"/>
        <v>N</v>
      </c>
      <c r="ES923" s="57" t="s">
        <v>193</v>
      </c>
      <c r="ET923" s="57" t="s">
        <v>193</v>
      </c>
      <c r="EU923" s="57" t="s">
        <v>193</v>
      </c>
      <c r="EV923" s="57" t="s">
        <v>193</v>
      </c>
      <c r="EW923" s="57" t="s">
        <v>193</v>
      </c>
      <c r="EX923" s="57" t="s">
        <v>193</v>
      </c>
      <c r="EY923" s="57" t="s">
        <v>193</v>
      </c>
      <c r="EZ923" s="57" t="s">
        <v>193</v>
      </c>
      <c r="FA923" s="57" t="s">
        <v>193</v>
      </c>
      <c r="FB923" s="57" t="s">
        <v>193</v>
      </c>
      <c r="FC923" s="57" t="s">
        <v>193</v>
      </c>
      <c r="FD923" s="57" t="s">
        <v>193</v>
      </c>
      <c r="FE923" s="57" t="s">
        <v>193</v>
      </c>
      <c r="FF923" s="57" t="s">
        <v>193</v>
      </c>
      <c r="FG923" s="57" t="s">
        <v>193</v>
      </c>
      <c r="FH923" s="57" t="s">
        <v>193</v>
      </c>
      <c r="FI923" s="57" t="s">
        <v>193</v>
      </c>
      <c r="FJ923" s="57" t="s">
        <v>193</v>
      </c>
      <c r="FK923" s="57" t="s">
        <v>193</v>
      </c>
      <c r="FL923" s="57" t="s">
        <v>193</v>
      </c>
      <c r="FM923" s="57" t="s">
        <v>193</v>
      </c>
      <c r="FN923" s="57" t="str">
        <f t="shared" si="206"/>
        <v>N</v>
      </c>
      <c r="FO923" s="57" t="s">
        <v>193</v>
      </c>
      <c r="FP923" s="57" t="s">
        <v>193</v>
      </c>
      <c r="FQ923" s="57" t="s">
        <v>193</v>
      </c>
      <c r="FR923" s="57" t="s">
        <v>193</v>
      </c>
      <c r="FS923" s="57" t="s">
        <v>193</v>
      </c>
      <c r="FT923" s="57" t="s">
        <v>193</v>
      </c>
      <c r="FU923" s="57" t="s">
        <v>193</v>
      </c>
      <c r="FV923" s="57" t="s">
        <v>193</v>
      </c>
      <c r="FW923" s="57" t="s">
        <v>193</v>
      </c>
      <c r="FX923" s="57" t="s">
        <v>193</v>
      </c>
      <c r="FZ923" s="57" t="str">
        <f t="shared" si="208"/>
        <v>N</v>
      </c>
    </row>
    <row r="924" spans="2:182" s="18" customFormat="1" ht="10.5" x14ac:dyDescent="0.55000000000000004">
      <c r="B924" s="56" t="s">
        <v>186</v>
      </c>
      <c r="C924" s="57">
        <v>34</v>
      </c>
      <c r="D924" s="57">
        <f t="shared" si="207"/>
        <v>919</v>
      </c>
      <c r="E924" s="57">
        <v>18706</v>
      </c>
      <c r="F924" s="57"/>
      <c r="H924" s="57" t="s">
        <v>198</v>
      </c>
      <c r="I924" s="57" t="s">
        <v>236</v>
      </c>
      <c r="J924" s="57" t="s">
        <v>241</v>
      </c>
      <c r="K924" s="57" t="s">
        <v>238</v>
      </c>
      <c r="L924" s="57" t="s">
        <v>216</v>
      </c>
      <c r="M924" s="58">
        <v>39472</v>
      </c>
      <c r="N924" s="59" t="s">
        <v>218</v>
      </c>
      <c r="O924" s="57"/>
      <c r="P924" s="57"/>
      <c r="Q924" s="57" t="s">
        <v>192</v>
      </c>
      <c r="S924" s="57" t="str">
        <f>IF('[1]Données questionnaire'!W845="","",'[1]Données questionnaire'!W845)</f>
        <v>X</v>
      </c>
      <c r="T924" s="57" t="str">
        <f>IF('[1]Données questionnaire'!X845="","",'[1]Données questionnaire'!X845)</f>
        <v/>
      </c>
      <c r="U924" s="57" t="str">
        <f>IF('[1]Données questionnaire'!Y845="","",'[1]Données questionnaire'!Y845)</f>
        <v/>
      </c>
      <c r="V924" s="57" t="str">
        <f>IF('[1]Données questionnaire'!Z845="","",'[1]Données questionnaire'!Z845)</f>
        <v/>
      </c>
      <c r="W924" s="57" t="str">
        <f>IF('[1]Données questionnaire'!AA845="","",'[1]Données questionnaire'!AA845)</f>
        <v/>
      </c>
      <c r="X924" s="57" t="str">
        <f>IF('[1]Données questionnaire'!AB845="","",'[1]Données questionnaire'!AB845)</f>
        <v/>
      </c>
      <c r="Y924" s="57" t="str">
        <f>IF('[1]Données questionnaire'!AC845="","",'[1]Données questionnaire'!AC845)</f>
        <v>X</v>
      </c>
      <c r="Z924" s="57" t="str">
        <f>IF('[1]Données questionnaire'!AD845="","",'[1]Données questionnaire'!AD845)</f>
        <v/>
      </c>
      <c r="AA924" s="57" t="str">
        <f>IF('[1]Données questionnaire'!AE845="","",'[1]Données questionnaire'!AE845)</f>
        <v/>
      </c>
      <c r="AB924" s="57" t="str">
        <f>IF('[1]Données questionnaire'!AF845="","",'[1]Données questionnaire'!AF845)</f>
        <v/>
      </c>
      <c r="AC924" s="57">
        <f>IF('[1]Données questionnaire'!AG845="","",'[1]Données questionnaire'!AG845)</f>
        <v>81</v>
      </c>
      <c r="AE924" s="57"/>
      <c r="AF924" s="57"/>
      <c r="AG924" s="60"/>
      <c r="AH924" s="57"/>
      <c r="AI924" s="57"/>
      <c r="AJ924" s="57"/>
      <c r="AK924" s="57"/>
      <c r="AL924" s="57"/>
      <c r="AM924" s="57"/>
      <c r="AN924" s="57"/>
      <c r="AO924" s="57"/>
      <c r="AP924" s="57"/>
      <c r="AQ924" s="57"/>
      <c r="AR924" s="57"/>
      <c r="AS924" s="57"/>
      <c r="AT924" s="57"/>
      <c r="AU924" s="57"/>
      <c r="AV924" s="57"/>
      <c r="AW924" s="57"/>
      <c r="AX924" s="57"/>
      <c r="AY924" s="57"/>
      <c r="AZ924" s="57"/>
      <c r="BB924" s="57" t="s">
        <v>192</v>
      </c>
      <c r="BC924" s="57"/>
      <c r="BD924" s="57" t="s">
        <v>193</v>
      </c>
      <c r="BE924" s="60">
        <v>0</v>
      </c>
      <c r="BF924" s="61" t="str">
        <f t="shared" si="195"/>
        <v/>
      </c>
      <c r="BG924" s="57" t="s">
        <v>193</v>
      </c>
      <c r="BH924" s="57"/>
      <c r="BI924" s="57" t="s">
        <v>193</v>
      </c>
      <c r="BJ924" s="57" t="s">
        <v>193</v>
      </c>
      <c r="BK924" s="57" t="s">
        <v>193</v>
      </c>
      <c r="BL924" s="57" t="s">
        <v>193</v>
      </c>
      <c r="BM924" s="57" t="s">
        <v>193</v>
      </c>
      <c r="BN924" s="57" t="s">
        <v>193</v>
      </c>
      <c r="BO924" s="57" t="s">
        <v>193</v>
      </c>
      <c r="BP924" s="57" t="s">
        <v>193</v>
      </c>
      <c r="BQ924" s="57" t="s">
        <v>193</v>
      </c>
      <c r="BR924" s="57" t="str">
        <f t="shared" si="196"/>
        <v>N</v>
      </c>
      <c r="BS924" s="57" t="s">
        <v>193</v>
      </c>
      <c r="BT924" s="57" t="s">
        <v>193</v>
      </c>
      <c r="BU924" s="57" t="s">
        <v>193</v>
      </c>
      <c r="BV924" s="57" t="s">
        <v>193</v>
      </c>
      <c r="BW924" s="57" t="s">
        <v>193</v>
      </c>
      <c r="BX924" s="57" t="str">
        <f t="shared" si="197"/>
        <v>N</v>
      </c>
      <c r="BY924" s="57" t="s">
        <v>193</v>
      </c>
      <c r="BZ924" s="57" t="s">
        <v>193</v>
      </c>
      <c r="CA924" s="57" t="s">
        <v>193</v>
      </c>
      <c r="CB924" s="57" t="s">
        <v>193</v>
      </c>
      <c r="CC924" s="57" t="s">
        <v>193</v>
      </c>
      <c r="CD924" s="57" t="s">
        <v>193</v>
      </c>
      <c r="CE924" s="57" t="s">
        <v>193</v>
      </c>
      <c r="CF924" s="57" t="s">
        <v>193</v>
      </c>
      <c r="CG924" s="57" t="s">
        <v>193</v>
      </c>
      <c r="CH924" s="57" t="s">
        <v>193</v>
      </c>
      <c r="CI924" s="57" t="s">
        <v>193</v>
      </c>
      <c r="CJ924" s="57" t="s">
        <v>193</v>
      </c>
      <c r="CK924" s="57" t="s">
        <v>193</v>
      </c>
      <c r="CL924" s="57" t="s">
        <v>193</v>
      </c>
      <c r="CM924" s="57" t="s">
        <v>193</v>
      </c>
      <c r="CN924" s="57" t="s">
        <v>193</v>
      </c>
      <c r="CO924" s="57" t="s">
        <v>193</v>
      </c>
      <c r="CP924" s="57" t="s">
        <v>193</v>
      </c>
      <c r="CQ924" s="57" t="s">
        <v>193</v>
      </c>
      <c r="CR924" s="57" t="s">
        <v>193</v>
      </c>
      <c r="CS924" s="57" t="str">
        <f t="shared" si="198"/>
        <v>N</v>
      </c>
      <c r="CT924" s="57" t="str">
        <f t="shared" si="199"/>
        <v>N</v>
      </c>
      <c r="CU924" s="62" t="s">
        <v>194</v>
      </c>
      <c r="CV924" s="57" t="s">
        <v>193</v>
      </c>
      <c r="CW924" s="57" t="s">
        <v>193</v>
      </c>
      <c r="CX924" s="57" t="s">
        <v>193</v>
      </c>
      <c r="CY924" s="57" t="s">
        <v>193</v>
      </c>
      <c r="CZ924" s="57" t="str">
        <f t="shared" si="200"/>
        <v>N</v>
      </c>
      <c r="DA924" s="57" t="s">
        <v>193</v>
      </c>
      <c r="DB924" s="57" t="s">
        <v>193</v>
      </c>
      <c r="DC924" s="57" t="s">
        <v>193</v>
      </c>
      <c r="DD924" s="57" t="str">
        <f t="shared" si="201"/>
        <v>N</v>
      </c>
      <c r="DE924" s="57" t="s">
        <v>193</v>
      </c>
      <c r="DF924" s="57" t="s">
        <v>193</v>
      </c>
      <c r="DG924" s="57" t="str">
        <f t="shared" si="202"/>
        <v>N</v>
      </c>
      <c r="DH924" s="57" t="s">
        <v>193</v>
      </c>
      <c r="DI924" s="57" t="s">
        <v>193</v>
      </c>
      <c r="DJ924" s="57" t="s">
        <v>193</v>
      </c>
      <c r="DK924" s="57" t="s">
        <v>193</v>
      </c>
      <c r="DL924" s="57" t="s">
        <v>193</v>
      </c>
      <c r="DM924" s="57" t="s">
        <v>193</v>
      </c>
      <c r="DN924" s="57" t="s">
        <v>193</v>
      </c>
      <c r="DO924" s="57" t="s">
        <v>193</v>
      </c>
      <c r="DP924" s="57" t="s">
        <v>193</v>
      </c>
      <c r="DQ924" s="57" t="s">
        <v>193</v>
      </c>
      <c r="DR924" s="57" t="s">
        <v>193</v>
      </c>
      <c r="DS924" s="57" t="s">
        <v>193</v>
      </c>
      <c r="DT924" s="57" t="s">
        <v>193</v>
      </c>
      <c r="DU924" s="57" t="str">
        <f t="shared" si="203"/>
        <v>N</v>
      </c>
      <c r="DV924" s="57" t="str">
        <f t="shared" si="204"/>
        <v>N</v>
      </c>
      <c r="DW924" s="57" t="s">
        <v>193</v>
      </c>
      <c r="DX924" s="57" t="s">
        <v>193</v>
      </c>
      <c r="DY924" s="57" t="s">
        <v>193</v>
      </c>
      <c r="DZ924" s="57" t="s">
        <v>193</v>
      </c>
      <c r="EA924" s="57" t="s">
        <v>193</v>
      </c>
      <c r="EB924" s="57" t="s">
        <v>193</v>
      </c>
      <c r="EC924" s="57" t="s">
        <v>193</v>
      </c>
      <c r="ED924" s="57" t="s">
        <v>193</v>
      </c>
      <c r="EE924" s="57" t="s">
        <v>193</v>
      </c>
      <c r="EF924" s="57" t="s">
        <v>193</v>
      </c>
      <c r="EG924" s="57" t="s">
        <v>193</v>
      </c>
      <c r="EH924" s="57" t="s">
        <v>193</v>
      </c>
      <c r="EI924" s="57" t="s">
        <v>193</v>
      </c>
      <c r="EJ924" s="57" t="s">
        <v>193</v>
      </c>
      <c r="EK924" s="57" t="s">
        <v>193</v>
      </c>
      <c r="EL924" s="57" t="s">
        <v>193</v>
      </c>
      <c r="EM924" s="57" t="s">
        <v>193</v>
      </c>
      <c r="EN924" s="57" t="s">
        <v>193</v>
      </c>
      <c r="EO924" s="57" t="s">
        <v>193</v>
      </c>
      <c r="EP924" s="57" t="s">
        <v>193</v>
      </c>
      <c r="EQ924" s="57" t="s">
        <v>193</v>
      </c>
      <c r="ER924" s="57" t="str">
        <f t="shared" si="205"/>
        <v>N</v>
      </c>
      <c r="ES924" s="57" t="s">
        <v>193</v>
      </c>
      <c r="ET924" s="57" t="s">
        <v>193</v>
      </c>
      <c r="EU924" s="57" t="s">
        <v>193</v>
      </c>
      <c r="EV924" s="57" t="s">
        <v>193</v>
      </c>
      <c r="EW924" s="57" t="s">
        <v>193</v>
      </c>
      <c r="EX924" s="57" t="s">
        <v>193</v>
      </c>
      <c r="EY924" s="57" t="s">
        <v>193</v>
      </c>
      <c r="EZ924" s="57" t="s">
        <v>193</v>
      </c>
      <c r="FA924" s="57" t="s">
        <v>193</v>
      </c>
      <c r="FB924" s="57" t="s">
        <v>193</v>
      </c>
      <c r="FC924" s="57" t="s">
        <v>193</v>
      </c>
      <c r="FD924" s="57" t="s">
        <v>193</v>
      </c>
      <c r="FE924" s="57" t="s">
        <v>193</v>
      </c>
      <c r="FF924" s="57" t="s">
        <v>193</v>
      </c>
      <c r="FG924" s="57" t="s">
        <v>193</v>
      </c>
      <c r="FH924" s="57" t="s">
        <v>193</v>
      </c>
      <c r="FI924" s="57" t="s">
        <v>193</v>
      </c>
      <c r="FJ924" s="57" t="s">
        <v>193</v>
      </c>
      <c r="FK924" s="57" t="s">
        <v>193</v>
      </c>
      <c r="FL924" s="57" t="s">
        <v>193</v>
      </c>
      <c r="FM924" s="57" t="s">
        <v>193</v>
      </c>
      <c r="FN924" s="57" t="str">
        <f t="shared" si="206"/>
        <v>N</v>
      </c>
      <c r="FO924" s="57" t="s">
        <v>193</v>
      </c>
      <c r="FP924" s="57" t="s">
        <v>193</v>
      </c>
      <c r="FQ924" s="57" t="s">
        <v>193</v>
      </c>
      <c r="FR924" s="57" t="s">
        <v>193</v>
      </c>
      <c r="FS924" s="57" t="s">
        <v>193</v>
      </c>
      <c r="FT924" s="57" t="s">
        <v>193</v>
      </c>
      <c r="FU924" s="57" t="s">
        <v>193</v>
      </c>
      <c r="FV924" s="57" t="s">
        <v>193</v>
      </c>
      <c r="FW924" s="57" t="s">
        <v>193</v>
      </c>
      <c r="FX924" s="57" t="s">
        <v>193</v>
      </c>
      <c r="FZ924" s="57" t="str">
        <f t="shared" si="208"/>
        <v>N</v>
      </c>
    </row>
    <row r="925" spans="2:182" s="18" customFormat="1" ht="10.5" x14ac:dyDescent="0.55000000000000004">
      <c r="B925" s="56" t="s">
        <v>186</v>
      </c>
      <c r="C925" s="57">
        <v>35</v>
      </c>
      <c r="D925" s="57">
        <f t="shared" si="207"/>
        <v>920</v>
      </c>
      <c r="E925" s="57">
        <v>18707</v>
      </c>
      <c r="F925" s="57"/>
      <c r="H925" s="57" t="s">
        <v>198</v>
      </c>
      <c r="I925" s="57" t="s">
        <v>236</v>
      </c>
      <c r="J925" s="57" t="s">
        <v>241</v>
      </c>
      <c r="K925" s="57" t="s">
        <v>238</v>
      </c>
      <c r="L925" s="57" t="s">
        <v>216</v>
      </c>
      <c r="M925" s="58">
        <v>39472</v>
      </c>
      <c r="N925" s="59" t="s">
        <v>218</v>
      </c>
      <c r="O925" s="57"/>
      <c r="P925" s="57"/>
      <c r="Q925" s="57" t="s">
        <v>192</v>
      </c>
      <c r="S925" s="57" t="str">
        <f>IF('[1]Données questionnaire'!W846="","",'[1]Données questionnaire'!W846)</f>
        <v>X</v>
      </c>
      <c r="T925" s="57" t="str">
        <f>IF('[1]Données questionnaire'!X846="","",'[1]Données questionnaire'!X846)</f>
        <v/>
      </c>
      <c r="U925" s="57" t="str">
        <f>IF('[1]Données questionnaire'!Y846="","",'[1]Données questionnaire'!Y846)</f>
        <v/>
      </c>
      <c r="V925" s="57" t="str">
        <f>IF('[1]Données questionnaire'!Z846="","",'[1]Données questionnaire'!Z846)</f>
        <v/>
      </c>
      <c r="W925" s="57" t="str">
        <f>IF('[1]Données questionnaire'!AA846="","",'[1]Données questionnaire'!AA846)</f>
        <v/>
      </c>
      <c r="X925" s="57" t="str">
        <f>IF('[1]Données questionnaire'!AB846="","",'[1]Données questionnaire'!AB846)</f>
        <v/>
      </c>
      <c r="Y925" s="57" t="str">
        <f>IF('[1]Données questionnaire'!AC846="","",'[1]Données questionnaire'!AC846)</f>
        <v/>
      </c>
      <c r="Z925" s="57" t="str">
        <f>IF('[1]Données questionnaire'!AD846="","",'[1]Données questionnaire'!AD846)</f>
        <v>X</v>
      </c>
      <c r="AA925" s="57" t="str">
        <f>IF('[1]Données questionnaire'!AE846="","",'[1]Données questionnaire'!AE846)</f>
        <v/>
      </c>
      <c r="AB925" s="57" t="str">
        <f>IF('[1]Données questionnaire'!AF846="","",'[1]Données questionnaire'!AF846)</f>
        <v/>
      </c>
      <c r="AC925" s="57">
        <f>IF('[1]Données questionnaire'!AG846="","",'[1]Données questionnaire'!AG846)</f>
        <v>42</v>
      </c>
      <c r="AE925" s="57"/>
      <c r="AF925" s="57"/>
      <c r="AG925" s="60"/>
      <c r="AH925" s="57"/>
      <c r="AI925" s="57"/>
      <c r="AJ925" s="57"/>
      <c r="AK925" s="57"/>
      <c r="AL925" s="57"/>
      <c r="AM925" s="57"/>
      <c r="AN925" s="57"/>
      <c r="AO925" s="57"/>
      <c r="AP925" s="57"/>
      <c r="AQ925" s="57"/>
      <c r="AR925" s="57"/>
      <c r="AS925" s="57"/>
      <c r="AT925" s="57"/>
      <c r="AU925" s="57"/>
      <c r="AV925" s="57"/>
      <c r="AW925" s="57"/>
      <c r="AX925" s="57"/>
      <c r="AY925" s="57"/>
      <c r="AZ925" s="57"/>
      <c r="BB925" s="57" t="s">
        <v>192</v>
      </c>
      <c r="BC925" s="57"/>
      <c r="BD925" s="57" t="s">
        <v>193</v>
      </c>
      <c r="BE925" s="60">
        <v>0</v>
      </c>
      <c r="BF925" s="61" t="str">
        <f t="shared" si="195"/>
        <v/>
      </c>
      <c r="BG925" s="57" t="s">
        <v>193</v>
      </c>
      <c r="BH925" s="57"/>
      <c r="BI925" s="57" t="s">
        <v>193</v>
      </c>
      <c r="BJ925" s="57" t="s">
        <v>193</v>
      </c>
      <c r="BK925" s="57" t="s">
        <v>193</v>
      </c>
      <c r="BL925" s="57" t="s">
        <v>193</v>
      </c>
      <c r="BM925" s="57" t="s">
        <v>193</v>
      </c>
      <c r="BN925" s="57" t="s">
        <v>193</v>
      </c>
      <c r="BO925" s="57" t="s">
        <v>193</v>
      </c>
      <c r="BP925" s="57" t="s">
        <v>193</v>
      </c>
      <c r="BQ925" s="57" t="s">
        <v>193</v>
      </c>
      <c r="BR925" s="57" t="str">
        <f t="shared" si="196"/>
        <v>N</v>
      </c>
      <c r="BS925" s="57" t="s">
        <v>193</v>
      </c>
      <c r="BT925" s="57" t="s">
        <v>193</v>
      </c>
      <c r="BU925" s="57" t="s">
        <v>193</v>
      </c>
      <c r="BV925" s="57" t="s">
        <v>193</v>
      </c>
      <c r="BW925" s="57" t="s">
        <v>193</v>
      </c>
      <c r="BX925" s="57" t="str">
        <f t="shared" si="197"/>
        <v>N</v>
      </c>
      <c r="BY925" s="57" t="s">
        <v>193</v>
      </c>
      <c r="BZ925" s="57" t="s">
        <v>193</v>
      </c>
      <c r="CA925" s="57" t="s">
        <v>193</v>
      </c>
      <c r="CB925" s="57" t="s">
        <v>193</v>
      </c>
      <c r="CC925" s="57" t="s">
        <v>193</v>
      </c>
      <c r="CD925" s="57" t="s">
        <v>193</v>
      </c>
      <c r="CE925" s="57" t="s">
        <v>193</v>
      </c>
      <c r="CF925" s="57" t="s">
        <v>193</v>
      </c>
      <c r="CG925" s="57" t="s">
        <v>193</v>
      </c>
      <c r="CH925" s="57" t="s">
        <v>193</v>
      </c>
      <c r="CI925" s="57" t="s">
        <v>193</v>
      </c>
      <c r="CJ925" s="57" t="s">
        <v>193</v>
      </c>
      <c r="CK925" s="57" t="s">
        <v>193</v>
      </c>
      <c r="CL925" s="57" t="s">
        <v>193</v>
      </c>
      <c r="CM925" s="57" t="s">
        <v>193</v>
      </c>
      <c r="CN925" s="57" t="s">
        <v>193</v>
      </c>
      <c r="CO925" s="57" t="s">
        <v>193</v>
      </c>
      <c r="CP925" s="57" t="s">
        <v>193</v>
      </c>
      <c r="CQ925" s="57" t="s">
        <v>193</v>
      </c>
      <c r="CR925" s="57" t="s">
        <v>193</v>
      </c>
      <c r="CS925" s="57" t="str">
        <f t="shared" si="198"/>
        <v>N</v>
      </c>
      <c r="CT925" s="57" t="str">
        <f t="shared" si="199"/>
        <v>N</v>
      </c>
      <c r="CU925" s="62" t="s">
        <v>194</v>
      </c>
      <c r="CV925" s="57" t="s">
        <v>193</v>
      </c>
      <c r="CW925" s="57" t="s">
        <v>193</v>
      </c>
      <c r="CX925" s="57" t="s">
        <v>193</v>
      </c>
      <c r="CY925" s="57" t="s">
        <v>193</v>
      </c>
      <c r="CZ925" s="57" t="str">
        <f t="shared" si="200"/>
        <v>N</v>
      </c>
      <c r="DA925" s="57" t="s">
        <v>193</v>
      </c>
      <c r="DB925" s="57" t="s">
        <v>193</v>
      </c>
      <c r="DC925" s="57" t="s">
        <v>193</v>
      </c>
      <c r="DD925" s="57" t="str">
        <f t="shared" si="201"/>
        <v>N</v>
      </c>
      <c r="DE925" s="57" t="s">
        <v>193</v>
      </c>
      <c r="DF925" s="57" t="s">
        <v>193</v>
      </c>
      <c r="DG925" s="57" t="str">
        <f t="shared" si="202"/>
        <v>N</v>
      </c>
      <c r="DH925" s="57" t="s">
        <v>193</v>
      </c>
      <c r="DI925" s="57" t="s">
        <v>193</v>
      </c>
      <c r="DJ925" s="57" t="s">
        <v>193</v>
      </c>
      <c r="DK925" s="57" t="s">
        <v>193</v>
      </c>
      <c r="DL925" s="57" t="s">
        <v>193</v>
      </c>
      <c r="DM925" s="57" t="s">
        <v>193</v>
      </c>
      <c r="DN925" s="57" t="s">
        <v>193</v>
      </c>
      <c r="DO925" s="57" t="s">
        <v>193</v>
      </c>
      <c r="DP925" s="57" t="s">
        <v>193</v>
      </c>
      <c r="DQ925" s="57" t="s">
        <v>193</v>
      </c>
      <c r="DR925" s="57" t="s">
        <v>193</v>
      </c>
      <c r="DS925" s="57" t="s">
        <v>193</v>
      </c>
      <c r="DT925" s="57" t="s">
        <v>193</v>
      </c>
      <c r="DU925" s="57" t="str">
        <f t="shared" si="203"/>
        <v>N</v>
      </c>
      <c r="DV925" s="57" t="str">
        <f t="shared" si="204"/>
        <v>N</v>
      </c>
      <c r="DW925" s="57" t="s">
        <v>193</v>
      </c>
      <c r="DX925" s="57" t="s">
        <v>193</v>
      </c>
      <c r="DY925" s="57" t="s">
        <v>193</v>
      </c>
      <c r="DZ925" s="57" t="s">
        <v>193</v>
      </c>
      <c r="EA925" s="57" t="s">
        <v>193</v>
      </c>
      <c r="EB925" s="57" t="s">
        <v>193</v>
      </c>
      <c r="EC925" s="57" t="s">
        <v>193</v>
      </c>
      <c r="ED925" s="57" t="s">
        <v>193</v>
      </c>
      <c r="EE925" s="57" t="s">
        <v>193</v>
      </c>
      <c r="EF925" s="57" t="s">
        <v>193</v>
      </c>
      <c r="EG925" s="57" t="s">
        <v>193</v>
      </c>
      <c r="EH925" s="57" t="s">
        <v>193</v>
      </c>
      <c r="EI925" s="57" t="s">
        <v>193</v>
      </c>
      <c r="EJ925" s="57" t="s">
        <v>193</v>
      </c>
      <c r="EK925" s="57" t="s">
        <v>193</v>
      </c>
      <c r="EL925" s="57" t="s">
        <v>193</v>
      </c>
      <c r="EM925" s="57" t="s">
        <v>193</v>
      </c>
      <c r="EN925" s="57" t="s">
        <v>193</v>
      </c>
      <c r="EO925" s="57" t="s">
        <v>193</v>
      </c>
      <c r="EP925" s="57" t="s">
        <v>193</v>
      </c>
      <c r="EQ925" s="57" t="s">
        <v>193</v>
      </c>
      <c r="ER925" s="57" t="str">
        <f t="shared" si="205"/>
        <v>N</v>
      </c>
      <c r="ES925" s="57" t="s">
        <v>193</v>
      </c>
      <c r="ET925" s="57" t="s">
        <v>193</v>
      </c>
      <c r="EU925" s="57" t="s">
        <v>193</v>
      </c>
      <c r="EV925" s="57" t="s">
        <v>193</v>
      </c>
      <c r="EW925" s="57" t="s">
        <v>193</v>
      </c>
      <c r="EX925" s="57" t="s">
        <v>193</v>
      </c>
      <c r="EY925" s="57" t="s">
        <v>193</v>
      </c>
      <c r="EZ925" s="57" t="s">
        <v>193</v>
      </c>
      <c r="FA925" s="57" t="s">
        <v>193</v>
      </c>
      <c r="FB925" s="57" t="s">
        <v>193</v>
      </c>
      <c r="FC925" s="57" t="s">
        <v>193</v>
      </c>
      <c r="FD925" s="57" t="s">
        <v>193</v>
      </c>
      <c r="FE925" s="57" t="s">
        <v>193</v>
      </c>
      <c r="FF925" s="57" t="s">
        <v>193</v>
      </c>
      <c r="FG925" s="57" t="s">
        <v>193</v>
      </c>
      <c r="FH925" s="57" t="s">
        <v>193</v>
      </c>
      <c r="FI925" s="57" t="s">
        <v>193</v>
      </c>
      <c r="FJ925" s="57" t="s">
        <v>193</v>
      </c>
      <c r="FK925" s="57" t="s">
        <v>193</v>
      </c>
      <c r="FL925" s="57" t="s">
        <v>193</v>
      </c>
      <c r="FM925" s="57" t="s">
        <v>193</v>
      </c>
      <c r="FN925" s="57" t="str">
        <f t="shared" si="206"/>
        <v>N</v>
      </c>
      <c r="FO925" s="57" t="s">
        <v>193</v>
      </c>
      <c r="FP925" s="57" t="s">
        <v>193</v>
      </c>
      <c r="FQ925" s="57" t="s">
        <v>193</v>
      </c>
      <c r="FR925" s="57" t="s">
        <v>193</v>
      </c>
      <c r="FS925" s="57" t="s">
        <v>193</v>
      </c>
      <c r="FT925" s="57" t="s">
        <v>193</v>
      </c>
      <c r="FU925" s="57" t="s">
        <v>193</v>
      </c>
      <c r="FV925" s="57" t="s">
        <v>193</v>
      </c>
      <c r="FW925" s="57" t="s">
        <v>193</v>
      </c>
      <c r="FX925" s="57" t="s">
        <v>193</v>
      </c>
      <c r="FZ925" s="57" t="str">
        <f t="shared" si="208"/>
        <v>N</v>
      </c>
    </row>
    <row r="926" spans="2:182" s="18" customFormat="1" ht="10.5" x14ac:dyDescent="0.55000000000000004">
      <c r="B926" s="56" t="s">
        <v>186</v>
      </c>
      <c r="C926" s="57">
        <v>36</v>
      </c>
      <c r="D926" s="57">
        <f t="shared" si="207"/>
        <v>921</v>
      </c>
      <c r="E926" s="57">
        <v>18708</v>
      </c>
      <c r="F926" s="57"/>
      <c r="H926" s="57" t="s">
        <v>198</v>
      </c>
      <c r="I926" s="57" t="s">
        <v>236</v>
      </c>
      <c r="J926" s="57" t="s">
        <v>241</v>
      </c>
      <c r="K926" s="57" t="s">
        <v>238</v>
      </c>
      <c r="L926" s="57" t="s">
        <v>216</v>
      </c>
      <c r="M926" s="58">
        <v>39472</v>
      </c>
      <c r="N926" s="59" t="s">
        <v>218</v>
      </c>
      <c r="O926" s="57"/>
      <c r="P926" s="57"/>
      <c r="Q926" s="57" t="s">
        <v>192</v>
      </c>
      <c r="S926" s="57" t="str">
        <f>IF('[1]Données questionnaire'!W847="","",'[1]Données questionnaire'!W847)</f>
        <v>X</v>
      </c>
      <c r="T926" s="57" t="str">
        <f>IF('[1]Données questionnaire'!X847="","",'[1]Données questionnaire'!X847)</f>
        <v/>
      </c>
      <c r="U926" s="57" t="str">
        <f>IF('[1]Données questionnaire'!Y847="","",'[1]Données questionnaire'!Y847)</f>
        <v/>
      </c>
      <c r="V926" s="57" t="str">
        <f>IF('[1]Données questionnaire'!Z847="","",'[1]Données questionnaire'!Z847)</f>
        <v/>
      </c>
      <c r="W926" s="57" t="str">
        <f>IF('[1]Données questionnaire'!AA847="","",'[1]Données questionnaire'!AA847)</f>
        <v/>
      </c>
      <c r="X926" s="57" t="str">
        <f>IF('[1]Données questionnaire'!AB847="","",'[1]Données questionnaire'!AB847)</f>
        <v/>
      </c>
      <c r="Y926" s="57" t="str">
        <f>IF('[1]Données questionnaire'!AC847="","",'[1]Données questionnaire'!AC847)</f>
        <v/>
      </c>
      <c r="Z926" s="57" t="str">
        <f>IF('[1]Données questionnaire'!AD847="","",'[1]Données questionnaire'!AD847)</f>
        <v>X</v>
      </c>
      <c r="AA926" s="57" t="str">
        <f>IF('[1]Données questionnaire'!AE847="","",'[1]Données questionnaire'!AE847)</f>
        <v/>
      </c>
      <c r="AB926" s="57" t="str">
        <f>IF('[1]Données questionnaire'!AF847="","",'[1]Données questionnaire'!AF847)</f>
        <v/>
      </c>
      <c r="AC926" s="57">
        <f>IF('[1]Données questionnaire'!AG847="","",'[1]Données questionnaire'!AG847)</f>
        <v>20</v>
      </c>
      <c r="AE926" s="57"/>
      <c r="AF926" s="57"/>
      <c r="AG926" s="60"/>
      <c r="AH926" s="57"/>
      <c r="AI926" s="57"/>
      <c r="AJ926" s="57"/>
      <c r="AK926" s="57"/>
      <c r="AL926" s="57"/>
      <c r="AM926" s="57"/>
      <c r="AN926" s="57"/>
      <c r="AO926" s="57"/>
      <c r="AP926" s="57"/>
      <c r="AQ926" s="57"/>
      <c r="AR926" s="57"/>
      <c r="AS926" s="57"/>
      <c r="AT926" s="57"/>
      <c r="AU926" s="57"/>
      <c r="AV926" s="57"/>
      <c r="AW926" s="57"/>
      <c r="AX926" s="57"/>
      <c r="AY926" s="57"/>
      <c r="AZ926" s="57"/>
      <c r="BB926" s="57" t="s">
        <v>192</v>
      </c>
      <c r="BC926" s="57"/>
      <c r="BD926" s="57" t="s">
        <v>193</v>
      </c>
      <c r="BE926" s="60">
        <v>0</v>
      </c>
      <c r="BF926" s="61" t="str">
        <f t="shared" si="195"/>
        <v/>
      </c>
      <c r="BG926" s="57" t="s">
        <v>193</v>
      </c>
      <c r="BH926" s="57"/>
      <c r="BI926" s="57" t="s">
        <v>193</v>
      </c>
      <c r="BJ926" s="57" t="s">
        <v>193</v>
      </c>
      <c r="BK926" s="57" t="s">
        <v>193</v>
      </c>
      <c r="BL926" s="57" t="s">
        <v>193</v>
      </c>
      <c r="BM926" s="57" t="s">
        <v>193</v>
      </c>
      <c r="BN926" s="57" t="s">
        <v>193</v>
      </c>
      <c r="BO926" s="57" t="s">
        <v>193</v>
      </c>
      <c r="BP926" s="57" t="s">
        <v>193</v>
      </c>
      <c r="BQ926" s="57" t="s">
        <v>193</v>
      </c>
      <c r="BR926" s="57" t="str">
        <f t="shared" si="196"/>
        <v>N</v>
      </c>
      <c r="BS926" s="57" t="s">
        <v>193</v>
      </c>
      <c r="BT926" s="57" t="s">
        <v>193</v>
      </c>
      <c r="BU926" s="57" t="s">
        <v>193</v>
      </c>
      <c r="BV926" s="57" t="s">
        <v>193</v>
      </c>
      <c r="BW926" s="57" t="s">
        <v>193</v>
      </c>
      <c r="BX926" s="57" t="str">
        <f t="shared" si="197"/>
        <v>N</v>
      </c>
      <c r="BY926" s="57" t="s">
        <v>193</v>
      </c>
      <c r="BZ926" s="57" t="s">
        <v>193</v>
      </c>
      <c r="CA926" s="57" t="s">
        <v>193</v>
      </c>
      <c r="CB926" s="57" t="s">
        <v>193</v>
      </c>
      <c r="CC926" s="57" t="s">
        <v>193</v>
      </c>
      <c r="CD926" s="57" t="s">
        <v>193</v>
      </c>
      <c r="CE926" s="57" t="s">
        <v>193</v>
      </c>
      <c r="CF926" s="57" t="s">
        <v>193</v>
      </c>
      <c r="CG926" s="57" t="s">
        <v>193</v>
      </c>
      <c r="CH926" s="57" t="s">
        <v>193</v>
      </c>
      <c r="CI926" s="57" t="s">
        <v>193</v>
      </c>
      <c r="CJ926" s="57" t="s">
        <v>193</v>
      </c>
      <c r="CK926" s="57" t="s">
        <v>193</v>
      </c>
      <c r="CL926" s="57" t="s">
        <v>193</v>
      </c>
      <c r="CM926" s="57" t="s">
        <v>193</v>
      </c>
      <c r="CN926" s="57" t="s">
        <v>193</v>
      </c>
      <c r="CO926" s="57" t="s">
        <v>193</v>
      </c>
      <c r="CP926" s="57" t="s">
        <v>193</v>
      </c>
      <c r="CQ926" s="57" t="s">
        <v>193</v>
      </c>
      <c r="CR926" s="57" t="s">
        <v>193</v>
      </c>
      <c r="CS926" s="57" t="str">
        <f t="shared" si="198"/>
        <v>N</v>
      </c>
      <c r="CT926" s="57" t="str">
        <f t="shared" si="199"/>
        <v>N</v>
      </c>
      <c r="CU926" s="62" t="s">
        <v>194</v>
      </c>
      <c r="CV926" s="57" t="s">
        <v>193</v>
      </c>
      <c r="CW926" s="57" t="s">
        <v>193</v>
      </c>
      <c r="CX926" s="57" t="s">
        <v>193</v>
      </c>
      <c r="CY926" s="57" t="s">
        <v>193</v>
      </c>
      <c r="CZ926" s="57" t="str">
        <f t="shared" si="200"/>
        <v>N</v>
      </c>
      <c r="DA926" s="57" t="s">
        <v>193</v>
      </c>
      <c r="DB926" s="57" t="s">
        <v>193</v>
      </c>
      <c r="DC926" s="57" t="s">
        <v>193</v>
      </c>
      <c r="DD926" s="57" t="str">
        <f t="shared" si="201"/>
        <v>N</v>
      </c>
      <c r="DE926" s="57" t="s">
        <v>193</v>
      </c>
      <c r="DF926" s="57" t="s">
        <v>193</v>
      </c>
      <c r="DG926" s="57" t="str">
        <f t="shared" si="202"/>
        <v>N</v>
      </c>
      <c r="DH926" s="57" t="s">
        <v>193</v>
      </c>
      <c r="DI926" s="57" t="s">
        <v>193</v>
      </c>
      <c r="DJ926" s="57" t="s">
        <v>193</v>
      </c>
      <c r="DK926" s="57" t="s">
        <v>193</v>
      </c>
      <c r="DL926" s="57" t="s">
        <v>193</v>
      </c>
      <c r="DM926" s="57" t="s">
        <v>193</v>
      </c>
      <c r="DN926" s="57" t="s">
        <v>193</v>
      </c>
      <c r="DO926" s="57" t="s">
        <v>193</v>
      </c>
      <c r="DP926" s="57" t="s">
        <v>193</v>
      </c>
      <c r="DQ926" s="57" t="s">
        <v>193</v>
      </c>
      <c r="DR926" s="57" t="s">
        <v>193</v>
      </c>
      <c r="DS926" s="57" t="s">
        <v>193</v>
      </c>
      <c r="DT926" s="57" t="s">
        <v>193</v>
      </c>
      <c r="DU926" s="57" t="str">
        <f t="shared" si="203"/>
        <v>N</v>
      </c>
      <c r="DV926" s="57" t="str">
        <f t="shared" si="204"/>
        <v>N</v>
      </c>
      <c r="DW926" s="57" t="s">
        <v>193</v>
      </c>
      <c r="DX926" s="57" t="s">
        <v>193</v>
      </c>
      <c r="DY926" s="57" t="s">
        <v>193</v>
      </c>
      <c r="DZ926" s="57" t="s">
        <v>193</v>
      </c>
      <c r="EA926" s="57" t="s">
        <v>193</v>
      </c>
      <c r="EB926" s="57" t="s">
        <v>193</v>
      </c>
      <c r="EC926" s="57" t="s">
        <v>193</v>
      </c>
      <c r="ED926" s="57" t="s">
        <v>193</v>
      </c>
      <c r="EE926" s="57" t="s">
        <v>193</v>
      </c>
      <c r="EF926" s="57" t="s">
        <v>193</v>
      </c>
      <c r="EG926" s="57" t="s">
        <v>193</v>
      </c>
      <c r="EH926" s="57" t="s">
        <v>193</v>
      </c>
      <c r="EI926" s="57" t="s">
        <v>193</v>
      </c>
      <c r="EJ926" s="57" t="s">
        <v>193</v>
      </c>
      <c r="EK926" s="57" t="s">
        <v>193</v>
      </c>
      <c r="EL926" s="57" t="s">
        <v>193</v>
      </c>
      <c r="EM926" s="57" t="s">
        <v>193</v>
      </c>
      <c r="EN926" s="57" t="s">
        <v>193</v>
      </c>
      <c r="EO926" s="57" t="s">
        <v>193</v>
      </c>
      <c r="EP926" s="62" t="s">
        <v>194</v>
      </c>
      <c r="EQ926" s="57" t="s">
        <v>193</v>
      </c>
      <c r="ER926" s="57" t="str">
        <f t="shared" si="205"/>
        <v>P</v>
      </c>
      <c r="ES926" s="57" t="s">
        <v>193</v>
      </c>
      <c r="ET926" s="57" t="s">
        <v>193</v>
      </c>
      <c r="EU926" s="57" t="s">
        <v>193</v>
      </c>
      <c r="EV926" s="57" t="s">
        <v>193</v>
      </c>
      <c r="EW926" s="57" t="s">
        <v>193</v>
      </c>
      <c r="EX926" s="57" t="s">
        <v>193</v>
      </c>
      <c r="EY926" s="57" t="s">
        <v>193</v>
      </c>
      <c r="EZ926" s="57" t="s">
        <v>193</v>
      </c>
      <c r="FA926" s="57" t="s">
        <v>193</v>
      </c>
      <c r="FB926" s="57" t="s">
        <v>193</v>
      </c>
      <c r="FC926" s="57" t="s">
        <v>193</v>
      </c>
      <c r="FD926" s="57" t="s">
        <v>193</v>
      </c>
      <c r="FE926" s="57" t="s">
        <v>193</v>
      </c>
      <c r="FF926" s="57" t="s">
        <v>193</v>
      </c>
      <c r="FG926" s="57" t="s">
        <v>193</v>
      </c>
      <c r="FH926" s="57" t="s">
        <v>193</v>
      </c>
      <c r="FI926" s="57" t="s">
        <v>193</v>
      </c>
      <c r="FJ926" s="57" t="s">
        <v>193</v>
      </c>
      <c r="FK926" s="57" t="s">
        <v>193</v>
      </c>
      <c r="FL926" s="57" t="s">
        <v>193</v>
      </c>
      <c r="FM926" s="57" t="s">
        <v>193</v>
      </c>
      <c r="FN926" s="57" t="str">
        <f t="shared" si="206"/>
        <v>N</v>
      </c>
      <c r="FO926" s="57" t="s">
        <v>193</v>
      </c>
      <c r="FP926" s="57" t="s">
        <v>193</v>
      </c>
      <c r="FQ926" s="57" t="s">
        <v>193</v>
      </c>
      <c r="FR926" s="57" t="s">
        <v>193</v>
      </c>
      <c r="FS926" s="57" t="s">
        <v>193</v>
      </c>
      <c r="FT926" s="57" t="s">
        <v>193</v>
      </c>
      <c r="FU926" s="57" t="s">
        <v>193</v>
      </c>
      <c r="FV926" s="57" t="s">
        <v>193</v>
      </c>
      <c r="FW926" s="57" t="s">
        <v>193</v>
      </c>
      <c r="FX926" s="57" t="s">
        <v>193</v>
      </c>
      <c r="FZ926" s="57" t="str">
        <f t="shared" si="208"/>
        <v>P</v>
      </c>
    </row>
    <row r="927" spans="2:182" s="18" customFormat="1" ht="10.5" x14ac:dyDescent="0.55000000000000004">
      <c r="B927" s="56" t="s">
        <v>186</v>
      </c>
      <c r="C927" s="57">
        <v>37</v>
      </c>
      <c r="D927" s="57">
        <f t="shared" si="207"/>
        <v>922</v>
      </c>
      <c r="E927" s="57">
        <v>18709</v>
      </c>
      <c r="F927" s="57"/>
      <c r="H927" s="57" t="s">
        <v>198</v>
      </c>
      <c r="I927" s="57" t="s">
        <v>236</v>
      </c>
      <c r="J927" s="57" t="s">
        <v>241</v>
      </c>
      <c r="K927" s="57" t="s">
        <v>238</v>
      </c>
      <c r="L927" s="57" t="s">
        <v>216</v>
      </c>
      <c r="M927" s="58">
        <v>39472</v>
      </c>
      <c r="N927" s="59" t="s">
        <v>218</v>
      </c>
      <c r="O927" s="57"/>
      <c r="P927" s="57"/>
      <c r="Q927" s="57" t="s">
        <v>192</v>
      </c>
      <c r="S927" s="57" t="str">
        <f>IF('[1]Données questionnaire'!W848="","",'[1]Données questionnaire'!W848)</f>
        <v>X</v>
      </c>
      <c r="T927" s="57" t="str">
        <f>IF('[1]Données questionnaire'!X848="","",'[1]Données questionnaire'!X848)</f>
        <v/>
      </c>
      <c r="U927" s="57" t="str">
        <f>IF('[1]Données questionnaire'!Y848="","",'[1]Données questionnaire'!Y848)</f>
        <v/>
      </c>
      <c r="V927" s="57" t="str">
        <f>IF('[1]Données questionnaire'!Z848="","",'[1]Données questionnaire'!Z848)</f>
        <v/>
      </c>
      <c r="W927" s="57" t="str">
        <f>IF('[1]Données questionnaire'!AA848="","",'[1]Données questionnaire'!AA848)</f>
        <v/>
      </c>
      <c r="X927" s="57" t="str">
        <f>IF('[1]Données questionnaire'!AB848="","",'[1]Données questionnaire'!AB848)</f>
        <v/>
      </c>
      <c r="Y927" s="57" t="str">
        <f>IF('[1]Données questionnaire'!AC848="","",'[1]Données questionnaire'!AC848)</f>
        <v>X</v>
      </c>
      <c r="Z927" s="57" t="str">
        <f>IF('[1]Données questionnaire'!AD848="","",'[1]Données questionnaire'!AD848)</f>
        <v/>
      </c>
      <c r="AA927" s="57" t="str">
        <f>IF('[1]Données questionnaire'!AE848="","",'[1]Données questionnaire'!AE848)</f>
        <v/>
      </c>
      <c r="AB927" s="57" t="str">
        <f>IF('[1]Données questionnaire'!AF848="","",'[1]Données questionnaire'!AF848)</f>
        <v/>
      </c>
      <c r="AC927" s="57">
        <f>IF('[1]Données questionnaire'!AG848="","",'[1]Données questionnaire'!AG848)</f>
        <v>26</v>
      </c>
      <c r="AE927" s="57"/>
      <c r="AF927" s="57"/>
      <c r="AG927" s="60"/>
      <c r="AH927" s="57"/>
      <c r="AI927" s="57"/>
      <c r="AJ927" s="57"/>
      <c r="AK927" s="57"/>
      <c r="AL927" s="57"/>
      <c r="AM927" s="57"/>
      <c r="AN927" s="57"/>
      <c r="AO927" s="57"/>
      <c r="AP927" s="57"/>
      <c r="AQ927" s="57"/>
      <c r="AR927" s="57"/>
      <c r="AS927" s="57"/>
      <c r="AT927" s="57"/>
      <c r="AU927" s="57"/>
      <c r="AV927" s="57"/>
      <c r="AW927" s="57"/>
      <c r="AX927" s="57"/>
      <c r="AY927" s="57"/>
      <c r="AZ927" s="57"/>
      <c r="BB927" s="57" t="s">
        <v>192</v>
      </c>
      <c r="BC927" s="57"/>
      <c r="BD927" s="57" t="s">
        <v>193</v>
      </c>
      <c r="BE927" s="60">
        <v>0</v>
      </c>
      <c r="BF927" s="61" t="str">
        <f t="shared" si="195"/>
        <v/>
      </c>
      <c r="BG927" s="57" t="s">
        <v>193</v>
      </c>
      <c r="BH927" s="57"/>
      <c r="BI927" s="57" t="s">
        <v>193</v>
      </c>
      <c r="BJ927" s="57" t="s">
        <v>193</v>
      </c>
      <c r="BK927" s="57" t="s">
        <v>193</v>
      </c>
      <c r="BL927" s="57" t="s">
        <v>193</v>
      </c>
      <c r="BM927" s="57" t="s">
        <v>193</v>
      </c>
      <c r="BN927" s="57" t="s">
        <v>193</v>
      </c>
      <c r="BO927" s="57" t="s">
        <v>193</v>
      </c>
      <c r="BP927" s="57" t="s">
        <v>193</v>
      </c>
      <c r="BQ927" s="57" t="s">
        <v>193</v>
      </c>
      <c r="BR927" s="57" t="str">
        <f t="shared" si="196"/>
        <v>N</v>
      </c>
      <c r="BS927" s="57" t="s">
        <v>193</v>
      </c>
      <c r="BT927" s="57" t="s">
        <v>193</v>
      </c>
      <c r="BU927" s="57" t="s">
        <v>193</v>
      </c>
      <c r="BV927" s="57" t="s">
        <v>193</v>
      </c>
      <c r="BW927" s="57" t="s">
        <v>193</v>
      </c>
      <c r="BX927" s="57" t="str">
        <f t="shared" si="197"/>
        <v>N</v>
      </c>
      <c r="BY927" s="57" t="s">
        <v>193</v>
      </c>
      <c r="BZ927" s="57" t="s">
        <v>193</v>
      </c>
      <c r="CA927" s="57" t="s">
        <v>193</v>
      </c>
      <c r="CB927" s="57" t="s">
        <v>193</v>
      </c>
      <c r="CC927" s="57" t="s">
        <v>193</v>
      </c>
      <c r="CD927" s="57" t="s">
        <v>193</v>
      </c>
      <c r="CE927" s="57" t="s">
        <v>193</v>
      </c>
      <c r="CF927" s="57" t="s">
        <v>193</v>
      </c>
      <c r="CG927" s="57" t="s">
        <v>193</v>
      </c>
      <c r="CH927" s="57" t="s">
        <v>193</v>
      </c>
      <c r="CI927" s="57" t="s">
        <v>193</v>
      </c>
      <c r="CJ927" s="57" t="s">
        <v>193</v>
      </c>
      <c r="CK927" s="57" t="s">
        <v>193</v>
      </c>
      <c r="CL927" s="57" t="s">
        <v>193</v>
      </c>
      <c r="CM927" s="57" t="s">
        <v>193</v>
      </c>
      <c r="CN927" s="57" t="s">
        <v>193</v>
      </c>
      <c r="CO927" s="57" t="s">
        <v>193</v>
      </c>
      <c r="CP927" s="57" t="s">
        <v>193</v>
      </c>
      <c r="CQ927" s="57" t="s">
        <v>193</v>
      </c>
      <c r="CR927" s="57" t="s">
        <v>193</v>
      </c>
      <c r="CS927" s="57" t="str">
        <f t="shared" si="198"/>
        <v>N</v>
      </c>
      <c r="CT927" s="57" t="str">
        <f t="shared" si="199"/>
        <v>N</v>
      </c>
      <c r="CU927" s="62" t="s">
        <v>194</v>
      </c>
      <c r="CV927" s="57" t="s">
        <v>193</v>
      </c>
      <c r="CW927" s="57" t="s">
        <v>193</v>
      </c>
      <c r="CX927" s="57" t="s">
        <v>193</v>
      </c>
      <c r="CY927" s="57" t="s">
        <v>193</v>
      </c>
      <c r="CZ927" s="57" t="str">
        <f t="shared" si="200"/>
        <v>N</v>
      </c>
      <c r="DA927" s="57" t="s">
        <v>193</v>
      </c>
      <c r="DB927" s="57" t="s">
        <v>193</v>
      </c>
      <c r="DC927" s="57" t="s">
        <v>193</v>
      </c>
      <c r="DD927" s="57" t="str">
        <f t="shared" si="201"/>
        <v>N</v>
      </c>
      <c r="DE927" s="57" t="s">
        <v>193</v>
      </c>
      <c r="DF927" s="57" t="s">
        <v>193</v>
      </c>
      <c r="DG927" s="57" t="str">
        <f t="shared" si="202"/>
        <v>N</v>
      </c>
      <c r="DH927" s="57" t="s">
        <v>193</v>
      </c>
      <c r="DI927" s="57" t="s">
        <v>193</v>
      </c>
      <c r="DJ927" s="57" t="s">
        <v>193</v>
      </c>
      <c r="DK927" s="57" t="s">
        <v>193</v>
      </c>
      <c r="DL927" s="57" t="s">
        <v>193</v>
      </c>
      <c r="DM927" s="57" t="s">
        <v>193</v>
      </c>
      <c r="DN927" s="57" t="s">
        <v>193</v>
      </c>
      <c r="DO927" s="57" t="s">
        <v>193</v>
      </c>
      <c r="DP927" s="57" t="s">
        <v>193</v>
      </c>
      <c r="DQ927" s="57" t="s">
        <v>193</v>
      </c>
      <c r="DR927" s="57" t="s">
        <v>193</v>
      </c>
      <c r="DS927" s="57" t="s">
        <v>193</v>
      </c>
      <c r="DT927" s="57" t="s">
        <v>193</v>
      </c>
      <c r="DU927" s="57" t="str">
        <f t="shared" si="203"/>
        <v>N</v>
      </c>
      <c r="DV927" s="57" t="str">
        <f t="shared" si="204"/>
        <v>N</v>
      </c>
      <c r="DW927" s="57" t="s">
        <v>193</v>
      </c>
      <c r="DX927" s="57" t="s">
        <v>193</v>
      </c>
      <c r="DY927" s="57" t="s">
        <v>193</v>
      </c>
      <c r="DZ927" s="57" t="s">
        <v>193</v>
      </c>
      <c r="EA927" s="57" t="s">
        <v>193</v>
      </c>
      <c r="EB927" s="57" t="s">
        <v>193</v>
      </c>
      <c r="EC927" s="57" t="s">
        <v>193</v>
      </c>
      <c r="ED927" s="57" t="s">
        <v>193</v>
      </c>
      <c r="EE927" s="57" t="s">
        <v>193</v>
      </c>
      <c r="EF927" s="57" t="s">
        <v>193</v>
      </c>
      <c r="EG927" s="57" t="s">
        <v>193</v>
      </c>
      <c r="EH927" s="57" t="s">
        <v>193</v>
      </c>
      <c r="EI927" s="57" t="s">
        <v>193</v>
      </c>
      <c r="EJ927" s="57" t="s">
        <v>193</v>
      </c>
      <c r="EK927" s="57" t="s">
        <v>193</v>
      </c>
      <c r="EL927" s="57" t="s">
        <v>193</v>
      </c>
      <c r="EM927" s="57" t="s">
        <v>193</v>
      </c>
      <c r="EN927" s="57" t="s">
        <v>193</v>
      </c>
      <c r="EO927" s="57" t="s">
        <v>193</v>
      </c>
      <c r="EP927" s="57" t="s">
        <v>193</v>
      </c>
      <c r="EQ927" s="57" t="s">
        <v>193</v>
      </c>
      <c r="ER927" s="57" t="str">
        <f t="shared" si="205"/>
        <v>N</v>
      </c>
      <c r="ES927" s="57" t="s">
        <v>193</v>
      </c>
      <c r="ET927" s="57" t="s">
        <v>193</v>
      </c>
      <c r="EU927" s="57" t="s">
        <v>193</v>
      </c>
      <c r="EV927" s="57" t="s">
        <v>193</v>
      </c>
      <c r="EW927" s="57" t="s">
        <v>193</v>
      </c>
      <c r="EX927" s="57" t="s">
        <v>193</v>
      </c>
      <c r="EY927" s="57" t="s">
        <v>193</v>
      </c>
      <c r="EZ927" s="57" t="s">
        <v>193</v>
      </c>
      <c r="FA927" s="57" t="s">
        <v>193</v>
      </c>
      <c r="FB927" s="57" t="s">
        <v>193</v>
      </c>
      <c r="FC927" s="57" t="s">
        <v>193</v>
      </c>
      <c r="FD927" s="57" t="s">
        <v>193</v>
      </c>
      <c r="FE927" s="57" t="s">
        <v>193</v>
      </c>
      <c r="FF927" s="57" t="s">
        <v>193</v>
      </c>
      <c r="FG927" s="57" t="s">
        <v>193</v>
      </c>
      <c r="FH927" s="57" t="s">
        <v>193</v>
      </c>
      <c r="FI927" s="57" t="s">
        <v>193</v>
      </c>
      <c r="FJ927" s="57" t="s">
        <v>193</v>
      </c>
      <c r="FK927" s="57" t="s">
        <v>193</v>
      </c>
      <c r="FL927" s="57" t="s">
        <v>193</v>
      </c>
      <c r="FM927" s="57" t="s">
        <v>193</v>
      </c>
      <c r="FN927" s="57" t="str">
        <f t="shared" si="206"/>
        <v>N</v>
      </c>
      <c r="FO927" s="57" t="s">
        <v>193</v>
      </c>
      <c r="FP927" s="57" t="s">
        <v>193</v>
      </c>
      <c r="FQ927" s="57" t="s">
        <v>193</v>
      </c>
      <c r="FR927" s="57" t="s">
        <v>193</v>
      </c>
      <c r="FS927" s="57" t="s">
        <v>193</v>
      </c>
      <c r="FT927" s="57" t="s">
        <v>193</v>
      </c>
      <c r="FU927" s="57" t="s">
        <v>193</v>
      </c>
      <c r="FV927" s="57" t="s">
        <v>193</v>
      </c>
      <c r="FW927" s="57" t="s">
        <v>193</v>
      </c>
      <c r="FX927" s="57" t="s">
        <v>193</v>
      </c>
      <c r="FZ927" s="57" t="str">
        <f t="shared" si="208"/>
        <v>N</v>
      </c>
    </row>
    <row r="928" spans="2:182" s="18" customFormat="1" ht="10.5" x14ac:dyDescent="0.55000000000000004">
      <c r="B928" s="56" t="s">
        <v>186</v>
      </c>
      <c r="C928" s="57">
        <v>38</v>
      </c>
      <c r="D928" s="57">
        <f t="shared" si="207"/>
        <v>923</v>
      </c>
      <c r="E928" s="57">
        <v>18710</v>
      </c>
      <c r="F928" s="57"/>
      <c r="H928" s="57" t="s">
        <v>198</v>
      </c>
      <c r="I928" s="57" t="s">
        <v>236</v>
      </c>
      <c r="J928" s="57" t="s">
        <v>241</v>
      </c>
      <c r="K928" s="57" t="s">
        <v>238</v>
      </c>
      <c r="L928" s="57" t="s">
        <v>216</v>
      </c>
      <c r="M928" s="58">
        <v>39472</v>
      </c>
      <c r="N928" s="59" t="s">
        <v>218</v>
      </c>
      <c r="O928" s="57"/>
      <c r="P928" s="57"/>
      <c r="Q928" s="57" t="s">
        <v>192</v>
      </c>
      <c r="S928" s="57" t="str">
        <f>IF('[1]Données questionnaire'!W849="","",'[1]Données questionnaire'!W849)</f>
        <v>X</v>
      </c>
      <c r="T928" s="57" t="str">
        <f>IF('[1]Données questionnaire'!X849="","",'[1]Données questionnaire'!X849)</f>
        <v/>
      </c>
      <c r="U928" s="57" t="str">
        <f>IF('[1]Données questionnaire'!Y849="","",'[1]Données questionnaire'!Y849)</f>
        <v/>
      </c>
      <c r="V928" s="57" t="str">
        <f>IF('[1]Données questionnaire'!Z849="","",'[1]Données questionnaire'!Z849)</f>
        <v/>
      </c>
      <c r="W928" s="57" t="str">
        <f>IF('[1]Données questionnaire'!AA849="","",'[1]Données questionnaire'!AA849)</f>
        <v/>
      </c>
      <c r="X928" s="57" t="str">
        <f>IF('[1]Données questionnaire'!AB849="","",'[1]Données questionnaire'!AB849)</f>
        <v/>
      </c>
      <c r="Y928" s="57" t="str">
        <f>IF('[1]Données questionnaire'!AC849="","",'[1]Données questionnaire'!AC849)</f>
        <v>X</v>
      </c>
      <c r="Z928" s="57" t="str">
        <f>IF('[1]Données questionnaire'!AD849="","",'[1]Données questionnaire'!AD849)</f>
        <v/>
      </c>
      <c r="AA928" s="57" t="str">
        <f>IF('[1]Données questionnaire'!AE849="","",'[1]Données questionnaire'!AE849)</f>
        <v/>
      </c>
      <c r="AB928" s="57" t="str">
        <f>IF('[1]Données questionnaire'!AF849="","",'[1]Données questionnaire'!AF849)</f>
        <v/>
      </c>
      <c r="AC928" s="57">
        <f>IF('[1]Données questionnaire'!AG849="","",'[1]Données questionnaire'!AG849)</f>
        <v>62</v>
      </c>
      <c r="AE928" s="57"/>
      <c r="AF928" s="57"/>
      <c r="AG928" s="60"/>
      <c r="AH928" s="57"/>
      <c r="AI928" s="57"/>
      <c r="AJ928" s="57"/>
      <c r="AK928" s="57"/>
      <c r="AL928" s="57"/>
      <c r="AM928" s="57"/>
      <c r="AN928" s="57"/>
      <c r="AO928" s="57"/>
      <c r="AP928" s="57"/>
      <c r="AQ928" s="57"/>
      <c r="AR928" s="57"/>
      <c r="AS928" s="57"/>
      <c r="AT928" s="57"/>
      <c r="AU928" s="57"/>
      <c r="AV928" s="57"/>
      <c r="AW928" s="57"/>
      <c r="AX928" s="57"/>
      <c r="AY928" s="57"/>
      <c r="AZ928" s="57"/>
      <c r="BB928" s="57" t="s">
        <v>192</v>
      </c>
      <c r="BC928" s="57"/>
      <c r="BD928" s="57" t="s">
        <v>193</v>
      </c>
      <c r="BE928" s="60">
        <v>0</v>
      </c>
      <c r="BF928" s="61" t="str">
        <f t="shared" si="195"/>
        <v/>
      </c>
      <c r="BG928" s="57" t="s">
        <v>193</v>
      </c>
      <c r="BH928" s="57"/>
      <c r="BI928" s="57" t="s">
        <v>193</v>
      </c>
      <c r="BJ928" s="57" t="s">
        <v>193</v>
      </c>
      <c r="BK928" s="57" t="s">
        <v>193</v>
      </c>
      <c r="BL928" s="57" t="s">
        <v>193</v>
      </c>
      <c r="BM928" s="57" t="s">
        <v>193</v>
      </c>
      <c r="BN928" s="57" t="s">
        <v>193</v>
      </c>
      <c r="BO928" s="57" t="s">
        <v>193</v>
      </c>
      <c r="BP928" s="57" t="s">
        <v>193</v>
      </c>
      <c r="BQ928" s="57" t="s">
        <v>193</v>
      </c>
      <c r="BR928" s="57" t="str">
        <f t="shared" si="196"/>
        <v>N</v>
      </c>
      <c r="BS928" s="57" t="s">
        <v>193</v>
      </c>
      <c r="BT928" s="57" t="s">
        <v>193</v>
      </c>
      <c r="BU928" s="57" t="s">
        <v>193</v>
      </c>
      <c r="BV928" s="57" t="s">
        <v>193</v>
      </c>
      <c r="BW928" s="57" t="s">
        <v>193</v>
      </c>
      <c r="BX928" s="57" t="str">
        <f t="shared" si="197"/>
        <v>N</v>
      </c>
      <c r="BY928" s="57" t="s">
        <v>193</v>
      </c>
      <c r="BZ928" s="57" t="s">
        <v>193</v>
      </c>
      <c r="CA928" s="57" t="s">
        <v>193</v>
      </c>
      <c r="CB928" s="57" t="s">
        <v>193</v>
      </c>
      <c r="CC928" s="57" t="s">
        <v>193</v>
      </c>
      <c r="CD928" s="57" t="s">
        <v>193</v>
      </c>
      <c r="CE928" s="57" t="s">
        <v>193</v>
      </c>
      <c r="CF928" s="57" t="s">
        <v>193</v>
      </c>
      <c r="CG928" s="57" t="s">
        <v>193</v>
      </c>
      <c r="CH928" s="57" t="s">
        <v>193</v>
      </c>
      <c r="CI928" s="57" t="s">
        <v>193</v>
      </c>
      <c r="CJ928" s="57" t="s">
        <v>193</v>
      </c>
      <c r="CK928" s="57" t="s">
        <v>193</v>
      </c>
      <c r="CL928" s="57" t="s">
        <v>193</v>
      </c>
      <c r="CM928" s="57" t="s">
        <v>193</v>
      </c>
      <c r="CN928" s="57" t="s">
        <v>193</v>
      </c>
      <c r="CO928" s="57" t="s">
        <v>193</v>
      </c>
      <c r="CP928" s="57" t="s">
        <v>193</v>
      </c>
      <c r="CQ928" s="57" t="s">
        <v>193</v>
      </c>
      <c r="CR928" s="57" t="s">
        <v>193</v>
      </c>
      <c r="CS928" s="57" t="str">
        <f t="shared" si="198"/>
        <v>N</v>
      </c>
      <c r="CT928" s="57" t="str">
        <f t="shared" si="199"/>
        <v>N</v>
      </c>
      <c r="CU928" s="62" t="s">
        <v>194</v>
      </c>
      <c r="CV928" s="57" t="s">
        <v>193</v>
      </c>
      <c r="CW928" s="57" t="s">
        <v>193</v>
      </c>
      <c r="CX928" s="57" t="s">
        <v>193</v>
      </c>
      <c r="CY928" s="57" t="s">
        <v>193</v>
      </c>
      <c r="CZ928" s="57" t="str">
        <f t="shared" si="200"/>
        <v>N</v>
      </c>
      <c r="DA928" s="57" t="s">
        <v>193</v>
      </c>
      <c r="DB928" s="57" t="s">
        <v>193</v>
      </c>
      <c r="DC928" s="57" t="s">
        <v>193</v>
      </c>
      <c r="DD928" s="57" t="str">
        <f t="shared" si="201"/>
        <v>N</v>
      </c>
      <c r="DE928" s="57" t="s">
        <v>193</v>
      </c>
      <c r="DF928" s="57" t="s">
        <v>193</v>
      </c>
      <c r="DG928" s="57" t="str">
        <f t="shared" si="202"/>
        <v>N</v>
      </c>
      <c r="DH928" s="57" t="s">
        <v>193</v>
      </c>
      <c r="DI928" s="57" t="s">
        <v>193</v>
      </c>
      <c r="DJ928" s="57" t="s">
        <v>193</v>
      </c>
      <c r="DK928" s="57" t="s">
        <v>193</v>
      </c>
      <c r="DL928" s="57" t="s">
        <v>193</v>
      </c>
      <c r="DM928" s="57" t="s">
        <v>193</v>
      </c>
      <c r="DN928" s="57" t="s">
        <v>193</v>
      </c>
      <c r="DO928" s="57" t="s">
        <v>193</v>
      </c>
      <c r="DP928" s="57" t="s">
        <v>193</v>
      </c>
      <c r="DQ928" s="57" t="s">
        <v>193</v>
      </c>
      <c r="DR928" s="57" t="s">
        <v>193</v>
      </c>
      <c r="DS928" s="57" t="s">
        <v>193</v>
      </c>
      <c r="DT928" s="57" t="s">
        <v>193</v>
      </c>
      <c r="DU928" s="57" t="str">
        <f t="shared" si="203"/>
        <v>N</v>
      </c>
      <c r="DV928" s="57" t="str">
        <f t="shared" si="204"/>
        <v>N</v>
      </c>
      <c r="DW928" s="57" t="s">
        <v>193</v>
      </c>
      <c r="DX928" s="57" t="s">
        <v>193</v>
      </c>
      <c r="DY928" s="57" t="s">
        <v>193</v>
      </c>
      <c r="DZ928" s="57" t="s">
        <v>193</v>
      </c>
      <c r="EA928" s="57" t="s">
        <v>193</v>
      </c>
      <c r="EB928" s="57" t="s">
        <v>193</v>
      </c>
      <c r="EC928" s="57" t="s">
        <v>193</v>
      </c>
      <c r="ED928" s="57" t="s">
        <v>193</v>
      </c>
      <c r="EE928" s="57" t="s">
        <v>193</v>
      </c>
      <c r="EF928" s="57" t="s">
        <v>193</v>
      </c>
      <c r="EG928" s="57" t="s">
        <v>193</v>
      </c>
      <c r="EH928" s="57" t="s">
        <v>193</v>
      </c>
      <c r="EI928" s="57" t="s">
        <v>193</v>
      </c>
      <c r="EJ928" s="57" t="s">
        <v>193</v>
      </c>
      <c r="EK928" s="57" t="s">
        <v>193</v>
      </c>
      <c r="EL928" s="57" t="s">
        <v>193</v>
      </c>
      <c r="EM928" s="57" t="s">
        <v>193</v>
      </c>
      <c r="EN928" s="57" t="s">
        <v>193</v>
      </c>
      <c r="EO928" s="57" t="s">
        <v>193</v>
      </c>
      <c r="EP928" s="57" t="s">
        <v>193</v>
      </c>
      <c r="EQ928" s="57" t="s">
        <v>193</v>
      </c>
      <c r="ER928" s="57" t="str">
        <f t="shared" si="205"/>
        <v>N</v>
      </c>
      <c r="ES928" s="57" t="s">
        <v>193</v>
      </c>
      <c r="ET928" s="57" t="s">
        <v>193</v>
      </c>
      <c r="EU928" s="57" t="s">
        <v>193</v>
      </c>
      <c r="EV928" s="57" t="s">
        <v>193</v>
      </c>
      <c r="EW928" s="57" t="s">
        <v>193</v>
      </c>
      <c r="EX928" s="57" t="s">
        <v>193</v>
      </c>
      <c r="EY928" s="57" t="s">
        <v>193</v>
      </c>
      <c r="EZ928" s="57" t="s">
        <v>193</v>
      </c>
      <c r="FA928" s="57" t="s">
        <v>193</v>
      </c>
      <c r="FB928" s="57" t="s">
        <v>193</v>
      </c>
      <c r="FC928" s="57" t="s">
        <v>193</v>
      </c>
      <c r="FD928" s="57" t="s">
        <v>193</v>
      </c>
      <c r="FE928" s="57" t="s">
        <v>193</v>
      </c>
      <c r="FF928" s="57" t="s">
        <v>193</v>
      </c>
      <c r="FG928" s="57" t="s">
        <v>193</v>
      </c>
      <c r="FH928" s="57" t="s">
        <v>193</v>
      </c>
      <c r="FI928" s="57" t="s">
        <v>193</v>
      </c>
      <c r="FJ928" s="57" t="s">
        <v>193</v>
      </c>
      <c r="FK928" s="57" t="s">
        <v>193</v>
      </c>
      <c r="FL928" s="57" t="s">
        <v>193</v>
      </c>
      <c r="FM928" s="57" t="s">
        <v>193</v>
      </c>
      <c r="FN928" s="57" t="str">
        <f t="shared" si="206"/>
        <v>N</v>
      </c>
      <c r="FO928" s="57" t="s">
        <v>193</v>
      </c>
      <c r="FP928" s="57" t="s">
        <v>193</v>
      </c>
      <c r="FQ928" s="57" t="s">
        <v>193</v>
      </c>
      <c r="FR928" s="57" t="s">
        <v>193</v>
      </c>
      <c r="FS928" s="57" t="s">
        <v>193</v>
      </c>
      <c r="FT928" s="57" t="s">
        <v>193</v>
      </c>
      <c r="FU928" s="57" t="s">
        <v>193</v>
      </c>
      <c r="FV928" s="57" t="s">
        <v>193</v>
      </c>
      <c r="FW928" s="57" t="s">
        <v>193</v>
      </c>
      <c r="FX928" s="57" t="s">
        <v>193</v>
      </c>
      <c r="FZ928" s="57" t="str">
        <f t="shared" si="208"/>
        <v>N</v>
      </c>
    </row>
    <row r="929" spans="1:182" s="18" customFormat="1" ht="10.5" x14ac:dyDescent="0.55000000000000004">
      <c r="B929" s="56" t="s">
        <v>186</v>
      </c>
      <c r="C929" s="57">
        <v>39</v>
      </c>
      <c r="D929" s="57">
        <f t="shared" si="207"/>
        <v>924</v>
      </c>
      <c r="E929" s="57">
        <v>18711</v>
      </c>
      <c r="F929" s="57"/>
      <c r="H929" s="57" t="s">
        <v>198</v>
      </c>
      <c r="I929" s="57" t="s">
        <v>236</v>
      </c>
      <c r="J929" s="57" t="s">
        <v>241</v>
      </c>
      <c r="K929" s="57" t="s">
        <v>238</v>
      </c>
      <c r="L929" s="57" t="s">
        <v>216</v>
      </c>
      <c r="M929" s="58">
        <v>39472</v>
      </c>
      <c r="N929" s="59" t="s">
        <v>218</v>
      </c>
      <c r="O929" s="57"/>
      <c r="P929" s="57"/>
      <c r="Q929" s="57" t="s">
        <v>192</v>
      </c>
      <c r="S929" s="57" t="str">
        <f>IF('[1]Données questionnaire'!W850="","",'[1]Données questionnaire'!W850)</f>
        <v>X</v>
      </c>
      <c r="T929" s="57" t="str">
        <f>IF('[1]Données questionnaire'!X850="","",'[1]Données questionnaire'!X850)</f>
        <v/>
      </c>
      <c r="U929" s="57" t="str">
        <f>IF('[1]Données questionnaire'!Y850="","",'[1]Données questionnaire'!Y850)</f>
        <v/>
      </c>
      <c r="V929" s="57" t="str">
        <f>IF('[1]Données questionnaire'!Z850="","",'[1]Données questionnaire'!Z850)</f>
        <v/>
      </c>
      <c r="W929" s="57" t="str">
        <f>IF('[1]Données questionnaire'!AA850="","",'[1]Données questionnaire'!AA850)</f>
        <v/>
      </c>
      <c r="X929" s="57" t="str">
        <f>IF('[1]Données questionnaire'!AB850="","",'[1]Données questionnaire'!AB850)</f>
        <v/>
      </c>
      <c r="Y929" s="57" t="str">
        <f>IF('[1]Données questionnaire'!AC850="","",'[1]Données questionnaire'!AC850)</f>
        <v>X</v>
      </c>
      <c r="Z929" s="57" t="str">
        <f>IF('[1]Données questionnaire'!AD850="","",'[1]Données questionnaire'!AD850)</f>
        <v/>
      </c>
      <c r="AA929" s="57" t="str">
        <f>IF('[1]Données questionnaire'!AE850="","",'[1]Données questionnaire'!AE850)</f>
        <v/>
      </c>
      <c r="AB929" s="57" t="str">
        <f>IF('[1]Données questionnaire'!AF850="","",'[1]Données questionnaire'!AF850)</f>
        <v/>
      </c>
      <c r="AC929" s="57">
        <f>IF('[1]Données questionnaire'!AG850="","",'[1]Données questionnaire'!AG850)</f>
        <v>58</v>
      </c>
      <c r="AE929" s="57"/>
      <c r="AF929" s="57"/>
      <c r="AG929" s="60"/>
      <c r="AH929" s="57"/>
      <c r="AI929" s="57"/>
      <c r="AJ929" s="57"/>
      <c r="AK929" s="57"/>
      <c r="AL929" s="57"/>
      <c r="AM929" s="57"/>
      <c r="AN929" s="57"/>
      <c r="AO929" s="57"/>
      <c r="AP929" s="57"/>
      <c r="AQ929" s="57"/>
      <c r="AR929" s="57"/>
      <c r="AS929" s="57"/>
      <c r="AT929" s="57"/>
      <c r="AU929" s="57"/>
      <c r="AV929" s="57"/>
      <c r="AW929" s="57"/>
      <c r="AX929" s="57"/>
      <c r="AY929" s="57"/>
      <c r="AZ929" s="57"/>
      <c r="BB929" s="57" t="s">
        <v>192</v>
      </c>
      <c r="BC929" s="57"/>
      <c r="BD929" s="57" t="s">
        <v>193</v>
      </c>
      <c r="BE929" s="60">
        <v>0</v>
      </c>
      <c r="BF929" s="61" t="str">
        <f t="shared" si="195"/>
        <v/>
      </c>
      <c r="BG929" s="57" t="s">
        <v>193</v>
      </c>
      <c r="BH929" s="57"/>
      <c r="BI929" s="57" t="s">
        <v>193</v>
      </c>
      <c r="BJ929" s="57" t="s">
        <v>193</v>
      </c>
      <c r="BK929" s="57" t="s">
        <v>193</v>
      </c>
      <c r="BL929" s="57" t="s">
        <v>193</v>
      </c>
      <c r="BM929" s="57" t="s">
        <v>193</v>
      </c>
      <c r="BN929" s="57" t="s">
        <v>193</v>
      </c>
      <c r="BO929" s="57" t="s">
        <v>193</v>
      </c>
      <c r="BP929" s="57" t="s">
        <v>193</v>
      </c>
      <c r="BQ929" s="57" t="s">
        <v>193</v>
      </c>
      <c r="BR929" s="57" t="str">
        <f t="shared" si="196"/>
        <v>N</v>
      </c>
      <c r="BS929" s="57" t="s">
        <v>193</v>
      </c>
      <c r="BT929" s="57" t="s">
        <v>193</v>
      </c>
      <c r="BU929" s="57" t="s">
        <v>193</v>
      </c>
      <c r="BV929" s="57" t="s">
        <v>193</v>
      </c>
      <c r="BW929" s="57" t="s">
        <v>193</v>
      </c>
      <c r="BX929" s="57" t="str">
        <f t="shared" si="197"/>
        <v>N</v>
      </c>
      <c r="BY929" s="57" t="s">
        <v>193</v>
      </c>
      <c r="BZ929" s="57" t="s">
        <v>193</v>
      </c>
      <c r="CA929" s="57" t="s">
        <v>193</v>
      </c>
      <c r="CB929" s="57" t="s">
        <v>193</v>
      </c>
      <c r="CC929" s="57" t="s">
        <v>193</v>
      </c>
      <c r="CD929" s="57" t="s">
        <v>193</v>
      </c>
      <c r="CE929" s="57" t="s">
        <v>193</v>
      </c>
      <c r="CF929" s="57" t="s">
        <v>193</v>
      </c>
      <c r="CG929" s="57" t="s">
        <v>193</v>
      </c>
      <c r="CH929" s="57" t="s">
        <v>193</v>
      </c>
      <c r="CI929" s="57" t="s">
        <v>193</v>
      </c>
      <c r="CJ929" s="57" t="s">
        <v>193</v>
      </c>
      <c r="CK929" s="57" t="s">
        <v>193</v>
      </c>
      <c r="CL929" s="57" t="s">
        <v>193</v>
      </c>
      <c r="CM929" s="57" t="s">
        <v>193</v>
      </c>
      <c r="CN929" s="57" t="s">
        <v>193</v>
      </c>
      <c r="CO929" s="57" t="s">
        <v>193</v>
      </c>
      <c r="CP929" s="57" t="s">
        <v>193</v>
      </c>
      <c r="CQ929" s="57" t="s">
        <v>193</v>
      </c>
      <c r="CR929" s="57" t="s">
        <v>193</v>
      </c>
      <c r="CS929" s="57" t="str">
        <f t="shared" si="198"/>
        <v>N</v>
      </c>
      <c r="CT929" s="57" t="str">
        <f t="shared" si="199"/>
        <v>N</v>
      </c>
      <c r="CU929" s="62" t="s">
        <v>194</v>
      </c>
      <c r="CV929" s="57" t="s">
        <v>193</v>
      </c>
      <c r="CW929" s="57" t="s">
        <v>193</v>
      </c>
      <c r="CX929" s="57" t="s">
        <v>193</v>
      </c>
      <c r="CY929" s="57" t="s">
        <v>193</v>
      </c>
      <c r="CZ929" s="57" t="str">
        <f t="shared" si="200"/>
        <v>N</v>
      </c>
      <c r="DA929" s="57" t="s">
        <v>193</v>
      </c>
      <c r="DB929" s="57" t="s">
        <v>193</v>
      </c>
      <c r="DC929" s="57" t="s">
        <v>193</v>
      </c>
      <c r="DD929" s="57" t="str">
        <f t="shared" si="201"/>
        <v>N</v>
      </c>
      <c r="DE929" s="57" t="s">
        <v>193</v>
      </c>
      <c r="DF929" s="57" t="s">
        <v>193</v>
      </c>
      <c r="DG929" s="57" t="str">
        <f t="shared" si="202"/>
        <v>N</v>
      </c>
      <c r="DH929" s="57" t="s">
        <v>193</v>
      </c>
      <c r="DI929" s="57" t="s">
        <v>193</v>
      </c>
      <c r="DJ929" s="57" t="s">
        <v>193</v>
      </c>
      <c r="DK929" s="57" t="s">
        <v>193</v>
      </c>
      <c r="DL929" s="57" t="s">
        <v>193</v>
      </c>
      <c r="DM929" s="57" t="s">
        <v>193</v>
      </c>
      <c r="DN929" s="57" t="s">
        <v>193</v>
      </c>
      <c r="DO929" s="57" t="s">
        <v>193</v>
      </c>
      <c r="DP929" s="57" t="s">
        <v>193</v>
      </c>
      <c r="DQ929" s="57" t="s">
        <v>193</v>
      </c>
      <c r="DR929" s="57" t="s">
        <v>193</v>
      </c>
      <c r="DS929" s="57" t="s">
        <v>193</v>
      </c>
      <c r="DT929" s="57" t="s">
        <v>193</v>
      </c>
      <c r="DU929" s="57" t="str">
        <f t="shared" si="203"/>
        <v>N</v>
      </c>
      <c r="DV929" s="57" t="str">
        <f t="shared" si="204"/>
        <v>N</v>
      </c>
      <c r="DW929" s="57" t="s">
        <v>193</v>
      </c>
      <c r="DX929" s="57" t="s">
        <v>193</v>
      </c>
      <c r="DY929" s="57" t="s">
        <v>193</v>
      </c>
      <c r="DZ929" s="57" t="s">
        <v>193</v>
      </c>
      <c r="EA929" s="57" t="s">
        <v>193</v>
      </c>
      <c r="EB929" s="57" t="s">
        <v>193</v>
      </c>
      <c r="EC929" s="57" t="s">
        <v>193</v>
      </c>
      <c r="ED929" s="57" t="s">
        <v>193</v>
      </c>
      <c r="EE929" s="57" t="s">
        <v>193</v>
      </c>
      <c r="EF929" s="57" t="s">
        <v>193</v>
      </c>
      <c r="EG929" s="57" t="s">
        <v>193</v>
      </c>
      <c r="EH929" s="57" t="s">
        <v>193</v>
      </c>
      <c r="EI929" s="57" t="s">
        <v>193</v>
      </c>
      <c r="EJ929" s="57" t="s">
        <v>193</v>
      </c>
      <c r="EK929" s="57" t="s">
        <v>193</v>
      </c>
      <c r="EL929" s="57" t="s">
        <v>193</v>
      </c>
      <c r="EM929" s="57" t="s">
        <v>193</v>
      </c>
      <c r="EN929" s="57" t="s">
        <v>193</v>
      </c>
      <c r="EO929" s="57" t="s">
        <v>193</v>
      </c>
      <c r="EP929" s="57" t="s">
        <v>193</v>
      </c>
      <c r="EQ929" s="57" t="s">
        <v>193</v>
      </c>
      <c r="ER929" s="57" t="str">
        <f t="shared" si="205"/>
        <v>N</v>
      </c>
      <c r="ES929" s="57" t="s">
        <v>193</v>
      </c>
      <c r="ET929" s="57" t="s">
        <v>193</v>
      </c>
      <c r="EU929" s="57" t="s">
        <v>193</v>
      </c>
      <c r="EV929" s="57" t="s">
        <v>193</v>
      </c>
      <c r="EW929" s="57" t="s">
        <v>193</v>
      </c>
      <c r="EX929" s="57" t="s">
        <v>193</v>
      </c>
      <c r="EY929" s="57" t="s">
        <v>193</v>
      </c>
      <c r="EZ929" s="57" t="s">
        <v>193</v>
      </c>
      <c r="FA929" s="57" t="s">
        <v>193</v>
      </c>
      <c r="FB929" s="57" t="s">
        <v>193</v>
      </c>
      <c r="FC929" s="57" t="s">
        <v>193</v>
      </c>
      <c r="FD929" s="57" t="s">
        <v>193</v>
      </c>
      <c r="FE929" s="57" t="s">
        <v>193</v>
      </c>
      <c r="FF929" s="57" t="s">
        <v>193</v>
      </c>
      <c r="FG929" s="57" t="s">
        <v>193</v>
      </c>
      <c r="FH929" s="57" t="s">
        <v>193</v>
      </c>
      <c r="FI929" s="57" t="s">
        <v>193</v>
      </c>
      <c r="FJ929" s="57" t="s">
        <v>193</v>
      </c>
      <c r="FK929" s="57" t="s">
        <v>193</v>
      </c>
      <c r="FL929" s="57" t="s">
        <v>193</v>
      </c>
      <c r="FM929" s="57" t="s">
        <v>193</v>
      </c>
      <c r="FN929" s="57" t="str">
        <f t="shared" si="206"/>
        <v>N</v>
      </c>
      <c r="FO929" s="57" t="s">
        <v>193</v>
      </c>
      <c r="FP929" s="57" t="s">
        <v>193</v>
      </c>
      <c r="FQ929" s="57" t="s">
        <v>193</v>
      </c>
      <c r="FR929" s="57" t="s">
        <v>193</v>
      </c>
      <c r="FS929" s="57" t="s">
        <v>193</v>
      </c>
      <c r="FT929" s="57" t="s">
        <v>193</v>
      </c>
      <c r="FU929" s="57" t="s">
        <v>193</v>
      </c>
      <c r="FV929" s="57" t="s">
        <v>193</v>
      </c>
      <c r="FW929" s="57" t="s">
        <v>193</v>
      </c>
      <c r="FX929" s="57" t="s">
        <v>193</v>
      </c>
      <c r="FZ929" s="57" t="str">
        <f t="shared" si="208"/>
        <v>N</v>
      </c>
    </row>
    <row r="930" spans="1:182" s="18" customFormat="1" ht="10.5" x14ac:dyDescent="0.55000000000000004">
      <c r="B930" s="56" t="s">
        <v>186</v>
      </c>
      <c r="C930" s="57">
        <v>40</v>
      </c>
      <c r="D930" s="57">
        <f t="shared" si="207"/>
        <v>925</v>
      </c>
      <c r="E930" s="57">
        <v>18712</v>
      </c>
      <c r="F930" s="57"/>
      <c r="H930" s="57" t="s">
        <v>198</v>
      </c>
      <c r="I930" s="57" t="s">
        <v>236</v>
      </c>
      <c r="J930" s="57" t="s">
        <v>241</v>
      </c>
      <c r="K930" s="57" t="s">
        <v>238</v>
      </c>
      <c r="L930" s="57" t="s">
        <v>216</v>
      </c>
      <c r="M930" s="58">
        <v>39472</v>
      </c>
      <c r="N930" s="59" t="s">
        <v>218</v>
      </c>
      <c r="O930" s="57"/>
      <c r="P930" s="57"/>
      <c r="Q930" s="57" t="s">
        <v>192</v>
      </c>
      <c r="S930" s="57" t="str">
        <f>IF('[1]Données questionnaire'!W851="","",'[1]Données questionnaire'!W851)</f>
        <v>X</v>
      </c>
      <c r="T930" s="57" t="str">
        <f>IF('[1]Données questionnaire'!X851="","",'[1]Données questionnaire'!X851)</f>
        <v/>
      </c>
      <c r="U930" s="57" t="str">
        <f>IF('[1]Données questionnaire'!Y851="","",'[1]Données questionnaire'!Y851)</f>
        <v/>
      </c>
      <c r="V930" s="57" t="str">
        <f>IF('[1]Données questionnaire'!Z851="","",'[1]Données questionnaire'!Z851)</f>
        <v/>
      </c>
      <c r="W930" s="57" t="str">
        <f>IF('[1]Données questionnaire'!AA851="","",'[1]Données questionnaire'!AA851)</f>
        <v/>
      </c>
      <c r="X930" s="57" t="str">
        <f>IF('[1]Données questionnaire'!AB851="","",'[1]Données questionnaire'!AB851)</f>
        <v/>
      </c>
      <c r="Y930" s="57" t="str">
        <f>IF('[1]Données questionnaire'!AC851="","",'[1]Données questionnaire'!AC851)</f>
        <v>X</v>
      </c>
      <c r="Z930" s="57" t="str">
        <f>IF('[1]Données questionnaire'!AD851="","",'[1]Données questionnaire'!AD851)</f>
        <v/>
      </c>
      <c r="AA930" s="57" t="str">
        <f>IF('[1]Données questionnaire'!AE851="","",'[1]Données questionnaire'!AE851)</f>
        <v/>
      </c>
      <c r="AB930" s="57" t="str">
        <f>IF('[1]Données questionnaire'!AF851="","",'[1]Données questionnaire'!AF851)</f>
        <v/>
      </c>
      <c r="AC930" s="57">
        <f>IF('[1]Données questionnaire'!AG851="","",'[1]Données questionnaire'!AG851)</f>
        <v>27</v>
      </c>
      <c r="AE930" s="57"/>
      <c r="AF930" s="57"/>
      <c r="AG930" s="60"/>
      <c r="AH930" s="57"/>
      <c r="AI930" s="57"/>
      <c r="AJ930" s="57"/>
      <c r="AK930" s="57"/>
      <c r="AL930" s="57"/>
      <c r="AM930" s="57"/>
      <c r="AN930" s="57"/>
      <c r="AO930" s="57"/>
      <c r="AP930" s="57"/>
      <c r="AQ930" s="57"/>
      <c r="AR930" s="57"/>
      <c r="AS930" s="57"/>
      <c r="AT930" s="57"/>
      <c r="AU930" s="57"/>
      <c r="AV930" s="57"/>
      <c r="AW930" s="57"/>
      <c r="AX930" s="57"/>
      <c r="AY930" s="57"/>
      <c r="AZ930" s="57"/>
      <c r="BB930" s="57" t="s">
        <v>192</v>
      </c>
      <c r="BC930" s="57"/>
      <c r="BD930" s="57" t="s">
        <v>193</v>
      </c>
      <c r="BE930" s="60">
        <v>0</v>
      </c>
      <c r="BF930" s="61" t="str">
        <f t="shared" si="195"/>
        <v/>
      </c>
      <c r="BG930" s="57" t="s">
        <v>193</v>
      </c>
      <c r="BH930" s="57"/>
      <c r="BI930" s="57" t="s">
        <v>193</v>
      </c>
      <c r="BJ930" s="57" t="s">
        <v>193</v>
      </c>
      <c r="BK930" s="57" t="s">
        <v>193</v>
      </c>
      <c r="BL930" s="57" t="s">
        <v>193</v>
      </c>
      <c r="BM930" s="57" t="s">
        <v>193</v>
      </c>
      <c r="BN930" s="57" t="s">
        <v>193</v>
      </c>
      <c r="BO930" s="57" t="s">
        <v>193</v>
      </c>
      <c r="BP930" s="57" t="s">
        <v>193</v>
      </c>
      <c r="BQ930" s="57" t="s">
        <v>193</v>
      </c>
      <c r="BR930" s="57" t="str">
        <f t="shared" si="196"/>
        <v>N</v>
      </c>
      <c r="BS930" s="57" t="s">
        <v>193</v>
      </c>
      <c r="BT930" s="57" t="s">
        <v>193</v>
      </c>
      <c r="BU930" s="57" t="s">
        <v>193</v>
      </c>
      <c r="BV930" s="57" t="s">
        <v>193</v>
      </c>
      <c r="BW930" s="57" t="s">
        <v>193</v>
      </c>
      <c r="BX930" s="57" t="str">
        <f t="shared" si="197"/>
        <v>N</v>
      </c>
      <c r="BY930" s="57" t="s">
        <v>193</v>
      </c>
      <c r="BZ930" s="57" t="s">
        <v>193</v>
      </c>
      <c r="CA930" s="57" t="s">
        <v>193</v>
      </c>
      <c r="CB930" s="57" t="s">
        <v>193</v>
      </c>
      <c r="CC930" s="57" t="s">
        <v>193</v>
      </c>
      <c r="CD930" s="57" t="s">
        <v>193</v>
      </c>
      <c r="CE930" s="57" t="s">
        <v>193</v>
      </c>
      <c r="CF930" s="57" t="s">
        <v>193</v>
      </c>
      <c r="CG930" s="57" t="s">
        <v>193</v>
      </c>
      <c r="CH930" s="57" t="s">
        <v>193</v>
      </c>
      <c r="CI930" s="57" t="s">
        <v>193</v>
      </c>
      <c r="CJ930" s="57" t="s">
        <v>193</v>
      </c>
      <c r="CK930" s="57" t="s">
        <v>193</v>
      </c>
      <c r="CL930" s="57" t="s">
        <v>193</v>
      </c>
      <c r="CM930" s="57" t="s">
        <v>193</v>
      </c>
      <c r="CN930" s="57" t="s">
        <v>193</v>
      </c>
      <c r="CO930" s="57" t="s">
        <v>193</v>
      </c>
      <c r="CP930" s="57" t="s">
        <v>193</v>
      </c>
      <c r="CQ930" s="57" t="s">
        <v>193</v>
      </c>
      <c r="CR930" s="57" t="s">
        <v>193</v>
      </c>
      <c r="CS930" s="57" t="str">
        <f t="shared" si="198"/>
        <v>N</v>
      </c>
      <c r="CT930" s="57" t="str">
        <f t="shared" si="199"/>
        <v>N</v>
      </c>
      <c r="CU930" s="62" t="s">
        <v>194</v>
      </c>
      <c r="CV930" s="57" t="s">
        <v>193</v>
      </c>
      <c r="CW930" s="57" t="s">
        <v>193</v>
      </c>
      <c r="CX930" s="57" t="s">
        <v>193</v>
      </c>
      <c r="CY930" s="57" t="s">
        <v>193</v>
      </c>
      <c r="CZ930" s="57" t="str">
        <f t="shared" si="200"/>
        <v>N</v>
      </c>
      <c r="DA930" s="57" t="s">
        <v>193</v>
      </c>
      <c r="DB930" s="57" t="s">
        <v>193</v>
      </c>
      <c r="DC930" s="57" t="s">
        <v>193</v>
      </c>
      <c r="DD930" s="57" t="str">
        <f t="shared" si="201"/>
        <v>N</v>
      </c>
      <c r="DE930" s="57" t="s">
        <v>193</v>
      </c>
      <c r="DF930" s="57" t="s">
        <v>193</v>
      </c>
      <c r="DG930" s="57" t="str">
        <f t="shared" si="202"/>
        <v>N</v>
      </c>
      <c r="DH930" s="57" t="s">
        <v>193</v>
      </c>
      <c r="DI930" s="57" t="s">
        <v>193</v>
      </c>
      <c r="DJ930" s="57" t="s">
        <v>193</v>
      </c>
      <c r="DK930" s="57" t="s">
        <v>193</v>
      </c>
      <c r="DL930" s="57" t="s">
        <v>193</v>
      </c>
      <c r="DM930" s="57" t="s">
        <v>193</v>
      </c>
      <c r="DN930" s="57" t="s">
        <v>193</v>
      </c>
      <c r="DO930" s="57" t="s">
        <v>193</v>
      </c>
      <c r="DP930" s="57" t="s">
        <v>193</v>
      </c>
      <c r="DQ930" s="57" t="s">
        <v>193</v>
      </c>
      <c r="DR930" s="57" t="s">
        <v>193</v>
      </c>
      <c r="DS930" s="57" t="s">
        <v>193</v>
      </c>
      <c r="DT930" s="57" t="s">
        <v>193</v>
      </c>
      <c r="DU930" s="57" t="str">
        <f t="shared" si="203"/>
        <v>N</v>
      </c>
      <c r="DV930" s="57" t="str">
        <f t="shared" si="204"/>
        <v>N</v>
      </c>
      <c r="DW930" s="57" t="s">
        <v>193</v>
      </c>
      <c r="DX930" s="57" t="s">
        <v>193</v>
      </c>
      <c r="DY930" s="57" t="s">
        <v>193</v>
      </c>
      <c r="DZ930" s="57" t="s">
        <v>193</v>
      </c>
      <c r="EA930" s="57" t="s">
        <v>193</v>
      </c>
      <c r="EB930" s="57" t="s">
        <v>193</v>
      </c>
      <c r="EC930" s="57" t="s">
        <v>193</v>
      </c>
      <c r="ED930" s="57" t="s">
        <v>193</v>
      </c>
      <c r="EE930" s="57" t="s">
        <v>193</v>
      </c>
      <c r="EF930" s="57" t="s">
        <v>193</v>
      </c>
      <c r="EG930" s="57" t="s">
        <v>193</v>
      </c>
      <c r="EH930" s="57" t="s">
        <v>193</v>
      </c>
      <c r="EI930" s="57" t="s">
        <v>193</v>
      </c>
      <c r="EJ930" s="57" t="s">
        <v>193</v>
      </c>
      <c r="EK930" s="57" t="s">
        <v>193</v>
      </c>
      <c r="EL930" s="57" t="s">
        <v>193</v>
      </c>
      <c r="EM930" s="57" t="s">
        <v>193</v>
      </c>
      <c r="EN930" s="57" t="s">
        <v>193</v>
      </c>
      <c r="EO930" s="57" t="s">
        <v>193</v>
      </c>
      <c r="EP930" s="57" t="s">
        <v>193</v>
      </c>
      <c r="EQ930" s="57" t="s">
        <v>193</v>
      </c>
      <c r="ER930" s="57" t="str">
        <f t="shared" si="205"/>
        <v>N</v>
      </c>
      <c r="ES930" s="57" t="s">
        <v>193</v>
      </c>
      <c r="ET930" s="57" t="s">
        <v>193</v>
      </c>
      <c r="EU930" s="57" t="s">
        <v>193</v>
      </c>
      <c r="EV930" s="57" t="s">
        <v>193</v>
      </c>
      <c r="EW930" s="57" t="s">
        <v>193</v>
      </c>
      <c r="EX930" s="57" t="s">
        <v>193</v>
      </c>
      <c r="EY930" s="57" t="s">
        <v>193</v>
      </c>
      <c r="EZ930" s="57" t="s">
        <v>193</v>
      </c>
      <c r="FA930" s="57" t="s">
        <v>193</v>
      </c>
      <c r="FB930" s="57" t="s">
        <v>193</v>
      </c>
      <c r="FC930" s="57" t="s">
        <v>193</v>
      </c>
      <c r="FD930" s="57" t="s">
        <v>193</v>
      </c>
      <c r="FE930" s="57" t="s">
        <v>193</v>
      </c>
      <c r="FF930" s="57" t="s">
        <v>193</v>
      </c>
      <c r="FG930" s="57" t="s">
        <v>193</v>
      </c>
      <c r="FH930" s="57" t="s">
        <v>193</v>
      </c>
      <c r="FI930" s="57" t="s">
        <v>193</v>
      </c>
      <c r="FJ930" s="57" t="s">
        <v>193</v>
      </c>
      <c r="FK930" s="57" t="s">
        <v>193</v>
      </c>
      <c r="FL930" s="57" t="s">
        <v>193</v>
      </c>
      <c r="FM930" s="57" t="s">
        <v>193</v>
      </c>
      <c r="FN930" s="57" t="str">
        <f t="shared" si="206"/>
        <v>N</v>
      </c>
      <c r="FO930" s="57" t="s">
        <v>193</v>
      </c>
      <c r="FP930" s="57" t="s">
        <v>193</v>
      </c>
      <c r="FQ930" s="57" t="s">
        <v>193</v>
      </c>
      <c r="FR930" s="57" t="s">
        <v>193</v>
      </c>
      <c r="FS930" s="57" t="s">
        <v>193</v>
      </c>
      <c r="FT930" s="57" t="s">
        <v>193</v>
      </c>
      <c r="FU930" s="57" t="s">
        <v>193</v>
      </c>
      <c r="FV930" s="57" t="s">
        <v>193</v>
      </c>
      <c r="FW930" s="57" t="s">
        <v>193</v>
      </c>
      <c r="FX930" s="57" t="s">
        <v>193</v>
      </c>
      <c r="FZ930" s="57" t="str">
        <f t="shared" si="208"/>
        <v>N</v>
      </c>
    </row>
    <row r="931" spans="1:182" s="18" customFormat="1" ht="10.5" x14ac:dyDescent="0.55000000000000004">
      <c r="B931" s="56" t="s">
        <v>186</v>
      </c>
      <c r="C931" s="57">
        <v>41</v>
      </c>
      <c r="D931" s="57">
        <f t="shared" si="207"/>
        <v>926</v>
      </c>
      <c r="E931" s="57">
        <v>18713</v>
      </c>
      <c r="F931" s="57"/>
      <c r="H931" s="57" t="s">
        <v>198</v>
      </c>
      <c r="I931" s="57" t="s">
        <v>236</v>
      </c>
      <c r="J931" s="57" t="s">
        <v>241</v>
      </c>
      <c r="K931" s="57" t="s">
        <v>238</v>
      </c>
      <c r="L931" s="57" t="s">
        <v>216</v>
      </c>
      <c r="M931" s="58">
        <v>39472</v>
      </c>
      <c r="N931" s="59" t="s">
        <v>218</v>
      </c>
      <c r="O931" s="57"/>
      <c r="P931" s="57"/>
      <c r="Q931" s="57" t="s">
        <v>192</v>
      </c>
      <c r="S931" s="57" t="str">
        <f>IF('[1]Données questionnaire'!W852="","",'[1]Données questionnaire'!W852)</f>
        <v>X</v>
      </c>
      <c r="T931" s="57" t="str">
        <f>IF('[1]Données questionnaire'!X852="","",'[1]Données questionnaire'!X852)</f>
        <v/>
      </c>
      <c r="U931" s="57" t="str">
        <f>IF('[1]Données questionnaire'!Y852="","",'[1]Données questionnaire'!Y852)</f>
        <v/>
      </c>
      <c r="V931" s="57" t="str">
        <f>IF('[1]Données questionnaire'!Z852="","",'[1]Données questionnaire'!Z852)</f>
        <v/>
      </c>
      <c r="W931" s="57" t="str">
        <f>IF('[1]Données questionnaire'!AA852="","",'[1]Données questionnaire'!AA852)</f>
        <v/>
      </c>
      <c r="X931" s="57" t="str">
        <f>IF('[1]Données questionnaire'!AB852="","",'[1]Données questionnaire'!AB852)</f>
        <v/>
      </c>
      <c r="Y931" s="57" t="str">
        <f>IF('[1]Données questionnaire'!AC852="","",'[1]Données questionnaire'!AC852)</f>
        <v/>
      </c>
      <c r="Z931" s="57" t="str">
        <f>IF('[1]Données questionnaire'!AD852="","",'[1]Données questionnaire'!AD852)</f>
        <v>X</v>
      </c>
      <c r="AA931" s="57" t="str">
        <f>IF('[1]Données questionnaire'!AE852="","",'[1]Données questionnaire'!AE852)</f>
        <v/>
      </c>
      <c r="AB931" s="57" t="str">
        <f>IF('[1]Données questionnaire'!AF852="","",'[1]Données questionnaire'!AF852)</f>
        <v/>
      </c>
      <c r="AC931" s="57">
        <f>IF('[1]Données questionnaire'!AG852="","",'[1]Données questionnaire'!AG852)</f>
        <v>41</v>
      </c>
      <c r="AE931" s="57"/>
      <c r="AF931" s="57"/>
      <c r="AG931" s="60"/>
      <c r="AH931" s="57"/>
      <c r="AI931" s="57"/>
      <c r="AJ931" s="57"/>
      <c r="AK931" s="57"/>
      <c r="AL931" s="57"/>
      <c r="AM931" s="57"/>
      <c r="AN931" s="57"/>
      <c r="AO931" s="57"/>
      <c r="AP931" s="57"/>
      <c r="AQ931" s="57"/>
      <c r="AR931" s="57"/>
      <c r="AS931" s="57"/>
      <c r="AT931" s="57"/>
      <c r="AU931" s="57"/>
      <c r="AV931" s="57"/>
      <c r="AW931" s="57"/>
      <c r="AX931" s="57"/>
      <c r="AY931" s="57"/>
      <c r="AZ931" s="57"/>
      <c r="BB931" s="57" t="s">
        <v>192</v>
      </c>
      <c r="BC931" s="57"/>
      <c r="BD931" s="57" t="s">
        <v>193</v>
      </c>
      <c r="BE931" s="60">
        <v>0</v>
      </c>
      <c r="BF931" s="61" t="str">
        <f t="shared" si="195"/>
        <v/>
      </c>
      <c r="BG931" s="57" t="s">
        <v>193</v>
      </c>
      <c r="BH931" s="57"/>
      <c r="BI931" s="57" t="s">
        <v>193</v>
      </c>
      <c r="BJ931" s="57" t="s">
        <v>193</v>
      </c>
      <c r="BK931" s="57" t="s">
        <v>193</v>
      </c>
      <c r="BL931" s="57" t="s">
        <v>193</v>
      </c>
      <c r="BM931" s="57" t="s">
        <v>193</v>
      </c>
      <c r="BN931" s="57" t="s">
        <v>193</v>
      </c>
      <c r="BO931" s="57" t="s">
        <v>193</v>
      </c>
      <c r="BP931" s="57" t="s">
        <v>193</v>
      </c>
      <c r="BQ931" s="57" t="s">
        <v>193</v>
      </c>
      <c r="BR931" s="57" t="str">
        <f t="shared" si="196"/>
        <v>N</v>
      </c>
      <c r="BS931" s="57" t="s">
        <v>193</v>
      </c>
      <c r="BT931" s="57" t="s">
        <v>193</v>
      </c>
      <c r="BU931" s="57" t="s">
        <v>193</v>
      </c>
      <c r="BV931" s="57" t="s">
        <v>193</v>
      </c>
      <c r="BW931" s="57" t="s">
        <v>193</v>
      </c>
      <c r="BX931" s="57" t="str">
        <f t="shared" si="197"/>
        <v>N</v>
      </c>
      <c r="BY931" s="57" t="s">
        <v>193</v>
      </c>
      <c r="BZ931" s="57" t="s">
        <v>193</v>
      </c>
      <c r="CA931" s="57" t="s">
        <v>193</v>
      </c>
      <c r="CB931" s="57" t="s">
        <v>193</v>
      </c>
      <c r="CC931" s="57" t="s">
        <v>193</v>
      </c>
      <c r="CD931" s="57" t="s">
        <v>193</v>
      </c>
      <c r="CE931" s="57" t="s">
        <v>193</v>
      </c>
      <c r="CF931" s="57" t="s">
        <v>193</v>
      </c>
      <c r="CG931" s="57" t="s">
        <v>193</v>
      </c>
      <c r="CH931" s="57" t="s">
        <v>193</v>
      </c>
      <c r="CI931" s="57" t="s">
        <v>193</v>
      </c>
      <c r="CJ931" s="57" t="s">
        <v>193</v>
      </c>
      <c r="CK931" s="57" t="s">
        <v>193</v>
      </c>
      <c r="CL931" s="57" t="s">
        <v>193</v>
      </c>
      <c r="CM931" s="57" t="s">
        <v>193</v>
      </c>
      <c r="CN931" s="57" t="s">
        <v>193</v>
      </c>
      <c r="CO931" s="57" t="s">
        <v>193</v>
      </c>
      <c r="CP931" s="57" t="s">
        <v>193</v>
      </c>
      <c r="CQ931" s="57" t="s">
        <v>193</v>
      </c>
      <c r="CR931" s="57" t="s">
        <v>193</v>
      </c>
      <c r="CS931" s="57" t="str">
        <f t="shared" si="198"/>
        <v>N</v>
      </c>
      <c r="CT931" s="57" t="str">
        <f t="shared" si="199"/>
        <v>N</v>
      </c>
      <c r="CU931" s="62" t="s">
        <v>194</v>
      </c>
      <c r="CV931" s="57" t="s">
        <v>193</v>
      </c>
      <c r="CW931" s="57" t="s">
        <v>193</v>
      </c>
      <c r="CX931" s="57" t="s">
        <v>193</v>
      </c>
      <c r="CY931" s="57" t="s">
        <v>193</v>
      </c>
      <c r="CZ931" s="57" t="str">
        <f t="shared" si="200"/>
        <v>N</v>
      </c>
      <c r="DA931" s="57" t="s">
        <v>193</v>
      </c>
      <c r="DB931" s="57" t="s">
        <v>193</v>
      </c>
      <c r="DC931" s="57" t="s">
        <v>193</v>
      </c>
      <c r="DD931" s="57" t="str">
        <f t="shared" si="201"/>
        <v>N</v>
      </c>
      <c r="DE931" s="57" t="s">
        <v>193</v>
      </c>
      <c r="DF931" s="57" t="s">
        <v>193</v>
      </c>
      <c r="DG931" s="57" t="str">
        <f t="shared" si="202"/>
        <v>N</v>
      </c>
      <c r="DH931" s="57" t="s">
        <v>193</v>
      </c>
      <c r="DI931" s="57" t="s">
        <v>193</v>
      </c>
      <c r="DJ931" s="57" t="s">
        <v>193</v>
      </c>
      <c r="DK931" s="57" t="s">
        <v>193</v>
      </c>
      <c r="DL931" s="57" t="s">
        <v>193</v>
      </c>
      <c r="DM931" s="57" t="s">
        <v>193</v>
      </c>
      <c r="DN931" s="57" t="s">
        <v>193</v>
      </c>
      <c r="DO931" s="57" t="s">
        <v>193</v>
      </c>
      <c r="DP931" s="57" t="s">
        <v>193</v>
      </c>
      <c r="DQ931" s="57" t="s">
        <v>193</v>
      </c>
      <c r="DR931" s="57" t="s">
        <v>193</v>
      </c>
      <c r="DS931" s="57" t="s">
        <v>193</v>
      </c>
      <c r="DT931" s="57" t="s">
        <v>193</v>
      </c>
      <c r="DU931" s="57" t="str">
        <f t="shared" si="203"/>
        <v>N</v>
      </c>
      <c r="DV931" s="57" t="str">
        <f t="shared" si="204"/>
        <v>N</v>
      </c>
      <c r="DW931" s="57" t="s">
        <v>193</v>
      </c>
      <c r="DX931" s="57" t="s">
        <v>193</v>
      </c>
      <c r="DY931" s="57" t="s">
        <v>193</v>
      </c>
      <c r="DZ931" s="57" t="s">
        <v>193</v>
      </c>
      <c r="EA931" s="57" t="s">
        <v>193</v>
      </c>
      <c r="EB931" s="57" t="s">
        <v>193</v>
      </c>
      <c r="EC931" s="57" t="s">
        <v>193</v>
      </c>
      <c r="ED931" s="57" t="s">
        <v>193</v>
      </c>
      <c r="EE931" s="57" t="s">
        <v>193</v>
      </c>
      <c r="EF931" s="57" t="s">
        <v>193</v>
      </c>
      <c r="EG931" s="57" t="s">
        <v>193</v>
      </c>
      <c r="EH931" s="57" t="s">
        <v>193</v>
      </c>
      <c r="EI931" s="57" t="s">
        <v>193</v>
      </c>
      <c r="EJ931" s="57" t="s">
        <v>193</v>
      </c>
      <c r="EK931" s="57" t="s">
        <v>193</v>
      </c>
      <c r="EL931" s="57" t="s">
        <v>193</v>
      </c>
      <c r="EM931" s="57" t="s">
        <v>193</v>
      </c>
      <c r="EN931" s="57" t="s">
        <v>193</v>
      </c>
      <c r="EO931" s="57" t="s">
        <v>193</v>
      </c>
      <c r="EP931" s="57" t="s">
        <v>193</v>
      </c>
      <c r="EQ931" s="57" t="s">
        <v>193</v>
      </c>
      <c r="ER931" s="57" t="str">
        <f t="shared" si="205"/>
        <v>N</v>
      </c>
      <c r="ES931" s="57" t="s">
        <v>193</v>
      </c>
      <c r="ET931" s="57" t="s">
        <v>193</v>
      </c>
      <c r="EU931" s="57" t="s">
        <v>193</v>
      </c>
      <c r="EV931" s="57" t="s">
        <v>193</v>
      </c>
      <c r="EW931" s="57" t="s">
        <v>193</v>
      </c>
      <c r="EX931" s="57" t="s">
        <v>193</v>
      </c>
      <c r="EY931" s="57" t="s">
        <v>193</v>
      </c>
      <c r="EZ931" s="57" t="s">
        <v>193</v>
      </c>
      <c r="FA931" s="57" t="s">
        <v>193</v>
      </c>
      <c r="FB931" s="57" t="s">
        <v>193</v>
      </c>
      <c r="FC931" s="57" t="s">
        <v>193</v>
      </c>
      <c r="FD931" s="57" t="s">
        <v>193</v>
      </c>
      <c r="FE931" s="57" t="s">
        <v>193</v>
      </c>
      <c r="FF931" s="57" t="s">
        <v>193</v>
      </c>
      <c r="FG931" s="57" t="s">
        <v>193</v>
      </c>
      <c r="FH931" s="57" t="s">
        <v>193</v>
      </c>
      <c r="FI931" s="57" t="s">
        <v>193</v>
      </c>
      <c r="FJ931" s="57" t="s">
        <v>193</v>
      </c>
      <c r="FK931" s="57" t="s">
        <v>193</v>
      </c>
      <c r="FL931" s="57" t="s">
        <v>193</v>
      </c>
      <c r="FM931" s="57" t="s">
        <v>193</v>
      </c>
      <c r="FN931" s="57" t="str">
        <f t="shared" si="206"/>
        <v>N</v>
      </c>
      <c r="FO931" s="57" t="s">
        <v>193</v>
      </c>
      <c r="FP931" s="57" t="s">
        <v>193</v>
      </c>
      <c r="FQ931" s="57" t="s">
        <v>193</v>
      </c>
      <c r="FR931" s="57" t="s">
        <v>193</v>
      </c>
      <c r="FS931" s="57" t="s">
        <v>193</v>
      </c>
      <c r="FT931" s="57" t="s">
        <v>193</v>
      </c>
      <c r="FU931" s="57" t="s">
        <v>193</v>
      </c>
      <c r="FV931" s="57" t="s">
        <v>193</v>
      </c>
      <c r="FW931" s="57" t="s">
        <v>193</v>
      </c>
      <c r="FX931" s="57" t="s">
        <v>193</v>
      </c>
      <c r="FZ931" s="57" t="str">
        <f t="shared" si="208"/>
        <v>N</v>
      </c>
    </row>
    <row r="932" spans="1:182" s="18" customFormat="1" ht="10.5" x14ac:dyDescent="0.55000000000000004">
      <c r="B932" s="56" t="s">
        <v>186</v>
      </c>
      <c r="C932" s="57">
        <v>42</v>
      </c>
      <c r="D932" s="57">
        <f t="shared" si="207"/>
        <v>927</v>
      </c>
      <c r="E932" s="57">
        <v>18714</v>
      </c>
      <c r="F932" s="57"/>
      <c r="H932" s="57" t="s">
        <v>198</v>
      </c>
      <c r="I932" s="57" t="s">
        <v>236</v>
      </c>
      <c r="J932" s="57" t="s">
        <v>241</v>
      </c>
      <c r="K932" s="57" t="s">
        <v>238</v>
      </c>
      <c r="L932" s="57" t="s">
        <v>216</v>
      </c>
      <c r="M932" s="58">
        <v>39472</v>
      </c>
      <c r="N932" s="59" t="s">
        <v>218</v>
      </c>
      <c r="O932" s="57"/>
      <c r="P932" s="57"/>
      <c r="Q932" s="57" t="s">
        <v>192</v>
      </c>
      <c r="S932" s="57" t="str">
        <f>IF('[1]Données questionnaire'!W853="","",'[1]Données questionnaire'!W853)</f>
        <v/>
      </c>
      <c r="T932" s="57" t="str">
        <f>IF('[1]Données questionnaire'!X853="","",'[1]Données questionnaire'!X853)</f>
        <v/>
      </c>
      <c r="U932" s="57" t="str">
        <f>IF('[1]Données questionnaire'!Y853="","",'[1]Données questionnaire'!Y853)</f>
        <v/>
      </c>
      <c r="V932" s="57" t="str">
        <f>IF('[1]Données questionnaire'!Z853="","",'[1]Données questionnaire'!Z853)</f>
        <v>X</v>
      </c>
      <c r="W932" s="57" t="str">
        <f>IF('[1]Données questionnaire'!AA853="","",'[1]Données questionnaire'!AA853)</f>
        <v/>
      </c>
      <c r="X932" s="57" t="str">
        <f>IF('[1]Données questionnaire'!AB853="","",'[1]Données questionnaire'!AB853)</f>
        <v/>
      </c>
      <c r="Y932" s="57" t="str">
        <f>IF('[1]Données questionnaire'!AC853="","",'[1]Données questionnaire'!AC853)</f>
        <v>X</v>
      </c>
      <c r="Z932" s="57" t="str">
        <f>IF('[1]Données questionnaire'!AD853="","",'[1]Données questionnaire'!AD853)</f>
        <v/>
      </c>
      <c r="AA932" s="57" t="str">
        <f>IF('[1]Données questionnaire'!AE853="","",'[1]Données questionnaire'!AE853)</f>
        <v/>
      </c>
      <c r="AB932" s="57" t="str">
        <f>IF('[1]Données questionnaire'!AF853="","",'[1]Données questionnaire'!AF853)</f>
        <v/>
      </c>
      <c r="AC932" s="57">
        <f>IF('[1]Données questionnaire'!AG853="","",'[1]Données questionnaire'!AG853)</f>
        <v>28</v>
      </c>
      <c r="AE932" s="57"/>
      <c r="AF932" s="57"/>
      <c r="AG932" s="60"/>
      <c r="AH932" s="57"/>
      <c r="AI932" s="57"/>
      <c r="AJ932" s="57"/>
      <c r="AK932" s="57"/>
      <c r="AL932" s="57"/>
      <c r="AM932" s="57"/>
      <c r="AN932" s="57"/>
      <c r="AO932" s="57"/>
      <c r="AP932" s="57"/>
      <c r="AQ932" s="57"/>
      <c r="AR932" s="57"/>
      <c r="AS932" s="57"/>
      <c r="AT932" s="57"/>
      <c r="AU932" s="57"/>
      <c r="AV932" s="57"/>
      <c r="AW932" s="57"/>
      <c r="AX932" s="57"/>
      <c r="AY932" s="57"/>
      <c r="AZ932" s="57"/>
      <c r="BB932" s="57" t="s">
        <v>192</v>
      </c>
      <c r="BC932" s="57"/>
      <c r="BD932" s="57" t="s">
        <v>193</v>
      </c>
      <c r="BE932" s="60">
        <v>0</v>
      </c>
      <c r="BF932" s="61" t="str">
        <f t="shared" si="195"/>
        <v/>
      </c>
      <c r="BG932" s="57" t="s">
        <v>193</v>
      </c>
      <c r="BH932" s="57"/>
      <c r="BI932" s="57" t="s">
        <v>193</v>
      </c>
      <c r="BJ932" s="57" t="s">
        <v>193</v>
      </c>
      <c r="BK932" s="57" t="s">
        <v>193</v>
      </c>
      <c r="BL932" s="57" t="s">
        <v>193</v>
      </c>
      <c r="BM932" s="57" t="s">
        <v>193</v>
      </c>
      <c r="BN932" s="57" t="s">
        <v>193</v>
      </c>
      <c r="BO932" s="57" t="s">
        <v>193</v>
      </c>
      <c r="BP932" s="57" t="s">
        <v>193</v>
      </c>
      <c r="BQ932" s="57" t="s">
        <v>193</v>
      </c>
      <c r="BR932" s="57" t="str">
        <f t="shared" si="196"/>
        <v>N</v>
      </c>
      <c r="BS932" s="57" t="s">
        <v>193</v>
      </c>
      <c r="BT932" s="57" t="s">
        <v>193</v>
      </c>
      <c r="BU932" s="57" t="s">
        <v>193</v>
      </c>
      <c r="BV932" s="57" t="s">
        <v>193</v>
      </c>
      <c r="BW932" s="57" t="s">
        <v>193</v>
      </c>
      <c r="BX932" s="57" t="str">
        <f t="shared" si="197"/>
        <v>N</v>
      </c>
      <c r="BY932" s="57" t="s">
        <v>193</v>
      </c>
      <c r="BZ932" s="57" t="s">
        <v>193</v>
      </c>
      <c r="CA932" s="57" t="s">
        <v>193</v>
      </c>
      <c r="CB932" s="57" t="s">
        <v>193</v>
      </c>
      <c r="CC932" s="57" t="s">
        <v>193</v>
      </c>
      <c r="CD932" s="57" t="s">
        <v>193</v>
      </c>
      <c r="CE932" s="57" t="s">
        <v>193</v>
      </c>
      <c r="CF932" s="57" t="s">
        <v>193</v>
      </c>
      <c r="CG932" s="57" t="s">
        <v>193</v>
      </c>
      <c r="CH932" s="57" t="s">
        <v>193</v>
      </c>
      <c r="CI932" s="57" t="s">
        <v>193</v>
      </c>
      <c r="CJ932" s="57" t="s">
        <v>193</v>
      </c>
      <c r="CK932" s="57" t="s">
        <v>193</v>
      </c>
      <c r="CL932" s="57" t="s">
        <v>193</v>
      </c>
      <c r="CM932" s="57" t="s">
        <v>193</v>
      </c>
      <c r="CN932" s="57" t="s">
        <v>193</v>
      </c>
      <c r="CO932" s="57" t="s">
        <v>193</v>
      </c>
      <c r="CP932" s="57" t="s">
        <v>193</v>
      </c>
      <c r="CQ932" s="57" t="s">
        <v>193</v>
      </c>
      <c r="CR932" s="57" t="s">
        <v>193</v>
      </c>
      <c r="CS932" s="57" t="str">
        <f t="shared" si="198"/>
        <v>N</v>
      </c>
      <c r="CT932" s="57" t="str">
        <f t="shared" si="199"/>
        <v>N</v>
      </c>
      <c r="CU932" s="62" t="s">
        <v>194</v>
      </c>
      <c r="CV932" s="57" t="s">
        <v>193</v>
      </c>
      <c r="CW932" s="57" t="s">
        <v>193</v>
      </c>
      <c r="CX932" s="57" t="s">
        <v>193</v>
      </c>
      <c r="CY932" s="57" t="s">
        <v>193</v>
      </c>
      <c r="CZ932" s="57" t="str">
        <f t="shared" si="200"/>
        <v>N</v>
      </c>
      <c r="DA932" s="57" t="s">
        <v>193</v>
      </c>
      <c r="DB932" s="57" t="s">
        <v>193</v>
      </c>
      <c r="DC932" s="57" t="s">
        <v>193</v>
      </c>
      <c r="DD932" s="57" t="str">
        <f t="shared" si="201"/>
        <v>N</v>
      </c>
      <c r="DE932" s="57" t="s">
        <v>193</v>
      </c>
      <c r="DF932" s="57" t="s">
        <v>193</v>
      </c>
      <c r="DG932" s="57" t="str">
        <f t="shared" si="202"/>
        <v>N</v>
      </c>
      <c r="DH932" s="57" t="s">
        <v>193</v>
      </c>
      <c r="DI932" s="57" t="s">
        <v>193</v>
      </c>
      <c r="DJ932" s="57" t="s">
        <v>193</v>
      </c>
      <c r="DK932" s="57" t="s">
        <v>193</v>
      </c>
      <c r="DL932" s="57" t="s">
        <v>193</v>
      </c>
      <c r="DM932" s="57" t="s">
        <v>193</v>
      </c>
      <c r="DN932" s="57" t="s">
        <v>193</v>
      </c>
      <c r="DO932" s="57" t="s">
        <v>193</v>
      </c>
      <c r="DP932" s="57" t="s">
        <v>193</v>
      </c>
      <c r="DQ932" s="57" t="s">
        <v>193</v>
      </c>
      <c r="DR932" s="57" t="s">
        <v>193</v>
      </c>
      <c r="DS932" s="57" t="s">
        <v>193</v>
      </c>
      <c r="DT932" s="57" t="s">
        <v>193</v>
      </c>
      <c r="DU932" s="57" t="str">
        <f t="shared" si="203"/>
        <v>N</v>
      </c>
      <c r="DV932" s="57" t="str">
        <f t="shared" si="204"/>
        <v>N</v>
      </c>
      <c r="DW932" s="57" t="s">
        <v>193</v>
      </c>
      <c r="DX932" s="57" t="s">
        <v>193</v>
      </c>
      <c r="DY932" s="57" t="s">
        <v>193</v>
      </c>
      <c r="DZ932" s="57" t="s">
        <v>193</v>
      </c>
      <c r="EA932" s="57" t="s">
        <v>193</v>
      </c>
      <c r="EB932" s="57" t="s">
        <v>193</v>
      </c>
      <c r="EC932" s="57" t="s">
        <v>193</v>
      </c>
      <c r="ED932" s="57" t="s">
        <v>193</v>
      </c>
      <c r="EE932" s="57" t="s">
        <v>193</v>
      </c>
      <c r="EF932" s="57" t="s">
        <v>193</v>
      </c>
      <c r="EG932" s="57" t="s">
        <v>193</v>
      </c>
      <c r="EH932" s="57" t="s">
        <v>193</v>
      </c>
      <c r="EI932" s="57" t="s">
        <v>193</v>
      </c>
      <c r="EJ932" s="57" t="s">
        <v>193</v>
      </c>
      <c r="EK932" s="57" t="s">
        <v>193</v>
      </c>
      <c r="EL932" s="57" t="s">
        <v>193</v>
      </c>
      <c r="EM932" s="57" t="s">
        <v>193</v>
      </c>
      <c r="EN932" s="57" t="s">
        <v>193</v>
      </c>
      <c r="EO932" s="57" t="s">
        <v>193</v>
      </c>
      <c r="EP932" s="57" t="s">
        <v>193</v>
      </c>
      <c r="EQ932" s="57" t="s">
        <v>193</v>
      </c>
      <c r="ER932" s="57" t="str">
        <f t="shared" si="205"/>
        <v>N</v>
      </c>
      <c r="ES932" s="57" t="s">
        <v>193</v>
      </c>
      <c r="ET932" s="57" t="s">
        <v>193</v>
      </c>
      <c r="EU932" s="57" t="s">
        <v>193</v>
      </c>
      <c r="EV932" s="57" t="s">
        <v>193</v>
      </c>
      <c r="EW932" s="57" t="s">
        <v>193</v>
      </c>
      <c r="EX932" s="57" t="s">
        <v>193</v>
      </c>
      <c r="EY932" s="57" t="s">
        <v>193</v>
      </c>
      <c r="EZ932" s="57" t="s">
        <v>193</v>
      </c>
      <c r="FA932" s="57" t="s">
        <v>193</v>
      </c>
      <c r="FB932" s="57" t="s">
        <v>193</v>
      </c>
      <c r="FC932" s="57" t="s">
        <v>193</v>
      </c>
      <c r="FD932" s="57" t="s">
        <v>193</v>
      </c>
      <c r="FE932" s="57" t="s">
        <v>193</v>
      </c>
      <c r="FF932" s="57" t="s">
        <v>193</v>
      </c>
      <c r="FG932" s="57" t="s">
        <v>193</v>
      </c>
      <c r="FH932" s="57" t="s">
        <v>193</v>
      </c>
      <c r="FI932" s="57" t="s">
        <v>193</v>
      </c>
      <c r="FJ932" s="57" t="s">
        <v>193</v>
      </c>
      <c r="FK932" s="57" t="s">
        <v>193</v>
      </c>
      <c r="FL932" s="57" t="s">
        <v>193</v>
      </c>
      <c r="FM932" s="57" t="s">
        <v>193</v>
      </c>
      <c r="FN932" s="57" t="str">
        <f t="shared" si="206"/>
        <v>N</v>
      </c>
      <c r="FO932" s="57" t="s">
        <v>193</v>
      </c>
      <c r="FP932" s="57" t="s">
        <v>193</v>
      </c>
      <c r="FQ932" s="57" t="s">
        <v>193</v>
      </c>
      <c r="FR932" s="57" t="s">
        <v>193</v>
      </c>
      <c r="FS932" s="57" t="s">
        <v>193</v>
      </c>
      <c r="FT932" s="57" t="s">
        <v>193</v>
      </c>
      <c r="FU932" s="57" t="s">
        <v>193</v>
      </c>
      <c r="FV932" s="57" t="s">
        <v>193</v>
      </c>
      <c r="FW932" s="57" t="s">
        <v>193</v>
      </c>
      <c r="FX932" s="57" t="s">
        <v>193</v>
      </c>
      <c r="FZ932" s="57" t="str">
        <f t="shared" si="208"/>
        <v>N</v>
      </c>
    </row>
    <row r="933" spans="1:182" s="18" customFormat="1" ht="10.5" x14ac:dyDescent="0.55000000000000004">
      <c r="B933" s="56" t="s">
        <v>186</v>
      </c>
      <c r="C933" s="57">
        <v>43</v>
      </c>
      <c r="D933" s="57">
        <f t="shared" si="207"/>
        <v>928</v>
      </c>
      <c r="E933" s="57">
        <v>18715</v>
      </c>
      <c r="F933" s="57"/>
      <c r="H933" s="57" t="s">
        <v>198</v>
      </c>
      <c r="I933" s="57" t="s">
        <v>236</v>
      </c>
      <c r="J933" s="57" t="s">
        <v>241</v>
      </c>
      <c r="K933" s="57" t="s">
        <v>238</v>
      </c>
      <c r="L933" s="57" t="s">
        <v>216</v>
      </c>
      <c r="M933" s="58">
        <v>39472</v>
      </c>
      <c r="N933" s="59" t="s">
        <v>218</v>
      </c>
      <c r="O933" s="57"/>
      <c r="P933" s="57"/>
      <c r="Q933" s="57" t="s">
        <v>192</v>
      </c>
      <c r="S933" s="57" t="str">
        <f>IF('[1]Données questionnaire'!W854="","",'[1]Données questionnaire'!W854)</f>
        <v>X</v>
      </c>
      <c r="T933" s="57" t="str">
        <f>IF('[1]Données questionnaire'!X854="","",'[1]Données questionnaire'!X854)</f>
        <v/>
      </c>
      <c r="U933" s="57" t="str">
        <f>IF('[1]Données questionnaire'!Y854="","",'[1]Données questionnaire'!Y854)</f>
        <v/>
      </c>
      <c r="V933" s="57" t="str">
        <f>IF('[1]Données questionnaire'!Z854="","",'[1]Données questionnaire'!Z854)</f>
        <v/>
      </c>
      <c r="W933" s="57" t="str">
        <f>IF('[1]Données questionnaire'!AA854="","",'[1]Données questionnaire'!AA854)</f>
        <v/>
      </c>
      <c r="X933" s="57" t="str">
        <f>IF('[1]Données questionnaire'!AB854="","",'[1]Données questionnaire'!AB854)</f>
        <v/>
      </c>
      <c r="Y933" s="57" t="str">
        <f>IF('[1]Données questionnaire'!AC854="","",'[1]Données questionnaire'!AC854)</f>
        <v>X</v>
      </c>
      <c r="Z933" s="57" t="str">
        <f>IF('[1]Données questionnaire'!AD854="","",'[1]Données questionnaire'!AD854)</f>
        <v/>
      </c>
      <c r="AA933" s="57" t="str">
        <f>IF('[1]Données questionnaire'!AE854="","",'[1]Données questionnaire'!AE854)</f>
        <v/>
      </c>
      <c r="AB933" s="57" t="str">
        <f>IF('[1]Données questionnaire'!AF854="","",'[1]Données questionnaire'!AF854)</f>
        <v/>
      </c>
      <c r="AC933" s="57">
        <f>IF('[1]Données questionnaire'!AG854="","",'[1]Données questionnaire'!AG854)</f>
        <v>54</v>
      </c>
      <c r="AE933" s="57"/>
      <c r="AF933" s="57"/>
      <c r="AG933" s="60"/>
      <c r="AH933" s="57"/>
      <c r="AI933" s="57"/>
      <c r="AJ933" s="57"/>
      <c r="AK933" s="57"/>
      <c r="AL933" s="57"/>
      <c r="AM933" s="57"/>
      <c r="AN933" s="57"/>
      <c r="AO933" s="57"/>
      <c r="AP933" s="57"/>
      <c r="AQ933" s="57"/>
      <c r="AR933" s="57"/>
      <c r="AS933" s="57"/>
      <c r="AT933" s="57"/>
      <c r="AU933" s="57"/>
      <c r="AV933" s="57"/>
      <c r="AW933" s="57"/>
      <c r="AX933" s="57"/>
      <c r="AY933" s="57"/>
      <c r="AZ933" s="57"/>
      <c r="BB933" s="57" t="s">
        <v>192</v>
      </c>
      <c r="BC933" s="57"/>
      <c r="BD933" s="57" t="s">
        <v>193</v>
      </c>
      <c r="BE933" s="60">
        <v>0</v>
      </c>
      <c r="BF933" s="61" t="str">
        <f t="shared" si="195"/>
        <v/>
      </c>
      <c r="BG933" s="57" t="s">
        <v>193</v>
      </c>
      <c r="BH933" s="57"/>
      <c r="BI933" s="57" t="s">
        <v>193</v>
      </c>
      <c r="BJ933" s="57" t="s">
        <v>193</v>
      </c>
      <c r="BK933" s="57" t="s">
        <v>193</v>
      </c>
      <c r="BL933" s="57" t="s">
        <v>193</v>
      </c>
      <c r="BM933" s="57" t="s">
        <v>193</v>
      </c>
      <c r="BN933" s="57" t="s">
        <v>193</v>
      </c>
      <c r="BO933" s="57" t="s">
        <v>193</v>
      </c>
      <c r="BP933" s="57" t="s">
        <v>193</v>
      </c>
      <c r="BQ933" s="57" t="s">
        <v>193</v>
      </c>
      <c r="BR933" s="57" t="str">
        <f t="shared" si="196"/>
        <v>N</v>
      </c>
      <c r="BS933" s="57" t="s">
        <v>193</v>
      </c>
      <c r="BT933" s="57" t="s">
        <v>193</v>
      </c>
      <c r="BU933" s="57" t="s">
        <v>193</v>
      </c>
      <c r="BV933" s="57" t="s">
        <v>193</v>
      </c>
      <c r="BW933" s="57" t="s">
        <v>193</v>
      </c>
      <c r="BX933" s="57" t="str">
        <f t="shared" si="197"/>
        <v>N</v>
      </c>
      <c r="BY933" s="57" t="s">
        <v>193</v>
      </c>
      <c r="BZ933" s="57" t="s">
        <v>193</v>
      </c>
      <c r="CA933" s="57" t="s">
        <v>193</v>
      </c>
      <c r="CB933" s="57" t="s">
        <v>193</v>
      </c>
      <c r="CC933" s="57" t="s">
        <v>193</v>
      </c>
      <c r="CD933" s="57" t="s">
        <v>193</v>
      </c>
      <c r="CE933" s="57" t="s">
        <v>193</v>
      </c>
      <c r="CF933" s="57" t="s">
        <v>193</v>
      </c>
      <c r="CG933" s="57" t="s">
        <v>193</v>
      </c>
      <c r="CH933" s="57" t="s">
        <v>193</v>
      </c>
      <c r="CI933" s="57" t="s">
        <v>193</v>
      </c>
      <c r="CJ933" s="57" t="s">
        <v>193</v>
      </c>
      <c r="CK933" s="57" t="s">
        <v>193</v>
      </c>
      <c r="CL933" s="57" t="s">
        <v>193</v>
      </c>
      <c r="CM933" s="57" t="s">
        <v>193</v>
      </c>
      <c r="CN933" s="57" t="s">
        <v>193</v>
      </c>
      <c r="CO933" s="57" t="s">
        <v>193</v>
      </c>
      <c r="CP933" s="57" t="s">
        <v>193</v>
      </c>
      <c r="CQ933" s="57" t="s">
        <v>193</v>
      </c>
      <c r="CR933" s="57" t="s">
        <v>193</v>
      </c>
      <c r="CS933" s="57" t="str">
        <f t="shared" si="198"/>
        <v>N</v>
      </c>
      <c r="CT933" s="57" t="str">
        <f t="shared" si="199"/>
        <v>N</v>
      </c>
      <c r="CU933" s="62" t="s">
        <v>194</v>
      </c>
      <c r="CV933" s="57" t="s">
        <v>193</v>
      </c>
      <c r="CW933" s="57" t="s">
        <v>193</v>
      </c>
      <c r="CX933" s="57" t="s">
        <v>193</v>
      </c>
      <c r="CY933" s="57" t="s">
        <v>193</v>
      </c>
      <c r="CZ933" s="57" t="str">
        <f t="shared" si="200"/>
        <v>N</v>
      </c>
      <c r="DA933" s="57" t="s">
        <v>193</v>
      </c>
      <c r="DB933" s="57" t="s">
        <v>193</v>
      </c>
      <c r="DC933" s="57" t="s">
        <v>193</v>
      </c>
      <c r="DD933" s="57" t="str">
        <f t="shared" si="201"/>
        <v>N</v>
      </c>
      <c r="DE933" s="57" t="s">
        <v>193</v>
      </c>
      <c r="DF933" s="62" t="s">
        <v>194</v>
      </c>
      <c r="DG933" s="57" t="str">
        <f t="shared" si="202"/>
        <v>P</v>
      </c>
      <c r="DH933" s="57" t="s">
        <v>193</v>
      </c>
      <c r="DI933" s="57" t="s">
        <v>193</v>
      </c>
      <c r="DJ933" s="57" t="s">
        <v>193</v>
      </c>
      <c r="DK933" s="57" t="s">
        <v>193</v>
      </c>
      <c r="DL933" s="57" t="s">
        <v>193</v>
      </c>
      <c r="DM933" s="57" t="s">
        <v>193</v>
      </c>
      <c r="DN933" s="57" t="s">
        <v>193</v>
      </c>
      <c r="DO933" s="57" t="s">
        <v>193</v>
      </c>
      <c r="DP933" s="57" t="s">
        <v>193</v>
      </c>
      <c r="DQ933" s="57" t="s">
        <v>193</v>
      </c>
      <c r="DR933" s="57" t="s">
        <v>193</v>
      </c>
      <c r="DS933" s="57" t="s">
        <v>193</v>
      </c>
      <c r="DT933" s="57" t="s">
        <v>193</v>
      </c>
      <c r="DU933" s="57" t="str">
        <f t="shared" si="203"/>
        <v>N</v>
      </c>
      <c r="DV933" s="57" t="str">
        <f t="shared" si="204"/>
        <v>N</v>
      </c>
      <c r="DW933" s="57" t="s">
        <v>193</v>
      </c>
      <c r="DX933" s="57" t="s">
        <v>193</v>
      </c>
      <c r="DY933" s="57" t="s">
        <v>193</v>
      </c>
      <c r="DZ933" s="57" t="s">
        <v>193</v>
      </c>
      <c r="EA933" s="57" t="s">
        <v>193</v>
      </c>
      <c r="EB933" s="57" t="s">
        <v>193</v>
      </c>
      <c r="EC933" s="57" t="s">
        <v>193</v>
      </c>
      <c r="ED933" s="57" t="s">
        <v>193</v>
      </c>
      <c r="EE933" s="57" t="s">
        <v>193</v>
      </c>
      <c r="EF933" s="57" t="s">
        <v>193</v>
      </c>
      <c r="EG933" s="57" t="s">
        <v>193</v>
      </c>
      <c r="EH933" s="57" t="s">
        <v>193</v>
      </c>
      <c r="EI933" s="57" t="s">
        <v>193</v>
      </c>
      <c r="EJ933" s="57" t="s">
        <v>193</v>
      </c>
      <c r="EK933" s="57" t="s">
        <v>193</v>
      </c>
      <c r="EL933" s="57" t="s">
        <v>193</v>
      </c>
      <c r="EM933" s="57" t="s">
        <v>193</v>
      </c>
      <c r="EN933" s="57" t="s">
        <v>193</v>
      </c>
      <c r="EO933" s="57" t="s">
        <v>193</v>
      </c>
      <c r="EP933" s="57" t="s">
        <v>193</v>
      </c>
      <c r="EQ933" s="57" t="s">
        <v>193</v>
      </c>
      <c r="ER933" s="57" t="str">
        <f t="shared" si="205"/>
        <v>N</v>
      </c>
      <c r="ES933" s="57" t="s">
        <v>193</v>
      </c>
      <c r="ET933" s="57" t="s">
        <v>193</v>
      </c>
      <c r="EU933" s="57" t="s">
        <v>193</v>
      </c>
      <c r="EV933" s="57" t="s">
        <v>193</v>
      </c>
      <c r="EW933" s="57" t="s">
        <v>193</v>
      </c>
      <c r="EX933" s="57" t="s">
        <v>193</v>
      </c>
      <c r="EY933" s="57" t="s">
        <v>193</v>
      </c>
      <c r="EZ933" s="57" t="s">
        <v>193</v>
      </c>
      <c r="FA933" s="57" t="s">
        <v>193</v>
      </c>
      <c r="FB933" s="57" t="s">
        <v>193</v>
      </c>
      <c r="FC933" s="57" t="s">
        <v>193</v>
      </c>
      <c r="FD933" s="57" t="s">
        <v>193</v>
      </c>
      <c r="FE933" s="57" t="s">
        <v>193</v>
      </c>
      <c r="FF933" s="57" t="s">
        <v>193</v>
      </c>
      <c r="FG933" s="57" t="s">
        <v>193</v>
      </c>
      <c r="FH933" s="57" t="s">
        <v>193</v>
      </c>
      <c r="FI933" s="57" t="s">
        <v>193</v>
      </c>
      <c r="FJ933" s="57" t="s">
        <v>193</v>
      </c>
      <c r="FK933" s="57" t="s">
        <v>193</v>
      </c>
      <c r="FL933" s="57" t="s">
        <v>193</v>
      </c>
      <c r="FM933" s="57" t="s">
        <v>193</v>
      </c>
      <c r="FN933" s="57" t="str">
        <f t="shared" si="206"/>
        <v>N</v>
      </c>
      <c r="FO933" s="57" t="s">
        <v>193</v>
      </c>
      <c r="FP933" s="57" t="s">
        <v>193</v>
      </c>
      <c r="FQ933" s="57" t="s">
        <v>193</v>
      </c>
      <c r="FR933" s="57" t="s">
        <v>193</v>
      </c>
      <c r="FS933" s="57" t="s">
        <v>193</v>
      </c>
      <c r="FT933" s="57" t="s">
        <v>193</v>
      </c>
      <c r="FU933" s="57" t="s">
        <v>193</v>
      </c>
      <c r="FV933" s="57" t="s">
        <v>193</v>
      </c>
      <c r="FW933" s="57" t="s">
        <v>193</v>
      </c>
      <c r="FX933" s="57" t="s">
        <v>193</v>
      </c>
      <c r="FZ933" s="57" t="str">
        <f t="shared" si="208"/>
        <v>N</v>
      </c>
    </row>
    <row r="934" spans="1:182" s="18" customFormat="1" ht="10.5" x14ac:dyDescent="0.55000000000000004">
      <c r="B934" s="56" t="s">
        <v>186</v>
      </c>
      <c r="C934" s="57">
        <v>44</v>
      </c>
      <c r="D934" s="57">
        <f t="shared" si="207"/>
        <v>929</v>
      </c>
      <c r="E934" s="57">
        <v>18716</v>
      </c>
      <c r="F934" s="57"/>
      <c r="H934" s="57" t="s">
        <v>198</v>
      </c>
      <c r="I934" s="57" t="s">
        <v>236</v>
      </c>
      <c r="J934" s="57" t="s">
        <v>241</v>
      </c>
      <c r="K934" s="57" t="s">
        <v>238</v>
      </c>
      <c r="L934" s="57" t="s">
        <v>216</v>
      </c>
      <c r="M934" s="58">
        <v>39472</v>
      </c>
      <c r="N934" s="59" t="s">
        <v>218</v>
      </c>
      <c r="O934" s="57"/>
      <c r="P934" s="57"/>
      <c r="Q934" s="57" t="s">
        <v>192</v>
      </c>
      <c r="S934" s="57" t="str">
        <f>IF('[1]Données questionnaire'!W855="","",'[1]Données questionnaire'!W855)</f>
        <v>X</v>
      </c>
      <c r="T934" s="57" t="str">
        <f>IF('[1]Données questionnaire'!X855="","",'[1]Données questionnaire'!X855)</f>
        <v/>
      </c>
      <c r="U934" s="57" t="str">
        <f>IF('[1]Données questionnaire'!Y855="","",'[1]Données questionnaire'!Y855)</f>
        <v/>
      </c>
      <c r="V934" s="57" t="str">
        <f>IF('[1]Données questionnaire'!Z855="","",'[1]Données questionnaire'!Z855)</f>
        <v/>
      </c>
      <c r="W934" s="57" t="str">
        <f>IF('[1]Données questionnaire'!AA855="","",'[1]Données questionnaire'!AA855)</f>
        <v/>
      </c>
      <c r="X934" s="57" t="str">
        <f>IF('[1]Données questionnaire'!AB855="","",'[1]Données questionnaire'!AB855)</f>
        <v/>
      </c>
      <c r="Y934" s="57" t="str">
        <f>IF('[1]Données questionnaire'!AC855="","",'[1]Données questionnaire'!AC855)</f>
        <v>X</v>
      </c>
      <c r="Z934" s="57" t="str">
        <f>IF('[1]Données questionnaire'!AD855="","",'[1]Données questionnaire'!AD855)</f>
        <v/>
      </c>
      <c r="AA934" s="57" t="str">
        <f>IF('[1]Données questionnaire'!AE855="","",'[1]Données questionnaire'!AE855)</f>
        <v/>
      </c>
      <c r="AB934" s="57" t="str">
        <f>IF('[1]Données questionnaire'!AF855="","",'[1]Données questionnaire'!AF855)</f>
        <v/>
      </c>
      <c r="AC934" s="57">
        <f>IF('[1]Données questionnaire'!AG855="","",'[1]Données questionnaire'!AG855)</f>
        <v>48</v>
      </c>
      <c r="AE934" s="57"/>
      <c r="AF934" s="57"/>
      <c r="AG934" s="60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  <c r="AY934" s="57"/>
      <c r="AZ934" s="57"/>
      <c r="BB934" s="57" t="s">
        <v>192</v>
      </c>
      <c r="BC934" s="57"/>
      <c r="BD934" s="62" t="s">
        <v>194</v>
      </c>
      <c r="BE934" s="61">
        <v>7.0000000000000007E-2</v>
      </c>
      <c r="BF934" s="61">
        <f t="shared" si="195"/>
        <v>7.0000000000000007E-2</v>
      </c>
      <c r="BG934" s="57" t="s">
        <v>193</v>
      </c>
      <c r="BH934" s="57"/>
      <c r="BI934" s="57" t="s">
        <v>193</v>
      </c>
      <c r="BJ934" s="57" t="s">
        <v>193</v>
      </c>
      <c r="BK934" s="57" t="s">
        <v>193</v>
      </c>
      <c r="BL934" s="57" t="s">
        <v>193</v>
      </c>
      <c r="BM934" s="57" t="s">
        <v>193</v>
      </c>
      <c r="BN934" s="57" t="s">
        <v>193</v>
      </c>
      <c r="BO934" s="57" t="s">
        <v>193</v>
      </c>
      <c r="BP934" s="57" t="s">
        <v>193</v>
      </c>
      <c r="BQ934" s="57" t="s">
        <v>193</v>
      </c>
      <c r="BR934" s="57" t="str">
        <f t="shared" si="196"/>
        <v>N</v>
      </c>
      <c r="BS934" s="57" t="s">
        <v>193</v>
      </c>
      <c r="BT934" s="57" t="s">
        <v>193</v>
      </c>
      <c r="BU934" s="57" t="s">
        <v>193</v>
      </c>
      <c r="BV934" s="57" t="s">
        <v>193</v>
      </c>
      <c r="BW934" s="57" t="s">
        <v>193</v>
      </c>
      <c r="BX934" s="57" t="str">
        <f t="shared" si="197"/>
        <v>N</v>
      </c>
      <c r="BY934" s="57" t="s">
        <v>193</v>
      </c>
      <c r="BZ934" s="57" t="s">
        <v>193</v>
      </c>
      <c r="CA934" s="57" t="s">
        <v>193</v>
      </c>
      <c r="CB934" s="57" t="s">
        <v>193</v>
      </c>
      <c r="CC934" s="57" t="s">
        <v>193</v>
      </c>
      <c r="CD934" s="57" t="s">
        <v>193</v>
      </c>
      <c r="CE934" s="57" t="s">
        <v>193</v>
      </c>
      <c r="CF934" s="57" t="s">
        <v>193</v>
      </c>
      <c r="CG934" s="57" t="s">
        <v>193</v>
      </c>
      <c r="CH934" s="57" t="s">
        <v>193</v>
      </c>
      <c r="CI934" s="57" t="s">
        <v>193</v>
      </c>
      <c r="CJ934" s="57" t="s">
        <v>193</v>
      </c>
      <c r="CK934" s="57" t="s">
        <v>193</v>
      </c>
      <c r="CL934" s="57" t="s">
        <v>193</v>
      </c>
      <c r="CM934" s="57" t="s">
        <v>193</v>
      </c>
      <c r="CN934" s="57" t="s">
        <v>193</v>
      </c>
      <c r="CO934" s="57" t="s">
        <v>193</v>
      </c>
      <c r="CP934" s="57" t="s">
        <v>193</v>
      </c>
      <c r="CQ934" s="57" t="s">
        <v>193</v>
      </c>
      <c r="CR934" s="57" t="s">
        <v>193</v>
      </c>
      <c r="CS934" s="57" t="str">
        <f t="shared" si="198"/>
        <v>N</v>
      </c>
      <c r="CT934" s="57" t="str">
        <f t="shared" si="199"/>
        <v>N</v>
      </c>
      <c r="CU934" s="62" t="s">
        <v>194</v>
      </c>
      <c r="CV934" s="57" t="s">
        <v>193</v>
      </c>
      <c r="CW934" s="57" t="s">
        <v>193</v>
      </c>
      <c r="CX934" s="57" t="s">
        <v>193</v>
      </c>
      <c r="CY934" s="57" t="s">
        <v>193</v>
      </c>
      <c r="CZ934" s="57" t="str">
        <f t="shared" si="200"/>
        <v>N</v>
      </c>
      <c r="DA934" s="57" t="s">
        <v>193</v>
      </c>
      <c r="DB934" s="57" t="s">
        <v>193</v>
      </c>
      <c r="DC934" s="57" t="s">
        <v>193</v>
      </c>
      <c r="DD934" s="57" t="str">
        <f t="shared" si="201"/>
        <v>N</v>
      </c>
      <c r="DE934" s="57" t="s">
        <v>193</v>
      </c>
      <c r="DF934" s="57" t="s">
        <v>193</v>
      </c>
      <c r="DG934" s="57" t="str">
        <f t="shared" si="202"/>
        <v>N</v>
      </c>
      <c r="DH934" s="57" t="s">
        <v>193</v>
      </c>
      <c r="DI934" s="57" t="s">
        <v>193</v>
      </c>
      <c r="DJ934" s="57" t="s">
        <v>193</v>
      </c>
      <c r="DK934" s="57" t="s">
        <v>193</v>
      </c>
      <c r="DL934" s="57" t="s">
        <v>193</v>
      </c>
      <c r="DM934" s="57" t="s">
        <v>193</v>
      </c>
      <c r="DN934" s="57" t="s">
        <v>193</v>
      </c>
      <c r="DO934" s="57" t="s">
        <v>193</v>
      </c>
      <c r="DP934" s="57" t="s">
        <v>193</v>
      </c>
      <c r="DQ934" s="57" t="s">
        <v>193</v>
      </c>
      <c r="DR934" s="57" t="s">
        <v>193</v>
      </c>
      <c r="DS934" s="57" t="s">
        <v>193</v>
      </c>
      <c r="DT934" s="57" t="s">
        <v>193</v>
      </c>
      <c r="DU934" s="57" t="str">
        <f t="shared" si="203"/>
        <v>N</v>
      </c>
      <c r="DV934" s="57" t="str">
        <f t="shared" si="204"/>
        <v>N</v>
      </c>
      <c r="DW934" s="57" t="s">
        <v>193</v>
      </c>
      <c r="DX934" s="57" t="s">
        <v>193</v>
      </c>
      <c r="DY934" s="57" t="s">
        <v>193</v>
      </c>
      <c r="DZ934" s="57" t="s">
        <v>193</v>
      </c>
      <c r="EA934" s="57" t="s">
        <v>193</v>
      </c>
      <c r="EB934" s="57" t="s">
        <v>193</v>
      </c>
      <c r="EC934" s="57" t="s">
        <v>193</v>
      </c>
      <c r="ED934" s="57" t="s">
        <v>193</v>
      </c>
      <c r="EE934" s="57" t="s">
        <v>193</v>
      </c>
      <c r="EF934" s="57" t="s">
        <v>193</v>
      </c>
      <c r="EG934" s="57" t="s">
        <v>193</v>
      </c>
      <c r="EH934" s="57" t="s">
        <v>193</v>
      </c>
      <c r="EI934" s="57" t="s">
        <v>193</v>
      </c>
      <c r="EJ934" s="57" t="s">
        <v>193</v>
      </c>
      <c r="EK934" s="57" t="s">
        <v>193</v>
      </c>
      <c r="EL934" s="57" t="s">
        <v>193</v>
      </c>
      <c r="EM934" s="57" t="s">
        <v>193</v>
      </c>
      <c r="EN934" s="57" t="s">
        <v>193</v>
      </c>
      <c r="EO934" s="57" t="s">
        <v>193</v>
      </c>
      <c r="EP934" s="57" t="s">
        <v>193</v>
      </c>
      <c r="EQ934" s="57" t="s">
        <v>193</v>
      </c>
      <c r="ER934" s="57" t="str">
        <f t="shared" si="205"/>
        <v>N</v>
      </c>
      <c r="ES934" s="57" t="s">
        <v>193</v>
      </c>
      <c r="ET934" s="57" t="s">
        <v>193</v>
      </c>
      <c r="EU934" s="57" t="s">
        <v>193</v>
      </c>
      <c r="EV934" s="57" t="s">
        <v>193</v>
      </c>
      <c r="EW934" s="57" t="s">
        <v>193</v>
      </c>
      <c r="EX934" s="57" t="s">
        <v>193</v>
      </c>
      <c r="EY934" s="57" t="s">
        <v>193</v>
      </c>
      <c r="EZ934" s="57" t="s">
        <v>193</v>
      </c>
      <c r="FA934" s="57" t="s">
        <v>193</v>
      </c>
      <c r="FB934" s="57" t="s">
        <v>193</v>
      </c>
      <c r="FC934" s="57" t="s">
        <v>193</v>
      </c>
      <c r="FD934" s="57" t="s">
        <v>193</v>
      </c>
      <c r="FE934" s="57" t="s">
        <v>193</v>
      </c>
      <c r="FF934" s="57" t="s">
        <v>193</v>
      </c>
      <c r="FG934" s="57" t="s">
        <v>193</v>
      </c>
      <c r="FH934" s="57" t="s">
        <v>193</v>
      </c>
      <c r="FI934" s="57" t="s">
        <v>193</v>
      </c>
      <c r="FJ934" s="57" t="s">
        <v>193</v>
      </c>
      <c r="FK934" s="57" t="s">
        <v>193</v>
      </c>
      <c r="FL934" s="57" t="s">
        <v>193</v>
      </c>
      <c r="FM934" s="57" t="s">
        <v>193</v>
      </c>
      <c r="FN934" s="57" t="str">
        <f t="shared" si="206"/>
        <v>N</v>
      </c>
      <c r="FO934" s="57" t="s">
        <v>193</v>
      </c>
      <c r="FP934" s="57" t="s">
        <v>193</v>
      </c>
      <c r="FQ934" s="57" t="s">
        <v>193</v>
      </c>
      <c r="FR934" s="57" t="s">
        <v>193</v>
      </c>
      <c r="FS934" s="57" t="s">
        <v>193</v>
      </c>
      <c r="FT934" s="57" t="s">
        <v>193</v>
      </c>
      <c r="FU934" s="57" t="s">
        <v>193</v>
      </c>
      <c r="FV934" s="57" t="s">
        <v>193</v>
      </c>
      <c r="FW934" s="57" t="s">
        <v>193</v>
      </c>
      <c r="FX934" s="62" t="s">
        <v>194</v>
      </c>
      <c r="FZ934" s="57" t="str">
        <f t="shared" si="208"/>
        <v>P</v>
      </c>
    </row>
    <row r="935" spans="1:182" s="18" customFormat="1" ht="10.5" x14ac:dyDescent="0.55000000000000004">
      <c r="B935" s="56" t="s">
        <v>186</v>
      </c>
      <c r="C935" s="57">
        <v>45</v>
      </c>
      <c r="D935" s="57">
        <f t="shared" si="207"/>
        <v>930</v>
      </c>
      <c r="E935" s="57">
        <v>18717</v>
      </c>
      <c r="F935" s="57"/>
      <c r="H935" s="57" t="s">
        <v>198</v>
      </c>
      <c r="I935" s="57" t="s">
        <v>236</v>
      </c>
      <c r="J935" s="57" t="s">
        <v>241</v>
      </c>
      <c r="K935" s="57" t="s">
        <v>238</v>
      </c>
      <c r="L935" s="57" t="s">
        <v>216</v>
      </c>
      <c r="M935" s="58">
        <v>39472</v>
      </c>
      <c r="N935" s="59" t="s">
        <v>218</v>
      </c>
      <c r="O935" s="57"/>
      <c r="P935" s="57"/>
      <c r="Q935" s="57" t="s">
        <v>192</v>
      </c>
      <c r="S935" s="57" t="str">
        <f>IF('[1]Données questionnaire'!W856="","",'[1]Données questionnaire'!W856)</f>
        <v>X</v>
      </c>
      <c r="T935" s="57" t="str">
        <f>IF('[1]Données questionnaire'!X856="","",'[1]Données questionnaire'!X856)</f>
        <v/>
      </c>
      <c r="U935" s="57" t="str">
        <f>IF('[1]Données questionnaire'!Y856="","",'[1]Données questionnaire'!Y856)</f>
        <v/>
      </c>
      <c r="V935" s="57" t="str">
        <f>IF('[1]Données questionnaire'!Z856="","",'[1]Données questionnaire'!Z856)</f>
        <v/>
      </c>
      <c r="W935" s="57" t="str">
        <f>IF('[1]Données questionnaire'!AA856="","",'[1]Données questionnaire'!AA856)</f>
        <v/>
      </c>
      <c r="X935" s="57" t="str">
        <f>IF('[1]Données questionnaire'!AB856="","",'[1]Données questionnaire'!AB856)</f>
        <v/>
      </c>
      <c r="Y935" s="57" t="str">
        <f>IF('[1]Données questionnaire'!AC856="","",'[1]Données questionnaire'!AC856)</f>
        <v/>
      </c>
      <c r="Z935" s="57" t="str">
        <f>IF('[1]Données questionnaire'!AD856="","",'[1]Données questionnaire'!AD856)</f>
        <v>X</v>
      </c>
      <c r="AA935" s="57" t="str">
        <f>IF('[1]Données questionnaire'!AE856="","",'[1]Données questionnaire'!AE856)</f>
        <v/>
      </c>
      <c r="AB935" s="57" t="str">
        <f>IF('[1]Données questionnaire'!AF856="","",'[1]Données questionnaire'!AF856)</f>
        <v/>
      </c>
      <c r="AC935" s="57">
        <f>IF('[1]Données questionnaire'!AG856="","",'[1]Données questionnaire'!AG856)</f>
        <v>39</v>
      </c>
      <c r="AE935" s="57"/>
      <c r="AF935" s="57"/>
      <c r="AG935" s="60"/>
      <c r="AH935" s="57"/>
      <c r="AI935" s="57"/>
      <c r="AJ935" s="57"/>
      <c r="AK935" s="57"/>
      <c r="AL935" s="57"/>
      <c r="AM935" s="57"/>
      <c r="AN935" s="57"/>
      <c r="AO935" s="57"/>
      <c r="AP935" s="57"/>
      <c r="AQ935" s="57"/>
      <c r="AR935" s="57"/>
      <c r="AS935" s="57"/>
      <c r="AT935" s="57"/>
      <c r="AU935" s="57"/>
      <c r="AV935" s="57"/>
      <c r="AW935" s="57"/>
      <c r="AX935" s="57"/>
      <c r="AY935" s="57"/>
      <c r="AZ935" s="57"/>
      <c r="BB935" s="57" t="s">
        <v>192</v>
      </c>
      <c r="BC935" s="57"/>
      <c r="BD935" s="57" t="s">
        <v>193</v>
      </c>
      <c r="BE935" s="60">
        <v>0</v>
      </c>
      <c r="BF935" s="61" t="str">
        <f t="shared" si="195"/>
        <v/>
      </c>
      <c r="BG935" s="57" t="s">
        <v>193</v>
      </c>
      <c r="BH935" s="57"/>
      <c r="BI935" s="57" t="s">
        <v>193</v>
      </c>
      <c r="BJ935" s="57" t="s">
        <v>193</v>
      </c>
      <c r="BK935" s="57" t="s">
        <v>193</v>
      </c>
      <c r="BL935" s="57" t="s">
        <v>193</v>
      </c>
      <c r="BM935" s="57" t="s">
        <v>193</v>
      </c>
      <c r="BN935" s="57" t="s">
        <v>193</v>
      </c>
      <c r="BO935" s="57" t="s">
        <v>193</v>
      </c>
      <c r="BP935" s="57" t="s">
        <v>193</v>
      </c>
      <c r="BQ935" s="57" t="s">
        <v>193</v>
      </c>
      <c r="BR935" s="57" t="str">
        <f t="shared" si="196"/>
        <v>N</v>
      </c>
      <c r="BS935" s="57" t="s">
        <v>193</v>
      </c>
      <c r="BT935" s="57" t="s">
        <v>193</v>
      </c>
      <c r="BU935" s="57" t="s">
        <v>193</v>
      </c>
      <c r="BV935" s="57" t="s">
        <v>193</v>
      </c>
      <c r="BW935" s="57" t="s">
        <v>193</v>
      </c>
      <c r="BX935" s="57" t="str">
        <f t="shared" si="197"/>
        <v>N</v>
      </c>
      <c r="BY935" s="57" t="s">
        <v>193</v>
      </c>
      <c r="BZ935" s="57" t="s">
        <v>193</v>
      </c>
      <c r="CA935" s="57" t="s">
        <v>193</v>
      </c>
      <c r="CB935" s="57" t="s">
        <v>193</v>
      </c>
      <c r="CC935" s="57" t="s">
        <v>193</v>
      </c>
      <c r="CD935" s="57" t="s">
        <v>193</v>
      </c>
      <c r="CE935" s="57" t="s">
        <v>193</v>
      </c>
      <c r="CF935" s="57" t="s">
        <v>193</v>
      </c>
      <c r="CG935" s="57" t="s">
        <v>193</v>
      </c>
      <c r="CH935" s="57" t="s">
        <v>193</v>
      </c>
      <c r="CI935" s="57" t="s">
        <v>193</v>
      </c>
      <c r="CJ935" s="57" t="s">
        <v>193</v>
      </c>
      <c r="CK935" s="57" t="s">
        <v>193</v>
      </c>
      <c r="CL935" s="57" t="s">
        <v>193</v>
      </c>
      <c r="CM935" s="57" t="s">
        <v>193</v>
      </c>
      <c r="CN935" s="57" t="s">
        <v>193</v>
      </c>
      <c r="CO935" s="57" t="s">
        <v>193</v>
      </c>
      <c r="CP935" s="57" t="s">
        <v>193</v>
      </c>
      <c r="CQ935" s="57" t="s">
        <v>193</v>
      </c>
      <c r="CR935" s="57" t="s">
        <v>193</v>
      </c>
      <c r="CS935" s="57" t="str">
        <f t="shared" si="198"/>
        <v>N</v>
      </c>
      <c r="CT935" s="57" t="str">
        <f t="shared" si="199"/>
        <v>N</v>
      </c>
      <c r="CU935" s="57" t="s">
        <v>193</v>
      </c>
      <c r="CV935" s="57" t="s">
        <v>193</v>
      </c>
      <c r="CW935" s="57" t="s">
        <v>193</v>
      </c>
      <c r="CX935" s="57" t="s">
        <v>193</v>
      </c>
      <c r="CY935" s="57" t="s">
        <v>193</v>
      </c>
      <c r="CZ935" s="57" t="str">
        <f t="shared" si="200"/>
        <v>N</v>
      </c>
      <c r="DA935" s="57" t="s">
        <v>193</v>
      </c>
      <c r="DB935" s="57" t="s">
        <v>193</v>
      </c>
      <c r="DC935" s="57" t="s">
        <v>193</v>
      </c>
      <c r="DD935" s="57" t="str">
        <f t="shared" si="201"/>
        <v>N</v>
      </c>
      <c r="DE935" s="57" t="s">
        <v>193</v>
      </c>
      <c r="DF935" s="57" t="s">
        <v>193</v>
      </c>
      <c r="DG935" s="57" t="str">
        <f t="shared" si="202"/>
        <v>N</v>
      </c>
      <c r="DH935" s="57" t="s">
        <v>193</v>
      </c>
      <c r="DI935" s="57" t="s">
        <v>193</v>
      </c>
      <c r="DJ935" s="57" t="s">
        <v>193</v>
      </c>
      <c r="DK935" s="57" t="s">
        <v>193</v>
      </c>
      <c r="DL935" s="57" t="s">
        <v>193</v>
      </c>
      <c r="DM935" s="57" t="s">
        <v>193</v>
      </c>
      <c r="DN935" s="57" t="s">
        <v>193</v>
      </c>
      <c r="DO935" s="57" t="s">
        <v>193</v>
      </c>
      <c r="DP935" s="57" t="s">
        <v>193</v>
      </c>
      <c r="DQ935" s="57" t="s">
        <v>193</v>
      </c>
      <c r="DR935" s="57" t="s">
        <v>193</v>
      </c>
      <c r="DS935" s="57" t="s">
        <v>193</v>
      </c>
      <c r="DT935" s="57" t="s">
        <v>193</v>
      </c>
      <c r="DU935" s="57" t="str">
        <f t="shared" si="203"/>
        <v>N</v>
      </c>
      <c r="DV935" s="57" t="str">
        <f t="shared" si="204"/>
        <v>N</v>
      </c>
      <c r="DW935" s="57" t="s">
        <v>193</v>
      </c>
      <c r="DX935" s="57" t="s">
        <v>193</v>
      </c>
      <c r="DY935" s="57" t="s">
        <v>193</v>
      </c>
      <c r="DZ935" s="57" t="s">
        <v>193</v>
      </c>
      <c r="EA935" s="57" t="s">
        <v>193</v>
      </c>
      <c r="EB935" s="57" t="s">
        <v>193</v>
      </c>
      <c r="EC935" s="57" t="s">
        <v>193</v>
      </c>
      <c r="ED935" s="57" t="s">
        <v>193</v>
      </c>
      <c r="EE935" s="57" t="s">
        <v>193</v>
      </c>
      <c r="EF935" s="57" t="s">
        <v>193</v>
      </c>
      <c r="EG935" s="57" t="s">
        <v>193</v>
      </c>
      <c r="EH935" s="57" t="s">
        <v>193</v>
      </c>
      <c r="EI935" s="57" t="s">
        <v>193</v>
      </c>
      <c r="EJ935" s="57" t="s">
        <v>193</v>
      </c>
      <c r="EK935" s="57" t="s">
        <v>193</v>
      </c>
      <c r="EL935" s="57" t="s">
        <v>193</v>
      </c>
      <c r="EM935" s="57" t="s">
        <v>193</v>
      </c>
      <c r="EN935" s="57" t="s">
        <v>193</v>
      </c>
      <c r="EO935" s="57" t="s">
        <v>193</v>
      </c>
      <c r="EP935" s="57" t="s">
        <v>193</v>
      </c>
      <c r="EQ935" s="57" t="s">
        <v>193</v>
      </c>
      <c r="ER935" s="57" t="str">
        <f t="shared" si="205"/>
        <v>N</v>
      </c>
      <c r="ES935" s="57" t="s">
        <v>193</v>
      </c>
      <c r="ET935" s="57" t="s">
        <v>193</v>
      </c>
      <c r="EU935" s="57" t="s">
        <v>193</v>
      </c>
      <c r="EV935" s="57" t="s">
        <v>193</v>
      </c>
      <c r="EW935" s="57" t="s">
        <v>193</v>
      </c>
      <c r="EX935" s="57" t="s">
        <v>193</v>
      </c>
      <c r="EY935" s="57" t="s">
        <v>193</v>
      </c>
      <c r="EZ935" s="57" t="s">
        <v>193</v>
      </c>
      <c r="FA935" s="57" t="s">
        <v>193</v>
      </c>
      <c r="FB935" s="57" t="s">
        <v>193</v>
      </c>
      <c r="FC935" s="57" t="s">
        <v>193</v>
      </c>
      <c r="FD935" s="57" t="s">
        <v>193</v>
      </c>
      <c r="FE935" s="57" t="s">
        <v>193</v>
      </c>
      <c r="FF935" s="57" t="s">
        <v>193</v>
      </c>
      <c r="FG935" s="57" t="s">
        <v>193</v>
      </c>
      <c r="FH935" s="57" t="s">
        <v>193</v>
      </c>
      <c r="FI935" s="57" t="s">
        <v>193</v>
      </c>
      <c r="FJ935" s="57" t="s">
        <v>193</v>
      </c>
      <c r="FK935" s="57" t="s">
        <v>193</v>
      </c>
      <c r="FL935" s="57" t="s">
        <v>193</v>
      </c>
      <c r="FM935" s="57" t="s">
        <v>193</v>
      </c>
      <c r="FN935" s="57" t="str">
        <f t="shared" si="206"/>
        <v>N</v>
      </c>
      <c r="FO935" s="57" t="s">
        <v>193</v>
      </c>
      <c r="FP935" s="57" t="s">
        <v>193</v>
      </c>
      <c r="FQ935" s="57" t="s">
        <v>193</v>
      </c>
      <c r="FR935" s="57" t="s">
        <v>193</v>
      </c>
      <c r="FS935" s="57" t="s">
        <v>193</v>
      </c>
      <c r="FT935" s="57" t="s">
        <v>193</v>
      </c>
      <c r="FU935" s="57" t="s">
        <v>193</v>
      </c>
      <c r="FV935" s="57" t="s">
        <v>193</v>
      </c>
      <c r="FW935" s="57" t="s">
        <v>193</v>
      </c>
      <c r="FX935" s="57" t="s">
        <v>193</v>
      </c>
      <c r="FZ935" s="57" t="str">
        <f t="shared" si="208"/>
        <v>N</v>
      </c>
    </row>
    <row r="936" spans="1:182" s="18" customFormat="1" ht="10.5" x14ac:dyDescent="0.55000000000000004">
      <c r="B936" s="56" t="s">
        <v>186</v>
      </c>
      <c r="C936" s="57">
        <v>46</v>
      </c>
      <c r="D936" s="57">
        <f t="shared" si="207"/>
        <v>931</v>
      </c>
      <c r="E936" s="57">
        <v>18718</v>
      </c>
      <c r="F936" s="57"/>
      <c r="H936" s="57" t="s">
        <v>198</v>
      </c>
      <c r="I936" s="57" t="s">
        <v>236</v>
      </c>
      <c r="J936" s="57" t="s">
        <v>241</v>
      </c>
      <c r="K936" s="57" t="s">
        <v>238</v>
      </c>
      <c r="L936" s="57" t="s">
        <v>216</v>
      </c>
      <c r="M936" s="58">
        <v>39472</v>
      </c>
      <c r="N936" s="59" t="s">
        <v>218</v>
      </c>
      <c r="O936" s="57"/>
      <c r="P936" s="57"/>
      <c r="Q936" s="57" t="s">
        <v>192</v>
      </c>
      <c r="S936" s="57" t="str">
        <f>IF('[1]Données questionnaire'!W857="","",'[1]Données questionnaire'!W857)</f>
        <v>X</v>
      </c>
      <c r="T936" s="57" t="str">
        <f>IF('[1]Données questionnaire'!X857="","",'[1]Données questionnaire'!X857)</f>
        <v/>
      </c>
      <c r="U936" s="57" t="str">
        <f>IF('[1]Données questionnaire'!Y857="","",'[1]Données questionnaire'!Y857)</f>
        <v/>
      </c>
      <c r="V936" s="57" t="str">
        <f>IF('[1]Données questionnaire'!Z857="","",'[1]Données questionnaire'!Z857)</f>
        <v/>
      </c>
      <c r="W936" s="57" t="str">
        <f>IF('[1]Données questionnaire'!AA857="","",'[1]Données questionnaire'!AA857)</f>
        <v/>
      </c>
      <c r="X936" s="57" t="str">
        <f>IF('[1]Données questionnaire'!AB857="","",'[1]Données questionnaire'!AB857)</f>
        <v/>
      </c>
      <c r="Y936" s="57" t="str">
        <f>IF('[1]Données questionnaire'!AC857="","",'[1]Données questionnaire'!AC857)</f>
        <v>X</v>
      </c>
      <c r="Z936" s="57" t="str">
        <f>IF('[1]Données questionnaire'!AD857="","",'[1]Données questionnaire'!AD857)</f>
        <v/>
      </c>
      <c r="AA936" s="57" t="str">
        <f>IF('[1]Données questionnaire'!AE857="","",'[1]Données questionnaire'!AE857)</f>
        <v/>
      </c>
      <c r="AB936" s="57" t="str">
        <f>IF('[1]Données questionnaire'!AF857="","",'[1]Données questionnaire'!AF857)</f>
        <v/>
      </c>
      <c r="AC936" s="57">
        <f>IF('[1]Données questionnaire'!AG857="","",'[1]Données questionnaire'!AG857)</f>
        <v>43</v>
      </c>
      <c r="AE936" s="57"/>
      <c r="AF936" s="57"/>
      <c r="AG936" s="60"/>
      <c r="AH936" s="57"/>
      <c r="AI936" s="57"/>
      <c r="AJ936" s="57"/>
      <c r="AK936" s="57"/>
      <c r="AL936" s="57"/>
      <c r="AM936" s="57"/>
      <c r="AN936" s="57"/>
      <c r="AO936" s="57"/>
      <c r="AP936" s="57"/>
      <c r="AQ936" s="57"/>
      <c r="AR936" s="57"/>
      <c r="AS936" s="57"/>
      <c r="AT936" s="57"/>
      <c r="AU936" s="57"/>
      <c r="AV936" s="57"/>
      <c r="AW936" s="57"/>
      <c r="AX936" s="57"/>
      <c r="AY936" s="57"/>
      <c r="AZ936" s="57"/>
      <c r="BB936" s="57" t="s">
        <v>192</v>
      </c>
      <c r="BC936" s="57"/>
      <c r="BD936" s="62" t="s">
        <v>194</v>
      </c>
      <c r="BE936" s="61">
        <v>0.15</v>
      </c>
      <c r="BF936" s="61">
        <f t="shared" si="195"/>
        <v>0.15</v>
      </c>
      <c r="BG936" s="57" t="s">
        <v>193</v>
      </c>
      <c r="BH936" s="57"/>
      <c r="BI936" s="57" t="s">
        <v>193</v>
      </c>
      <c r="BJ936" s="57" t="s">
        <v>193</v>
      </c>
      <c r="BK936" s="57" t="s">
        <v>193</v>
      </c>
      <c r="BL936" s="57" t="s">
        <v>193</v>
      </c>
      <c r="BM936" s="57" t="s">
        <v>193</v>
      </c>
      <c r="BN936" s="57" t="s">
        <v>193</v>
      </c>
      <c r="BO936" s="57" t="s">
        <v>193</v>
      </c>
      <c r="BP936" s="57" t="s">
        <v>193</v>
      </c>
      <c r="BQ936" s="57" t="s">
        <v>193</v>
      </c>
      <c r="BR936" s="57" t="str">
        <f t="shared" si="196"/>
        <v>N</v>
      </c>
      <c r="BS936" s="57" t="s">
        <v>193</v>
      </c>
      <c r="BT936" s="57" t="s">
        <v>193</v>
      </c>
      <c r="BU936" s="57" t="s">
        <v>193</v>
      </c>
      <c r="BV936" s="57" t="s">
        <v>193</v>
      </c>
      <c r="BW936" s="57" t="s">
        <v>193</v>
      </c>
      <c r="BX936" s="57" t="str">
        <f t="shared" si="197"/>
        <v>N</v>
      </c>
      <c r="BY936" s="57" t="s">
        <v>193</v>
      </c>
      <c r="BZ936" s="57" t="s">
        <v>193</v>
      </c>
      <c r="CA936" s="57" t="s">
        <v>193</v>
      </c>
      <c r="CB936" s="57" t="s">
        <v>193</v>
      </c>
      <c r="CC936" s="57" t="s">
        <v>193</v>
      </c>
      <c r="CD936" s="57" t="s">
        <v>193</v>
      </c>
      <c r="CE936" s="57" t="s">
        <v>193</v>
      </c>
      <c r="CF936" s="57" t="s">
        <v>193</v>
      </c>
      <c r="CG936" s="57" t="s">
        <v>193</v>
      </c>
      <c r="CH936" s="57" t="s">
        <v>193</v>
      </c>
      <c r="CI936" s="57" t="s">
        <v>193</v>
      </c>
      <c r="CJ936" s="57" t="s">
        <v>193</v>
      </c>
      <c r="CK936" s="57" t="s">
        <v>193</v>
      </c>
      <c r="CL936" s="57" t="s">
        <v>193</v>
      </c>
      <c r="CM936" s="57" t="s">
        <v>193</v>
      </c>
      <c r="CN936" s="57" t="s">
        <v>193</v>
      </c>
      <c r="CO936" s="57" t="s">
        <v>193</v>
      </c>
      <c r="CP936" s="57" t="s">
        <v>193</v>
      </c>
      <c r="CQ936" s="57" t="s">
        <v>193</v>
      </c>
      <c r="CR936" s="57" t="s">
        <v>193</v>
      </c>
      <c r="CS936" s="57" t="str">
        <f t="shared" si="198"/>
        <v>N</v>
      </c>
      <c r="CT936" s="57" t="str">
        <f t="shared" si="199"/>
        <v>N</v>
      </c>
      <c r="CU936" s="62" t="s">
        <v>194</v>
      </c>
      <c r="CV936" s="57" t="s">
        <v>193</v>
      </c>
      <c r="CW936" s="57" t="s">
        <v>193</v>
      </c>
      <c r="CX936" s="57" t="s">
        <v>193</v>
      </c>
      <c r="CY936" s="57" t="s">
        <v>193</v>
      </c>
      <c r="CZ936" s="57" t="str">
        <f t="shared" si="200"/>
        <v>N</v>
      </c>
      <c r="DA936" s="57" t="s">
        <v>193</v>
      </c>
      <c r="DB936" s="57" t="s">
        <v>193</v>
      </c>
      <c r="DC936" s="57" t="s">
        <v>193</v>
      </c>
      <c r="DD936" s="57" t="str">
        <f t="shared" si="201"/>
        <v>N</v>
      </c>
      <c r="DE936" s="57" t="s">
        <v>193</v>
      </c>
      <c r="DF936" s="57" t="s">
        <v>193</v>
      </c>
      <c r="DG936" s="57" t="str">
        <f t="shared" si="202"/>
        <v>N</v>
      </c>
      <c r="DH936" s="57" t="s">
        <v>193</v>
      </c>
      <c r="DI936" s="57" t="s">
        <v>193</v>
      </c>
      <c r="DJ936" s="57" t="s">
        <v>193</v>
      </c>
      <c r="DK936" s="57" t="s">
        <v>193</v>
      </c>
      <c r="DL936" s="57" t="s">
        <v>193</v>
      </c>
      <c r="DM936" s="57" t="s">
        <v>193</v>
      </c>
      <c r="DN936" s="57" t="s">
        <v>193</v>
      </c>
      <c r="DO936" s="57" t="s">
        <v>193</v>
      </c>
      <c r="DP936" s="57" t="s">
        <v>193</v>
      </c>
      <c r="DQ936" s="57" t="s">
        <v>193</v>
      </c>
      <c r="DR936" s="57" t="s">
        <v>193</v>
      </c>
      <c r="DS936" s="57" t="s">
        <v>193</v>
      </c>
      <c r="DT936" s="57" t="s">
        <v>193</v>
      </c>
      <c r="DU936" s="57" t="str">
        <f t="shared" si="203"/>
        <v>N</v>
      </c>
      <c r="DV936" s="57" t="str">
        <f t="shared" si="204"/>
        <v>N</v>
      </c>
      <c r="DW936" s="57" t="s">
        <v>193</v>
      </c>
      <c r="DX936" s="57" t="s">
        <v>193</v>
      </c>
      <c r="DY936" s="57" t="s">
        <v>193</v>
      </c>
      <c r="DZ936" s="57" t="s">
        <v>193</v>
      </c>
      <c r="EA936" s="57" t="s">
        <v>193</v>
      </c>
      <c r="EB936" s="57" t="s">
        <v>193</v>
      </c>
      <c r="EC936" s="57" t="s">
        <v>193</v>
      </c>
      <c r="ED936" s="57" t="s">
        <v>193</v>
      </c>
      <c r="EE936" s="57" t="s">
        <v>193</v>
      </c>
      <c r="EF936" s="57" t="s">
        <v>193</v>
      </c>
      <c r="EG936" s="57" t="s">
        <v>193</v>
      </c>
      <c r="EH936" s="57" t="s">
        <v>193</v>
      </c>
      <c r="EI936" s="57" t="s">
        <v>193</v>
      </c>
      <c r="EJ936" s="57" t="s">
        <v>193</v>
      </c>
      <c r="EK936" s="57" t="s">
        <v>193</v>
      </c>
      <c r="EL936" s="57" t="s">
        <v>193</v>
      </c>
      <c r="EM936" s="57" t="s">
        <v>193</v>
      </c>
      <c r="EN936" s="57" t="s">
        <v>193</v>
      </c>
      <c r="EO936" s="57" t="s">
        <v>193</v>
      </c>
      <c r="EP936" s="57" t="s">
        <v>193</v>
      </c>
      <c r="EQ936" s="57" t="s">
        <v>193</v>
      </c>
      <c r="ER936" s="57" t="str">
        <f t="shared" si="205"/>
        <v>N</v>
      </c>
      <c r="ES936" s="57" t="s">
        <v>193</v>
      </c>
      <c r="ET936" s="57" t="s">
        <v>193</v>
      </c>
      <c r="EU936" s="57" t="s">
        <v>193</v>
      </c>
      <c r="EV936" s="57" t="s">
        <v>193</v>
      </c>
      <c r="EW936" s="57" t="s">
        <v>193</v>
      </c>
      <c r="EX936" s="57" t="s">
        <v>193</v>
      </c>
      <c r="EY936" s="57" t="s">
        <v>193</v>
      </c>
      <c r="EZ936" s="57" t="s">
        <v>193</v>
      </c>
      <c r="FA936" s="57" t="s">
        <v>193</v>
      </c>
      <c r="FB936" s="57" t="s">
        <v>193</v>
      </c>
      <c r="FC936" s="57" t="s">
        <v>193</v>
      </c>
      <c r="FD936" s="57" t="s">
        <v>193</v>
      </c>
      <c r="FE936" s="57" t="s">
        <v>193</v>
      </c>
      <c r="FF936" s="57" t="s">
        <v>193</v>
      </c>
      <c r="FG936" s="57" t="s">
        <v>193</v>
      </c>
      <c r="FH936" s="57" t="s">
        <v>193</v>
      </c>
      <c r="FI936" s="57" t="s">
        <v>193</v>
      </c>
      <c r="FJ936" s="57" t="s">
        <v>193</v>
      </c>
      <c r="FK936" s="57" t="s">
        <v>193</v>
      </c>
      <c r="FL936" s="57" t="s">
        <v>193</v>
      </c>
      <c r="FM936" s="57" t="s">
        <v>193</v>
      </c>
      <c r="FN936" s="57" t="str">
        <f t="shared" si="206"/>
        <v>N</v>
      </c>
      <c r="FO936" s="57" t="s">
        <v>193</v>
      </c>
      <c r="FP936" s="57" t="s">
        <v>193</v>
      </c>
      <c r="FQ936" s="57" t="s">
        <v>193</v>
      </c>
      <c r="FR936" s="57" t="s">
        <v>193</v>
      </c>
      <c r="FS936" s="57" t="s">
        <v>193</v>
      </c>
      <c r="FT936" s="57" t="s">
        <v>193</v>
      </c>
      <c r="FU936" s="57" t="s">
        <v>193</v>
      </c>
      <c r="FV936" s="57" t="s">
        <v>193</v>
      </c>
      <c r="FW936" s="57" t="s">
        <v>193</v>
      </c>
      <c r="FX936" s="57" t="s">
        <v>193</v>
      </c>
      <c r="FZ936" s="57" t="str">
        <f t="shared" si="208"/>
        <v>P</v>
      </c>
    </row>
    <row r="937" spans="1:182" s="18" customFormat="1" ht="10.5" x14ac:dyDescent="0.55000000000000004">
      <c r="B937" s="56" t="s">
        <v>186</v>
      </c>
      <c r="C937" s="57">
        <v>47</v>
      </c>
      <c r="D937" s="57">
        <f t="shared" si="207"/>
        <v>932</v>
      </c>
      <c r="E937" s="57">
        <v>18719</v>
      </c>
      <c r="F937" s="57"/>
      <c r="H937" s="57" t="s">
        <v>198</v>
      </c>
      <c r="I937" s="57" t="s">
        <v>236</v>
      </c>
      <c r="J937" s="57" t="s">
        <v>241</v>
      </c>
      <c r="K937" s="57" t="s">
        <v>238</v>
      </c>
      <c r="L937" s="57" t="s">
        <v>216</v>
      </c>
      <c r="M937" s="58">
        <v>39472</v>
      </c>
      <c r="N937" s="59" t="s">
        <v>218</v>
      </c>
      <c r="O937" s="57"/>
      <c r="P937" s="57"/>
      <c r="Q937" s="57" t="s">
        <v>192</v>
      </c>
      <c r="S937" s="57" t="str">
        <f>IF('[1]Données questionnaire'!W858="","",'[1]Données questionnaire'!W858)</f>
        <v/>
      </c>
      <c r="T937" s="57" t="str">
        <f>IF('[1]Données questionnaire'!X858="","",'[1]Données questionnaire'!X858)</f>
        <v/>
      </c>
      <c r="U937" s="57" t="str">
        <f>IF('[1]Données questionnaire'!Y858="","",'[1]Données questionnaire'!Y858)</f>
        <v/>
      </c>
      <c r="V937" s="57" t="str">
        <f>IF('[1]Données questionnaire'!Z858="","",'[1]Données questionnaire'!Z858)</f>
        <v>X</v>
      </c>
      <c r="W937" s="57" t="str">
        <f>IF('[1]Données questionnaire'!AA858="","",'[1]Données questionnaire'!AA858)</f>
        <v/>
      </c>
      <c r="X937" s="57" t="str">
        <f>IF('[1]Données questionnaire'!AB858="","",'[1]Données questionnaire'!AB858)</f>
        <v/>
      </c>
      <c r="Y937" s="57" t="str">
        <f>IF('[1]Données questionnaire'!AC858="","",'[1]Données questionnaire'!AC858)</f>
        <v>X</v>
      </c>
      <c r="Z937" s="57" t="str">
        <f>IF('[1]Données questionnaire'!AD858="","",'[1]Données questionnaire'!AD858)</f>
        <v/>
      </c>
      <c r="AA937" s="57" t="str">
        <f>IF('[1]Données questionnaire'!AE858="","",'[1]Données questionnaire'!AE858)</f>
        <v/>
      </c>
      <c r="AB937" s="57" t="str">
        <f>IF('[1]Données questionnaire'!AF858="","",'[1]Données questionnaire'!AF858)</f>
        <v/>
      </c>
      <c r="AC937" s="57">
        <f>IF('[1]Données questionnaire'!AG858="","",'[1]Données questionnaire'!AG858)</f>
        <v>45</v>
      </c>
      <c r="AE937" s="57"/>
      <c r="AF937" s="57"/>
      <c r="AG937" s="60"/>
      <c r="AH937" s="57"/>
      <c r="AI937" s="57"/>
      <c r="AJ937" s="57"/>
      <c r="AK937" s="57"/>
      <c r="AL937" s="57"/>
      <c r="AM937" s="57"/>
      <c r="AN937" s="57"/>
      <c r="AO937" s="57"/>
      <c r="AP937" s="57"/>
      <c r="AQ937" s="57"/>
      <c r="AR937" s="57"/>
      <c r="AS937" s="57"/>
      <c r="AT937" s="57"/>
      <c r="AU937" s="57"/>
      <c r="AV937" s="57"/>
      <c r="AW937" s="57"/>
      <c r="AX937" s="57"/>
      <c r="AY937" s="57"/>
      <c r="AZ937" s="57"/>
      <c r="BB937" s="57" t="s">
        <v>192</v>
      </c>
      <c r="BC937" s="57"/>
      <c r="BD937" s="57" t="s">
        <v>193</v>
      </c>
      <c r="BE937" s="60">
        <v>0</v>
      </c>
      <c r="BF937" s="61" t="str">
        <f t="shared" si="195"/>
        <v/>
      </c>
      <c r="BG937" s="57" t="s">
        <v>193</v>
      </c>
      <c r="BH937" s="57"/>
      <c r="BI937" s="57" t="s">
        <v>193</v>
      </c>
      <c r="BJ937" s="57" t="s">
        <v>193</v>
      </c>
      <c r="BK937" s="57" t="s">
        <v>193</v>
      </c>
      <c r="BL937" s="57" t="s">
        <v>193</v>
      </c>
      <c r="BM937" s="57" t="s">
        <v>193</v>
      </c>
      <c r="BN937" s="57" t="s">
        <v>193</v>
      </c>
      <c r="BO937" s="57" t="s">
        <v>193</v>
      </c>
      <c r="BP937" s="57" t="s">
        <v>193</v>
      </c>
      <c r="BQ937" s="57" t="s">
        <v>193</v>
      </c>
      <c r="BR937" s="57" t="str">
        <f t="shared" si="196"/>
        <v>N</v>
      </c>
      <c r="BS937" s="57" t="s">
        <v>193</v>
      </c>
      <c r="BT937" s="57" t="s">
        <v>193</v>
      </c>
      <c r="BU937" s="57" t="s">
        <v>193</v>
      </c>
      <c r="BV937" s="57" t="s">
        <v>193</v>
      </c>
      <c r="BW937" s="57" t="s">
        <v>193</v>
      </c>
      <c r="BX937" s="57" t="str">
        <f t="shared" si="197"/>
        <v>N</v>
      </c>
      <c r="BY937" s="57" t="s">
        <v>193</v>
      </c>
      <c r="BZ937" s="57" t="s">
        <v>193</v>
      </c>
      <c r="CA937" s="57" t="s">
        <v>193</v>
      </c>
      <c r="CB937" s="57" t="s">
        <v>193</v>
      </c>
      <c r="CC937" s="57" t="s">
        <v>193</v>
      </c>
      <c r="CD937" s="57" t="s">
        <v>193</v>
      </c>
      <c r="CE937" s="57" t="s">
        <v>193</v>
      </c>
      <c r="CF937" s="57" t="s">
        <v>193</v>
      </c>
      <c r="CG937" s="57" t="s">
        <v>193</v>
      </c>
      <c r="CH937" s="57" t="s">
        <v>193</v>
      </c>
      <c r="CI937" s="57" t="s">
        <v>193</v>
      </c>
      <c r="CJ937" s="57" t="s">
        <v>193</v>
      </c>
      <c r="CK937" s="57" t="s">
        <v>193</v>
      </c>
      <c r="CL937" s="57" t="s">
        <v>193</v>
      </c>
      <c r="CM937" s="57" t="s">
        <v>193</v>
      </c>
      <c r="CN937" s="57" t="s">
        <v>193</v>
      </c>
      <c r="CO937" s="57" t="s">
        <v>193</v>
      </c>
      <c r="CP937" s="57" t="s">
        <v>193</v>
      </c>
      <c r="CQ937" s="57" t="s">
        <v>193</v>
      </c>
      <c r="CR937" s="57" t="s">
        <v>193</v>
      </c>
      <c r="CS937" s="57" t="str">
        <f t="shared" si="198"/>
        <v>N</v>
      </c>
      <c r="CT937" s="57" t="str">
        <f t="shared" si="199"/>
        <v>N</v>
      </c>
      <c r="CU937" s="62" t="s">
        <v>194</v>
      </c>
      <c r="CV937" s="57" t="s">
        <v>193</v>
      </c>
      <c r="CW937" s="57" t="s">
        <v>193</v>
      </c>
      <c r="CX937" s="57" t="s">
        <v>193</v>
      </c>
      <c r="CY937" s="57" t="s">
        <v>193</v>
      </c>
      <c r="CZ937" s="57" t="str">
        <f t="shared" si="200"/>
        <v>N</v>
      </c>
      <c r="DA937" s="57" t="s">
        <v>193</v>
      </c>
      <c r="DB937" s="57" t="s">
        <v>193</v>
      </c>
      <c r="DC937" s="57" t="s">
        <v>193</v>
      </c>
      <c r="DD937" s="57" t="str">
        <f t="shared" si="201"/>
        <v>N</v>
      </c>
      <c r="DE937" s="57" t="s">
        <v>193</v>
      </c>
      <c r="DF937" s="57" t="s">
        <v>193</v>
      </c>
      <c r="DG937" s="57" t="str">
        <f t="shared" si="202"/>
        <v>N</v>
      </c>
      <c r="DH937" s="57" t="s">
        <v>193</v>
      </c>
      <c r="DI937" s="57" t="s">
        <v>193</v>
      </c>
      <c r="DJ937" s="57" t="s">
        <v>193</v>
      </c>
      <c r="DK937" s="57" t="s">
        <v>193</v>
      </c>
      <c r="DL937" s="57" t="s">
        <v>193</v>
      </c>
      <c r="DM937" s="57" t="s">
        <v>193</v>
      </c>
      <c r="DN937" s="57" t="s">
        <v>193</v>
      </c>
      <c r="DO937" s="57" t="s">
        <v>193</v>
      </c>
      <c r="DP937" s="57" t="s">
        <v>193</v>
      </c>
      <c r="DQ937" s="57" t="s">
        <v>193</v>
      </c>
      <c r="DR937" s="57" t="s">
        <v>193</v>
      </c>
      <c r="DS937" s="57" t="s">
        <v>193</v>
      </c>
      <c r="DT937" s="57" t="s">
        <v>193</v>
      </c>
      <c r="DU937" s="57" t="str">
        <f t="shared" si="203"/>
        <v>N</v>
      </c>
      <c r="DV937" s="57" t="str">
        <f t="shared" si="204"/>
        <v>N</v>
      </c>
      <c r="DW937" s="57" t="s">
        <v>193</v>
      </c>
      <c r="DX937" s="62" t="s">
        <v>194</v>
      </c>
      <c r="DY937" s="57" t="s">
        <v>193</v>
      </c>
      <c r="DZ937" s="57" t="s">
        <v>193</v>
      </c>
      <c r="EA937" s="57" t="s">
        <v>193</v>
      </c>
      <c r="EB937" s="57" t="s">
        <v>193</v>
      </c>
      <c r="EC937" s="57" t="s">
        <v>193</v>
      </c>
      <c r="ED937" s="57" t="s">
        <v>193</v>
      </c>
      <c r="EE937" s="57" t="s">
        <v>193</v>
      </c>
      <c r="EF937" s="57" t="s">
        <v>193</v>
      </c>
      <c r="EG937" s="57" t="s">
        <v>193</v>
      </c>
      <c r="EH937" s="57" t="s">
        <v>193</v>
      </c>
      <c r="EI937" s="57" t="s">
        <v>193</v>
      </c>
      <c r="EJ937" s="57" t="s">
        <v>193</v>
      </c>
      <c r="EK937" s="57" t="s">
        <v>193</v>
      </c>
      <c r="EL937" s="57" t="s">
        <v>193</v>
      </c>
      <c r="EM937" s="57" t="s">
        <v>193</v>
      </c>
      <c r="EN937" s="57" t="s">
        <v>193</v>
      </c>
      <c r="EO937" s="57" t="s">
        <v>193</v>
      </c>
      <c r="EP937" s="57" t="s">
        <v>193</v>
      </c>
      <c r="EQ937" s="57" t="s">
        <v>193</v>
      </c>
      <c r="ER937" s="57" t="str">
        <f t="shared" si="205"/>
        <v>P</v>
      </c>
      <c r="ES937" s="57" t="s">
        <v>193</v>
      </c>
      <c r="ET937" s="57" t="s">
        <v>193</v>
      </c>
      <c r="EU937" s="57" t="s">
        <v>193</v>
      </c>
      <c r="EV937" s="57" t="s">
        <v>193</v>
      </c>
      <c r="EW937" s="57" t="s">
        <v>193</v>
      </c>
      <c r="EX937" s="57" t="s">
        <v>193</v>
      </c>
      <c r="EY937" s="57" t="s">
        <v>193</v>
      </c>
      <c r="EZ937" s="57" t="s">
        <v>193</v>
      </c>
      <c r="FA937" s="57" t="s">
        <v>193</v>
      </c>
      <c r="FB937" s="57" t="s">
        <v>193</v>
      </c>
      <c r="FC937" s="57" t="s">
        <v>193</v>
      </c>
      <c r="FD937" s="57" t="s">
        <v>193</v>
      </c>
      <c r="FE937" s="57" t="s">
        <v>193</v>
      </c>
      <c r="FF937" s="57" t="s">
        <v>193</v>
      </c>
      <c r="FG937" s="57" t="s">
        <v>193</v>
      </c>
      <c r="FH937" s="57" t="s">
        <v>193</v>
      </c>
      <c r="FI937" s="57" t="s">
        <v>193</v>
      </c>
      <c r="FJ937" s="57" t="s">
        <v>193</v>
      </c>
      <c r="FK937" s="57" t="s">
        <v>193</v>
      </c>
      <c r="FL937" s="57" t="s">
        <v>193</v>
      </c>
      <c r="FM937" s="57" t="s">
        <v>193</v>
      </c>
      <c r="FN937" s="57" t="str">
        <f t="shared" si="206"/>
        <v>N</v>
      </c>
      <c r="FO937" s="57" t="s">
        <v>193</v>
      </c>
      <c r="FP937" s="57" t="s">
        <v>193</v>
      </c>
      <c r="FQ937" s="57" t="s">
        <v>193</v>
      </c>
      <c r="FR937" s="57" t="s">
        <v>193</v>
      </c>
      <c r="FS937" s="57" t="s">
        <v>193</v>
      </c>
      <c r="FT937" s="57" t="s">
        <v>193</v>
      </c>
      <c r="FU937" s="57" t="s">
        <v>193</v>
      </c>
      <c r="FV937" s="57" t="s">
        <v>193</v>
      </c>
      <c r="FW937" s="57" t="s">
        <v>193</v>
      </c>
      <c r="FX937" s="57" t="s">
        <v>193</v>
      </c>
      <c r="FZ937" s="57" t="str">
        <f t="shared" si="208"/>
        <v>P</v>
      </c>
    </row>
    <row r="938" spans="1:182" s="18" customFormat="1" ht="10.5" x14ac:dyDescent="0.55000000000000004">
      <c r="B938" s="56" t="s">
        <v>186</v>
      </c>
      <c r="C938" s="57">
        <v>48</v>
      </c>
      <c r="D938" s="57">
        <f t="shared" si="207"/>
        <v>933</v>
      </c>
      <c r="E938" s="57">
        <v>18720</v>
      </c>
      <c r="F938" s="57"/>
      <c r="H938" s="57" t="s">
        <v>198</v>
      </c>
      <c r="I938" s="57" t="s">
        <v>236</v>
      </c>
      <c r="J938" s="57" t="s">
        <v>241</v>
      </c>
      <c r="K938" s="57" t="s">
        <v>238</v>
      </c>
      <c r="L938" s="57" t="s">
        <v>216</v>
      </c>
      <c r="M938" s="58">
        <v>39472</v>
      </c>
      <c r="N938" s="59" t="s">
        <v>218</v>
      </c>
      <c r="O938" s="57"/>
      <c r="P938" s="57"/>
      <c r="Q938" s="57" t="s">
        <v>192</v>
      </c>
      <c r="S938" s="57" t="str">
        <f>IF('[1]Données questionnaire'!W859="","",'[1]Données questionnaire'!W859)</f>
        <v>X</v>
      </c>
      <c r="T938" s="57" t="str">
        <f>IF('[1]Données questionnaire'!X859="","",'[1]Données questionnaire'!X859)</f>
        <v/>
      </c>
      <c r="U938" s="57" t="str">
        <f>IF('[1]Données questionnaire'!Y859="","",'[1]Données questionnaire'!Y859)</f>
        <v/>
      </c>
      <c r="V938" s="57" t="str">
        <f>IF('[1]Données questionnaire'!Z859="","",'[1]Données questionnaire'!Z859)</f>
        <v/>
      </c>
      <c r="W938" s="57" t="str">
        <f>IF('[1]Données questionnaire'!AA859="","",'[1]Données questionnaire'!AA859)</f>
        <v/>
      </c>
      <c r="X938" s="57" t="str">
        <f>IF('[1]Données questionnaire'!AB859="","",'[1]Données questionnaire'!AB859)</f>
        <v/>
      </c>
      <c r="Y938" s="57" t="str">
        <f>IF('[1]Données questionnaire'!AC859="","",'[1]Données questionnaire'!AC859)</f>
        <v/>
      </c>
      <c r="Z938" s="57" t="str">
        <f>IF('[1]Données questionnaire'!AD859="","",'[1]Données questionnaire'!AD859)</f>
        <v>X</v>
      </c>
      <c r="AA938" s="57" t="str">
        <f>IF('[1]Données questionnaire'!AE859="","",'[1]Données questionnaire'!AE859)</f>
        <v/>
      </c>
      <c r="AB938" s="57" t="str">
        <f>IF('[1]Données questionnaire'!AF859="","",'[1]Données questionnaire'!AF859)</f>
        <v/>
      </c>
      <c r="AC938" s="57">
        <f>IF('[1]Données questionnaire'!AG859="","",'[1]Données questionnaire'!AG859)</f>
        <v>54</v>
      </c>
      <c r="AE938" s="57"/>
      <c r="AF938" s="57"/>
      <c r="AG938" s="60"/>
      <c r="AH938" s="57"/>
      <c r="AI938" s="57"/>
      <c r="AJ938" s="57"/>
      <c r="AK938" s="57"/>
      <c r="AL938" s="57"/>
      <c r="AM938" s="57"/>
      <c r="AN938" s="57"/>
      <c r="AO938" s="57"/>
      <c r="AP938" s="57"/>
      <c r="AQ938" s="57"/>
      <c r="AR938" s="57"/>
      <c r="AS938" s="57"/>
      <c r="AT938" s="57"/>
      <c r="AU938" s="57"/>
      <c r="AV938" s="57"/>
      <c r="AW938" s="57"/>
      <c r="AX938" s="57"/>
      <c r="AY938" s="57"/>
      <c r="AZ938" s="57"/>
      <c r="BB938" s="57" t="s">
        <v>192</v>
      </c>
      <c r="BC938" s="57"/>
      <c r="BD938" s="57" t="s">
        <v>193</v>
      </c>
      <c r="BE938" s="60">
        <v>0</v>
      </c>
      <c r="BF938" s="61" t="str">
        <f t="shared" si="195"/>
        <v/>
      </c>
      <c r="BG938" s="57" t="s">
        <v>193</v>
      </c>
      <c r="BH938" s="57"/>
      <c r="BI938" s="57" t="s">
        <v>193</v>
      </c>
      <c r="BJ938" s="57" t="s">
        <v>193</v>
      </c>
      <c r="BK938" s="57" t="s">
        <v>193</v>
      </c>
      <c r="BL938" s="57" t="s">
        <v>193</v>
      </c>
      <c r="BM938" s="57" t="s">
        <v>193</v>
      </c>
      <c r="BN938" s="57" t="s">
        <v>193</v>
      </c>
      <c r="BO938" s="57" t="s">
        <v>193</v>
      </c>
      <c r="BP938" s="57" t="s">
        <v>193</v>
      </c>
      <c r="BQ938" s="57" t="s">
        <v>193</v>
      </c>
      <c r="BR938" s="57" t="str">
        <f t="shared" si="196"/>
        <v>N</v>
      </c>
      <c r="BS938" s="57" t="s">
        <v>193</v>
      </c>
      <c r="BT938" s="57" t="s">
        <v>193</v>
      </c>
      <c r="BU938" s="57" t="s">
        <v>193</v>
      </c>
      <c r="BV938" s="57" t="s">
        <v>193</v>
      </c>
      <c r="BW938" s="57" t="s">
        <v>193</v>
      </c>
      <c r="BX938" s="57" t="str">
        <f t="shared" si="197"/>
        <v>N</v>
      </c>
      <c r="BY938" s="57" t="s">
        <v>193</v>
      </c>
      <c r="BZ938" s="57" t="s">
        <v>193</v>
      </c>
      <c r="CA938" s="57" t="s">
        <v>193</v>
      </c>
      <c r="CB938" s="57" t="s">
        <v>193</v>
      </c>
      <c r="CC938" s="57" t="s">
        <v>193</v>
      </c>
      <c r="CD938" s="57" t="s">
        <v>193</v>
      </c>
      <c r="CE938" s="57" t="s">
        <v>193</v>
      </c>
      <c r="CF938" s="57" t="s">
        <v>193</v>
      </c>
      <c r="CG938" s="57" t="s">
        <v>193</v>
      </c>
      <c r="CH938" s="57" t="s">
        <v>193</v>
      </c>
      <c r="CI938" s="57" t="s">
        <v>193</v>
      </c>
      <c r="CJ938" s="57" t="s">
        <v>193</v>
      </c>
      <c r="CK938" s="57" t="s">
        <v>193</v>
      </c>
      <c r="CL938" s="57" t="s">
        <v>193</v>
      </c>
      <c r="CM938" s="57" t="s">
        <v>193</v>
      </c>
      <c r="CN938" s="57" t="s">
        <v>193</v>
      </c>
      <c r="CO938" s="57" t="s">
        <v>193</v>
      </c>
      <c r="CP938" s="57" t="s">
        <v>193</v>
      </c>
      <c r="CQ938" s="57" t="s">
        <v>193</v>
      </c>
      <c r="CR938" s="57" t="s">
        <v>193</v>
      </c>
      <c r="CS938" s="57" t="str">
        <f t="shared" si="198"/>
        <v>N</v>
      </c>
      <c r="CT938" s="57" t="str">
        <f t="shared" si="199"/>
        <v>N</v>
      </c>
      <c r="CU938" s="62" t="s">
        <v>194</v>
      </c>
      <c r="CV938" s="57" t="s">
        <v>193</v>
      </c>
      <c r="CW938" s="57" t="s">
        <v>193</v>
      </c>
      <c r="CX938" s="57" t="s">
        <v>193</v>
      </c>
      <c r="CY938" s="57" t="s">
        <v>193</v>
      </c>
      <c r="CZ938" s="57" t="str">
        <f t="shared" si="200"/>
        <v>N</v>
      </c>
      <c r="DA938" s="57" t="s">
        <v>193</v>
      </c>
      <c r="DB938" s="57" t="s">
        <v>193</v>
      </c>
      <c r="DC938" s="57" t="s">
        <v>193</v>
      </c>
      <c r="DD938" s="57" t="str">
        <f t="shared" si="201"/>
        <v>N</v>
      </c>
      <c r="DE938" s="57" t="s">
        <v>193</v>
      </c>
      <c r="DF938" s="57" t="s">
        <v>193</v>
      </c>
      <c r="DG938" s="57" t="str">
        <f t="shared" si="202"/>
        <v>N</v>
      </c>
      <c r="DH938" s="57" t="s">
        <v>193</v>
      </c>
      <c r="DI938" s="57" t="s">
        <v>193</v>
      </c>
      <c r="DJ938" s="57" t="s">
        <v>193</v>
      </c>
      <c r="DK938" s="57" t="s">
        <v>193</v>
      </c>
      <c r="DL938" s="57" t="s">
        <v>193</v>
      </c>
      <c r="DM938" s="57" t="s">
        <v>193</v>
      </c>
      <c r="DN938" s="57" t="s">
        <v>193</v>
      </c>
      <c r="DO938" s="57" t="s">
        <v>193</v>
      </c>
      <c r="DP938" s="57" t="s">
        <v>193</v>
      </c>
      <c r="DQ938" s="57" t="s">
        <v>193</v>
      </c>
      <c r="DR938" s="57" t="s">
        <v>193</v>
      </c>
      <c r="DS938" s="57" t="s">
        <v>193</v>
      </c>
      <c r="DT938" s="57" t="s">
        <v>193</v>
      </c>
      <c r="DU938" s="57" t="str">
        <f t="shared" si="203"/>
        <v>N</v>
      </c>
      <c r="DV938" s="57" t="str">
        <f t="shared" si="204"/>
        <v>N</v>
      </c>
      <c r="DW938" s="57" t="s">
        <v>193</v>
      </c>
      <c r="DX938" s="57" t="s">
        <v>193</v>
      </c>
      <c r="DY938" s="57" t="s">
        <v>193</v>
      </c>
      <c r="DZ938" s="57" t="s">
        <v>193</v>
      </c>
      <c r="EA938" s="57" t="s">
        <v>193</v>
      </c>
      <c r="EB938" s="57" t="s">
        <v>193</v>
      </c>
      <c r="EC938" s="57" t="s">
        <v>193</v>
      </c>
      <c r="ED938" s="57" t="s">
        <v>193</v>
      </c>
      <c r="EE938" s="57" t="s">
        <v>193</v>
      </c>
      <c r="EF938" s="57" t="s">
        <v>193</v>
      </c>
      <c r="EG938" s="57" t="s">
        <v>193</v>
      </c>
      <c r="EH938" s="57" t="s">
        <v>193</v>
      </c>
      <c r="EI938" s="57" t="s">
        <v>193</v>
      </c>
      <c r="EJ938" s="57" t="s">
        <v>193</v>
      </c>
      <c r="EK938" s="57" t="s">
        <v>193</v>
      </c>
      <c r="EL938" s="57" t="s">
        <v>193</v>
      </c>
      <c r="EM938" s="57" t="s">
        <v>193</v>
      </c>
      <c r="EN938" s="57" t="s">
        <v>193</v>
      </c>
      <c r="EO938" s="57" t="s">
        <v>193</v>
      </c>
      <c r="EP938" s="57" t="s">
        <v>193</v>
      </c>
      <c r="EQ938" s="57" t="s">
        <v>193</v>
      </c>
      <c r="ER938" s="57" t="str">
        <f t="shared" si="205"/>
        <v>N</v>
      </c>
      <c r="ES938" s="57" t="s">
        <v>193</v>
      </c>
      <c r="ET938" s="57" t="s">
        <v>193</v>
      </c>
      <c r="EU938" s="57" t="s">
        <v>193</v>
      </c>
      <c r="EV938" s="57" t="s">
        <v>193</v>
      </c>
      <c r="EW938" s="57" t="s">
        <v>193</v>
      </c>
      <c r="EX938" s="57" t="s">
        <v>193</v>
      </c>
      <c r="EY938" s="57" t="s">
        <v>193</v>
      </c>
      <c r="EZ938" s="57" t="s">
        <v>193</v>
      </c>
      <c r="FA938" s="57" t="s">
        <v>193</v>
      </c>
      <c r="FB938" s="57" t="s">
        <v>193</v>
      </c>
      <c r="FC938" s="57" t="s">
        <v>193</v>
      </c>
      <c r="FD938" s="57" t="s">
        <v>193</v>
      </c>
      <c r="FE938" s="57" t="s">
        <v>193</v>
      </c>
      <c r="FF938" s="57" t="s">
        <v>193</v>
      </c>
      <c r="FG938" s="57" t="s">
        <v>193</v>
      </c>
      <c r="FH938" s="57" t="s">
        <v>193</v>
      </c>
      <c r="FI938" s="57" t="s">
        <v>193</v>
      </c>
      <c r="FJ938" s="57" t="s">
        <v>193</v>
      </c>
      <c r="FK938" s="57" t="s">
        <v>193</v>
      </c>
      <c r="FL938" s="57" t="s">
        <v>193</v>
      </c>
      <c r="FM938" s="57" t="s">
        <v>193</v>
      </c>
      <c r="FN938" s="57" t="str">
        <f t="shared" si="206"/>
        <v>N</v>
      </c>
      <c r="FO938" s="57" t="s">
        <v>193</v>
      </c>
      <c r="FP938" s="57" t="s">
        <v>193</v>
      </c>
      <c r="FQ938" s="57" t="s">
        <v>193</v>
      </c>
      <c r="FR938" s="57" t="s">
        <v>193</v>
      </c>
      <c r="FS938" s="57" t="s">
        <v>193</v>
      </c>
      <c r="FT938" s="57" t="s">
        <v>193</v>
      </c>
      <c r="FU938" s="57" t="s">
        <v>193</v>
      </c>
      <c r="FV938" s="57" t="s">
        <v>193</v>
      </c>
      <c r="FW938" s="57" t="s">
        <v>193</v>
      </c>
      <c r="FX938" s="57" t="s">
        <v>193</v>
      </c>
      <c r="FZ938" s="57" t="str">
        <f t="shared" si="208"/>
        <v>N</v>
      </c>
    </row>
    <row r="939" spans="1:182" s="18" customFormat="1" ht="10.5" x14ac:dyDescent="0.55000000000000004">
      <c r="B939" s="56" t="s">
        <v>186</v>
      </c>
      <c r="C939" s="57">
        <v>49</v>
      </c>
      <c r="D939" s="57">
        <f t="shared" si="207"/>
        <v>934</v>
      </c>
      <c r="E939" s="57">
        <v>18721</v>
      </c>
      <c r="F939" s="57"/>
      <c r="H939" s="57" t="s">
        <v>198</v>
      </c>
      <c r="I939" s="57" t="s">
        <v>236</v>
      </c>
      <c r="J939" s="57" t="s">
        <v>241</v>
      </c>
      <c r="K939" s="57" t="s">
        <v>238</v>
      </c>
      <c r="L939" s="57" t="s">
        <v>216</v>
      </c>
      <c r="M939" s="58">
        <v>39472</v>
      </c>
      <c r="N939" s="59" t="s">
        <v>218</v>
      </c>
      <c r="O939" s="57"/>
      <c r="P939" s="57"/>
      <c r="Q939" s="57" t="s">
        <v>192</v>
      </c>
      <c r="S939" s="57" t="str">
        <f>IF('[1]Données questionnaire'!W860="","",'[1]Données questionnaire'!W860)</f>
        <v>X</v>
      </c>
      <c r="T939" s="57" t="str">
        <f>IF('[1]Données questionnaire'!X860="","",'[1]Données questionnaire'!X860)</f>
        <v/>
      </c>
      <c r="U939" s="57" t="str">
        <f>IF('[1]Données questionnaire'!Y860="","",'[1]Données questionnaire'!Y860)</f>
        <v/>
      </c>
      <c r="V939" s="57" t="str">
        <f>IF('[1]Données questionnaire'!Z860="","",'[1]Données questionnaire'!Z860)</f>
        <v/>
      </c>
      <c r="W939" s="57" t="str">
        <f>IF('[1]Données questionnaire'!AA860="","",'[1]Données questionnaire'!AA860)</f>
        <v/>
      </c>
      <c r="X939" s="57" t="str">
        <f>IF('[1]Données questionnaire'!AB860="","",'[1]Données questionnaire'!AB860)</f>
        <v/>
      </c>
      <c r="Y939" s="57" t="str">
        <f>IF('[1]Données questionnaire'!AC860="","",'[1]Données questionnaire'!AC860)</f>
        <v>X</v>
      </c>
      <c r="Z939" s="57" t="str">
        <f>IF('[1]Données questionnaire'!AD860="","",'[1]Données questionnaire'!AD860)</f>
        <v/>
      </c>
      <c r="AA939" s="57" t="str">
        <f>IF('[1]Données questionnaire'!AE860="","",'[1]Données questionnaire'!AE860)</f>
        <v/>
      </c>
      <c r="AB939" s="57" t="str">
        <f>IF('[1]Données questionnaire'!AF860="","",'[1]Données questionnaire'!AF860)</f>
        <v/>
      </c>
      <c r="AC939" s="57">
        <f>IF('[1]Données questionnaire'!AG860="","",'[1]Données questionnaire'!AG860)</f>
        <v>49</v>
      </c>
      <c r="AE939" s="57"/>
      <c r="AF939" s="57"/>
      <c r="AG939" s="60"/>
      <c r="AH939" s="57"/>
      <c r="AI939" s="57"/>
      <c r="AJ939" s="57"/>
      <c r="AK939" s="57"/>
      <c r="AL939" s="57"/>
      <c r="AM939" s="57"/>
      <c r="AN939" s="57"/>
      <c r="AO939" s="57"/>
      <c r="AP939" s="57"/>
      <c r="AQ939" s="57"/>
      <c r="AR939" s="57"/>
      <c r="AS939" s="57"/>
      <c r="AT939" s="57"/>
      <c r="AU939" s="57"/>
      <c r="AV939" s="57"/>
      <c r="AW939" s="57"/>
      <c r="AX939" s="57"/>
      <c r="AY939" s="57"/>
      <c r="AZ939" s="57"/>
      <c r="BB939" s="57" t="s">
        <v>192</v>
      </c>
      <c r="BC939" s="57"/>
      <c r="BD939" s="57" t="s">
        <v>193</v>
      </c>
      <c r="BE939" s="60">
        <v>0</v>
      </c>
      <c r="BF939" s="61" t="str">
        <f t="shared" si="195"/>
        <v/>
      </c>
      <c r="BG939" s="57" t="s">
        <v>193</v>
      </c>
      <c r="BH939" s="57"/>
      <c r="BI939" s="57" t="s">
        <v>193</v>
      </c>
      <c r="BJ939" s="57" t="s">
        <v>193</v>
      </c>
      <c r="BK939" s="57" t="s">
        <v>193</v>
      </c>
      <c r="BL939" s="57" t="s">
        <v>193</v>
      </c>
      <c r="BM939" s="57" t="s">
        <v>193</v>
      </c>
      <c r="BN939" s="57" t="s">
        <v>193</v>
      </c>
      <c r="BO939" s="57" t="s">
        <v>193</v>
      </c>
      <c r="BP939" s="57" t="s">
        <v>193</v>
      </c>
      <c r="BQ939" s="57" t="s">
        <v>193</v>
      </c>
      <c r="BR939" s="57" t="str">
        <f t="shared" si="196"/>
        <v>N</v>
      </c>
      <c r="BS939" s="57" t="s">
        <v>193</v>
      </c>
      <c r="BT939" s="57" t="s">
        <v>193</v>
      </c>
      <c r="BU939" s="57" t="s">
        <v>193</v>
      </c>
      <c r="BV939" s="57" t="s">
        <v>193</v>
      </c>
      <c r="BW939" s="57" t="s">
        <v>193</v>
      </c>
      <c r="BX939" s="57" t="str">
        <f t="shared" si="197"/>
        <v>N</v>
      </c>
      <c r="BY939" s="57" t="s">
        <v>193</v>
      </c>
      <c r="BZ939" s="57" t="s">
        <v>193</v>
      </c>
      <c r="CA939" s="57" t="s">
        <v>193</v>
      </c>
      <c r="CB939" s="57" t="s">
        <v>193</v>
      </c>
      <c r="CC939" s="57" t="s">
        <v>193</v>
      </c>
      <c r="CD939" s="57" t="s">
        <v>193</v>
      </c>
      <c r="CE939" s="57" t="s">
        <v>193</v>
      </c>
      <c r="CF939" s="57" t="s">
        <v>193</v>
      </c>
      <c r="CG939" s="57" t="s">
        <v>193</v>
      </c>
      <c r="CH939" s="57" t="s">
        <v>193</v>
      </c>
      <c r="CI939" s="57" t="s">
        <v>193</v>
      </c>
      <c r="CJ939" s="57" t="s">
        <v>193</v>
      </c>
      <c r="CK939" s="57" t="s">
        <v>193</v>
      </c>
      <c r="CL939" s="57" t="s">
        <v>193</v>
      </c>
      <c r="CM939" s="57" t="s">
        <v>193</v>
      </c>
      <c r="CN939" s="57" t="s">
        <v>193</v>
      </c>
      <c r="CO939" s="57" t="s">
        <v>193</v>
      </c>
      <c r="CP939" s="57" t="s">
        <v>193</v>
      </c>
      <c r="CQ939" s="57" t="s">
        <v>193</v>
      </c>
      <c r="CR939" s="57" t="s">
        <v>193</v>
      </c>
      <c r="CS939" s="57" t="str">
        <f t="shared" si="198"/>
        <v>N</v>
      </c>
      <c r="CT939" s="57" t="str">
        <f t="shared" si="199"/>
        <v>N</v>
      </c>
      <c r="CU939" s="62" t="s">
        <v>194</v>
      </c>
      <c r="CV939" s="57" t="s">
        <v>193</v>
      </c>
      <c r="CW939" s="57" t="s">
        <v>193</v>
      </c>
      <c r="CX939" s="57" t="s">
        <v>193</v>
      </c>
      <c r="CY939" s="57" t="s">
        <v>193</v>
      </c>
      <c r="CZ939" s="57" t="str">
        <f t="shared" si="200"/>
        <v>N</v>
      </c>
      <c r="DA939" s="57" t="s">
        <v>193</v>
      </c>
      <c r="DB939" s="57" t="s">
        <v>193</v>
      </c>
      <c r="DC939" s="57" t="s">
        <v>193</v>
      </c>
      <c r="DD939" s="57" t="str">
        <f t="shared" si="201"/>
        <v>N</v>
      </c>
      <c r="DE939" s="57" t="s">
        <v>193</v>
      </c>
      <c r="DF939" s="57" t="s">
        <v>193</v>
      </c>
      <c r="DG939" s="57" t="str">
        <f t="shared" si="202"/>
        <v>N</v>
      </c>
      <c r="DH939" s="57" t="s">
        <v>193</v>
      </c>
      <c r="DI939" s="57" t="s">
        <v>193</v>
      </c>
      <c r="DJ939" s="57" t="s">
        <v>193</v>
      </c>
      <c r="DK939" s="57" t="s">
        <v>193</v>
      </c>
      <c r="DL939" s="57" t="s">
        <v>193</v>
      </c>
      <c r="DM939" s="57" t="s">
        <v>193</v>
      </c>
      <c r="DN939" s="57" t="s">
        <v>193</v>
      </c>
      <c r="DO939" s="57" t="s">
        <v>193</v>
      </c>
      <c r="DP939" s="57" t="s">
        <v>193</v>
      </c>
      <c r="DQ939" s="57" t="s">
        <v>193</v>
      </c>
      <c r="DR939" s="57" t="s">
        <v>193</v>
      </c>
      <c r="DS939" s="57" t="s">
        <v>193</v>
      </c>
      <c r="DT939" s="57" t="s">
        <v>193</v>
      </c>
      <c r="DU939" s="57" t="str">
        <f t="shared" si="203"/>
        <v>N</v>
      </c>
      <c r="DV939" s="57" t="str">
        <f t="shared" si="204"/>
        <v>N</v>
      </c>
      <c r="DW939" s="57" t="s">
        <v>193</v>
      </c>
      <c r="DX939" s="57" t="s">
        <v>193</v>
      </c>
      <c r="DY939" s="57" t="s">
        <v>193</v>
      </c>
      <c r="DZ939" s="57" t="s">
        <v>193</v>
      </c>
      <c r="EA939" s="57" t="s">
        <v>193</v>
      </c>
      <c r="EB939" s="57" t="s">
        <v>193</v>
      </c>
      <c r="EC939" s="57" t="s">
        <v>193</v>
      </c>
      <c r="ED939" s="57" t="s">
        <v>193</v>
      </c>
      <c r="EE939" s="57" t="s">
        <v>193</v>
      </c>
      <c r="EF939" s="57" t="s">
        <v>193</v>
      </c>
      <c r="EG939" s="57" t="s">
        <v>193</v>
      </c>
      <c r="EH939" s="57" t="s">
        <v>193</v>
      </c>
      <c r="EI939" s="57" t="s">
        <v>193</v>
      </c>
      <c r="EJ939" s="57" t="s">
        <v>193</v>
      </c>
      <c r="EK939" s="57" t="s">
        <v>193</v>
      </c>
      <c r="EL939" s="57" t="s">
        <v>193</v>
      </c>
      <c r="EM939" s="57" t="s">
        <v>193</v>
      </c>
      <c r="EN939" s="57" t="s">
        <v>193</v>
      </c>
      <c r="EO939" s="57" t="s">
        <v>193</v>
      </c>
      <c r="EP939" s="57" t="s">
        <v>193</v>
      </c>
      <c r="EQ939" s="57" t="s">
        <v>193</v>
      </c>
      <c r="ER939" s="57" t="str">
        <f t="shared" si="205"/>
        <v>N</v>
      </c>
      <c r="ES939" s="57" t="s">
        <v>193</v>
      </c>
      <c r="ET939" s="57" t="s">
        <v>193</v>
      </c>
      <c r="EU939" s="57" t="s">
        <v>193</v>
      </c>
      <c r="EV939" s="57" t="s">
        <v>193</v>
      </c>
      <c r="EW939" s="57" t="s">
        <v>193</v>
      </c>
      <c r="EX939" s="57" t="s">
        <v>193</v>
      </c>
      <c r="EY939" s="57" t="s">
        <v>193</v>
      </c>
      <c r="EZ939" s="57" t="s">
        <v>193</v>
      </c>
      <c r="FA939" s="57" t="s">
        <v>193</v>
      </c>
      <c r="FB939" s="57" t="s">
        <v>193</v>
      </c>
      <c r="FC939" s="57" t="s">
        <v>193</v>
      </c>
      <c r="FD939" s="57" t="s">
        <v>193</v>
      </c>
      <c r="FE939" s="57" t="s">
        <v>193</v>
      </c>
      <c r="FF939" s="57" t="s">
        <v>193</v>
      </c>
      <c r="FG939" s="57" t="s">
        <v>193</v>
      </c>
      <c r="FH939" s="57" t="s">
        <v>193</v>
      </c>
      <c r="FI939" s="57" t="s">
        <v>193</v>
      </c>
      <c r="FJ939" s="57" t="s">
        <v>193</v>
      </c>
      <c r="FK939" s="57" t="s">
        <v>193</v>
      </c>
      <c r="FL939" s="57" t="s">
        <v>193</v>
      </c>
      <c r="FM939" s="57" t="s">
        <v>193</v>
      </c>
      <c r="FN939" s="57" t="str">
        <f t="shared" si="206"/>
        <v>N</v>
      </c>
      <c r="FO939" s="57" t="s">
        <v>193</v>
      </c>
      <c r="FP939" s="57" t="s">
        <v>193</v>
      </c>
      <c r="FQ939" s="57" t="s">
        <v>193</v>
      </c>
      <c r="FR939" s="57" t="s">
        <v>193</v>
      </c>
      <c r="FS939" s="57" t="s">
        <v>193</v>
      </c>
      <c r="FT939" s="57" t="s">
        <v>193</v>
      </c>
      <c r="FU939" s="57" t="s">
        <v>193</v>
      </c>
      <c r="FV939" s="57" t="s">
        <v>193</v>
      </c>
      <c r="FW939" s="57" t="s">
        <v>193</v>
      </c>
      <c r="FX939" s="57" t="s">
        <v>193</v>
      </c>
      <c r="FZ939" s="57" t="str">
        <f t="shared" si="208"/>
        <v>N</v>
      </c>
    </row>
    <row r="940" spans="1:182" s="18" customFormat="1" ht="10.5" x14ac:dyDescent="0.55000000000000004">
      <c r="B940" s="56" t="s">
        <v>186</v>
      </c>
      <c r="C940" s="57">
        <v>50</v>
      </c>
      <c r="D940" s="57">
        <f t="shared" si="207"/>
        <v>935</v>
      </c>
      <c r="E940" s="57">
        <v>18722</v>
      </c>
      <c r="F940" s="57"/>
      <c r="H940" s="57" t="s">
        <v>198</v>
      </c>
      <c r="I940" s="57" t="s">
        <v>236</v>
      </c>
      <c r="J940" s="57" t="s">
        <v>241</v>
      </c>
      <c r="K940" s="57" t="s">
        <v>238</v>
      </c>
      <c r="L940" s="57" t="s">
        <v>216</v>
      </c>
      <c r="M940" s="58">
        <v>39472</v>
      </c>
      <c r="N940" s="59" t="s">
        <v>218</v>
      </c>
      <c r="O940" s="57"/>
      <c r="P940" s="57"/>
      <c r="Q940" s="57" t="s">
        <v>192</v>
      </c>
      <c r="S940" s="57" t="str">
        <f>IF('[1]Données questionnaire'!W861="","",'[1]Données questionnaire'!W861)</f>
        <v>X</v>
      </c>
      <c r="T940" s="57" t="str">
        <f>IF('[1]Données questionnaire'!X861="","",'[1]Données questionnaire'!X861)</f>
        <v/>
      </c>
      <c r="U940" s="57" t="str">
        <f>IF('[1]Données questionnaire'!Y861="","",'[1]Données questionnaire'!Y861)</f>
        <v/>
      </c>
      <c r="V940" s="57" t="str">
        <f>IF('[1]Données questionnaire'!Z861="","",'[1]Données questionnaire'!Z861)</f>
        <v/>
      </c>
      <c r="W940" s="57" t="str">
        <f>IF('[1]Données questionnaire'!AA861="","",'[1]Données questionnaire'!AA861)</f>
        <v/>
      </c>
      <c r="X940" s="57" t="str">
        <f>IF('[1]Données questionnaire'!AB861="","",'[1]Données questionnaire'!AB861)</f>
        <v/>
      </c>
      <c r="Y940" s="57" t="str">
        <f>IF('[1]Données questionnaire'!AC861="","",'[1]Données questionnaire'!AC861)</f>
        <v>X</v>
      </c>
      <c r="Z940" s="57" t="str">
        <f>IF('[1]Données questionnaire'!AD861="","",'[1]Données questionnaire'!AD861)</f>
        <v/>
      </c>
      <c r="AA940" s="57" t="str">
        <f>IF('[1]Données questionnaire'!AE861="","",'[1]Données questionnaire'!AE861)</f>
        <v/>
      </c>
      <c r="AB940" s="57" t="str">
        <f>IF('[1]Données questionnaire'!AF861="","",'[1]Données questionnaire'!AF861)</f>
        <v/>
      </c>
      <c r="AC940" s="57">
        <f>IF('[1]Données questionnaire'!AG861="","",'[1]Données questionnaire'!AG861)</f>
        <v>51</v>
      </c>
      <c r="AE940" s="57"/>
      <c r="AF940" s="57"/>
      <c r="AG940" s="60"/>
      <c r="AH940" s="57"/>
      <c r="AI940" s="57"/>
      <c r="AJ940" s="57"/>
      <c r="AK940" s="57"/>
      <c r="AL940" s="57"/>
      <c r="AM940" s="57"/>
      <c r="AN940" s="57"/>
      <c r="AO940" s="57"/>
      <c r="AP940" s="57"/>
      <c r="AQ940" s="57"/>
      <c r="AR940" s="57"/>
      <c r="AS940" s="57"/>
      <c r="AT940" s="57"/>
      <c r="AU940" s="57"/>
      <c r="AV940" s="57"/>
      <c r="AW940" s="57"/>
      <c r="AX940" s="57"/>
      <c r="AY940" s="57"/>
      <c r="AZ940" s="57"/>
      <c r="BB940" s="57" t="s">
        <v>192</v>
      </c>
      <c r="BC940" s="57"/>
      <c r="BD940" s="57" t="s">
        <v>193</v>
      </c>
      <c r="BE940" s="60">
        <v>0</v>
      </c>
      <c r="BF940" s="61" t="str">
        <f t="shared" si="195"/>
        <v/>
      </c>
      <c r="BG940" s="57" t="s">
        <v>193</v>
      </c>
      <c r="BH940" s="57"/>
      <c r="BI940" s="57" t="s">
        <v>193</v>
      </c>
      <c r="BJ940" s="57" t="s">
        <v>193</v>
      </c>
      <c r="BK940" s="57" t="s">
        <v>193</v>
      </c>
      <c r="BL940" s="57" t="s">
        <v>193</v>
      </c>
      <c r="BM940" s="57" t="s">
        <v>193</v>
      </c>
      <c r="BN940" s="57" t="s">
        <v>193</v>
      </c>
      <c r="BO940" s="57" t="s">
        <v>193</v>
      </c>
      <c r="BP940" s="57" t="s">
        <v>193</v>
      </c>
      <c r="BQ940" s="57" t="s">
        <v>193</v>
      </c>
      <c r="BR940" s="57" t="str">
        <f t="shared" si="196"/>
        <v>N</v>
      </c>
      <c r="BS940" s="57" t="s">
        <v>193</v>
      </c>
      <c r="BT940" s="57" t="s">
        <v>193</v>
      </c>
      <c r="BU940" s="57" t="s">
        <v>193</v>
      </c>
      <c r="BV940" s="57" t="s">
        <v>193</v>
      </c>
      <c r="BW940" s="57" t="s">
        <v>193</v>
      </c>
      <c r="BX940" s="57" t="str">
        <f t="shared" si="197"/>
        <v>N</v>
      </c>
      <c r="BY940" s="57" t="s">
        <v>193</v>
      </c>
      <c r="BZ940" s="57" t="s">
        <v>193</v>
      </c>
      <c r="CA940" s="57" t="s">
        <v>193</v>
      </c>
      <c r="CB940" s="57" t="s">
        <v>193</v>
      </c>
      <c r="CC940" s="57" t="s">
        <v>193</v>
      </c>
      <c r="CD940" s="57" t="s">
        <v>193</v>
      </c>
      <c r="CE940" s="57" t="s">
        <v>193</v>
      </c>
      <c r="CF940" s="57" t="s">
        <v>193</v>
      </c>
      <c r="CG940" s="57" t="s">
        <v>193</v>
      </c>
      <c r="CH940" s="57" t="s">
        <v>193</v>
      </c>
      <c r="CI940" s="57" t="s">
        <v>193</v>
      </c>
      <c r="CJ940" s="57" t="s">
        <v>193</v>
      </c>
      <c r="CK940" s="57" t="s">
        <v>193</v>
      </c>
      <c r="CL940" s="57" t="s">
        <v>193</v>
      </c>
      <c r="CM940" s="57" t="s">
        <v>193</v>
      </c>
      <c r="CN940" s="57" t="s">
        <v>193</v>
      </c>
      <c r="CO940" s="57" t="s">
        <v>193</v>
      </c>
      <c r="CP940" s="57" t="s">
        <v>193</v>
      </c>
      <c r="CQ940" s="57" t="s">
        <v>193</v>
      </c>
      <c r="CR940" s="57" t="s">
        <v>193</v>
      </c>
      <c r="CS940" s="57" t="str">
        <f t="shared" si="198"/>
        <v>N</v>
      </c>
      <c r="CT940" s="57" t="str">
        <f t="shared" si="199"/>
        <v>N</v>
      </c>
      <c r="CU940" s="62" t="s">
        <v>194</v>
      </c>
      <c r="CV940" s="57" t="s">
        <v>193</v>
      </c>
      <c r="CW940" s="57" t="s">
        <v>193</v>
      </c>
      <c r="CX940" s="57" t="s">
        <v>193</v>
      </c>
      <c r="CY940" s="57" t="s">
        <v>193</v>
      </c>
      <c r="CZ940" s="57" t="str">
        <f t="shared" si="200"/>
        <v>N</v>
      </c>
      <c r="DA940" s="57" t="s">
        <v>193</v>
      </c>
      <c r="DB940" s="57" t="s">
        <v>193</v>
      </c>
      <c r="DC940" s="57" t="s">
        <v>193</v>
      </c>
      <c r="DD940" s="57" t="str">
        <f t="shared" si="201"/>
        <v>N</v>
      </c>
      <c r="DE940" s="57" t="s">
        <v>193</v>
      </c>
      <c r="DF940" s="57" t="s">
        <v>193</v>
      </c>
      <c r="DG940" s="57" t="str">
        <f t="shared" si="202"/>
        <v>N</v>
      </c>
      <c r="DH940" s="57" t="s">
        <v>193</v>
      </c>
      <c r="DI940" s="57" t="s">
        <v>193</v>
      </c>
      <c r="DJ940" s="57" t="s">
        <v>193</v>
      </c>
      <c r="DK940" s="57" t="s">
        <v>193</v>
      </c>
      <c r="DL940" s="57" t="s">
        <v>193</v>
      </c>
      <c r="DM940" s="57" t="s">
        <v>193</v>
      </c>
      <c r="DN940" s="57" t="s">
        <v>193</v>
      </c>
      <c r="DO940" s="57" t="s">
        <v>193</v>
      </c>
      <c r="DP940" s="57" t="s">
        <v>193</v>
      </c>
      <c r="DQ940" s="57" t="s">
        <v>193</v>
      </c>
      <c r="DR940" s="57" t="s">
        <v>193</v>
      </c>
      <c r="DS940" s="57" t="s">
        <v>193</v>
      </c>
      <c r="DT940" s="57" t="s">
        <v>193</v>
      </c>
      <c r="DU940" s="57" t="str">
        <f t="shared" si="203"/>
        <v>N</v>
      </c>
      <c r="DV940" s="57" t="str">
        <f t="shared" si="204"/>
        <v>N</v>
      </c>
      <c r="DW940" s="57" t="s">
        <v>193</v>
      </c>
      <c r="DX940" s="57" t="s">
        <v>193</v>
      </c>
      <c r="DY940" s="57" t="s">
        <v>193</v>
      </c>
      <c r="DZ940" s="57" t="s">
        <v>193</v>
      </c>
      <c r="EA940" s="57" t="s">
        <v>193</v>
      </c>
      <c r="EB940" s="57" t="s">
        <v>193</v>
      </c>
      <c r="EC940" s="57" t="s">
        <v>193</v>
      </c>
      <c r="ED940" s="57" t="s">
        <v>193</v>
      </c>
      <c r="EE940" s="57" t="s">
        <v>193</v>
      </c>
      <c r="EF940" s="57" t="s">
        <v>193</v>
      </c>
      <c r="EG940" s="57" t="s">
        <v>193</v>
      </c>
      <c r="EH940" s="57" t="s">
        <v>193</v>
      </c>
      <c r="EI940" s="57" t="s">
        <v>193</v>
      </c>
      <c r="EJ940" s="57" t="s">
        <v>193</v>
      </c>
      <c r="EK940" s="57" t="s">
        <v>193</v>
      </c>
      <c r="EL940" s="57" t="s">
        <v>193</v>
      </c>
      <c r="EM940" s="57" t="s">
        <v>193</v>
      </c>
      <c r="EN940" s="57" t="s">
        <v>193</v>
      </c>
      <c r="EO940" s="57" t="s">
        <v>193</v>
      </c>
      <c r="EP940" s="57" t="s">
        <v>193</v>
      </c>
      <c r="EQ940" s="57" t="s">
        <v>193</v>
      </c>
      <c r="ER940" s="57" t="str">
        <f t="shared" si="205"/>
        <v>N</v>
      </c>
      <c r="ES940" s="57" t="s">
        <v>193</v>
      </c>
      <c r="ET940" s="57" t="s">
        <v>193</v>
      </c>
      <c r="EU940" s="57" t="s">
        <v>193</v>
      </c>
      <c r="EV940" s="57" t="s">
        <v>193</v>
      </c>
      <c r="EW940" s="57" t="s">
        <v>193</v>
      </c>
      <c r="EX940" s="57" t="s">
        <v>193</v>
      </c>
      <c r="EY940" s="57" t="s">
        <v>193</v>
      </c>
      <c r="EZ940" s="57" t="s">
        <v>193</v>
      </c>
      <c r="FA940" s="57" t="s">
        <v>193</v>
      </c>
      <c r="FB940" s="57" t="s">
        <v>193</v>
      </c>
      <c r="FC940" s="57" t="s">
        <v>193</v>
      </c>
      <c r="FD940" s="57" t="s">
        <v>193</v>
      </c>
      <c r="FE940" s="57" t="s">
        <v>193</v>
      </c>
      <c r="FF940" s="57" t="s">
        <v>193</v>
      </c>
      <c r="FG940" s="57" t="s">
        <v>193</v>
      </c>
      <c r="FH940" s="57" t="s">
        <v>193</v>
      </c>
      <c r="FI940" s="57" t="s">
        <v>193</v>
      </c>
      <c r="FJ940" s="57" t="s">
        <v>193</v>
      </c>
      <c r="FK940" s="57" t="s">
        <v>193</v>
      </c>
      <c r="FL940" s="57" t="s">
        <v>193</v>
      </c>
      <c r="FM940" s="57" t="s">
        <v>193</v>
      </c>
      <c r="FN940" s="57" t="str">
        <f t="shared" si="206"/>
        <v>N</v>
      </c>
      <c r="FO940" s="57" t="s">
        <v>193</v>
      </c>
      <c r="FP940" s="57" t="s">
        <v>193</v>
      </c>
      <c r="FQ940" s="57" t="s">
        <v>193</v>
      </c>
      <c r="FR940" s="57" t="s">
        <v>193</v>
      </c>
      <c r="FS940" s="57" t="s">
        <v>193</v>
      </c>
      <c r="FT940" s="57" t="s">
        <v>193</v>
      </c>
      <c r="FU940" s="57" t="s">
        <v>193</v>
      </c>
      <c r="FV940" s="57" t="s">
        <v>193</v>
      </c>
      <c r="FW940" s="57" t="s">
        <v>193</v>
      </c>
      <c r="FX940" s="57" t="s">
        <v>193</v>
      </c>
      <c r="FZ940" s="57" t="str">
        <f t="shared" si="208"/>
        <v>N</v>
      </c>
    </row>
    <row r="941" spans="1:182" s="18" customFormat="1" ht="10.5" x14ac:dyDescent="0.55000000000000004">
      <c r="B941" s="56" t="s">
        <v>186</v>
      </c>
      <c r="C941" s="57">
        <v>51</v>
      </c>
      <c r="D941" s="57">
        <f t="shared" si="207"/>
        <v>936</v>
      </c>
      <c r="E941" s="57">
        <v>18723</v>
      </c>
      <c r="F941" s="57"/>
      <c r="H941" s="57" t="s">
        <v>198</v>
      </c>
      <c r="I941" s="57" t="s">
        <v>236</v>
      </c>
      <c r="J941" s="57" t="s">
        <v>241</v>
      </c>
      <c r="K941" s="57" t="s">
        <v>238</v>
      </c>
      <c r="L941" s="57" t="s">
        <v>216</v>
      </c>
      <c r="M941" s="58">
        <v>39472</v>
      </c>
      <c r="N941" s="59" t="s">
        <v>218</v>
      </c>
      <c r="O941" s="57"/>
      <c r="P941" s="57"/>
      <c r="Q941" s="57" t="s">
        <v>192</v>
      </c>
      <c r="S941" s="57" t="str">
        <f>IF('[1]Données questionnaire'!W862="","",'[1]Données questionnaire'!W862)</f>
        <v>X</v>
      </c>
      <c r="T941" s="57" t="str">
        <f>IF('[1]Données questionnaire'!X862="","",'[1]Données questionnaire'!X862)</f>
        <v/>
      </c>
      <c r="U941" s="57" t="str">
        <f>IF('[1]Données questionnaire'!Y862="","",'[1]Données questionnaire'!Y862)</f>
        <v/>
      </c>
      <c r="V941" s="57" t="str">
        <f>IF('[1]Données questionnaire'!Z862="","",'[1]Données questionnaire'!Z862)</f>
        <v/>
      </c>
      <c r="W941" s="57" t="str">
        <f>IF('[1]Données questionnaire'!AA862="","",'[1]Données questionnaire'!AA862)</f>
        <v/>
      </c>
      <c r="X941" s="57" t="str">
        <f>IF('[1]Données questionnaire'!AB862="","",'[1]Données questionnaire'!AB862)</f>
        <v/>
      </c>
      <c r="Y941" s="57" t="str">
        <f>IF('[1]Données questionnaire'!AC862="","",'[1]Données questionnaire'!AC862)</f>
        <v/>
      </c>
      <c r="Z941" s="57" t="str">
        <f>IF('[1]Données questionnaire'!AD862="","",'[1]Données questionnaire'!AD862)</f>
        <v>X</v>
      </c>
      <c r="AA941" s="57" t="str">
        <f>IF('[1]Données questionnaire'!AE862="","",'[1]Données questionnaire'!AE862)</f>
        <v/>
      </c>
      <c r="AB941" s="57" t="str">
        <f>IF('[1]Données questionnaire'!AF862="","",'[1]Données questionnaire'!AF862)</f>
        <v/>
      </c>
      <c r="AC941" s="57">
        <f>IF('[1]Données questionnaire'!AG862="","",'[1]Données questionnaire'!AG862)</f>
        <v>55</v>
      </c>
      <c r="AE941" s="57"/>
      <c r="AF941" s="57"/>
      <c r="AG941" s="60"/>
      <c r="AH941" s="57"/>
      <c r="AI941" s="57"/>
      <c r="AJ941" s="57"/>
      <c r="AK941" s="57"/>
      <c r="AL941" s="57"/>
      <c r="AM941" s="57"/>
      <c r="AN941" s="57"/>
      <c r="AO941" s="57"/>
      <c r="AP941" s="57"/>
      <c r="AQ941" s="57"/>
      <c r="AR941" s="57"/>
      <c r="AS941" s="57"/>
      <c r="AT941" s="57"/>
      <c r="AU941" s="57"/>
      <c r="AV941" s="57"/>
      <c r="AW941" s="57"/>
      <c r="AX941" s="57"/>
      <c r="AY941" s="57"/>
      <c r="AZ941" s="57"/>
      <c r="BB941" s="57" t="s">
        <v>192</v>
      </c>
      <c r="BC941" s="57"/>
      <c r="BD941" s="57" t="s">
        <v>193</v>
      </c>
      <c r="BE941" s="60">
        <v>0</v>
      </c>
      <c r="BF941" s="61" t="str">
        <f t="shared" ref="BF941:BF1004" si="209">IF(BE941=0,"",BE941)</f>
        <v/>
      </c>
      <c r="BG941" s="57" t="s">
        <v>193</v>
      </c>
      <c r="BH941" s="57"/>
      <c r="BI941" s="57" t="s">
        <v>193</v>
      </c>
      <c r="BJ941" s="57" t="s">
        <v>193</v>
      </c>
      <c r="BK941" s="57" t="s">
        <v>193</v>
      </c>
      <c r="BL941" s="57" t="s">
        <v>193</v>
      </c>
      <c r="BM941" s="57" t="s">
        <v>193</v>
      </c>
      <c r="BN941" s="57" t="s">
        <v>193</v>
      </c>
      <c r="BO941" s="57" t="s">
        <v>193</v>
      </c>
      <c r="BP941" s="57" t="s">
        <v>193</v>
      </c>
      <c r="BQ941" s="57" t="s">
        <v>193</v>
      </c>
      <c r="BR941" s="57" t="str">
        <f t="shared" ref="BR941:BR1004" si="210">IF(BH941="",IF(OR(BI941="P",BJ941="P",BK941="P",BL941="P",BM941="P",BN941="P",BO941="P",BP941="P",BQ941="P"),"P","N"),"")</f>
        <v>N</v>
      </c>
      <c r="BS941" s="57" t="s">
        <v>193</v>
      </c>
      <c r="BT941" s="57" t="s">
        <v>193</v>
      </c>
      <c r="BU941" s="57" t="s">
        <v>193</v>
      </c>
      <c r="BV941" s="57" t="s">
        <v>193</v>
      </c>
      <c r="BW941" s="57" t="s">
        <v>193</v>
      </c>
      <c r="BX941" s="57" t="str">
        <f t="shared" ref="BX941:BX1004" si="211">IF(BH941="",IF(OR(BS941="P",BT941="P",BU941="P",BV941="P",BW941="P"),"P","N"),"")</f>
        <v>N</v>
      </c>
      <c r="BY941" s="57" t="s">
        <v>193</v>
      </c>
      <c r="BZ941" s="57" t="s">
        <v>193</v>
      </c>
      <c r="CA941" s="57" t="s">
        <v>193</v>
      </c>
      <c r="CB941" s="57" t="s">
        <v>193</v>
      </c>
      <c r="CC941" s="57" t="s">
        <v>193</v>
      </c>
      <c r="CD941" s="57" t="s">
        <v>193</v>
      </c>
      <c r="CE941" s="57" t="s">
        <v>193</v>
      </c>
      <c r="CF941" s="57" t="s">
        <v>193</v>
      </c>
      <c r="CG941" s="57" t="s">
        <v>193</v>
      </c>
      <c r="CH941" s="57" t="s">
        <v>193</v>
      </c>
      <c r="CI941" s="57" t="s">
        <v>193</v>
      </c>
      <c r="CJ941" s="57" t="s">
        <v>193</v>
      </c>
      <c r="CK941" s="57" t="s">
        <v>193</v>
      </c>
      <c r="CL941" s="57" t="s">
        <v>193</v>
      </c>
      <c r="CM941" s="57" t="s">
        <v>193</v>
      </c>
      <c r="CN941" s="57" t="s">
        <v>193</v>
      </c>
      <c r="CO941" s="57" t="s">
        <v>193</v>
      </c>
      <c r="CP941" s="57" t="s">
        <v>193</v>
      </c>
      <c r="CQ941" s="57" t="s">
        <v>193</v>
      </c>
      <c r="CR941" s="57" t="s">
        <v>193</v>
      </c>
      <c r="CS941" s="57" t="str">
        <f t="shared" ref="CS941:CS1004" si="212">IF($BH941="",IF(OR(BY941="P",BZ941="P",CA941="P",CB941="P",CC941="P",CD941="P",CE941="P",CF941="P",CG941="P",CH941="P",CI941="P",CJ941="P",CK941="P",CL941="P",CM941="P",CN941="P",CO941="P"),"P","N"),"")</f>
        <v>N</v>
      </c>
      <c r="CT941" s="57" t="str">
        <f t="shared" ref="CT941:CT1004" si="213">IF($BH941="",IF(OR(CS941="P",CP941="P",CQ941="P",CR941="P"),"P","N"),"")</f>
        <v>N</v>
      </c>
      <c r="CU941" s="62" t="s">
        <v>194</v>
      </c>
      <c r="CV941" s="57" t="s">
        <v>193</v>
      </c>
      <c r="CW941" s="57" t="s">
        <v>193</v>
      </c>
      <c r="CX941" s="57" t="s">
        <v>193</v>
      </c>
      <c r="CY941" s="57" t="s">
        <v>193</v>
      </c>
      <c r="CZ941" s="57" t="str">
        <f t="shared" ref="CZ941:CZ1004" si="214">IF($BH941="",IF(OR(CY941="P",CW941="P",CX941="P"),"P","N"),"")</f>
        <v>N</v>
      </c>
      <c r="DA941" s="57" t="s">
        <v>193</v>
      </c>
      <c r="DB941" s="57" t="s">
        <v>193</v>
      </c>
      <c r="DC941" s="57" t="s">
        <v>193</v>
      </c>
      <c r="DD941" s="57" t="str">
        <f t="shared" ref="DD941:DD1004" si="215">IF($BH941="",IF(OR(DC941="P",DA941="P",DB941="P"),"P","N"),"")</f>
        <v>N</v>
      </c>
      <c r="DE941" s="57" t="s">
        <v>193</v>
      </c>
      <c r="DF941" s="62" t="s">
        <v>194</v>
      </c>
      <c r="DG941" s="57" t="str">
        <f t="shared" ref="DG941:DG1004" si="216">IF($BH941="",IF(OR(DF941="P",DE941="P"),"P","N"),"")</f>
        <v>P</v>
      </c>
      <c r="DH941" s="57" t="s">
        <v>193</v>
      </c>
      <c r="DI941" s="57" t="s">
        <v>193</v>
      </c>
      <c r="DJ941" s="57" t="s">
        <v>193</v>
      </c>
      <c r="DK941" s="57" t="s">
        <v>193</v>
      </c>
      <c r="DL941" s="57" t="s">
        <v>193</v>
      </c>
      <c r="DM941" s="57" t="s">
        <v>193</v>
      </c>
      <c r="DN941" s="57" t="s">
        <v>193</v>
      </c>
      <c r="DO941" s="57" t="s">
        <v>193</v>
      </c>
      <c r="DP941" s="57" t="s">
        <v>193</v>
      </c>
      <c r="DQ941" s="57" t="s">
        <v>193</v>
      </c>
      <c r="DR941" s="57" t="s">
        <v>193</v>
      </c>
      <c r="DS941" s="57" t="s">
        <v>193</v>
      </c>
      <c r="DT941" s="57" t="s">
        <v>193</v>
      </c>
      <c r="DU941" s="57" t="str">
        <f t="shared" ref="DU941:DU1004" si="217">IF($BH941="",IF(OR(DH941="P",DJ941="P",DP941="P"),"P","N"),"")</f>
        <v>N</v>
      </c>
      <c r="DV941" s="57" t="str">
        <f t="shared" ref="DV941:DV1004" si="218">IF($BH941="",IF(OR(DH941="P",DI941="P",DJ941="P",DK941="P",DL941="P",DM941="P",DN941="P",DO941="P",DP941="P",DQ941="P",DR941="P",DS941="P",DT941="P"),"P","N"),"")</f>
        <v>N</v>
      </c>
      <c r="DW941" s="57" t="s">
        <v>193</v>
      </c>
      <c r="DX941" s="57" t="s">
        <v>193</v>
      </c>
      <c r="DY941" s="57" t="s">
        <v>193</v>
      </c>
      <c r="DZ941" s="57" t="s">
        <v>193</v>
      </c>
      <c r="EA941" s="57" t="s">
        <v>193</v>
      </c>
      <c r="EB941" s="57" t="s">
        <v>193</v>
      </c>
      <c r="EC941" s="57" t="s">
        <v>193</v>
      </c>
      <c r="ED941" s="57" t="s">
        <v>193</v>
      </c>
      <c r="EE941" s="57" t="s">
        <v>193</v>
      </c>
      <c r="EF941" s="57" t="s">
        <v>193</v>
      </c>
      <c r="EG941" s="57" t="s">
        <v>193</v>
      </c>
      <c r="EH941" s="57" t="s">
        <v>193</v>
      </c>
      <c r="EI941" s="57" t="s">
        <v>193</v>
      </c>
      <c r="EJ941" s="57" t="s">
        <v>193</v>
      </c>
      <c r="EK941" s="57" t="s">
        <v>193</v>
      </c>
      <c r="EL941" s="57" t="s">
        <v>193</v>
      </c>
      <c r="EM941" s="57" t="s">
        <v>193</v>
      </c>
      <c r="EN941" s="57" t="s">
        <v>193</v>
      </c>
      <c r="EO941" s="57" t="s">
        <v>193</v>
      </c>
      <c r="EP941" s="57" t="s">
        <v>193</v>
      </c>
      <c r="EQ941" s="57" t="s">
        <v>193</v>
      </c>
      <c r="ER941" s="57" t="str">
        <f t="shared" ref="ER941:ER1004" si="219">IF($BH941="",IF(OR(DW941="P",DX941="P",DY941="P",DZ941="P",EA941="P",EB941="P",EC941="P",ED941="P",EE941="P",EF941="P",EG941="P",EH941="P",EI941="P",EJ941="P",EK941="P",EL941="P",EM941="P",EN941="P",EO941="P",EP941="P",EQ941="P"),"P","N"),"")</f>
        <v>N</v>
      </c>
      <c r="ES941" s="57" t="s">
        <v>193</v>
      </c>
      <c r="ET941" s="57" t="s">
        <v>193</v>
      </c>
      <c r="EU941" s="57" t="s">
        <v>193</v>
      </c>
      <c r="EV941" s="57" t="s">
        <v>193</v>
      </c>
      <c r="EW941" s="57" t="s">
        <v>193</v>
      </c>
      <c r="EX941" s="57" t="s">
        <v>193</v>
      </c>
      <c r="EY941" s="57" t="s">
        <v>193</v>
      </c>
      <c r="EZ941" s="57" t="s">
        <v>193</v>
      </c>
      <c r="FA941" s="57" t="s">
        <v>193</v>
      </c>
      <c r="FB941" s="57" t="s">
        <v>193</v>
      </c>
      <c r="FC941" s="57" t="s">
        <v>193</v>
      </c>
      <c r="FD941" s="57" t="s">
        <v>193</v>
      </c>
      <c r="FE941" s="57" t="s">
        <v>193</v>
      </c>
      <c r="FF941" s="57" t="s">
        <v>193</v>
      </c>
      <c r="FG941" s="57" t="s">
        <v>193</v>
      </c>
      <c r="FH941" s="57" t="s">
        <v>193</v>
      </c>
      <c r="FI941" s="57" t="s">
        <v>193</v>
      </c>
      <c r="FJ941" s="57" t="s">
        <v>193</v>
      </c>
      <c r="FK941" s="57" t="s">
        <v>193</v>
      </c>
      <c r="FL941" s="57" t="s">
        <v>193</v>
      </c>
      <c r="FM941" s="57" t="s">
        <v>193</v>
      </c>
      <c r="FN941" s="57" t="str">
        <f t="shared" ref="FN941:FN1004" si="220">IF($BH941="",IF(OR(ES941="P",ET941="P",EU941="P",EV941="P",EW941="P",EX941="P",EY941="P",EZ941="P",FA941="P",FB941="P",FC941="P",FD941="P",FE941="P",FF941="P",FG941="P",FH941="P",FI941="P",FJ941="P",FK941="P",FL941="P",FM941="P"),"P","N"),"")</f>
        <v>N</v>
      </c>
      <c r="FO941" s="57" t="s">
        <v>193</v>
      </c>
      <c r="FP941" s="57" t="s">
        <v>193</v>
      </c>
      <c r="FQ941" s="57" t="s">
        <v>193</v>
      </c>
      <c r="FR941" s="57" t="s">
        <v>193</v>
      </c>
      <c r="FS941" s="57" t="s">
        <v>193</v>
      </c>
      <c r="FT941" s="57" t="s">
        <v>193</v>
      </c>
      <c r="FU941" s="57" t="s">
        <v>193</v>
      </c>
      <c r="FV941" s="57" t="s">
        <v>193</v>
      </c>
      <c r="FW941" s="57" t="s">
        <v>193</v>
      </c>
      <c r="FX941" s="57" t="s">
        <v>193</v>
      </c>
      <c r="FZ941" s="57" t="str">
        <f t="shared" si="208"/>
        <v>N</v>
      </c>
    </row>
    <row r="942" spans="1:182" s="18" customFormat="1" ht="10.5" x14ac:dyDescent="0.55000000000000004">
      <c r="B942" s="56" t="s">
        <v>186</v>
      </c>
      <c r="C942" s="57">
        <v>52</v>
      </c>
      <c r="D942" s="57">
        <f t="shared" si="207"/>
        <v>937</v>
      </c>
      <c r="E942" s="57">
        <v>18724</v>
      </c>
      <c r="F942" s="57"/>
      <c r="H942" s="57" t="s">
        <v>198</v>
      </c>
      <c r="I942" s="57" t="s">
        <v>236</v>
      </c>
      <c r="J942" s="57" t="s">
        <v>241</v>
      </c>
      <c r="K942" s="57" t="s">
        <v>238</v>
      </c>
      <c r="L942" s="57" t="s">
        <v>216</v>
      </c>
      <c r="M942" s="58">
        <v>39472</v>
      </c>
      <c r="N942" s="59" t="s">
        <v>218</v>
      </c>
      <c r="O942" s="57"/>
      <c r="P942" s="57"/>
      <c r="Q942" s="57" t="s">
        <v>192</v>
      </c>
      <c r="S942" s="57" t="str">
        <f>IF('[1]Données questionnaire'!W863="","",'[1]Données questionnaire'!W863)</f>
        <v>X</v>
      </c>
      <c r="T942" s="57" t="str">
        <f>IF('[1]Données questionnaire'!X863="","",'[1]Données questionnaire'!X863)</f>
        <v/>
      </c>
      <c r="U942" s="57" t="str">
        <f>IF('[1]Données questionnaire'!Y863="","",'[1]Données questionnaire'!Y863)</f>
        <v/>
      </c>
      <c r="V942" s="57" t="str">
        <f>IF('[1]Données questionnaire'!Z863="","",'[1]Données questionnaire'!Z863)</f>
        <v/>
      </c>
      <c r="W942" s="57" t="str">
        <f>IF('[1]Données questionnaire'!AA863="","",'[1]Données questionnaire'!AA863)</f>
        <v/>
      </c>
      <c r="X942" s="57" t="str">
        <f>IF('[1]Données questionnaire'!AB863="","",'[1]Données questionnaire'!AB863)</f>
        <v/>
      </c>
      <c r="Y942" s="57" t="str">
        <f>IF('[1]Données questionnaire'!AC863="","",'[1]Données questionnaire'!AC863)</f>
        <v/>
      </c>
      <c r="Z942" s="57" t="str">
        <f>IF('[1]Données questionnaire'!AD863="","",'[1]Données questionnaire'!AD863)</f>
        <v>X</v>
      </c>
      <c r="AA942" s="57" t="str">
        <f>IF('[1]Données questionnaire'!AE863="","",'[1]Données questionnaire'!AE863)</f>
        <v/>
      </c>
      <c r="AB942" s="57" t="str">
        <f>IF('[1]Données questionnaire'!AF863="","",'[1]Données questionnaire'!AF863)</f>
        <v/>
      </c>
      <c r="AC942" s="57">
        <f>IF('[1]Données questionnaire'!AG863="","",'[1]Données questionnaire'!AG863)</f>
        <v>40</v>
      </c>
      <c r="AE942" s="57"/>
      <c r="AF942" s="57"/>
      <c r="AG942" s="60"/>
      <c r="AH942" s="57"/>
      <c r="AI942" s="57"/>
      <c r="AJ942" s="57"/>
      <c r="AK942" s="57"/>
      <c r="AL942" s="57"/>
      <c r="AM942" s="57"/>
      <c r="AN942" s="57"/>
      <c r="AO942" s="57"/>
      <c r="AP942" s="57"/>
      <c r="AQ942" s="57"/>
      <c r="AR942" s="57"/>
      <c r="AS942" s="57"/>
      <c r="AT942" s="57"/>
      <c r="AU942" s="57"/>
      <c r="AV942" s="57"/>
      <c r="AW942" s="57"/>
      <c r="AX942" s="57"/>
      <c r="AY942" s="57"/>
      <c r="AZ942" s="57"/>
      <c r="BB942" s="57" t="s">
        <v>192</v>
      </c>
      <c r="BC942" s="57"/>
      <c r="BD942" s="57" t="s">
        <v>193</v>
      </c>
      <c r="BE942" s="60">
        <v>0</v>
      </c>
      <c r="BF942" s="61" t="str">
        <f t="shared" si="209"/>
        <v/>
      </c>
      <c r="BG942" s="57" t="s">
        <v>193</v>
      </c>
      <c r="BH942" s="57"/>
      <c r="BI942" s="57" t="s">
        <v>193</v>
      </c>
      <c r="BJ942" s="57" t="s">
        <v>193</v>
      </c>
      <c r="BK942" s="57" t="s">
        <v>193</v>
      </c>
      <c r="BL942" s="57" t="s">
        <v>193</v>
      </c>
      <c r="BM942" s="57" t="s">
        <v>193</v>
      </c>
      <c r="BN942" s="57" t="s">
        <v>193</v>
      </c>
      <c r="BO942" s="57" t="s">
        <v>193</v>
      </c>
      <c r="BP942" s="57" t="s">
        <v>193</v>
      </c>
      <c r="BQ942" s="57" t="s">
        <v>193</v>
      </c>
      <c r="BR942" s="57" t="str">
        <f t="shared" si="210"/>
        <v>N</v>
      </c>
      <c r="BS942" s="57" t="s">
        <v>193</v>
      </c>
      <c r="BT942" s="57" t="s">
        <v>193</v>
      </c>
      <c r="BU942" s="57" t="s">
        <v>193</v>
      </c>
      <c r="BV942" s="57" t="s">
        <v>193</v>
      </c>
      <c r="BW942" s="57" t="s">
        <v>193</v>
      </c>
      <c r="BX942" s="57" t="str">
        <f t="shared" si="211"/>
        <v>N</v>
      </c>
      <c r="BY942" s="57" t="s">
        <v>193</v>
      </c>
      <c r="BZ942" s="57" t="s">
        <v>193</v>
      </c>
      <c r="CA942" s="57" t="s">
        <v>193</v>
      </c>
      <c r="CB942" s="57" t="s">
        <v>193</v>
      </c>
      <c r="CC942" s="57" t="s">
        <v>193</v>
      </c>
      <c r="CD942" s="57" t="s">
        <v>193</v>
      </c>
      <c r="CE942" s="57" t="s">
        <v>193</v>
      </c>
      <c r="CF942" s="57" t="s">
        <v>193</v>
      </c>
      <c r="CG942" s="57" t="s">
        <v>193</v>
      </c>
      <c r="CH942" s="57" t="s">
        <v>193</v>
      </c>
      <c r="CI942" s="57" t="s">
        <v>193</v>
      </c>
      <c r="CJ942" s="57" t="s">
        <v>193</v>
      </c>
      <c r="CK942" s="57" t="s">
        <v>193</v>
      </c>
      <c r="CL942" s="57" t="s">
        <v>193</v>
      </c>
      <c r="CM942" s="57" t="s">
        <v>193</v>
      </c>
      <c r="CN942" s="57" t="s">
        <v>193</v>
      </c>
      <c r="CO942" s="57" t="s">
        <v>193</v>
      </c>
      <c r="CP942" s="57" t="s">
        <v>193</v>
      </c>
      <c r="CQ942" s="57" t="s">
        <v>193</v>
      </c>
      <c r="CR942" s="57" t="s">
        <v>193</v>
      </c>
      <c r="CS942" s="57" t="str">
        <f t="shared" si="212"/>
        <v>N</v>
      </c>
      <c r="CT942" s="57" t="str">
        <f t="shared" si="213"/>
        <v>N</v>
      </c>
      <c r="CU942" s="62" t="s">
        <v>194</v>
      </c>
      <c r="CV942" s="57" t="s">
        <v>193</v>
      </c>
      <c r="CW942" s="57" t="s">
        <v>193</v>
      </c>
      <c r="CX942" s="57" t="s">
        <v>193</v>
      </c>
      <c r="CY942" s="57" t="s">
        <v>193</v>
      </c>
      <c r="CZ942" s="57" t="str">
        <f t="shared" si="214"/>
        <v>N</v>
      </c>
      <c r="DA942" s="57" t="s">
        <v>193</v>
      </c>
      <c r="DB942" s="57" t="s">
        <v>193</v>
      </c>
      <c r="DC942" s="57" t="s">
        <v>193</v>
      </c>
      <c r="DD942" s="57" t="str">
        <f t="shared" si="215"/>
        <v>N</v>
      </c>
      <c r="DE942" s="57" t="s">
        <v>193</v>
      </c>
      <c r="DF942" s="57" t="s">
        <v>193</v>
      </c>
      <c r="DG942" s="57" t="str">
        <f t="shared" si="216"/>
        <v>N</v>
      </c>
      <c r="DH942" s="57" t="s">
        <v>193</v>
      </c>
      <c r="DI942" s="57" t="s">
        <v>193</v>
      </c>
      <c r="DJ942" s="57" t="s">
        <v>193</v>
      </c>
      <c r="DK942" s="57" t="s">
        <v>193</v>
      </c>
      <c r="DL942" s="57" t="s">
        <v>193</v>
      </c>
      <c r="DM942" s="57" t="s">
        <v>193</v>
      </c>
      <c r="DN942" s="57" t="s">
        <v>193</v>
      </c>
      <c r="DO942" s="57" t="s">
        <v>193</v>
      </c>
      <c r="DP942" s="57" t="s">
        <v>193</v>
      </c>
      <c r="DQ942" s="57" t="s">
        <v>193</v>
      </c>
      <c r="DR942" s="57" t="s">
        <v>193</v>
      </c>
      <c r="DS942" s="57" t="s">
        <v>193</v>
      </c>
      <c r="DT942" s="57" t="s">
        <v>193</v>
      </c>
      <c r="DU942" s="57" t="str">
        <f t="shared" si="217"/>
        <v>N</v>
      </c>
      <c r="DV942" s="57" t="str">
        <f t="shared" si="218"/>
        <v>N</v>
      </c>
      <c r="DW942" s="57" t="s">
        <v>193</v>
      </c>
      <c r="DX942" s="57" t="s">
        <v>193</v>
      </c>
      <c r="DY942" s="57" t="s">
        <v>193</v>
      </c>
      <c r="DZ942" s="57" t="s">
        <v>193</v>
      </c>
      <c r="EA942" s="57" t="s">
        <v>193</v>
      </c>
      <c r="EB942" s="57" t="s">
        <v>193</v>
      </c>
      <c r="EC942" s="57" t="s">
        <v>193</v>
      </c>
      <c r="ED942" s="57" t="s">
        <v>193</v>
      </c>
      <c r="EE942" s="57" t="s">
        <v>193</v>
      </c>
      <c r="EF942" s="57" t="s">
        <v>193</v>
      </c>
      <c r="EG942" s="57" t="s">
        <v>193</v>
      </c>
      <c r="EH942" s="57" t="s">
        <v>193</v>
      </c>
      <c r="EI942" s="57" t="s">
        <v>193</v>
      </c>
      <c r="EJ942" s="57" t="s">
        <v>193</v>
      </c>
      <c r="EK942" s="57" t="s">
        <v>193</v>
      </c>
      <c r="EL942" s="57" t="s">
        <v>193</v>
      </c>
      <c r="EM942" s="57" t="s">
        <v>193</v>
      </c>
      <c r="EN942" s="57" t="s">
        <v>193</v>
      </c>
      <c r="EO942" s="57" t="s">
        <v>193</v>
      </c>
      <c r="EP942" s="57" t="s">
        <v>193</v>
      </c>
      <c r="EQ942" s="57" t="s">
        <v>193</v>
      </c>
      <c r="ER942" s="57" t="str">
        <f t="shared" si="219"/>
        <v>N</v>
      </c>
      <c r="ES942" s="57" t="s">
        <v>193</v>
      </c>
      <c r="ET942" s="57" t="s">
        <v>193</v>
      </c>
      <c r="EU942" s="57" t="s">
        <v>193</v>
      </c>
      <c r="EV942" s="57" t="s">
        <v>193</v>
      </c>
      <c r="EW942" s="57" t="s">
        <v>193</v>
      </c>
      <c r="EX942" s="57" t="s">
        <v>193</v>
      </c>
      <c r="EY942" s="57" t="s">
        <v>193</v>
      </c>
      <c r="EZ942" s="57" t="s">
        <v>193</v>
      </c>
      <c r="FA942" s="57" t="s">
        <v>193</v>
      </c>
      <c r="FB942" s="57" t="s">
        <v>193</v>
      </c>
      <c r="FC942" s="57" t="s">
        <v>193</v>
      </c>
      <c r="FD942" s="57" t="s">
        <v>193</v>
      </c>
      <c r="FE942" s="57" t="s">
        <v>193</v>
      </c>
      <c r="FF942" s="57" t="s">
        <v>193</v>
      </c>
      <c r="FG942" s="57" t="s">
        <v>193</v>
      </c>
      <c r="FH942" s="57" t="s">
        <v>193</v>
      </c>
      <c r="FI942" s="57" t="s">
        <v>193</v>
      </c>
      <c r="FJ942" s="57" t="s">
        <v>193</v>
      </c>
      <c r="FK942" s="57" t="s">
        <v>193</v>
      </c>
      <c r="FL942" s="57" t="s">
        <v>193</v>
      </c>
      <c r="FM942" s="57" t="s">
        <v>193</v>
      </c>
      <c r="FN942" s="57" t="str">
        <f t="shared" si="220"/>
        <v>N</v>
      </c>
      <c r="FO942" s="57" t="s">
        <v>193</v>
      </c>
      <c r="FP942" s="57" t="s">
        <v>193</v>
      </c>
      <c r="FQ942" s="57" t="s">
        <v>193</v>
      </c>
      <c r="FR942" s="57" t="s">
        <v>193</v>
      </c>
      <c r="FS942" s="57" t="s">
        <v>193</v>
      </c>
      <c r="FT942" s="57" t="s">
        <v>193</v>
      </c>
      <c r="FU942" s="57" t="s">
        <v>193</v>
      </c>
      <c r="FV942" s="57" t="s">
        <v>193</v>
      </c>
      <c r="FW942" s="57" t="s">
        <v>193</v>
      </c>
      <c r="FX942" s="57" t="s">
        <v>193</v>
      </c>
      <c r="FZ942" s="57" t="str">
        <f t="shared" si="208"/>
        <v>N</v>
      </c>
    </row>
    <row r="943" spans="1:182" s="18" customFormat="1" ht="10.5" x14ac:dyDescent="0.55000000000000004">
      <c r="A943" s="64"/>
      <c r="B943" s="56" t="s">
        <v>186</v>
      </c>
      <c r="C943" s="57">
        <v>1</v>
      </c>
      <c r="D943" s="57">
        <f t="shared" si="207"/>
        <v>938</v>
      </c>
      <c r="E943" s="57">
        <v>18559</v>
      </c>
      <c r="F943" s="57"/>
      <c r="H943" s="57" t="s">
        <v>198</v>
      </c>
      <c r="I943" s="57" t="s">
        <v>236</v>
      </c>
      <c r="J943" s="57" t="s">
        <v>242</v>
      </c>
      <c r="K943" s="57" t="s">
        <v>238</v>
      </c>
      <c r="L943" s="57" t="s">
        <v>216</v>
      </c>
      <c r="M943" s="58">
        <v>39455</v>
      </c>
      <c r="N943" s="59" t="s">
        <v>218</v>
      </c>
      <c r="O943" s="57"/>
      <c r="P943" s="57"/>
      <c r="Q943" s="57" t="s">
        <v>192</v>
      </c>
      <c r="S943" s="57" t="str">
        <f>IF('[1]Données questionnaire'!W864="","",'[1]Données questionnaire'!W864)</f>
        <v>X</v>
      </c>
      <c r="T943" s="57" t="str">
        <f>IF('[1]Données questionnaire'!X864="","",'[1]Données questionnaire'!X864)</f>
        <v/>
      </c>
      <c r="U943" s="57" t="str">
        <f>IF('[1]Données questionnaire'!Y864="","",'[1]Données questionnaire'!Y864)</f>
        <v/>
      </c>
      <c r="V943" s="57" t="str">
        <f>IF('[1]Données questionnaire'!Z864="","",'[1]Données questionnaire'!Z864)</f>
        <v/>
      </c>
      <c r="W943" s="57" t="str">
        <f>IF('[1]Données questionnaire'!AA864="","",'[1]Données questionnaire'!AA864)</f>
        <v/>
      </c>
      <c r="X943" s="57" t="str">
        <f>IF('[1]Données questionnaire'!AB864="","",'[1]Données questionnaire'!AB864)</f>
        <v/>
      </c>
      <c r="Y943" s="57" t="str">
        <f>IF('[1]Données questionnaire'!AC864="","",'[1]Données questionnaire'!AC864)</f>
        <v>X</v>
      </c>
      <c r="Z943" s="57" t="str">
        <f>IF('[1]Données questionnaire'!AD864="","",'[1]Données questionnaire'!AD864)</f>
        <v/>
      </c>
      <c r="AA943" s="57" t="str">
        <f>IF('[1]Données questionnaire'!AE864="","",'[1]Données questionnaire'!AE864)</f>
        <v/>
      </c>
      <c r="AB943" s="57" t="str">
        <f>IF('[1]Données questionnaire'!AF864="","",'[1]Données questionnaire'!AF864)</f>
        <v/>
      </c>
      <c r="AC943" s="57">
        <f>IF('[1]Données questionnaire'!AG864="","",'[1]Données questionnaire'!AG864)</f>
        <v>30</v>
      </c>
      <c r="AE943" s="57"/>
      <c r="AF943" s="57"/>
      <c r="AG943" s="60"/>
      <c r="AH943" s="57"/>
      <c r="AI943" s="57"/>
      <c r="AJ943" s="57"/>
      <c r="AK943" s="57"/>
      <c r="AL943" s="57"/>
      <c r="AM943" s="57"/>
      <c r="AN943" s="57"/>
      <c r="AO943" s="57"/>
      <c r="AP943" s="57"/>
      <c r="AQ943" s="57"/>
      <c r="AR943" s="57"/>
      <c r="AS943" s="57"/>
      <c r="AT943" s="57"/>
      <c r="AU943" s="57"/>
      <c r="AV943" s="57"/>
      <c r="AW943" s="57"/>
      <c r="AX943" s="57"/>
      <c r="AY943" s="57"/>
      <c r="AZ943" s="57"/>
      <c r="BB943" s="57" t="s">
        <v>192</v>
      </c>
      <c r="BC943" s="57"/>
      <c r="BD943" s="57" t="s">
        <v>193</v>
      </c>
      <c r="BE943" s="60">
        <v>0</v>
      </c>
      <c r="BF943" s="61" t="str">
        <f t="shared" si="209"/>
        <v/>
      </c>
      <c r="BG943" s="57" t="s">
        <v>193</v>
      </c>
      <c r="BH943" s="57"/>
      <c r="BI943" s="57" t="s">
        <v>193</v>
      </c>
      <c r="BJ943" s="57" t="s">
        <v>193</v>
      </c>
      <c r="BK943" s="57" t="s">
        <v>193</v>
      </c>
      <c r="BL943" s="57" t="s">
        <v>193</v>
      </c>
      <c r="BM943" s="57" t="s">
        <v>193</v>
      </c>
      <c r="BN943" s="57" t="s">
        <v>193</v>
      </c>
      <c r="BO943" s="57" t="s">
        <v>193</v>
      </c>
      <c r="BP943" s="57" t="s">
        <v>193</v>
      </c>
      <c r="BQ943" s="57" t="s">
        <v>193</v>
      </c>
      <c r="BR943" s="57" t="str">
        <f t="shared" si="210"/>
        <v>N</v>
      </c>
      <c r="BS943" s="57" t="s">
        <v>193</v>
      </c>
      <c r="BT943" s="57" t="s">
        <v>193</v>
      </c>
      <c r="BU943" s="57" t="s">
        <v>193</v>
      </c>
      <c r="BV943" s="57" t="s">
        <v>193</v>
      </c>
      <c r="BW943" s="57" t="s">
        <v>193</v>
      </c>
      <c r="BX943" s="57" t="str">
        <f t="shared" si="211"/>
        <v>N</v>
      </c>
      <c r="BY943" s="57" t="s">
        <v>193</v>
      </c>
      <c r="BZ943" s="57" t="s">
        <v>193</v>
      </c>
      <c r="CA943" s="57" t="s">
        <v>193</v>
      </c>
      <c r="CB943" s="57" t="s">
        <v>193</v>
      </c>
      <c r="CC943" s="57" t="s">
        <v>193</v>
      </c>
      <c r="CD943" s="57" t="s">
        <v>193</v>
      </c>
      <c r="CE943" s="57" t="s">
        <v>193</v>
      </c>
      <c r="CF943" s="57" t="s">
        <v>193</v>
      </c>
      <c r="CG943" s="57" t="s">
        <v>193</v>
      </c>
      <c r="CH943" s="57" t="s">
        <v>193</v>
      </c>
      <c r="CI943" s="57" t="s">
        <v>193</v>
      </c>
      <c r="CJ943" s="57" t="s">
        <v>193</v>
      </c>
      <c r="CK943" s="57" t="s">
        <v>193</v>
      </c>
      <c r="CL943" s="57" t="s">
        <v>193</v>
      </c>
      <c r="CM943" s="57" t="s">
        <v>193</v>
      </c>
      <c r="CN943" s="57" t="s">
        <v>193</v>
      </c>
      <c r="CO943" s="57" t="s">
        <v>193</v>
      </c>
      <c r="CP943" s="57" t="s">
        <v>193</v>
      </c>
      <c r="CQ943" s="57" t="s">
        <v>193</v>
      </c>
      <c r="CR943" s="57" t="s">
        <v>193</v>
      </c>
      <c r="CS943" s="57" t="str">
        <f t="shared" si="212"/>
        <v>N</v>
      </c>
      <c r="CT943" s="57" t="str">
        <f t="shared" si="213"/>
        <v>N</v>
      </c>
      <c r="CU943" s="62" t="s">
        <v>194</v>
      </c>
      <c r="CV943" s="57" t="s">
        <v>193</v>
      </c>
      <c r="CW943" s="57" t="s">
        <v>193</v>
      </c>
      <c r="CX943" s="57" t="s">
        <v>193</v>
      </c>
      <c r="CY943" s="57" t="s">
        <v>193</v>
      </c>
      <c r="CZ943" s="57" t="str">
        <f t="shared" si="214"/>
        <v>N</v>
      </c>
      <c r="DA943" s="57" t="s">
        <v>193</v>
      </c>
      <c r="DB943" s="57" t="s">
        <v>193</v>
      </c>
      <c r="DC943" s="57" t="s">
        <v>193</v>
      </c>
      <c r="DD943" s="57" t="str">
        <f t="shared" si="215"/>
        <v>N</v>
      </c>
      <c r="DE943" s="62" t="s">
        <v>194</v>
      </c>
      <c r="DF943" s="62" t="s">
        <v>194</v>
      </c>
      <c r="DG943" s="57" t="str">
        <f t="shared" si="216"/>
        <v>P</v>
      </c>
      <c r="DH943" s="57" t="s">
        <v>193</v>
      </c>
      <c r="DI943" s="57" t="s">
        <v>193</v>
      </c>
      <c r="DJ943" s="57" t="s">
        <v>193</v>
      </c>
      <c r="DK943" s="57" t="s">
        <v>193</v>
      </c>
      <c r="DL943" s="57" t="s">
        <v>193</v>
      </c>
      <c r="DM943" s="57" t="s">
        <v>193</v>
      </c>
      <c r="DN943" s="57" t="s">
        <v>193</v>
      </c>
      <c r="DO943" s="57" t="s">
        <v>193</v>
      </c>
      <c r="DP943" s="57" t="s">
        <v>193</v>
      </c>
      <c r="DQ943" s="57" t="s">
        <v>193</v>
      </c>
      <c r="DR943" s="57" t="s">
        <v>193</v>
      </c>
      <c r="DS943" s="57" t="s">
        <v>193</v>
      </c>
      <c r="DT943" s="57" t="s">
        <v>193</v>
      </c>
      <c r="DU943" s="57" t="str">
        <f t="shared" si="217"/>
        <v>N</v>
      </c>
      <c r="DV943" s="57" t="str">
        <f t="shared" si="218"/>
        <v>N</v>
      </c>
      <c r="DW943" s="57" t="s">
        <v>193</v>
      </c>
      <c r="DX943" s="57" t="s">
        <v>193</v>
      </c>
      <c r="DY943" s="57" t="s">
        <v>193</v>
      </c>
      <c r="DZ943" s="57" t="s">
        <v>193</v>
      </c>
      <c r="EA943" s="57" t="s">
        <v>193</v>
      </c>
      <c r="EB943" s="57" t="s">
        <v>193</v>
      </c>
      <c r="EC943" s="57" t="s">
        <v>193</v>
      </c>
      <c r="ED943" s="57" t="s">
        <v>193</v>
      </c>
      <c r="EE943" s="57" t="s">
        <v>193</v>
      </c>
      <c r="EF943" s="57" t="s">
        <v>193</v>
      </c>
      <c r="EG943" s="57" t="s">
        <v>193</v>
      </c>
      <c r="EH943" s="57" t="s">
        <v>193</v>
      </c>
      <c r="EI943" s="57" t="s">
        <v>193</v>
      </c>
      <c r="EJ943" s="57" t="s">
        <v>193</v>
      </c>
      <c r="EK943" s="57" t="s">
        <v>193</v>
      </c>
      <c r="EL943" s="57" t="s">
        <v>193</v>
      </c>
      <c r="EM943" s="57" t="s">
        <v>193</v>
      </c>
      <c r="EN943" s="57" t="s">
        <v>193</v>
      </c>
      <c r="EO943" s="57" t="s">
        <v>193</v>
      </c>
      <c r="EP943" s="57" t="s">
        <v>193</v>
      </c>
      <c r="EQ943" s="57" t="s">
        <v>193</v>
      </c>
      <c r="ER943" s="57" t="str">
        <f t="shared" si="219"/>
        <v>N</v>
      </c>
      <c r="ES943" s="57" t="s">
        <v>193</v>
      </c>
      <c r="ET943" s="57" t="s">
        <v>193</v>
      </c>
      <c r="EU943" s="57" t="s">
        <v>193</v>
      </c>
      <c r="EV943" s="57" t="s">
        <v>193</v>
      </c>
      <c r="EW943" s="57" t="s">
        <v>193</v>
      </c>
      <c r="EX943" s="57" t="s">
        <v>193</v>
      </c>
      <c r="EY943" s="57" t="s">
        <v>193</v>
      </c>
      <c r="EZ943" s="57" t="s">
        <v>193</v>
      </c>
      <c r="FA943" s="57" t="s">
        <v>193</v>
      </c>
      <c r="FB943" s="57" t="s">
        <v>193</v>
      </c>
      <c r="FC943" s="57" t="s">
        <v>193</v>
      </c>
      <c r="FD943" s="57" t="s">
        <v>193</v>
      </c>
      <c r="FE943" s="57" t="s">
        <v>193</v>
      </c>
      <c r="FF943" s="57" t="s">
        <v>193</v>
      </c>
      <c r="FG943" s="57" t="s">
        <v>193</v>
      </c>
      <c r="FH943" s="57" t="s">
        <v>193</v>
      </c>
      <c r="FI943" s="57" t="s">
        <v>193</v>
      </c>
      <c r="FJ943" s="57" t="s">
        <v>193</v>
      </c>
      <c r="FK943" s="57" t="s">
        <v>193</v>
      </c>
      <c r="FL943" s="57" t="s">
        <v>193</v>
      </c>
      <c r="FM943" s="57" t="s">
        <v>193</v>
      </c>
      <c r="FN943" s="57" t="str">
        <f t="shared" si="220"/>
        <v>N</v>
      </c>
      <c r="FO943" s="57" t="s">
        <v>193</v>
      </c>
      <c r="FP943" s="57" t="s">
        <v>193</v>
      </c>
      <c r="FQ943" s="57" t="s">
        <v>193</v>
      </c>
      <c r="FR943" s="57" t="s">
        <v>193</v>
      </c>
      <c r="FS943" s="57" t="s">
        <v>193</v>
      </c>
      <c r="FT943" s="57" t="s">
        <v>193</v>
      </c>
      <c r="FU943" s="57" t="s">
        <v>193</v>
      </c>
      <c r="FV943" s="57" t="s">
        <v>193</v>
      </c>
      <c r="FW943" s="57" t="s">
        <v>193</v>
      </c>
      <c r="FX943" s="57" t="s">
        <v>193</v>
      </c>
      <c r="FZ943" s="57" t="str">
        <f t="shared" si="208"/>
        <v>N</v>
      </c>
    </row>
    <row r="944" spans="1:182" s="18" customFormat="1" ht="10.5" x14ac:dyDescent="0.55000000000000004">
      <c r="B944" s="56" t="s">
        <v>186</v>
      </c>
      <c r="C944" s="57">
        <v>2</v>
      </c>
      <c r="D944" s="57">
        <f t="shared" si="207"/>
        <v>939</v>
      </c>
      <c r="E944" s="57">
        <v>18560</v>
      </c>
      <c r="F944" s="57"/>
      <c r="H944" s="57" t="s">
        <v>198</v>
      </c>
      <c r="I944" s="57" t="s">
        <v>236</v>
      </c>
      <c r="J944" s="57" t="s">
        <v>242</v>
      </c>
      <c r="K944" s="57" t="s">
        <v>238</v>
      </c>
      <c r="L944" s="57" t="s">
        <v>216</v>
      </c>
      <c r="M944" s="58">
        <v>39455</v>
      </c>
      <c r="N944" s="59" t="s">
        <v>218</v>
      </c>
      <c r="O944" s="57"/>
      <c r="P944" s="57"/>
      <c r="Q944" s="57" t="s">
        <v>192</v>
      </c>
      <c r="S944" s="57" t="str">
        <f>IF('[1]Données questionnaire'!W865="","",'[1]Données questionnaire'!W865)</f>
        <v>X</v>
      </c>
      <c r="T944" s="57" t="str">
        <f>IF('[1]Données questionnaire'!X865="","",'[1]Données questionnaire'!X865)</f>
        <v/>
      </c>
      <c r="U944" s="57" t="str">
        <f>IF('[1]Données questionnaire'!Y865="","",'[1]Données questionnaire'!Y865)</f>
        <v/>
      </c>
      <c r="V944" s="57" t="str">
        <f>IF('[1]Données questionnaire'!Z865="","",'[1]Données questionnaire'!Z865)</f>
        <v/>
      </c>
      <c r="W944" s="57" t="str">
        <f>IF('[1]Données questionnaire'!AA865="","",'[1]Données questionnaire'!AA865)</f>
        <v/>
      </c>
      <c r="X944" s="57" t="str">
        <f>IF('[1]Données questionnaire'!AB865="","",'[1]Données questionnaire'!AB865)</f>
        <v/>
      </c>
      <c r="Y944" s="57" t="str">
        <f>IF('[1]Données questionnaire'!AC865="","",'[1]Données questionnaire'!AC865)</f>
        <v>X</v>
      </c>
      <c r="Z944" s="57" t="str">
        <f>IF('[1]Données questionnaire'!AD865="","",'[1]Données questionnaire'!AD865)</f>
        <v/>
      </c>
      <c r="AA944" s="57" t="str">
        <f>IF('[1]Données questionnaire'!AE865="","",'[1]Données questionnaire'!AE865)</f>
        <v/>
      </c>
      <c r="AB944" s="57" t="str">
        <f>IF('[1]Données questionnaire'!AF865="","",'[1]Données questionnaire'!AF865)</f>
        <v/>
      </c>
      <c r="AC944" s="57">
        <f>IF('[1]Données questionnaire'!AG865="","",'[1]Données questionnaire'!AG865)</f>
        <v>48</v>
      </c>
      <c r="AE944" s="57"/>
      <c r="AF944" s="57"/>
      <c r="AG944" s="60"/>
      <c r="AH944" s="57"/>
      <c r="AI944" s="57"/>
      <c r="AJ944" s="57"/>
      <c r="AK944" s="57"/>
      <c r="AL944" s="57"/>
      <c r="AM944" s="57"/>
      <c r="AN944" s="57"/>
      <c r="AO944" s="57"/>
      <c r="AP944" s="57"/>
      <c r="AQ944" s="57"/>
      <c r="AR944" s="57"/>
      <c r="AS944" s="57"/>
      <c r="AT944" s="57"/>
      <c r="AU944" s="57"/>
      <c r="AV944" s="57"/>
      <c r="AW944" s="57"/>
      <c r="AX944" s="57"/>
      <c r="AY944" s="57"/>
      <c r="AZ944" s="57"/>
      <c r="BB944" s="57" t="s">
        <v>192</v>
      </c>
      <c r="BC944" s="57"/>
      <c r="BD944" s="57" t="s">
        <v>193</v>
      </c>
      <c r="BE944" s="60">
        <v>0</v>
      </c>
      <c r="BF944" s="61" t="str">
        <f t="shared" si="209"/>
        <v/>
      </c>
      <c r="BG944" s="57" t="s">
        <v>193</v>
      </c>
      <c r="BH944" s="57"/>
      <c r="BI944" s="57" t="s">
        <v>193</v>
      </c>
      <c r="BJ944" s="57" t="s">
        <v>193</v>
      </c>
      <c r="BK944" s="57" t="s">
        <v>193</v>
      </c>
      <c r="BL944" s="57" t="s">
        <v>193</v>
      </c>
      <c r="BM944" s="57" t="s">
        <v>193</v>
      </c>
      <c r="BN944" s="57" t="s">
        <v>193</v>
      </c>
      <c r="BO944" s="57" t="s">
        <v>193</v>
      </c>
      <c r="BP944" s="57" t="s">
        <v>193</v>
      </c>
      <c r="BQ944" s="57" t="s">
        <v>193</v>
      </c>
      <c r="BR944" s="57" t="str">
        <f t="shared" si="210"/>
        <v>N</v>
      </c>
      <c r="BS944" s="57" t="s">
        <v>193</v>
      </c>
      <c r="BT944" s="57" t="s">
        <v>193</v>
      </c>
      <c r="BU944" s="57" t="s">
        <v>193</v>
      </c>
      <c r="BV944" s="57" t="s">
        <v>193</v>
      </c>
      <c r="BW944" s="57" t="s">
        <v>193</v>
      </c>
      <c r="BX944" s="57" t="str">
        <f t="shared" si="211"/>
        <v>N</v>
      </c>
      <c r="BY944" s="57" t="s">
        <v>193</v>
      </c>
      <c r="BZ944" s="57" t="s">
        <v>193</v>
      </c>
      <c r="CA944" s="57" t="s">
        <v>193</v>
      </c>
      <c r="CB944" s="57" t="s">
        <v>193</v>
      </c>
      <c r="CC944" s="57" t="s">
        <v>193</v>
      </c>
      <c r="CD944" s="57" t="s">
        <v>193</v>
      </c>
      <c r="CE944" s="57" t="s">
        <v>193</v>
      </c>
      <c r="CF944" s="57" t="s">
        <v>193</v>
      </c>
      <c r="CG944" s="57" t="s">
        <v>193</v>
      </c>
      <c r="CH944" s="57" t="s">
        <v>193</v>
      </c>
      <c r="CI944" s="57" t="s">
        <v>193</v>
      </c>
      <c r="CJ944" s="57" t="s">
        <v>193</v>
      </c>
      <c r="CK944" s="57" t="s">
        <v>193</v>
      </c>
      <c r="CL944" s="57" t="s">
        <v>193</v>
      </c>
      <c r="CM944" s="57" t="s">
        <v>193</v>
      </c>
      <c r="CN944" s="57" t="s">
        <v>193</v>
      </c>
      <c r="CO944" s="57" t="s">
        <v>193</v>
      </c>
      <c r="CP944" s="57" t="s">
        <v>193</v>
      </c>
      <c r="CQ944" s="57" t="s">
        <v>193</v>
      </c>
      <c r="CR944" s="57" t="s">
        <v>193</v>
      </c>
      <c r="CS944" s="57" t="str">
        <f t="shared" si="212"/>
        <v>N</v>
      </c>
      <c r="CT944" s="57" t="str">
        <f t="shared" si="213"/>
        <v>N</v>
      </c>
      <c r="CU944" s="62" t="s">
        <v>194</v>
      </c>
      <c r="CV944" s="57" t="s">
        <v>193</v>
      </c>
      <c r="CW944" s="57" t="s">
        <v>193</v>
      </c>
      <c r="CX944" s="57" t="s">
        <v>193</v>
      </c>
      <c r="CY944" s="57" t="s">
        <v>193</v>
      </c>
      <c r="CZ944" s="57" t="str">
        <f t="shared" si="214"/>
        <v>N</v>
      </c>
      <c r="DA944" s="57" t="s">
        <v>193</v>
      </c>
      <c r="DB944" s="57" t="s">
        <v>193</v>
      </c>
      <c r="DC944" s="57" t="s">
        <v>193</v>
      </c>
      <c r="DD944" s="57" t="str">
        <f t="shared" si="215"/>
        <v>N</v>
      </c>
      <c r="DE944" s="62" t="s">
        <v>194</v>
      </c>
      <c r="DF944" s="57" t="s">
        <v>193</v>
      </c>
      <c r="DG944" s="57" t="str">
        <f t="shared" si="216"/>
        <v>P</v>
      </c>
      <c r="DH944" s="57" t="s">
        <v>193</v>
      </c>
      <c r="DI944" s="57" t="s">
        <v>193</v>
      </c>
      <c r="DJ944" s="57" t="s">
        <v>193</v>
      </c>
      <c r="DK944" s="57" t="s">
        <v>193</v>
      </c>
      <c r="DL944" s="57" t="s">
        <v>193</v>
      </c>
      <c r="DM944" s="57" t="s">
        <v>193</v>
      </c>
      <c r="DN944" s="57" t="s">
        <v>193</v>
      </c>
      <c r="DO944" s="57" t="s">
        <v>193</v>
      </c>
      <c r="DP944" s="57" t="s">
        <v>193</v>
      </c>
      <c r="DQ944" s="57" t="s">
        <v>193</v>
      </c>
      <c r="DR944" s="57" t="s">
        <v>193</v>
      </c>
      <c r="DS944" s="57" t="s">
        <v>193</v>
      </c>
      <c r="DT944" s="57" t="s">
        <v>193</v>
      </c>
      <c r="DU944" s="57" t="str">
        <f t="shared" si="217"/>
        <v>N</v>
      </c>
      <c r="DV944" s="57" t="str">
        <f t="shared" si="218"/>
        <v>N</v>
      </c>
      <c r="DW944" s="57" t="s">
        <v>193</v>
      </c>
      <c r="DX944" s="57" t="s">
        <v>193</v>
      </c>
      <c r="DY944" s="57" t="s">
        <v>193</v>
      </c>
      <c r="DZ944" s="57" t="s">
        <v>193</v>
      </c>
      <c r="EA944" s="57" t="s">
        <v>193</v>
      </c>
      <c r="EB944" s="57" t="s">
        <v>193</v>
      </c>
      <c r="EC944" s="57" t="s">
        <v>193</v>
      </c>
      <c r="ED944" s="57" t="s">
        <v>193</v>
      </c>
      <c r="EE944" s="57" t="s">
        <v>193</v>
      </c>
      <c r="EF944" s="57" t="s">
        <v>193</v>
      </c>
      <c r="EG944" s="57" t="s">
        <v>193</v>
      </c>
      <c r="EH944" s="57" t="s">
        <v>193</v>
      </c>
      <c r="EI944" s="57" t="s">
        <v>193</v>
      </c>
      <c r="EJ944" s="57" t="s">
        <v>193</v>
      </c>
      <c r="EK944" s="57" t="s">
        <v>193</v>
      </c>
      <c r="EL944" s="57" t="s">
        <v>193</v>
      </c>
      <c r="EM944" s="57" t="s">
        <v>193</v>
      </c>
      <c r="EN944" s="57" t="s">
        <v>193</v>
      </c>
      <c r="EO944" s="57" t="s">
        <v>193</v>
      </c>
      <c r="EP944" s="57" t="s">
        <v>193</v>
      </c>
      <c r="EQ944" s="57" t="s">
        <v>193</v>
      </c>
      <c r="ER944" s="57" t="str">
        <f t="shared" si="219"/>
        <v>N</v>
      </c>
      <c r="ES944" s="57" t="s">
        <v>193</v>
      </c>
      <c r="ET944" s="57" t="s">
        <v>193</v>
      </c>
      <c r="EU944" s="57" t="s">
        <v>193</v>
      </c>
      <c r="EV944" s="57" t="s">
        <v>193</v>
      </c>
      <c r="EW944" s="57" t="s">
        <v>193</v>
      </c>
      <c r="EX944" s="57" t="s">
        <v>193</v>
      </c>
      <c r="EY944" s="57" t="s">
        <v>193</v>
      </c>
      <c r="EZ944" s="57" t="s">
        <v>193</v>
      </c>
      <c r="FA944" s="57" t="s">
        <v>193</v>
      </c>
      <c r="FB944" s="57" t="s">
        <v>193</v>
      </c>
      <c r="FC944" s="57" t="s">
        <v>193</v>
      </c>
      <c r="FD944" s="57" t="s">
        <v>193</v>
      </c>
      <c r="FE944" s="57" t="s">
        <v>193</v>
      </c>
      <c r="FF944" s="57" t="s">
        <v>193</v>
      </c>
      <c r="FG944" s="57" t="s">
        <v>193</v>
      </c>
      <c r="FH944" s="57" t="s">
        <v>193</v>
      </c>
      <c r="FI944" s="57" t="s">
        <v>193</v>
      </c>
      <c r="FJ944" s="57" t="s">
        <v>193</v>
      </c>
      <c r="FK944" s="57" t="s">
        <v>193</v>
      </c>
      <c r="FL944" s="57" t="s">
        <v>193</v>
      </c>
      <c r="FM944" s="57" t="s">
        <v>193</v>
      </c>
      <c r="FN944" s="57" t="str">
        <f t="shared" si="220"/>
        <v>N</v>
      </c>
      <c r="FO944" s="57" t="s">
        <v>193</v>
      </c>
      <c r="FP944" s="57" t="s">
        <v>193</v>
      </c>
      <c r="FQ944" s="57" t="s">
        <v>193</v>
      </c>
      <c r="FR944" s="57" t="s">
        <v>193</v>
      </c>
      <c r="FS944" s="57" t="s">
        <v>193</v>
      </c>
      <c r="FT944" s="57" t="s">
        <v>193</v>
      </c>
      <c r="FU944" s="57" t="s">
        <v>193</v>
      </c>
      <c r="FV944" s="57" t="s">
        <v>193</v>
      </c>
      <c r="FW944" s="57" t="s">
        <v>193</v>
      </c>
      <c r="FX944" s="57" t="s">
        <v>193</v>
      </c>
      <c r="FZ944" s="57" t="str">
        <f t="shared" si="208"/>
        <v>N</v>
      </c>
    </row>
    <row r="945" spans="2:182" s="18" customFormat="1" ht="10.5" x14ac:dyDescent="0.55000000000000004">
      <c r="B945" s="56" t="s">
        <v>186</v>
      </c>
      <c r="C945" s="57">
        <v>3</v>
      </c>
      <c r="D945" s="57">
        <f t="shared" si="207"/>
        <v>940</v>
      </c>
      <c r="E945" s="57">
        <v>18569</v>
      </c>
      <c r="F945" s="57"/>
      <c r="H945" s="57" t="s">
        <v>198</v>
      </c>
      <c r="I945" s="57" t="s">
        <v>236</v>
      </c>
      <c r="J945" s="57" t="s">
        <v>242</v>
      </c>
      <c r="K945" s="57" t="s">
        <v>238</v>
      </c>
      <c r="L945" s="57" t="s">
        <v>216</v>
      </c>
      <c r="M945" s="58">
        <v>39455</v>
      </c>
      <c r="N945" s="59" t="s">
        <v>218</v>
      </c>
      <c r="O945" s="57"/>
      <c r="P945" s="57"/>
      <c r="Q945" s="57" t="s">
        <v>192</v>
      </c>
      <c r="S945" s="57" t="str">
        <f>IF('[1]Données questionnaire'!W866="","",'[1]Données questionnaire'!W866)</f>
        <v>X</v>
      </c>
      <c r="T945" s="57" t="str">
        <f>IF('[1]Données questionnaire'!X866="","",'[1]Données questionnaire'!X866)</f>
        <v/>
      </c>
      <c r="U945" s="57" t="str">
        <f>IF('[1]Données questionnaire'!Y866="","",'[1]Données questionnaire'!Y866)</f>
        <v/>
      </c>
      <c r="V945" s="57" t="str">
        <f>IF('[1]Données questionnaire'!Z866="","",'[1]Données questionnaire'!Z866)</f>
        <v/>
      </c>
      <c r="W945" s="57" t="str">
        <f>IF('[1]Données questionnaire'!AA866="","",'[1]Données questionnaire'!AA866)</f>
        <v/>
      </c>
      <c r="X945" s="57" t="str">
        <f>IF('[1]Données questionnaire'!AB866="","",'[1]Données questionnaire'!AB866)</f>
        <v/>
      </c>
      <c r="Y945" s="57" t="str">
        <f>IF('[1]Données questionnaire'!AC866="","",'[1]Données questionnaire'!AC866)</f>
        <v>X</v>
      </c>
      <c r="Z945" s="57" t="str">
        <f>IF('[1]Données questionnaire'!AD866="","",'[1]Données questionnaire'!AD866)</f>
        <v/>
      </c>
      <c r="AA945" s="57" t="str">
        <f>IF('[1]Données questionnaire'!AE866="","",'[1]Données questionnaire'!AE866)</f>
        <v/>
      </c>
      <c r="AB945" s="57" t="str">
        <f>IF('[1]Données questionnaire'!AF866="","",'[1]Données questionnaire'!AF866)</f>
        <v/>
      </c>
      <c r="AC945" s="57">
        <f>IF('[1]Données questionnaire'!AG866="","",'[1]Données questionnaire'!AG866)</f>
        <v>29</v>
      </c>
      <c r="AE945" s="57"/>
      <c r="AF945" s="57"/>
      <c r="AG945" s="60"/>
      <c r="AH945" s="57"/>
      <c r="AI945" s="57"/>
      <c r="AJ945" s="57"/>
      <c r="AK945" s="57"/>
      <c r="AL945" s="57"/>
      <c r="AM945" s="57"/>
      <c r="AN945" s="57"/>
      <c r="AO945" s="57"/>
      <c r="AP945" s="57"/>
      <c r="AQ945" s="57"/>
      <c r="AR945" s="57"/>
      <c r="AS945" s="57"/>
      <c r="AT945" s="57"/>
      <c r="AU945" s="57"/>
      <c r="AV945" s="57"/>
      <c r="AW945" s="57"/>
      <c r="AX945" s="57"/>
      <c r="AY945" s="57"/>
      <c r="AZ945" s="57"/>
      <c r="BB945" s="57" t="s">
        <v>192</v>
      </c>
      <c r="BC945" s="57"/>
      <c r="BD945" s="57" t="s">
        <v>193</v>
      </c>
      <c r="BE945" s="60">
        <v>0</v>
      </c>
      <c r="BF945" s="61" t="str">
        <f t="shared" si="209"/>
        <v/>
      </c>
      <c r="BG945" s="57" t="s">
        <v>193</v>
      </c>
      <c r="BH945" s="57"/>
      <c r="BI945" s="57" t="s">
        <v>193</v>
      </c>
      <c r="BJ945" s="57" t="s">
        <v>193</v>
      </c>
      <c r="BK945" s="57" t="s">
        <v>193</v>
      </c>
      <c r="BL945" s="57" t="s">
        <v>193</v>
      </c>
      <c r="BM945" s="57" t="s">
        <v>193</v>
      </c>
      <c r="BN945" s="57" t="s">
        <v>193</v>
      </c>
      <c r="BO945" s="57" t="s">
        <v>193</v>
      </c>
      <c r="BP945" s="57" t="s">
        <v>193</v>
      </c>
      <c r="BQ945" s="57" t="s">
        <v>193</v>
      </c>
      <c r="BR945" s="57" t="str">
        <f t="shared" si="210"/>
        <v>N</v>
      </c>
      <c r="BS945" s="57" t="s">
        <v>193</v>
      </c>
      <c r="BT945" s="57" t="s">
        <v>193</v>
      </c>
      <c r="BU945" s="57" t="s">
        <v>193</v>
      </c>
      <c r="BV945" s="57" t="s">
        <v>193</v>
      </c>
      <c r="BW945" s="57" t="s">
        <v>193</v>
      </c>
      <c r="BX945" s="57" t="str">
        <f t="shared" si="211"/>
        <v>N</v>
      </c>
      <c r="BY945" s="57" t="s">
        <v>193</v>
      </c>
      <c r="BZ945" s="57" t="s">
        <v>193</v>
      </c>
      <c r="CA945" s="57" t="s">
        <v>193</v>
      </c>
      <c r="CB945" s="57" t="s">
        <v>193</v>
      </c>
      <c r="CC945" s="57" t="s">
        <v>193</v>
      </c>
      <c r="CD945" s="57" t="s">
        <v>193</v>
      </c>
      <c r="CE945" s="57" t="s">
        <v>193</v>
      </c>
      <c r="CF945" s="57" t="s">
        <v>193</v>
      </c>
      <c r="CG945" s="57" t="s">
        <v>193</v>
      </c>
      <c r="CH945" s="57" t="s">
        <v>193</v>
      </c>
      <c r="CI945" s="57" t="s">
        <v>193</v>
      </c>
      <c r="CJ945" s="57" t="s">
        <v>193</v>
      </c>
      <c r="CK945" s="57" t="s">
        <v>193</v>
      </c>
      <c r="CL945" s="57" t="s">
        <v>193</v>
      </c>
      <c r="CM945" s="57" t="s">
        <v>193</v>
      </c>
      <c r="CN945" s="57" t="s">
        <v>193</v>
      </c>
      <c r="CO945" s="57" t="s">
        <v>193</v>
      </c>
      <c r="CP945" s="57" t="s">
        <v>193</v>
      </c>
      <c r="CQ945" s="57" t="s">
        <v>193</v>
      </c>
      <c r="CR945" s="57" t="s">
        <v>193</v>
      </c>
      <c r="CS945" s="57" t="str">
        <f t="shared" si="212"/>
        <v>N</v>
      </c>
      <c r="CT945" s="57" t="str">
        <f t="shared" si="213"/>
        <v>N</v>
      </c>
      <c r="CU945" s="62" t="s">
        <v>194</v>
      </c>
      <c r="CV945" s="57" t="s">
        <v>193</v>
      </c>
      <c r="CW945" s="57" t="s">
        <v>193</v>
      </c>
      <c r="CX945" s="57" t="s">
        <v>193</v>
      </c>
      <c r="CY945" s="57" t="s">
        <v>193</v>
      </c>
      <c r="CZ945" s="57" t="str">
        <f t="shared" si="214"/>
        <v>N</v>
      </c>
      <c r="DA945" s="57" t="s">
        <v>193</v>
      </c>
      <c r="DB945" s="57" t="s">
        <v>193</v>
      </c>
      <c r="DC945" s="57" t="s">
        <v>193</v>
      </c>
      <c r="DD945" s="57" t="str">
        <f t="shared" si="215"/>
        <v>N</v>
      </c>
      <c r="DE945" s="62" t="s">
        <v>194</v>
      </c>
      <c r="DF945" s="57" t="s">
        <v>193</v>
      </c>
      <c r="DG945" s="57" t="str">
        <f t="shared" si="216"/>
        <v>P</v>
      </c>
      <c r="DH945" s="57" t="s">
        <v>193</v>
      </c>
      <c r="DI945" s="57" t="s">
        <v>193</v>
      </c>
      <c r="DJ945" s="57" t="s">
        <v>193</v>
      </c>
      <c r="DK945" s="57" t="s">
        <v>193</v>
      </c>
      <c r="DL945" s="57" t="s">
        <v>193</v>
      </c>
      <c r="DM945" s="57" t="s">
        <v>193</v>
      </c>
      <c r="DN945" s="57" t="s">
        <v>193</v>
      </c>
      <c r="DO945" s="57" t="s">
        <v>193</v>
      </c>
      <c r="DP945" s="57" t="s">
        <v>193</v>
      </c>
      <c r="DQ945" s="57" t="s">
        <v>193</v>
      </c>
      <c r="DR945" s="57" t="s">
        <v>193</v>
      </c>
      <c r="DS945" s="57" t="s">
        <v>193</v>
      </c>
      <c r="DT945" s="57" t="s">
        <v>193</v>
      </c>
      <c r="DU945" s="57" t="str">
        <f t="shared" si="217"/>
        <v>N</v>
      </c>
      <c r="DV945" s="57" t="str">
        <f t="shared" si="218"/>
        <v>N</v>
      </c>
      <c r="DW945" s="57" t="s">
        <v>193</v>
      </c>
      <c r="DX945" s="57" t="s">
        <v>193</v>
      </c>
      <c r="DY945" s="57" t="s">
        <v>193</v>
      </c>
      <c r="DZ945" s="57" t="s">
        <v>193</v>
      </c>
      <c r="EA945" s="57" t="s">
        <v>193</v>
      </c>
      <c r="EB945" s="57" t="s">
        <v>193</v>
      </c>
      <c r="EC945" s="57" t="s">
        <v>193</v>
      </c>
      <c r="ED945" s="57" t="s">
        <v>193</v>
      </c>
      <c r="EE945" s="57" t="s">
        <v>193</v>
      </c>
      <c r="EF945" s="57" t="s">
        <v>193</v>
      </c>
      <c r="EG945" s="57" t="s">
        <v>193</v>
      </c>
      <c r="EH945" s="57" t="s">
        <v>193</v>
      </c>
      <c r="EI945" s="57" t="s">
        <v>193</v>
      </c>
      <c r="EJ945" s="57" t="s">
        <v>193</v>
      </c>
      <c r="EK945" s="57" t="s">
        <v>193</v>
      </c>
      <c r="EL945" s="57" t="s">
        <v>193</v>
      </c>
      <c r="EM945" s="57" t="s">
        <v>193</v>
      </c>
      <c r="EN945" s="57" t="s">
        <v>193</v>
      </c>
      <c r="EO945" s="57" t="s">
        <v>193</v>
      </c>
      <c r="EP945" s="57" t="s">
        <v>193</v>
      </c>
      <c r="EQ945" s="57" t="s">
        <v>193</v>
      </c>
      <c r="ER945" s="57" t="str">
        <f t="shared" si="219"/>
        <v>N</v>
      </c>
      <c r="ES945" s="57" t="s">
        <v>193</v>
      </c>
      <c r="ET945" s="57" t="s">
        <v>193</v>
      </c>
      <c r="EU945" s="57" t="s">
        <v>193</v>
      </c>
      <c r="EV945" s="57" t="s">
        <v>193</v>
      </c>
      <c r="EW945" s="57" t="s">
        <v>193</v>
      </c>
      <c r="EX945" s="57" t="s">
        <v>193</v>
      </c>
      <c r="EY945" s="57" t="s">
        <v>193</v>
      </c>
      <c r="EZ945" s="57" t="s">
        <v>193</v>
      </c>
      <c r="FA945" s="57" t="s">
        <v>193</v>
      </c>
      <c r="FB945" s="57" t="s">
        <v>193</v>
      </c>
      <c r="FC945" s="57" t="s">
        <v>193</v>
      </c>
      <c r="FD945" s="57" t="s">
        <v>193</v>
      </c>
      <c r="FE945" s="57" t="s">
        <v>193</v>
      </c>
      <c r="FF945" s="57" t="s">
        <v>193</v>
      </c>
      <c r="FG945" s="57" t="s">
        <v>193</v>
      </c>
      <c r="FH945" s="57" t="s">
        <v>193</v>
      </c>
      <c r="FI945" s="57" t="s">
        <v>193</v>
      </c>
      <c r="FJ945" s="57" t="s">
        <v>193</v>
      </c>
      <c r="FK945" s="57" t="s">
        <v>193</v>
      </c>
      <c r="FL945" s="57" t="s">
        <v>193</v>
      </c>
      <c r="FM945" s="57" t="s">
        <v>193</v>
      </c>
      <c r="FN945" s="57" t="str">
        <f t="shared" si="220"/>
        <v>N</v>
      </c>
      <c r="FO945" s="57" t="s">
        <v>193</v>
      </c>
      <c r="FP945" s="57" t="s">
        <v>193</v>
      </c>
      <c r="FQ945" s="57" t="s">
        <v>193</v>
      </c>
      <c r="FR945" s="57" t="s">
        <v>193</v>
      </c>
      <c r="FS945" s="57" t="s">
        <v>193</v>
      </c>
      <c r="FT945" s="57" t="s">
        <v>193</v>
      </c>
      <c r="FU945" s="57" t="s">
        <v>193</v>
      </c>
      <c r="FV945" s="57" t="s">
        <v>193</v>
      </c>
      <c r="FW945" s="57" t="s">
        <v>193</v>
      </c>
      <c r="FX945" s="57" t="s">
        <v>193</v>
      </c>
      <c r="FZ945" s="57" t="str">
        <f t="shared" si="208"/>
        <v>N</v>
      </c>
    </row>
    <row r="946" spans="2:182" s="18" customFormat="1" ht="10.5" x14ac:dyDescent="0.55000000000000004">
      <c r="B946" s="56" t="s">
        <v>186</v>
      </c>
      <c r="C946" s="57">
        <v>4</v>
      </c>
      <c r="D946" s="57">
        <f t="shared" si="207"/>
        <v>941</v>
      </c>
      <c r="E946" s="57">
        <v>18575</v>
      </c>
      <c r="F946" s="57"/>
      <c r="H946" s="57" t="s">
        <v>198</v>
      </c>
      <c r="I946" s="57" t="s">
        <v>236</v>
      </c>
      <c r="J946" s="57" t="s">
        <v>242</v>
      </c>
      <c r="K946" s="57" t="s">
        <v>238</v>
      </c>
      <c r="L946" s="57" t="s">
        <v>216</v>
      </c>
      <c r="M946" s="58">
        <v>39455</v>
      </c>
      <c r="N946" s="59" t="s">
        <v>218</v>
      </c>
      <c r="O946" s="57"/>
      <c r="P946" s="57"/>
      <c r="Q946" s="57" t="s">
        <v>192</v>
      </c>
      <c r="S946" s="57" t="str">
        <f>IF('[1]Données questionnaire'!W867="","",'[1]Données questionnaire'!W867)</f>
        <v>X</v>
      </c>
      <c r="T946" s="57" t="str">
        <f>IF('[1]Données questionnaire'!X867="","",'[1]Données questionnaire'!X867)</f>
        <v/>
      </c>
      <c r="U946" s="57" t="str">
        <f>IF('[1]Données questionnaire'!Y867="","",'[1]Données questionnaire'!Y867)</f>
        <v/>
      </c>
      <c r="V946" s="57" t="str">
        <f>IF('[1]Données questionnaire'!Z867="","",'[1]Données questionnaire'!Z867)</f>
        <v/>
      </c>
      <c r="W946" s="57" t="str">
        <f>IF('[1]Données questionnaire'!AA867="","",'[1]Données questionnaire'!AA867)</f>
        <v/>
      </c>
      <c r="X946" s="57" t="str">
        <f>IF('[1]Données questionnaire'!AB867="","",'[1]Données questionnaire'!AB867)</f>
        <v/>
      </c>
      <c r="Y946" s="57" t="str">
        <f>IF('[1]Données questionnaire'!AC867="","",'[1]Données questionnaire'!AC867)</f>
        <v>X</v>
      </c>
      <c r="Z946" s="57" t="str">
        <f>IF('[1]Données questionnaire'!AD867="","",'[1]Données questionnaire'!AD867)</f>
        <v/>
      </c>
      <c r="AA946" s="57" t="str">
        <f>IF('[1]Données questionnaire'!AE867="","",'[1]Données questionnaire'!AE867)</f>
        <v/>
      </c>
      <c r="AB946" s="57" t="str">
        <f>IF('[1]Données questionnaire'!AF867="","",'[1]Données questionnaire'!AF867)</f>
        <v/>
      </c>
      <c r="AC946" s="57">
        <f>IF('[1]Données questionnaire'!AG867="","",'[1]Données questionnaire'!AG867)</f>
        <v>52</v>
      </c>
      <c r="AE946" s="57"/>
      <c r="AF946" s="57"/>
      <c r="AG946" s="60"/>
      <c r="AH946" s="57"/>
      <c r="AI946" s="57"/>
      <c r="AJ946" s="57"/>
      <c r="AK946" s="57"/>
      <c r="AL946" s="57"/>
      <c r="AM946" s="57"/>
      <c r="AN946" s="57"/>
      <c r="AO946" s="57"/>
      <c r="AP946" s="57"/>
      <c r="AQ946" s="57"/>
      <c r="AR946" s="57"/>
      <c r="AS946" s="57"/>
      <c r="AT946" s="57"/>
      <c r="AU946" s="57"/>
      <c r="AV946" s="57"/>
      <c r="AW946" s="57"/>
      <c r="AX946" s="57"/>
      <c r="AY946" s="57"/>
      <c r="AZ946" s="57"/>
      <c r="BB946" s="57" t="s">
        <v>192</v>
      </c>
      <c r="BC946" s="57"/>
      <c r="BD946" s="57" t="s">
        <v>193</v>
      </c>
      <c r="BE946" s="60">
        <v>0</v>
      </c>
      <c r="BF946" s="61" t="str">
        <f t="shared" si="209"/>
        <v/>
      </c>
      <c r="BG946" s="57" t="s">
        <v>193</v>
      </c>
      <c r="BH946" s="57"/>
      <c r="BI946" s="57" t="s">
        <v>193</v>
      </c>
      <c r="BJ946" s="57" t="s">
        <v>193</v>
      </c>
      <c r="BK946" s="57" t="s">
        <v>193</v>
      </c>
      <c r="BL946" s="57" t="s">
        <v>193</v>
      </c>
      <c r="BM946" s="57" t="s">
        <v>193</v>
      </c>
      <c r="BN946" s="57" t="s">
        <v>193</v>
      </c>
      <c r="BO946" s="57" t="s">
        <v>193</v>
      </c>
      <c r="BP946" s="57" t="s">
        <v>193</v>
      </c>
      <c r="BQ946" s="57" t="s">
        <v>193</v>
      </c>
      <c r="BR946" s="57" t="str">
        <f t="shared" si="210"/>
        <v>N</v>
      </c>
      <c r="BS946" s="57" t="s">
        <v>193</v>
      </c>
      <c r="BT946" s="57" t="s">
        <v>193</v>
      </c>
      <c r="BU946" s="57" t="s">
        <v>193</v>
      </c>
      <c r="BV946" s="57" t="s">
        <v>193</v>
      </c>
      <c r="BW946" s="57" t="s">
        <v>193</v>
      </c>
      <c r="BX946" s="57" t="str">
        <f t="shared" si="211"/>
        <v>N</v>
      </c>
      <c r="BY946" s="57" t="s">
        <v>193</v>
      </c>
      <c r="BZ946" s="57" t="s">
        <v>193</v>
      </c>
      <c r="CA946" s="57" t="s">
        <v>193</v>
      </c>
      <c r="CB946" s="57" t="s">
        <v>193</v>
      </c>
      <c r="CC946" s="57" t="s">
        <v>193</v>
      </c>
      <c r="CD946" s="57" t="s">
        <v>193</v>
      </c>
      <c r="CE946" s="57" t="s">
        <v>193</v>
      </c>
      <c r="CF946" s="57" t="s">
        <v>193</v>
      </c>
      <c r="CG946" s="57" t="s">
        <v>193</v>
      </c>
      <c r="CH946" s="57" t="s">
        <v>193</v>
      </c>
      <c r="CI946" s="57" t="s">
        <v>193</v>
      </c>
      <c r="CJ946" s="57" t="s">
        <v>193</v>
      </c>
      <c r="CK946" s="57" t="s">
        <v>193</v>
      </c>
      <c r="CL946" s="57" t="s">
        <v>193</v>
      </c>
      <c r="CM946" s="57" t="s">
        <v>193</v>
      </c>
      <c r="CN946" s="57" t="s">
        <v>193</v>
      </c>
      <c r="CO946" s="57" t="s">
        <v>193</v>
      </c>
      <c r="CP946" s="57" t="s">
        <v>193</v>
      </c>
      <c r="CQ946" s="57" t="s">
        <v>193</v>
      </c>
      <c r="CR946" s="57" t="s">
        <v>193</v>
      </c>
      <c r="CS946" s="57" t="str">
        <f t="shared" si="212"/>
        <v>N</v>
      </c>
      <c r="CT946" s="57" t="str">
        <f t="shared" si="213"/>
        <v>N</v>
      </c>
      <c r="CU946" s="62" t="s">
        <v>194</v>
      </c>
      <c r="CV946" s="57" t="s">
        <v>193</v>
      </c>
      <c r="CW946" s="57" t="s">
        <v>193</v>
      </c>
      <c r="CX946" s="57" t="s">
        <v>193</v>
      </c>
      <c r="CY946" s="57" t="s">
        <v>193</v>
      </c>
      <c r="CZ946" s="57" t="str">
        <f t="shared" si="214"/>
        <v>N</v>
      </c>
      <c r="DA946" s="57" t="s">
        <v>193</v>
      </c>
      <c r="DB946" s="57" t="s">
        <v>193</v>
      </c>
      <c r="DC946" s="57" t="s">
        <v>193</v>
      </c>
      <c r="DD946" s="57" t="str">
        <f t="shared" si="215"/>
        <v>N</v>
      </c>
      <c r="DE946" s="62" t="s">
        <v>194</v>
      </c>
      <c r="DF946" s="62" t="s">
        <v>194</v>
      </c>
      <c r="DG946" s="57" t="str">
        <f t="shared" si="216"/>
        <v>P</v>
      </c>
      <c r="DH946" s="57" t="s">
        <v>193</v>
      </c>
      <c r="DI946" s="57" t="s">
        <v>193</v>
      </c>
      <c r="DJ946" s="57" t="s">
        <v>193</v>
      </c>
      <c r="DK946" s="57" t="s">
        <v>193</v>
      </c>
      <c r="DL946" s="57" t="s">
        <v>193</v>
      </c>
      <c r="DM946" s="57" t="s">
        <v>193</v>
      </c>
      <c r="DN946" s="57" t="s">
        <v>193</v>
      </c>
      <c r="DO946" s="57" t="s">
        <v>193</v>
      </c>
      <c r="DP946" s="57" t="s">
        <v>193</v>
      </c>
      <c r="DQ946" s="57" t="s">
        <v>193</v>
      </c>
      <c r="DR946" s="57" t="s">
        <v>193</v>
      </c>
      <c r="DS946" s="57" t="s">
        <v>193</v>
      </c>
      <c r="DT946" s="57" t="s">
        <v>193</v>
      </c>
      <c r="DU946" s="57" t="str">
        <f t="shared" si="217"/>
        <v>N</v>
      </c>
      <c r="DV946" s="57" t="str">
        <f t="shared" si="218"/>
        <v>N</v>
      </c>
      <c r="DW946" s="57" t="s">
        <v>193</v>
      </c>
      <c r="DX946" s="57" t="s">
        <v>193</v>
      </c>
      <c r="DY946" s="57" t="s">
        <v>193</v>
      </c>
      <c r="DZ946" s="57" t="s">
        <v>193</v>
      </c>
      <c r="EA946" s="57" t="s">
        <v>193</v>
      </c>
      <c r="EB946" s="57" t="s">
        <v>193</v>
      </c>
      <c r="EC946" s="57" t="s">
        <v>193</v>
      </c>
      <c r="ED946" s="57" t="s">
        <v>193</v>
      </c>
      <c r="EE946" s="57" t="s">
        <v>193</v>
      </c>
      <c r="EF946" s="57" t="s">
        <v>193</v>
      </c>
      <c r="EG946" s="57" t="s">
        <v>193</v>
      </c>
      <c r="EH946" s="57" t="s">
        <v>193</v>
      </c>
      <c r="EI946" s="57" t="s">
        <v>193</v>
      </c>
      <c r="EJ946" s="57" t="s">
        <v>193</v>
      </c>
      <c r="EK946" s="57" t="s">
        <v>193</v>
      </c>
      <c r="EL946" s="57" t="s">
        <v>193</v>
      </c>
      <c r="EM946" s="57" t="s">
        <v>193</v>
      </c>
      <c r="EN946" s="57" t="s">
        <v>193</v>
      </c>
      <c r="EO946" s="57" t="s">
        <v>193</v>
      </c>
      <c r="EP946" s="57" t="s">
        <v>193</v>
      </c>
      <c r="EQ946" s="57" t="s">
        <v>193</v>
      </c>
      <c r="ER946" s="57" t="str">
        <f t="shared" si="219"/>
        <v>N</v>
      </c>
      <c r="ES946" s="57" t="s">
        <v>193</v>
      </c>
      <c r="ET946" s="57" t="s">
        <v>193</v>
      </c>
      <c r="EU946" s="57" t="s">
        <v>193</v>
      </c>
      <c r="EV946" s="57" t="s">
        <v>193</v>
      </c>
      <c r="EW946" s="57" t="s">
        <v>193</v>
      </c>
      <c r="EX946" s="57" t="s">
        <v>193</v>
      </c>
      <c r="EY946" s="57" t="s">
        <v>193</v>
      </c>
      <c r="EZ946" s="57" t="s">
        <v>193</v>
      </c>
      <c r="FA946" s="57" t="s">
        <v>193</v>
      </c>
      <c r="FB946" s="57" t="s">
        <v>193</v>
      </c>
      <c r="FC946" s="57" t="s">
        <v>193</v>
      </c>
      <c r="FD946" s="57" t="s">
        <v>193</v>
      </c>
      <c r="FE946" s="57" t="s">
        <v>193</v>
      </c>
      <c r="FF946" s="57" t="s">
        <v>193</v>
      </c>
      <c r="FG946" s="57" t="s">
        <v>193</v>
      </c>
      <c r="FH946" s="57" t="s">
        <v>193</v>
      </c>
      <c r="FI946" s="57" t="s">
        <v>193</v>
      </c>
      <c r="FJ946" s="57" t="s">
        <v>193</v>
      </c>
      <c r="FK946" s="57" t="s">
        <v>193</v>
      </c>
      <c r="FL946" s="57" t="s">
        <v>193</v>
      </c>
      <c r="FM946" s="57" t="s">
        <v>193</v>
      </c>
      <c r="FN946" s="57" t="str">
        <f t="shared" si="220"/>
        <v>N</v>
      </c>
      <c r="FO946" s="57" t="s">
        <v>193</v>
      </c>
      <c r="FP946" s="57" t="s">
        <v>193</v>
      </c>
      <c r="FQ946" s="57" t="s">
        <v>193</v>
      </c>
      <c r="FR946" s="57" t="s">
        <v>193</v>
      </c>
      <c r="FS946" s="57" t="s">
        <v>193</v>
      </c>
      <c r="FT946" s="57" t="s">
        <v>193</v>
      </c>
      <c r="FU946" s="57" t="s">
        <v>193</v>
      </c>
      <c r="FV946" s="57" t="s">
        <v>193</v>
      </c>
      <c r="FW946" s="57" t="s">
        <v>193</v>
      </c>
      <c r="FX946" s="57" t="s">
        <v>193</v>
      </c>
      <c r="FZ946" s="57" t="str">
        <f t="shared" si="208"/>
        <v>N</v>
      </c>
    </row>
    <row r="947" spans="2:182" s="18" customFormat="1" ht="10.5" x14ac:dyDescent="0.55000000000000004">
      <c r="B947" s="56" t="s">
        <v>186</v>
      </c>
      <c r="C947" s="57">
        <v>5</v>
      </c>
      <c r="D947" s="57">
        <f t="shared" si="207"/>
        <v>942</v>
      </c>
      <c r="E947" s="57">
        <v>18576</v>
      </c>
      <c r="F947" s="57"/>
      <c r="H947" s="57" t="s">
        <v>198</v>
      </c>
      <c r="I947" s="57" t="s">
        <v>236</v>
      </c>
      <c r="J947" s="57" t="s">
        <v>242</v>
      </c>
      <c r="K947" s="57" t="s">
        <v>238</v>
      </c>
      <c r="L947" s="57" t="s">
        <v>216</v>
      </c>
      <c r="M947" s="58">
        <v>39455</v>
      </c>
      <c r="N947" s="59" t="s">
        <v>218</v>
      </c>
      <c r="O947" s="57"/>
      <c r="P947" s="57"/>
      <c r="Q947" s="57" t="s">
        <v>192</v>
      </c>
      <c r="S947" s="57" t="str">
        <f>IF('[1]Données questionnaire'!W868="","",'[1]Données questionnaire'!W868)</f>
        <v>X</v>
      </c>
      <c r="T947" s="57" t="str">
        <f>IF('[1]Données questionnaire'!X868="","",'[1]Données questionnaire'!X868)</f>
        <v/>
      </c>
      <c r="U947" s="57" t="str">
        <f>IF('[1]Données questionnaire'!Y868="","",'[1]Données questionnaire'!Y868)</f>
        <v/>
      </c>
      <c r="V947" s="57" t="str">
        <f>IF('[1]Données questionnaire'!Z868="","",'[1]Données questionnaire'!Z868)</f>
        <v/>
      </c>
      <c r="W947" s="57" t="str">
        <f>IF('[1]Données questionnaire'!AA868="","",'[1]Données questionnaire'!AA868)</f>
        <v/>
      </c>
      <c r="X947" s="57" t="str">
        <f>IF('[1]Données questionnaire'!AB868="","",'[1]Données questionnaire'!AB868)</f>
        <v/>
      </c>
      <c r="Y947" s="57" t="str">
        <f>IF('[1]Données questionnaire'!AC868="","",'[1]Données questionnaire'!AC868)</f>
        <v/>
      </c>
      <c r="Z947" s="57" t="str">
        <f>IF('[1]Données questionnaire'!AD868="","",'[1]Données questionnaire'!AD868)</f>
        <v>X</v>
      </c>
      <c r="AA947" s="57" t="str">
        <f>IF('[1]Données questionnaire'!AE868="","",'[1]Données questionnaire'!AE868)</f>
        <v/>
      </c>
      <c r="AB947" s="57" t="str">
        <f>IF('[1]Données questionnaire'!AF868="","",'[1]Données questionnaire'!AF868)</f>
        <v/>
      </c>
      <c r="AC947" s="57">
        <f>IF('[1]Données questionnaire'!AG868="","",'[1]Données questionnaire'!AG868)</f>
        <v>41</v>
      </c>
      <c r="AE947" s="57"/>
      <c r="AF947" s="57"/>
      <c r="AG947" s="60"/>
      <c r="AH947" s="57"/>
      <c r="AI947" s="57"/>
      <c r="AJ947" s="57"/>
      <c r="AK947" s="57"/>
      <c r="AL947" s="57"/>
      <c r="AM947" s="57"/>
      <c r="AN947" s="57"/>
      <c r="AO947" s="57"/>
      <c r="AP947" s="57"/>
      <c r="AQ947" s="57"/>
      <c r="AR947" s="57"/>
      <c r="AS947" s="57"/>
      <c r="AT947" s="57"/>
      <c r="AU947" s="57"/>
      <c r="AV947" s="57"/>
      <c r="AW947" s="57"/>
      <c r="AX947" s="57"/>
      <c r="AY947" s="57"/>
      <c r="AZ947" s="57"/>
      <c r="BB947" s="57" t="s">
        <v>192</v>
      </c>
      <c r="BC947" s="57"/>
      <c r="BD947" s="57" t="s">
        <v>193</v>
      </c>
      <c r="BE947" s="60">
        <v>0</v>
      </c>
      <c r="BF947" s="61" t="str">
        <f t="shared" si="209"/>
        <v/>
      </c>
      <c r="BG947" s="57" t="s">
        <v>193</v>
      </c>
      <c r="BH947" s="57"/>
      <c r="BI947" s="57" t="s">
        <v>193</v>
      </c>
      <c r="BJ947" s="57" t="s">
        <v>193</v>
      </c>
      <c r="BK947" s="57" t="s">
        <v>193</v>
      </c>
      <c r="BL947" s="57" t="s">
        <v>193</v>
      </c>
      <c r="BM947" s="57" t="s">
        <v>193</v>
      </c>
      <c r="BN947" s="57" t="s">
        <v>193</v>
      </c>
      <c r="BO947" s="57" t="s">
        <v>193</v>
      </c>
      <c r="BP947" s="57" t="s">
        <v>193</v>
      </c>
      <c r="BQ947" s="57" t="s">
        <v>193</v>
      </c>
      <c r="BR947" s="57" t="str">
        <f t="shared" si="210"/>
        <v>N</v>
      </c>
      <c r="BS947" s="57" t="s">
        <v>193</v>
      </c>
      <c r="BT947" s="57" t="s">
        <v>193</v>
      </c>
      <c r="BU947" s="57" t="s">
        <v>193</v>
      </c>
      <c r="BV947" s="57" t="s">
        <v>193</v>
      </c>
      <c r="BW947" s="57" t="s">
        <v>193</v>
      </c>
      <c r="BX947" s="57" t="str">
        <f t="shared" si="211"/>
        <v>N</v>
      </c>
      <c r="BY947" s="57" t="s">
        <v>193</v>
      </c>
      <c r="BZ947" s="57" t="s">
        <v>193</v>
      </c>
      <c r="CA947" s="57" t="s">
        <v>193</v>
      </c>
      <c r="CB947" s="57" t="s">
        <v>193</v>
      </c>
      <c r="CC947" s="57" t="s">
        <v>193</v>
      </c>
      <c r="CD947" s="57" t="s">
        <v>193</v>
      </c>
      <c r="CE947" s="57" t="s">
        <v>193</v>
      </c>
      <c r="CF947" s="57" t="s">
        <v>193</v>
      </c>
      <c r="CG947" s="57" t="s">
        <v>193</v>
      </c>
      <c r="CH947" s="57" t="s">
        <v>193</v>
      </c>
      <c r="CI947" s="57" t="s">
        <v>193</v>
      </c>
      <c r="CJ947" s="57" t="s">
        <v>193</v>
      </c>
      <c r="CK947" s="57" t="s">
        <v>193</v>
      </c>
      <c r="CL947" s="57" t="s">
        <v>193</v>
      </c>
      <c r="CM947" s="57" t="s">
        <v>193</v>
      </c>
      <c r="CN947" s="57" t="s">
        <v>193</v>
      </c>
      <c r="CO947" s="57" t="s">
        <v>193</v>
      </c>
      <c r="CP947" s="57" t="s">
        <v>193</v>
      </c>
      <c r="CQ947" s="57" t="s">
        <v>193</v>
      </c>
      <c r="CR947" s="57" t="s">
        <v>193</v>
      </c>
      <c r="CS947" s="57" t="str">
        <f t="shared" si="212"/>
        <v>N</v>
      </c>
      <c r="CT947" s="57" t="str">
        <f t="shared" si="213"/>
        <v>N</v>
      </c>
      <c r="CU947" s="62" t="s">
        <v>194</v>
      </c>
      <c r="CV947" s="57" t="s">
        <v>193</v>
      </c>
      <c r="CW947" s="57" t="s">
        <v>193</v>
      </c>
      <c r="CX947" s="57" t="s">
        <v>193</v>
      </c>
      <c r="CY947" s="57" t="s">
        <v>193</v>
      </c>
      <c r="CZ947" s="57" t="str">
        <f t="shared" si="214"/>
        <v>N</v>
      </c>
      <c r="DA947" s="57" t="s">
        <v>193</v>
      </c>
      <c r="DB947" s="57" t="s">
        <v>193</v>
      </c>
      <c r="DC947" s="57" t="s">
        <v>193</v>
      </c>
      <c r="DD947" s="57" t="str">
        <f t="shared" si="215"/>
        <v>N</v>
      </c>
      <c r="DE947" s="57" t="s">
        <v>193</v>
      </c>
      <c r="DF947" s="57" t="s">
        <v>193</v>
      </c>
      <c r="DG947" s="57" t="str">
        <f t="shared" si="216"/>
        <v>N</v>
      </c>
      <c r="DH947" s="57" t="s">
        <v>193</v>
      </c>
      <c r="DI947" s="57" t="s">
        <v>193</v>
      </c>
      <c r="DJ947" s="57" t="s">
        <v>193</v>
      </c>
      <c r="DK947" s="57" t="s">
        <v>193</v>
      </c>
      <c r="DL947" s="57" t="s">
        <v>193</v>
      </c>
      <c r="DM947" s="57" t="s">
        <v>193</v>
      </c>
      <c r="DN947" s="57" t="s">
        <v>193</v>
      </c>
      <c r="DO947" s="57" t="s">
        <v>193</v>
      </c>
      <c r="DP947" s="57" t="s">
        <v>193</v>
      </c>
      <c r="DQ947" s="57" t="s">
        <v>193</v>
      </c>
      <c r="DR947" s="57" t="s">
        <v>193</v>
      </c>
      <c r="DS947" s="57" t="s">
        <v>193</v>
      </c>
      <c r="DT947" s="57" t="s">
        <v>193</v>
      </c>
      <c r="DU947" s="57" t="str">
        <f t="shared" si="217"/>
        <v>N</v>
      </c>
      <c r="DV947" s="57" t="str">
        <f t="shared" si="218"/>
        <v>N</v>
      </c>
      <c r="DW947" s="57" t="s">
        <v>193</v>
      </c>
      <c r="DX947" s="57" t="s">
        <v>193</v>
      </c>
      <c r="DY947" s="57" t="s">
        <v>193</v>
      </c>
      <c r="DZ947" s="57" t="s">
        <v>193</v>
      </c>
      <c r="EA947" s="57" t="s">
        <v>193</v>
      </c>
      <c r="EB947" s="57" t="s">
        <v>193</v>
      </c>
      <c r="EC947" s="57" t="s">
        <v>193</v>
      </c>
      <c r="ED947" s="57" t="s">
        <v>193</v>
      </c>
      <c r="EE947" s="57" t="s">
        <v>193</v>
      </c>
      <c r="EF947" s="57" t="s">
        <v>193</v>
      </c>
      <c r="EG947" s="57" t="s">
        <v>193</v>
      </c>
      <c r="EH947" s="57" t="s">
        <v>193</v>
      </c>
      <c r="EI947" s="57" t="s">
        <v>193</v>
      </c>
      <c r="EJ947" s="57" t="s">
        <v>193</v>
      </c>
      <c r="EK947" s="57" t="s">
        <v>193</v>
      </c>
      <c r="EL947" s="57" t="s">
        <v>193</v>
      </c>
      <c r="EM947" s="57" t="s">
        <v>193</v>
      </c>
      <c r="EN947" s="57" t="s">
        <v>193</v>
      </c>
      <c r="EO947" s="57" t="s">
        <v>193</v>
      </c>
      <c r="EP947" s="57" t="s">
        <v>193</v>
      </c>
      <c r="EQ947" s="57" t="s">
        <v>193</v>
      </c>
      <c r="ER947" s="57" t="str">
        <f t="shared" si="219"/>
        <v>N</v>
      </c>
      <c r="ES947" s="57" t="s">
        <v>193</v>
      </c>
      <c r="ET947" s="57" t="s">
        <v>193</v>
      </c>
      <c r="EU947" s="57" t="s">
        <v>193</v>
      </c>
      <c r="EV947" s="57" t="s">
        <v>193</v>
      </c>
      <c r="EW947" s="57" t="s">
        <v>193</v>
      </c>
      <c r="EX947" s="57" t="s">
        <v>193</v>
      </c>
      <c r="EY947" s="57" t="s">
        <v>193</v>
      </c>
      <c r="EZ947" s="57" t="s">
        <v>193</v>
      </c>
      <c r="FA947" s="57" t="s">
        <v>193</v>
      </c>
      <c r="FB947" s="57" t="s">
        <v>193</v>
      </c>
      <c r="FC947" s="57" t="s">
        <v>193</v>
      </c>
      <c r="FD947" s="57" t="s">
        <v>193</v>
      </c>
      <c r="FE947" s="57" t="s">
        <v>193</v>
      </c>
      <c r="FF947" s="57" t="s">
        <v>193</v>
      </c>
      <c r="FG947" s="57" t="s">
        <v>193</v>
      </c>
      <c r="FH947" s="57" t="s">
        <v>193</v>
      </c>
      <c r="FI947" s="57" t="s">
        <v>193</v>
      </c>
      <c r="FJ947" s="57" t="s">
        <v>193</v>
      </c>
      <c r="FK947" s="57" t="s">
        <v>193</v>
      </c>
      <c r="FL947" s="57" t="s">
        <v>193</v>
      </c>
      <c r="FM947" s="57" t="s">
        <v>193</v>
      </c>
      <c r="FN947" s="57" t="str">
        <f t="shared" si="220"/>
        <v>N</v>
      </c>
      <c r="FO947" s="57" t="s">
        <v>193</v>
      </c>
      <c r="FP947" s="57" t="s">
        <v>193</v>
      </c>
      <c r="FQ947" s="57" t="s">
        <v>193</v>
      </c>
      <c r="FR947" s="57" t="s">
        <v>193</v>
      </c>
      <c r="FS947" s="57" t="s">
        <v>193</v>
      </c>
      <c r="FT947" s="57" t="s">
        <v>193</v>
      </c>
      <c r="FU947" s="57" t="s">
        <v>193</v>
      </c>
      <c r="FV947" s="57" t="s">
        <v>193</v>
      </c>
      <c r="FW947" s="57" t="s">
        <v>193</v>
      </c>
      <c r="FX947" s="57" t="s">
        <v>193</v>
      </c>
      <c r="FZ947" s="57" t="str">
        <f t="shared" si="208"/>
        <v>N</v>
      </c>
    </row>
    <row r="948" spans="2:182" s="18" customFormat="1" ht="10.5" x14ac:dyDescent="0.55000000000000004">
      <c r="B948" s="56" t="s">
        <v>186</v>
      </c>
      <c r="C948" s="57">
        <v>6</v>
      </c>
      <c r="D948" s="57">
        <f t="shared" si="207"/>
        <v>943</v>
      </c>
      <c r="E948" s="57">
        <v>18577</v>
      </c>
      <c r="F948" s="57"/>
      <c r="H948" s="57" t="s">
        <v>198</v>
      </c>
      <c r="I948" s="57" t="s">
        <v>236</v>
      </c>
      <c r="J948" s="57" t="s">
        <v>242</v>
      </c>
      <c r="K948" s="57" t="s">
        <v>238</v>
      </c>
      <c r="L948" s="57" t="s">
        <v>216</v>
      </c>
      <c r="M948" s="58">
        <v>39455</v>
      </c>
      <c r="N948" s="59" t="s">
        <v>218</v>
      </c>
      <c r="O948" s="57"/>
      <c r="P948" s="57"/>
      <c r="Q948" s="57" t="s">
        <v>192</v>
      </c>
      <c r="S948" s="57" t="str">
        <f>IF('[1]Données questionnaire'!W869="","",'[1]Données questionnaire'!W869)</f>
        <v/>
      </c>
      <c r="T948" s="57" t="str">
        <f>IF('[1]Données questionnaire'!X869="","",'[1]Données questionnaire'!X869)</f>
        <v/>
      </c>
      <c r="U948" s="57" t="str">
        <f>IF('[1]Données questionnaire'!Y869="","",'[1]Données questionnaire'!Y869)</f>
        <v/>
      </c>
      <c r="V948" s="57" t="str">
        <f>IF('[1]Données questionnaire'!Z869="","",'[1]Données questionnaire'!Z869)</f>
        <v>X</v>
      </c>
      <c r="W948" s="57" t="str">
        <f>IF('[1]Données questionnaire'!AA869="","",'[1]Données questionnaire'!AA869)</f>
        <v/>
      </c>
      <c r="X948" s="57" t="str">
        <f>IF('[1]Données questionnaire'!AB869="","",'[1]Données questionnaire'!AB869)</f>
        <v/>
      </c>
      <c r="Y948" s="57" t="str">
        <f>IF('[1]Données questionnaire'!AC869="","",'[1]Données questionnaire'!AC869)</f>
        <v>X</v>
      </c>
      <c r="Z948" s="57" t="str">
        <f>IF('[1]Données questionnaire'!AD869="","",'[1]Données questionnaire'!AD869)</f>
        <v/>
      </c>
      <c r="AA948" s="57" t="str">
        <f>IF('[1]Données questionnaire'!AE869="","",'[1]Données questionnaire'!AE869)</f>
        <v/>
      </c>
      <c r="AB948" s="57" t="str">
        <f>IF('[1]Données questionnaire'!AF869="","",'[1]Données questionnaire'!AF869)</f>
        <v/>
      </c>
      <c r="AC948" s="57">
        <f>IF('[1]Données questionnaire'!AG869="","",'[1]Données questionnaire'!AG869)</f>
        <v>29</v>
      </c>
      <c r="AE948" s="57"/>
      <c r="AF948" s="57"/>
      <c r="AG948" s="60"/>
      <c r="AH948" s="57"/>
      <c r="AI948" s="57"/>
      <c r="AJ948" s="57"/>
      <c r="AK948" s="57"/>
      <c r="AL948" s="57"/>
      <c r="AM948" s="57"/>
      <c r="AN948" s="57"/>
      <c r="AO948" s="57"/>
      <c r="AP948" s="57"/>
      <c r="AQ948" s="57"/>
      <c r="AR948" s="57"/>
      <c r="AS948" s="57"/>
      <c r="AT948" s="57"/>
      <c r="AU948" s="57"/>
      <c r="AV948" s="57"/>
      <c r="AW948" s="57"/>
      <c r="AX948" s="57"/>
      <c r="AY948" s="57"/>
      <c r="AZ948" s="57"/>
      <c r="BB948" s="57" t="s">
        <v>192</v>
      </c>
      <c r="BC948" s="57"/>
      <c r="BD948" s="57" t="s">
        <v>193</v>
      </c>
      <c r="BE948" s="60">
        <v>0</v>
      </c>
      <c r="BF948" s="61" t="str">
        <f t="shared" si="209"/>
        <v/>
      </c>
      <c r="BG948" s="57" t="s">
        <v>193</v>
      </c>
      <c r="BH948" s="57"/>
      <c r="BI948" s="57" t="s">
        <v>193</v>
      </c>
      <c r="BJ948" s="57" t="s">
        <v>193</v>
      </c>
      <c r="BK948" s="57" t="s">
        <v>193</v>
      </c>
      <c r="BL948" s="57" t="s">
        <v>193</v>
      </c>
      <c r="BM948" s="57" t="s">
        <v>193</v>
      </c>
      <c r="BN948" s="57" t="s">
        <v>193</v>
      </c>
      <c r="BO948" s="57" t="s">
        <v>193</v>
      </c>
      <c r="BP948" s="57" t="s">
        <v>193</v>
      </c>
      <c r="BQ948" s="57" t="s">
        <v>193</v>
      </c>
      <c r="BR948" s="57" t="str">
        <f t="shared" si="210"/>
        <v>N</v>
      </c>
      <c r="BS948" s="57" t="s">
        <v>193</v>
      </c>
      <c r="BT948" s="57" t="s">
        <v>193</v>
      </c>
      <c r="BU948" s="57" t="s">
        <v>193</v>
      </c>
      <c r="BV948" s="57" t="s">
        <v>193</v>
      </c>
      <c r="BW948" s="57" t="s">
        <v>193</v>
      </c>
      <c r="BX948" s="57" t="str">
        <f t="shared" si="211"/>
        <v>N</v>
      </c>
      <c r="BY948" s="57" t="s">
        <v>193</v>
      </c>
      <c r="BZ948" s="57" t="s">
        <v>193</v>
      </c>
      <c r="CA948" s="57" t="s">
        <v>193</v>
      </c>
      <c r="CB948" s="57" t="s">
        <v>193</v>
      </c>
      <c r="CC948" s="57" t="s">
        <v>193</v>
      </c>
      <c r="CD948" s="57" t="s">
        <v>193</v>
      </c>
      <c r="CE948" s="57" t="s">
        <v>193</v>
      </c>
      <c r="CF948" s="57" t="s">
        <v>193</v>
      </c>
      <c r="CG948" s="57" t="s">
        <v>193</v>
      </c>
      <c r="CH948" s="57" t="s">
        <v>193</v>
      </c>
      <c r="CI948" s="57" t="s">
        <v>193</v>
      </c>
      <c r="CJ948" s="57" t="s">
        <v>193</v>
      </c>
      <c r="CK948" s="57" t="s">
        <v>193</v>
      </c>
      <c r="CL948" s="57" t="s">
        <v>193</v>
      </c>
      <c r="CM948" s="57" t="s">
        <v>193</v>
      </c>
      <c r="CN948" s="57" t="s">
        <v>193</v>
      </c>
      <c r="CO948" s="57" t="s">
        <v>193</v>
      </c>
      <c r="CP948" s="57" t="s">
        <v>193</v>
      </c>
      <c r="CQ948" s="57" t="s">
        <v>193</v>
      </c>
      <c r="CR948" s="57" t="s">
        <v>193</v>
      </c>
      <c r="CS948" s="57" t="str">
        <f t="shared" si="212"/>
        <v>N</v>
      </c>
      <c r="CT948" s="57" t="str">
        <f t="shared" si="213"/>
        <v>N</v>
      </c>
      <c r="CU948" s="62" t="s">
        <v>194</v>
      </c>
      <c r="CV948" s="57" t="s">
        <v>193</v>
      </c>
      <c r="CW948" s="57" t="s">
        <v>193</v>
      </c>
      <c r="CX948" s="57" t="s">
        <v>193</v>
      </c>
      <c r="CY948" s="57" t="s">
        <v>193</v>
      </c>
      <c r="CZ948" s="57" t="str">
        <f t="shared" si="214"/>
        <v>N</v>
      </c>
      <c r="DA948" s="57" t="s">
        <v>193</v>
      </c>
      <c r="DB948" s="57" t="s">
        <v>193</v>
      </c>
      <c r="DC948" s="57" t="s">
        <v>193</v>
      </c>
      <c r="DD948" s="57" t="str">
        <f t="shared" si="215"/>
        <v>N</v>
      </c>
      <c r="DE948" s="57" t="s">
        <v>193</v>
      </c>
      <c r="DF948" s="57" t="s">
        <v>193</v>
      </c>
      <c r="DG948" s="57" t="str">
        <f t="shared" si="216"/>
        <v>N</v>
      </c>
      <c r="DH948" s="57" t="s">
        <v>193</v>
      </c>
      <c r="DI948" s="57" t="s">
        <v>193</v>
      </c>
      <c r="DJ948" s="57" t="s">
        <v>193</v>
      </c>
      <c r="DK948" s="57" t="s">
        <v>193</v>
      </c>
      <c r="DL948" s="57" t="s">
        <v>193</v>
      </c>
      <c r="DM948" s="57" t="s">
        <v>193</v>
      </c>
      <c r="DN948" s="57" t="s">
        <v>193</v>
      </c>
      <c r="DO948" s="57" t="s">
        <v>193</v>
      </c>
      <c r="DP948" s="57" t="s">
        <v>193</v>
      </c>
      <c r="DQ948" s="57" t="s">
        <v>193</v>
      </c>
      <c r="DR948" s="57" t="s">
        <v>193</v>
      </c>
      <c r="DS948" s="57" t="s">
        <v>193</v>
      </c>
      <c r="DT948" s="57" t="s">
        <v>193</v>
      </c>
      <c r="DU948" s="57" t="str">
        <f t="shared" si="217"/>
        <v>N</v>
      </c>
      <c r="DV948" s="57" t="str">
        <f t="shared" si="218"/>
        <v>N</v>
      </c>
      <c r="DW948" s="57" t="s">
        <v>193</v>
      </c>
      <c r="DX948" s="57" t="s">
        <v>193</v>
      </c>
      <c r="DY948" s="57" t="s">
        <v>193</v>
      </c>
      <c r="DZ948" s="57" t="s">
        <v>193</v>
      </c>
      <c r="EA948" s="57" t="s">
        <v>193</v>
      </c>
      <c r="EB948" s="57" t="s">
        <v>193</v>
      </c>
      <c r="EC948" s="57" t="s">
        <v>193</v>
      </c>
      <c r="ED948" s="57" t="s">
        <v>193</v>
      </c>
      <c r="EE948" s="57" t="s">
        <v>193</v>
      </c>
      <c r="EF948" s="57" t="s">
        <v>193</v>
      </c>
      <c r="EG948" s="57" t="s">
        <v>193</v>
      </c>
      <c r="EH948" s="57" t="s">
        <v>193</v>
      </c>
      <c r="EI948" s="57" t="s">
        <v>193</v>
      </c>
      <c r="EJ948" s="57" t="s">
        <v>193</v>
      </c>
      <c r="EK948" s="57" t="s">
        <v>193</v>
      </c>
      <c r="EL948" s="57" t="s">
        <v>193</v>
      </c>
      <c r="EM948" s="57" t="s">
        <v>193</v>
      </c>
      <c r="EN948" s="57" t="s">
        <v>193</v>
      </c>
      <c r="EO948" s="57" t="s">
        <v>193</v>
      </c>
      <c r="EP948" s="57" t="s">
        <v>193</v>
      </c>
      <c r="EQ948" s="57" t="s">
        <v>193</v>
      </c>
      <c r="ER948" s="57" t="str">
        <f t="shared" si="219"/>
        <v>N</v>
      </c>
      <c r="ES948" s="57" t="s">
        <v>193</v>
      </c>
      <c r="ET948" s="57" t="s">
        <v>193</v>
      </c>
      <c r="EU948" s="57" t="s">
        <v>193</v>
      </c>
      <c r="EV948" s="57" t="s">
        <v>193</v>
      </c>
      <c r="EW948" s="57" t="s">
        <v>193</v>
      </c>
      <c r="EX948" s="57" t="s">
        <v>193</v>
      </c>
      <c r="EY948" s="57" t="s">
        <v>193</v>
      </c>
      <c r="EZ948" s="57" t="s">
        <v>193</v>
      </c>
      <c r="FA948" s="57" t="s">
        <v>193</v>
      </c>
      <c r="FB948" s="57" t="s">
        <v>193</v>
      </c>
      <c r="FC948" s="57" t="s">
        <v>193</v>
      </c>
      <c r="FD948" s="57" t="s">
        <v>193</v>
      </c>
      <c r="FE948" s="57" t="s">
        <v>193</v>
      </c>
      <c r="FF948" s="57" t="s">
        <v>193</v>
      </c>
      <c r="FG948" s="57" t="s">
        <v>193</v>
      </c>
      <c r="FH948" s="57" t="s">
        <v>193</v>
      </c>
      <c r="FI948" s="57" t="s">
        <v>193</v>
      </c>
      <c r="FJ948" s="57" t="s">
        <v>193</v>
      </c>
      <c r="FK948" s="57" t="s">
        <v>193</v>
      </c>
      <c r="FL948" s="57" t="s">
        <v>193</v>
      </c>
      <c r="FM948" s="57" t="s">
        <v>193</v>
      </c>
      <c r="FN948" s="57" t="str">
        <f t="shared" si="220"/>
        <v>N</v>
      </c>
      <c r="FO948" s="57" t="s">
        <v>193</v>
      </c>
      <c r="FP948" s="57" t="s">
        <v>193</v>
      </c>
      <c r="FQ948" s="57" t="s">
        <v>193</v>
      </c>
      <c r="FR948" s="57" t="s">
        <v>193</v>
      </c>
      <c r="FS948" s="57" t="s">
        <v>193</v>
      </c>
      <c r="FT948" s="57" t="s">
        <v>193</v>
      </c>
      <c r="FU948" s="57" t="s">
        <v>193</v>
      </c>
      <c r="FV948" s="57" t="s">
        <v>193</v>
      </c>
      <c r="FW948" s="57" t="s">
        <v>193</v>
      </c>
      <c r="FX948" s="57" t="s">
        <v>193</v>
      </c>
      <c r="FZ948" s="57" t="str">
        <f t="shared" si="208"/>
        <v>N</v>
      </c>
    </row>
    <row r="949" spans="2:182" s="18" customFormat="1" ht="10.5" x14ac:dyDescent="0.55000000000000004">
      <c r="B949" s="56" t="s">
        <v>186</v>
      </c>
      <c r="C949" s="57">
        <v>7</v>
      </c>
      <c r="D949" s="57">
        <f t="shared" si="207"/>
        <v>944</v>
      </c>
      <c r="E949" s="57">
        <v>18578</v>
      </c>
      <c r="F949" s="57"/>
      <c r="H949" s="57" t="s">
        <v>198</v>
      </c>
      <c r="I949" s="57" t="s">
        <v>236</v>
      </c>
      <c r="J949" s="57" t="s">
        <v>242</v>
      </c>
      <c r="K949" s="57" t="s">
        <v>238</v>
      </c>
      <c r="L949" s="57" t="s">
        <v>216</v>
      </c>
      <c r="M949" s="58">
        <v>39455</v>
      </c>
      <c r="N949" s="59" t="s">
        <v>218</v>
      </c>
      <c r="O949" s="57"/>
      <c r="P949" s="57"/>
      <c r="Q949" s="57" t="s">
        <v>192</v>
      </c>
      <c r="S949" s="57" t="str">
        <f>IF('[1]Données questionnaire'!W870="","",'[1]Données questionnaire'!W870)</f>
        <v>X</v>
      </c>
      <c r="T949" s="57" t="str">
        <f>IF('[1]Données questionnaire'!X870="","",'[1]Données questionnaire'!X870)</f>
        <v/>
      </c>
      <c r="U949" s="57" t="str">
        <f>IF('[1]Données questionnaire'!Y870="","",'[1]Données questionnaire'!Y870)</f>
        <v/>
      </c>
      <c r="V949" s="57" t="str">
        <f>IF('[1]Données questionnaire'!Z870="","",'[1]Données questionnaire'!Z870)</f>
        <v/>
      </c>
      <c r="W949" s="57" t="str">
        <f>IF('[1]Données questionnaire'!AA870="","",'[1]Données questionnaire'!AA870)</f>
        <v/>
      </c>
      <c r="X949" s="57" t="str">
        <f>IF('[1]Données questionnaire'!AB870="","",'[1]Données questionnaire'!AB870)</f>
        <v/>
      </c>
      <c r="Y949" s="57" t="str">
        <f>IF('[1]Données questionnaire'!AC870="","",'[1]Données questionnaire'!AC870)</f>
        <v>X</v>
      </c>
      <c r="Z949" s="57" t="str">
        <f>IF('[1]Données questionnaire'!AD870="","",'[1]Données questionnaire'!AD870)</f>
        <v/>
      </c>
      <c r="AA949" s="57" t="str">
        <f>IF('[1]Données questionnaire'!AE870="","",'[1]Données questionnaire'!AE870)</f>
        <v/>
      </c>
      <c r="AB949" s="57" t="str">
        <f>IF('[1]Données questionnaire'!AF870="","",'[1]Données questionnaire'!AF870)</f>
        <v/>
      </c>
      <c r="AC949" s="57">
        <f>IF('[1]Données questionnaire'!AG870="","",'[1]Données questionnaire'!AG870)</f>
        <v>26</v>
      </c>
      <c r="AE949" s="57"/>
      <c r="AF949" s="57"/>
      <c r="AG949" s="60"/>
      <c r="AH949" s="57"/>
      <c r="AI949" s="57"/>
      <c r="AJ949" s="57"/>
      <c r="AK949" s="57"/>
      <c r="AL949" s="57"/>
      <c r="AM949" s="57"/>
      <c r="AN949" s="57"/>
      <c r="AO949" s="57"/>
      <c r="AP949" s="57"/>
      <c r="AQ949" s="57"/>
      <c r="AR949" s="57"/>
      <c r="AS949" s="57"/>
      <c r="AT949" s="57"/>
      <c r="AU949" s="57"/>
      <c r="AV949" s="57"/>
      <c r="AW949" s="57"/>
      <c r="AX949" s="57"/>
      <c r="AY949" s="57"/>
      <c r="AZ949" s="57"/>
      <c r="BB949" s="57" t="s">
        <v>192</v>
      </c>
      <c r="BC949" s="57"/>
      <c r="BD949" s="57" t="s">
        <v>193</v>
      </c>
      <c r="BE949" s="60">
        <v>0</v>
      </c>
      <c r="BF949" s="61" t="str">
        <f t="shared" si="209"/>
        <v/>
      </c>
      <c r="BG949" s="57" t="s">
        <v>193</v>
      </c>
      <c r="BH949" s="57"/>
      <c r="BI949" s="57" t="s">
        <v>193</v>
      </c>
      <c r="BJ949" s="57" t="s">
        <v>193</v>
      </c>
      <c r="BK949" s="57" t="s">
        <v>193</v>
      </c>
      <c r="BL949" s="57" t="s">
        <v>193</v>
      </c>
      <c r="BM949" s="57" t="s">
        <v>193</v>
      </c>
      <c r="BN949" s="57" t="s">
        <v>193</v>
      </c>
      <c r="BO949" s="57" t="s">
        <v>193</v>
      </c>
      <c r="BP949" s="57" t="s">
        <v>193</v>
      </c>
      <c r="BQ949" s="57" t="s">
        <v>193</v>
      </c>
      <c r="BR949" s="57" t="str">
        <f t="shared" si="210"/>
        <v>N</v>
      </c>
      <c r="BS949" s="57" t="s">
        <v>193</v>
      </c>
      <c r="BT949" s="57" t="s">
        <v>193</v>
      </c>
      <c r="BU949" s="57" t="s">
        <v>193</v>
      </c>
      <c r="BV949" s="57" t="s">
        <v>193</v>
      </c>
      <c r="BW949" s="57" t="s">
        <v>193</v>
      </c>
      <c r="BX949" s="57" t="str">
        <f t="shared" si="211"/>
        <v>N</v>
      </c>
      <c r="BY949" s="57" t="s">
        <v>193</v>
      </c>
      <c r="BZ949" s="57" t="s">
        <v>193</v>
      </c>
      <c r="CA949" s="57" t="s">
        <v>193</v>
      </c>
      <c r="CB949" s="57" t="s">
        <v>193</v>
      </c>
      <c r="CC949" s="57" t="s">
        <v>193</v>
      </c>
      <c r="CD949" s="57" t="s">
        <v>193</v>
      </c>
      <c r="CE949" s="57" t="s">
        <v>193</v>
      </c>
      <c r="CF949" s="57" t="s">
        <v>193</v>
      </c>
      <c r="CG949" s="57" t="s">
        <v>193</v>
      </c>
      <c r="CH949" s="57" t="s">
        <v>193</v>
      </c>
      <c r="CI949" s="57" t="s">
        <v>193</v>
      </c>
      <c r="CJ949" s="57" t="s">
        <v>193</v>
      </c>
      <c r="CK949" s="57" t="s">
        <v>193</v>
      </c>
      <c r="CL949" s="57" t="s">
        <v>193</v>
      </c>
      <c r="CM949" s="57" t="s">
        <v>193</v>
      </c>
      <c r="CN949" s="57" t="s">
        <v>193</v>
      </c>
      <c r="CO949" s="57" t="s">
        <v>193</v>
      </c>
      <c r="CP949" s="57" t="s">
        <v>193</v>
      </c>
      <c r="CQ949" s="57" t="s">
        <v>193</v>
      </c>
      <c r="CR949" s="57" t="s">
        <v>193</v>
      </c>
      <c r="CS949" s="57" t="str">
        <f t="shared" si="212"/>
        <v>N</v>
      </c>
      <c r="CT949" s="57" t="str">
        <f t="shared" si="213"/>
        <v>N</v>
      </c>
      <c r="CU949" s="62" t="s">
        <v>194</v>
      </c>
      <c r="CV949" s="57" t="s">
        <v>193</v>
      </c>
      <c r="CW949" s="57" t="s">
        <v>193</v>
      </c>
      <c r="CX949" s="57" t="s">
        <v>193</v>
      </c>
      <c r="CY949" s="57" t="s">
        <v>193</v>
      </c>
      <c r="CZ949" s="57" t="str">
        <f t="shared" si="214"/>
        <v>N</v>
      </c>
      <c r="DA949" s="62" t="s">
        <v>194</v>
      </c>
      <c r="DB949" s="57" t="s">
        <v>193</v>
      </c>
      <c r="DC949" s="57" t="s">
        <v>193</v>
      </c>
      <c r="DD949" s="57" t="str">
        <f t="shared" si="215"/>
        <v>P</v>
      </c>
      <c r="DE949" s="62" t="s">
        <v>194</v>
      </c>
      <c r="DF949" s="62" t="s">
        <v>194</v>
      </c>
      <c r="DG949" s="57" t="str">
        <f t="shared" si="216"/>
        <v>P</v>
      </c>
      <c r="DH949" s="57" t="s">
        <v>193</v>
      </c>
      <c r="DI949" s="57" t="s">
        <v>193</v>
      </c>
      <c r="DJ949" s="57" t="s">
        <v>193</v>
      </c>
      <c r="DK949" s="57" t="s">
        <v>193</v>
      </c>
      <c r="DL949" s="57" t="s">
        <v>193</v>
      </c>
      <c r="DM949" s="57" t="s">
        <v>193</v>
      </c>
      <c r="DN949" s="57" t="s">
        <v>193</v>
      </c>
      <c r="DO949" s="57" t="s">
        <v>193</v>
      </c>
      <c r="DP949" s="57" t="s">
        <v>193</v>
      </c>
      <c r="DQ949" s="57" t="s">
        <v>193</v>
      </c>
      <c r="DR949" s="57" t="s">
        <v>193</v>
      </c>
      <c r="DS949" s="57" t="s">
        <v>193</v>
      </c>
      <c r="DT949" s="57" t="s">
        <v>193</v>
      </c>
      <c r="DU949" s="57" t="str">
        <f t="shared" si="217"/>
        <v>N</v>
      </c>
      <c r="DV949" s="57" t="str">
        <f t="shared" si="218"/>
        <v>N</v>
      </c>
      <c r="DW949" s="57" t="s">
        <v>193</v>
      </c>
      <c r="DX949" s="57" t="s">
        <v>193</v>
      </c>
      <c r="DY949" s="57" t="s">
        <v>193</v>
      </c>
      <c r="DZ949" s="57" t="s">
        <v>193</v>
      </c>
      <c r="EA949" s="57" t="s">
        <v>193</v>
      </c>
      <c r="EB949" s="57" t="s">
        <v>193</v>
      </c>
      <c r="EC949" s="57" t="s">
        <v>193</v>
      </c>
      <c r="ED949" s="57" t="s">
        <v>193</v>
      </c>
      <c r="EE949" s="57" t="s">
        <v>193</v>
      </c>
      <c r="EF949" s="57" t="s">
        <v>193</v>
      </c>
      <c r="EG949" s="57" t="s">
        <v>193</v>
      </c>
      <c r="EH949" s="57" t="s">
        <v>193</v>
      </c>
      <c r="EI949" s="57" t="s">
        <v>193</v>
      </c>
      <c r="EJ949" s="57" t="s">
        <v>193</v>
      </c>
      <c r="EK949" s="57" t="s">
        <v>193</v>
      </c>
      <c r="EL949" s="57" t="s">
        <v>193</v>
      </c>
      <c r="EM949" s="57" t="s">
        <v>193</v>
      </c>
      <c r="EN949" s="57" t="s">
        <v>193</v>
      </c>
      <c r="EO949" s="57" t="s">
        <v>193</v>
      </c>
      <c r="EP949" s="57" t="s">
        <v>193</v>
      </c>
      <c r="EQ949" s="57" t="s">
        <v>193</v>
      </c>
      <c r="ER949" s="57" t="str">
        <f t="shared" si="219"/>
        <v>N</v>
      </c>
      <c r="ES949" s="57" t="s">
        <v>193</v>
      </c>
      <c r="ET949" s="57" t="s">
        <v>193</v>
      </c>
      <c r="EU949" s="57" t="s">
        <v>193</v>
      </c>
      <c r="EV949" s="57" t="s">
        <v>193</v>
      </c>
      <c r="EW949" s="57" t="s">
        <v>193</v>
      </c>
      <c r="EX949" s="57" t="s">
        <v>193</v>
      </c>
      <c r="EY949" s="57" t="s">
        <v>193</v>
      </c>
      <c r="EZ949" s="57" t="s">
        <v>193</v>
      </c>
      <c r="FA949" s="57" t="s">
        <v>193</v>
      </c>
      <c r="FB949" s="57" t="s">
        <v>193</v>
      </c>
      <c r="FC949" s="57" t="s">
        <v>193</v>
      </c>
      <c r="FD949" s="57" t="s">
        <v>193</v>
      </c>
      <c r="FE949" s="57" t="s">
        <v>193</v>
      </c>
      <c r="FF949" s="57" t="s">
        <v>193</v>
      </c>
      <c r="FG949" s="57" t="s">
        <v>193</v>
      </c>
      <c r="FH949" s="57" t="s">
        <v>193</v>
      </c>
      <c r="FI949" s="57" t="s">
        <v>193</v>
      </c>
      <c r="FJ949" s="57" t="s">
        <v>193</v>
      </c>
      <c r="FK949" s="57" t="s">
        <v>193</v>
      </c>
      <c r="FL949" s="57" t="s">
        <v>193</v>
      </c>
      <c r="FM949" s="57" t="s">
        <v>193</v>
      </c>
      <c r="FN949" s="57" t="str">
        <f t="shared" si="220"/>
        <v>N</v>
      </c>
      <c r="FO949" s="57" t="s">
        <v>193</v>
      </c>
      <c r="FP949" s="57" t="s">
        <v>193</v>
      </c>
      <c r="FQ949" s="57" t="s">
        <v>193</v>
      </c>
      <c r="FR949" s="57" t="s">
        <v>193</v>
      </c>
      <c r="FS949" s="57" t="s">
        <v>193</v>
      </c>
      <c r="FT949" s="57" t="s">
        <v>193</v>
      </c>
      <c r="FU949" s="57" t="s">
        <v>193</v>
      </c>
      <c r="FV949" s="57" t="s">
        <v>193</v>
      </c>
      <c r="FW949" s="57" t="s">
        <v>193</v>
      </c>
      <c r="FX949" s="57" t="s">
        <v>193</v>
      </c>
      <c r="FZ949" s="57" t="str">
        <f t="shared" si="208"/>
        <v>P</v>
      </c>
    </row>
    <row r="950" spans="2:182" s="18" customFormat="1" ht="10.5" x14ac:dyDescent="0.55000000000000004">
      <c r="B950" s="56" t="s">
        <v>186</v>
      </c>
      <c r="C950" s="57">
        <v>8</v>
      </c>
      <c r="D950" s="57">
        <f t="shared" si="207"/>
        <v>945</v>
      </c>
      <c r="E950" s="57">
        <v>18581</v>
      </c>
      <c r="F950" s="57"/>
      <c r="H950" s="57" t="s">
        <v>198</v>
      </c>
      <c r="I950" s="57" t="s">
        <v>236</v>
      </c>
      <c r="J950" s="57" t="s">
        <v>242</v>
      </c>
      <c r="K950" s="57" t="s">
        <v>238</v>
      </c>
      <c r="L950" s="57" t="s">
        <v>216</v>
      </c>
      <c r="M950" s="58">
        <v>39455</v>
      </c>
      <c r="N950" s="59" t="s">
        <v>218</v>
      </c>
      <c r="O950" s="57"/>
      <c r="P950" s="57"/>
      <c r="Q950" s="57" t="s">
        <v>192</v>
      </c>
      <c r="S950" s="57" t="str">
        <f>IF('[1]Données questionnaire'!W871="","",'[1]Données questionnaire'!W871)</f>
        <v>X</v>
      </c>
      <c r="T950" s="57" t="str">
        <f>IF('[1]Données questionnaire'!X871="","",'[1]Données questionnaire'!X871)</f>
        <v/>
      </c>
      <c r="U950" s="57" t="str">
        <f>IF('[1]Données questionnaire'!Y871="","",'[1]Données questionnaire'!Y871)</f>
        <v/>
      </c>
      <c r="V950" s="57" t="str">
        <f>IF('[1]Données questionnaire'!Z871="","",'[1]Données questionnaire'!Z871)</f>
        <v/>
      </c>
      <c r="W950" s="57" t="str">
        <f>IF('[1]Données questionnaire'!AA871="","",'[1]Données questionnaire'!AA871)</f>
        <v/>
      </c>
      <c r="X950" s="57" t="str">
        <f>IF('[1]Données questionnaire'!AB871="","",'[1]Données questionnaire'!AB871)</f>
        <v/>
      </c>
      <c r="Y950" s="57" t="str">
        <f>IF('[1]Données questionnaire'!AC871="","",'[1]Données questionnaire'!AC871)</f>
        <v>X</v>
      </c>
      <c r="Z950" s="57" t="str">
        <f>IF('[1]Données questionnaire'!AD871="","",'[1]Données questionnaire'!AD871)</f>
        <v/>
      </c>
      <c r="AA950" s="57" t="str">
        <f>IF('[1]Données questionnaire'!AE871="","",'[1]Données questionnaire'!AE871)</f>
        <v/>
      </c>
      <c r="AB950" s="57" t="str">
        <f>IF('[1]Données questionnaire'!AF871="","",'[1]Données questionnaire'!AF871)</f>
        <v/>
      </c>
      <c r="AC950" s="57">
        <f>IF('[1]Données questionnaire'!AG871="","",'[1]Données questionnaire'!AG871)</f>
        <v>25</v>
      </c>
      <c r="AE950" s="57"/>
      <c r="AF950" s="57"/>
      <c r="AG950" s="60"/>
      <c r="AH950" s="57"/>
      <c r="AI950" s="57"/>
      <c r="AJ950" s="57"/>
      <c r="AK950" s="57"/>
      <c r="AL950" s="57"/>
      <c r="AM950" s="57"/>
      <c r="AN950" s="57"/>
      <c r="AO950" s="57"/>
      <c r="AP950" s="57"/>
      <c r="AQ950" s="57"/>
      <c r="AR950" s="57"/>
      <c r="AS950" s="57"/>
      <c r="AT950" s="57"/>
      <c r="AU950" s="57"/>
      <c r="AV950" s="57"/>
      <c r="AW950" s="57"/>
      <c r="AX950" s="57"/>
      <c r="AY950" s="57"/>
      <c r="AZ950" s="57"/>
      <c r="BB950" s="57" t="s">
        <v>192</v>
      </c>
      <c r="BC950" s="57"/>
      <c r="BD950" s="57" t="s">
        <v>193</v>
      </c>
      <c r="BE950" s="60">
        <v>0</v>
      </c>
      <c r="BF950" s="61" t="str">
        <f t="shared" si="209"/>
        <v/>
      </c>
      <c r="BG950" s="57" t="s">
        <v>193</v>
      </c>
      <c r="BH950" s="57"/>
      <c r="BI950" s="57" t="s">
        <v>193</v>
      </c>
      <c r="BJ950" s="57" t="s">
        <v>193</v>
      </c>
      <c r="BK950" s="57" t="s">
        <v>193</v>
      </c>
      <c r="BL950" s="57" t="s">
        <v>193</v>
      </c>
      <c r="BM950" s="57" t="s">
        <v>193</v>
      </c>
      <c r="BN950" s="57" t="s">
        <v>193</v>
      </c>
      <c r="BO950" s="57" t="s">
        <v>193</v>
      </c>
      <c r="BP950" s="57" t="s">
        <v>193</v>
      </c>
      <c r="BQ950" s="57" t="s">
        <v>193</v>
      </c>
      <c r="BR950" s="57" t="str">
        <f t="shared" si="210"/>
        <v>N</v>
      </c>
      <c r="BS950" s="57" t="s">
        <v>193</v>
      </c>
      <c r="BT950" s="57" t="s">
        <v>193</v>
      </c>
      <c r="BU950" s="57" t="s">
        <v>193</v>
      </c>
      <c r="BV950" s="57" t="s">
        <v>193</v>
      </c>
      <c r="BW950" s="57" t="s">
        <v>193</v>
      </c>
      <c r="BX950" s="57" t="str">
        <f t="shared" si="211"/>
        <v>N</v>
      </c>
      <c r="BY950" s="57" t="s">
        <v>193</v>
      </c>
      <c r="BZ950" s="57" t="s">
        <v>193</v>
      </c>
      <c r="CA950" s="57" t="s">
        <v>193</v>
      </c>
      <c r="CB950" s="57" t="s">
        <v>193</v>
      </c>
      <c r="CC950" s="57" t="s">
        <v>193</v>
      </c>
      <c r="CD950" s="57" t="s">
        <v>193</v>
      </c>
      <c r="CE950" s="57" t="s">
        <v>193</v>
      </c>
      <c r="CF950" s="57" t="s">
        <v>193</v>
      </c>
      <c r="CG950" s="57" t="s">
        <v>193</v>
      </c>
      <c r="CH950" s="57" t="s">
        <v>193</v>
      </c>
      <c r="CI950" s="57" t="s">
        <v>193</v>
      </c>
      <c r="CJ950" s="57" t="s">
        <v>193</v>
      </c>
      <c r="CK950" s="57" t="s">
        <v>193</v>
      </c>
      <c r="CL950" s="57" t="s">
        <v>193</v>
      </c>
      <c r="CM950" s="57" t="s">
        <v>193</v>
      </c>
      <c r="CN950" s="57" t="s">
        <v>193</v>
      </c>
      <c r="CO950" s="57" t="s">
        <v>193</v>
      </c>
      <c r="CP950" s="57" t="s">
        <v>193</v>
      </c>
      <c r="CQ950" s="57" t="s">
        <v>193</v>
      </c>
      <c r="CR950" s="57" t="s">
        <v>193</v>
      </c>
      <c r="CS950" s="57" t="str">
        <f t="shared" si="212"/>
        <v>N</v>
      </c>
      <c r="CT950" s="57" t="str">
        <f t="shared" si="213"/>
        <v>N</v>
      </c>
      <c r="CU950" s="62" t="s">
        <v>194</v>
      </c>
      <c r="CV950" s="57" t="s">
        <v>193</v>
      </c>
      <c r="CW950" s="57" t="s">
        <v>193</v>
      </c>
      <c r="CX950" s="57" t="s">
        <v>193</v>
      </c>
      <c r="CY950" s="57" t="s">
        <v>193</v>
      </c>
      <c r="CZ950" s="57" t="str">
        <f t="shared" si="214"/>
        <v>N</v>
      </c>
      <c r="DA950" s="62" t="s">
        <v>194</v>
      </c>
      <c r="DB950" s="62" t="s">
        <v>194</v>
      </c>
      <c r="DC950" s="57" t="s">
        <v>193</v>
      </c>
      <c r="DD950" s="57" t="str">
        <f t="shared" si="215"/>
        <v>P</v>
      </c>
      <c r="DE950" s="62" t="s">
        <v>194</v>
      </c>
      <c r="DF950" s="62" t="s">
        <v>194</v>
      </c>
      <c r="DG950" s="57" t="str">
        <f t="shared" si="216"/>
        <v>P</v>
      </c>
      <c r="DH950" s="57" t="s">
        <v>193</v>
      </c>
      <c r="DI950" s="57" t="s">
        <v>193</v>
      </c>
      <c r="DJ950" s="57" t="s">
        <v>193</v>
      </c>
      <c r="DK950" s="57" t="s">
        <v>193</v>
      </c>
      <c r="DL950" s="57" t="s">
        <v>193</v>
      </c>
      <c r="DM950" s="57" t="s">
        <v>193</v>
      </c>
      <c r="DN950" s="57" t="s">
        <v>193</v>
      </c>
      <c r="DO950" s="57" t="s">
        <v>193</v>
      </c>
      <c r="DP950" s="57" t="s">
        <v>193</v>
      </c>
      <c r="DQ950" s="57" t="s">
        <v>193</v>
      </c>
      <c r="DR950" s="57" t="s">
        <v>193</v>
      </c>
      <c r="DS950" s="57" t="s">
        <v>193</v>
      </c>
      <c r="DT950" s="57" t="s">
        <v>193</v>
      </c>
      <c r="DU950" s="57" t="str">
        <f t="shared" si="217"/>
        <v>N</v>
      </c>
      <c r="DV950" s="57" t="str">
        <f t="shared" si="218"/>
        <v>N</v>
      </c>
      <c r="DW950" s="57" t="s">
        <v>193</v>
      </c>
      <c r="DX950" s="57" t="s">
        <v>193</v>
      </c>
      <c r="DY950" s="57" t="s">
        <v>193</v>
      </c>
      <c r="DZ950" s="57" t="s">
        <v>193</v>
      </c>
      <c r="EA950" s="57" t="s">
        <v>193</v>
      </c>
      <c r="EB950" s="57" t="s">
        <v>193</v>
      </c>
      <c r="EC950" s="57" t="s">
        <v>193</v>
      </c>
      <c r="ED950" s="57" t="s">
        <v>193</v>
      </c>
      <c r="EE950" s="57" t="s">
        <v>193</v>
      </c>
      <c r="EF950" s="57" t="s">
        <v>193</v>
      </c>
      <c r="EG950" s="57" t="s">
        <v>193</v>
      </c>
      <c r="EH950" s="57" t="s">
        <v>193</v>
      </c>
      <c r="EI950" s="57" t="s">
        <v>193</v>
      </c>
      <c r="EJ950" s="57" t="s">
        <v>193</v>
      </c>
      <c r="EK950" s="57" t="s">
        <v>193</v>
      </c>
      <c r="EL950" s="57" t="s">
        <v>193</v>
      </c>
      <c r="EM950" s="57" t="s">
        <v>193</v>
      </c>
      <c r="EN950" s="57" t="s">
        <v>193</v>
      </c>
      <c r="EO950" s="57" t="s">
        <v>193</v>
      </c>
      <c r="EP950" s="57" t="s">
        <v>193</v>
      </c>
      <c r="EQ950" s="57" t="s">
        <v>193</v>
      </c>
      <c r="ER950" s="57" t="str">
        <f t="shared" si="219"/>
        <v>N</v>
      </c>
      <c r="ES950" s="57" t="s">
        <v>193</v>
      </c>
      <c r="ET950" s="57" t="s">
        <v>193</v>
      </c>
      <c r="EU950" s="57" t="s">
        <v>193</v>
      </c>
      <c r="EV950" s="57" t="s">
        <v>193</v>
      </c>
      <c r="EW950" s="57" t="s">
        <v>193</v>
      </c>
      <c r="EX950" s="57" t="s">
        <v>193</v>
      </c>
      <c r="EY950" s="57" t="s">
        <v>193</v>
      </c>
      <c r="EZ950" s="57" t="s">
        <v>193</v>
      </c>
      <c r="FA950" s="57" t="s">
        <v>193</v>
      </c>
      <c r="FB950" s="57" t="s">
        <v>193</v>
      </c>
      <c r="FC950" s="57" t="s">
        <v>193</v>
      </c>
      <c r="FD950" s="57" t="s">
        <v>193</v>
      </c>
      <c r="FE950" s="57" t="s">
        <v>193</v>
      </c>
      <c r="FF950" s="57" t="s">
        <v>193</v>
      </c>
      <c r="FG950" s="57" t="s">
        <v>193</v>
      </c>
      <c r="FH950" s="57" t="s">
        <v>193</v>
      </c>
      <c r="FI950" s="57" t="s">
        <v>193</v>
      </c>
      <c r="FJ950" s="57" t="s">
        <v>193</v>
      </c>
      <c r="FK950" s="57" t="s">
        <v>193</v>
      </c>
      <c r="FL950" s="57" t="s">
        <v>193</v>
      </c>
      <c r="FM950" s="57" t="s">
        <v>193</v>
      </c>
      <c r="FN950" s="57" t="str">
        <f t="shared" si="220"/>
        <v>N</v>
      </c>
      <c r="FO950" s="57" t="s">
        <v>193</v>
      </c>
      <c r="FP950" s="57" t="s">
        <v>193</v>
      </c>
      <c r="FQ950" s="57" t="s">
        <v>193</v>
      </c>
      <c r="FR950" s="57" t="s">
        <v>193</v>
      </c>
      <c r="FS950" s="57" t="s">
        <v>193</v>
      </c>
      <c r="FT950" s="57" t="s">
        <v>193</v>
      </c>
      <c r="FU950" s="57" t="s">
        <v>193</v>
      </c>
      <c r="FV950" s="57" t="s">
        <v>193</v>
      </c>
      <c r="FW950" s="57" t="s">
        <v>193</v>
      </c>
      <c r="FX950" s="57" t="s">
        <v>193</v>
      </c>
      <c r="FZ950" s="57" t="str">
        <f t="shared" si="208"/>
        <v>P</v>
      </c>
    </row>
    <row r="951" spans="2:182" s="18" customFormat="1" ht="10.5" x14ac:dyDescent="0.55000000000000004">
      <c r="B951" s="56" t="s">
        <v>186</v>
      </c>
      <c r="C951" s="57">
        <v>9</v>
      </c>
      <c r="D951" s="57">
        <f t="shared" si="207"/>
        <v>946</v>
      </c>
      <c r="E951" s="57">
        <v>18582</v>
      </c>
      <c r="F951" s="57"/>
      <c r="H951" s="57" t="s">
        <v>198</v>
      </c>
      <c r="I951" s="57" t="s">
        <v>236</v>
      </c>
      <c r="J951" s="57" t="s">
        <v>242</v>
      </c>
      <c r="K951" s="57" t="s">
        <v>238</v>
      </c>
      <c r="L951" s="57" t="s">
        <v>216</v>
      </c>
      <c r="M951" s="58">
        <v>39455</v>
      </c>
      <c r="N951" s="59" t="s">
        <v>218</v>
      </c>
      <c r="O951" s="57"/>
      <c r="P951" s="57"/>
      <c r="Q951" s="57" t="s">
        <v>192</v>
      </c>
      <c r="S951" s="57" t="str">
        <f>IF('[1]Données questionnaire'!W872="","",'[1]Données questionnaire'!W872)</f>
        <v>X</v>
      </c>
      <c r="T951" s="57" t="str">
        <f>IF('[1]Données questionnaire'!X872="","",'[1]Données questionnaire'!X872)</f>
        <v/>
      </c>
      <c r="U951" s="57" t="str">
        <f>IF('[1]Données questionnaire'!Y872="","",'[1]Données questionnaire'!Y872)</f>
        <v/>
      </c>
      <c r="V951" s="57" t="str">
        <f>IF('[1]Données questionnaire'!Z872="","",'[1]Données questionnaire'!Z872)</f>
        <v/>
      </c>
      <c r="W951" s="57" t="str">
        <f>IF('[1]Données questionnaire'!AA872="","",'[1]Données questionnaire'!AA872)</f>
        <v/>
      </c>
      <c r="X951" s="57" t="str">
        <f>IF('[1]Données questionnaire'!AB872="","",'[1]Données questionnaire'!AB872)</f>
        <v/>
      </c>
      <c r="Y951" s="57" t="str">
        <f>IF('[1]Données questionnaire'!AC872="","",'[1]Données questionnaire'!AC872)</f>
        <v>X</v>
      </c>
      <c r="Z951" s="57" t="str">
        <f>IF('[1]Données questionnaire'!AD872="","",'[1]Données questionnaire'!AD872)</f>
        <v/>
      </c>
      <c r="AA951" s="57" t="str">
        <f>IF('[1]Données questionnaire'!AE872="","",'[1]Données questionnaire'!AE872)</f>
        <v/>
      </c>
      <c r="AB951" s="57" t="str">
        <f>IF('[1]Données questionnaire'!AF872="","",'[1]Données questionnaire'!AF872)</f>
        <v/>
      </c>
      <c r="AC951" s="57">
        <f>IF('[1]Données questionnaire'!AG872="","",'[1]Données questionnaire'!AG872)</f>
        <v>50</v>
      </c>
      <c r="AE951" s="57"/>
      <c r="AF951" s="57"/>
      <c r="AG951" s="60"/>
      <c r="AH951" s="57"/>
      <c r="AI951" s="57"/>
      <c r="AJ951" s="57"/>
      <c r="AK951" s="57"/>
      <c r="AL951" s="57"/>
      <c r="AM951" s="57"/>
      <c r="AN951" s="57"/>
      <c r="AO951" s="57"/>
      <c r="AP951" s="57"/>
      <c r="AQ951" s="57"/>
      <c r="AR951" s="57"/>
      <c r="AS951" s="57"/>
      <c r="AT951" s="57"/>
      <c r="AU951" s="57"/>
      <c r="AV951" s="57"/>
      <c r="AW951" s="57"/>
      <c r="AX951" s="57"/>
      <c r="AY951" s="57"/>
      <c r="AZ951" s="57"/>
      <c r="BB951" s="57" t="s">
        <v>192</v>
      </c>
      <c r="BC951" s="57"/>
      <c r="BD951" s="57" t="s">
        <v>193</v>
      </c>
      <c r="BE951" s="60">
        <v>0</v>
      </c>
      <c r="BF951" s="61" t="str">
        <f t="shared" si="209"/>
        <v/>
      </c>
      <c r="BG951" s="57" t="s">
        <v>193</v>
      </c>
      <c r="BH951" s="57"/>
      <c r="BI951" s="57" t="s">
        <v>193</v>
      </c>
      <c r="BJ951" s="57" t="s">
        <v>193</v>
      </c>
      <c r="BK951" s="57" t="s">
        <v>193</v>
      </c>
      <c r="BL951" s="57" t="s">
        <v>193</v>
      </c>
      <c r="BM951" s="57" t="s">
        <v>193</v>
      </c>
      <c r="BN951" s="57" t="s">
        <v>193</v>
      </c>
      <c r="BO951" s="57" t="s">
        <v>193</v>
      </c>
      <c r="BP951" s="57" t="s">
        <v>193</v>
      </c>
      <c r="BQ951" s="57" t="s">
        <v>193</v>
      </c>
      <c r="BR951" s="57" t="str">
        <f t="shared" si="210"/>
        <v>N</v>
      </c>
      <c r="BS951" s="57" t="s">
        <v>193</v>
      </c>
      <c r="BT951" s="57" t="s">
        <v>193</v>
      </c>
      <c r="BU951" s="57" t="s">
        <v>193</v>
      </c>
      <c r="BV951" s="57" t="s">
        <v>193</v>
      </c>
      <c r="BW951" s="57" t="s">
        <v>193</v>
      </c>
      <c r="BX951" s="57" t="str">
        <f t="shared" si="211"/>
        <v>N</v>
      </c>
      <c r="BY951" s="57" t="s">
        <v>193</v>
      </c>
      <c r="BZ951" s="57" t="s">
        <v>193</v>
      </c>
      <c r="CA951" s="57" t="s">
        <v>193</v>
      </c>
      <c r="CB951" s="57" t="s">
        <v>193</v>
      </c>
      <c r="CC951" s="57" t="s">
        <v>193</v>
      </c>
      <c r="CD951" s="57" t="s">
        <v>193</v>
      </c>
      <c r="CE951" s="57" t="s">
        <v>193</v>
      </c>
      <c r="CF951" s="57" t="s">
        <v>193</v>
      </c>
      <c r="CG951" s="57" t="s">
        <v>193</v>
      </c>
      <c r="CH951" s="57" t="s">
        <v>193</v>
      </c>
      <c r="CI951" s="57" t="s">
        <v>193</v>
      </c>
      <c r="CJ951" s="57" t="s">
        <v>193</v>
      </c>
      <c r="CK951" s="57" t="s">
        <v>193</v>
      </c>
      <c r="CL951" s="57" t="s">
        <v>193</v>
      </c>
      <c r="CM951" s="57" t="s">
        <v>193</v>
      </c>
      <c r="CN951" s="57" t="s">
        <v>193</v>
      </c>
      <c r="CO951" s="57" t="s">
        <v>193</v>
      </c>
      <c r="CP951" s="57" t="s">
        <v>193</v>
      </c>
      <c r="CQ951" s="57" t="s">
        <v>193</v>
      </c>
      <c r="CR951" s="57" t="s">
        <v>193</v>
      </c>
      <c r="CS951" s="57" t="str">
        <f t="shared" si="212"/>
        <v>N</v>
      </c>
      <c r="CT951" s="57" t="str">
        <f t="shared" si="213"/>
        <v>N</v>
      </c>
      <c r="CU951" s="57" t="s">
        <v>193</v>
      </c>
      <c r="CV951" s="57" t="s">
        <v>193</v>
      </c>
      <c r="CW951" s="57" t="s">
        <v>193</v>
      </c>
      <c r="CX951" s="57" t="s">
        <v>193</v>
      </c>
      <c r="CY951" s="57" t="s">
        <v>193</v>
      </c>
      <c r="CZ951" s="57" t="str">
        <f t="shared" si="214"/>
        <v>N</v>
      </c>
      <c r="DA951" s="57" t="s">
        <v>193</v>
      </c>
      <c r="DB951" s="57" t="s">
        <v>193</v>
      </c>
      <c r="DC951" s="57" t="s">
        <v>193</v>
      </c>
      <c r="DD951" s="57" t="str">
        <f t="shared" si="215"/>
        <v>N</v>
      </c>
      <c r="DE951" s="57" t="s">
        <v>193</v>
      </c>
      <c r="DF951" s="57" t="s">
        <v>193</v>
      </c>
      <c r="DG951" s="57" t="str">
        <f t="shared" si="216"/>
        <v>N</v>
      </c>
      <c r="DH951" s="57" t="s">
        <v>193</v>
      </c>
      <c r="DI951" s="57" t="s">
        <v>193</v>
      </c>
      <c r="DJ951" s="57" t="s">
        <v>193</v>
      </c>
      <c r="DK951" s="57" t="s">
        <v>193</v>
      </c>
      <c r="DL951" s="57" t="s">
        <v>193</v>
      </c>
      <c r="DM951" s="57" t="s">
        <v>193</v>
      </c>
      <c r="DN951" s="57" t="s">
        <v>193</v>
      </c>
      <c r="DO951" s="57" t="s">
        <v>193</v>
      </c>
      <c r="DP951" s="57" t="s">
        <v>193</v>
      </c>
      <c r="DQ951" s="57" t="s">
        <v>193</v>
      </c>
      <c r="DR951" s="57" t="s">
        <v>193</v>
      </c>
      <c r="DS951" s="57" t="s">
        <v>193</v>
      </c>
      <c r="DT951" s="57" t="s">
        <v>193</v>
      </c>
      <c r="DU951" s="57" t="str">
        <f t="shared" si="217"/>
        <v>N</v>
      </c>
      <c r="DV951" s="57" t="str">
        <f t="shared" si="218"/>
        <v>N</v>
      </c>
      <c r="DW951" s="57" t="s">
        <v>193</v>
      </c>
      <c r="DX951" s="57" t="s">
        <v>193</v>
      </c>
      <c r="DY951" s="57" t="s">
        <v>193</v>
      </c>
      <c r="DZ951" s="57" t="s">
        <v>193</v>
      </c>
      <c r="EA951" s="57" t="s">
        <v>193</v>
      </c>
      <c r="EB951" s="57" t="s">
        <v>193</v>
      </c>
      <c r="EC951" s="57" t="s">
        <v>193</v>
      </c>
      <c r="ED951" s="57" t="s">
        <v>193</v>
      </c>
      <c r="EE951" s="57" t="s">
        <v>193</v>
      </c>
      <c r="EF951" s="57" t="s">
        <v>193</v>
      </c>
      <c r="EG951" s="57" t="s">
        <v>193</v>
      </c>
      <c r="EH951" s="57" t="s">
        <v>193</v>
      </c>
      <c r="EI951" s="57" t="s">
        <v>193</v>
      </c>
      <c r="EJ951" s="57" t="s">
        <v>193</v>
      </c>
      <c r="EK951" s="57" t="s">
        <v>193</v>
      </c>
      <c r="EL951" s="57" t="s">
        <v>193</v>
      </c>
      <c r="EM951" s="57" t="s">
        <v>193</v>
      </c>
      <c r="EN951" s="57" t="s">
        <v>193</v>
      </c>
      <c r="EO951" s="57" t="s">
        <v>193</v>
      </c>
      <c r="EP951" s="57" t="s">
        <v>193</v>
      </c>
      <c r="EQ951" s="57" t="s">
        <v>193</v>
      </c>
      <c r="ER951" s="57" t="str">
        <f t="shared" si="219"/>
        <v>N</v>
      </c>
      <c r="ES951" s="57" t="s">
        <v>193</v>
      </c>
      <c r="ET951" s="57" t="s">
        <v>193</v>
      </c>
      <c r="EU951" s="57" t="s">
        <v>193</v>
      </c>
      <c r="EV951" s="57" t="s">
        <v>193</v>
      </c>
      <c r="EW951" s="57" t="s">
        <v>193</v>
      </c>
      <c r="EX951" s="57" t="s">
        <v>193</v>
      </c>
      <c r="EY951" s="57" t="s">
        <v>193</v>
      </c>
      <c r="EZ951" s="57" t="s">
        <v>193</v>
      </c>
      <c r="FA951" s="57" t="s">
        <v>193</v>
      </c>
      <c r="FB951" s="57" t="s">
        <v>193</v>
      </c>
      <c r="FC951" s="57" t="s">
        <v>193</v>
      </c>
      <c r="FD951" s="57" t="s">
        <v>193</v>
      </c>
      <c r="FE951" s="57" t="s">
        <v>193</v>
      </c>
      <c r="FF951" s="57" t="s">
        <v>193</v>
      </c>
      <c r="FG951" s="57" t="s">
        <v>193</v>
      </c>
      <c r="FH951" s="57" t="s">
        <v>193</v>
      </c>
      <c r="FI951" s="57" t="s">
        <v>193</v>
      </c>
      <c r="FJ951" s="57" t="s">
        <v>193</v>
      </c>
      <c r="FK951" s="57" t="s">
        <v>193</v>
      </c>
      <c r="FL951" s="57" t="s">
        <v>193</v>
      </c>
      <c r="FM951" s="57" t="s">
        <v>193</v>
      </c>
      <c r="FN951" s="57" t="str">
        <f t="shared" si="220"/>
        <v>N</v>
      </c>
      <c r="FO951" s="57" t="s">
        <v>193</v>
      </c>
      <c r="FP951" s="57" t="s">
        <v>193</v>
      </c>
      <c r="FQ951" s="57" t="s">
        <v>193</v>
      </c>
      <c r="FR951" s="57" t="s">
        <v>193</v>
      </c>
      <c r="FS951" s="57" t="s">
        <v>193</v>
      </c>
      <c r="FT951" s="57" t="s">
        <v>193</v>
      </c>
      <c r="FU951" s="57" t="s">
        <v>193</v>
      </c>
      <c r="FV951" s="57" t="s">
        <v>193</v>
      </c>
      <c r="FW951" s="57" t="s">
        <v>193</v>
      </c>
      <c r="FX951" s="57" t="s">
        <v>193</v>
      </c>
      <c r="FZ951" s="57" t="str">
        <f t="shared" si="208"/>
        <v>N</v>
      </c>
    </row>
    <row r="952" spans="2:182" s="18" customFormat="1" ht="10.5" x14ac:dyDescent="0.55000000000000004">
      <c r="B952" s="56" t="s">
        <v>186</v>
      </c>
      <c r="C952" s="57">
        <v>10</v>
      </c>
      <c r="D952" s="57">
        <f t="shared" si="207"/>
        <v>947</v>
      </c>
      <c r="E952" s="57">
        <v>18583</v>
      </c>
      <c r="F952" s="57"/>
      <c r="H952" s="57" t="s">
        <v>198</v>
      </c>
      <c r="I952" s="57" t="s">
        <v>236</v>
      </c>
      <c r="J952" s="57" t="s">
        <v>242</v>
      </c>
      <c r="K952" s="57" t="s">
        <v>238</v>
      </c>
      <c r="L952" s="57" t="s">
        <v>216</v>
      </c>
      <c r="M952" s="58">
        <v>39455</v>
      </c>
      <c r="N952" s="59" t="s">
        <v>218</v>
      </c>
      <c r="O952" s="57"/>
      <c r="P952" s="57"/>
      <c r="Q952" s="57" t="s">
        <v>192</v>
      </c>
      <c r="S952" s="57" t="str">
        <f>IF('[1]Données questionnaire'!W873="","",'[1]Données questionnaire'!W873)</f>
        <v>X</v>
      </c>
      <c r="T952" s="57" t="str">
        <f>IF('[1]Données questionnaire'!X873="","",'[1]Données questionnaire'!X873)</f>
        <v/>
      </c>
      <c r="U952" s="57" t="str">
        <f>IF('[1]Données questionnaire'!Y873="","",'[1]Données questionnaire'!Y873)</f>
        <v/>
      </c>
      <c r="V952" s="57" t="str">
        <f>IF('[1]Données questionnaire'!Z873="","",'[1]Données questionnaire'!Z873)</f>
        <v/>
      </c>
      <c r="W952" s="57" t="str">
        <f>IF('[1]Données questionnaire'!AA873="","",'[1]Données questionnaire'!AA873)</f>
        <v/>
      </c>
      <c r="X952" s="57" t="str">
        <f>IF('[1]Données questionnaire'!AB873="","",'[1]Données questionnaire'!AB873)</f>
        <v/>
      </c>
      <c r="Y952" s="57" t="str">
        <f>IF('[1]Données questionnaire'!AC873="","",'[1]Données questionnaire'!AC873)</f>
        <v>X</v>
      </c>
      <c r="Z952" s="57" t="str">
        <f>IF('[1]Données questionnaire'!AD873="","",'[1]Données questionnaire'!AD873)</f>
        <v/>
      </c>
      <c r="AA952" s="57" t="str">
        <f>IF('[1]Données questionnaire'!AE873="","",'[1]Données questionnaire'!AE873)</f>
        <v/>
      </c>
      <c r="AB952" s="57" t="str">
        <f>IF('[1]Données questionnaire'!AF873="","",'[1]Données questionnaire'!AF873)</f>
        <v/>
      </c>
      <c r="AC952" s="57">
        <f>IF('[1]Données questionnaire'!AG873="","",'[1]Données questionnaire'!AG873)</f>
        <v>38</v>
      </c>
      <c r="AE952" s="57"/>
      <c r="AF952" s="57"/>
      <c r="AG952" s="60"/>
      <c r="AH952" s="57"/>
      <c r="AI952" s="57"/>
      <c r="AJ952" s="57"/>
      <c r="AK952" s="57"/>
      <c r="AL952" s="57"/>
      <c r="AM952" s="57"/>
      <c r="AN952" s="57"/>
      <c r="AO952" s="57"/>
      <c r="AP952" s="57"/>
      <c r="AQ952" s="57"/>
      <c r="AR952" s="57"/>
      <c r="AS952" s="57"/>
      <c r="AT952" s="57"/>
      <c r="AU952" s="57"/>
      <c r="AV952" s="57"/>
      <c r="AW952" s="57"/>
      <c r="AX952" s="57"/>
      <c r="AY952" s="57"/>
      <c r="AZ952" s="57"/>
      <c r="BB952" s="57" t="s">
        <v>192</v>
      </c>
      <c r="BC952" s="57"/>
      <c r="BD952" s="57" t="s">
        <v>193</v>
      </c>
      <c r="BE952" s="60">
        <v>0</v>
      </c>
      <c r="BF952" s="61" t="str">
        <f t="shared" si="209"/>
        <v/>
      </c>
      <c r="BG952" s="57" t="s">
        <v>193</v>
      </c>
      <c r="BH952" s="57"/>
      <c r="BI952" s="57" t="s">
        <v>193</v>
      </c>
      <c r="BJ952" s="57" t="s">
        <v>193</v>
      </c>
      <c r="BK952" s="57" t="s">
        <v>193</v>
      </c>
      <c r="BL952" s="57" t="s">
        <v>193</v>
      </c>
      <c r="BM952" s="57" t="s">
        <v>193</v>
      </c>
      <c r="BN952" s="57" t="s">
        <v>193</v>
      </c>
      <c r="BO952" s="57" t="s">
        <v>193</v>
      </c>
      <c r="BP952" s="57" t="s">
        <v>193</v>
      </c>
      <c r="BQ952" s="57" t="s">
        <v>193</v>
      </c>
      <c r="BR952" s="57" t="str">
        <f t="shared" si="210"/>
        <v>N</v>
      </c>
      <c r="BS952" s="57" t="s">
        <v>193</v>
      </c>
      <c r="BT952" s="57" t="s">
        <v>193</v>
      </c>
      <c r="BU952" s="57" t="s">
        <v>193</v>
      </c>
      <c r="BV952" s="57" t="s">
        <v>193</v>
      </c>
      <c r="BW952" s="57" t="s">
        <v>193</v>
      </c>
      <c r="BX952" s="57" t="str">
        <f t="shared" si="211"/>
        <v>N</v>
      </c>
      <c r="BY952" s="57" t="s">
        <v>193</v>
      </c>
      <c r="BZ952" s="57" t="s">
        <v>193</v>
      </c>
      <c r="CA952" s="57" t="s">
        <v>193</v>
      </c>
      <c r="CB952" s="57" t="s">
        <v>193</v>
      </c>
      <c r="CC952" s="57" t="s">
        <v>193</v>
      </c>
      <c r="CD952" s="57" t="s">
        <v>193</v>
      </c>
      <c r="CE952" s="57" t="s">
        <v>193</v>
      </c>
      <c r="CF952" s="57" t="s">
        <v>193</v>
      </c>
      <c r="CG952" s="57" t="s">
        <v>193</v>
      </c>
      <c r="CH952" s="57" t="s">
        <v>193</v>
      </c>
      <c r="CI952" s="57" t="s">
        <v>193</v>
      </c>
      <c r="CJ952" s="57" t="s">
        <v>193</v>
      </c>
      <c r="CK952" s="57" t="s">
        <v>193</v>
      </c>
      <c r="CL952" s="57" t="s">
        <v>193</v>
      </c>
      <c r="CM952" s="57" t="s">
        <v>193</v>
      </c>
      <c r="CN952" s="57" t="s">
        <v>193</v>
      </c>
      <c r="CO952" s="57" t="s">
        <v>193</v>
      </c>
      <c r="CP952" s="57" t="s">
        <v>193</v>
      </c>
      <c r="CQ952" s="57" t="s">
        <v>193</v>
      </c>
      <c r="CR952" s="57" t="s">
        <v>193</v>
      </c>
      <c r="CS952" s="57" t="str">
        <f t="shared" si="212"/>
        <v>N</v>
      </c>
      <c r="CT952" s="57" t="str">
        <f t="shared" si="213"/>
        <v>N</v>
      </c>
      <c r="CU952" s="62" t="s">
        <v>194</v>
      </c>
      <c r="CV952" s="57" t="s">
        <v>193</v>
      </c>
      <c r="CW952" s="57" t="s">
        <v>193</v>
      </c>
      <c r="CX952" s="57" t="s">
        <v>193</v>
      </c>
      <c r="CY952" s="57" t="s">
        <v>193</v>
      </c>
      <c r="CZ952" s="57" t="str">
        <f t="shared" si="214"/>
        <v>N</v>
      </c>
      <c r="DA952" s="57" t="s">
        <v>193</v>
      </c>
      <c r="DB952" s="57" t="s">
        <v>193</v>
      </c>
      <c r="DC952" s="57" t="s">
        <v>193</v>
      </c>
      <c r="DD952" s="57" t="str">
        <f t="shared" si="215"/>
        <v>N</v>
      </c>
      <c r="DE952" s="57" t="s">
        <v>193</v>
      </c>
      <c r="DF952" s="57" t="s">
        <v>193</v>
      </c>
      <c r="DG952" s="57" t="str">
        <f t="shared" si="216"/>
        <v>N</v>
      </c>
      <c r="DH952" s="57" t="s">
        <v>193</v>
      </c>
      <c r="DI952" s="57" t="s">
        <v>193</v>
      </c>
      <c r="DJ952" s="57" t="s">
        <v>193</v>
      </c>
      <c r="DK952" s="57" t="s">
        <v>193</v>
      </c>
      <c r="DL952" s="57" t="s">
        <v>193</v>
      </c>
      <c r="DM952" s="57" t="s">
        <v>193</v>
      </c>
      <c r="DN952" s="57" t="s">
        <v>193</v>
      </c>
      <c r="DO952" s="57" t="s">
        <v>193</v>
      </c>
      <c r="DP952" s="57" t="s">
        <v>193</v>
      </c>
      <c r="DQ952" s="57" t="s">
        <v>193</v>
      </c>
      <c r="DR952" s="57" t="s">
        <v>193</v>
      </c>
      <c r="DS952" s="57" t="s">
        <v>193</v>
      </c>
      <c r="DT952" s="57" t="s">
        <v>193</v>
      </c>
      <c r="DU952" s="57" t="str">
        <f t="shared" si="217"/>
        <v>N</v>
      </c>
      <c r="DV952" s="57" t="str">
        <f t="shared" si="218"/>
        <v>N</v>
      </c>
      <c r="DW952" s="57" t="s">
        <v>193</v>
      </c>
      <c r="DX952" s="57" t="s">
        <v>193</v>
      </c>
      <c r="DY952" s="57" t="s">
        <v>193</v>
      </c>
      <c r="DZ952" s="57" t="s">
        <v>193</v>
      </c>
      <c r="EA952" s="57" t="s">
        <v>193</v>
      </c>
      <c r="EB952" s="57" t="s">
        <v>193</v>
      </c>
      <c r="EC952" s="57" t="s">
        <v>193</v>
      </c>
      <c r="ED952" s="57" t="s">
        <v>193</v>
      </c>
      <c r="EE952" s="57" t="s">
        <v>193</v>
      </c>
      <c r="EF952" s="57" t="s">
        <v>193</v>
      </c>
      <c r="EG952" s="57" t="s">
        <v>193</v>
      </c>
      <c r="EH952" s="57" t="s">
        <v>193</v>
      </c>
      <c r="EI952" s="57" t="s">
        <v>193</v>
      </c>
      <c r="EJ952" s="57" t="s">
        <v>193</v>
      </c>
      <c r="EK952" s="57" t="s">
        <v>193</v>
      </c>
      <c r="EL952" s="57" t="s">
        <v>193</v>
      </c>
      <c r="EM952" s="57" t="s">
        <v>193</v>
      </c>
      <c r="EN952" s="57" t="s">
        <v>193</v>
      </c>
      <c r="EO952" s="57" t="s">
        <v>193</v>
      </c>
      <c r="EP952" s="57" t="s">
        <v>193</v>
      </c>
      <c r="EQ952" s="57" t="s">
        <v>193</v>
      </c>
      <c r="ER952" s="57" t="str">
        <f t="shared" si="219"/>
        <v>N</v>
      </c>
      <c r="ES952" s="57" t="s">
        <v>193</v>
      </c>
      <c r="ET952" s="57" t="s">
        <v>193</v>
      </c>
      <c r="EU952" s="57" t="s">
        <v>193</v>
      </c>
      <c r="EV952" s="57" t="s">
        <v>193</v>
      </c>
      <c r="EW952" s="57" t="s">
        <v>193</v>
      </c>
      <c r="EX952" s="57" t="s">
        <v>193</v>
      </c>
      <c r="EY952" s="57" t="s">
        <v>193</v>
      </c>
      <c r="EZ952" s="57" t="s">
        <v>193</v>
      </c>
      <c r="FA952" s="57" t="s">
        <v>193</v>
      </c>
      <c r="FB952" s="57" t="s">
        <v>193</v>
      </c>
      <c r="FC952" s="57" t="s">
        <v>193</v>
      </c>
      <c r="FD952" s="57" t="s">
        <v>193</v>
      </c>
      <c r="FE952" s="57" t="s">
        <v>193</v>
      </c>
      <c r="FF952" s="57" t="s">
        <v>193</v>
      </c>
      <c r="FG952" s="57" t="s">
        <v>193</v>
      </c>
      <c r="FH952" s="57" t="s">
        <v>193</v>
      </c>
      <c r="FI952" s="57" t="s">
        <v>193</v>
      </c>
      <c r="FJ952" s="57" t="s">
        <v>193</v>
      </c>
      <c r="FK952" s="57" t="s">
        <v>193</v>
      </c>
      <c r="FL952" s="57" t="s">
        <v>193</v>
      </c>
      <c r="FM952" s="57" t="s">
        <v>193</v>
      </c>
      <c r="FN952" s="57" t="str">
        <f t="shared" si="220"/>
        <v>N</v>
      </c>
      <c r="FO952" s="57" t="s">
        <v>193</v>
      </c>
      <c r="FP952" s="57" t="s">
        <v>193</v>
      </c>
      <c r="FQ952" s="57" t="s">
        <v>193</v>
      </c>
      <c r="FR952" s="57" t="s">
        <v>193</v>
      </c>
      <c r="FS952" s="57" t="s">
        <v>193</v>
      </c>
      <c r="FT952" s="57" t="s">
        <v>193</v>
      </c>
      <c r="FU952" s="57" t="s">
        <v>193</v>
      </c>
      <c r="FV952" s="57" t="s">
        <v>193</v>
      </c>
      <c r="FW952" s="57" t="s">
        <v>193</v>
      </c>
      <c r="FX952" s="57" t="s">
        <v>193</v>
      </c>
      <c r="FZ952" s="57" t="str">
        <f t="shared" si="208"/>
        <v>N</v>
      </c>
    </row>
    <row r="953" spans="2:182" s="18" customFormat="1" ht="10.5" x14ac:dyDescent="0.55000000000000004">
      <c r="B953" s="56" t="s">
        <v>186</v>
      </c>
      <c r="C953" s="57">
        <v>11</v>
      </c>
      <c r="D953" s="57">
        <f t="shared" si="207"/>
        <v>948</v>
      </c>
      <c r="E953" s="57">
        <v>18584</v>
      </c>
      <c r="F953" s="57"/>
      <c r="H953" s="57" t="s">
        <v>198</v>
      </c>
      <c r="I953" s="57" t="s">
        <v>236</v>
      </c>
      <c r="J953" s="57" t="s">
        <v>242</v>
      </c>
      <c r="K953" s="57" t="s">
        <v>238</v>
      </c>
      <c r="L953" s="57" t="s">
        <v>216</v>
      </c>
      <c r="M953" s="58">
        <v>39455</v>
      </c>
      <c r="N953" s="59" t="s">
        <v>218</v>
      </c>
      <c r="O953" s="57"/>
      <c r="P953" s="57"/>
      <c r="Q953" s="57" t="s">
        <v>192</v>
      </c>
      <c r="S953" s="57" t="str">
        <f>IF('[1]Données questionnaire'!W874="","",'[1]Données questionnaire'!W874)</f>
        <v>X</v>
      </c>
      <c r="T953" s="57" t="str">
        <f>IF('[1]Données questionnaire'!X874="","",'[1]Données questionnaire'!X874)</f>
        <v/>
      </c>
      <c r="U953" s="57" t="str">
        <f>IF('[1]Données questionnaire'!Y874="","",'[1]Données questionnaire'!Y874)</f>
        <v/>
      </c>
      <c r="V953" s="57" t="str">
        <f>IF('[1]Données questionnaire'!Z874="","",'[1]Données questionnaire'!Z874)</f>
        <v/>
      </c>
      <c r="W953" s="57" t="str">
        <f>IF('[1]Données questionnaire'!AA874="","",'[1]Données questionnaire'!AA874)</f>
        <v/>
      </c>
      <c r="X953" s="57" t="str">
        <f>IF('[1]Données questionnaire'!AB874="","",'[1]Données questionnaire'!AB874)</f>
        <v/>
      </c>
      <c r="Y953" s="57" t="str">
        <f>IF('[1]Données questionnaire'!AC874="","",'[1]Données questionnaire'!AC874)</f>
        <v>X</v>
      </c>
      <c r="Z953" s="57" t="str">
        <f>IF('[1]Données questionnaire'!AD874="","",'[1]Données questionnaire'!AD874)</f>
        <v/>
      </c>
      <c r="AA953" s="57" t="str">
        <f>IF('[1]Données questionnaire'!AE874="","",'[1]Données questionnaire'!AE874)</f>
        <v/>
      </c>
      <c r="AB953" s="57" t="str">
        <f>IF('[1]Données questionnaire'!AF874="","",'[1]Données questionnaire'!AF874)</f>
        <v/>
      </c>
      <c r="AC953" s="57">
        <f>IF('[1]Données questionnaire'!AG874="","",'[1]Données questionnaire'!AG874)</f>
        <v>34</v>
      </c>
      <c r="AE953" s="57"/>
      <c r="AF953" s="57"/>
      <c r="AG953" s="60"/>
      <c r="AH953" s="57"/>
      <c r="AI953" s="57"/>
      <c r="AJ953" s="57"/>
      <c r="AK953" s="57"/>
      <c r="AL953" s="57"/>
      <c r="AM953" s="57"/>
      <c r="AN953" s="57"/>
      <c r="AO953" s="57"/>
      <c r="AP953" s="57"/>
      <c r="AQ953" s="57"/>
      <c r="AR953" s="57"/>
      <c r="AS953" s="57"/>
      <c r="AT953" s="57"/>
      <c r="AU953" s="57"/>
      <c r="AV953" s="57"/>
      <c r="AW953" s="57"/>
      <c r="AX953" s="57"/>
      <c r="AY953" s="57"/>
      <c r="AZ953" s="57"/>
      <c r="BB953" s="57" t="s">
        <v>192</v>
      </c>
      <c r="BC953" s="57"/>
      <c r="BD953" s="57" t="s">
        <v>193</v>
      </c>
      <c r="BE953" s="60">
        <v>0</v>
      </c>
      <c r="BF953" s="61" t="str">
        <f t="shared" si="209"/>
        <v/>
      </c>
      <c r="BG953" s="57" t="s">
        <v>193</v>
      </c>
      <c r="BH953" s="57"/>
      <c r="BI953" s="57" t="s">
        <v>193</v>
      </c>
      <c r="BJ953" s="57" t="s">
        <v>193</v>
      </c>
      <c r="BK953" s="57" t="s">
        <v>193</v>
      </c>
      <c r="BL953" s="57" t="s">
        <v>193</v>
      </c>
      <c r="BM953" s="57" t="s">
        <v>193</v>
      </c>
      <c r="BN953" s="57" t="s">
        <v>193</v>
      </c>
      <c r="BO953" s="57" t="s">
        <v>193</v>
      </c>
      <c r="BP953" s="57" t="s">
        <v>193</v>
      </c>
      <c r="BQ953" s="57" t="s">
        <v>193</v>
      </c>
      <c r="BR953" s="57" t="str">
        <f t="shared" si="210"/>
        <v>N</v>
      </c>
      <c r="BS953" s="57" t="s">
        <v>193</v>
      </c>
      <c r="BT953" s="57" t="s">
        <v>193</v>
      </c>
      <c r="BU953" s="57" t="s">
        <v>193</v>
      </c>
      <c r="BV953" s="57" t="s">
        <v>193</v>
      </c>
      <c r="BW953" s="57" t="s">
        <v>193</v>
      </c>
      <c r="BX953" s="57" t="str">
        <f t="shared" si="211"/>
        <v>N</v>
      </c>
      <c r="BY953" s="57" t="s">
        <v>193</v>
      </c>
      <c r="BZ953" s="57" t="s">
        <v>193</v>
      </c>
      <c r="CA953" s="57" t="s">
        <v>193</v>
      </c>
      <c r="CB953" s="57" t="s">
        <v>193</v>
      </c>
      <c r="CC953" s="57" t="s">
        <v>193</v>
      </c>
      <c r="CD953" s="57" t="s">
        <v>193</v>
      </c>
      <c r="CE953" s="57" t="s">
        <v>193</v>
      </c>
      <c r="CF953" s="57" t="s">
        <v>193</v>
      </c>
      <c r="CG953" s="57" t="s">
        <v>193</v>
      </c>
      <c r="CH953" s="57" t="s">
        <v>193</v>
      </c>
      <c r="CI953" s="57" t="s">
        <v>193</v>
      </c>
      <c r="CJ953" s="57" t="s">
        <v>193</v>
      </c>
      <c r="CK953" s="57" t="s">
        <v>193</v>
      </c>
      <c r="CL953" s="57" t="s">
        <v>193</v>
      </c>
      <c r="CM953" s="57" t="s">
        <v>193</v>
      </c>
      <c r="CN953" s="57" t="s">
        <v>193</v>
      </c>
      <c r="CO953" s="57" t="s">
        <v>193</v>
      </c>
      <c r="CP953" s="57" t="s">
        <v>193</v>
      </c>
      <c r="CQ953" s="57" t="s">
        <v>193</v>
      </c>
      <c r="CR953" s="57" t="s">
        <v>193</v>
      </c>
      <c r="CS953" s="57" t="str">
        <f t="shared" si="212"/>
        <v>N</v>
      </c>
      <c r="CT953" s="57" t="str">
        <f t="shared" si="213"/>
        <v>N</v>
      </c>
      <c r="CU953" s="62" t="s">
        <v>194</v>
      </c>
      <c r="CV953" s="57" t="s">
        <v>193</v>
      </c>
      <c r="CW953" s="57" t="s">
        <v>193</v>
      </c>
      <c r="CX953" s="57" t="s">
        <v>193</v>
      </c>
      <c r="CY953" s="57" t="s">
        <v>193</v>
      </c>
      <c r="CZ953" s="57" t="str">
        <f t="shared" si="214"/>
        <v>N</v>
      </c>
      <c r="DA953" s="57" t="s">
        <v>193</v>
      </c>
      <c r="DB953" s="57" t="s">
        <v>193</v>
      </c>
      <c r="DC953" s="57" t="s">
        <v>193</v>
      </c>
      <c r="DD953" s="57" t="str">
        <f t="shared" si="215"/>
        <v>N</v>
      </c>
      <c r="DE953" s="57" t="s">
        <v>193</v>
      </c>
      <c r="DF953" s="57" t="s">
        <v>193</v>
      </c>
      <c r="DG953" s="57" t="str">
        <f t="shared" si="216"/>
        <v>N</v>
      </c>
      <c r="DH953" s="57" t="s">
        <v>193</v>
      </c>
      <c r="DI953" s="57" t="s">
        <v>193</v>
      </c>
      <c r="DJ953" s="57" t="s">
        <v>193</v>
      </c>
      <c r="DK953" s="57" t="s">
        <v>193</v>
      </c>
      <c r="DL953" s="57" t="s">
        <v>193</v>
      </c>
      <c r="DM953" s="57" t="s">
        <v>193</v>
      </c>
      <c r="DN953" s="57" t="s">
        <v>193</v>
      </c>
      <c r="DO953" s="57" t="s">
        <v>193</v>
      </c>
      <c r="DP953" s="57" t="s">
        <v>193</v>
      </c>
      <c r="DQ953" s="57" t="s">
        <v>193</v>
      </c>
      <c r="DR953" s="57" t="s">
        <v>193</v>
      </c>
      <c r="DS953" s="57" t="s">
        <v>193</v>
      </c>
      <c r="DT953" s="57" t="s">
        <v>193</v>
      </c>
      <c r="DU953" s="57" t="str">
        <f t="shared" si="217"/>
        <v>N</v>
      </c>
      <c r="DV953" s="57" t="str">
        <f t="shared" si="218"/>
        <v>N</v>
      </c>
      <c r="DW953" s="57" t="s">
        <v>193</v>
      </c>
      <c r="DX953" s="57" t="s">
        <v>193</v>
      </c>
      <c r="DY953" s="57" t="s">
        <v>193</v>
      </c>
      <c r="DZ953" s="57" t="s">
        <v>193</v>
      </c>
      <c r="EA953" s="57" t="s">
        <v>193</v>
      </c>
      <c r="EB953" s="57" t="s">
        <v>193</v>
      </c>
      <c r="EC953" s="57" t="s">
        <v>193</v>
      </c>
      <c r="ED953" s="57" t="s">
        <v>193</v>
      </c>
      <c r="EE953" s="57" t="s">
        <v>193</v>
      </c>
      <c r="EF953" s="57" t="s">
        <v>193</v>
      </c>
      <c r="EG953" s="57" t="s">
        <v>193</v>
      </c>
      <c r="EH953" s="57" t="s">
        <v>193</v>
      </c>
      <c r="EI953" s="57" t="s">
        <v>193</v>
      </c>
      <c r="EJ953" s="57" t="s">
        <v>193</v>
      </c>
      <c r="EK953" s="57" t="s">
        <v>193</v>
      </c>
      <c r="EL953" s="57" t="s">
        <v>193</v>
      </c>
      <c r="EM953" s="57" t="s">
        <v>193</v>
      </c>
      <c r="EN953" s="57" t="s">
        <v>193</v>
      </c>
      <c r="EO953" s="57" t="s">
        <v>193</v>
      </c>
      <c r="EP953" s="57" t="s">
        <v>193</v>
      </c>
      <c r="EQ953" s="57" t="s">
        <v>193</v>
      </c>
      <c r="ER953" s="57" t="str">
        <f t="shared" si="219"/>
        <v>N</v>
      </c>
      <c r="ES953" s="57" t="s">
        <v>193</v>
      </c>
      <c r="ET953" s="57" t="s">
        <v>193</v>
      </c>
      <c r="EU953" s="57" t="s">
        <v>193</v>
      </c>
      <c r="EV953" s="57" t="s">
        <v>193</v>
      </c>
      <c r="EW953" s="57" t="s">
        <v>193</v>
      </c>
      <c r="EX953" s="57" t="s">
        <v>193</v>
      </c>
      <c r="EY953" s="57" t="s">
        <v>193</v>
      </c>
      <c r="EZ953" s="57" t="s">
        <v>193</v>
      </c>
      <c r="FA953" s="57" t="s">
        <v>193</v>
      </c>
      <c r="FB953" s="57" t="s">
        <v>193</v>
      </c>
      <c r="FC953" s="57" t="s">
        <v>193</v>
      </c>
      <c r="FD953" s="57" t="s">
        <v>193</v>
      </c>
      <c r="FE953" s="57" t="s">
        <v>193</v>
      </c>
      <c r="FF953" s="57" t="s">
        <v>193</v>
      </c>
      <c r="FG953" s="57" t="s">
        <v>193</v>
      </c>
      <c r="FH953" s="57" t="s">
        <v>193</v>
      </c>
      <c r="FI953" s="57" t="s">
        <v>193</v>
      </c>
      <c r="FJ953" s="57" t="s">
        <v>193</v>
      </c>
      <c r="FK953" s="57" t="s">
        <v>193</v>
      </c>
      <c r="FL953" s="57" t="s">
        <v>193</v>
      </c>
      <c r="FM953" s="57" t="s">
        <v>193</v>
      </c>
      <c r="FN953" s="57" t="str">
        <f t="shared" si="220"/>
        <v>N</v>
      </c>
      <c r="FO953" s="57" t="s">
        <v>193</v>
      </c>
      <c r="FP953" s="57" t="s">
        <v>193</v>
      </c>
      <c r="FQ953" s="57" t="s">
        <v>193</v>
      </c>
      <c r="FR953" s="57" t="s">
        <v>193</v>
      </c>
      <c r="FS953" s="57" t="s">
        <v>193</v>
      </c>
      <c r="FT953" s="57" t="s">
        <v>193</v>
      </c>
      <c r="FU953" s="57" t="s">
        <v>193</v>
      </c>
      <c r="FV953" s="57" t="s">
        <v>193</v>
      </c>
      <c r="FW953" s="57" t="s">
        <v>193</v>
      </c>
      <c r="FX953" s="57" t="s">
        <v>193</v>
      </c>
      <c r="FZ953" s="57" t="str">
        <f t="shared" si="208"/>
        <v>N</v>
      </c>
    </row>
    <row r="954" spans="2:182" s="18" customFormat="1" ht="10.5" x14ac:dyDescent="0.55000000000000004">
      <c r="B954" s="56" t="s">
        <v>186</v>
      </c>
      <c r="C954" s="57">
        <v>12</v>
      </c>
      <c r="D954" s="57">
        <f t="shared" si="207"/>
        <v>949</v>
      </c>
      <c r="E954" s="57">
        <v>18585</v>
      </c>
      <c r="F954" s="57"/>
      <c r="H954" s="57" t="s">
        <v>198</v>
      </c>
      <c r="I954" s="57" t="s">
        <v>236</v>
      </c>
      <c r="J954" s="57" t="s">
        <v>242</v>
      </c>
      <c r="K954" s="57" t="s">
        <v>238</v>
      </c>
      <c r="L954" s="57" t="s">
        <v>216</v>
      </c>
      <c r="M954" s="58">
        <v>39455</v>
      </c>
      <c r="N954" s="59" t="s">
        <v>218</v>
      </c>
      <c r="O954" s="57"/>
      <c r="P954" s="57"/>
      <c r="Q954" s="57" t="s">
        <v>192</v>
      </c>
      <c r="S954" s="57" t="str">
        <f>IF('[1]Données questionnaire'!W875="","",'[1]Données questionnaire'!W875)</f>
        <v>X</v>
      </c>
      <c r="T954" s="57" t="str">
        <f>IF('[1]Données questionnaire'!X875="","",'[1]Données questionnaire'!X875)</f>
        <v/>
      </c>
      <c r="U954" s="57" t="str">
        <f>IF('[1]Données questionnaire'!Y875="","",'[1]Données questionnaire'!Y875)</f>
        <v/>
      </c>
      <c r="V954" s="57" t="str">
        <f>IF('[1]Données questionnaire'!Z875="","",'[1]Données questionnaire'!Z875)</f>
        <v/>
      </c>
      <c r="W954" s="57" t="str">
        <f>IF('[1]Données questionnaire'!AA875="","",'[1]Données questionnaire'!AA875)</f>
        <v/>
      </c>
      <c r="X954" s="57" t="str">
        <f>IF('[1]Données questionnaire'!AB875="","",'[1]Données questionnaire'!AB875)</f>
        <v/>
      </c>
      <c r="Y954" s="57" t="str">
        <f>IF('[1]Données questionnaire'!AC875="","",'[1]Données questionnaire'!AC875)</f>
        <v/>
      </c>
      <c r="Z954" s="57" t="str">
        <f>IF('[1]Données questionnaire'!AD875="","",'[1]Données questionnaire'!AD875)</f>
        <v>X</v>
      </c>
      <c r="AA954" s="57" t="str">
        <f>IF('[1]Données questionnaire'!AE875="","",'[1]Données questionnaire'!AE875)</f>
        <v/>
      </c>
      <c r="AB954" s="57" t="str">
        <f>IF('[1]Données questionnaire'!AF875="","",'[1]Données questionnaire'!AF875)</f>
        <v/>
      </c>
      <c r="AC954" s="57">
        <f>IF('[1]Données questionnaire'!AG875="","",'[1]Données questionnaire'!AG875)</f>
        <v>31</v>
      </c>
      <c r="AE954" s="57"/>
      <c r="AF954" s="57"/>
      <c r="AG954" s="60"/>
      <c r="AH954" s="57"/>
      <c r="AI954" s="57"/>
      <c r="AJ954" s="57"/>
      <c r="AK954" s="57"/>
      <c r="AL954" s="57"/>
      <c r="AM954" s="57"/>
      <c r="AN954" s="57"/>
      <c r="AO954" s="57"/>
      <c r="AP954" s="57"/>
      <c r="AQ954" s="57"/>
      <c r="AR954" s="57"/>
      <c r="AS954" s="57"/>
      <c r="AT954" s="57"/>
      <c r="AU954" s="57"/>
      <c r="AV954" s="57"/>
      <c r="AW954" s="57"/>
      <c r="AX954" s="57"/>
      <c r="AY954" s="57"/>
      <c r="AZ954" s="57"/>
      <c r="BB954" s="57" t="s">
        <v>192</v>
      </c>
      <c r="BC954" s="57"/>
      <c r="BD954" s="57" t="s">
        <v>193</v>
      </c>
      <c r="BE954" s="60">
        <v>0</v>
      </c>
      <c r="BF954" s="61" t="str">
        <f t="shared" si="209"/>
        <v/>
      </c>
      <c r="BG954" s="57" t="s">
        <v>193</v>
      </c>
      <c r="BH954" s="57"/>
      <c r="BI954" s="57" t="s">
        <v>193</v>
      </c>
      <c r="BJ954" s="57" t="s">
        <v>193</v>
      </c>
      <c r="BK954" s="57" t="s">
        <v>193</v>
      </c>
      <c r="BL954" s="57" t="s">
        <v>193</v>
      </c>
      <c r="BM954" s="57" t="s">
        <v>193</v>
      </c>
      <c r="BN954" s="57" t="s">
        <v>193</v>
      </c>
      <c r="BO954" s="57" t="s">
        <v>193</v>
      </c>
      <c r="BP954" s="57" t="s">
        <v>193</v>
      </c>
      <c r="BQ954" s="57" t="s">
        <v>193</v>
      </c>
      <c r="BR954" s="57" t="str">
        <f t="shared" si="210"/>
        <v>N</v>
      </c>
      <c r="BS954" s="57" t="s">
        <v>193</v>
      </c>
      <c r="BT954" s="57" t="s">
        <v>193</v>
      </c>
      <c r="BU954" s="57" t="s">
        <v>193</v>
      </c>
      <c r="BV954" s="57" t="s">
        <v>193</v>
      </c>
      <c r="BW954" s="57" t="s">
        <v>193</v>
      </c>
      <c r="BX954" s="57" t="str">
        <f t="shared" si="211"/>
        <v>N</v>
      </c>
      <c r="BY954" s="57" t="s">
        <v>193</v>
      </c>
      <c r="BZ954" s="57" t="s">
        <v>193</v>
      </c>
      <c r="CA954" s="57" t="s">
        <v>193</v>
      </c>
      <c r="CB954" s="57" t="s">
        <v>193</v>
      </c>
      <c r="CC954" s="57" t="s">
        <v>193</v>
      </c>
      <c r="CD954" s="57" t="s">
        <v>193</v>
      </c>
      <c r="CE954" s="57" t="s">
        <v>193</v>
      </c>
      <c r="CF954" s="57" t="s">
        <v>193</v>
      </c>
      <c r="CG954" s="57" t="s">
        <v>193</v>
      </c>
      <c r="CH954" s="57" t="s">
        <v>193</v>
      </c>
      <c r="CI954" s="57" t="s">
        <v>193</v>
      </c>
      <c r="CJ954" s="57" t="s">
        <v>193</v>
      </c>
      <c r="CK954" s="57" t="s">
        <v>193</v>
      </c>
      <c r="CL954" s="57" t="s">
        <v>193</v>
      </c>
      <c r="CM954" s="57" t="s">
        <v>193</v>
      </c>
      <c r="CN954" s="57" t="s">
        <v>193</v>
      </c>
      <c r="CO954" s="57" t="s">
        <v>193</v>
      </c>
      <c r="CP954" s="57" t="s">
        <v>193</v>
      </c>
      <c r="CQ954" s="57" t="s">
        <v>193</v>
      </c>
      <c r="CR954" s="57" t="s">
        <v>193</v>
      </c>
      <c r="CS954" s="57" t="str">
        <f t="shared" si="212"/>
        <v>N</v>
      </c>
      <c r="CT954" s="57" t="str">
        <f t="shared" si="213"/>
        <v>N</v>
      </c>
      <c r="CU954" s="62" t="s">
        <v>194</v>
      </c>
      <c r="CV954" s="57" t="s">
        <v>193</v>
      </c>
      <c r="CW954" s="57" t="s">
        <v>193</v>
      </c>
      <c r="CX954" s="57" t="s">
        <v>193</v>
      </c>
      <c r="CY954" s="57" t="s">
        <v>193</v>
      </c>
      <c r="CZ954" s="57" t="str">
        <f t="shared" si="214"/>
        <v>N</v>
      </c>
      <c r="DA954" s="57" t="s">
        <v>193</v>
      </c>
      <c r="DB954" s="57" t="s">
        <v>193</v>
      </c>
      <c r="DC954" s="57" t="s">
        <v>193</v>
      </c>
      <c r="DD954" s="57" t="str">
        <f t="shared" si="215"/>
        <v>N</v>
      </c>
      <c r="DE954" s="62" t="s">
        <v>194</v>
      </c>
      <c r="DF954" s="62" t="s">
        <v>194</v>
      </c>
      <c r="DG954" s="57" t="str">
        <f t="shared" si="216"/>
        <v>P</v>
      </c>
      <c r="DH954" s="57" t="s">
        <v>193</v>
      </c>
      <c r="DI954" s="57" t="s">
        <v>193</v>
      </c>
      <c r="DJ954" s="57" t="s">
        <v>193</v>
      </c>
      <c r="DK954" s="57" t="s">
        <v>193</v>
      </c>
      <c r="DL954" s="57" t="s">
        <v>193</v>
      </c>
      <c r="DM954" s="57" t="s">
        <v>193</v>
      </c>
      <c r="DN954" s="57" t="s">
        <v>193</v>
      </c>
      <c r="DO954" s="57" t="s">
        <v>193</v>
      </c>
      <c r="DP954" s="57" t="s">
        <v>193</v>
      </c>
      <c r="DQ954" s="57" t="s">
        <v>193</v>
      </c>
      <c r="DR954" s="57" t="s">
        <v>193</v>
      </c>
      <c r="DS954" s="57" t="s">
        <v>193</v>
      </c>
      <c r="DT954" s="57" t="s">
        <v>193</v>
      </c>
      <c r="DU954" s="57" t="str">
        <f t="shared" si="217"/>
        <v>N</v>
      </c>
      <c r="DV954" s="57" t="str">
        <f t="shared" si="218"/>
        <v>N</v>
      </c>
      <c r="DW954" s="57" t="s">
        <v>193</v>
      </c>
      <c r="DX954" s="57" t="s">
        <v>193</v>
      </c>
      <c r="DY954" s="57" t="s">
        <v>193</v>
      </c>
      <c r="DZ954" s="57" t="s">
        <v>193</v>
      </c>
      <c r="EA954" s="57" t="s">
        <v>193</v>
      </c>
      <c r="EB954" s="57" t="s">
        <v>193</v>
      </c>
      <c r="EC954" s="57" t="s">
        <v>193</v>
      </c>
      <c r="ED954" s="57" t="s">
        <v>193</v>
      </c>
      <c r="EE954" s="57" t="s">
        <v>193</v>
      </c>
      <c r="EF954" s="57" t="s">
        <v>193</v>
      </c>
      <c r="EG954" s="57" t="s">
        <v>193</v>
      </c>
      <c r="EH954" s="57" t="s">
        <v>193</v>
      </c>
      <c r="EI954" s="57" t="s">
        <v>193</v>
      </c>
      <c r="EJ954" s="57" t="s">
        <v>193</v>
      </c>
      <c r="EK954" s="57" t="s">
        <v>193</v>
      </c>
      <c r="EL954" s="57" t="s">
        <v>193</v>
      </c>
      <c r="EM954" s="57" t="s">
        <v>193</v>
      </c>
      <c r="EN954" s="57" t="s">
        <v>193</v>
      </c>
      <c r="EO954" s="57" t="s">
        <v>193</v>
      </c>
      <c r="EP954" s="57" t="s">
        <v>193</v>
      </c>
      <c r="EQ954" s="57" t="s">
        <v>193</v>
      </c>
      <c r="ER954" s="57" t="str">
        <f t="shared" si="219"/>
        <v>N</v>
      </c>
      <c r="ES954" s="57" t="s">
        <v>193</v>
      </c>
      <c r="ET954" s="57" t="s">
        <v>193</v>
      </c>
      <c r="EU954" s="57" t="s">
        <v>193</v>
      </c>
      <c r="EV954" s="57" t="s">
        <v>193</v>
      </c>
      <c r="EW954" s="57" t="s">
        <v>193</v>
      </c>
      <c r="EX954" s="57" t="s">
        <v>193</v>
      </c>
      <c r="EY954" s="57" t="s">
        <v>193</v>
      </c>
      <c r="EZ954" s="57" t="s">
        <v>193</v>
      </c>
      <c r="FA954" s="57" t="s">
        <v>193</v>
      </c>
      <c r="FB954" s="57" t="s">
        <v>193</v>
      </c>
      <c r="FC954" s="57" t="s">
        <v>193</v>
      </c>
      <c r="FD954" s="57" t="s">
        <v>193</v>
      </c>
      <c r="FE954" s="57" t="s">
        <v>193</v>
      </c>
      <c r="FF954" s="57" t="s">
        <v>193</v>
      </c>
      <c r="FG954" s="57" t="s">
        <v>193</v>
      </c>
      <c r="FH954" s="57" t="s">
        <v>193</v>
      </c>
      <c r="FI954" s="57" t="s">
        <v>193</v>
      </c>
      <c r="FJ954" s="57" t="s">
        <v>193</v>
      </c>
      <c r="FK954" s="57" t="s">
        <v>193</v>
      </c>
      <c r="FL954" s="57" t="s">
        <v>193</v>
      </c>
      <c r="FM954" s="57" t="s">
        <v>193</v>
      </c>
      <c r="FN954" s="57" t="str">
        <f t="shared" si="220"/>
        <v>N</v>
      </c>
      <c r="FO954" s="57" t="s">
        <v>193</v>
      </c>
      <c r="FP954" s="57" t="s">
        <v>193</v>
      </c>
      <c r="FQ954" s="57" t="s">
        <v>193</v>
      </c>
      <c r="FR954" s="57" t="s">
        <v>193</v>
      </c>
      <c r="FS954" s="57" t="s">
        <v>193</v>
      </c>
      <c r="FT954" s="57" t="s">
        <v>193</v>
      </c>
      <c r="FU954" s="57" t="s">
        <v>193</v>
      </c>
      <c r="FV954" s="57" t="s">
        <v>193</v>
      </c>
      <c r="FW954" s="57" t="s">
        <v>193</v>
      </c>
      <c r="FX954" s="57" t="s">
        <v>193</v>
      </c>
      <c r="FZ954" s="57" t="str">
        <f t="shared" si="208"/>
        <v>N</v>
      </c>
    </row>
    <row r="955" spans="2:182" s="18" customFormat="1" ht="10.5" x14ac:dyDescent="0.55000000000000004">
      <c r="B955" s="56" t="s">
        <v>186</v>
      </c>
      <c r="C955" s="57">
        <v>13</v>
      </c>
      <c r="D955" s="57">
        <f t="shared" ref="D955:D1018" si="221">D954+1</f>
        <v>950</v>
      </c>
      <c r="E955" s="57">
        <v>18586</v>
      </c>
      <c r="F955" s="57"/>
      <c r="H955" s="57" t="s">
        <v>198</v>
      </c>
      <c r="I955" s="57" t="s">
        <v>236</v>
      </c>
      <c r="J955" s="57" t="s">
        <v>242</v>
      </c>
      <c r="K955" s="57" t="s">
        <v>238</v>
      </c>
      <c r="L955" s="57" t="s">
        <v>216</v>
      </c>
      <c r="M955" s="58">
        <v>39455</v>
      </c>
      <c r="N955" s="59" t="s">
        <v>218</v>
      </c>
      <c r="O955" s="57"/>
      <c r="P955" s="57"/>
      <c r="Q955" s="57" t="s">
        <v>192</v>
      </c>
      <c r="S955" s="57" t="str">
        <f>IF('[1]Données questionnaire'!W876="","",'[1]Données questionnaire'!W876)</f>
        <v>X</v>
      </c>
      <c r="T955" s="57" t="str">
        <f>IF('[1]Données questionnaire'!X876="","",'[1]Données questionnaire'!X876)</f>
        <v/>
      </c>
      <c r="U955" s="57" t="str">
        <f>IF('[1]Données questionnaire'!Y876="","",'[1]Données questionnaire'!Y876)</f>
        <v/>
      </c>
      <c r="V955" s="57" t="str">
        <f>IF('[1]Données questionnaire'!Z876="","",'[1]Données questionnaire'!Z876)</f>
        <v/>
      </c>
      <c r="W955" s="57" t="str">
        <f>IF('[1]Données questionnaire'!AA876="","",'[1]Données questionnaire'!AA876)</f>
        <v/>
      </c>
      <c r="X955" s="57" t="str">
        <f>IF('[1]Données questionnaire'!AB876="","",'[1]Données questionnaire'!AB876)</f>
        <v/>
      </c>
      <c r="Y955" s="57" t="str">
        <f>IF('[1]Données questionnaire'!AC876="","",'[1]Données questionnaire'!AC876)</f>
        <v>X</v>
      </c>
      <c r="Z955" s="57" t="str">
        <f>IF('[1]Données questionnaire'!AD876="","",'[1]Données questionnaire'!AD876)</f>
        <v/>
      </c>
      <c r="AA955" s="57" t="str">
        <f>IF('[1]Données questionnaire'!AE876="","",'[1]Données questionnaire'!AE876)</f>
        <v/>
      </c>
      <c r="AB955" s="57" t="str">
        <f>IF('[1]Données questionnaire'!AF876="","",'[1]Données questionnaire'!AF876)</f>
        <v/>
      </c>
      <c r="AC955" s="57">
        <f>IF('[1]Données questionnaire'!AG876="","",'[1]Données questionnaire'!AG876)</f>
        <v>58</v>
      </c>
      <c r="AE955" s="57"/>
      <c r="AF955" s="57"/>
      <c r="AG955" s="60"/>
      <c r="AH955" s="57"/>
      <c r="AI955" s="57"/>
      <c r="AJ955" s="57"/>
      <c r="AK955" s="57"/>
      <c r="AL955" s="57"/>
      <c r="AM955" s="57"/>
      <c r="AN955" s="57"/>
      <c r="AO955" s="57"/>
      <c r="AP955" s="57"/>
      <c r="AQ955" s="57"/>
      <c r="AR955" s="57"/>
      <c r="AS955" s="57"/>
      <c r="AT955" s="57"/>
      <c r="AU955" s="57"/>
      <c r="AV955" s="57"/>
      <c r="AW955" s="57"/>
      <c r="AX955" s="57"/>
      <c r="AY955" s="57"/>
      <c r="AZ955" s="57"/>
      <c r="BB955" s="57" t="s">
        <v>192</v>
      </c>
      <c r="BC955" s="57"/>
      <c r="BD955" s="57" t="s">
        <v>193</v>
      </c>
      <c r="BE955" s="60">
        <v>0</v>
      </c>
      <c r="BF955" s="61" t="str">
        <f t="shared" si="209"/>
        <v/>
      </c>
      <c r="BG955" s="57" t="s">
        <v>193</v>
      </c>
      <c r="BH955" s="57"/>
      <c r="BI955" s="57" t="s">
        <v>193</v>
      </c>
      <c r="BJ955" s="57" t="s">
        <v>193</v>
      </c>
      <c r="BK955" s="57" t="s">
        <v>193</v>
      </c>
      <c r="BL955" s="57" t="s">
        <v>193</v>
      </c>
      <c r="BM955" s="57" t="s">
        <v>193</v>
      </c>
      <c r="BN955" s="57" t="s">
        <v>193</v>
      </c>
      <c r="BO955" s="57" t="s">
        <v>193</v>
      </c>
      <c r="BP955" s="57" t="s">
        <v>193</v>
      </c>
      <c r="BQ955" s="57" t="s">
        <v>193</v>
      </c>
      <c r="BR955" s="57" t="str">
        <f t="shared" si="210"/>
        <v>N</v>
      </c>
      <c r="BS955" s="57" t="s">
        <v>193</v>
      </c>
      <c r="BT955" s="57" t="s">
        <v>193</v>
      </c>
      <c r="BU955" s="57" t="s">
        <v>193</v>
      </c>
      <c r="BV955" s="57" t="s">
        <v>193</v>
      </c>
      <c r="BW955" s="57" t="s">
        <v>193</v>
      </c>
      <c r="BX955" s="57" t="str">
        <f t="shared" si="211"/>
        <v>N</v>
      </c>
      <c r="BY955" s="57" t="s">
        <v>193</v>
      </c>
      <c r="BZ955" s="57" t="s">
        <v>193</v>
      </c>
      <c r="CA955" s="57" t="s">
        <v>193</v>
      </c>
      <c r="CB955" s="57" t="s">
        <v>193</v>
      </c>
      <c r="CC955" s="57" t="s">
        <v>193</v>
      </c>
      <c r="CD955" s="57" t="s">
        <v>193</v>
      </c>
      <c r="CE955" s="57" t="s">
        <v>193</v>
      </c>
      <c r="CF955" s="57" t="s">
        <v>193</v>
      </c>
      <c r="CG955" s="57" t="s">
        <v>193</v>
      </c>
      <c r="CH955" s="57" t="s">
        <v>193</v>
      </c>
      <c r="CI955" s="57" t="s">
        <v>193</v>
      </c>
      <c r="CJ955" s="57" t="s">
        <v>193</v>
      </c>
      <c r="CK955" s="57" t="s">
        <v>193</v>
      </c>
      <c r="CL955" s="57" t="s">
        <v>193</v>
      </c>
      <c r="CM955" s="57" t="s">
        <v>193</v>
      </c>
      <c r="CN955" s="57" t="s">
        <v>193</v>
      </c>
      <c r="CO955" s="57" t="s">
        <v>193</v>
      </c>
      <c r="CP955" s="57" t="s">
        <v>193</v>
      </c>
      <c r="CQ955" s="57" t="s">
        <v>193</v>
      </c>
      <c r="CR955" s="57" t="s">
        <v>193</v>
      </c>
      <c r="CS955" s="57" t="str">
        <f t="shared" si="212"/>
        <v>N</v>
      </c>
      <c r="CT955" s="57" t="str">
        <f t="shared" si="213"/>
        <v>N</v>
      </c>
      <c r="CU955" s="62" t="s">
        <v>194</v>
      </c>
      <c r="CV955" s="57" t="s">
        <v>193</v>
      </c>
      <c r="CW955" s="57" t="s">
        <v>193</v>
      </c>
      <c r="CX955" s="57" t="s">
        <v>193</v>
      </c>
      <c r="CY955" s="57" t="s">
        <v>193</v>
      </c>
      <c r="CZ955" s="57" t="str">
        <f t="shared" si="214"/>
        <v>N</v>
      </c>
      <c r="DA955" s="57" t="s">
        <v>193</v>
      </c>
      <c r="DB955" s="57" t="s">
        <v>193</v>
      </c>
      <c r="DC955" s="57" t="s">
        <v>193</v>
      </c>
      <c r="DD955" s="57" t="str">
        <f t="shared" si="215"/>
        <v>N</v>
      </c>
      <c r="DE955" s="57" t="s">
        <v>193</v>
      </c>
      <c r="DF955" s="57" t="s">
        <v>193</v>
      </c>
      <c r="DG955" s="57" t="str">
        <f t="shared" si="216"/>
        <v>N</v>
      </c>
      <c r="DH955" s="57" t="s">
        <v>193</v>
      </c>
      <c r="DI955" s="57" t="s">
        <v>193</v>
      </c>
      <c r="DJ955" s="57" t="s">
        <v>193</v>
      </c>
      <c r="DK955" s="57" t="s">
        <v>193</v>
      </c>
      <c r="DL955" s="57" t="s">
        <v>193</v>
      </c>
      <c r="DM955" s="57" t="s">
        <v>193</v>
      </c>
      <c r="DN955" s="57" t="s">
        <v>193</v>
      </c>
      <c r="DO955" s="57" t="s">
        <v>193</v>
      </c>
      <c r="DP955" s="57" t="s">
        <v>193</v>
      </c>
      <c r="DQ955" s="57" t="s">
        <v>193</v>
      </c>
      <c r="DR955" s="57" t="s">
        <v>193</v>
      </c>
      <c r="DS955" s="57" t="s">
        <v>193</v>
      </c>
      <c r="DT955" s="57" t="s">
        <v>193</v>
      </c>
      <c r="DU955" s="57" t="str">
        <f t="shared" si="217"/>
        <v>N</v>
      </c>
      <c r="DV955" s="57" t="str">
        <f t="shared" si="218"/>
        <v>N</v>
      </c>
      <c r="DW955" s="57" t="s">
        <v>193</v>
      </c>
      <c r="DX955" s="57" t="s">
        <v>193</v>
      </c>
      <c r="DY955" s="57" t="s">
        <v>193</v>
      </c>
      <c r="DZ955" s="57" t="s">
        <v>193</v>
      </c>
      <c r="EA955" s="57" t="s">
        <v>193</v>
      </c>
      <c r="EB955" s="57" t="s">
        <v>193</v>
      </c>
      <c r="EC955" s="57" t="s">
        <v>193</v>
      </c>
      <c r="ED955" s="57" t="s">
        <v>193</v>
      </c>
      <c r="EE955" s="57" t="s">
        <v>193</v>
      </c>
      <c r="EF955" s="57" t="s">
        <v>193</v>
      </c>
      <c r="EG955" s="57" t="s">
        <v>193</v>
      </c>
      <c r="EH955" s="57" t="s">
        <v>193</v>
      </c>
      <c r="EI955" s="57" t="s">
        <v>193</v>
      </c>
      <c r="EJ955" s="57" t="s">
        <v>193</v>
      </c>
      <c r="EK955" s="57" t="s">
        <v>193</v>
      </c>
      <c r="EL955" s="57" t="s">
        <v>193</v>
      </c>
      <c r="EM955" s="57" t="s">
        <v>193</v>
      </c>
      <c r="EN955" s="57" t="s">
        <v>193</v>
      </c>
      <c r="EO955" s="57" t="s">
        <v>193</v>
      </c>
      <c r="EP955" s="57" t="s">
        <v>193</v>
      </c>
      <c r="EQ955" s="57" t="s">
        <v>193</v>
      </c>
      <c r="ER955" s="57" t="str">
        <f t="shared" si="219"/>
        <v>N</v>
      </c>
      <c r="ES955" s="57" t="s">
        <v>193</v>
      </c>
      <c r="ET955" s="57" t="s">
        <v>193</v>
      </c>
      <c r="EU955" s="57" t="s">
        <v>193</v>
      </c>
      <c r="EV955" s="57" t="s">
        <v>193</v>
      </c>
      <c r="EW955" s="57" t="s">
        <v>193</v>
      </c>
      <c r="EX955" s="57" t="s">
        <v>193</v>
      </c>
      <c r="EY955" s="57" t="s">
        <v>193</v>
      </c>
      <c r="EZ955" s="57" t="s">
        <v>193</v>
      </c>
      <c r="FA955" s="57" t="s">
        <v>193</v>
      </c>
      <c r="FB955" s="57" t="s">
        <v>193</v>
      </c>
      <c r="FC955" s="57" t="s">
        <v>193</v>
      </c>
      <c r="FD955" s="57" t="s">
        <v>193</v>
      </c>
      <c r="FE955" s="57" t="s">
        <v>193</v>
      </c>
      <c r="FF955" s="57" t="s">
        <v>193</v>
      </c>
      <c r="FG955" s="57" t="s">
        <v>193</v>
      </c>
      <c r="FH955" s="57" t="s">
        <v>193</v>
      </c>
      <c r="FI955" s="57" t="s">
        <v>193</v>
      </c>
      <c r="FJ955" s="57" t="s">
        <v>193</v>
      </c>
      <c r="FK955" s="57" t="s">
        <v>193</v>
      </c>
      <c r="FL955" s="57" t="s">
        <v>193</v>
      </c>
      <c r="FM955" s="57" t="s">
        <v>193</v>
      </c>
      <c r="FN955" s="57" t="str">
        <f t="shared" si="220"/>
        <v>N</v>
      </c>
      <c r="FO955" s="57" t="s">
        <v>193</v>
      </c>
      <c r="FP955" s="57" t="s">
        <v>193</v>
      </c>
      <c r="FQ955" s="57" t="s">
        <v>193</v>
      </c>
      <c r="FR955" s="57" t="s">
        <v>193</v>
      </c>
      <c r="FS955" s="57" t="s">
        <v>193</v>
      </c>
      <c r="FT955" s="57" t="s">
        <v>193</v>
      </c>
      <c r="FU955" s="57" t="s">
        <v>193</v>
      </c>
      <c r="FV955" s="57" t="s">
        <v>193</v>
      </c>
      <c r="FW955" s="57" t="s">
        <v>193</v>
      </c>
      <c r="FX955" s="57" t="s">
        <v>193</v>
      </c>
      <c r="FZ955" s="57" t="str">
        <f t="shared" si="208"/>
        <v>N</v>
      </c>
    </row>
    <row r="956" spans="2:182" s="18" customFormat="1" ht="10.5" x14ac:dyDescent="0.55000000000000004">
      <c r="B956" s="56" t="s">
        <v>186</v>
      </c>
      <c r="C956" s="57">
        <v>14</v>
      </c>
      <c r="D956" s="57">
        <f t="shared" si="221"/>
        <v>951</v>
      </c>
      <c r="E956" s="57">
        <v>18587</v>
      </c>
      <c r="F956" s="57"/>
      <c r="H956" s="57" t="s">
        <v>198</v>
      </c>
      <c r="I956" s="57" t="s">
        <v>236</v>
      </c>
      <c r="J956" s="57" t="s">
        <v>242</v>
      </c>
      <c r="K956" s="57" t="s">
        <v>238</v>
      </c>
      <c r="L956" s="57" t="s">
        <v>216</v>
      </c>
      <c r="M956" s="58">
        <v>39455</v>
      </c>
      <c r="N956" s="59" t="s">
        <v>218</v>
      </c>
      <c r="O956" s="57"/>
      <c r="P956" s="57"/>
      <c r="Q956" s="57" t="s">
        <v>192</v>
      </c>
      <c r="S956" s="57" t="str">
        <f>IF('[1]Données questionnaire'!W877="","",'[1]Données questionnaire'!W877)</f>
        <v>X</v>
      </c>
      <c r="T956" s="57" t="str">
        <f>IF('[1]Données questionnaire'!X877="","",'[1]Données questionnaire'!X877)</f>
        <v/>
      </c>
      <c r="U956" s="57" t="str">
        <f>IF('[1]Données questionnaire'!Y877="","",'[1]Données questionnaire'!Y877)</f>
        <v/>
      </c>
      <c r="V956" s="57" t="str">
        <f>IF('[1]Données questionnaire'!Z877="","",'[1]Données questionnaire'!Z877)</f>
        <v/>
      </c>
      <c r="W956" s="57" t="str">
        <f>IF('[1]Données questionnaire'!AA877="","",'[1]Données questionnaire'!AA877)</f>
        <v/>
      </c>
      <c r="X956" s="57" t="str">
        <f>IF('[1]Données questionnaire'!AB877="","",'[1]Données questionnaire'!AB877)</f>
        <v/>
      </c>
      <c r="Y956" s="57" t="str">
        <f>IF('[1]Données questionnaire'!AC877="","",'[1]Données questionnaire'!AC877)</f>
        <v>X</v>
      </c>
      <c r="Z956" s="57" t="str">
        <f>IF('[1]Données questionnaire'!AD877="","",'[1]Données questionnaire'!AD877)</f>
        <v/>
      </c>
      <c r="AA956" s="57" t="str">
        <f>IF('[1]Données questionnaire'!AE877="","",'[1]Données questionnaire'!AE877)</f>
        <v/>
      </c>
      <c r="AB956" s="57" t="str">
        <f>IF('[1]Données questionnaire'!AF877="","",'[1]Données questionnaire'!AF877)</f>
        <v/>
      </c>
      <c r="AC956" s="57">
        <f>IF('[1]Données questionnaire'!AG877="","",'[1]Données questionnaire'!AG877)</f>
        <v>52</v>
      </c>
      <c r="AE956" s="57"/>
      <c r="AF956" s="57"/>
      <c r="AG956" s="60"/>
      <c r="AH956" s="57"/>
      <c r="AI956" s="57"/>
      <c r="AJ956" s="57"/>
      <c r="AK956" s="57"/>
      <c r="AL956" s="57"/>
      <c r="AM956" s="57"/>
      <c r="AN956" s="57"/>
      <c r="AO956" s="57"/>
      <c r="AP956" s="57"/>
      <c r="AQ956" s="57"/>
      <c r="AR956" s="57"/>
      <c r="AS956" s="57"/>
      <c r="AT956" s="57"/>
      <c r="AU956" s="57"/>
      <c r="AV956" s="57"/>
      <c r="AW956" s="57"/>
      <c r="AX956" s="57"/>
      <c r="AY956" s="57"/>
      <c r="AZ956" s="57"/>
      <c r="BB956" s="57" t="s">
        <v>192</v>
      </c>
      <c r="BC956" s="57"/>
      <c r="BD956" s="57" t="s">
        <v>193</v>
      </c>
      <c r="BE956" s="60">
        <v>0</v>
      </c>
      <c r="BF956" s="61" t="str">
        <f t="shared" si="209"/>
        <v/>
      </c>
      <c r="BG956" s="57" t="s">
        <v>193</v>
      </c>
      <c r="BH956" s="57"/>
      <c r="BI956" s="57" t="s">
        <v>193</v>
      </c>
      <c r="BJ956" s="57" t="s">
        <v>193</v>
      </c>
      <c r="BK956" s="57" t="s">
        <v>193</v>
      </c>
      <c r="BL956" s="57" t="s">
        <v>193</v>
      </c>
      <c r="BM956" s="57" t="s">
        <v>193</v>
      </c>
      <c r="BN956" s="57" t="s">
        <v>193</v>
      </c>
      <c r="BO956" s="57" t="s">
        <v>193</v>
      </c>
      <c r="BP956" s="57" t="s">
        <v>193</v>
      </c>
      <c r="BQ956" s="57" t="s">
        <v>193</v>
      </c>
      <c r="BR956" s="57" t="str">
        <f t="shared" si="210"/>
        <v>N</v>
      </c>
      <c r="BS956" s="57" t="s">
        <v>193</v>
      </c>
      <c r="BT956" s="57" t="s">
        <v>193</v>
      </c>
      <c r="BU956" s="57" t="s">
        <v>193</v>
      </c>
      <c r="BV956" s="57" t="s">
        <v>193</v>
      </c>
      <c r="BW956" s="57" t="s">
        <v>193</v>
      </c>
      <c r="BX956" s="57" t="str">
        <f t="shared" si="211"/>
        <v>N</v>
      </c>
      <c r="BY956" s="57" t="s">
        <v>193</v>
      </c>
      <c r="BZ956" s="57" t="s">
        <v>193</v>
      </c>
      <c r="CA956" s="57" t="s">
        <v>193</v>
      </c>
      <c r="CB956" s="57" t="s">
        <v>193</v>
      </c>
      <c r="CC956" s="57" t="s">
        <v>193</v>
      </c>
      <c r="CD956" s="57" t="s">
        <v>193</v>
      </c>
      <c r="CE956" s="57" t="s">
        <v>193</v>
      </c>
      <c r="CF956" s="57" t="s">
        <v>193</v>
      </c>
      <c r="CG956" s="62" t="s">
        <v>194</v>
      </c>
      <c r="CH956" s="57" t="s">
        <v>193</v>
      </c>
      <c r="CI956" s="57" t="s">
        <v>193</v>
      </c>
      <c r="CJ956" s="57" t="s">
        <v>193</v>
      </c>
      <c r="CK956" s="57" t="s">
        <v>193</v>
      </c>
      <c r="CL956" s="57" t="s">
        <v>193</v>
      </c>
      <c r="CM956" s="57" t="s">
        <v>193</v>
      </c>
      <c r="CN956" s="57" t="s">
        <v>193</v>
      </c>
      <c r="CO956" s="57" t="s">
        <v>193</v>
      </c>
      <c r="CP956" s="57" t="s">
        <v>193</v>
      </c>
      <c r="CQ956" s="57" t="s">
        <v>193</v>
      </c>
      <c r="CR956" s="57" t="s">
        <v>193</v>
      </c>
      <c r="CS956" s="57" t="str">
        <f t="shared" si="212"/>
        <v>P</v>
      </c>
      <c r="CT956" s="57" t="str">
        <f t="shared" si="213"/>
        <v>P</v>
      </c>
      <c r="CU956" s="62" t="s">
        <v>194</v>
      </c>
      <c r="CV956" s="57" t="s">
        <v>193</v>
      </c>
      <c r="CW956" s="57" t="s">
        <v>193</v>
      </c>
      <c r="CX956" s="57" t="s">
        <v>193</v>
      </c>
      <c r="CY956" s="57" t="s">
        <v>193</v>
      </c>
      <c r="CZ956" s="57" t="str">
        <f t="shared" si="214"/>
        <v>N</v>
      </c>
      <c r="DA956" s="57" t="s">
        <v>193</v>
      </c>
      <c r="DB956" s="57" t="s">
        <v>193</v>
      </c>
      <c r="DC956" s="57" t="s">
        <v>193</v>
      </c>
      <c r="DD956" s="57" t="str">
        <f t="shared" si="215"/>
        <v>N</v>
      </c>
      <c r="DE956" s="62" t="s">
        <v>194</v>
      </c>
      <c r="DF956" s="62" t="s">
        <v>194</v>
      </c>
      <c r="DG956" s="57" t="str">
        <f t="shared" si="216"/>
        <v>P</v>
      </c>
      <c r="DH956" s="57" t="s">
        <v>193</v>
      </c>
      <c r="DI956" s="57" t="s">
        <v>193</v>
      </c>
      <c r="DJ956" s="57" t="s">
        <v>193</v>
      </c>
      <c r="DK956" s="57" t="s">
        <v>193</v>
      </c>
      <c r="DL956" s="57" t="s">
        <v>193</v>
      </c>
      <c r="DM956" s="57" t="s">
        <v>193</v>
      </c>
      <c r="DN956" s="57" t="s">
        <v>193</v>
      </c>
      <c r="DO956" s="57" t="s">
        <v>193</v>
      </c>
      <c r="DP956" s="57" t="s">
        <v>193</v>
      </c>
      <c r="DQ956" s="57" t="s">
        <v>193</v>
      </c>
      <c r="DR956" s="57" t="s">
        <v>193</v>
      </c>
      <c r="DS956" s="57" t="s">
        <v>193</v>
      </c>
      <c r="DT956" s="57" t="s">
        <v>193</v>
      </c>
      <c r="DU956" s="57" t="str">
        <f t="shared" si="217"/>
        <v>N</v>
      </c>
      <c r="DV956" s="57" t="str">
        <f t="shared" si="218"/>
        <v>N</v>
      </c>
      <c r="DW956" s="62" t="s">
        <v>194</v>
      </c>
      <c r="DX956" s="62" t="s">
        <v>194</v>
      </c>
      <c r="DY956" s="57" t="s">
        <v>193</v>
      </c>
      <c r="DZ956" s="57" t="s">
        <v>193</v>
      </c>
      <c r="EA956" s="57" t="s">
        <v>193</v>
      </c>
      <c r="EB956" s="57" t="s">
        <v>193</v>
      </c>
      <c r="EC956" s="57" t="s">
        <v>193</v>
      </c>
      <c r="ED956" s="57" t="s">
        <v>193</v>
      </c>
      <c r="EE956" s="57" t="s">
        <v>193</v>
      </c>
      <c r="EF956" s="57" t="s">
        <v>193</v>
      </c>
      <c r="EG956" s="57" t="s">
        <v>193</v>
      </c>
      <c r="EH956" s="57" t="s">
        <v>193</v>
      </c>
      <c r="EI956" s="57" t="s">
        <v>193</v>
      </c>
      <c r="EJ956" s="62" t="s">
        <v>194</v>
      </c>
      <c r="EK956" s="57" t="s">
        <v>193</v>
      </c>
      <c r="EL956" s="57" t="s">
        <v>193</v>
      </c>
      <c r="EM956" s="57" t="s">
        <v>193</v>
      </c>
      <c r="EN956" s="57" t="s">
        <v>193</v>
      </c>
      <c r="EO956" s="57" t="s">
        <v>193</v>
      </c>
      <c r="EP956" s="57" t="s">
        <v>193</v>
      </c>
      <c r="EQ956" s="57" t="s">
        <v>193</v>
      </c>
      <c r="ER956" s="57" t="str">
        <f t="shared" si="219"/>
        <v>P</v>
      </c>
      <c r="ES956" s="62" t="s">
        <v>194</v>
      </c>
      <c r="ET956" s="57" t="s">
        <v>193</v>
      </c>
      <c r="EU956" s="57" t="s">
        <v>193</v>
      </c>
      <c r="EV956" s="57" t="s">
        <v>193</v>
      </c>
      <c r="EW956" s="57" t="s">
        <v>193</v>
      </c>
      <c r="EX956" s="57" t="s">
        <v>193</v>
      </c>
      <c r="EY956" s="57" t="s">
        <v>193</v>
      </c>
      <c r="EZ956" s="57" t="s">
        <v>193</v>
      </c>
      <c r="FA956" s="57" t="s">
        <v>193</v>
      </c>
      <c r="FB956" s="57" t="s">
        <v>193</v>
      </c>
      <c r="FC956" s="57" t="s">
        <v>193</v>
      </c>
      <c r="FD956" s="57" t="s">
        <v>193</v>
      </c>
      <c r="FE956" s="57" t="s">
        <v>193</v>
      </c>
      <c r="FF956" s="57" t="s">
        <v>193</v>
      </c>
      <c r="FG956" s="57" t="s">
        <v>193</v>
      </c>
      <c r="FH956" s="57" t="s">
        <v>193</v>
      </c>
      <c r="FI956" s="57" t="s">
        <v>193</v>
      </c>
      <c r="FJ956" s="57" t="s">
        <v>193</v>
      </c>
      <c r="FK956" s="57" t="s">
        <v>193</v>
      </c>
      <c r="FL956" s="57" t="s">
        <v>193</v>
      </c>
      <c r="FM956" s="57" t="s">
        <v>193</v>
      </c>
      <c r="FN956" s="57" t="str">
        <f t="shared" si="220"/>
        <v>P</v>
      </c>
      <c r="FO956" s="57" t="s">
        <v>193</v>
      </c>
      <c r="FP956" s="57" t="s">
        <v>193</v>
      </c>
      <c r="FQ956" s="57" t="s">
        <v>193</v>
      </c>
      <c r="FR956" s="57" t="s">
        <v>193</v>
      </c>
      <c r="FS956" s="57" t="s">
        <v>193</v>
      </c>
      <c r="FT956" s="57" t="s">
        <v>193</v>
      </c>
      <c r="FU956" s="57" t="s">
        <v>193</v>
      </c>
      <c r="FV956" s="57" t="s">
        <v>193</v>
      </c>
      <c r="FW956" s="57" t="s">
        <v>193</v>
      </c>
      <c r="FX956" s="57" t="s">
        <v>193</v>
      </c>
      <c r="FZ956" s="57" t="str">
        <f t="shared" si="208"/>
        <v>P</v>
      </c>
    </row>
    <row r="957" spans="2:182" s="18" customFormat="1" ht="10.5" x14ac:dyDescent="0.55000000000000004">
      <c r="B957" s="56" t="s">
        <v>186</v>
      </c>
      <c r="C957" s="57">
        <v>15</v>
      </c>
      <c r="D957" s="57">
        <f t="shared" si="221"/>
        <v>952</v>
      </c>
      <c r="E957" s="57">
        <v>18588</v>
      </c>
      <c r="F957" s="57"/>
      <c r="H957" s="57" t="s">
        <v>198</v>
      </c>
      <c r="I957" s="57" t="s">
        <v>236</v>
      </c>
      <c r="J957" s="57" t="s">
        <v>242</v>
      </c>
      <c r="K957" s="57" t="s">
        <v>238</v>
      </c>
      <c r="L957" s="57" t="s">
        <v>216</v>
      </c>
      <c r="M957" s="58">
        <v>39455</v>
      </c>
      <c r="N957" s="59" t="s">
        <v>218</v>
      </c>
      <c r="O957" s="57"/>
      <c r="P957" s="57"/>
      <c r="Q957" s="57" t="s">
        <v>192</v>
      </c>
      <c r="S957" s="57" t="str">
        <f>IF('[1]Données questionnaire'!W878="","",'[1]Données questionnaire'!W878)</f>
        <v/>
      </c>
      <c r="T957" s="57" t="str">
        <f>IF('[1]Données questionnaire'!X878="","",'[1]Données questionnaire'!X878)</f>
        <v/>
      </c>
      <c r="U957" s="57" t="str">
        <f>IF('[1]Données questionnaire'!Y878="","",'[1]Données questionnaire'!Y878)</f>
        <v/>
      </c>
      <c r="V957" s="57" t="str">
        <f>IF('[1]Données questionnaire'!Z878="","",'[1]Données questionnaire'!Z878)</f>
        <v>X</v>
      </c>
      <c r="W957" s="57" t="str">
        <f>IF('[1]Données questionnaire'!AA878="","",'[1]Données questionnaire'!AA878)</f>
        <v/>
      </c>
      <c r="X957" s="57" t="str">
        <f>IF('[1]Données questionnaire'!AB878="","",'[1]Données questionnaire'!AB878)</f>
        <v/>
      </c>
      <c r="Y957" s="57" t="str">
        <f>IF('[1]Données questionnaire'!AC878="","",'[1]Données questionnaire'!AC878)</f>
        <v>X</v>
      </c>
      <c r="Z957" s="57" t="str">
        <f>IF('[1]Données questionnaire'!AD878="","",'[1]Données questionnaire'!AD878)</f>
        <v/>
      </c>
      <c r="AA957" s="57" t="str">
        <f>IF('[1]Données questionnaire'!AE878="","",'[1]Données questionnaire'!AE878)</f>
        <v/>
      </c>
      <c r="AB957" s="57" t="str">
        <f>IF('[1]Données questionnaire'!AF878="","",'[1]Données questionnaire'!AF878)</f>
        <v/>
      </c>
      <c r="AC957" s="57">
        <f>IF('[1]Données questionnaire'!AG878="","",'[1]Données questionnaire'!AG878)</f>
        <v>41</v>
      </c>
      <c r="AE957" s="57"/>
      <c r="AF957" s="57"/>
      <c r="AG957" s="60"/>
      <c r="AH957" s="57"/>
      <c r="AI957" s="57"/>
      <c r="AJ957" s="57"/>
      <c r="AK957" s="57"/>
      <c r="AL957" s="57"/>
      <c r="AM957" s="57"/>
      <c r="AN957" s="57"/>
      <c r="AO957" s="57"/>
      <c r="AP957" s="57"/>
      <c r="AQ957" s="57"/>
      <c r="AR957" s="57"/>
      <c r="AS957" s="57"/>
      <c r="AT957" s="57"/>
      <c r="AU957" s="57"/>
      <c r="AV957" s="57"/>
      <c r="AW957" s="57"/>
      <c r="AX957" s="57"/>
      <c r="AY957" s="57"/>
      <c r="AZ957" s="57"/>
      <c r="BB957" s="57" t="s">
        <v>192</v>
      </c>
      <c r="BC957" s="57"/>
      <c r="BD957" s="57" t="s">
        <v>193</v>
      </c>
      <c r="BE957" s="60">
        <v>0</v>
      </c>
      <c r="BF957" s="61" t="str">
        <f t="shared" si="209"/>
        <v/>
      </c>
      <c r="BG957" s="57" t="s">
        <v>193</v>
      </c>
      <c r="BH957" s="57"/>
      <c r="BI957" s="57" t="s">
        <v>193</v>
      </c>
      <c r="BJ957" s="57" t="s">
        <v>193</v>
      </c>
      <c r="BK957" s="57" t="s">
        <v>193</v>
      </c>
      <c r="BL957" s="57" t="s">
        <v>193</v>
      </c>
      <c r="BM957" s="57" t="s">
        <v>193</v>
      </c>
      <c r="BN957" s="57" t="s">
        <v>193</v>
      </c>
      <c r="BO957" s="57" t="s">
        <v>193</v>
      </c>
      <c r="BP957" s="57" t="s">
        <v>193</v>
      </c>
      <c r="BQ957" s="57" t="s">
        <v>193</v>
      </c>
      <c r="BR957" s="57" t="str">
        <f t="shared" si="210"/>
        <v>N</v>
      </c>
      <c r="BS957" s="57" t="s">
        <v>193</v>
      </c>
      <c r="BT957" s="57" t="s">
        <v>193</v>
      </c>
      <c r="BU957" s="57" t="s">
        <v>193</v>
      </c>
      <c r="BV957" s="57" t="s">
        <v>193</v>
      </c>
      <c r="BW957" s="57" t="s">
        <v>193</v>
      </c>
      <c r="BX957" s="57" t="str">
        <f t="shared" si="211"/>
        <v>N</v>
      </c>
      <c r="BY957" s="57" t="s">
        <v>193</v>
      </c>
      <c r="BZ957" s="57" t="s">
        <v>193</v>
      </c>
      <c r="CA957" s="57" t="s">
        <v>193</v>
      </c>
      <c r="CB957" s="57" t="s">
        <v>193</v>
      </c>
      <c r="CC957" s="57" t="s">
        <v>193</v>
      </c>
      <c r="CD957" s="57" t="s">
        <v>193</v>
      </c>
      <c r="CE957" s="57" t="s">
        <v>193</v>
      </c>
      <c r="CF957" s="57" t="s">
        <v>193</v>
      </c>
      <c r="CG957" s="57" t="s">
        <v>193</v>
      </c>
      <c r="CH957" s="57" t="s">
        <v>193</v>
      </c>
      <c r="CI957" s="57" t="s">
        <v>193</v>
      </c>
      <c r="CJ957" s="57" t="s">
        <v>193</v>
      </c>
      <c r="CK957" s="57" t="s">
        <v>193</v>
      </c>
      <c r="CL957" s="57" t="s">
        <v>193</v>
      </c>
      <c r="CM957" s="57" t="s">
        <v>193</v>
      </c>
      <c r="CN957" s="57" t="s">
        <v>193</v>
      </c>
      <c r="CO957" s="57" t="s">
        <v>193</v>
      </c>
      <c r="CP957" s="57" t="s">
        <v>193</v>
      </c>
      <c r="CQ957" s="57" t="s">
        <v>193</v>
      </c>
      <c r="CR957" s="57" t="s">
        <v>193</v>
      </c>
      <c r="CS957" s="57" t="str">
        <f t="shared" si="212"/>
        <v>N</v>
      </c>
      <c r="CT957" s="57" t="str">
        <f t="shared" si="213"/>
        <v>N</v>
      </c>
      <c r="CU957" s="62" t="s">
        <v>194</v>
      </c>
      <c r="CV957" s="57" t="s">
        <v>193</v>
      </c>
      <c r="CW957" s="57" t="s">
        <v>193</v>
      </c>
      <c r="CX957" s="57" t="s">
        <v>193</v>
      </c>
      <c r="CY957" s="57" t="s">
        <v>193</v>
      </c>
      <c r="CZ957" s="57" t="str">
        <f t="shared" si="214"/>
        <v>N</v>
      </c>
      <c r="DA957" s="57" t="s">
        <v>193</v>
      </c>
      <c r="DB957" s="57" t="s">
        <v>193</v>
      </c>
      <c r="DC957" s="57" t="s">
        <v>193</v>
      </c>
      <c r="DD957" s="57" t="str">
        <f t="shared" si="215"/>
        <v>N</v>
      </c>
      <c r="DE957" s="62" t="s">
        <v>194</v>
      </c>
      <c r="DF957" s="62" t="s">
        <v>194</v>
      </c>
      <c r="DG957" s="57" t="str">
        <f t="shared" si="216"/>
        <v>P</v>
      </c>
      <c r="DH957" s="57" t="s">
        <v>193</v>
      </c>
      <c r="DI957" s="57" t="s">
        <v>193</v>
      </c>
      <c r="DJ957" s="57" t="s">
        <v>193</v>
      </c>
      <c r="DK957" s="57" t="s">
        <v>193</v>
      </c>
      <c r="DL957" s="57" t="s">
        <v>193</v>
      </c>
      <c r="DM957" s="57" t="s">
        <v>193</v>
      </c>
      <c r="DN957" s="57" t="s">
        <v>193</v>
      </c>
      <c r="DO957" s="57" t="s">
        <v>193</v>
      </c>
      <c r="DP957" s="57" t="s">
        <v>193</v>
      </c>
      <c r="DQ957" s="57" t="s">
        <v>193</v>
      </c>
      <c r="DR957" s="57" t="s">
        <v>193</v>
      </c>
      <c r="DS957" s="57" t="s">
        <v>193</v>
      </c>
      <c r="DT957" s="57" t="s">
        <v>193</v>
      </c>
      <c r="DU957" s="57" t="str">
        <f t="shared" si="217"/>
        <v>N</v>
      </c>
      <c r="DV957" s="57" t="str">
        <f t="shared" si="218"/>
        <v>N</v>
      </c>
      <c r="DW957" s="57" t="s">
        <v>193</v>
      </c>
      <c r="DX957" s="57" t="s">
        <v>193</v>
      </c>
      <c r="DY957" s="57" t="s">
        <v>193</v>
      </c>
      <c r="DZ957" s="57" t="s">
        <v>193</v>
      </c>
      <c r="EA957" s="57" t="s">
        <v>193</v>
      </c>
      <c r="EB957" s="57" t="s">
        <v>193</v>
      </c>
      <c r="EC957" s="57" t="s">
        <v>193</v>
      </c>
      <c r="ED957" s="57" t="s">
        <v>193</v>
      </c>
      <c r="EE957" s="57" t="s">
        <v>193</v>
      </c>
      <c r="EF957" s="57" t="s">
        <v>193</v>
      </c>
      <c r="EG957" s="57" t="s">
        <v>193</v>
      </c>
      <c r="EH957" s="57" t="s">
        <v>193</v>
      </c>
      <c r="EI957" s="57" t="s">
        <v>193</v>
      </c>
      <c r="EJ957" s="57" t="s">
        <v>193</v>
      </c>
      <c r="EK957" s="57" t="s">
        <v>193</v>
      </c>
      <c r="EL957" s="57" t="s">
        <v>193</v>
      </c>
      <c r="EM957" s="57" t="s">
        <v>193</v>
      </c>
      <c r="EN957" s="57" t="s">
        <v>193</v>
      </c>
      <c r="EO957" s="57" t="s">
        <v>193</v>
      </c>
      <c r="EP957" s="57" t="s">
        <v>193</v>
      </c>
      <c r="EQ957" s="57" t="s">
        <v>193</v>
      </c>
      <c r="ER957" s="57" t="str">
        <f t="shared" si="219"/>
        <v>N</v>
      </c>
      <c r="ES957" s="57" t="s">
        <v>193</v>
      </c>
      <c r="ET957" s="57" t="s">
        <v>193</v>
      </c>
      <c r="EU957" s="57" t="s">
        <v>193</v>
      </c>
      <c r="EV957" s="57" t="s">
        <v>193</v>
      </c>
      <c r="EW957" s="57" t="s">
        <v>193</v>
      </c>
      <c r="EX957" s="57" t="s">
        <v>193</v>
      </c>
      <c r="EY957" s="57" t="s">
        <v>193</v>
      </c>
      <c r="EZ957" s="57" t="s">
        <v>193</v>
      </c>
      <c r="FA957" s="57" t="s">
        <v>193</v>
      </c>
      <c r="FB957" s="57" t="s">
        <v>193</v>
      </c>
      <c r="FC957" s="57" t="s">
        <v>193</v>
      </c>
      <c r="FD957" s="57" t="s">
        <v>193</v>
      </c>
      <c r="FE957" s="57" t="s">
        <v>193</v>
      </c>
      <c r="FF957" s="57" t="s">
        <v>193</v>
      </c>
      <c r="FG957" s="57" t="s">
        <v>193</v>
      </c>
      <c r="FH957" s="57" t="s">
        <v>193</v>
      </c>
      <c r="FI957" s="57" t="s">
        <v>193</v>
      </c>
      <c r="FJ957" s="57" t="s">
        <v>193</v>
      </c>
      <c r="FK957" s="57" t="s">
        <v>193</v>
      </c>
      <c r="FL957" s="57" t="s">
        <v>193</v>
      </c>
      <c r="FM957" s="57" t="s">
        <v>193</v>
      </c>
      <c r="FN957" s="57" t="str">
        <f t="shared" si="220"/>
        <v>N</v>
      </c>
      <c r="FO957" s="57" t="s">
        <v>193</v>
      </c>
      <c r="FP957" s="57" t="s">
        <v>193</v>
      </c>
      <c r="FQ957" s="57" t="s">
        <v>193</v>
      </c>
      <c r="FR957" s="57" t="s">
        <v>193</v>
      </c>
      <c r="FS957" s="57" t="s">
        <v>193</v>
      </c>
      <c r="FT957" s="57" t="s">
        <v>193</v>
      </c>
      <c r="FU957" s="57" t="s">
        <v>193</v>
      </c>
      <c r="FV957" s="57" t="s">
        <v>193</v>
      </c>
      <c r="FW957" s="57" t="s">
        <v>193</v>
      </c>
      <c r="FX957" s="57" t="s">
        <v>193</v>
      </c>
      <c r="FZ957" s="57" t="str">
        <f t="shared" si="208"/>
        <v>N</v>
      </c>
    </row>
    <row r="958" spans="2:182" s="18" customFormat="1" ht="10.5" x14ac:dyDescent="0.55000000000000004">
      <c r="B958" s="56" t="s">
        <v>186</v>
      </c>
      <c r="C958" s="57">
        <v>16</v>
      </c>
      <c r="D958" s="57">
        <f t="shared" si="221"/>
        <v>953</v>
      </c>
      <c r="E958" s="57">
        <v>18589</v>
      </c>
      <c r="F958" s="57"/>
      <c r="H958" s="57" t="s">
        <v>198</v>
      </c>
      <c r="I958" s="57" t="s">
        <v>236</v>
      </c>
      <c r="J958" s="57" t="s">
        <v>242</v>
      </c>
      <c r="K958" s="57" t="s">
        <v>238</v>
      </c>
      <c r="L958" s="57" t="s">
        <v>216</v>
      </c>
      <c r="M958" s="58">
        <v>39455</v>
      </c>
      <c r="N958" s="59" t="s">
        <v>218</v>
      </c>
      <c r="O958" s="57"/>
      <c r="P958" s="57"/>
      <c r="Q958" s="57" t="s">
        <v>192</v>
      </c>
      <c r="S958" s="57" t="str">
        <f>IF('[1]Données questionnaire'!W879="","",'[1]Données questionnaire'!W879)</f>
        <v>X</v>
      </c>
      <c r="T958" s="57" t="str">
        <f>IF('[1]Données questionnaire'!X879="","",'[1]Données questionnaire'!X879)</f>
        <v/>
      </c>
      <c r="U958" s="57" t="str">
        <f>IF('[1]Données questionnaire'!Y879="","",'[1]Données questionnaire'!Y879)</f>
        <v/>
      </c>
      <c r="V958" s="57" t="str">
        <f>IF('[1]Données questionnaire'!Z879="","",'[1]Données questionnaire'!Z879)</f>
        <v/>
      </c>
      <c r="W958" s="57" t="str">
        <f>IF('[1]Données questionnaire'!AA879="","",'[1]Données questionnaire'!AA879)</f>
        <v/>
      </c>
      <c r="X958" s="57" t="str">
        <f>IF('[1]Données questionnaire'!AB879="","",'[1]Données questionnaire'!AB879)</f>
        <v/>
      </c>
      <c r="Y958" s="57" t="str">
        <f>IF('[1]Données questionnaire'!AC879="","",'[1]Données questionnaire'!AC879)</f>
        <v/>
      </c>
      <c r="Z958" s="57" t="str">
        <f>IF('[1]Données questionnaire'!AD879="","",'[1]Données questionnaire'!AD879)</f>
        <v>X</v>
      </c>
      <c r="AA958" s="57" t="str">
        <f>IF('[1]Données questionnaire'!AE879="","",'[1]Données questionnaire'!AE879)</f>
        <v/>
      </c>
      <c r="AB958" s="57" t="str">
        <f>IF('[1]Données questionnaire'!AF879="","",'[1]Données questionnaire'!AF879)</f>
        <v/>
      </c>
      <c r="AC958" s="57">
        <f>IF('[1]Données questionnaire'!AG879="","",'[1]Données questionnaire'!AG879)</f>
        <v>50</v>
      </c>
      <c r="AE958" s="57"/>
      <c r="AF958" s="57"/>
      <c r="AG958" s="60"/>
      <c r="AH958" s="57"/>
      <c r="AI958" s="57"/>
      <c r="AJ958" s="57"/>
      <c r="AK958" s="57"/>
      <c r="AL958" s="57"/>
      <c r="AM958" s="57"/>
      <c r="AN958" s="57"/>
      <c r="AO958" s="57"/>
      <c r="AP958" s="57"/>
      <c r="AQ958" s="57"/>
      <c r="AR958" s="57"/>
      <c r="AS958" s="57"/>
      <c r="AT958" s="57"/>
      <c r="AU958" s="57"/>
      <c r="AV958" s="57"/>
      <c r="AW958" s="57"/>
      <c r="AX958" s="57"/>
      <c r="AY958" s="57"/>
      <c r="AZ958" s="57"/>
      <c r="BB958" s="57" t="s">
        <v>192</v>
      </c>
      <c r="BC958" s="57"/>
      <c r="BD958" s="57" t="s">
        <v>193</v>
      </c>
      <c r="BE958" s="60">
        <v>0</v>
      </c>
      <c r="BF958" s="61" t="str">
        <f t="shared" si="209"/>
        <v/>
      </c>
      <c r="BG958" s="57" t="s">
        <v>193</v>
      </c>
      <c r="BH958" s="57"/>
      <c r="BI958" s="57" t="s">
        <v>193</v>
      </c>
      <c r="BJ958" s="57" t="s">
        <v>193</v>
      </c>
      <c r="BK958" s="57" t="s">
        <v>193</v>
      </c>
      <c r="BL958" s="57" t="s">
        <v>193</v>
      </c>
      <c r="BM958" s="57" t="s">
        <v>193</v>
      </c>
      <c r="BN958" s="57" t="s">
        <v>193</v>
      </c>
      <c r="BO958" s="57" t="s">
        <v>193</v>
      </c>
      <c r="BP958" s="57" t="s">
        <v>193</v>
      </c>
      <c r="BQ958" s="57" t="s">
        <v>193</v>
      </c>
      <c r="BR958" s="57" t="str">
        <f t="shared" si="210"/>
        <v>N</v>
      </c>
      <c r="BS958" s="57" t="s">
        <v>193</v>
      </c>
      <c r="BT958" s="57" t="s">
        <v>193</v>
      </c>
      <c r="BU958" s="57" t="s">
        <v>193</v>
      </c>
      <c r="BV958" s="57" t="s">
        <v>193</v>
      </c>
      <c r="BW958" s="57" t="s">
        <v>193</v>
      </c>
      <c r="BX958" s="57" t="str">
        <f t="shared" si="211"/>
        <v>N</v>
      </c>
      <c r="BY958" s="57" t="s">
        <v>193</v>
      </c>
      <c r="BZ958" s="57" t="s">
        <v>193</v>
      </c>
      <c r="CA958" s="57" t="s">
        <v>193</v>
      </c>
      <c r="CB958" s="57" t="s">
        <v>193</v>
      </c>
      <c r="CC958" s="57" t="s">
        <v>193</v>
      </c>
      <c r="CD958" s="57" t="s">
        <v>193</v>
      </c>
      <c r="CE958" s="57" t="s">
        <v>193</v>
      </c>
      <c r="CF958" s="57" t="s">
        <v>193</v>
      </c>
      <c r="CG958" s="57" t="s">
        <v>193</v>
      </c>
      <c r="CH958" s="57" t="s">
        <v>193</v>
      </c>
      <c r="CI958" s="57" t="s">
        <v>193</v>
      </c>
      <c r="CJ958" s="57" t="s">
        <v>193</v>
      </c>
      <c r="CK958" s="57" t="s">
        <v>193</v>
      </c>
      <c r="CL958" s="57" t="s">
        <v>193</v>
      </c>
      <c r="CM958" s="57" t="s">
        <v>193</v>
      </c>
      <c r="CN958" s="57" t="s">
        <v>193</v>
      </c>
      <c r="CO958" s="57" t="s">
        <v>193</v>
      </c>
      <c r="CP958" s="57" t="s">
        <v>193</v>
      </c>
      <c r="CQ958" s="57" t="s">
        <v>193</v>
      </c>
      <c r="CR958" s="57" t="s">
        <v>193</v>
      </c>
      <c r="CS958" s="57" t="str">
        <f t="shared" si="212"/>
        <v>N</v>
      </c>
      <c r="CT958" s="57" t="str">
        <f t="shared" si="213"/>
        <v>N</v>
      </c>
      <c r="CU958" s="62" t="s">
        <v>194</v>
      </c>
      <c r="CV958" s="57" t="s">
        <v>193</v>
      </c>
      <c r="CW958" s="57" t="s">
        <v>193</v>
      </c>
      <c r="CX958" s="57" t="s">
        <v>193</v>
      </c>
      <c r="CY958" s="57" t="s">
        <v>193</v>
      </c>
      <c r="CZ958" s="57" t="str">
        <f t="shared" si="214"/>
        <v>N</v>
      </c>
      <c r="DA958" s="57" t="s">
        <v>193</v>
      </c>
      <c r="DB958" s="57" t="s">
        <v>193</v>
      </c>
      <c r="DC958" s="57" t="s">
        <v>193</v>
      </c>
      <c r="DD958" s="57" t="str">
        <f t="shared" si="215"/>
        <v>N</v>
      </c>
      <c r="DE958" s="57" t="s">
        <v>193</v>
      </c>
      <c r="DF958" s="57" t="s">
        <v>193</v>
      </c>
      <c r="DG958" s="57" t="str">
        <f t="shared" si="216"/>
        <v>N</v>
      </c>
      <c r="DH958" s="57" t="s">
        <v>193</v>
      </c>
      <c r="DI958" s="57" t="s">
        <v>193</v>
      </c>
      <c r="DJ958" s="57" t="s">
        <v>193</v>
      </c>
      <c r="DK958" s="57" t="s">
        <v>193</v>
      </c>
      <c r="DL958" s="57" t="s">
        <v>193</v>
      </c>
      <c r="DM958" s="57" t="s">
        <v>193</v>
      </c>
      <c r="DN958" s="57" t="s">
        <v>193</v>
      </c>
      <c r="DO958" s="57" t="s">
        <v>193</v>
      </c>
      <c r="DP958" s="57" t="s">
        <v>193</v>
      </c>
      <c r="DQ958" s="57" t="s">
        <v>193</v>
      </c>
      <c r="DR958" s="57" t="s">
        <v>193</v>
      </c>
      <c r="DS958" s="57" t="s">
        <v>193</v>
      </c>
      <c r="DT958" s="57" t="s">
        <v>193</v>
      </c>
      <c r="DU958" s="57" t="str">
        <f t="shared" si="217"/>
        <v>N</v>
      </c>
      <c r="DV958" s="57" t="str">
        <f t="shared" si="218"/>
        <v>N</v>
      </c>
      <c r="DW958" s="57" t="s">
        <v>193</v>
      </c>
      <c r="DX958" s="57" t="s">
        <v>193</v>
      </c>
      <c r="DY958" s="57" t="s">
        <v>193</v>
      </c>
      <c r="DZ958" s="57" t="s">
        <v>193</v>
      </c>
      <c r="EA958" s="57" t="s">
        <v>193</v>
      </c>
      <c r="EB958" s="57" t="s">
        <v>193</v>
      </c>
      <c r="EC958" s="57" t="s">
        <v>193</v>
      </c>
      <c r="ED958" s="57" t="s">
        <v>193</v>
      </c>
      <c r="EE958" s="57" t="s">
        <v>193</v>
      </c>
      <c r="EF958" s="57" t="s">
        <v>193</v>
      </c>
      <c r="EG958" s="57" t="s">
        <v>193</v>
      </c>
      <c r="EH958" s="57" t="s">
        <v>193</v>
      </c>
      <c r="EI958" s="57" t="s">
        <v>193</v>
      </c>
      <c r="EJ958" s="57" t="s">
        <v>193</v>
      </c>
      <c r="EK958" s="57" t="s">
        <v>193</v>
      </c>
      <c r="EL958" s="57" t="s">
        <v>193</v>
      </c>
      <c r="EM958" s="57" t="s">
        <v>193</v>
      </c>
      <c r="EN958" s="57" t="s">
        <v>193</v>
      </c>
      <c r="EO958" s="57" t="s">
        <v>193</v>
      </c>
      <c r="EP958" s="57" t="s">
        <v>193</v>
      </c>
      <c r="EQ958" s="57" t="s">
        <v>193</v>
      </c>
      <c r="ER958" s="57" t="str">
        <f t="shared" si="219"/>
        <v>N</v>
      </c>
      <c r="ES958" s="57" t="s">
        <v>193</v>
      </c>
      <c r="ET958" s="57" t="s">
        <v>193</v>
      </c>
      <c r="EU958" s="57" t="s">
        <v>193</v>
      </c>
      <c r="EV958" s="57" t="s">
        <v>193</v>
      </c>
      <c r="EW958" s="57" t="s">
        <v>193</v>
      </c>
      <c r="EX958" s="57" t="s">
        <v>193</v>
      </c>
      <c r="EY958" s="57" t="s">
        <v>193</v>
      </c>
      <c r="EZ958" s="57" t="s">
        <v>193</v>
      </c>
      <c r="FA958" s="57" t="s">
        <v>193</v>
      </c>
      <c r="FB958" s="57" t="s">
        <v>193</v>
      </c>
      <c r="FC958" s="57" t="s">
        <v>193</v>
      </c>
      <c r="FD958" s="57" t="s">
        <v>193</v>
      </c>
      <c r="FE958" s="57" t="s">
        <v>193</v>
      </c>
      <c r="FF958" s="57" t="s">
        <v>193</v>
      </c>
      <c r="FG958" s="57" t="s">
        <v>193</v>
      </c>
      <c r="FH958" s="57" t="s">
        <v>193</v>
      </c>
      <c r="FI958" s="57" t="s">
        <v>193</v>
      </c>
      <c r="FJ958" s="57" t="s">
        <v>193</v>
      </c>
      <c r="FK958" s="57" t="s">
        <v>193</v>
      </c>
      <c r="FL958" s="57" t="s">
        <v>193</v>
      </c>
      <c r="FM958" s="57" t="s">
        <v>193</v>
      </c>
      <c r="FN958" s="57" t="str">
        <f t="shared" si="220"/>
        <v>N</v>
      </c>
      <c r="FO958" s="57" t="s">
        <v>193</v>
      </c>
      <c r="FP958" s="57" t="s">
        <v>193</v>
      </c>
      <c r="FQ958" s="57" t="s">
        <v>193</v>
      </c>
      <c r="FR958" s="57" t="s">
        <v>193</v>
      </c>
      <c r="FS958" s="57" t="s">
        <v>193</v>
      </c>
      <c r="FT958" s="57" t="s">
        <v>193</v>
      </c>
      <c r="FU958" s="57" t="s">
        <v>193</v>
      </c>
      <c r="FV958" s="57" t="s">
        <v>193</v>
      </c>
      <c r="FW958" s="57" t="s">
        <v>193</v>
      </c>
      <c r="FX958" s="62" t="s">
        <v>194</v>
      </c>
      <c r="FZ958" s="57" t="str">
        <f t="shared" si="208"/>
        <v>N</v>
      </c>
    </row>
    <row r="959" spans="2:182" s="18" customFormat="1" ht="10.5" x14ac:dyDescent="0.55000000000000004">
      <c r="B959" s="56" t="s">
        <v>186</v>
      </c>
      <c r="C959" s="57">
        <v>17</v>
      </c>
      <c r="D959" s="57">
        <f t="shared" si="221"/>
        <v>954</v>
      </c>
      <c r="E959" s="57">
        <v>18590</v>
      </c>
      <c r="F959" s="57"/>
      <c r="H959" s="57" t="s">
        <v>198</v>
      </c>
      <c r="I959" s="57" t="s">
        <v>236</v>
      </c>
      <c r="J959" s="57" t="s">
        <v>242</v>
      </c>
      <c r="K959" s="57" t="s">
        <v>238</v>
      </c>
      <c r="L959" s="57" t="s">
        <v>216</v>
      </c>
      <c r="M959" s="58">
        <v>39455</v>
      </c>
      <c r="N959" s="59" t="s">
        <v>218</v>
      </c>
      <c r="O959" s="57"/>
      <c r="P959" s="57"/>
      <c r="Q959" s="57" t="s">
        <v>192</v>
      </c>
      <c r="S959" s="57" t="str">
        <f>IF('[1]Données questionnaire'!W880="","",'[1]Données questionnaire'!W880)</f>
        <v>X</v>
      </c>
      <c r="T959" s="57" t="str">
        <f>IF('[1]Données questionnaire'!X880="","",'[1]Données questionnaire'!X880)</f>
        <v/>
      </c>
      <c r="U959" s="57" t="str">
        <f>IF('[1]Données questionnaire'!Y880="","",'[1]Données questionnaire'!Y880)</f>
        <v/>
      </c>
      <c r="V959" s="57" t="str">
        <f>IF('[1]Données questionnaire'!Z880="","",'[1]Données questionnaire'!Z880)</f>
        <v/>
      </c>
      <c r="W959" s="57" t="str">
        <f>IF('[1]Données questionnaire'!AA880="","",'[1]Données questionnaire'!AA880)</f>
        <v/>
      </c>
      <c r="X959" s="57" t="str">
        <f>IF('[1]Données questionnaire'!AB880="","",'[1]Données questionnaire'!AB880)</f>
        <v/>
      </c>
      <c r="Y959" s="57" t="str">
        <f>IF('[1]Données questionnaire'!AC880="","",'[1]Données questionnaire'!AC880)</f>
        <v>X</v>
      </c>
      <c r="Z959" s="57" t="str">
        <f>IF('[1]Données questionnaire'!AD880="","",'[1]Données questionnaire'!AD880)</f>
        <v/>
      </c>
      <c r="AA959" s="57" t="str">
        <f>IF('[1]Données questionnaire'!AE880="","",'[1]Données questionnaire'!AE880)</f>
        <v/>
      </c>
      <c r="AB959" s="57" t="str">
        <f>IF('[1]Données questionnaire'!AF880="","",'[1]Données questionnaire'!AF880)</f>
        <v/>
      </c>
      <c r="AC959" s="57">
        <f>IF('[1]Données questionnaire'!AG880="","",'[1]Données questionnaire'!AG880)</f>
        <v>25</v>
      </c>
      <c r="AE959" s="57"/>
      <c r="AF959" s="57"/>
      <c r="AG959" s="60"/>
      <c r="AH959" s="57"/>
      <c r="AI959" s="57"/>
      <c r="AJ959" s="57"/>
      <c r="AK959" s="57"/>
      <c r="AL959" s="57"/>
      <c r="AM959" s="57"/>
      <c r="AN959" s="57"/>
      <c r="AO959" s="57"/>
      <c r="AP959" s="57"/>
      <c r="AQ959" s="57"/>
      <c r="AR959" s="57"/>
      <c r="AS959" s="57"/>
      <c r="AT959" s="57"/>
      <c r="AU959" s="57"/>
      <c r="AV959" s="57"/>
      <c r="AW959" s="57"/>
      <c r="AX959" s="57"/>
      <c r="AY959" s="57"/>
      <c r="AZ959" s="57"/>
      <c r="BB959" s="57" t="s">
        <v>192</v>
      </c>
      <c r="BC959" s="57"/>
      <c r="BD959" s="62" t="s">
        <v>194</v>
      </c>
      <c r="BE959" s="61">
        <v>7.0212074608722003E-2</v>
      </c>
      <c r="BF959" s="61">
        <f t="shared" si="209"/>
        <v>7.0212074608722003E-2</v>
      </c>
      <c r="BG959" s="57" t="s">
        <v>193</v>
      </c>
      <c r="BH959" s="57"/>
      <c r="BI959" s="57" t="s">
        <v>193</v>
      </c>
      <c r="BJ959" s="57" t="s">
        <v>193</v>
      </c>
      <c r="BK959" s="57" t="s">
        <v>193</v>
      </c>
      <c r="BL959" s="57" t="s">
        <v>193</v>
      </c>
      <c r="BM959" s="57" t="s">
        <v>193</v>
      </c>
      <c r="BN959" s="57" t="s">
        <v>193</v>
      </c>
      <c r="BO959" s="57" t="s">
        <v>193</v>
      </c>
      <c r="BP959" s="57" t="s">
        <v>193</v>
      </c>
      <c r="BQ959" s="57" t="s">
        <v>193</v>
      </c>
      <c r="BR959" s="57" t="str">
        <f t="shared" si="210"/>
        <v>N</v>
      </c>
      <c r="BS959" s="57" t="s">
        <v>193</v>
      </c>
      <c r="BT959" s="57" t="s">
        <v>193</v>
      </c>
      <c r="BU959" s="57" t="s">
        <v>193</v>
      </c>
      <c r="BV959" s="57" t="s">
        <v>193</v>
      </c>
      <c r="BW959" s="57" t="s">
        <v>193</v>
      </c>
      <c r="BX959" s="57" t="str">
        <f t="shared" si="211"/>
        <v>N</v>
      </c>
      <c r="BY959" s="57" t="s">
        <v>193</v>
      </c>
      <c r="BZ959" s="57" t="s">
        <v>193</v>
      </c>
      <c r="CA959" s="57" t="s">
        <v>193</v>
      </c>
      <c r="CB959" s="57" t="s">
        <v>193</v>
      </c>
      <c r="CC959" s="57" t="s">
        <v>193</v>
      </c>
      <c r="CD959" s="57" t="s">
        <v>193</v>
      </c>
      <c r="CE959" s="57" t="s">
        <v>193</v>
      </c>
      <c r="CF959" s="57" t="s">
        <v>193</v>
      </c>
      <c r="CG959" s="57" t="s">
        <v>193</v>
      </c>
      <c r="CH959" s="57" t="s">
        <v>193</v>
      </c>
      <c r="CI959" s="57" t="s">
        <v>193</v>
      </c>
      <c r="CJ959" s="57" t="s">
        <v>193</v>
      </c>
      <c r="CK959" s="57" t="s">
        <v>193</v>
      </c>
      <c r="CL959" s="57" t="s">
        <v>193</v>
      </c>
      <c r="CM959" s="57" t="s">
        <v>193</v>
      </c>
      <c r="CN959" s="57" t="s">
        <v>193</v>
      </c>
      <c r="CO959" s="57" t="s">
        <v>193</v>
      </c>
      <c r="CP959" s="57" t="s">
        <v>193</v>
      </c>
      <c r="CQ959" s="57" t="s">
        <v>193</v>
      </c>
      <c r="CR959" s="57" t="s">
        <v>193</v>
      </c>
      <c r="CS959" s="57" t="str">
        <f t="shared" si="212"/>
        <v>N</v>
      </c>
      <c r="CT959" s="57" t="str">
        <f t="shared" si="213"/>
        <v>N</v>
      </c>
      <c r="CU959" s="62" t="s">
        <v>194</v>
      </c>
      <c r="CV959" s="57" t="s">
        <v>193</v>
      </c>
      <c r="CW959" s="57" t="s">
        <v>193</v>
      </c>
      <c r="CX959" s="57" t="s">
        <v>193</v>
      </c>
      <c r="CY959" s="57" t="s">
        <v>193</v>
      </c>
      <c r="CZ959" s="57" t="str">
        <f t="shared" si="214"/>
        <v>N</v>
      </c>
      <c r="DA959" s="57" t="s">
        <v>193</v>
      </c>
      <c r="DB959" s="57" t="s">
        <v>193</v>
      </c>
      <c r="DC959" s="57" t="s">
        <v>193</v>
      </c>
      <c r="DD959" s="57" t="str">
        <f t="shared" si="215"/>
        <v>N</v>
      </c>
      <c r="DE959" s="57" t="s">
        <v>193</v>
      </c>
      <c r="DF959" s="57" t="s">
        <v>193</v>
      </c>
      <c r="DG959" s="57" t="str">
        <f t="shared" si="216"/>
        <v>N</v>
      </c>
      <c r="DH959" s="57" t="s">
        <v>193</v>
      </c>
      <c r="DI959" s="57" t="s">
        <v>193</v>
      </c>
      <c r="DJ959" s="57" t="s">
        <v>193</v>
      </c>
      <c r="DK959" s="57" t="s">
        <v>193</v>
      </c>
      <c r="DL959" s="57" t="s">
        <v>193</v>
      </c>
      <c r="DM959" s="57" t="s">
        <v>193</v>
      </c>
      <c r="DN959" s="57" t="s">
        <v>193</v>
      </c>
      <c r="DO959" s="57" t="s">
        <v>193</v>
      </c>
      <c r="DP959" s="57" t="s">
        <v>193</v>
      </c>
      <c r="DQ959" s="57" t="s">
        <v>193</v>
      </c>
      <c r="DR959" s="57" t="s">
        <v>193</v>
      </c>
      <c r="DS959" s="57" t="s">
        <v>193</v>
      </c>
      <c r="DT959" s="57" t="s">
        <v>193</v>
      </c>
      <c r="DU959" s="57" t="str">
        <f t="shared" si="217"/>
        <v>N</v>
      </c>
      <c r="DV959" s="57" t="str">
        <f t="shared" si="218"/>
        <v>N</v>
      </c>
      <c r="DW959" s="57" t="s">
        <v>193</v>
      </c>
      <c r="DX959" s="57" t="s">
        <v>193</v>
      </c>
      <c r="DY959" s="57" t="s">
        <v>193</v>
      </c>
      <c r="DZ959" s="57" t="s">
        <v>193</v>
      </c>
      <c r="EA959" s="57" t="s">
        <v>193</v>
      </c>
      <c r="EB959" s="57" t="s">
        <v>193</v>
      </c>
      <c r="EC959" s="57" t="s">
        <v>193</v>
      </c>
      <c r="ED959" s="57" t="s">
        <v>193</v>
      </c>
      <c r="EE959" s="57" t="s">
        <v>193</v>
      </c>
      <c r="EF959" s="57" t="s">
        <v>193</v>
      </c>
      <c r="EG959" s="57" t="s">
        <v>193</v>
      </c>
      <c r="EH959" s="57" t="s">
        <v>193</v>
      </c>
      <c r="EI959" s="57" t="s">
        <v>193</v>
      </c>
      <c r="EJ959" s="57" t="s">
        <v>193</v>
      </c>
      <c r="EK959" s="57" t="s">
        <v>193</v>
      </c>
      <c r="EL959" s="57" t="s">
        <v>193</v>
      </c>
      <c r="EM959" s="57" t="s">
        <v>193</v>
      </c>
      <c r="EN959" s="57" t="s">
        <v>193</v>
      </c>
      <c r="EO959" s="57" t="s">
        <v>193</v>
      </c>
      <c r="EP959" s="57" t="s">
        <v>193</v>
      </c>
      <c r="EQ959" s="57" t="s">
        <v>193</v>
      </c>
      <c r="ER959" s="57" t="str">
        <f t="shared" si="219"/>
        <v>N</v>
      </c>
      <c r="ES959" s="57" t="s">
        <v>193</v>
      </c>
      <c r="ET959" s="57" t="s">
        <v>193</v>
      </c>
      <c r="EU959" s="57" t="s">
        <v>193</v>
      </c>
      <c r="EV959" s="57" t="s">
        <v>193</v>
      </c>
      <c r="EW959" s="57" t="s">
        <v>193</v>
      </c>
      <c r="EX959" s="57" t="s">
        <v>193</v>
      </c>
      <c r="EY959" s="57" t="s">
        <v>193</v>
      </c>
      <c r="EZ959" s="57" t="s">
        <v>193</v>
      </c>
      <c r="FA959" s="57" t="s">
        <v>193</v>
      </c>
      <c r="FB959" s="57" t="s">
        <v>193</v>
      </c>
      <c r="FC959" s="57" t="s">
        <v>193</v>
      </c>
      <c r="FD959" s="57" t="s">
        <v>193</v>
      </c>
      <c r="FE959" s="57" t="s">
        <v>193</v>
      </c>
      <c r="FF959" s="57" t="s">
        <v>193</v>
      </c>
      <c r="FG959" s="57" t="s">
        <v>193</v>
      </c>
      <c r="FH959" s="57" t="s">
        <v>193</v>
      </c>
      <c r="FI959" s="57" t="s">
        <v>193</v>
      </c>
      <c r="FJ959" s="57" t="s">
        <v>193</v>
      </c>
      <c r="FK959" s="57" t="s">
        <v>193</v>
      </c>
      <c r="FL959" s="57" t="s">
        <v>193</v>
      </c>
      <c r="FM959" s="57" t="s">
        <v>193</v>
      </c>
      <c r="FN959" s="57" t="str">
        <f t="shared" si="220"/>
        <v>N</v>
      </c>
      <c r="FO959" s="57" t="s">
        <v>193</v>
      </c>
      <c r="FP959" s="57" t="s">
        <v>193</v>
      </c>
      <c r="FQ959" s="57" t="s">
        <v>193</v>
      </c>
      <c r="FR959" s="57" t="s">
        <v>193</v>
      </c>
      <c r="FS959" s="57" t="s">
        <v>193</v>
      </c>
      <c r="FT959" s="57" t="s">
        <v>193</v>
      </c>
      <c r="FU959" s="57" t="s">
        <v>193</v>
      </c>
      <c r="FV959" s="57" t="s">
        <v>193</v>
      </c>
      <c r="FW959" s="57" t="s">
        <v>193</v>
      </c>
      <c r="FX959" s="57" t="s">
        <v>193</v>
      </c>
      <c r="FZ959" s="57" t="str">
        <f t="shared" si="208"/>
        <v>P</v>
      </c>
    </row>
    <row r="960" spans="2:182" s="18" customFormat="1" ht="10.5" x14ac:dyDescent="0.55000000000000004">
      <c r="B960" s="56" t="s">
        <v>186</v>
      </c>
      <c r="C960" s="57">
        <v>18</v>
      </c>
      <c r="D960" s="57">
        <f t="shared" si="221"/>
        <v>955</v>
      </c>
      <c r="E960" s="57">
        <v>18593</v>
      </c>
      <c r="F960" s="57"/>
      <c r="H960" s="57" t="s">
        <v>198</v>
      </c>
      <c r="I960" s="57" t="s">
        <v>236</v>
      </c>
      <c r="J960" s="57" t="s">
        <v>242</v>
      </c>
      <c r="K960" s="57" t="s">
        <v>238</v>
      </c>
      <c r="L960" s="57" t="s">
        <v>216</v>
      </c>
      <c r="M960" s="58">
        <v>39455</v>
      </c>
      <c r="N960" s="59" t="s">
        <v>218</v>
      </c>
      <c r="O960" s="57"/>
      <c r="P960" s="57"/>
      <c r="Q960" s="57" t="s">
        <v>192</v>
      </c>
      <c r="S960" s="57" t="str">
        <f>IF('[1]Données questionnaire'!W881="","",'[1]Données questionnaire'!W881)</f>
        <v>X</v>
      </c>
      <c r="T960" s="57" t="str">
        <f>IF('[1]Données questionnaire'!X881="","",'[1]Données questionnaire'!X881)</f>
        <v/>
      </c>
      <c r="U960" s="57" t="str">
        <f>IF('[1]Données questionnaire'!Y881="","",'[1]Données questionnaire'!Y881)</f>
        <v/>
      </c>
      <c r="V960" s="57" t="str">
        <f>IF('[1]Données questionnaire'!Z881="","",'[1]Données questionnaire'!Z881)</f>
        <v/>
      </c>
      <c r="W960" s="57" t="str">
        <f>IF('[1]Données questionnaire'!AA881="","",'[1]Données questionnaire'!AA881)</f>
        <v/>
      </c>
      <c r="X960" s="57" t="str">
        <f>IF('[1]Données questionnaire'!AB881="","",'[1]Données questionnaire'!AB881)</f>
        <v/>
      </c>
      <c r="Y960" s="57" t="str">
        <f>IF('[1]Données questionnaire'!AC881="","",'[1]Données questionnaire'!AC881)</f>
        <v>X</v>
      </c>
      <c r="Z960" s="57" t="str">
        <f>IF('[1]Données questionnaire'!AD881="","",'[1]Données questionnaire'!AD881)</f>
        <v/>
      </c>
      <c r="AA960" s="57" t="str">
        <f>IF('[1]Données questionnaire'!AE881="","",'[1]Données questionnaire'!AE881)</f>
        <v/>
      </c>
      <c r="AB960" s="57" t="str">
        <f>IF('[1]Données questionnaire'!AF881="","",'[1]Données questionnaire'!AF881)</f>
        <v/>
      </c>
      <c r="AC960" s="57">
        <f>IF('[1]Données questionnaire'!AG881="","",'[1]Données questionnaire'!AG881)</f>
        <v>45</v>
      </c>
      <c r="AE960" s="57"/>
      <c r="AF960" s="57"/>
      <c r="AG960" s="60"/>
      <c r="AH960" s="57"/>
      <c r="AI960" s="57"/>
      <c r="AJ960" s="57"/>
      <c r="AK960" s="57"/>
      <c r="AL960" s="57"/>
      <c r="AM960" s="57"/>
      <c r="AN960" s="57"/>
      <c r="AO960" s="57"/>
      <c r="AP960" s="57"/>
      <c r="AQ960" s="57"/>
      <c r="AR960" s="57"/>
      <c r="AS960" s="57"/>
      <c r="AT960" s="57"/>
      <c r="AU960" s="57"/>
      <c r="AV960" s="57"/>
      <c r="AW960" s="57"/>
      <c r="AX960" s="57"/>
      <c r="AY960" s="57"/>
      <c r="AZ960" s="57"/>
      <c r="BB960" s="57" t="s">
        <v>192</v>
      </c>
      <c r="BC960" s="57"/>
      <c r="BD960" s="57" t="s">
        <v>193</v>
      </c>
      <c r="BE960" s="60">
        <v>0</v>
      </c>
      <c r="BF960" s="61" t="str">
        <f t="shared" si="209"/>
        <v/>
      </c>
      <c r="BG960" s="57" t="s">
        <v>193</v>
      </c>
      <c r="BH960" s="57"/>
      <c r="BI960" s="57" t="s">
        <v>193</v>
      </c>
      <c r="BJ960" s="57" t="s">
        <v>193</v>
      </c>
      <c r="BK960" s="57" t="s">
        <v>193</v>
      </c>
      <c r="BL960" s="57" t="s">
        <v>193</v>
      </c>
      <c r="BM960" s="57" t="s">
        <v>193</v>
      </c>
      <c r="BN960" s="57" t="s">
        <v>193</v>
      </c>
      <c r="BO960" s="57" t="s">
        <v>193</v>
      </c>
      <c r="BP960" s="57" t="s">
        <v>193</v>
      </c>
      <c r="BQ960" s="57" t="s">
        <v>193</v>
      </c>
      <c r="BR960" s="57" t="str">
        <f t="shared" si="210"/>
        <v>N</v>
      </c>
      <c r="BS960" s="57" t="s">
        <v>193</v>
      </c>
      <c r="BT960" s="57" t="s">
        <v>193</v>
      </c>
      <c r="BU960" s="57" t="s">
        <v>193</v>
      </c>
      <c r="BV960" s="57" t="s">
        <v>193</v>
      </c>
      <c r="BW960" s="57" t="s">
        <v>193</v>
      </c>
      <c r="BX960" s="57" t="str">
        <f t="shared" si="211"/>
        <v>N</v>
      </c>
      <c r="BY960" s="57" t="s">
        <v>193</v>
      </c>
      <c r="BZ960" s="57" t="s">
        <v>193</v>
      </c>
      <c r="CA960" s="57" t="s">
        <v>193</v>
      </c>
      <c r="CB960" s="57" t="s">
        <v>193</v>
      </c>
      <c r="CC960" s="57" t="s">
        <v>193</v>
      </c>
      <c r="CD960" s="57" t="s">
        <v>193</v>
      </c>
      <c r="CE960" s="57" t="s">
        <v>193</v>
      </c>
      <c r="CF960" s="57" t="s">
        <v>193</v>
      </c>
      <c r="CG960" s="57" t="s">
        <v>193</v>
      </c>
      <c r="CH960" s="57" t="s">
        <v>193</v>
      </c>
      <c r="CI960" s="57" t="s">
        <v>193</v>
      </c>
      <c r="CJ960" s="57" t="s">
        <v>193</v>
      </c>
      <c r="CK960" s="57" t="s">
        <v>193</v>
      </c>
      <c r="CL960" s="57" t="s">
        <v>193</v>
      </c>
      <c r="CM960" s="57" t="s">
        <v>193</v>
      </c>
      <c r="CN960" s="57" t="s">
        <v>193</v>
      </c>
      <c r="CO960" s="57" t="s">
        <v>193</v>
      </c>
      <c r="CP960" s="57" t="s">
        <v>193</v>
      </c>
      <c r="CQ960" s="57" t="s">
        <v>193</v>
      </c>
      <c r="CR960" s="57" t="s">
        <v>193</v>
      </c>
      <c r="CS960" s="57" t="str">
        <f t="shared" si="212"/>
        <v>N</v>
      </c>
      <c r="CT960" s="57" t="str">
        <f t="shared" si="213"/>
        <v>N</v>
      </c>
      <c r="CU960" s="62" t="s">
        <v>194</v>
      </c>
      <c r="CV960" s="57" t="s">
        <v>193</v>
      </c>
      <c r="CW960" s="57" t="s">
        <v>193</v>
      </c>
      <c r="CX960" s="57" t="s">
        <v>193</v>
      </c>
      <c r="CY960" s="57" t="s">
        <v>193</v>
      </c>
      <c r="CZ960" s="57" t="str">
        <f t="shared" si="214"/>
        <v>N</v>
      </c>
      <c r="DA960" s="57" t="s">
        <v>193</v>
      </c>
      <c r="DB960" s="57" t="s">
        <v>193</v>
      </c>
      <c r="DC960" s="57" t="s">
        <v>193</v>
      </c>
      <c r="DD960" s="57" t="str">
        <f t="shared" si="215"/>
        <v>N</v>
      </c>
      <c r="DE960" s="62" t="s">
        <v>194</v>
      </c>
      <c r="DF960" s="62" t="s">
        <v>194</v>
      </c>
      <c r="DG960" s="57" t="str">
        <f t="shared" si="216"/>
        <v>P</v>
      </c>
      <c r="DH960" s="57" t="s">
        <v>193</v>
      </c>
      <c r="DI960" s="57" t="s">
        <v>193</v>
      </c>
      <c r="DJ960" s="57" t="s">
        <v>193</v>
      </c>
      <c r="DK960" s="57" t="s">
        <v>193</v>
      </c>
      <c r="DL960" s="57" t="s">
        <v>193</v>
      </c>
      <c r="DM960" s="57" t="s">
        <v>193</v>
      </c>
      <c r="DN960" s="57" t="s">
        <v>193</v>
      </c>
      <c r="DO960" s="57" t="s">
        <v>193</v>
      </c>
      <c r="DP960" s="57" t="s">
        <v>193</v>
      </c>
      <c r="DQ960" s="57" t="s">
        <v>193</v>
      </c>
      <c r="DR960" s="57" t="s">
        <v>193</v>
      </c>
      <c r="DS960" s="57" t="s">
        <v>193</v>
      </c>
      <c r="DT960" s="57" t="s">
        <v>193</v>
      </c>
      <c r="DU960" s="57" t="str">
        <f t="shared" si="217"/>
        <v>N</v>
      </c>
      <c r="DV960" s="57" t="str">
        <f t="shared" si="218"/>
        <v>N</v>
      </c>
      <c r="DW960" s="57" t="s">
        <v>193</v>
      </c>
      <c r="DX960" s="57" t="s">
        <v>193</v>
      </c>
      <c r="DY960" s="57" t="s">
        <v>193</v>
      </c>
      <c r="DZ960" s="57" t="s">
        <v>193</v>
      </c>
      <c r="EA960" s="57" t="s">
        <v>193</v>
      </c>
      <c r="EB960" s="57" t="s">
        <v>193</v>
      </c>
      <c r="EC960" s="57" t="s">
        <v>193</v>
      </c>
      <c r="ED960" s="57" t="s">
        <v>193</v>
      </c>
      <c r="EE960" s="57" t="s">
        <v>193</v>
      </c>
      <c r="EF960" s="57" t="s">
        <v>193</v>
      </c>
      <c r="EG960" s="57" t="s">
        <v>193</v>
      </c>
      <c r="EH960" s="57" t="s">
        <v>193</v>
      </c>
      <c r="EI960" s="57" t="s">
        <v>193</v>
      </c>
      <c r="EJ960" s="57" t="s">
        <v>193</v>
      </c>
      <c r="EK960" s="57" t="s">
        <v>193</v>
      </c>
      <c r="EL960" s="57" t="s">
        <v>193</v>
      </c>
      <c r="EM960" s="57" t="s">
        <v>193</v>
      </c>
      <c r="EN960" s="57" t="s">
        <v>193</v>
      </c>
      <c r="EO960" s="57" t="s">
        <v>193</v>
      </c>
      <c r="EP960" s="57" t="s">
        <v>193</v>
      </c>
      <c r="EQ960" s="57" t="s">
        <v>193</v>
      </c>
      <c r="ER960" s="57" t="str">
        <f t="shared" si="219"/>
        <v>N</v>
      </c>
      <c r="ES960" s="57" t="s">
        <v>193</v>
      </c>
      <c r="ET960" s="57" t="s">
        <v>193</v>
      </c>
      <c r="EU960" s="57" t="s">
        <v>193</v>
      </c>
      <c r="EV960" s="57" t="s">
        <v>193</v>
      </c>
      <c r="EW960" s="57" t="s">
        <v>193</v>
      </c>
      <c r="EX960" s="57" t="s">
        <v>193</v>
      </c>
      <c r="EY960" s="57" t="s">
        <v>193</v>
      </c>
      <c r="EZ960" s="57" t="s">
        <v>193</v>
      </c>
      <c r="FA960" s="57" t="s">
        <v>193</v>
      </c>
      <c r="FB960" s="57" t="s">
        <v>193</v>
      </c>
      <c r="FC960" s="57" t="s">
        <v>193</v>
      </c>
      <c r="FD960" s="57" t="s">
        <v>193</v>
      </c>
      <c r="FE960" s="57" t="s">
        <v>193</v>
      </c>
      <c r="FF960" s="57" t="s">
        <v>193</v>
      </c>
      <c r="FG960" s="57" t="s">
        <v>193</v>
      </c>
      <c r="FH960" s="57" t="s">
        <v>193</v>
      </c>
      <c r="FI960" s="57" t="s">
        <v>193</v>
      </c>
      <c r="FJ960" s="57" t="s">
        <v>193</v>
      </c>
      <c r="FK960" s="57" t="s">
        <v>193</v>
      </c>
      <c r="FL960" s="57" t="s">
        <v>193</v>
      </c>
      <c r="FM960" s="57" t="s">
        <v>193</v>
      </c>
      <c r="FN960" s="57" t="str">
        <f t="shared" si="220"/>
        <v>N</v>
      </c>
      <c r="FO960" s="57" t="s">
        <v>193</v>
      </c>
      <c r="FP960" s="57" t="s">
        <v>193</v>
      </c>
      <c r="FQ960" s="57" t="s">
        <v>193</v>
      </c>
      <c r="FR960" s="57" t="s">
        <v>193</v>
      </c>
      <c r="FS960" s="57" t="s">
        <v>193</v>
      </c>
      <c r="FT960" s="57" t="s">
        <v>193</v>
      </c>
      <c r="FU960" s="57" t="s">
        <v>193</v>
      </c>
      <c r="FV960" s="57" t="s">
        <v>193</v>
      </c>
      <c r="FW960" s="57" t="s">
        <v>193</v>
      </c>
      <c r="FX960" s="57" t="s">
        <v>193</v>
      </c>
      <c r="FZ960" s="57" t="str">
        <f t="shared" si="208"/>
        <v>N</v>
      </c>
    </row>
    <row r="961" spans="2:182" s="18" customFormat="1" ht="10.5" x14ac:dyDescent="0.55000000000000004">
      <c r="B961" s="56" t="s">
        <v>186</v>
      </c>
      <c r="C961" s="57">
        <v>19</v>
      </c>
      <c r="D961" s="57">
        <f t="shared" si="221"/>
        <v>956</v>
      </c>
      <c r="E961" s="57">
        <v>18594</v>
      </c>
      <c r="F961" s="57"/>
      <c r="H961" s="57" t="s">
        <v>198</v>
      </c>
      <c r="I961" s="57" t="s">
        <v>236</v>
      </c>
      <c r="J961" s="57" t="s">
        <v>242</v>
      </c>
      <c r="K961" s="57" t="s">
        <v>238</v>
      </c>
      <c r="L961" s="57" t="s">
        <v>216</v>
      </c>
      <c r="M961" s="58">
        <v>39455</v>
      </c>
      <c r="N961" s="59" t="s">
        <v>218</v>
      </c>
      <c r="O961" s="57"/>
      <c r="P961" s="57"/>
      <c r="Q961" s="57" t="s">
        <v>192</v>
      </c>
      <c r="S961" s="57" t="str">
        <f>IF('[1]Données questionnaire'!W882="","",'[1]Données questionnaire'!W882)</f>
        <v>X</v>
      </c>
      <c r="T961" s="57" t="str">
        <f>IF('[1]Données questionnaire'!X882="","",'[1]Données questionnaire'!X882)</f>
        <v/>
      </c>
      <c r="U961" s="57" t="str">
        <f>IF('[1]Données questionnaire'!Y882="","",'[1]Données questionnaire'!Y882)</f>
        <v/>
      </c>
      <c r="V961" s="57" t="str">
        <f>IF('[1]Données questionnaire'!Z882="","",'[1]Données questionnaire'!Z882)</f>
        <v/>
      </c>
      <c r="W961" s="57" t="str">
        <f>IF('[1]Données questionnaire'!AA882="","",'[1]Données questionnaire'!AA882)</f>
        <v/>
      </c>
      <c r="X961" s="57" t="str">
        <f>IF('[1]Données questionnaire'!AB882="","",'[1]Données questionnaire'!AB882)</f>
        <v/>
      </c>
      <c r="Y961" s="57" t="str">
        <f>IF('[1]Données questionnaire'!AC882="","",'[1]Données questionnaire'!AC882)</f>
        <v/>
      </c>
      <c r="Z961" s="57" t="str">
        <f>IF('[1]Données questionnaire'!AD882="","",'[1]Données questionnaire'!AD882)</f>
        <v>X</v>
      </c>
      <c r="AA961" s="57" t="str">
        <f>IF('[1]Données questionnaire'!AE882="","",'[1]Données questionnaire'!AE882)</f>
        <v/>
      </c>
      <c r="AB961" s="57" t="str">
        <f>IF('[1]Données questionnaire'!AF882="","",'[1]Données questionnaire'!AF882)</f>
        <v/>
      </c>
      <c r="AC961" s="57">
        <f>IF('[1]Données questionnaire'!AG882="","",'[1]Données questionnaire'!AG882)</f>
        <v>32</v>
      </c>
      <c r="AE961" s="57"/>
      <c r="AF961" s="57"/>
      <c r="AG961" s="60"/>
      <c r="AH961" s="57"/>
      <c r="AI961" s="57"/>
      <c r="AJ961" s="57"/>
      <c r="AK961" s="57"/>
      <c r="AL961" s="57"/>
      <c r="AM961" s="57"/>
      <c r="AN961" s="57"/>
      <c r="AO961" s="57"/>
      <c r="AP961" s="57"/>
      <c r="AQ961" s="57"/>
      <c r="AR961" s="57"/>
      <c r="AS961" s="57"/>
      <c r="AT961" s="57"/>
      <c r="AU961" s="57"/>
      <c r="AV961" s="57"/>
      <c r="AW961" s="57"/>
      <c r="AX961" s="57"/>
      <c r="AY961" s="57"/>
      <c r="AZ961" s="57"/>
      <c r="BB961" s="57" t="s">
        <v>192</v>
      </c>
      <c r="BC961" s="57"/>
      <c r="BD961" s="57" t="s">
        <v>193</v>
      </c>
      <c r="BE961" s="60">
        <v>0</v>
      </c>
      <c r="BF961" s="61" t="str">
        <f t="shared" si="209"/>
        <v/>
      </c>
      <c r="BG961" s="57" t="s">
        <v>193</v>
      </c>
      <c r="BH961" s="57"/>
      <c r="BI961" s="57" t="s">
        <v>193</v>
      </c>
      <c r="BJ961" s="57" t="s">
        <v>193</v>
      </c>
      <c r="BK961" s="57" t="s">
        <v>193</v>
      </c>
      <c r="BL961" s="57" t="s">
        <v>193</v>
      </c>
      <c r="BM961" s="57" t="s">
        <v>193</v>
      </c>
      <c r="BN961" s="57" t="s">
        <v>193</v>
      </c>
      <c r="BO961" s="57" t="s">
        <v>193</v>
      </c>
      <c r="BP961" s="57" t="s">
        <v>193</v>
      </c>
      <c r="BQ961" s="57" t="s">
        <v>193</v>
      </c>
      <c r="BR961" s="57" t="str">
        <f t="shared" si="210"/>
        <v>N</v>
      </c>
      <c r="BS961" s="57" t="s">
        <v>193</v>
      </c>
      <c r="BT961" s="57" t="s">
        <v>193</v>
      </c>
      <c r="BU961" s="57" t="s">
        <v>193</v>
      </c>
      <c r="BV961" s="57" t="s">
        <v>193</v>
      </c>
      <c r="BW961" s="57" t="s">
        <v>193</v>
      </c>
      <c r="BX961" s="57" t="str">
        <f t="shared" si="211"/>
        <v>N</v>
      </c>
      <c r="BY961" s="57" t="s">
        <v>193</v>
      </c>
      <c r="BZ961" s="57" t="s">
        <v>193</v>
      </c>
      <c r="CA961" s="57" t="s">
        <v>193</v>
      </c>
      <c r="CB961" s="57" t="s">
        <v>193</v>
      </c>
      <c r="CC961" s="57" t="s">
        <v>193</v>
      </c>
      <c r="CD961" s="57" t="s">
        <v>193</v>
      </c>
      <c r="CE961" s="57" t="s">
        <v>193</v>
      </c>
      <c r="CF961" s="57" t="s">
        <v>193</v>
      </c>
      <c r="CG961" s="57" t="s">
        <v>193</v>
      </c>
      <c r="CH961" s="57" t="s">
        <v>193</v>
      </c>
      <c r="CI961" s="57" t="s">
        <v>193</v>
      </c>
      <c r="CJ961" s="57" t="s">
        <v>193</v>
      </c>
      <c r="CK961" s="57" t="s">
        <v>193</v>
      </c>
      <c r="CL961" s="57" t="s">
        <v>193</v>
      </c>
      <c r="CM961" s="57" t="s">
        <v>193</v>
      </c>
      <c r="CN961" s="57" t="s">
        <v>193</v>
      </c>
      <c r="CO961" s="57" t="s">
        <v>193</v>
      </c>
      <c r="CP961" s="57" t="s">
        <v>193</v>
      </c>
      <c r="CQ961" s="57" t="s">
        <v>193</v>
      </c>
      <c r="CR961" s="57" t="s">
        <v>193</v>
      </c>
      <c r="CS961" s="57" t="str">
        <f t="shared" si="212"/>
        <v>N</v>
      </c>
      <c r="CT961" s="57" t="str">
        <f t="shared" si="213"/>
        <v>N</v>
      </c>
      <c r="CU961" s="62" t="s">
        <v>194</v>
      </c>
      <c r="CV961" s="57" t="s">
        <v>193</v>
      </c>
      <c r="CW961" s="57" t="s">
        <v>193</v>
      </c>
      <c r="CX961" s="57" t="s">
        <v>193</v>
      </c>
      <c r="CY961" s="57" t="s">
        <v>193</v>
      </c>
      <c r="CZ961" s="57" t="str">
        <f t="shared" si="214"/>
        <v>N</v>
      </c>
      <c r="DA961" s="57" t="s">
        <v>193</v>
      </c>
      <c r="DB961" s="57" t="s">
        <v>193</v>
      </c>
      <c r="DC961" s="57" t="s">
        <v>193</v>
      </c>
      <c r="DD961" s="57" t="str">
        <f t="shared" si="215"/>
        <v>N</v>
      </c>
      <c r="DE961" s="62" t="s">
        <v>194</v>
      </c>
      <c r="DF961" s="62" t="s">
        <v>194</v>
      </c>
      <c r="DG961" s="57" t="str">
        <f t="shared" si="216"/>
        <v>P</v>
      </c>
      <c r="DH961" s="57" t="s">
        <v>193</v>
      </c>
      <c r="DI961" s="57" t="s">
        <v>193</v>
      </c>
      <c r="DJ961" s="57" t="s">
        <v>193</v>
      </c>
      <c r="DK961" s="57" t="s">
        <v>193</v>
      </c>
      <c r="DL961" s="57" t="s">
        <v>193</v>
      </c>
      <c r="DM961" s="57" t="s">
        <v>193</v>
      </c>
      <c r="DN961" s="57" t="s">
        <v>193</v>
      </c>
      <c r="DO961" s="57" t="s">
        <v>193</v>
      </c>
      <c r="DP961" s="57" t="s">
        <v>193</v>
      </c>
      <c r="DQ961" s="57" t="s">
        <v>193</v>
      </c>
      <c r="DR961" s="57" t="s">
        <v>193</v>
      </c>
      <c r="DS961" s="57" t="s">
        <v>193</v>
      </c>
      <c r="DT961" s="57" t="s">
        <v>193</v>
      </c>
      <c r="DU961" s="57" t="str">
        <f t="shared" si="217"/>
        <v>N</v>
      </c>
      <c r="DV961" s="57" t="str">
        <f t="shared" si="218"/>
        <v>N</v>
      </c>
      <c r="DW961" s="57" t="s">
        <v>193</v>
      </c>
      <c r="DX961" s="57" t="s">
        <v>193</v>
      </c>
      <c r="DY961" s="57" t="s">
        <v>193</v>
      </c>
      <c r="DZ961" s="57" t="s">
        <v>193</v>
      </c>
      <c r="EA961" s="57" t="s">
        <v>193</v>
      </c>
      <c r="EB961" s="57" t="s">
        <v>193</v>
      </c>
      <c r="EC961" s="57" t="s">
        <v>193</v>
      </c>
      <c r="ED961" s="57" t="s">
        <v>193</v>
      </c>
      <c r="EE961" s="57" t="s">
        <v>193</v>
      </c>
      <c r="EF961" s="57" t="s">
        <v>193</v>
      </c>
      <c r="EG961" s="57" t="s">
        <v>193</v>
      </c>
      <c r="EH961" s="57" t="s">
        <v>193</v>
      </c>
      <c r="EI961" s="57" t="s">
        <v>193</v>
      </c>
      <c r="EJ961" s="57" t="s">
        <v>193</v>
      </c>
      <c r="EK961" s="57" t="s">
        <v>193</v>
      </c>
      <c r="EL961" s="57" t="s">
        <v>193</v>
      </c>
      <c r="EM961" s="57" t="s">
        <v>193</v>
      </c>
      <c r="EN961" s="57" t="s">
        <v>193</v>
      </c>
      <c r="EO961" s="57" t="s">
        <v>193</v>
      </c>
      <c r="EP961" s="57" t="s">
        <v>193</v>
      </c>
      <c r="EQ961" s="57" t="s">
        <v>193</v>
      </c>
      <c r="ER961" s="57" t="str">
        <f t="shared" si="219"/>
        <v>N</v>
      </c>
      <c r="ES961" s="57" t="s">
        <v>193</v>
      </c>
      <c r="ET961" s="57" t="s">
        <v>193</v>
      </c>
      <c r="EU961" s="57" t="s">
        <v>193</v>
      </c>
      <c r="EV961" s="57" t="s">
        <v>193</v>
      </c>
      <c r="EW961" s="57" t="s">
        <v>193</v>
      </c>
      <c r="EX961" s="57" t="s">
        <v>193</v>
      </c>
      <c r="EY961" s="57" t="s">
        <v>193</v>
      </c>
      <c r="EZ961" s="57" t="s">
        <v>193</v>
      </c>
      <c r="FA961" s="57" t="s">
        <v>193</v>
      </c>
      <c r="FB961" s="57" t="s">
        <v>193</v>
      </c>
      <c r="FC961" s="57" t="s">
        <v>193</v>
      </c>
      <c r="FD961" s="57" t="s">
        <v>193</v>
      </c>
      <c r="FE961" s="57" t="s">
        <v>193</v>
      </c>
      <c r="FF961" s="57" t="s">
        <v>193</v>
      </c>
      <c r="FG961" s="57" t="s">
        <v>193</v>
      </c>
      <c r="FH961" s="57" t="s">
        <v>193</v>
      </c>
      <c r="FI961" s="57" t="s">
        <v>193</v>
      </c>
      <c r="FJ961" s="57" t="s">
        <v>193</v>
      </c>
      <c r="FK961" s="57" t="s">
        <v>193</v>
      </c>
      <c r="FL961" s="57" t="s">
        <v>193</v>
      </c>
      <c r="FM961" s="57" t="s">
        <v>193</v>
      </c>
      <c r="FN961" s="57" t="str">
        <f t="shared" si="220"/>
        <v>N</v>
      </c>
      <c r="FO961" s="57" t="s">
        <v>193</v>
      </c>
      <c r="FP961" s="57" t="s">
        <v>193</v>
      </c>
      <c r="FQ961" s="57" t="s">
        <v>193</v>
      </c>
      <c r="FR961" s="57" t="s">
        <v>193</v>
      </c>
      <c r="FS961" s="57" t="s">
        <v>193</v>
      </c>
      <c r="FT961" s="57" t="s">
        <v>193</v>
      </c>
      <c r="FU961" s="57" t="s">
        <v>193</v>
      </c>
      <c r="FV961" s="57" t="s">
        <v>193</v>
      </c>
      <c r="FW961" s="57" t="s">
        <v>193</v>
      </c>
      <c r="FX961" s="57" t="s">
        <v>193</v>
      </c>
      <c r="FZ961" s="57" t="str">
        <f t="shared" si="208"/>
        <v>N</v>
      </c>
    </row>
    <row r="962" spans="2:182" s="18" customFormat="1" ht="10.5" x14ac:dyDescent="0.55000000000000004">
      <c r="B962" s="56" t="s">
        <v>186</v>
      </c>
      <c r="C962" s="57">
        <v>20</v>
      </c>
      <c r="D962" s="57">
        <f t="shared" si="221"/>
        <v>957</v>
      </c>
      <c r="E962" s="57">
        <v>18595</v>
      </c>
      <c r="F962" s="57"/>
      <c r="H962" s="57" t="s">
        <v>198</v>
      </c>
      <c r="I962" s="57" t="s">
        <v>236</v>
      </c>
      <c r="J962" s="57" t="s">
        <v>242</v>
      </c>
      <c r="K962" s="57" t="s">
        <v>238</v>
      </c>
      <c r="L962" s="57" t="s">
        <v>216</v>
      </c>
      <c r="M962" s="58">
        <v>39455</v>
      </c>
      <c r="N962" s="59" t="s">
        <v>218</v>
      </c>
      <c r="O962" s="57"/>
      <c r="P962" s="57"/>
      <c r="Q962" s="57" t="s">
        <v>192</v>
      </c>
      <c r="S962" s="57" t="str">
        <f>IF('[1]Données questionnaire'!W883="","",'[1]Données questionnaire'!W883)</f>
        <v>X</v>
      </c>
      <c r="T962" s="57" t="str">
        <f>IF('[1]Données questionnaire'!X883="","",'[1]Données questionnaire'!X883)</f>
        <v/>
      </c>
      <c r="U962" s="57" t="str">
        <f>IF('[1]Données questionnaire'!Y883="","",'[1]Données questionnaire'!Y883)</f>
        <v/>
      </c>
      <c r="V962" s="57" t="str">
        <f>IF('[1]Données questionnaire'!Z883="","",'[1]Données questionnaire'!Z883)</f>
        <v/>
      </c>
      <c r="W962" s="57" t="str">
        <f>IF('[1]Données questionnaire'!AA883="","",'[1]Données questionnaire'!AA883)</f>
        <v/>
      </c>
      <c r="X962" s="57" t="str">
        <f>IF('[1]Données questionnaire'!AB883="","",'[1]Données questionnaire'!AB883)</f>
        <v/>
      </c>
      <c r="Y962" s="57" t="str">
        <f>IF('[1]Données questionnaire'!AC883="","",'[1]Données questionnaire'!AC883)</f>
        <v>X</v>
      </c>
      <c r="Z962" s="57" t="str">
        <f>IF('[1]Données questionnaire'!AD883="","",'[1]Données questionnaire'!AD883)</f>
        <v/>
      </c>
      <c r="AA962" s="57" t="str">
        <f>IF('[1]Données questionnaire'!AE883="","",'[1]Données questionnaire'!AE883)</f>
        <v/>
      </c>
      <c r="AB962" s="57" t="str">
        <f>IF('[1]Données questionnaire'!AF883="","",'[1]Données questionnaire'!AF883)</f>
        <v/>
      </c>
      <c r="AC962" s="57">
        <f>IF('[1]Données questionnaire'!AG883="","",'[1]Données questionnaire'!AG883)</f>
        <v>30</v>
      </c>
      <c r="AE962" s="57"/>
      <c r="AF962" s="57"/>
      <c r="AG962" s="60"/>
      <c r="AH962" s="57"/>
      <c r="AI962" s="57"/>
      <c r="AJ962" s="57"/>
      <c r="AK962" s="57"/>
      <c r="AL962" s="57"/>
      <c r="AM962" s="57"/>
      <c r="AN962" s="57"/>
      <c r="AO962" s="57"/>
      <c r="AP962" s="57"/>
      <c r="AQ962" s="57"/>
      <c r="AR962" s="57"/>
      <c r="AS962" s="57"/>
      <c r="AT962" s="57"/>
      <c r="AU962" s="57"/>
      <c r="AV962" s="57"/>
      <c r="AW962" s="57"/>
      <c r="AX962" s="57"/>
      <c r="AY962" s="57"/>
      <c r="AZ962" s="57"/>
      <c r="BB962" s="57" t="s">
        <v>192</v>
      </c>
      <c r="BC962" s="57"/>
      <c r="BD962" s="57" t="s">
        <v>193</v>
      </c>
      <c r="BE962" s="60">
        <v>0</v>
      </c>
      <c r="BF962" s="61" t="str">
        <f t="shared" si="209"/>
        <v/>
      </c>
      <c r="BG962" s="57" t="s">
        <v>193</v>
      </c>
      <c r="BH962" s="57"/>
      <c r="BI962" s="57" t="s">
        <v>193</v>
      </c>
      <c r="BJ962" s="57" t="s">
        <v>193</v>
      </c>
      <c r="BK962" s="57" t="s">
        <v>193</v>
      </c>
      <c r="BL962" s="57" t="s">
        <v>193</v>
      </c>
      <c r="BM962" s="57" t="s">
        <v>193</v>
      </c>
      <c r="BN962" s="57" t="s">
        <v>193</v>
      </c>
      <c r="BO962" s="57" t="s">
        <v>193</v>
      </c>
      <c r="BP962" s="57" t="s">
        <v>193</v>
      </c>
      <c r="BQ962" s="57" t="s">
        <v>193</v>
      </c>
      <c r="BR962" s="57" t="str">
        <f t="shared" si="210"/>
        <v>N</v>
      </c>
      <c r="BS962" s="57" t="s">
        <v>193</v>
      </c>
      <c r="BT962" s="57" t="s">
        <v>193</v>
      </c>
      <c r="BU962" s="57" t="s">
        <v>193</v>
      </c>
      <c r="BV962" s="57" t="s">
        <v>193</v>
      </c>
      <c r="BW962" s="57" t="s">
        <v>193</v>
      </c>
      <c r="BX962" s="57" t="str">
        <f t="shared" si="211"/>
        <v>N</v>
      </c>
      <c r="BY962" s="57" t="s">
        <v>193</v>
      </c>
      <c r="BZ962" s="57" t="s">
        <v>193</v>
      </c>
      <c r="CA962" s="57" t="s">
        <v>193</v>
      </c>
      <c r="CB962" s="57" t="s">
        <v>193</v>
      </c>
      <c r="CC962" s="57" t="s">
        <v>193</v>
      </c>
      <c r="CD962" s="57" t="s">
        <v>193</v>
      </c>
      <c r="CE962" s="57" t="s">
        <v>193</v>
      </c>
      <c r="CF962" s="57" t="s">
        <v>193</v>
      </c>
      <c r="CG962" s="57" t="s">
        <v>193</v>
      </c>
      <c r="CH962" s="57" t="s">
        <v>193</v>
      </c>
      <c r="CI962" s="57" t="s">
        <v>193</v>
      </c>
      <c r="CJ962" s="57" t="s">
        <v>193</v>
      </c>
      <c r="CK962" s="57" t="s">
        <v>193</v>
      </c>
      <c r="CL962" s="57" t="s">
        <v>193</v>
      </c>
      <c r="CM962" s="57" t="s">
        <v>193</v>
      </c>
      <c r="CN962" s="57" t="s">
        <v>193</v>
      </c>
      <c r="CO962" s="57" t="s">
        <v>193</v>
      </c>
      <c r="CP962" s="57" t="s">
        <v>193</v>
      </c>
      <c r="CQ962" s="57" t="s">
        <v>193</v>
      </c>
      <c r="CR962" s="57" t="s">
        <v>193</v>
      </c>
      <c r="CS962" s="57" t="str">
        <f t="shared" si="212"/>
        <v>N</v>
      </c>
      <c r="CT962" s="57" t="str">
        <f t="shared" si="213"/>
        <v>N</v>
      </c>
      <c r="CU962" s="62" t="s">
        <v>194</v>
      </c>
      <c r="CV962" s="57" t="s">
        <v>193</v>
      </c>
      <c r="CW962" s="57" t="s">
        <v>193</v>
      </c>
      <c r="CX962" s="57" t="s">
        <v>193</v>
      </c>
      <c r="CY962" s="57" t="s">
        <v>193</v>
      </c>
      <c r="CZ962" s="57" t="str">
        <f t="shared" si="214"/>
        <v>N</v>
      </c>
      <c r="DA962" s="62" t="s">
        <v>194</v>
      </c>
      <c r="DB962" s="62" t="s">
        <v>194</v>
      </c>
      <c r="DC962" s="57" t="s">
        <v>193</v>
      </c>
      <c r="DD962" s="57" t="str">
        <f t="shared" si="215"/>
        <v>P</v>
      </c>
      <c r="DE962" s="57" t="s">
        <v>193</v>
      </c>
      <c r="DF962" s="57" t="s">
        <v>193</v>
      </c>
      <c r="DG962" s="57" t="str">
        <f t="shared" si="216"/>
        <v>N</v>
      </c>
      <c r="DH962" s="57" t="s">
        <v>193</v>
      </c>
      <c r="DI962" s="57" t="s">
        <v>193</v>
      </c>
      <c r="DJ962" s="57" t="s">
        <v>193</v>
      </c>
      <c r="DK962" s="57" t="s">
        <v>193</v>
      </c>
      <c r="DL962" s="57" t="s">
        <v>193</v>
      </c>
      <c r="DM962" s="57" t="s">
        <v>193</v>
      </c>
      <c r="DN962" s="57" t="s">
        <v>193</v>
      </c>
      <c r="DO962" s="62" t="s">
        <v>194</v>
      </c>
      <c r="DP962" s="57" t="s">
        <v>193</v>
      </c>
      <c r="DQ962" s="57" t="s">
        <v>193</v>
      </c>
      <c r="DR962" s="57" t="s">
        <v>193</v>
      </c>
      <c r="DS962" s="57" t="s">
        <v>193</v>
      </c>
      <c r="DT962" s="57" t="s">
        <v>193</v>
      </c>
      <c r="DU962" s="57" t="str">
        <f t="shared" si="217"/>
        <v>N</v>
      </c>
      <c r="DV962" s="57" t="str">
        <f t="shared" si="218"/>
        <v>P</v>
      </c>
      <c r="DW962" s="57" t="s">
        <v>193</v>
      </c>
      <c r="DX962" s="57" t="s">
        <v>193</v>
      </c>
      <c r="DY962" s="57" t="s">
        <v>193</v>
      </c>
      <c r="DZ962" s="57" t="s">
        <v>193</v>
      </c>
      <c r="EA962" s="57" t="s">
        <v>193</v>
      </c>
      <c r="EB962" s="57" t="s">
        <v>193</v>
      </c>
      <c r="EC962" s="57" t="s">
        <v>193</v>
      </c>
      <c r="ED962" s="57" t="s">
        <v>193</v>
      </c>
      <c r="EE962" s="57" t="s">
        <v>193</v>
      </c>
      <c r="EF962" s="57" t="s">
        <v>193</v>
      </c>
      <c r="EG962" s="57" t="s">
        <v>193</v>
      </c>
      <c r="EH962" s="57" t="s">
        <v>193</v>
      </c>
      <c r="EI962" s="57" t="s">
        <v>193</v>
      </c>
      <c r="EJ962" s="57" t="s">
        <v>193</v>
      </c>
      <c r="EK962" s="57" t="s">
        <v>193</v>
      </c>
      <c r="EL962" s="57" t="s">
        <v>193</v>
      </c>
      <c r="EM962" s="57" t="s">
        <v>193</v>
      </c>
      <c r="EN962" s="57" t="s">
        <v>193</v>
      </c>
      <c r="EO962" s="57" t="s">
        <v>193</v>
      </c>
      <c r="EP962" s="57" t="s">
        <v>193</v>
      </c>
      <c r="EQ962" s="57" t="s">
        <v>193</v>
      </c>
      <c r="ER962" s="57" t="str">
        <f t="shared" si="219"/>
        <v>N</v>
      </c>
      <c r="ES962" s="57" t="s">
        <v>193</v>
      </c>
      <c r="ET962" s="57" t="s">
        <v>193</v>
      </c>
      <c r="EU962" s="57" t="s">
        <v>193</v>
      </c>
      <c r="EV962" s="57" t="s">
        <v>193</v>
      </c>
      <c r="EW962" s="57" t="s">
        <v>193</v>
      </c>
      <c r="EX962" s="57" t="s">
        <v>193</v>
      </c>
      <c r="EY962" s="57" t="s">
        <v>193</v>
      </c>
      <c r="EZ962" s="57" t="s">
        <v>193</v>
      </c>
      <c r="FA962" s="57" t="s">
        <v>193</v>
      </c>
      <c r="FB962" s="57" t="s">
        <v>193</v>
      </c>
      <c r="FC962" s="57" t="s">
        <v>193</v>
      </c>
      <c r="FD962" s="57" t="s">
        <v>193</v>
      </c>
      <c r="FE962" s="57" t="s">
        <v>193</v>
      </c>
      <c r="FF962" s="57" t="s">
        <v>193</v>
      </c>
      <c r="FG962" s="57" t="s">
        <v>193</v>
      </c>
      <c r="FH962" s="57" t="s">
        <v>193</v>
      </c>
      <c r="FI962" s="57" t="s">
        <v>193</v>
      </c>
      <c r="FJ962" s="57" t="s">
        <v>193</v>
      </c>
      <c r="FK962" s="57" t="s">
        <v>193</v>
      </c>
      <c r="FL962" s="57" t="s">
        <v>193</v>
      </c>
      <c r="FM962" s="57" t="s">
        <v>193</v>
      </c>
      <c r="FN962" s="57" t="str">
        <f t="shared" si="220"/>
        <v>N</v>
      </c>
      <c r="FO962" s="57" t="s">
        <v>193</v>
      </c>
      <c r="FP962" s="57" t="s">
        <v>193</v>
      </c>
      <c r="FQ962" s="57" t="s">
        <v>193</v>
      </c>
      <c r="FR962" s="57" t="s">
        <v>193</v>
      </c>
      <c r="FS962" s="57" t="s">
        <v>193</v>
      </c>
      <c r="FT962" s="57" t="s">
        <v>193</v>
      </c>
      <c r="FU962" s="57" t="s">
        <v>193</v>
      </c>
      <c r="FV962" s="57" t="s">
        <v>193</v>
      </c>
      <c r="FW962" s="57" t="s">
        <v>193</v>
      </c>
      <c r="FX962" s="57" t="s">
        <v>193</v>
      </c>
      <c r="FZ962" s="57" t="str">
        <f t="shared" si="208"/>
        <v>P</v>
      </c>
    </row>
    <row r="963" spans="2:182" s="18" customFormat="1" ht="10.5" x14ac:dyDescent="0.55000000000000004">
      <c r="B963" s="56" t="s">
        <v>186</v>
      </c>
      <c r="C963" s="57">
        <v>21</v>
      </c>
      <c r="D963" s="57">
        <f t="shared" si="221"/>
        <v>958</v>
      </c>
      <c r="E963" s="57">
        <v>18596</v>
      </c>
      <c r="F963" s="57"/>
      <c r="H963" s="57" t="s">
        <v>198</v>
      </c>
      <c r="I963" s="57" t="s">
        <v>236</v>
      </c>
      <c r="J963" s="57" t="s">
        <v>242</v>
      </c>
      <c r="K963" s="57" t="s">
        <v>238</v>
      </c>
      <c r="L963" s="57" t="s">
        <v>216</v>
      </c>
      <c r="M963" s="58">
        <v>39455</v>
      </c>
      <c r="N963" s="59" t="s">
        <v>218</v>
      </c>
      <c r="O963" s="57"/>
      <c r="P963" s="57"/>
      <c r="Q963" s="57" t="s">
        <v>192</v>
      </c>
      <c r="S963" s="57" t="str">
        <f>IF('[1]Données questionnaire'!W884="","",'[1]Données questionnaire'!W884)</f>
        <v>X</v>
      </c>
      <c r="T963" s="57" t="str">
        <f>IF('[1]Données questionnaire'!X884="","",'[1]Données questionnaire'!X884)</f>
        <v/>
      </c>
      <c r="U963" s="57" t="str">
        <f>IF('[1]Données questionnaire'!Y884="","",'[1]Données questionnaire'!Y884)</f>
        <v/>
      </c>
      <c r="V963" s="57" t="str">
        <f>IF('[1]Données questionnaire'!Z884="","",'[1]Données questionnaire'!Z884)</f>
        <v/>
      </c>
      <c r="W963" s="57" t="str">
        <f>IF('[1]Données questionnaire'!AA884="","",'[1]Données questionnaire'!AA884)</f>
        <v/>
      </c>
      <c r="X963" s="57" t="str">
        <f>IF('[1]Données questionnaire'!AB884="","",'[1]Données questionnaire'!AB884)</f>
        <v/>
      </c>
      <c r="Y963" s="57" t="str">
        <f>IF('[1]Données questionnaire'!AC884="","",'[1]Données questionnaire'!AC884)</f>
        <v/>
      </c>
      <c r="Z963" s="57" t="str">
        <f>IF('[1]Données questionnaire'!AD884="","",'[1]Données questionnaire'!AD884)</f>
        <v>X</v>
      </c>
      <c r="AA963" s="57" t="str">
        <f>IF('[1]Données questionnaire'!AE884="","",'[1]Données questionnaire'!AE884)</f>
        <v/>
      </c>
      <c r="AB963" s="57" t="str">
        <f>IF('[1]Données questionnaire'!AF884="","",'[1]Données questionnaire'!AF884)</f>
        <v/>
      </c>
      <c r="AC963" s="57">
        <f>IF('[1]Données questionnaire'!AG884="","",'[1]Données questionnaire'!AG884)</f>
        <v>65</v>
      </c>
      <c r="AE963" s="57"/>
      <c r="AF963" s="57"/>
      <c r="AG963" s="60"/>
      <c r="AH963" s="57"/>
      <c r="AI963" s="57"/>
      <c r="AJ963" s="57"/>
      <c r="AK963" s="57"/>
      <c r="AL963" s="57"/>
      <c r="AM963" s="57"/>
      <c r="AN963" s="57"/>
      <c r="AO963" s="57"/>
      <c r="AP963" s="57"/>
      <c r="AQ963" s="57"/>
      <c r="AR963" s="57"/>
      <c r="AS963" s="57"/>
      <c r="AT963" s="57"/>
      <c r="AU963" s="57"/>
      <c r="AV963" s="57"/>
      <c r="AW963" s="57"/>
      <c r="AX963" s="57"/>
      <c r="AY963" s="57"/>
      <c r="AZ963" s="57"/>
      <c r="BB963" s="57" t="s">
        <v>192</v>
      </c>
      <c r="BC963" s="57"/>
      <c r="BD963" s="57" t="s">
        <v>193</v>
      </c>
      <c r="BE963" s="60">
        <v>0</v>
      </c>
      <c r="BF963" s="61" t="str">
        <f t="shared" si="209"/>
        <v/>
      </c>
      <c r="BG963" s="57" t="s">
        <v>193</v>
      </c>
      <c r="BH963" s="57"/>
      <c r="BI963" s="57" t="s">
        <v>193</v>
      </c>
      <c r="BJ963" s="57" t="s">
        <v>193</v>
      </c>
      <c r="BK963" s="57" t="s">
        <v>193</v>
      </c>
      <c r="BL963" s="57" t="s">
        <v>193</v>
      </c>
      <c r="BM963" s="57" t="s">
        <v>193</v>
      </c>
      <c r="BN963" s="57" t="s">
        <v>193</v>
      </c>
      <c r="BO963" s="57" t="s">
        <v>193</v>
      </c>
      <c r="BP963" s="57" t="s">
        <v>193</v>
      </c>
      <c r="BQ963" s="57" t="s">
        <v>193</v>
      </c>
      <c r="BR963" s="57" t="str">
        <f t="shared" si="210"/>
        <v>N</v>
      </c>
      <c r="BS963" s="57" t="s">
        <v>193</v>
      </c>
      <c r="BT963" s="57" t="s">
        <v>193</v>
      </c>
      <c r="BU963" s="57" t="s">
        <v>193</v>
      </c>
      <c r="BV963" s="57" t="s">
        <v>193</v>
      </c>
      <c r="BW963" s="57" t="s">
        <v>193</v>
      </c>
      <c r="BX963" s="57" t="str">
        <f t="shared" si="211"/>
        <v>N</v>
      </c>
      <c r="BY963" s="57" t="s">
        <v>193</v>
      </c>
      <c r="BZ963" s="57" t="s">
        <v>193</v>
      </c>
      <c r="CA963" s="57" t="s">
        <v>193</v>
      </c>
      <c r="CB963" s="57" t="s">
        <v>193</v>
      </c>
      <c r="CC963" s="57" t="s">
        <v>193</v>
      </c>
      <c r="CD963" s="57" t="s">
        <v>193</v>
      </c>
      <c r="CE963" s="57" t="s">
        <v>193</v>
      </c>
      <c r="CF963" s="57" t="s">
        <v>193</v>
      </c>
      <c r="CG963" s="57" t="s">
        <v>193</v>
      </c>
      <c r="CH963" s="57" t="s">
        <v>193</v>
      </c>
      <c r="CI963" s="57" t="s">
        <v>193</v>
      </c>
      <c r="CJ963" s="57" t="s">
        <v>193</v>
      </c>
      <c r="CK963" s="57" t="s">
        <v>193</v>
      </c>
      <c r="CL963" s="57" t="s">
        <v>193</v>
      </c>
      <c r="CM963" s="57" t="s">
        <v>193</v>
      </c>
      <c r="CN963" s="57" t="s">
        <v>193</v>
      </c>
      <c r="CO963" s="57" t="s">
        <v>193</v>
      </c>
      <c r="CP963" s="57" t="s">
        <v>193</v>
      </c>
      <c r="CQ963" s="57" t="s">
        <v>193</v>
      </c>
      <c r="CR963" s="57" t="s">
        <v>193</v>
      </c>
      <c r="CS963" s="57" t="str">
        <f t="shared" si="212"/>
        <v>N</v>
      </c>
      <c r="CT963" s="57" t="str">
        <f t="shared" si="213"/>
        <v>N</v>
      </c>
      <c r="CU963" s="62" t="s">
        <v>194</v>
      </c>
      <c r="CV963" s="57" t="s">
        <v>193</v>
      </c>
      <c r="CW963" s="57" t="s">
        <v>193</v>
      </c>
      <c r="CX963" s="57" t="s">
        <v>193</v>
      </c>
      <c r="CY963" s="57" t="s">
        <v>193</v>
      </c>
      <c r="CZ963" s="57" t="str">
        <f t="shared" si="214"/>
        <v>N</v>
      </c>
      <c r="DA963" s="57" t="s">
        <v>193</v>
      </c>
      <c r="DB963" s="57" t="s">
        <v>193</v>
      </c>
      <c r="DC963" s="57" t="s">
        <v>193</v>
      </c>
      <c r="DD963" s="57" t="str">
        <f t="shared" si="215"/>
        <v>N</v>
      </c>
      <c r="DE963" s="62" t="s">
        <v>194</v>
      </c>
      <c r="DF963" s="62" t="s">
        <v>194</v>
      </c>
      <c r="DG963" s="57" t="str">
        <f t="shared" si="216"/>
        <v>P</v>
      </c>
      <c r="DH963" s="57" t="s">
        <v>193</v>
      </c>
      <c r="DI963" s="57" t="s">
        <v>193</v>
      </c>
      <c r="DJ963" s="57" t="s">
        <v>193</v>
      </c>
      <c r="DK963" s="57" t="s">
        <v>193</v>
      </c>
      <c r="DL963" s="57" t="s">
        <v>193</v>
      </c>
      <c r="DM963" s="57" t="s">
        <v>193</v>
      </c>
      <c r="DN963" s="57" t="s">
        <v>193</v>
      </c>
      <c r="DO963" s="57" t="s">
        <v>193</v>
      </c>
      <c r="DP963" s="57" t="s">
        <v>193</v>
      </c>
      <c r="DQ963" s="57" t="s">
        <v>193</v>
      </c>
      <c r="DR963" s="57" t="s">
        <v>193</v>
      </c>
      <c r="DS963" s="57" t="s">
        <v>193</v>
      </c>
      <c r="DT963" s="57" t="s">
        <v>193</v>
      </c>
      <c r="DU963" s="57" t="str">
        <f t="shared" si="217"/>
        <v>N</v>
      </c>
      <c r="DV963" s="57" t="str">
        <f t="shared" si="218"/>
        <v>N</v>
      </c>
      <c r="DW963" s="57" t="s">
        <v>193</v>
      </c>
      <c r="DX963" s="57" t="s">
        <v>193</v>
      </c>
      <c r="DY963" s="57" t="s">
        <v>193</v>
      </c>
      <c r="DZ963" s="57" t="s">
        <v>193</v>
      </c>
      <c r="EA963" s="57" t="s">
        <v>193</v>
      </c>
      <c r="EB963" s="57" t="s">
        <v>193</v>
      </c>
      <c r="EC963" s="57" t="s">
        <v>193</v>
      </c>
      <c r="ED963" s="57" t="s">
        <v>193</v>
      </c>
      <c r="EE963" s="57" t="s">
        <v>193</v>
      </c>
      <c r="EF963" s="57" t="s">
        <v>193</v>
      </c>
      <c r="EG963" s="57" t="s">
        <v>193</v>
      </c>
      <c r="EH963" s="57" t="s">
        <v>193</v>
      </c>
      <c r="EI963" s="57" t="s">
        <v>193</v>
      </c>
      <c r="EJ963" s="57" t="s">
        <v>193</v>
      </c>
      <c r="EK963" s="57" t="s">
        <v>193</v>
      </c>
      <c r="EL963" s="57" t="s">
        <v>193</v>
      </c>
      <c r="EM963" s="57" t="s">
        <v>193</v>
      </c>
      <c r="EN963" s="57" t="s">
        <v>193</v>
      </c>
      <c r="EO963" s="57" t="s">
        <v>193</v>
      </c>
      <c r="EP963" s="57" t="s">
        <v>193</v>
      </c>
      <c r="EQ963" s="57" t="s">
        <v>193</v>
      </c>
      <c r="ER963" s="57" t="str">
        <f t="shared" si="219"/>
        <v>N</v>
      </c>
      <c r="ES963" s="57" t="s">
        <v>193</v>
      </c>
      <c r="ET963" s="57" t="s">
        <v>193</v>
      </c>
      <c r="EU963" s="57" t="s">
        <v>193</v>
      </c>
      <c r="EV963" s="57" t="s">
        <v>193</v>
      </c>
      <c r="EW963" s="57" t="s">
        <v>193</v>
      </c>
      <c r="EX963" s="57" t="s">
        <v>193</v>
      </c>
      <c r="EY963" s="57" t="s">
        <v>193</v>
      </c>
      <c r="EZ963" s="57" t="s">
        <v>193</v>
      </c>
      <c r="FA963" s="57" t="s">
        <v>193</v>
      </c>
      <c r="FB963" s="57" t="s">
        <v>193</v>
      </c>
      <c r="FC963" s="57" t="s">
        <v>193</v>
      </c>
      <c r="FD963" s="57" t="s">
        <v>193</v>
      </c>
      <c r="FE963" s="57" t="s">
        <v>193</v>
      </c>
      <c r="FF963" s="57" t="s">
        <v>193</v>
      </c>
      <c r="FG963" s="57" t="s">
        <v>193</v>
      </c>
      <c r="FH963" s="57" t="s">
        <v>193</v>
      </c>
      <c r="FI963" s="57" t="s">
        <v>193</v>
      </c>
      <c r="FJ963" s="57" t="s">
        <v>193</v>
      </c>
      <c r="FK963" s="57" t="s">
        <v>193</v>
      </c>
      <c r="FL963" s="57" t="s">
        <v>193</v>
      </c>
      <c r="FM963" s="57" t="s">
        <v>193</v>
      </c>
      <c r="FN963" s="57" t="str">
        <f t="shared" si="220"/>
        <v>N</v>
      </c>
      <c r="FO963" s="57" t="s">
        <v>193</v>
      </c>
      <c r="FP963" s="57" t="s">
        <v>193</v>
      </c>
      <c r="FQ963" s="57" t="s">
        <v>193</v>
      </c>
      <c r="FR963" s="57" t="s">
        <v>193</v>
      </c>
      <c r="FS963" s="57" t="s">
        <v>193</v>
      </c>
      <c r="FT963" s="57" t="s">
        <v>193</v>
      </c>
      <c r="FU963" s="57" t="s">
        <v>193</v>
      </c>
      <c r="FV963" s="57" t="s">
        <v>193</v>
      </c>
      <c r="FW963" s="57" t="s">
        <v>193</v>
      </c>
      <c r="FX963" s="57" t="s">
        <v>193</v>
      </c>
      <c r="FZ963" s="57" t="str">
        <f t="shared" si="208"/>
        <v>N</v>
      </c>
    </row>
    <row r="964" spans="2:182" s="18" customFormat="1" ht="10.5" x14ac:dyDescent="0.55000000000000004">
      <c r="B964" s="56" t="s">
        <v>186</v>
      </c>
      <c r="C964" s="57">
        <v>22</v>
      </c>
      <c r="D964" s="57">
        <f t="shared" si="221"/>
        <v>959</v>
      </c>
      <c r="E964" s="57">
        <v>18681</v>
      </c>
      <c r="F964" s="57"/>
      <c r="H964" s="57" t="s">
        <v>198</v>
      </c>
      <c r="I964" s="57" t="s">
        <v>236</v>
      </c>
      <c r="J964" s="57" t="s">
        <v>242</v>
      </c>
      <c r="K964" s="57" t="s">
        <v>238</v>
      </c>
      <c r="L964" s="57" t="s">
        <v>216</v>
      </c>
      <c r="M964" s="58">
        <v>39455</v>
      </c>
      <c r="N964" s="59" t="s">
        <v>218</v>
      </c>
      <c r="O964" s="57"/>
      <c r="P964" s="57"/>
      <c r="Q964" s="57" t="s">
        <v>192</v>
      </c>
      <c r="S964" s="57" t="str">
        <f>IF('[1]Données questionnaire'!W885="","",'[1]Données questionnaire'!W885)</f>
        <v>X</v>
      </c>
      <c r="T964" s="57" t="str">
        <f>IF('[1]Données questionnaire'!X885="","",'[1]Données questionnaire'!X885)</f>
        <v/>
      </c>
      <c r="U964" s="57" t="str">
        <f>IF('[1]Données questionnaire'!Y885="","",'[1]Données questionnaire'!Y885)</f>
        <v/>
      </c>
      <c r="V964" s="57" t="str">
        <f>IF('[1]Données questionnaire'!Z885="","",'[1]Données questionnaire'!Z885)</f>
        <v/>
      </c>
      <c r="W964" s="57" t="str">
        <f>IF('[1]Données questionnaire'!AA885="","",'[1]Données questionnaire'!AA885)</f>
        <v/>
      </c>
      <c r="X964" s="57" t="str">
        <f>IF('[1]Données questionnaire'!AB885="","",'[1]Données questionnaire'!AB885)</f>
        <v/>
      </c>
      <c r="Y964" s="57" t="str">
        <f>IF('[1]Données questionnaire'!AC885="","",'[1]Données questionnaire'!AC885)</f>
        <v>X</v>
      </c>
      <c r="Z964" s="57" t="str">
        <f>IF('[1]Données questionnaire'!AD885="","",'[1]Données questionnaire'!AD885)</f>
        <v/>
      </c>
      <c r="AA964" s="57" t="str">
        <f>IF('[1]Données questionnaire'!AE885="","",'[1]Données questionnaire'!AE885)</f>
        <v/>
      </c>
      <c r="AB964" s="57" t="str">
        <f>IF('[1]Données questionnaire'!AF885="","",'[1]Données questionnaire'!AF885)</f>
        <v/>
      </c>
      <c r="AC964" s="57">
        <f>IF('[1]Données questionnaire'!AG885="","",'[1]Données questionnaire'!AG885)</f>
        <v>52</v>
      </c>
      <c r="AE964" s="57"/>
      <c r="AF964" s="57"/>
      <c r="AG964" s="60"/>
      <c r="AH964" s="57"/>
      <c r="AI964" s="57"/>
      <c r="AJ964" s="57"/>
      <c r="AK964" s="57"/>
      <c r="AL964" s="57"/>
      <c r="AM964" s="57"/>
      <c r="AN964" s="57"/>
      <c r="AO964" s="57"/>
      <c r="AP964" s="57"/>
      <c r="AQ964" s="57"/>
      <c r="AR964" s="57"/>
      <c r="AS964" s="57"/>
      <c r="AT964" s="57"/>
      <c r="AU964" s="57"/>
      <c r="AV964" s="57"/>
      <c r="AW964" s="57"/>
      <c r="AX964" s="57"/>
      <c r="AY964" s="57"/>
      <c r="AZ964" s="57"/>
      <c r="BB964" s="57" t="s">
        <v>192</v>
      </c>
      <c r="BC964" s="57"/>
      <c r="BD964" s="57" t="s">
        <v>193</v>
      </c>
      <c r="BE964" s="60">
        <v>0</v>
      </c>
      <c r="BF964" s="61" t="str">
        <f t="shared" si="209"/>
        <v/>
      </c>
      <c r="BG964" s="57" t="s">
        <v>193</v>
      </c>
      <c r="BH964" s="57"/>
      <c r="BI964" s="57" t="s">
        <v>193</v>
      </c>
      <c r="BJ964" s="57" t="s">
        <v>193</v>
      </c>
      <c r="BK964" s="57" t="s">
        <v>193</v>
      </c>
      <c r="BL964" s="57" t="s">
        <v>193</v>
      </c>
      <c r="BM964" s="57" t="s">
        <v>193</v>
      </c>
      <c r="BN964" s="57" t="s">
        <v>193</v>
      </c>
      <c r="BO964" s="57" t="s">
        <v>193</v>
      </c>
      <c r="BP964" s="57" t="s">
        <v>193</v>
      </c>
      <c r="BQ964" s="57" t="s">
        <v>193</v>
      </c>
      <c r="BR964" s="57" t="str">
        <f t="shared" si="210"/>
        <v>N</v>
      </c>
      <c r="BS964" s="57" t="s">
        <v>193</v>
      </c>
      <c r="BT964" s="57" t="s">
        <v>193</v>
      </c>
      <c r="BU964" s="57" t="s">
        <v>193</v>
      </c>
      <c r="BV964" s="57" t="s">
        <v>193</v>
      </c>
      <c r="BW964" s="57" t="s">
        <v>193</v>
      </c>
      <c r="BX964" s="57" t="str">
        <f t="shared" si="211"/>
        <v>N</v>
      </c>
      <c r="BY964" s="57" t="s">
        <v>193</v>
      </c>
      <c r="BZ964" s="57" t="s">
        <v>193</v>
      </c>
      <c r="CA964" s="57" t="s">
        <v>193</v>
      </c>
      <c r="CB964" s="57" t="s">
        <v>193</v>
      </c>
      <c r="CC964" s="57" t="s">
        <v>193</v>
      </c>
      <c r="CD964" s="57" t="s">
        <v>193</v>
      </c>
      <c r="CE964" s="57" t="s">
        <v>193</v>
      </c>
      <c r="CF964" s="57" t="s">
        <v>193</v>
      </c>
      <c r="CG964" s="57" t="s">
        <v>193</v>
      </c>
      <c r="CH964" s="57" t="s">
        <v>193</v>
      </c>
      <c r="CI964" s="57" t="s">
        <v>193</v>
      </c>
      <c r="CJ964" s="57" t="s">
        <v>193</v>
      </c>
      <c r="CK964" s="57" t="s">
        <v>193</v>
      </c>
      <c r="CL964" s="57" t="s">
        <v>193</v>
      </c>
      <c r="CM964" s="57" t="s">
        <v>193</v>
      </c>
      <c r="CN964" s="57" t="s">
        <v>193</v>
      </c>
      <c r="CO964" s="57" t="s">
        <v>193</v>
      </c>
      <c r="CP964" s="57" t="s">
        <v>193</v>
      </c>
      <c r="CQ964" s="57" t="s">
        <v>193</v>
      </c>
      <c r="CR964" s="57" t="s">
        <v>193</v>
      </c>
      <c r="CS964" s="57" t="str">
        <f t="shared" si="212"/>
        <v>N</v>
      </c>
      <c r="CT964" s="57" t="str">
        <f t="shared" si="213"/>
        <v>N</v>
      </c>
      <c r="CU964" s="62" t="s">
        <v>194</v>
      </c>
      <c r="CV964" s="57" t="s">
        <v>193</v>
      </c>
      <c r="CW964" s="57" t="s">
        <v>193</v>
      </c>
      <c r="CX964" s="57" t="s">
        <v>193</v>
      </c>
      <c r="CY964" s="57" t="s">
        <v>193</v>
      </c>
      <c r="CZ964" s="57" t="str">
        <f t="shared" si="214"/>
        <v>N</v>
      </c>
      <c r="DA964" s="57" t="s">
        <v>193</v>
      </c>
      <c r="DB964" s="57" t="s">
        <v>193</v>
      </c>
      <c r="DC964" s="57" t="s">
        <v>193</v>
      </c>
      <c r="DD964" s="57" t="str">
        <f t="shared" si="215"/>
        <v>N</v>
      </c>
      <c r="DE964" s="57" t="s">
        <v>193</v>
      </c>
      <c r="DF964" s="57" t="s">
        <v>193</v>
      </c>
      <c r="DG964" s="57" t="str">
        <f t="shared" si="216"/>
        <v>N</v>
      </c>
      <c r="DH964" s="57" t="s">
        <v>193</v>
      </c>
      <c r="DI964" s="57" t="s">
        <v>193</v>
      </c>
      <c r="DJ964" s="57" t="s">
        <v>193</v>
      </c>
      <c r="DK964" s="57" t="s">
        <v>193</v>
      </c>
      <c r="DL964" s="57" t="s">
        <v>193</v>
      </c>
      <c r="DM964" s="57" t="s">
        <v>193</v>
      </c>
      <c r="DN964" s="57" t="s">
        <v>193</v>
      </c>
      <c r="DO964" s="57" t="s">
        <v>193</v>
      </c>
      <c r="DP964" s="57" t="s">
        <v>193</v>
      </c>
      <c r="DQ964" s="57" t="s">
        <v>193</v>
      </c>
      <c r="DR964" s="57" t="s">
        <v>193</v>
      </c>
      <c r="DS964" s="57" t="s">
        <v>193</v>
      </c>
      <c r="DT964" s="57" t="s">
        <v>193</v>
      </c>
      <c r="DU964" s="57" t="str">
        <f t="shared" si="217"/>
        <v>N</v>
      </c>
      <c r="DV964" s="57" t="str">
        <f t="shared" si="218"/>
        <v>N</v>
      </c>
      <c r="DW964" s="57" t="s">
        <v>193</v>
      </c>
      <c r="DX964" s="57" t="s">
        <v>193</v>
      </c>
      <c r="DY964" s="57" t="s">
        <v>193</v>
      </c>
      <c r="DZ964" s="57" t="s">
        <v>193</v>
      </c>
      <c r="EA964" s="57" t="s">
        <v>193</v>
      </c>
      <c r="EB964" s="57" t="s">
        <v>193</v>
      </c>
      <c r="EC964" s="57" t="s">
        <v>193</v>
      </c>
      <c r="ED964" s="57" t="s">
        <v>193</v>
      </c>
      <c r="EE964" s="57" t="s">
        <v>193</v>
      </c>
      <c r="EF964" s="57" t="s">
        <v>193</v>
      </c>
      <c r="EG964" s="57" t="s">
        <v>193</v>
      </c>
      <c r="EH964" s="57" t="s">
        <v>193</v>
      </c>
      <c r="EI964" s="57" t="s">
        <v>193</v>
      </c>
      <c r="EJ964" s="57" t="s">
        <v>193</v>
      </c>
      <c r="EK964" s="57" t="s">
        <v>193</v>
      </c>
      <c r="EL964" s="57" t="s">
        <v>193</v>
      </c>
      <c r="EM964" s="57" t="s">
        <v>193</v>
      </c>
      <c r="EN964" s="57" t="s">
        <v>193</v>
      </c>
      <c r="EO964" s="57" t="s">
        <v>193</v>
      </c>
      <c r="EP964" s="57" t="s">
        <v>193</v>
      </c>
      <c r="EQ964" s="57" t="s">
        <v>193</v>
      </c>
      <c r="ER964" s="57" t="str">
        <f t="shared" si="219"/>
        <v>N</v>
      </c>
      <c r="ES964" s="57" t="s">
        <v>193</v>
      </c>
      <c r="ET964" s="57" t="s">
        <v>193</v>
      </c>
      <c r="EU964" s="57" t="s">
        <v>193</v>
      </c>
      <c r="EV964" s="57" t="s">
        <v>193</v>
      </c>
      <c r="EW964" s="57" t="s">
        <v>193</v>
      </c>
      <c r="EX964" s="57" t="s">
        <v>193</v>
      </c>
      <c r="EY964" s="57" t="s">
        <v>193</v>
      </c>
      <c r="EZ964" s="57" t="s">
        <v>193</v>
      </c>
      <c r="FA964" s="57" t="s">
        <v>193</v>
      </c>
      <c r="FB964" s="57" t="s">
        <v>193</v>
      </c>
      <c r="FC964" s="57" t="s">
        <v>193</v>
      </c>
      <c r="FD964" s="57" t="s">
        <v>193</v>
      </c>
      <c r="FE964" s="57" t="s">
        <v>193</v>
      </c>
      <c r="FF964" s="57" t="s">
        <v>193</v>
      </c>
      <c r="FG964" s="57" t="s">
        <v>193</v>
      </c>
      <c r="FH964" s="57" t="s">
        <v>193</v>
      </c>
      <c r="FI964" s="57" t="s">
        <v>193</v>
      </c>
      <c r="FJ964" s="57" t="s">
        <v>193</v>
      </c>
      <c r="FK964" s="57" t="s">
        <v>193</v>
      </c>
      <c r="FL964" s="57" t="s">
        <v>193</v>
      </c>
      <c r="FM964" s="57" t="s">
        <v>193</v>
      </c>
      <c r="FN964" s="57" t="str">
        <f t="shared" si="220"/>
        <v>N</v>
      </c>
      <c r="FO964" s="57" t="s">
        <v>193</v>
      </c>
      <c r="FP964" s="57" t="s">
        <v>193</v>
      </c>
      <c r="FQ964" s="57" t="s">
        <v>193</v>
      </c>
      <c r="FR964" s="57" t="s">
        <v>193</v>
      </c>
      <c r="FS964" s="57" t="s">
        <v>193</v>
      </c>
      <c r="FT964" s="57" t="s">
        <v>193</v>
      </c>
      <c r="FU964" s="57" t="s">
        <v>193</v>
      </c>
      <c r="FV964" s="57" t="s">
        <v>193</v>
      </c>
      <c r="FW964" s="57" t="s">
        <v>193</v>
      </c>
      <c r="FX964" s="57" t="s">
        <v>193</v>
      </c>
      <c r="FZ964" s="57" t="str">
        <f t="shared" si="208"/>
        <v>N</v>
      </c>
    </row>
    <row r="965" spans="2:182" s="18" customFormat="1" ht="10.5" x14ac:dyDescent="0.55000000000000004">
      <c r="B965" s="56" t="s">
        <v>186</v>
      </c>
      <c r="C965" s="57">
        <v>23</v>
      </c>
      <c r="D965" s="57">
        <f t="shared" si="221"/>
        <v>960</v>
      </c>
      <c r="E965" s="57">
        <v>18682</v>
      </c>
      <c r="F965" s="57"/>
      <c r="H965" s="57" t="s">
        <v>198</v>
      </c>
      <c r="I965" s="57" t="s">
        <v>236</v>
      </c>
      <c r="J965" s="57" t="s">
        <v>242</v>
      </c>
      <c r="K965" s="57" t="s">
        <v>238</v>
      </c>
      <c r="L965" s="57" t="s">
        <v>216</v>
      </c>
      <c r="M965" s="58">
        <v>39455</v>
      </c>
      <c r="N965" s="59" t="s">
        <v>218</v>
      </c>
      <c r="O965" s="57"/>
      <c r="P965" s="57"/>
      <c r="Q965" s="57" t="s">
        <v>192</v>
      </c>
      <c r="S965" s="57" t="str">
        <f>IF('[1]Données questionnaire'!W886="","",'[1]Données questionnaire'!W886)</f>
        <v>X</v>
      </c>
      <c r="T965" s="57" t="str">
        <f>IF('[1]Données questionnaire'!X886="","",'[1]Données questionnaire'!X886)</f>
        <v/>
      </c>
      <c r="U965" s="57" t="str">
        <f>IF('[1]Données questionnaire'!Y886="","",'[1]Données questionnaire'!Y886)</f>
        <v/>
      </c>
      <c r="V965" s="57" t="str">
        <f>IF('[1]Données questionnaire'!Z886="","",'[1]Données questionnaire'!Z886)</f>
        <v/>
      </c>
      <c r="W965" s="57" t="str">
        <f>IF('[1]Données questionnaire'!AA886="","",'[1]Données questionnaire'!AA886)</f>
        <v/>
      </c>
      <c r="X965" s="57" t="str">
        <f>IF('[1]Données questionnaire'!AB886="","",'[1]Données questionnaire'!AB886)</f>
        <v/>
      </c>
      <c r="Y965" s="57" t="str">
        <f>IF('[1]Données questionnaire'!AC886="","",'[1]Données questionnaire'!AC886)</f>
        <v>X</v>
      </c>
      <c r="Z965" s="57" t="str">
        <f>IF('[1]Données questionnaire'!AD886="","",'[1]Données questionnaire'!AD886)</f>
        <v/>
      </c>
      <c r="AA965" s="57" t="str">
        <f>IF('[1]Données questionnaire'!AE886="","",'[1]Données questionnaire'!AE886)</f>
        <v/>
      </c>
      <c r="AB965" s="57" t="str">
        <f>IF('[1]Données questionnaire'!AF886="","",'[1]Données questionnaire'!AF886)</f>
        <v/>
      </c>
      <c r="AC965" s="57">
        <f>IF('[1]Données questionnaire'!AG886="","",'[1]Données questionnaire'!AG886)</f>
        <v>55</v>
      </c>
      <c r="AE965" s="57"/>
      <c r="AF965" s="57"/>
      <c r="AG965" s="60"/>
      <c r="AH965" s="57"/>
      <c r="AI965" s="57"/>
      <c r="AJ965" s="57"/>
      <c r="AK965" s="57"/>
      <c r="AL965" s="57"/>
      <c r="AM965" s="57"/>
      <c r="AN965" s="57"/>
      <c r="AO965" s="57"/>
      <c r="AP965" s="57"/>
      <c r="AQ965" s="57"/>
      <c r="AR965" s="57"/>
      <c r="AS965" s="57"/>
      <c r="AT965" s="57"/>
      <c r="AU965" s="57"/>
      <c r="AV965" s="57"/>
      <c r="AW965" s="57"/>
      <c r="AX965" s="57"/>
      <c r="AY965" s="57"/>
      <c r="AZ965" s="57"/>
      <c r="BB965" s="57" t="s">
        <v>192</v>
      </c>
      <c r="BC965" s="57"/>
      <c r="BD965" s="57" t="s">
        <v>193</v>
      </c>
      <c r="BE965" s="60">
        <v>0</v>
      </c>
      <c r="BF965" s="61" t="str">
        <f t="shared" si="209"/>
        <v/>
      </c>
      <c r="BG965" s="57" t="s">
        <v>193</v>
      </c>
      <c r="BH965" s="57"/>
      <c r="BI965" s="57" t="s">
        <v>193</v>
      </c>
      <c r="BJ965" s="57" t="s">
        <v>193</v>
      </c>
      <c r="BK965" s="57" t="s">
        <v>193</v>
      </c>
      <c r="BL965" s="57" t="s">
        <v>193</v>
      </c>
      <c r="BM965" s="57" t="s">
        <v>193</v>
      </c>
      <c r="BN965" s="57" t="s">
        <v>193</v>
      </c>
      <c r="BO965" s="57" t="s">
        <v>193</v>
      </c>
      <c r="BP965" s="57" t="s">
        <v>193</v>
      </c>
      <c r="BQ965" s="57" t="s">
        <v>193</v>
      </c>
      <c r="BR965" s="57" t="str">
        <f t="shared" si="210"/>
        <v>N</v>
      </c>
      <c r="BS965" s="57" t="s">
        <v>193</v>
      </c>
      <c r="BT965" s="57" t="s">
        <v>193</v>
      </c>
      <c r="BU965" s="57" t="s">
        <v>193</v>
      </c>
      <c r="BV965" s="57" t="s">
        <v>193</v>
      </c>
      <c r="BW965" s="57" t="s">
        <v>193</v>
      </c>
      <c r="BX965" s="57" t="str">
        <f t="shared" si="211"/>
        <v>N</v>
      </c>
      <c r="BY965" s="57" t="s">
        <v>193</v>
      </c>
      <c r="BZ965" s="57" t="s">
        <v>193</v>
      </c>
      <c r="CA965" s="57" t="s">
        <v>193</v>
      </c>
      <c r="CB965" s="57" t="s">
        <v>193</v>
      </c>
      <c r="CC965" s="57" t="s">
        <v>193</v>
      </c>
      <c r="CD965" s="57" t="s">
        <v>193</v>
      </c>
      <c r="CE965" s="57" t="s">
        <v>193</v>
      </c>
      <c r="CF965" s="57" t="s">
        <v>193</v>
      </c>
      <c r="CG965" s="57" t="s">
        <v>193</v>
      </c>
      <c r="CH965" s="57" t="s">
        <v>193</v>
      </c>
      <c r="CI965" s="57" t="s">
        <v>193</v>
      </c>
      <c r="CJ965" s="57" t="s">
        <v>193</v>
      </c>
      <c r="CK965" s="57" t="s">
        <v>193</v>
      </c>
      <c r="CL965" s="57" t="s">
        <v>193</v>
      </c>
      <c r="CM965" s="57" t="s">
        <v>193</v>
      </c>
      <c r="CN965" s="57" t="s">
        <v>193</v>
      </c>
      <c r="CO965" s="57" t="s">
        <v>193</v>
      </c>
      <c r="CP965" s="57" t="s">
        <v>193</v>
      </c>
      <c r="CQ965" s="57" t="s">
        <v>193</v>
      </c>
      <c r="CR965" s="57" t="s">
        <v>193</v>
      </c>
      <c r="CS965" s="57" t="str">
        <f t="shared" si="212"/>
        <v>N</v>
      </c>
      <c r="CT965" s="57" t="str">
        <f t="shared" si="213"/>
        <v>N</v>
      </c>
      <c r="CU965" s="62" t="s">
        <v>194</v>
      </c>
      <c r="CV965" s="57" t="s">
        <v>193</v>
      </c>
      <c r="CW965" s="57" t="s">
        <v>193</v>
      </c>
      <c r="CX965" s="57" t="s">
        <v>193</v>
      </c>
      <c r="CY965" s="57" t="s">
        <v>193</v>
      </c>
      <c r="CZ965" s="57" t="str">
        <f t="shared" si="214"/>
        <v>N</v>
      </c>
      <c r="DA965" s="57" t="s">
        <v>193</v>
      </c>
      <c r="DB965" s="57" t="s">
        <v>193</v>
      </c>
      <c r="DC965" s="57" t="s">
        <v>193</v>
      </c>
      <c r="DD965" s="57" t="str">
        <f t="shared" si="215"/>
        <v>N</v>
      </c>
      <c r="DE965" s="57" t="s">
        <v>193</v>
      </c>
      <c r="DF965" s="57" t="s">
        <v>193</v>
      </c>
      <c r="DG965" s="57" t="str">
        <f t="shared" si="216"/>
        <v>N</v>
      </c>
      <c r="DH965" s="57" t="s">
        <v>193</v>
      </c>
      <c r="DI965" s="57" t="s">
        <v>193</v>
      </c>
      <c r="DJ965" s="57" t="s">
        <v>193</v>
      </c>
      <c r="DK965" s="57" t="s">
        <v>193</v>
      </c>
      <c r="DL965" s="57" t="s">
        <v>193</v>
      </c>
      <c r="DM965" s="57" t="s">
        <v>193</v>
      </c>
      <c r="DN965" s="57" t="s">
        <v>193</v>
      </c>
      <c r="DO965" s="57" t="s">
        <v>193</v>
      </c>
      <c r="DP965" s="57" t="s">
        <v>193</v>
      </c>
      <c r="DQ965" s="57" t="s">
        <v>193</v>
      </c>
      <c r="DR965" s="57" t="s">
        <v>193</v>
      </c>
      <c r="DS965" s="57" t="s">
        <v>193</v>
      </c>
      <c r="DT965" s="57" t="s">
        <v>193</v>
      </c>
      <c r="DU965" s="57" t="str">
        <f t="shared" si="217"/>
        <v>N</v>
      </c>
      <c r="DV965" s="57" t="str">
        <f t="shared" si="218"/>
        <v>N</v>
      </c>
      <c r="DW965" s="57" t="s">
        <v>193</v>
      </c>
      <c r="DX965" s="57" t="s">
        <v>193</v>
      </c>
      <c r="DY965" s="57" t="s">
        <v>193</v>
      </c>
      <c r="DZ965" s="57" t="s">
        <v>193</v>
      </c>
      <c r="EA965" s="57" t="s">
        <v>193</v>
      </c>
      <c r="EB965" s="57" t="s">
        <v>193</v>
      </c>
      <c r="EC965" s="57" t="s">
        <v>193</v>
      </c>
      <c r="ED965" s="57" t="s">
        <v>193</v>
      </c>
      <c r="EE965" s="57" t="s">
        <v>193</v>
      </c>
      <c r="EF965" s="57" t="s">
        <v>193</v>
      </c>
      <c r="EG965" s="57" t="s">
        <v>193</v>
      </c>
      <c r="EH965" s="57" t="s">
        <v>193</v>
      </c>
      <c r="EI965" s="57" t="s">
        <v>193</v>
      </c>
      <c r="EJ965" s="57" t="s">
        <v>193</v>
      </c>
      <c r="EK965" s="57" t="s">
        <v>193</v>
      </c>
      <c r="EL965" s="57" t="s">
        <v>193</v>
      </c>
      <c r="EM965" s="57" t="s">
        <v>193</v>
      </c>
      <c r="EN965" s="57" t="s">
        <v>193</v>
      </c>
      <c r="EO965" s="57" t="s">
        <v>193</v>
      </c>
      <c r="EP965" s="57" t="s">
        <v>193</v>
      </c>
      <c r="EQ965" s="57" t="s">
        <v>193</v>
      </c>
      <c r="ER965" s="57" t="str">
        <f t="shared" si="219"/>
        <v>N</v>
      </c>
      <c r="ES965" s="57" t="s">
        <v>193</v>
      </c>
      <c r="ET965" s="57" t="s">
        <v>193</v>
      </c>
      <c r="EU965" s="57" t="s">
        <v>193</v>
      </c>
      <c r="EV965" s="57" t="s">
        <v>193</v>
      </c>
      <c r="EW965" s="57" t="s">
        <v>193</v>
      </c>
      <c r="EX965" s="57" t="s">
        <v>193</v>
      </c>
      <c r="EY965" s="57" t="s">
        <v>193</v>
      </c>
      <c r="EZ965" s="57" t="s">
        <v>193</v>
      </c>
      <c r="FA965" s="57" t="s">
        <v>193</v>
      </c>
      <c r="FB965" s="57" t="s">
        <v>193</v>
      </c>
      <c r="FC965" s="57" t="s">
        <v>193</v>
      </c>
      <c r="FD965" s="57" t="s">
        <v>193</v>
      </c>
      <c r="FE965" s="57" t="s">
        <v>193</v>
      </c>
      <c r="FF965" s="57" t="s">
        <v>193</v>
      </c>
      <c r="FG965" s="57" t="s">
        <v>193</v>
      </c>
      <c r="FH965" s="57" t="s">
        <v>193</v>
      </c>
      <c r="FI965" s="57" t="s">
        <v>193</v>
      </c>
      <c r="FJ965" s="57" t="s">
        <v>193</v>
      </c>
      <c r="FK965" s="57" t="s">
        <v>193</v>
      </c>
      <c r="FL965" s="57" t="s">
        <v>193</v>
      </c>
      <c r="FM965" s="57" t="s">
        <v>193</v>
      </c>
      <c r="FN965" s="57" t="str">
        <f t="shared" si="220"/>
        <v>N</v>
      </c>
      <c r="FO965" s="57" t="s">
        <v>193</v>
      </c>
      <c r="FP965" s="57" t="s">
        <v>193</v>
      </c>
      <c r="FQ965" s="57" t="s">
        <v>193</v>
      </c>
      <c r="FR965" s="57" t="s">
        <v>193</v>
      </c>
      <c r="FS965" s="57" t="s">
        <v>193</v>
      </c>
      <c r="FT965" s="57" t="s">
        <v>193</v>
      </c>
      <c r="FU965" s="57" t="s">
        <v>193</v>
      </c>
      <c r="FV965" s="57" t="s">
        <v>193</v>
      </c>
      <c r="FW965" s="57" t="s">
        <v>193</v>
      </c>
      <c r="FX965" s="57" t="s">
        <v>193</v>
      </c>
      <c r="FZ965" s="57" t="str">
        <f t="shared" si="208"/>
        <v>N</v>
      </c>
    </row>
    <row r="966" spans="2:182" s="18" customFormat="1" ht="10.5" x14ac:dyDescent="0.55000000000000004">
      <c r="B966" s="56" t="s">
        <v>186</v>
      </c>
      <c r="C966" s="57">
        <v>24</v>
      </c>
      <c r="D966" s="57">
        <f t="shared" si="221"/>
        <v>961</v>
      </c>
      <c r="E966" s="57">
        <v>18687</v>
      </c>
      <c r="F966" s="57"/>
      <c r="H966" s="57" t="s">
        <v>198</v>
      </c>
      <c r="I966" s="57" t="s">
        <v>236</v>
      </c>
      <c r="J966" s="57" t="s">
        <v>242</v>
      </c>
      <c r="K966" s="57" t="s">
        <v>238</v>
      </c>
      <c r="L966" s="57" t="s">
        <v>216</v>
      </c>
      <c r="M966" s="58">
        <v>39455</v>
      </c>
      <c r="N966" s="59" t="s">
        <v>218</v>
      </c>
      <c r="O966" s="57"/>
      <c r="P966" s="57"/>
      <c r="Q966" s="57" t="s">
        <v>192</v>
      </c>
      <c r="S966" s="57" t="str">
        <f>IF('[1]Données questionnaire'!W887="","",'[1]Données questionnaire'!W887)</f>
        <v>X</v>
      </c>
      <c r="T966" s="57" t="str">
        <f>IF('[1]Données questionnaire'!X887="","",'[1]Données questionnaire'!X887)</f>
        <v/>
      </c>
      <c r="U966" s="57" t="str">
        <f>IF('[1]Données questionnaire'!Y887="","",'[1]Données questionnaire'!Y887)</f>
        <v/>
      </c>
      <c r="V966" s="57" t="str">
        <f>IF('[1]Données questionnaire'!Z887="","",'[1]Données questionnaire'!Z887)</f>
        <v/>
      </c>
      <c r="W966" s="57" t="str">
        <f>IF('[1]Données questionnaire'!AA887="","",'[1]Données questionnaire'!AA887)</f>
        <v/>
      </c>
      <c r="X966" s="57" t="str">
        <f>IF('[1]Données questionnaire'!AB887="","",'[1]Données questionnaire'!AB887)</f>
        <v/>
      </c>
      <c r="Y966" s="57" t="str">
        <f>IF('[1]Données questionnaire'!AC887="","",'[1]Données questionnaire'!AC887)</f>
        <v/>
      </c>
      <c r="Z966" s="57" t="str">
        <f>IF('[1]Données questionnaire'!AD887="","",'[1]Données questionnaire'!AD887)</f>
        <v>X</v>
      </c>
      <c r="AA966" s="57" t="str">
        <f>IF('[1]Données questionnaire'!AE887="","",'[1]Données questionnaire'!AE887)</f>
        <v/>
      </c>
      <c r="AB966" s="57" t="str">
        <f>IF('[1]Données questionnaire'!AF887="","",'[1]Données questionnaire'!AF887)</f>
        <v/>
      </c>
      <c r="AC966" s="57">
        <f>IF('[1]Données questionnaire'!AG887="","",'[1]Données questionnaire'!AG887)</f>
        <v>48</v>
      </c>
      <c r="AE966" s="57"/>
      <c r="AF966" s="57"/>
      <c r="AG966" s="60"/>
      <c r="AH966" s="57"/>
      <c r="AI966" s="57"/>
      <c r="AJ966" s="57"/>
      <c r="AK966" s="57"/>
      <c r="AL966" s="57"/>
      <c r="AM966" s="57"/>
      <c r="AN966" s="57"/>
      <c r="AO966" s="57"/>
      <c r="AP966" s="57"/>
      <c r="AQ966" s="57"/>
      <c r="AR966" s="57"/>
      <c r="AS966" s="57"/>
      <c r="AT966" s="57"/>
      <c r="AU966" s="57"/>
      <c r="AV966" s="57"/>
      <c r="AW966" s="57"/>
      <c r="AX966" s="57"/>
      <c r="AY966" s="57"/>
      <c r="AZ966" s="57"/>
      <c r="BB966" s="57" t="s">
        <v>192</v>
      </c>
      <c r="BC966" s="57"/>
      <c r="BD966" s="57" t="s">
        <v>193</v>
      </c>
      <c r="BE966" s="60">
        <v>0</v>
      </c>
      <c r="BF966" s="61" t="str">
        <f t="shared" si="209"/>
        <v/>
      </c>
      <c r="BG966" s="57" t="s">
        <v>193</v>
      </c>
      <c r="BH966" s="57"/>
      <c r="BI966" s="57" t="s">
        <v>193</v>
      </c>
      <c r="BJ966" s="57" t="s">
        <v>193</v>
      </c>
      <c r="BK966" s="57" t="s">
        <v>193</v>
      </c>
      <c r="BL966" s="57" t="s">
        <v>193</v>
      </c>
      <c r="BM966" s="57" t="s">
        <v>193</v>
      </c>
      <c r="BN966" s="57" t="s">
        <v>193</v>
      </c>
      <c r="BO966" s="57" t="s">
        <v>193</v>
      </c>
      <c r="BP966" s="57" t="s">
        <v>193</v>
      </c>
      <c r="BQ966" s="57" t="s">
        <v>193</v>
      </c>
      <c r="BR966" s="57" t="str">
        <f t="shared" si="210"/>
        <v>N</v>
      </c>
      <c r="BS966" s="57" t="s">
        <v>193</v>
      </c>
      <c r="BT966" s="57" t="s">
        <v>193</v>
      </c>
      <c r="BU966" s="57" t="s">
        <v>193</v>
      </c>
      <c r="BV966" s="57" t="s">
        <v>193</v>
      </c>
      <c r="BW966" s="57" t="s">
        <v>193</v>
      </c>
      <c r="BX966" s="57" t="str">
        <f t="shared" si="211"/>
        <v>N</v>
      </c>
      <c r="BY966" s="57" t="s">
        <v>193</v>
      </c>
      <c r="BZ966" s="57" t="s">
        <v>193</v>
      </c>
      <c r="CA966" s="57" t="s">
        <v>193</v>
      </c>
      <c r="CB966" s="57" t="s">
        <v>193</v>
      </c>
      <c r="CC966" s="57" t="s">
        <v>193</v>
      </c>
      <c r="CD966" s="57" t="s">
        <v>193</v>
      </c>
      <c r="CE966" s="57" t="s">
        <v>193</v>
      </c>
      <c r="CF966" s="57" t="s">
        <v>193</v>
      </c>
      <c r="CG966" s="57" t="s">
        <v>193</v>
      </c>
      <c r="CH966" s="57" t="s">
        <v>193</v>
      </c>
      <c r="CI966" s="57" t="s">
        <v>193</v>
      </c>
      <c r="CJ966" s="57" t="s">
        <v>193</v>
      </c>
      <c r="CK966" s="57" t="s">
        <v>193</v>
      </c>
      <c r="CL966" s="57" t="s">
        <v>193</v>
      </c>
      <c r="CM966" s="57" t="s">
        <v>193</v>
      </c>
      <c r="CN966" s="57" t="s">
        <v>193</v>
      </c>
      <c r="CO966" s="57" t="s">
        <v>193</v>
      </c>
      <c r="CP966" s="57" t="s">
        <v>193</v>
      </c>
      <c r="CQ966" s="57" t="s">
        <v>193</v>
      </c>
      <c r="CR966" s="57" t="s">
        <v>193</v>
      </c>
      <c r="CS966" s="57" t="str">
        <f t="shared" si="212"/>
        <v>N</v>
      </c>
      <c r="CT966" s="57" t="str">
        <f t="shared" si="213"/>
        <v>N</v>
      </c>
      <c r="CU966" s="62" t="s">
        <v>194</v>
      </c>
      <c r="CV966" s="57" t="s">
        <v>193</v>
      </c>
      <c r="CW966" s="57" t="s">
        <v>193</v>
      </c>
      <c r="CX966" s="57" t="s">
        <v>193</v>
      </c>
      <c r="CY966" s="57" t="s">
        <v>193</v>
      </c>
      <c r="CZ966" s="57" t="str">
        <f t="shared" si="214"/>
        <v>N</v>
      </c>
      <c r="DA966" s="57" t="s">
        <v>193</v>
      </c>
      <c r="DB966" s="57" t="s">
        <v>193</v>
      </c>
      <c r="DC966" s="57" t="s">
        <v>193</v>
      </c>
      <c r="DD966" s="57" t="str">
        <f t="shared" si="215"/>
        <v>N</v>
      </c>
      <c r="DE966" s="57" t="s">
        <v>193</v>
      </c>
      <c r="DF966" s="57" t="s">
        <v>193</v>
      </c>
      <c r="DG966" s="57" t="str">
        <f t="shared" si="216"/>
        <v>N</v>
      </c>
      <c r="DH966" s="57" t="s">
        <v>193</v>
      </c>
      <c r="DI966" s="57" t="s">
        <v>193</v>
      </c>
      <c r="DJ966" s="57" t="s">
        <v>193</v>
      </c>
      <c r="DK966" s="57" t="s">
        <v>193</v>
      </c>
      <c r="DL966" s="57" t="s">
        <v>193</v>
      </c>
      <c r="DM966" s="57" t="s">
        <v>193</v>
      </c>
      <c r="DN966" s="57" t="s">
        <v>193</v>
      </c>
      <c r="DO966" s="57" t="s">
        <v>193</v>
      </c>
      <c r="DP966" s="57" t="s">
        <v>193</v>
      </c>
      <c r="DQ966" s="57" t="s">
        <v>193</v>
      </c>
      <c r="DR966" s="57" t="s">
        <v>193</v>
      </c>
      <c r="DS966" s="57" t="s">
        <v>193</v>
      </c>
      <c r="DT966" s="57" t="s">
        <v>193</v>
      </c>
      <c r="DU966" s="57" t="str">
        <f t="shared" si="217"/>
        <v>N</v>
      </c>
      <c r="DV966" s="57" t="str">
        <f t="shared" si="218"/>
        <v>N</v>
      </c>
      <c r="DW966" s="57" t="s">
        <v>193</v>
      </c>
      <c r="DX966" s="57" t="s">
        <v>193</v>
      </c>
      <c r="DY966" s="57" t="s">
        <v>193</v>
      </c>
      <c r="DZ966" s="57" t="s">
        <v>193</v>
      </c>
      <c r="EA966" s="57" t="s">
        <v>193</v>
      </c>
      <c r="EB966" s="57" t="s">
        <v>193</v>
      </c>
      <c r="EC966" s="57" t="s">
        <v>193</v>
      </c>
      <c r="ED966" s="57" t="s">
        <v>193</v>
      </c>
      <c r="EE966" s="57" t="s">
        <v>193</v>
      </c>
      <c r="EF966" s="57" t="s">
        <v>193</v>
      </c>
      <c r="EG966" s="57" t="s">
        <v>193</v>
      </c>
      <c r="EH966" s="57" t="s">
        <v>193</v>
      </c>
      <c r="EI966" s="57" t="s">
        <v>193</v>
      </c>
      <c r="EJ966" s="57" t="s">
        <v>193</v>
      </c>
      <c r="EK966" s="57" t="s">
        <v>193</v>
      </c>
      <c r="EL966" s="57" t="s">
        <v>193</v>
      </c>
      <c r="EM966" s="57" t="s">
        <v>193</v>
      </c>
      <c r="EN966" s="57" t="s">
        <v>193</v>
      </c>
      <c r="EO966" s="57" t="s">
        <v>193</v>
      </c>
      <c r="EP966" s="57" t="s">
        <v>193</v>
      </c>
      <c r="EQ966" s="57" t="s">
        <v>193</v>
      </c>
      <c r="ER966" s="57" t="str">
        <f t="shared" si="219"/>
        <v>N</v>
      </c>
      <c r="ES966" s="57" t="s">
        <v>193</v>
      </c>
      <c r="ET966" s="57" t="s">
        <v>193</v>
      </c>
      <c r="EU966" s="57" t="s">
        <v>193</v>
      </c>
      <c r="EV966" s="57" t="s">
        <v>193</v>
      </c>
      <c r="EW966" s="57" t="s">
        <v>193</v>
      </c>
      <c r="EX966" s="57" t="s">
        <v>193</v>
      </c>
      <c r="EY966" s="57" t="s">
        <v>193</v>
      </c>
      <c r="EZ966" s="57" t="s">
        <v>193</v>
      </c>
      <c r="FA966" s="57" t="s">
        <v>193</v>
      </c>
      <c r="FB966" s="57" t="s">
        <v>193</v>
      </c>
      <c r="FC966" s="57" t="s">
        <v>193</v>
      </c>
      <c r="FD966" s="57" t="s">
        <v>193</v>
      </c>
      <c r="FE966" s="57" t="s">
        <v>193</v>
      </c>
      <c r="FF966" s="57" t="s">
        <v>193</v>
      </c>
      <c r="FG966" s="57" t="s">
        <v>193</v>
      </c>
      <c r="FH966" s="57" t="s">
        <v>193</v>
      </c>
      <c r="FI966" s="57" t="s">
        <v>193</v>
      </c>
      <c r="FJ966" s="57" t="s">
        <v>193</v>
      </c>
      <c r="FK966" s="57" t="s">
        <v>193</v>
      </c>
      <c r="FL966" s="57" t="s">
        <v>193</v>
      </c>
      <c r="FM966" s="57" t="s">
        <v>193</v>
      </c>
      <c r="FN966" s="57" t="str">
        <f t="shared" si="220"/>
        <v>N</v>
      </c>
      <c r="FO966" s="57" t="s">
        <v>193</v>
      </c>
      <c r="FP966" s="57" t="s">
        <v>193</v>
      </c>
      <c r="FQ966" s="57" t="s">
        <v>193</v>
      </c>
      <c r="FR966" s="57" t="s">
        <v>193</v>
      </c>
      <c r="FS966" s="57" t="s">
        <v>193</v>
      </c>
      <c r="FT966" s="57" t="s">
        <v>193</v>
      </c>
      <c r="FU966" s="57" t="s">
        <v>193</v>
      </c>
      <c r="FV966" s="57" t="s">
        <v>193</v>
      </c>
      <c r="FW966" s="57" t="s">
        <v>193</v>
      </c>
      <c r="FX966" s="57" t="s">
        <v>193</v>
      </c>
      <c r="FZ966" s="57" t="str">
        <f t="shared" si="208"/>
        <v>N</v>
      </c>
    </row>
    <row r="967" spans="2:182" s="18" customFormat="1" ht="10.5" x14ac:dyDescent="0.55000000000000004">
      <c r="B967" s="56" t="s">
        <v>186</v>
      </c>
      <c r="C967" s="57">
        <v>25</v>
      </c>
      <c r="D967" s="57">
        <f t="shared" si="221"/>
        <v>962</v>
      </c>
      <c r="E967" s="57">
        <v>18688</v>
      </c>
      <c r="F967" s="57"/>
      <c r="H967" s="57" t="s">
        <v>198</v>
      </c>
      <c r="I967" s="57" t="s">
        <v>236</v>
      </c>
      <c r="J967" s="57" t="s">
        <v>242</v>
      </c>
      <c r="K967" s="57" t="s">
        <v>238</v>
      </c>
      <c r="L967" s="57" t="s">
        <v>216</v>
      </c>
      <c r="M967" s="58">
        <v>39455</v>
      </c>
      <c r="N967" s="59" t="s">
        <v>218</v>
      </c>
      <c r="O967" s="57"/>
      <c r="P967" s="57"/>
      <c r="Q967" s="57" t="s">
        <v>192</v>
      </c>
      <c r="S967" s="57" t="str">
        <f>IF('[1]Données questionnaire'!W888="","",'[1]Données questionnaire'!W888)</f>
        <v>X</v>
      </c>
      <c r="T967" s="57" t="str">
        <f>IF('[1]Données questionnaire'!X888="","",'[1]Données questionnaire'!X888)</f>
        <v/>
      </c>
      <c r="U967" s="57" t="str">
        <f>IF('[1]Données questionnaire'!Y888="","",'[1]Données questionnaire'!Y888)</f>
        <v/>
      </c>
      <c r="V967" s="57" t="str">
        <f>IF('[1]Données questionnaire'!Z888="","",'[1]Données questionnaire'!Z888)</f>
        <v/>
      </c>
      <c r="W967" s="57" t="str">
        <f>IF('[1]Données questionnaire'!AA888="","",'[1]Données questionnaire'!AA888)</f>
        <v/>
      </c>
      <c r="X967" s="57" t="str">
        <f>IF('[1]Données questionnaire'!AB888="","",'[1]Données questionnaire'!AB888)</f>
        <v/>
      </c>
      <c r="Y967" s="57" t="str">
        <f>IF('[1]Données questionnaire'!AC888="","",'[1]Données questionnaire'!AC888)</f>
        <v>X</v>
      </c>
      <c r="Z967" s="57" t="str">
        <f>IF('[1]Données questionnaire'!AD888="","",'[1]Données questionnaire'!AD888)</f>
        <v/>
      </c>
      <c r="AA967" s="57" t="str">
        <f>IF('[1]Données questionnaire'!AE888="","",'[1]Données questionnaire'!AE888)</f>
        <v/>
      </c>
      <c r="AB967" s="57" t="str">
        <f>IF('[1]Données questionnaire'!AF888="","",'[1]Données questionnaire'!AF888)</f>
        <v/>
      </c>
      <c r="AC967" s="57">
        <f>IF('[1]Données questionnaire'!AG888="","",'[1]Données questionnaire'!AG888)</f>
        <v>27</v>
      </c>
      <c r="AE967" s="57"/>
      <c r="AF967" s="57"/>
      <c r="AG967" s="60"/>
      <c r="AH967" s="57"/>
      <c r="AI967" s="57"/>
      <c r="AJ967" s="57"/>
      <c r="AK967" s="57"/>
      <c r="AL967" s="57"/>
      <c r="AM967" s="57"/>
      <c r="AN967" s="57"/>
      <c r="AO967" s="57"/>
      <c r="AP967" s="57"/>
      <c r="AQ967" s="57"/>
      <c r="AR967" s="57"/>
      <c r="AS967" s="57"/>
      <c r="AT967" s="57"/>
      <c r="AU967" s="57"/>
      <c r="AV967" s="57"/>
      <c r="AW967" s="57"/>
      <c r="AX967" s="57"/>
      <c r="AY967" s="57"/>
      <c r="AZ967" s="57"/>
      <c r="BB967" s="57" t="s">
        <v>192</v>
      </c>
      <c r="BC967" s="57"/>
      <c r="BD967" s="62" t="s">
        <v>194</v>
      </c>
      <c r="BE967" s="61">
        <v>9.0914033504698344E-2</v>
      </c>
      <c r="BF967" s="61">
        <f t="shared" si="209"/>
        <v>9.0914033504698344E-2</v>
      </c>
      <c r="BG967" s="57" t="s">
        <v>193</v>
      </c>
      <c r="BH967" s="57"/>
      <c r="BI967" s="57" t="s">
        <v>193</v>
      </c>
      <c r="BJ967" s="57" t="s">
        <v>193</v>
      </c>
      <c r="BK967" s="57" t="s">
        <v>193</v>
      </c>
      <c r="BL967" s="57" t="s">
        <v>193</v>
      </c>
      <c r="BM967" s="57" t="s">
        <v>193</v>
      </c>
      <c r="BN967" s="57" t="s">
        <v>193</v>
      </c>
      <c r="BO967" s="57" t="s">
        <v>193</v>
      </c>
      <c r="BP967" s="57" t="s">
        <v>193</v>
      </c>
      <c r="BQ967" s="57" t="s">
        <v>193</v>
      </c>
      <c r="BR967" s="57" t="str">
        <f t="shared" si="210"/>
        <v>N</v>
      </c>
      <c r="BS967" s="57" t="s">
        <v>193</v>
      </c>
      <c r="BT967" s="57" t="s">
        <v>193</v>
      </c>
      <c r="BU967" s="57" t="s">
        <v>193</v>
      </c>
      <c r="BV967" s="57" t="s">
        <v>193</v>
      </c>
      <c r="BW967" s="57" t="s">
        <v>193</v>
      </c>
      <c r="BX967" s="57" t="str">
        <f t="shared" si="211"/>
        <v>N</v>
      </c>
      <c r="BY967" s="57" t="s">
        <v>193</v>
      </c>
      <c r="BZ967" s="57" t="s">
        <v>193</v>
      </c>
      <c r="CA967" s="57" t="s">
        <v>193</v>
      </c>
      <c r="CB967" s="57" t="s">
        <v>193</v>
      </c>
      <c r="CC967" s="57" t="s">
        <v>193</v>
      </c>
      <c r="CD967" s="57" t="s">
        <v>193</v>
      </c>
      <c r="CE967" s="57" t="s">
        <v>193</v>
      </c>
      <c r="CF967" s="57" t="s">
        <v>193</v>
      </c>
      <c r="CG967" s="57" t="s">
        <v>193</v>
      </c>
      <c r="CH967" s="57" t="s">
        <v>193</v>
      </c>
      <c r="CI967" s="57" t="s">
        <v>193</v>
      </c>
      <c r="CJ967" s="57" t="s">
        <v>193</v>
      </c>
      <c r="CK967" s="57" t="s">
        <v>193</v>
      </c>
      <c r="CL967" s="57" t="s">
        <v>193</v>
      </c>
      <c r="CM967" s="57" t="s">
        <v>193</v>
      </c>
      <c r="CN967" s="57" t="s">
        <v>193</v>
      </c>
      <c r="CO967" s="57" t="s">
        <v>193</v>
      </c>
      <c r="CP967" s="57" t="s">
        <v>193</v>
      </c>
      <c r="CQ967" s="57" t="s">
        <v>193</v>
      </c>
      <c r="CR967" s="57" t="s">
        <v>193</v>
      </c>
      <c r="CS967" s="57" t="str">
        <f t="shared" si="212"/>
        <v>N</v>
      </c>
      <c r="CT967" s="57" t="str">
        <f t="shared" si="213"/>
        <v>N</v>
      </c>
      <c r="CU967" s="62" t="s">
        <v>194</v>
      </c>
      <c r="CV967" s="57" t="s">
        <v>193</v>
      </c>
      <c r="CW967" s="57" t="s">
        <v>193</v>
      </c>
      <c r="CX967" s="57" t="s">
        <v>193</v>
      </c>
      <c r="CY967" s="57" t="s">
        <v>193</v>
      </c>
      <c r="CZ967" s="57" t="str">
        <f t="shared" si="214"/>
        <v>N</v>
      </c>
      <c r="DA967" s="57" t="s">
        <v>193</v>
      </c>
      <c r="DB967" s="57" t="s">
        <v>193</v>
      </c>
      <c r="DC967" s="57" t="s">
        <v>193</v>
      </c>
      <c r="DD967" s="57" t="str">
        <f t="shared" si="215"/>
        <v>N</v>
      </c>
      <c r="DE967" s="62" t="s">
        <v>194</v>
      </c>
      <c r="DF967" s="62" t="s">
        <v>194</v>
      </c>
      <c r="DG967" s="57" t="str">
        <f t="shared" si="216"/>
        <v>P</v>
      </c>
      <c r="DH967" s="57" t="s">
        <v>193</v>
      </c>
      <c r="DI967" s="57" t="s">
        <v>193</v>
      </c>
      <c r="DJ967" s="57" t="s">
        <v>193</v>
      </c>
      <c r="DK967" s="57" t="s">
        <v>193</v>
      </c>
      <c r="DL967" s="57" t="s">
        <v>193</v>
      </c>
      <c r="DM967" s="57" t="s">
        <v>193</v>
      </c>
      <c r="DN967" s="57" t="s">
        <v>193</v>
      </c>
      <c r="DO967" s="57" t="s">
        <v>193</v>
      </c>
      <c r="DP967" s="57" t="s">
        <v>193</v>
      </c>
      <c r="DQ967" s="57" t="s">
        <v>193</v>
      </c>
      <c r="DR967" s="57" t="s">
        <v>193</v>
      </c>
      <c r="DS967" s="57" t="s">
        <v>193</v>
      </c>
      <c r="DT967" s="57" t="s">
        <v>193</v>
      </c>
      <c r="DU967" s="57" t="str">
        <f t="shared" si="217"/>
        <v>N</v>
      </c>
      <c r="DV967" s="57" t="str">
        <f t="shared" si="218"/>
        <v>N</v>
      </c>
      <c r="DW967" s="57" t="s">
        <v>193</v>
      </c>
      <c r="DX967" s="57" t="s">
        <v>193</v>
      </c>
      <c r="DY967" s="57" t="s">
        <v>193</v>
      </c>
      <c r="DZ967" s="57" t="s">
        <v>193</v>
      </c>
      <c r="EA967" s="57" t="s">
        <v>193</v>
      </c>
      <c r="EB967" s="57" t="s">
        <v>193</v>
      </c>
      <c r="EC967" s="57" t="s">
        <v>193</v>
      </c>
      <c r="ED967" s="57" t="s">
        <v>193</v>
      </c>
      <c r="EE967" s="57" t="s">
        <v>193</v>
      </c>
      <c r="EF967" s="57" t="s">
        <v>193</v>
      </c>
      <c r="EG967" s="57" t="s">
        <v>193</v>
      </c>
      <c r="EH967" s="57" t="s">
        <v>193</v>
      </c>
      <c r="EI967" s="57" t="s">
        <v>193</v>
      </c>
      <c r="EJ967" s="57" t="s">
        <v>193</v>
      </c>
      <c r="EK967" s="57" t="s">
        <v>193</v>
      </c>
      <c r="EL967" s="57" t="s">
        <v>193</v>
      </c>
      <c r="EM967" s="57" t="s">
        <v>193</v>
      </c>
      <c r="EN967" s="57" t="s">
        <v>193</v>
      </c>
      <c r="EO967" s="57" t="s">
        <v>193</v>
      </c>
      <c r="EP967" s="57" t="s">
        <v>193</v>
      </c>
      <c r="EQ967" s="57" t="s">
        <v>193</v>
      </c>
      <c r="ER967" s="57" t="str">
        <f t="shared" si="219"/>
        <v>N</v>
      </c>
      <c r="ES967" s="57" t="s">
        <v>193</v>
      </c>
      <c r="ET967" s="57" t="s">
        <v>193</v>
      </c>
      <c r="EU967" s="57" t="s">
        <v>193</v>
      </c>
      <c r="EV967" s="57" t="s">
        <v>193</v>
      </c>
      <c r="EW967" s="57" t="s">
        <v>193</v>
      </c>
      <c r="EX967" s="57" t="s">
        <v>193</v>
      </c>
      <c r="EY967" s="57" t="s">
        <v>193</v>
      </c>
      <c r="EZ967" s="57" t="s">
        <v>193</v>
      </c>
      <c r="FA967" s="57" t="s">
        <v>193</v>
      </c>
      <c r="FB967" s="57" t="s">
        <v>193</v>
      </c>
      <c r="FC967" s="57" t="s">
        <v>193</v>
      </c>
      <c r="FD967" s="57" t="s">
        <v>193</v>
      </c>
      <c r="FE967" s="57" t="s">
        <v>193</v>
      </c>
      <c r="FF967" s="57" t="s">
        <v>193</v>
      </c>
      <c r="FG967" s="57" t="s">
        <v>193</v>
      </c>
      <c r="FH967" s="57" t="s">
        <v>193</v>
      </c>
      <c r="FI967" s="57" t="s">
        <v>193</v>
      </c>
      <c r="FJ967" s="57" t="s">
        <v>193</v>
      </c>
      <c r="FK967" s="57" t="s">
        <v>193</v>
      </c>
      <c r="FL967" s="57" t="s">
        <v>193</v>
      </c>
      <c r="FM967" s="57" t="s">
        <v>193</v>
      </c>
      <c r="FN967" s="57" t="str">
        <f t="shared" si="220"/>
        <v>N</v>
      </c>
      <c r="FO967" s="57" t="s">
        <v>193</v>
      </c>
      <c r="FP967" s="57" t="s">
        <v>193</v>
      </c>
      <c r="FQ967" s="57" t="s">
        <v>193</v>
      </c>
      <c r="FR967" s="57" t="s">
        <v>193</v>
      </c>
      <c r="FS967" s="57" t="s">
        <v>193</v>
      </c>
      <c r="FT967" s="57" t="s">
        <v>193</v>
      </c>
      <c r="FU967" s="57" t="s">
        <v>193</v>
      </c>
      <c r="FV967" s="57" t="s">
        <v>193</v>
      </c>
      <c r="FW967" s="57" t="s">
        <v>193</v>
      </c>
      <c r="FX967" s="57" t="s">
        <v>193</v>
      </c>
      <c r="FZ967" s="57" t="str">
        <f t="shared" ref="FZ967:FZ1021" si="222">IF(BR967="","",IF(OR(BD967="P",BR967="P",BX967="P",CT967="P",CV967="P",CZ967="P",DD967="P",DV967="P",ER967="P",FN967="P",FO967="P",FP967="P",FQ967="P",FR967="P",FS967="P",FT967="P",FU967="P",FV967="P",FW967="P"),"P","N"))</f>
        <v>P</v>
      </c>
    </row>
    <row r="968" spans="2:182" s="18" customFormat="1" ht="10.5" x14ac:dyDescent="0.55000000000000004">
      <c r="B968" s="56" t="s">
        <v>186</v>
      </c>
      <c r="C968" s="57">
        <v>26</v>
      </c>
      <c r="D968" s="57">
        <f t="shared" si="221"/>
        <v>963</v>
      </c>
      <c r="E968" s="57">
        <v>18690</v>
      </c>
      <c r="F968" s="57"/>
      <c r="H968" s="57" t="s">
        <v>198</v>
      </c>
      <c r="I968" s="57" t="s">
        <v>236</v>
      </c>
      <c r="J968" s="57" t="s">
        <v>242</v>
      </c>
      <c r="K968" s="57" t="s">
        <v>238</v>
      </c>
      <c r="L968" s="57" t="s">
        <v>216</v>
      </c>
      <c r="M968" s="58">
        <v>39455</v>
      </c>
      <c r="N968" s="59" t="s">
        <v>218</v>
      </c>
      <c r="O968" s="57"/>
      <c r="P968" s="57"/>
      <c r="Q968" s="57" t="s">
        <v>192</v>
      </c>
      <c r="S968" s="57" t="str">
        <f>IF('[1]Données questionnaire'!W889="","",'[1]Données questionnaire'!W889)</f>
        <v>X</v>
      </c>
      <c r="T968" s="57" t="str">
        <f>IF('[1]Données questionnaire'!X889="","",'[1]Données questionnaire'!X889)</f>
        <v/>
      </c>
      <c r="U968" s="57" t="str">
        <f>IF('[1]Données questionnaire'!Y889="","",'[1]Données questionnaire'!Y889)</f>
        <v/>
      </c>
      <c r="V968" s="57" t="str">
        <f>IF('[1]Données questionnaire'!Z889="","",'[1]Données questionnaire'!Z889)</f>
        <v/>
      </c>
      <c r="W968" s="57" t="str">
        <f>IF('[1]Données questionnaire'!AA889="","",'[1]Données questionnaire'!AA889)</f>
        <v/>
      </c>
      <c r="X968" s="57" t="str">
        <f>IF('[1]Données questionnaire'!AB889="","",'[1]Données questionnaire'!AB889)</f>
        <v/>
      </c>
      <c r="Y968" s="57" t="str">
        <f>IF('[1]Données questionnaire'!AC889="","",'[1]Données questionnaire'!AC889)</f>
        <v>X</v>
      </c>
      <c r="Z968" s="57" t="str">
        <f>IF('[1]Données questionnaire'!AD889="","",'[1]Données questionnaire'!AD889)</f>
        <v/>
      </c>
      <c r="AA968" s="57" t="str">
        <f>IF('[1]Données questionnaire'!AE889="","",'[1]Données questionnaire'!AE889)</f>
        <v/>
      </c>
      <c r="AB968" s="57" t="str">
        <f>IF('[1]Données questionnaire'!AF889="","",'[1]Données questionnaire'!AF889)</f>
        <v/>
      </c>
      <c r="AC968" s="57">
        <f>IF('[1]Données questionnaire'!AG889="","",'[1]Données questionnaire'!AG889)</f>
        <v>33</v>
      </c>
      <c r="AE968" s="57"/>
      <c r="AF968" s="57"/>
      <c r="AG968" s="60"/>
      <c r="AH968" s="57"/>
      <c r="AI968" s="57"/>
      <c r="AJ968" s="57"/>
      <c r="AK968" s="57"/>
      <c r="AL968" s="57"/>
      <c r="AM968" s="57"/>
      <c r="AN968" s="57"/>
      <c r="AO968" s="57"/>
      <c r="AP968" s="57"/>
      <c r="AQ968" s="57"/>
      <c r="AR968" s="57"/>
      <c r="AS968" s="57"/>
      <c r="AT968" s="57"/>
      <c r="AU968" s="57"/>
      <c r="AV968" s="57"/>
      <c r="AW968" s="57"/>
      <c r="AX968" s="57"/>
      <c r="AY968" s="57"/>
      <c r="AZ968" s="57"/>
      <c r="BB968" s="57" t="s">
        <v>192</v>
      </c>
      <c r="BC968" s="57"/>
      <c r="BD968" s="57" t="s">
        <v>193</v>
      </c>
      <c r="BE968" s="60">
        <v>0</v>
      </c>
      <c r="BF968" s="61" t="str">
        <f t="shared" si="209"/>
        <v/>
      </c>
      <c r="BG968" s="57" t="s">
        <v>193</v>
      </c>
      <c r="BH968" s="57"/>
      <c r="BI968" s="57" t="s">
        <v>193</v>
      </c>
      <c r="BJ968" s="57" t="s">
        <v>193</v>
      </c>
      <c r="BK968" s="57" t="s">
        <v>193</v>
      </c>
      <c r="BL968" s="57" t="s">
        <v>193</v>
      </c>
      <c r="BM968" s="57" t="s">
        <v>193</v>
      </c>
      <c r="BN968" s="57" t="s">
        <v>193</v>
      </c>
      <c r="BO968" s="57" t="s">
        <v>193</v>
      </c>
      <c r="BP968" s="57" t="s">
        <v>193</v>
      </c>
      <c r="BQ968" s="57" t="s">
        <v>193</v>
      </c>
      <c r="BR968" s="57" t="str">
        <f t="shared" si="210"/>
        <v>N</v>
      </c>
      <c r="BS968" s="57" t="s">
        <v>193</v>
      </c>
      <c r="BT968" s="57" t="s">
        <v>193</v>
      </c>
      <c r="BU968" s="57" t="s">
        <v>193</v>
      </c>
      <c r="BV968" s="57" t="s">
        <v>193</v>
      </c>
      <c r="BW968" s="57" t="s">
        <v>193</v>
      </c>
      <c r="BX968" s="57" t="str">
        <f t="shared" si="211"/>
        <v>N</v>
      </c>
      <c r="BY968" s="57" t="s">
        <v>193</v>
      </c>
      <c r="BZ968" s="57" t="s">
        <v>193</v>
      </c>
      <c r="CA968" s="57" t="s">
        <v>193</v>
      </c>
      <c r="CB968" s="57" t="s">
        <v>193</v>
      </c>
      <c r="CC968" s="57" t="s">
        <v>193</v>
      </c>
      <c r="CD968" s="57" t="s">
        <v>193</v>
      </c>
      <c r="CE968" s="57" t="s">
        <v>193</v>
      </c>
      <c r="CF968" s="57" t="s">
        <v>193</v>
      </c>
      <c r="CG968" s="57" t="s">
        <v>193</v>
      </c>
      <c r="CH968" s="57" t="s">
        <v>193</v>
      </c>
      <c r="CI968" s="57" t="s">
        <v>193</v>
      </c>
      <c r="CJ968" s="57" t="s">
        <v>193</v>
      </c>
      <c r="CK968" s="57" t="s">
        <v>193</v>
      </c>
      <c r="CL968" s="57" t="s">
        <v>193</v>
      </c>
      <c r="CM968" s="57" t="s">
        <v>193</v>
      </c>
      <c r="CN968" s="57" t="s">
        <v>193</v>
      </c>
      <c r="CO968" s="57" t="s">
        <v>193</v>
      </c>
      <c r="CP968" s="57" t="s">
        <v>193</v>
      </c>
      <c r="CQ968" s="57" t="s">
        <v>193</v>
      </c>
      <c r="CR968" s="57" t="s">
        <v>193</v>
      </c>
      <c r="CS968" s="57" t="str">
        <f t="shared" si="212"/>
        <v>N</v>
      </c>
      <c r="CT968" s="57" t="str">
        <f t="shared" si="213"/>
        <v>N</v>
      </c>
      <c r="CU968" s="62" t="s">
        <v>194</v>
      </c>
      <c r="CV968" s="57" t="s">
        <v>193</v>
      </c>
      <c r="CW968" s="57" t="s">
        <v>193</v>
      </c>
      <c r="CX968" s="57" t="s">
        <v>193</v>
      </c>
      <c r="CY968" s="57" t="s">
        <v>193</v>
      </c>
      <c r="CZ968" s="57" t="str">
        <f t="shared" si="214"/>
        <v>N</v>
      </c>
      <c r="DA968" s="57" t="s">
        <v>193</v>
      </c>
      <c r="DB968" s="57" t="s">
        <v>193</v>
      </c>
      <c r="DC968" s="57" t="s">
        <v>193</v>
      </c>
      <c r="DD968" s="57" t="str">
        <f t="shared" si="215"/>
        <v>N</v>
      </c>
      <c r="DE968" s="57" t="s">
        <v>193</v>
      </c>
      <c r="DF968" s="57" t="s">
        <v>193</v>
      </c>
      <c r="DG968" s="57" t="str">
        <f t="shared" si="216"/>
        <v>N</v>
      </c>
      <c r="DH968" s="57" t="s">
        <v>193</v>
      </c>
      <c r="DI968" s="57" t="s">
        <v>193</v>
      </c>
      <c r="DJ968" s="57" t="s">
        <v>193</v>
      </c>
      <c r="DK968" s="57" t="s">
        <v>193</v>
      </c>
      <c r="DL968" s="57" t="s">
        <v>193</v>
      </c>
      <c r="DM968" s="57" t="s">
        <v>193</v>
      </c>
      <c r="DN968" s="57" t="s">
        <v>193</v>
      </c>
      <c r="DO968" s="57" t="s">
        <v>193</v>
      </c>
      <c r="DP968" s="57" t="s">
        <v>193</v>
      </c>
      <c r="DQ968" s="57" t="s">
        <v>193</v>
      </c>
      <c r="DR968" s="57" t="s">
        <v>193</v>
      </c>
      <c r="DS968" s="57" t="s">
        <v>193</v>
      </c>
      <c r="DT968" s="57" t="s">
        <v>193</v>
      </c>
      <c r="DU968" s="57" t="str">
        <f t="shared" si="217"/>
        <v>N</v>
      </c>
      <c r="DV968" s="57" t="str">
        <f t="shared" si="218"/>
        <v>N</v>
      </c>
      <c r="DW968" s="57" t="s">
        <v>193</v>
      </c>
      <c r="DX968" s="57" t="s">
        <v>193</v>
      </c>
      <c r="DY968" s="57" t="s">
        <v>193</v>
      </c>
      <c r="DZ968" s="57" t="s">
        <v>193</v>
      </c>
      <c r="EA968" s="57" t="s">
        <v>193</v>
      </c>
      <c r="EB968" s="57" t="s">
        <v>193</v>
      </c>
      <c r="EC968" s="57" t="s">
        <v>193</v>
      </c>
      <c r="ED968" s="57" t="s">
        <v>193</v>
      </c>
      <c r="EE968" s="57" t="s">
        <v>193</v>
      </c>
      <c r="EF968" s="57" t="s">
        <v>193</v>
      </c>
      <c r="EG968" s="57" t="s">
        <v>193</v>
      </c>
      <c r="EH968" s="57" t="s">
        <v>193</v>
      </c>
      <c r="EI968" s="57" t="s">
        <v>193</v>
      </c>
      <c r="EJ968" s="57" t="s">
        <v>193</v>
      </c>
      <c r="EK968" s="57" t="s">
        <v>193</v>
      </c>
      <c r="EL968" s="57" t="s">
        <v>193</v>
      </c>
      <c r="EM968" s="57" t="s">
        <v>193</v>
      </c>
      <c r="EN968" s="57" t="s">
        <v>193</v>
      </c>
      <c r="EO968" s="57" t="s">
        <v>193</v>
      </c>
      <c r="EP968" s="57" t="s">
        <v>193</v>
      </c>
      <c r="EQ968" s="57" t="s">
        <v>193</v>
      </c>
      <c r="ER968" s="57" t="str">
        <f t="shared" si="219"/>
        <v>N</v>
      </c>
      <c r="ES968" s="57" t="s">
        <v>193</v>
      </c>
      <c r="ET968" s="57" t="s">
        <v>193</v>
      </c>
      <c r="EU968" s="57" t="s">
        <v>193</v>
      </c>
      <c r="EV968" s="57" t="s">
        <v>193</v>
      </c>
      <c r="EW968" s="57" t="s">
        <v>193</v>
      </c>
      <c r="EX968" s="57" t="s">
        <v>193</v>
      </c>
      <c r="EY968" s="57" t="s">
        <v>193</v>
      </c>
      <c r="EZ968" s="57" t="s">
        <v>193</v>
      </c>
      <c r="FA968" s="57" t="s">
        <v>193</v>
      </c>
      <c r="FB968" s="57" t="s">
        <v>193</v>
      </c>
      <c r="FC968" s="57" t="s">
        <v>193</v>
      </c>
      <c r="FD968" s="57" t="s">
        <v>193</v>
      </c>
      <c r="FE968" s="57" t="s">
        <v>193</v>
      </c>
      <c r="FF968" s="57" t="s">
        <v>193</v>
      </c>
      <c r="FG968" s="57" t="s">
        <v>193</v>
      </c>
      <c r="FH968" s="57" t="s">
        <v>193</v>
      </c>
      <c r="FI968" s="57" t="s">
        <v>193</v>
      </c>
      <c r="FJ968" s="57" t="s">
        <v>193</v>
      </c>
      <c r="FK968" s="57" t="s">
        <v>193</v>
      </c>
      <c r="FL968" s="57" t="s">
        <v>193</v>
      </c>
      <c r="FM968" s="57" t="s">
        <v>193</v>
      </c>
      <c r="FN968" s="57" t="str">
        <f t="shared" si="220"/>
        <v>N</v>
      </c>
      <c r="FO968" s="57" t="s">
        <v>193</v>
      </c>
      <c r="FP968" s="57" t="s">
        <v>193</v>
      </c>
      <c r="FQ968" s="57" t="s">
        <v>193</v>
      </c>
      <c r="FR968" s="57" t="s">
        <v>193</v>
      </c>
      <c r="FS968" s="57" t="s">
        <v>193</v>
      </c>
      <c r="FT968" s="57" t="s">
        <v>193</v>
      </c>
      <c r="FU968" s="57" t="s">
        <v>193</v>
      </c>
      <c r="FV968" s="57" t="s">
        <v>193</v>
      </c>
      <c r="FW968" s="57" t="s">
        <v>193</v>
      </c>
      <c r="FX968" s="57" t="s">
        <v>193</v>
      </c>
      <c r="FZ968" s="57" t="str">
        <f t="shared" si="222"/>
        <v>N</v>
      </c>
    </row>
    <row r="969" spans="2:182" s="18" customFormat="1" ht="10.5" x14ac:dyDescent="0.55000000000000004">
      <c r="B969" s="56" t="s">
        <v>186</v>
      </c>
      <c r="C969" s="57">
        <v>27</v>
      </c>
      <c r="D969" s="57">
        <f t="shared" si="221"/>
        <v>964</v>
      </c>
      <c r="E969" s="57">
        <v>18691</v>
      </c>
      <c r="F969" s="57"/>
      <c r="H969" s="57" t="s">
        <v>198</v>
      </c>
      <c r="I969" s="57" t="s">
        <v>236</v>
      </c>
      <c r="J969" s="57" t="s">
        <v>242</v>
      </c>
      <c r="K969" s="57" t="s">
        <v>238</v>
      </c>
      <c r="L969" s="57" t="s">
        <v>216</v>
      </c>
      <c r="M969" s="58">
        <v>39455</v>
      </c>
      <c r="N969" s="59" t="s">
        <v>218</v>
      </c>
      <c r="O969" s="57"/>
      <c r="P969" s="57"/>
      <c r="Q969" s="57" t="s">
        <v>192</v>
      </c>
      <c r="S969" s="57" t="str">
        <f>IF('[1]Données questionnaire'!W890="","",'[1]Données questionnaire'!W890)</f>
        <v>X</v>
      </c>
      <c r="T969" s="57" t="str">
        <f>IF('[1]Données questionnaire'!X890="","",'[1]Données questionnaire'!X890)</f>
        <v/>
      </c>
      <c r="U969" s="57" t="str">
        <f>IF('[1]Données questionnaire'!Y890="","",'[1]Données questionnaire'!Y890)</f>
        <v/>
      </c>
      <c r="V969" s="57" t="str">
        <f>IF('[1]Données questionnaire'!Z890="","",'[1]Données questionnaire'!Z890)</f>
        <v/>
      </c>
      <c r="W969" s="57" t="str">
        <f>IF('[1]Données questionnaire'!AA890="","",'[1]Données questionnaire'!AA890)</f>
        <v/>
      </c>
      <c r="X969" s="57" t="str">
        <f>IF('[1]Données questionnaire'!AB890="","",'[1]Données questionnaire'!AB890)</f>
        <v/>
      </c>
      <c r="Y969" s="57" t="str">
        <f>IF('[1]Données questionnaire'!AC890="","",'[1]Données questionnaire'!AC890)</f>
        <v>X</v>
      </c>
      <c r="Z969" s="57" t="str">
        <f>IF('[1]Données questionnaire'!AD890="","",'[1]Données questionnaire'!AD890)</f>
        <v/>
      </c>
      <c r="AA969" s="57" t="str">
        <f>IF('[1]Données questionnaire'!AE890="","",'[1]Données questionnaire'!AE890)</f>
        <v/>
      </c>
      <c r="AB969" s="57" t="str">
        <f>IF('[1]Données questionnaire'!AF890="","",'[1]Données questionnaire'!AF890)</f>
        <v/>
      </c>
      <c r="AC969" s="57">
        <f>IF('[1]Données questionnaire'!AG890="","",'[1]Données questionnaire'!AG890)</f>
        <v>42</v>
      </c>
      <c r="AE969" s="57"/>
      <c r="AF969" s="57"/>
      <c r="AG969" s="60"/>
      <c r="AH969" s="57"/>
      <c r="AI969" s="57"/>
      <c r="AJ969" s="57"/>
      <c r="AK969" s="57"/>
      <c r="AL969" s="57"/>
      <c r="AM969" s="57"/>
      <c r="AN969" s="57"/>
      <c r="AO969" s="57"/>
      <c r="AP969" s="57"/>
      <c r="AQ969" s="57"/>
      <c r="AR969" s="57"/>
      <c r="AS969" s="57"/>
      <c r="AT969" s="57"/>
      <c r="AU969" s="57"/>
      <c r="AV969" s="57"/>
      <c r="AW969" s="57"/>
      <c r="AX969" s="57"/>
      <c r="AY969" s="57"/>
      <c r="AZ969" s="57"/>
      <c r="BB969" s="57" t="s">
        <v>192</v>
      </c>
      <c r="BC969" s="57"/>
      <c r="BD969" s="57" t="s">
        <v>193</v>
      </c>
      <c r="BE969" s="60">
        <v>0</v>
      </c>
      <c r="BF969" s="61" t="str">
        <f t="shared" si="209"/>
        <v/>
      </c>
      <c r="BG969" s="57" t="s">
        <v>193</v>
      </c>
      <c r="BH969" s="57"/>
      <c r="BI969" s="57" t="s">
        <v>193</v>
      </c>
      <c r="BJ969" s="57" t="s">
        <v>193</v>
      </c>
      <c r="BK969" s="57" t="s">
        <v>193</v>
      </c>
      <c r="BL969" s="57" t="s">
        <v>193</v>
      </c>
      <c r="BM969" s="57" t="s">
        <v>193</v>
      </c>
      <c r="BN969" s="57" t="s">
        <v>193</v>
      </c>
      <c r="BO969" s="57" t="s">
        <v>193</v>
      </c>
      <c r="BP969" s="57" t="s">
        <v>193</v>
      </c>
      <c r="BQ969" s="57" t="s">
        <v>193</v>
      </c>
      <c r="BR969" s="57" t="str">
        <f t="shared" si="210"/>
        <v>N</v>
      </c>
      <c r="BS969" s="57" t="s">
        <v>193</v>
      </c>
      <c r="BT969" s="57" t="s">
        <v>193</v>
      </c>
      <c r="BU969" s="57" t="s">
        <v>193</v>
      </c>
      <c r="BV969" s="57" t="s">
        <v>193</v>
      </c>
      <c r="BW969" s="57" t="s">
        <v>193</v>
      </c>
      <c r="BX969" s="57" t="str">
        <f t="shared" si="211"/>
        <v>N</v>
      </c>
      <c r="BY969" s="57" t="s">
        <v>193</v>
      </c>
      <c r="BZ969" s="57" t="s">
        <v>193</v>
      </c>
      <c r="CA969" s="57" t="s">
        <v>193</v>
      </c>
      <c r="CB969" s="57" t="s">
        <v>193</v>
      </c>
      <c r="CC969" s="57" t="s">
        <v>193</v>
      </c>
      <c r="CD969" s="57" t="s">
        <v>193</v>
      </c>
      <c r="CE969" s="57" t="s">
        <v>193</v>
      </c>
      <c r="CF969" s="57" t="s">
        <v>193</v>
      </c>
      <c r="CG969" s="57" t="s">
        <v>193</v>
      </c>
      <c r="CH969" s="57" t="s">
        <v>193</v>
      </c>
      <c r="CI969" s="57" t="s">
        <v>193</v>
      </c>
      <c r="CJ969" s="57" t="s">
        <v>193</v>
      </c>
      <c r="CK969" s="57" t="s">
        <v>193</v>
      </c>
      <c r="CL969" s="57" t="s">
        <v>193</v>
      </c>
      <c r="CM969" s="57" t="s">
        <v>193</v>
      </c>
      <c r="CN969" s="57" t="s">
        <v>193</v>
      </c>
      <c r="CO969" s="57" t="s">
        <v>193</v>
      </c>
      <c r="CP969" s="57" t="s">
        <v>193</v>
      </c>
      <c r="CQ969" s="57" t="s">
        <v>193</v>
      </c>
      <c r="CR969" s="57" t="s">
        <v>193</v>
      </c>
      <c r="CS969" s="57" t="str">
        <f t="shared" si="212"/>
        <v>N</v>
      </c>
      <c r="CT969" s="57" t="str">
        <f t="shared" si="213"/>
        <v>N</v>
      </c>
      <c r="CU969" s="62" t="s">
        <v>194</v>
      </c>
      <c r="CV969" s="57" t="s">
        <v>193</v>
      </c>
      <c r="CW969" s="57" t="s">
        <v>193</v>
      </c>
      <c r="CX969" s="57" t="s">
        <v>193</v>
      </c>
      <c r="CY969" s="57" t="s">
        <v>193</v>
      </c>
      <c r="CZ969" s="57" t="str">
        <f t="shared" si="214"/>
        <v>N</v>
      </c>
      <c r="DA969" s="57" t="s">
        <v>193</v>
      </c>
      <c r="DB969" s="57" t="s">
        <v>193</v>
      </c>
      <c r="DC969" s="57" t="s">
        <v>193</v>
      </c>
      <c r="DD969" s="57" t="str">
        <f t="shared" si="215"/>
        <v>N</v>
      </c>
      <c r="DE969" s="62" t="s">
        <v>194</v>
      </c>
      <c r="DF969" s="62" t="s">
        <v>194</v>
      </c>
      <c r="DG969" s="57" t="str">
        <f t="shared" si="216"/>
        <v>P</v>
      </c>
      <c r="DH969" s="57" t="s">
        <v>193</v>
      </c>
      <c r="DI969" s="57" t="s">
        <v>193</v>
      </c>
      <c r="DJ969" s="57" t="s">
        <v>193</v>
      </c>
      <c r="DK969" s="57" t="s">
        <v>193</v>
      </c>
      <c r="DL969" s="57" t="s">
        <v>193</v>
      </c>
      <c r="DM969" s="57" t="s">
        <v>193</v>
      </c>
      <c r="DN969" s="57" t="s">
        <v>193</v>
      </c>
      <c r="DO969" s="57" t="s">
        <v>193</v>
      </c>
      <c r="DP969" s="57" t="s">
        <v>193</v>
      </c>
      <c r="DQ969" s="57" t="s">
        <v>193</v>
      </c>
      <c r="DR969" s="57" t="s">
        <v>193</v>
      </c>
      <c r="DS969" s="57" t="s">
        <v>193</v>
      </c>
      <c r="DT969" s="57" t="s">
        <v>193</v>
      </c>
      <c r="DU969" s="57" t="str">
        <f t="shared" si="217"/>
        <v>N</v>
      </c>
      <c r="DV969" s="57" t="str">
        <f t="shared" si="218"/>
        <v>N</v>
      </c>
      <c r="DW969" s="57" t="s">
        <v>193</v>
      </c>
      <c r="DX969" s="57" t="s">
        <v>193</v>
      </c>
      <c r="DY969" s="57" t="s">
        <v>193</v>
      </c>
      <c r="DZ969" s="57" t="s">
        <v>193</v>
      </c>
      <c r="EA969" s="57" t="s">
        <v>193</v>
      </c>
      <c r="EB969" s="57" t="s">
        <v>193</v>
      </c>
      <c r="EC969" s="57" t="s">
        <v>193</v>
      </c>
      <c r="ED969" s="57" t="s">
        <v>193</v>
      </c>
      <c r="EE969" s="57" t="s">
        <v>193</v>
      </c>
      <c r="EF969" s="57" t="s">
        <v>193</v>
      </c>
      <c r="EG969" s="57" t="s">
        <v>193</v>
      </c>
      <c r="EH969" s="57" t="s">
        <v>193</v>
      </c>
      <c r="EI969" s="57" t="s">
        <v>193</v>
      </c>
      <c r="EJ969" s="57" t="s">
        <v>193</v>
      </c>
      <c r="EK969" s="57" t="s">
        <v>193</v>
      </c>
      <c r="EL969" s="57" t="s">
        <v>193</v>
      </c>
      <c r="EM969" s="57" t="s">
        <v>193</v>
      </c>
      <c r="EN969" s="57" t="s">
        <v>193</v>
      </c>
      <c r="EO969" s="57" t="s">
        <v>193</v>
      </c>
      <c r="EP969" s="57" t="s">
        <v>193</v>
      </c>
      <c r="EQ969" s="57" t="s">
        <v>193</v>
      </c>
      <c r="ER969" s="57" t="str">
        <f t="shared" si="219"/>
        <v>N</v>
      </c>
      <c r="ES969" s="57" t="s">
        <v>193</v>
      </c>
      <c r="ET969" s="57" t="s">
        <v>193</v>
      </c>
      <c r="EU969" s="57" t="s">
        <v>193</v>
      </c>
      <c r="EV969" s="57" t="s">
        <v>193</v>
      </c>
      <c r="EW969" s="57" t="s">
        <v>193</v>
      </c>
      <c r="EX969" s="57" t="s">
        <v>193</v>
      </c>
      <c r="EY969" s="57" t="s">
        <v>193</v>
      </c>
      <c r="EZ969" s="57" t="s">
        <v>193</v>
      </c>
      <c r="FA969" s="57" t="s">
        <v>193</v>
      </c>
      <c r="FB969" s="57" t="s">
        <v>193</v>
      </c>
      <c r="FC969" s="57" t="s">
        <v>193</v>
      </c>
      <c r="FD969" s="57" t="s">
        <v>193</v>
      </c>
      <c r="FE969" s="57" t="s">
        <v>193</v>
      </c>
      <c r="FF969" s="57" t="s">
        <v>193</v>
      </c>
      <c r="FG969" s="57" t="s">
        <v>193</v>
      </c>
      <c r="FH969" s="57" t="s">
        <v>193</v>
      </c>
      <c r="FI969" s="57" t="s">
        <v>193</v>
      </c>
      <c r="FJ969" s="57" t="s">
        <v>193</v>
      </c>
      <c r="FK969" s="57" t="s">
        <v>193</v>
      </c>
      <c r="FL969" s="57" t="s">
        <v>193</v>
      </c>
      <c r="FM969" s="57" t="s">
        <v>193</v>
      </c>
      <c r="FN969" s="57" t="str">
        <f t="shared" si="220"/>
        <v>N</v>
      </c>
      <c r="FO969" s="57" t="s">
        <v>193</v>
      </c>
      <c r="FP969" s="57" t="s">
        <v>193</v>
      </c>
      <c r="FQ969" s="57" t="s">
        <v>193</v>
      </c>
      <c r="FR969" s="57" t="s">
        <v>193</v>
      </c>
      <c r="FS969" s="57" t="s">
        <v>193</v>
      </c>
      <c r="FT969" s="57" t="s">
        <v>193</v>
      </c>
      <c r="FU969" s="57" t="s">
        <v>193</v>
      </c>
      <c r="FV969" s="57" t="s">
        <v>193</v>
      </c>
      <c r="FW969" s="57" t="s">
        <v>193</v>
      </c>
      <c r="FX969" s="57" t="s">
        <v>193</v>
      </c>
      <c r="FZ969" s="57" t="str">
        <f t="shared" si="222"/>
        <v>N</v>
      </c>
    </row>
    <row r="970" spans="2:182" s="18" customFormat="1" ht="10.5" x14ac:dyDescent="0.55000000000000004">
      <c r="B970" s="56" t="s">
        <v>186</v>
      </c>
      <c r="C970" s="57">
        <v>28</v>
      </c>
      <c r="D970" s="57">
        <f t="shared" si="221"/>
        <v>965</v>
      </c>
      <c r="E970" s="57">
        <v>19551</v>
      </c>
      <c r="F970" s="57"/>
      <c r="H970" s="57" t="s">
        <v>198</v>
      </c>
      <c r="I970" s="57" t="s">
        <v>236</v>
      </c>
      <c r="J970" s="57" t="s">
        <v>242</v>
      </c>
      <c r="K970" s="57" t="s">
        <v>238</v>
      </c>
      <c r="L970" s="57" t="s">
        <v>216</v>
      </c>
      <c r="M970" s="58">
        <v>39455</v>
      </c>
      <c r="N970" s="59" t="s">
        <v>218</v>
      </c>
      <c r="O970" s="57"/>
      <c r="P970" s="57"/>
      <c r="Q970" s="57" t="s">
        <v>192</v>
      </c>
      <c r="S970" s="57" t="str">
        <f>IF('[1]Données questionnaire'!W891="","",'[1]Données questionnaire'!W891)</f>
        <v>X</v>
      </c>
      <c r="T970" s="57" t="str">
        <f>IF('[1]Données questionnaire'!X891="","",'[1]Données questionnaire'!X891)</f>
        <v/>
      </c>
      <c r="U970" s="57" t="str">
        <f>IF('[1]Données questionnaire'!Y891="","",'[1]Données questionnaire'!Y891)</f>
        <v/>
      </c>
      <c r="V970" s="57" t="str">
        <f>IF('[1]Données questionnaire'!Z891="","",'[1]Données questionnaire'!Z891)</f>
        <v/>
      </c>
      <c r="W970" s="57" t="str">
        <f>IF('[1]Données questionnaire'!AA891="","",'[1]Données questionnaire'!AA891)</f>
        <v/>
      </c>
      <c r="X970" s="57" t="str">
        <f>IF('[1]Données questionnaire'!AB891="","",'[1]Données questionnaire'!AB891)</f>
        <v/>
      </c>
      <c r="Y970" s="57" t="str">
        <f>IF('[1]Données questionnaire'!AC891="","",'[1]Données questionnaire'!AC891)</f>
        <v>X</v>
      </c>
      <c r="Z970" s="57" t="str">
        <f>IF('[1]Données questionnaire'!AD891="","",'[1]Données questionnaire'!AD891)</f>
        <v/>
      </c>
      <c r="AA970" s="57" t="str">
        <f>IF('[1]Données questionnaire'!AE891="","",'[1]Données questionnaire'!AE891)</f>
        <v/>
      </c>
      <c r="AB970" s="57" t="str">
        <f>IF('[1]Données questionnaire'!AF891="","",'[1]Données questionnaire'!AF891)</f>
        <v/>
      </c>
      <c r="AC970" s="57">
        <f>IF('[1]Données questionnaire'!AG891="","",'[1]Données questionnaire'!AG891)</f>
        <v>29</v>
      </c>
      <c r="AE970" s="57"/>
      <c r="AF970" s="57"/>
      <c r="AG970" s="60"/>
      <c r="AH970" s="57"/>
      <c r="AI970" s="57"/>
      <c r="AJ970" s="57"/>
      <c r="AK970" s="57"/>
      <c r="AL970" s="57"/>
      <c r="AM970" s="57"/>
      <c r="AN970" s="57"/>
      <c r="AO970" s="57"/>
      <c r="AP970" s="57"/>
      <c r="AQ970" s="57"/>
      <c r="AR970" s="57"/>
      <c r="AS970" s="57"/>
      <c r="AT970" s="57"/>
      <c r="AU970" s="57"/>
      <c r="AV970" s="57"/>
      <c r="AW970" s="57"/>
      <c r="AX970" s="57"/>
      <c r="AY970" s="57"/>
      <c r="AZ970" s="57"/>
      <c r="BB970" s="57" t="s">
        <v>192</v>
      </c>
      <c r="BC970" s="57"/>
      <c r="BD970" s="57" t="s">
        <v>193</v>
      </c>
      <c r="BE970" s="60">
        <v>0</v>
      </c>
      <c r="BF970" s="61" t="str">
        <f t="shared" si="209"/>
        <v/>
      </c>
      <c r="BG970" s="57" t="s">
        <v>193</v>
      </c>
      <c r="BH970" s="57"/>
      <c r="BI970" s="57" t="s">
        <v>193</v>
      </c>
      <c r="BJ970" s="57" t="s">
        <v>193</v>
      </c>
      <c r="BK970" s="57" t="s">
        <v>193</v>
      </c>
      <c r="BL970" s="57" t="s">
        <v>193</v>
      </c>
      <c r="BM970" s="57" t="s">
        <v>193</v>
      </c>
      <c r="BN970" s="57" t="s">
        <v>193</v>
      </c>
      <c r="BO970" s="57" t="s">
        <v>193</v>
      </c>
      <c r="BP970" s="57" t="s">
        <v>193</v>
      </c>
      <c r="BQ970" s="57" t="s">
        <v>193</v>
      </c>
      <c r="BR970" s="57" t="str">
        <f t="shared" si="210"/>
        <v>N</v>
      </c>
      <c r="BS970" s="57" t="s">
        <v>193</v>
      </c>
      <c r="BT970" s="57" t="s">
        <v>193</v>
      </c>
      <c r="BU970" s="57" t="s">
        <v>193</v>
      </c>
      <c r="BV970" s="57" t="s">
        <v>193</v>
      </c>
      <c r="BW970" s="57" t="s">
        <v>193</v>
      </c>
      <c r="BX970" s="57" t="str">
        <f t="shared" si="211"/>
        <v>N</v>
      </c>
      <c r="BY970" s="57" t="s">
        <v>193</v>
      </c>
      <c r="BZ970" s="57" t="s">
        <v>193</v>
      </c>
      <c r="CA970" s="57" t="s">
        <v>193</v>
      </c>
      <c r="CB970" s="57" t="s">
        <v>193</v>
      </c>
      <c r="CC970" s="57" t="s">
        <v>193</v>
      </c>
      <c r="CD970" s="57" t="s">
        <v>193</v>
      </c>
      <c r="CE970" s="57" t="s">
        <v>193</v>
      </c>
      <c r="CF970" s="57" t="s">
        <v>193</v>
      </c>
      <c r="CG970" s="57" t="s">
        <v>193</v>
      </c>
      <c r="CH970" s="57" t="s">
        <v>193</v>
      </c>
      <c r="CI970" s="57" t="s">
        <v>193</v>
      </c>
      <c r="CJ970" s="57" t="s">
        <v>193</v>
      </c>
      <c r="CK970" s="57" t="s">
        <v>193</v>
      </c>
      <c r="CL970" s="57" t="s">
        <v>193</v>
      </c>
      <c r="CM970" s="57" t="s">
        <v>193</v>
      </c>
      <c r="CN970" s="57" t="s">
        <v>193</v>
      </c>
      <c r="CO970" s="57" t="s">
        <v>193</v>
      </c>
      <c r="CP970" s="57" t="s">
        <v>193</v>
      </c>
      <c r="CQ970" s="57" t="s">
        <v>193</v>
      </c>
      <c r="CR970" s="57" t="s">
        <v>193</v>
      </c>
      <c r="CS970" s="57" t="str">
        <f t="shared" si="212"/>
        <v>N</v>
      </c>
      <c r="CT970" s="57" t="str">
        <f t="shared" si="213"/>
        <v>N</v>
      </c>
      <c r="CU970" s="62" t="s">
        <v>194</v>
      </c>
      <c r="CV970" s="57" t="s">
        <v>193</v>
      </c>
      <c r="CW970" s="57" t="s">
        <v>193</v>
      </c>
      <c r="CX970" s="57" t="s">
        <v>193</v>
      </c>
      <c r="CY970" s="57" t="s">
        <v>193</v>
      </c>
      <c r="CZ970" s="57" t="str">
        <f t="shared" si="214"/>
        <v>N</v>
      </c>
      <c r="DA970" s="62" t="s">
        <v>194</v>
      </c>
      <c r="DB970" s="57" t="s">
        <v>193</v>
      </c>
      <c r="DC970" s="57" t="s">
        <v>193</v>
      </c>
      <c r="DD970" s="57" t="str">
        <f t="shared" si="215"/>
        <v>P</v>
      </c>
      <c r="DE970" s="57" t="s">
        <v>193</v>
      </c>
      <c r="DF970" s="57" t="s">
        <v>193</v>
      </c>
      <c r="DG970" s="57" t="str">
        <f t="shared" si="216"/>
        <v>N</v>
      </c>
      <c r="DH970" s="57" t="s">
        <v>193</v>
      </c>
      <c r="DI970" s="57" t="s">
        <v>193</v>
      </c>
      <c r="DJ970" s="57" t="s">
        <v>193</v>
      </c>
      <c r="DK970" s="57" t="s">
        <v>193</v>
      </c>
      <c r="DL970" s="57" t="s">
        <v>193</v>
      </c>
      <c r="DM970" s="57" t="s">
        <v>193</v>
      </c>
      <c r="DN970" s="57" t="s">
        <v>193</v>
      </c>
      <c r="DO970" s="57" t="s">
        <v>193</v>
      </c>
      <c r="DP970" s="57" t="s">
        <v>193</v>
      </c>
      <c r="DQ970" s="57" t="s">
        <v>193</v>
      </c>
      <c r="DR970" s="57" t="s">
        <v>193</v>
      </c>
      <c r="DS970" s="57" t="s">
        <v>193</v>
      </c>
      <c r="DT970" s="57" t="s">
        <v>193</v>
      </c>
      <c r="DU970" s="57" t="str">
        <f t="shared" si="217"/>
        <v>N</v>
      </c>
      <c r="DV970" s="57" t="str">
        <f t="shared" si="218"/>
        <v>N</v>
      </c>
      <c r="DW970" s="57" t="s">
        <v>193</v>
      </c>
      <c r="DX970" s="57" t="s">
        <v>193</v>
      </c>
      <c r="DY970" s="57" t="s">
        <v>193</v>
      </c>
      <c r="DZ970" s="57" t="s">
        <v>193</v>
      </c>
      <c r="EA970" s="57" t="s">
        <v>193</v>
      </c>
      <c r="EB970" s="57" t="s">
        <v>193</v>
      </c>
      <c r="EC970" s="57" t="s">
        <v>193</v>
      </c>
      <c r="ED970" s="57" t="s">
        <v>193</v>
      </c>
      <c r="EE970" s="57" t="s">
        <v>193</v>
      </c>
      <c r="EF970" s="57" t="s">
        <v>193</v>
      </c>
      <c r="EG970" s="57" t="s">
        <v>193</v>
      </c>
      <c r="EH970" s="57" t="s">
        <v>193</v>
      </c>
      <c r="EI970" s="57" t="s">
        <v>193</v>
      </c>
      <c r="EJ970" s="57" t="s">
        <v>193</v>
      </c>
      <c r="EK970" s="57" t="s">
        <v>193</v>
      </c>
      <c r="EL970" s="57" t="s">
        <v>193</v>
      </c>
      <c r="EM970" s="57" t="s">
        <v>193</v>
      </c>
      <c r="EN970" s="57" t="s">
        <v>193</v>
      </c>
      <c r="EO970" s="57" t="s">
        <v>193</v>
      </c>
      <c r="EP970" s="57" t="s">
        <v>193</v>
      </c>
      <c r="EQ970" s="57" t="s">
        <v>193</v>
      </c>
      <c r="ER970" s="57" t="str">
        <f t="shared" si="219"/>
        <v>N</v>
      </c>
      <c r="ES970" s="57" t="s">
        <v>193</v>
      </c>
      <c r="ET970" s="57" t="s">
        <v>193</v>
      </c>
      <c r="EU970" s="57" t="s">
        <v>193</v>
      </c>
      <c r="EV970" s="57" t="s">
        <v>193</v>
      </c>
      <c r="EW970" s="57" t="s">
        <v>193</v>
      </c>
      <c r="EX970" s="57" t="s">
        <v>193</v>
      </c>
      <c r="EY970" s="57" t="s">
        <v>193</v>
      </c>
      <c r="EZ970" s="57" t="s">
        <v>193</v>
      </c>
      <c r="FA970" s="57" t="s">
        <v>193</v>
      </c>
      <c r="FB970" s="57" t="s">
        <v>193</v>
      </c>
      <c r="FC970" s="57" t="s">
        <v>193</v>
      </c>
      <c r="FD970" s="57" t="s">
        <v>193</v>
      </c>
      <c r="FE970" s="57" t="s">
        <v>193</v>
      </c>
      <c r="FF970" s="57" t="s">
        <v>193</v>
      </c>
      <c r="FG970" s="57" t="s">
        <v>193</v>
      </c>
      <c r="FH970" s="57" t="s">
        <v>193</v>
      </c>
      <c r="FI970" s="57" t="s">
        <v>193</v>
      </c>
      <c r="FJ970" s="57" t="s">
        <v>193</v>
      </c>
      <c r="FK970" s="57" t="s">
        <v>193</v>
      </c>
      <c r="FL970" s="57" t="s">
        <v>193</v>
      </c>
      <c r="FM970" s="57" t="s">
        <v>193</v>
      </c>
      <c r="FN970" s="57" t="str">
        <f t="shared" si="220"/>
        <v>N</v>
      </c>
      <c r="FO970" s="57" t="s">
        <v>193</v>
      </c>
      <c r="FP970" s="57" t="s">
        <v>193</v>
      </c>
      <c r="FQ970" s="57" t="s">
        <v>193</v>
      </c>
      <c r="FR970" s="57" t="s">
        <v>193</v>
      </c>
      <c r="FS970" s="57" t="s">
        <v>193</v>
      </c>
      <c r="FT970" s="57" t="s">
        <v>193</v>
      </c>
      <c r="FU970" s="57" t="s">
        <v>193</v>
      </c>
      <c r="FV970" s="57" t="s">
        <v>193</v>
      </c>
      <c r="FW970" s="57" t="s">
        <v>193</v>
      </c>
      <c r="FX970" s="57" t="s">
        <v>193</v>
      </c>
      <c r="FZ970" s="57" t="str">
        <f t="shared" si="222"/>
        <v>P</v>
      </c>
    </row>
    <row r="971" spans="2:182" s="18" customFormat="1" ht="10.5" x14ac:dyDescent="0.55000000000000004">
      <c r="B971" s="56" t="s">
        <v>186</v>
      </c>
      <c r="C971" s="57">
        <v>29</v>
      </c>
      <c r="D971" s="57">
        <f t="shared" si="221"/>
        <v>966</v>
      </c>
      <c r="E971" s="57">
        <v>19713</v>
      </c>
      <c r="F971" s="57"/>
      <c r="H971" s="57" t="s">
        <v>198</v>
      </c>
      <c r="I971" s="57" t="s">
        <v>236</v>
      </c>
      <c r="J971" s="57" t="s">
        <v>242</v>
      </c>
      <c r="K971" s="57" t="s">
        <v>238</v>
      </c>
      <c r="L971" s="57" t="s">
        <v>216</v>
      </c>
      <c r="M971" s="58">
        <v>39455</v>
      </c>
      <c r="N971" s="59" t="s">
        <v>218</v>
      </c>
      <c r="O971" s="57"/>
      <c r="P971" s="57"/>
      <c r="Q971" s="57" t="s">
        <v>192</v>
      </c>
      <c r="S971" s="57" t="str">
        <f>IF('[1]Données questionnaire'!W892="","",'[1]Données questionnaire'!W892)</f>
        <v>X</v>
      </c>
      <c r="T971" s="57" t="str">
        <f>IF('[1]Données questionnaire'!X892="","",'[1]Données questionnaire'!X892)</f>
        <v/>
      </c>
      <c r="U971" s="57" t="str">
        <f>IF('[1]Données questionnaire'!Y892="","",'[1]Données questionnaire'!Y892)</f>
        <v/>
      </c>
      <c r="V971" s="57" t="str">
        <f>IF('[1]Données questionnaire'!Z892="","",'[1]Données questionnaire'!Z892)</f>
        <v/>
      </c>
      <c r="W971" s="57" t="str">
        <f>IF('[1]Données questionnaire'!AA892="","",'[1]Données questionnaire'!AA892)</f>
        <v/>
      </c>
      <c r="X971" s="57" t="str">
        <f>IF('[1]Données questionnaire'!AB892="","",'[1]Données questionnaire'!AB892)</f>
        <v/>
      </c>
      <c r="Y971" s="57" t="str">
        <f>IF('[1]Données questionnaire'!AC892="","",'[1]Données questionnaire'!AC892)</f>
        <v/>
      </c>
      <c r="Z971" s="57" t="str">
        <f>IF('[1]Données questionnaire'!AD892="","",'[1]Données questionnaire'!AD892)</f>
        <v>X</v>
      </c>
      <c r="AA971" s="57" t="str">
        <f>IF('[1]Données questionnaire'!AE892="","",'[1]Données questionnaire'!AE892)</f>
        <v/>
      </c>
      <c r="AB971" s="57" t="str">
        <f>IF('[1]Données questionnaire'!AF892="","",'[1]Données questionnaire'!AF892)</f>
        <v/>
      </c>
      <c r="AC971" s="57">
        <f>IF('[1]Données questionnaire'!AG892="","",'[1]Données questionnaire'!AG892)</f>
        <v>45</v>
      </c>
      <c r="AE971" s="57"/>
      <c r="AF971" s="57"/>
      <c r="AG971" s="60"/>
      <c r="AH971" s="57"/>
      <c r="AI971" s="57"/>
      <c r="AJ971" s="57"/>
      <c r="AK971" s="57"/>
      <c r="AL971" s="57"/>
      <c r="AM971" s="57"/>
      <c r="AN971" s="57"/>
      <c r="AO971" s="57"/>
      <c r="AP971" s="57"/>
      <c r="AQ971" s="57"/>
      <c r="AR971" s="57"/>
      <c r="AS971" s="57"/>
      <c r="AT971" s="57"/>
      <c r="AU971" s="57"/>
      <c r="AV971" s="57"/>
      <c r="AW971" s="57"/>
      <c r="AX971" s="57"/>
      <c r="AY971" s="57"/>
      <c r="AZ971" s="57"/>
      <c r="BB971" s="57" t="s">
        <v>192</v>
      </c>
      <c r="BC971" s="57"/>
      <c r="BD971" s="57" t="s">
        <v>193</v>
      </c>
      <c r="BE971" s="60">
        <v>0</v>
      </c>
      <c r="BF971" s="61" t="str">
        <f t="shared" si="209"/>
        <v/>
      </c>
      <c r="BG971" s="57" t="s">
        <v>193</v>
      </c>
      <c r="BH971" s="57"/>
      <c r="BI971" s="57" t="s">
        <v>193</v>
      </c>
      <c r="BJ971" s="57" t="s">
        <v>193</v>
      </c>
      <c r="BK971" s="57" t="s">
        <v>193</v>
      </c>
      <c r="BL971" s="57" t="s">
        <v>193</v>
      </c>
      <c r="BM971" s="57" t="s">
        <v>193</v>
      </c>
      <c r="BN971" s="57" t="s">
        <v>193</v>
      </c>
      <c r="BO971" s="57" t="s">
        <v>193</v>
      </c>
      <c r="BP971" s="57" t="s">
        <v>193</v>
      </c>
      <c r="BQ971" s="57" t="s">
        <v>193</v>
      </c>
      <c r="BR971" s="57" t="str">
        <f t="shared" si="210"/>
        <v>N</v>
      </c>
      <c r="BS971" s="57" t="s">
        <v>193</v>
      </c>
      <c r="BT971" s="57" t="s">
        <v>193</v>
      </c>
      <c r="BU971" s="57" t="s">
        <v>193</v>
      </c>
      <c r="BV971" s="57" t="s">
        <v>193</v>
      </c>
      <c r="BW971" s="57" t="s">
        <v>193</v>
      </c>
      <c r="BX971" s="57" t="str">
        <f t="shared" si="211"/>
        <v>N</v>
      </c>
      <c r="BY971" s="57" t="s">
        <v>193</v>
      </c>
      <c r="BZ971" s="57" t="s">
        <v>193</v>
      </c>
      <c r="CA971" s="57" t="s">
        <v>193</v>
      </c>
      <c r="CB971" s="57" t="s">
        <v>193</v>
      </c>
      <c r="CC971" s="57" t="s">
        <v>193</v>
      </c>
      <c r="CD971" s="57" t="s">
        <v>193</v>
      </c>
      <c r="CE971" s="57" t="s">
        <v>193</v>
      </c>
      <c r="CF971" s="57" t="s">
        <v>193</v>
      </c>
      <c r="CG971" s="57" t="s">
        <v>193</v>
      </c>
      <c r="CH971" s="57" t="s">
        <v>193</v>
      </c>
      <c r="CI971" s="57" t="s">
        <v>193</v>
      </c>
      <c r="CJ971" s="57" t="s">
        <v>193</v>
      </c>
      <c r="CK971" s="57" t="s">
        <v>193</v>
      </c>
      <c r="CL971" s="57" t="s">
        <v>193</v>
      </c>
      <c r="CM971" s="57" t="s">
        <v>193</v>
      </c>
      <c r="CN971" s="57" t="s">
        <v>193</v>
      </c>
      <c r="CO971" s="57" t="s">
        <v>193</v>
      </c>
      <c r="CP971" s="57" t="s">
        <v>193</v>
      </c>
      <c r="CQ971" s="57" t="s">
        <v>193</v>
      </c>
      <c r="CR971" s="57" t="s">
        <v>193</v>
      </c>
      <c r="CS971" s="57" t="str">
        <f t="shared" si="212"/>
        <v>N</v>
      </c>
      <c r="CT971" s="57" t="str">
        <f t="shared" si="213"/>
        <v>N</v>
      </c>
      <c r="CU971" s="62" t="s">
        <v>194</v>
      </c>
      <c r="CV971" s="57" t="s">
        <v>193</v>
      </c>
      <c r="CW971" s="57" t="s">
        <v>193</v>
      </c>
      <c r="CX971" s="57" t="s">
        <v>193</v>
      </c>
      <c r="CY971" s="57" t="s">
        <v>193</v>
      </c>
      <c r="CZ971" s="57" t="str">
        <f t="shared" si="214"/>
        <v>N</v>
      </c>
      <c r="DA971" s="57" t="s">
        <v>193</v>
      </c>
      <c r="DB971" s="57" t="s">
        <v>193</v>
      </c>
      <c r="DC971" s="57" t="s">
        <v>193</v>
      </c>
      <c r="DD971" s="57" t="str">
        <f t="shared" si="215"/>
        <v>N</v>
      </c>
      <c r="DE971" s="57" t="s">
        <v>193</v>
      </c>
      <c r="DF971" s="57" t="s">
        <v>193</v>
      </c>
      <c r="DG971" s="57" t="str">
        <f t="shared" si="216"/>
        <v>N</v>
      </c>
      <c r="DH971" s="57" t="s">
        <v>193</v>
      </c>
      <c r="DI971" s="57" t="s">
        <v>193</v>
      </c>
      <c r="DJ971" s="57" t="s">
        <v>193</v>
      </c>
      <c r="DK971" s="57" t="s">
        <v>193</v>
      </c>
      <c r="DL971" s="57" t="s">
        <v>193</v>
      </c>
      <c r="DM971" s="57" t="s">
        <v>193</v>
      </c>
      <c r="DN971" s="57" t="s">
        <v>193</v>
      </c>
      <c r="DO971" s="57" t="s">
        <v>193</v>
      </c>
      <c r="DP971" s="57" t="s">
        <v>193</v>
      </c>
      <c r="DQ971" s="57" t="s">
        <v>193</v>
      </c>
      <c r="DR971" s="57" t="s">
        <v>193</v>
      </c>
      <c r="DS971" s="57" t="s">
        <v>193</v>
      </c>
      <c r="DT971" s="57" t="s">
        <v>193</v>
      </c>
      <c r="DU971" s="57" t="str">
        <f t="shared" si="217"/>
        <v>N</v>
      </c>
      <c r="DV971" s="57" t="str">
        <f t="shared" si="218"/>
        <v>N</v>
      </c>
      <c r="DW971" s="57" t="s">
        <v>193</v>
      </c>
      <c r="DX971" s="57" t="s">
        <v>193</v>
      </c>
      <c r="DY971" s="57" t="s">
        <v>193</v>
      </c>
      <c r="DZ971" s="57" t="s">
        <v>193</v>
      </c>
      <c r="EA971" s="57" t="s">
        <v>193</v>
      </c>
      <c r="EB971" s="57" t="s">
        <v>193</v>
      </c>
      <c r="EC971" s="57" t="s">
        <v>193</v>
      </c>
      <c r="ED971" s="57" t="s">
        <v>193</v>
      </c>
      <c r="EE971" s="57" t="s">
        <v>193</v>
      </c>
      <c r="EF971" s="57" t="s">
        <v>193</v>
      </c>
      <c r="EG971" s="57" t="s">
        <v>193</v>
      </c>
      <c r="EH971" s="57" t="s">
        <v>193</v>
      </c>
      <c r="EI971" s="57" t="s">
        <v>193</v>
      </c>
      <c r="EJ971" s="57" t="s">
        <v>193</v>
      </c>
      <c r="EK971" s="57" t="s">
        <v>193</v>
      </c>
      <c r="EL971" s="57" t="s">
        <v>193</v>
      </c>
      <c r="EM971" s="57" t="s">
        <v>193</v>
      </c>
      <c r="EN971" s="57" t="s">
        <v>193</v>
      </c>
      <c r="EO971" s="57" t="s">
        <v>193</v>
      </c>
      <c r="EP971" s="57" t="s">
        <v>193</v>
      </c>
      <c r="EQ971" s="57" t="s">
        <v>193</v>
      </c>
      <c r="ER971" s="57" t="str">
        <f t="shared" si="219"/>
        <v>N</v>
      </c>
      <c r="ES971" s="57" t="s">
        <v>193</v>
      </c>
      <c r="ET971" s="57" t="s">
        <v>193</v>
      </c>
      <c r="EU971" s="57" t="s">
        <v>193</v>
      </c>
      <c r="EV971" s="57" t="s">
        <v>193</v>
      </c>
      <c r="EW971" s="57" t="s">
        <v>193</v>
      </c>
      <c r="EX971" s="57" t="s">
        <v>193</v>
      </c>
      <c r="EY971" s="57" t="s">
        <v>193</v>
      </c>
      <c r="EZ971" s="57" t="s">
        <v>193</v>
      </c>
      <c r="FA971" s="57" t="s">
        <v>193</v>
      </c>
      <c r="FB971" s="57" t="s">
        <v>193</v>
      </c>
      <c r="FC971" s="57" t="s">
        <v>193</v>
      </c>
      <c r="FD971" s="57" t="s">
        <v>193</v>
      </c>
      <c r="FE971" s="57" t="s">
        <v>193</v>
      </c>
      <c r="FF971" s="57" t="s">
        <v>193</v>
      </c>
      <c r="FG971" s="57" t="s">
        <v>193</v>
      </c>
      <c r="FH971" s="57" t="s">
        <v>193</v>
      </c>
      <c r="FI971" s="57" t="s">
        <v>193</v>
      </c>
      <c r="FJ971" s="57" t="s">
        <v>193</v>
      </c>
      <c r="FK971" s="57" t="s">
        <v>193</v>
      </c>
      <c r="FL971" s="57" t="s">
        <v>193</v>
      </c>
      <c r="FM971" s="57" t="s">
        <v>193</v>
      </c>
      <c r="FN971" s="57" t="str">
        <f t="shared" si="220"/>
        <v>N</v>
      </c>
      <c r="FO971" s="57" t="s">
        <v>193</v>
      </c>
      <c r="FP971" s="57" t="s">
        <v>193</v>
      </c>
      <c r="FQ971" s="57" t="s">
        <v>193</v>
      </c>
      <c r="FR971" s="57" t="s">
        <v>193</v>
      </c>
      <c r="FS971" s="57" t="s">
        <v>193</v>
      </c>
      <c r="FT971" s="57" t="s">
        <v>193</v>
      </c>
      <c r="FU971" s="57" t="s">
        <v>193</v>
      </c>
      <c r="FV971" s="57" t="s">
        <v>193</v>
      </c>
      <c r="FW971" s="57" t="s">
        <v>193</v>
      </c>
      <c r="FX971" s="57" t="s">
        <v>193</v>
      </c>
      <c r="FZ971" s="57" t="str">
        <f t="shared" si="222"/>
        <v>N</v>
      </c>
    </row>
    <row r="972" spans="2:182" s="18" customFormat="1" ht="10.5" x14ac:dyDescent="0.55000000000000004">
      <c r="B972" s="56" t="s">
        <v>186</v>
      </c>
      <c r="C972" s="57">
        <v>30</v>
      </c>
      <c r="D972" s="57">
        <f t="shared" si="221"/>
        <v>967</v>
      </c>
      <c r="E972" s="57">
        <v>21028</v>
      </c>
      <c r="F972" s="57"/>
      <c r="H972" s="57" t="s">
        <v>198</v>
      </c>
      <c r="I972" s="57" t="s">
        <v>236</v>
      </c>
      <c r="J972" s="57" t="s">
        <v>242</v>
      </c>
      <c r="K972" s="57" t="s">
        <v>238</v>
      </c>
      <c r="L972" s="57" t="s">
        <v>216</v>
      </c>
      <c r="M972" s="58">
        <v>39455</v>
      </c>
      <c r="N972" s="59" t="s">
        <v>218</v>
      </c>
      <c r="O972" s="57"/>
      <c r="P972" s="57"/>
      <c r="Q972" s="57" t="s">
        <v>192</v>
      </c>
      <c r="S972" s="57" t="str">
        <f>IF('[1]Données questionnaire'!W893="","",'[1]Données questionnaire'!W893)</f>
        <v>X</v>
      </c>
      <c r="T972" s="57" t="str">
        <f>IF('[1]Données questionnaire'!X893="","",'[1]Données questionnaire'!X893)</f>
        <v/>
      </c>
      <c r="U972" s="57" t="str">
        <f>IF('[1]Données questionnaire'!Y893="","",'[1]Données questionnaire'!Y893)</f>
        <v/>
      </c>
      <c r="V972" s="57" t="str">
        <f>IF('[1]Données questionnaire'!Z893="","",'[1]Données questionnaire'!Z893)</f>
        <v/>
      </c>
      <c r="W972" s="57" t="str">
        <f>IF('[1]Données questionnaire'!AA893="","",'[1]Données questionnaire'!AA893)</f>
        <v/>
      </c>
      <c r="X972" s="57" t="str">
        <f>IF('[1]Données questionnaire'!AB893="","",'[1]Données questionnaire'!AB893)</f>
        <v/>
      </c>
      <c r="Y972" s="57" t="str">
        <f>IF('[1]Données questionnaire'!AC893="","",'[1]Données questionnaire'!AC893)</f>
        <v/>
      </c>
      <c r="Z972" s="57" t="str">
        <f>IF('[1]Données questionnaire'!AD893="","",'[1]Données questionnaire'!AD893)</f>
        <v>X</v>
      </c>
      <c r="AA972" s="57" t="str">
        <f>IF('[1]Données questionnaire'!AE893="","",'[1]Données questionnaire'!AE893)</f>
        <v/>
      </c>
      <c r="AB972" s="57" t="str">
        <f>IF('[1]Données questionnaire'!AF893="","",'[1]Données questionnaire'!AF893)</f>
        <v/>
      </c>
      <c r="AC972" s="57">
        <f>IF('[1]Données questionnaire'!AG893="","",'[1]Données questionnaire'!AG893)</f>
        <v>23</v>
      </c>
      <c r="AE972" s="57"/>
      <c r="AF972" s="57"/>
      <c r="AG972" s="60"/>
      <c r="AH972" s="57"/>
      <c r="AI972" s="57"/>
      <c r="AJ972" s="57"/>
      <c r="AK972" s="57"/>
      <c r="AL972" s="57"/>
      <c r="AM972" s="57"/>
      <c r="AN972" s="57"/>
      <c r="AO972" s="57"/>
      <c r="AP972" s="57"/>
      <c r="AQ972" s="57"/>
      <c r="AR972" s="57"/>
      <c r="AS972" s="57"/>
      <c r="AT972" s="57"/>
      <c r="AU972" s="57"/>
      <c r="AV972" s="57"/>
      <c r="AW972" s="57"/>
      <c r="AX972" s="57"/>
      <c r="AY972" s="57"/>
      <c r="AZ972" s="57"/>
      <c r="BB972" s="57" t="s">
        <v>192</v>
      </c>
      <c r="BC972" s="57"/>
      <c r="BD972" s="57" t="s">
        <v>193</v>
      </c>
      <c r="BE972" s="60">
        <v>0</v>
      </c>
      <c r="BF972" s="61" t="str">
        <f t="shared" si="209"/>
        <v/>
      </c>
      <c r="BG972" s="57" t="s">
        <v>193</v>
      </c>
      <c r="BH972" s="57"/>
      <c r="BI972" s="57" t="s">
        <v>193</v>
      </c>
      <c r="BJ972" s="57" t="s">
        <v>193</v>
      </c>
      <c r="BK972" s="57" t="s">
        <v>193</v>
      </c>
      <c r="BL972" s="57" t="s">
        <v>193</v>
      </c>
      <c r="BM972" s="57" t="s">
        <v>193</v>
      </c>
      <c r="BN972" s="57" t="s">
        <v>193</v>
      </c>
      <c r="BO972" s="57" t="s">
        <v>193</v>
      </c>
      <c r="BP972" s="57" t="s">
        <v>193</v>
      </c>
      <c r="BQ972" s="57" t="s">
        <v>193</v>
      </c>
      <c r="BR972" s="57" t="str">
        <f t="shared" si="210"/>
        <v>N</v>
      </c>
      <c r="BS972" s="57" t="s">
        <v>193</v>
      </c>
      <c r="BT972" s="57" t="s">
        <v>193</v>
      </c>
      <c r="BU972" s="57" t="s">
        <v>193</v>
      </c>
      <c r="BV972" s="57" t="s">
        <v>193</v>
      </c>
      <c r="BW972" s="57" t="s">
        <v>193</v>
      </c>
      <c r="BX972" s="57" t="str">
        <f t="shared" si="211"/>
        <v>N</v>
      </c>
      <c r="BY972" s="57" t="s">
        <v>193</v>
      </c>
      <c r="BZ972" s="57" t="s">
        <v>193</v>
      </c>
      <c r="CA972" s="57" t="s">
        <v>193</v>
      </c>
      <c r="CB972" s="57" t="s">
        <v>193</v>
      </c>
      <c r="CC972" s="57" t="s">
        <v>193</v>
      </c>
      <c r="CD972" s="57" t="s">
        <v>193</v>
      </c>
      <c r="CE972" s="57" t="s">
        <v>193</v>
      </c>
      <c r="CF972" s="57" t="s">
        <v>193</v>
      </c>
      <c r="CG972" s="57" t="s">
        <v>193</v>
      </c>
      <c r="CH972" s="57" t="s">
        <v>193</v>
      </c>
      <c r="CI972" s="57" t="s">
        <v>193</v>
      </c>
      <c r="CJ972" s="57" t="s">
        <v>193</v>
      </c>
      <c r="CK972" s="57" t="s">
        <v>193</v>
      </c>
      <c r="CL972" s="57" t="s">
        <v>193</v>
      </c>
      <c r="CM972" s="57" t="s">
        <v>193</v>
      </c>
      <c r="CN972" s="57" t="s">
        <v>193</v>
      </c>
      <c r="CO972" s="57" t="s">
        <v>193</v>
      </c>
      <c r="CP972" s="57" t="s">
        <v>193</v>
      </c>
      <c r="CQ972" s="57" t="s">
        <v>193</v>
      </c>
      <c r="CR972" s="57" t="s">
        <v>193</v>
      </c>
      <c r="CS972" s="57" t="str">
        <f t="shared" si="212"/>
        <v>N</v>
      </c>
      <c r="CT972" s="57" t="str">
        <f t="shared" si="213"/>
        <v>N</v>
      </c>
      <c r="CU972" s="62" t="s">
        <v>194</v>
      </c>
      <c r="CV972" s="57" t="s">
        <v>193</v>
      </c>
      <c r="CW972" s="57" t="s">
        <v>193</v>
      </c>
      <c r="CX972" s="57" t="s">
        <v>193</v>
      </c>
      <c r="CY972" s="57" t="s">
        <v>193</v>
      </c>
      <c r="CZ972" s="57" t="str">
        <f t="shared" si="214"/>
        <v>N</v>
      </c>
      <c r="DA972" s="57" t="s">
        <v>193</v>
      </c>
      <c r="DB972" s="57" t="s">
        <v>193</v>
      </c>
      <c r="DC972" s="57" t="s">
        <v>193</v>
      </c>
      <c r="DD972" s="57" t="str">
        <f t="shared" si="215"/>
        <v>N</v>
      </c>
      <c r="DE972" s="62" t="s">
        <v>194</v>
      </c>
      <c r="DF972" s="62" t="s">
        <v>194</v>
      </c>
      <c r="DG972" s="57" t="str">
        <f t="shared" si="216"/>
        <v>P</v>
      </c>
      <c r="DH972" s="57" t="s">
        <v>193</v>
      </c>
      <c r="DI972" s="57" t="s">
        <v>193</v>
      </c>
      <c r="DJ972" s="57" t="s">
        <v>193</v>
      </c>
      <c r="DK972" s="57" t="s">
        <v>193</v>
      </c>
      <c r="DL972" s="57" t="s">
        <v>193</v>
      </c>
      <c r="DM972" s="57" t="s">
        <v>193</v>
      </c>
      <c r="DN972" s="57" t="s">
        <v>193</v>
      </c>
      <c r="DO972" s="57" t="s">
        <v>193</v>
      </c>
      <c r="DP972" s="57" t="s">
        <v>193</v>
      </c>
      <c r="DQ972" s="57" t="s">
        <v>193</v>
      </c>
      <c r="DR972" s="57" t="s">
        <v>193</v>
      </c>
      <c r="DS972" s="57" t="s">
        <v>193</v>
      </c>
      <c r="DT972" s="57" t="s">
        <v>193</v>
      </c>
      <c r="DU972" s="57" t="str">
        <f t="shared" si="217"/>
        <v>N</v>
      </c>
      <c r="DV972" s="57" t="str">
        <f t="shared" si="218"/>
        <v>N</v>
      </c>
      <c r="DW972" s="57" t="s">
        <v>193</v>
      </c>
      <c r="DX972" s="57" t="s">
        <v>193</v>
      </c>
      <c r="DY972" s="57" t="s">
        <v>193</v>
      </c>
      <c r="DZ972" s="57" t="s">
        <v>193</v>
      </c>
      <c r="EA972" s="57" t="s">
        <v>193</v>
      </c>
      <c r="EB972" s="57" t="s">
        <v>193</v>
      </c>
      <c r="EC972" s="57" t="s">
        <v>193</v>
      </c>
      <c r="ED972" s="57" t="s">
        <v>193</v>
      </c>
      <c r="EE972" s="57" t="s">
        <v>193</v>
      </c>
      <c r="EF972" s="57" t="s">
        <v>193</v>
      </c>
      <c r="EG972" s="57" t="s">
        <v>193</v>
      </c>
      <c r="EH972" s="57" t="s">
        <v>193</v>
      </c>
      <c r="EI972" s="57" t="s">
        <v>193</v>
      </c>
      <c r="EJ972" s="57" t="s">
        <v>193</v>
      </c>
      <c r="EK972" s="57" t="s">
        <v>193</v>
      </c>
      <c r="EL972" s="57" t="s">
        <v>193</v>
      </c>
      <c r="EM972" s="57" t="s">
        <v>193</v>
      </c>
      <c r="EN972" s="57" t="s">
        <v>193</v>
      </c>
      <c r="EO972" s="57" t="s">
        <v>193</v>
      </c>
      <c r="EP972" s="57" t="s">
        <v>193</v>
      </c>
      <c r="EQ972" s="57" t="s">
        <v>193</v>
      </c>
      <c r="ER972" s="57" t="str">
        <f t="shared" si="219"/>
        <v>N</v>
      </c>
      <c r="ES972" s="57" t="s">
        <v>193</v>
      </c>
      <c r="ET972" s="57" t="s">
        <v>193</v>
      </c>
      <c r="EU972" s="57" t="s">
        <v>193</v>
      </c>
      <c r="EV972" s="57" t="s">
        <v>193</v>
      </c>
      <c r="EW972" s="57" t="s">
        <v>193</v>
      </c>
      <c r="EX972" s="57" t="s">
        <v>193</v>
      </c>
      <c r="EY972" s="57" t="s">
        <v>193</v>
      </c>
      <c r="EZ972" s="57" t="s">
        <v>193</v>
      </c>
      <c r="FA972" s="57" t="s">
        <v>193</v>
      </c>
      <c r="FB972" s="57" t="s">
        <v>193</v>
      </c>
      <c r="FC972" s="57" t="s">
        <v>193</v>
      </c>
      <c r="FD972" s="57" t="s">
        <v>193</v>
      </c>
      <c r="FE972" s="57" t="s">
        <v>193</v>
      </c>
      <c r="FF972" s="57" t="s">
        <v>193</v>
      </c>
      <c r="FG972" s="57" t="s">
        <v>193</v>
      </c>
      <c r="FH972" s="57" t="s">
        <v>193</v>
      </c>
      <c r="FI972" s="57" t="s">
        <v>193</v>
      </c>
      <c r="FJ972" s="57" t="s">
        <v>193</v>
      </c>
      <c r="FK972" s="57" t="s">
        <v>193</v>
      </c>
      <c r="FL972" s="57" t="s">
        <v>193</v>
      </c>
      <c r="FM972" s="57" t="s">
        <v>193</v>
      </c>
      <c r="FN972" s="57" t="str">
        <f t="shared" si="220"/>
        <v>N</v>
      </c>
      <c r="FO972" s="57" t="s">
        <v>193</v>
      </c>
      <c r="FP972" s="57" t="s">
        <v>193</v>
      </c>
      <c r="FQ972" s="57" t="s">
        <v>193</v>
      </c>
      <c r="FR972" s="57" t="s">
        <v>193</v>
      </c>
      <c r="FS972" s="57" t="s">
        <v>193</v>
      </c>
      <c r="FT972" s="57" t="s">
        <v>193</v>
      </c>
      <c r="FU972" s="57" t="s">
        <v>193</v>
      </c>
      <c r="FV972" s="57" t="s">
        <v>193</v>
      </c>
      <c r="FW972" s="57" t="s">
        <v>193</v>
      </c>
      <c r="FX972" s="57" t="s">
        <v>193</v>
      </c>
      <c r="FZ972" s="57" t="str">
        <f t="shared" si="222"/>
        <v>N</v>
      </c>
    </row>
    <row r="973" spans="2:182" s="18" customFormat="1" ht="10.5" x14ac:dyDescent="0.55000000000000004">
      <c r="B973" s="56" t="s">
        <v>186</v>
      </c>
      <c r="C973" s="57">
        <v>31</v>
      </c>
      <c r="D973" s="57">
        <f t="shared" si="221"/>
        <v>968</v>
      </c>
      <c r="E973" s="57">
        <v>21029</v>
      </c>
      <c r="F973" s="57"/>
      <c r="H973" s="57" t="s">
        <v>198</v>
      </c>
      <c r="I973" s="57" t="s">
        <v>236</v>
      </c>
      <c r="J973" s="57" t="s">
        <v>242</v>
      </c>
      <c r="K973" s="57" t="s">
        <v>238</v>
      </c>
      <c r="L973" s="57" t="s">
        <v>216</v>
      </c>
      <c r="M973" s="58">
        <v>39455</v>
      </c>
      <c r="N973" s="59" t="s">
        <v>218</v>
      </c>
      <c r="O973" s="57"/>
      <c r="P973" s="57"/>
      <c r="Q973" s="57" t="s">
        <v>192</v>
      </c>
      <c r="S973" s="57" t="str">
        <f>IF('[1]Données questionnaire'!W894="","",'[1]Données questionnaire'!W894)</f>
        <v>X</v>
      </c>
      <c r="T973" s="57" t="str">
        <f>IF('[1]Données questionnaire'!X894="","",'[1]Données questionnaire'!X894)</f>
        <v/>
      </c>
      <c r="U973" s="57" t="str">
        <f>IF('[1]Données questionnaire'!Y894="","",'[1]Données questionnaire'!Y894)</f>
        <v/>
      </c>
      <c r="V973" s="57" t="str">
        <f>IF('[1]Données questionnaire'!Z894="","",'[1]Données questionnaire'!Z894)</f>
        <v/>
      </c>
      <c r="W973" s="57" t="str">
        <f>IF('[1]Données questionnaire'!AA894="","",'[1]Données questionnaire'!AA894)</f>
        <v/>
      </c>
      <c r="X973" s="57" t="str">
        <f>IF('[1]Données questionnaire'!AB894="","",'[1]Données questionnaire'!AB894)</f>
        <v/>
      </c>
      <c r="Y973" s="57" t="str">
        <f>IF('[1]Données questionnaire'!AC894="","",'[1]Données questionnaire'!AC894)</f>
        <v/>
      </c>
      <c r="Z973" s="57" t="str">
        <f>IF('[1]Données questionnaire'!AD894="","",'[1]Données questionnaire'!AD894)</f>
        <v>X</v>
      </c>
      <c r="AA973" s="57" t="str">
        <f>IF('[1]Données questionnaire'!AE894="","",'[1]Données questionnaire'!AE894)</f>
        <v/>
      </c>
      <c r="AB973" s="57" t="str">
        <f>IF('[1]Données questionnaire'!AF894="","",'[1]Données questionnaire'!AF894)</f>
        <v/>
      </c>
      <c r="AC973" s="57">
        <f>IF('[1]Données questionnaire'!AG894="","",'[1]Données questionnaire'!AG894)</f>
        <v>34</v>
      </c>
      <c r="AE973" s="57"/>
      <c r="AF973" s="57"/>
      <c r="AG973" s="60"/>
      <c r="AH973" s="57"/>
      <c r="AI973" s="57"/>
      <c r="AJ973" s="57"/>
      <c r="AK973" s="57"/>
      <c r="AL973" s="57"/>
      <c r="AM973" s="57"/>
      <c r="AN973" s="57"/>
      <c r="AO973" s="57"/>
      <c r="AP973" s="57"/>
      <c r="AQ973" s="57"/>
      <c r="AR973" s="57"/>
      <c r="AS973" s="57"/>
      <c r="AT973" s="57"/>
      <c r="AU973" s="57"/>
      <c r="AV973" s="57"/>
      <c r="AW973" s="57"/>
      <c r="AX973" s="57"/>
      <c r="AY973" s="57"/>
      <c r="AZ973" s="57"/>
      <c r="BB973" s="57" t="s">
        <v>192</v>
      </c>
      <c r="BC973" s="57"/>
      <c r="BD973" s="57" t="s">
        <v>193</v>
      </c>
      <c r="BE973" s="60">
        <v>0</v>
      </c>
      <c r="BF973" s="61" t="str">
        <f t="shared" si="209"/>
        <v/>
      </c>
      <c r="BG973" s="57" t="s">
        <v>193</v>
      </c>
      <c r="BH973" s="57"/>
      <c r="BI973" s="57" t="s">
        <v>193</v>
      </c>
      <c r="BJ973" s="57" t="s">
        <v>193</v>
      </c>
      <c r="BK973" s="57" t="s">
        <v>193</v>
      </c>
      <c r="BL973" s="57" t="s">
        <v>193</v>
      </c>
      <c r="BM973" s="57" t="s">
        <v>193</v>
      </c>
      <c r="BN973" s="57" t="s">
        <v>193</v>
      </c>
      <c r="BO973" s="57" t="s">
        <v>193</v>
      </c>
      <c r="BP973" s="57" t="s">
        <v>193</v>
      </c>
      <c r="BQ973" s="57" t="s">
        <v>193</v>
      </c>
      <c r="BR973" s="57" t="str">
        <f t="shared" si="210"/>
        <v>N</v>
      </c>
      <c r="BS973" s="57" t="s">
        <v>193</v>
      </c>
      <c r="BT973" s="57" t="s">
        <v>193</v>
      </c>
      <c r="BU973" s="57" t="s">
        <v>193</v>
      </c>
      <c r="BV973" s="57" t="s">
        <v>193</v>
      </c>
      <c r="BW973" s="57" t="s">
        <v>193</v>
      </c>
      <c r="BX973" s="57" t="str">
        <f t="shared" si="211"/>
        <v>N</v>
      </c>
      <c r="BY973" s="57" t="s">
        <v>193</v>
      </c>
      <c r="BZ973" s="57" t="s">
        <v>193</v>
      </c>
      <c r="CA973" s="57" t="s">
        <v>193</v>
      </c>
      <c r="CB973" s="57" t="s">
        <v>193</v>
      </c>
      <c r="CC973" s="57" t="s">
        <v>193</v>
      </c>
      <c r="CD973" s="57" t="s">
        <v>193</v>
      </c>
      <c r="CE973" s="57" t="s">
        <v>193</v>
      </c>
      <c r="CF973" s="57" t="s">
        <v>193</v>
      </c>
      <c r="CG973" s="57" t="s">
        <v>193</v>
      </c>
      <c r="CH973" s="57" t="s">
        <v>193</v>
      </c>
      <c r="CI973" s="57" t="s">
        <v>193</v>
      </c>
      <c r="CJ973" s="57" t="s">
        <v>193</v>
      </c>
      <c r="CK973" s="57" t="s">
        <v>193</v>
      </c>
      <c r="CL973" s="57" t="s">
        <v>193</v>
      </c>
      <c r="CM973" s="57" t="s">
        <v>193</v>
      </c>
      <c r="CN973" s="57" t="s">
        <v>193</v>
      </c>
      <c r="CO973" s="57" t="s">
        <v>193</v>
      </c>
      <c r="CP973" s="57" t="s">
        <v>193</v>
      </c>
      <c r="CQ973" s="57" t="s">
        <v>193</v>
      </c>
      <c r="CR973" s="57" t="s">
        <v>193</v>
      </c>
      <c r="CS973" s="57" t="str">
        <f t="shared" si="212"/>
        <v>N</v>
      </c>
      <c r="CT973" s="57" t="str">
        <f t="shared" si="213"/>
        <v>N</v>
      </c>
      <c r="CU973" s="62" t="s">
        <v>194</v>
      </c>
      <c r="CV973" s="57" t="s">
        <v>193</v>
      </c>
      <c r="CW973" s="57" t="s">
        <v>193</v>
      </c>
      <c r="CX973" s="57" t="s">
        <v>193</v>
      </c>
      <c r="CY973" s="57" t="s">
        <v>193</v>
      </c>
      <c r="CZ973" s="57" t="str">
        <f t="shared" si="214"/>
        <v>N</v>
      </c>
      <c r="DA973" s="57" t="s">
        <v>193</v>
      </c>
      <c r="DB973" s="57" t="s">
        <v>193</v>
      </c>
      <c r="DC973" s="57" t="s">
        <v>193</v>
      </c>
      <c r="DD973" s="57" t="str">
        <f t="shared" si="215"/>
        <v>N</v>
      </c>
      <c r="DE973" s="57" t="s">
        <v>193</v>
      </c>
      <c r="DF973" s="57" t="s">
        <v>193</v>
      </c>
      <c r="DG973" s="57" t="str">
        <f t="shared" si="216"/>
        <v>N</v>
      </c>
      <c r="DH973" s="57" t="s">
        <v>193</v>
      </c>
      <c r="DI973" s="57" t="s">
        <v>193</v>
      </c>
      <c r="DJ973" s="57" t="s">
        <v>193</v>
      </c>
      <c r="DK973" s="57" t="s">
        <v>193</v>
      </c>
      <c r="DL973" s="57" t="s">
        <v>193</v>
      </c>
      <c r="DM973" s="57" t="s">
        <v>193</v>
      </c>
      <c r="DN973" s="57" t="s">
        <v>193</v>
      </c>
      <c r="DO973" s="57" t="s">
        <v>193</v>
      </c>
      <c r="DP973" s="57" t="s">
        <v>193</v>
      </c>
      <c r="DQ973" s="57" t="s">
        <v>193</v>
      </c>
      <c r="DR973" s="57" t="s">
        <v>193</v>
      </c>
      <c r="DS973" s="57" t="s">
        <v>193</v>
      </c>
      <c r="DT973" s="57" t="s">
        <v>193</v>
      </c>
      <c r="DU973" s="57" t="str">
        <f t="shared" si="217"/>
        <v>N</v>
      </c>
      <c r="DV973" s="57" t="str">
        <f t="shared" si="218"/>
        <v>N</v>
      </c>
      <c r="DW973" s="57" t="s">
        <v>193</v>
      </c>
      <c r="DX973" s="57" t="s">
        <v>193</v>
      </c>
      <c r="DY973" s="57" t="s">
        <v>193</v>
      </c>
      <c r="DZ973" s="57" t="s">
        <v>193</v>
      </c>
      <c r="EA973" s="57" t="s">
        <v>193</v>
      </c>
      <c r="EB973" s="57" t="s">
        <v>193</v>
      </c>
      <c r="EC973" s="57" t="s">
        <v>193</v>
      </c>
      <c r="ED973" s="57" t="s">
        <v>193</v>
      </c>
      <c r="EE973" s="57" t="s">
        <v>193</v>
      </c>
      <c r="EF973" s="57" t="s">
        <v>193</v>
      </c>
      <c r="EG973" s="57" t="s">
        <v>193</v>
      </c>
      <c r="EH973" s="57" t="s">
        <v>193</v>
      </c>
      <c r="EI973" s="57" t="s">
        <v>193</v>
      </c>
      <c r="EJ973" s="57" t="s">
        <v>193</v>
      </c>
      <c r="EK973" s="57" t="s">
        <v>193</v>
      </c>
      <c r="EL973" s="57" t="s">
        <v>193</v>
      </c>
      <c r="EM973" s="57" t="s">
        <v>193</v>
      </c>
      <c r="EN973" s="57" t="s">
        <v>193</v>
      </c>
      <c r="EO973" s="57" t="s">
        <v>193</v>
      </c>
      <c r="EP973" s="57" t="s">
        <v>193</v>
      </c>
      <c r="EQ973" s="57" t="s">
        <v>193</v>
      </c>
      <c r="ER973" s="57" t="str">
        <f t="shared" si="219"/>
        <v>N</v>
      </c>
      <c r="ES973" s="57" t="s">
        <v>193</v>
      </c>
      <c r="ET973" s="57" t="s">
        <v>193</v>
      </c>
      <c r="EU973" s="57" t="s">
        <v>193</v>
      </c>
      <c r="EV973" s="57" t="s">
        <v>193</v>
      </c>
      <c r="EW973" s="57" t="s">
        <v>193</v>
      </c>
      <c r="EX973" s="57" t="s">
        <v>193</v>
      </c>
      <c r="EY973" s="57" t="s">
        <v>193</v>
      </c>
      <c r="EZ973" s="57" t="s">
        <v>193</v>
      </c>
      <c r="FA973" s="57" t="s">
        <v>193</v>
      </c>
      <c r="FB973" s="57" t="s">
        <v>193</v>
      </c>
      <c r="FC973" s="57" t="s">
        <v>193</v>
      </c>
      <c r="FD973" s="57" t="s">
        <v>193</v>
      </c>
      <c r="FE973" s="57" t="s">
        <v>193</v>
      </c>
      <c r="FF973" s="57" t="s">
        <v>193</v>
      </c>
      <c r="FG973" s="57" t="s">
        <v>193</v>
      </c>
      <c r="FH973" s="57" t="s">
        <v>193</v>
      </c>
      <c r="FI973" s="57" t="s">
        <v>193</v>
      </c>
      <c r="FJ973" s="57" t="s">
        <v>193</v>
      </c>
      <c r="FK973" s="57" t="s">
        <v>193</v>
      </c>
      <c r="FL973" s="57" t="s">
        <v>193</v>
      </c>
      <c r="FM973" s="57" t="s">
        <v>193</v>
      </c>
      <c r="FN973" s="57" t="str">
        <f t="shared" si="220"/>
        <v>N</v>
      </c>
      <c r="FO973" s="57" t="s">
        <v>193</v>
      </c>
      <c r="FP973" s="57" t="s">
        <v>193</v>
      </c>
      <c r="FQ973" s="57" t="s">
        <v>193</v>
      </c>
      <c r="FR973" s="57" t="s">
        <v>193</v>
      </c>
      <c r="FS973" s="57" t="s">
        <v>193</v>
      </c>
      <c r="FT973" s="57" t="s">
        <v>193</v>
      </c>
      <c r="FU973" s="57" t="s">
        <v>193</v>
      </c>
      <c r="FV973" s="57" t="s">
        <v>193</v>
      </c>
      <c r="FW973" s="62" t="s">
        <v>194</v>
      </c>
      <c r="FX973" s="57" t="s">
        <v>193</v>
      </c>
      <c r="FZ973" s="57" t="str">
        <f t="shared" si="222"/>
        <v>P</v>
      </c>
    </row>
    <row r="974" spans="2:182" s="18" customFormat="1" ht="10.5" x14ac:dyDescent="0.55000000000000004">
      <c r="B974" s="56" t="s">
        <v>186</v>
      </c>
      <c r="C974" s="57">
        <v>32</v>
      </c>
      <c r="D974" s="57">
        <f t="shared" si="221"/>
        <v>969</v>
      </c>
      <c r="E974" s="57">
        <v>21040</v>
      </c>
      <c r="F974" s="57"/>
      <c r="H974" s="57" t="s">
        <v>198</v>
      </c>
      <c r="I974" s="57" t="s">
        <v>236</v>
      </c>
      <c r="J974" s="57" t="s">
        <v>242</v>
      </c>
      <c r="K974" s="57" t="s">
        <v>238</v>
      </c>
      <c r="L974" s="57" t="s">
        <v>216</v>
      </c>
      <c r="M974" s="58">
        <v>39455</v>
      </c>
      <c r="N974" s="59" t="s">
        <v>218</v>
      </c>
      <c r="O974" s="57"/>
      <c r="P974" s="57"/>
      <c r="Q974" s="57" t="s">
        <v>192</v>
      </c>
      <c r="S974" s="57" t="str">
        <f>IF('[1]Données questionnaire'!W895="","",'[1]Données questionnaire'!W895)</f>
        <v>X</v>
      </c>
      <c r="T974" s="57" t="str">
        <f>IF('[1]Données questionnaire'!X895="","",'[1]Données questionnaire'!X895)</f>
        <v/>
      </c>
      <c r="U974" s="57" t="str">
        <f>IF('[1]Données questionnaire'!Y895="","",'[1]Données questionnaire'!Y895)</f>
        <v/>
      </c>
      <c r="V974" s="57" t="str">
        <f>IF('[1]Données questionnaire'!Z895="","",'[1]Données questionnaire'!Z895)</f>
        <v/>
      </c>
      <c r="W974" s="57" t="str">
        <f>IF('[1]Données questionnaire'!AA895="","",'[1]Données questionnaire'!AA895)</f>
        <v/>
      </c>
      <c r="X974" s="57" t="str">
        <f>IF('[1]Données questionnaire'!AB895="","",'[1]Données questionnaire'!AB895)</f>
        <v/>
      </c>
      <c r="Y974" s="57" t="str">
        <f>IF('[1]Données questionnaire'!AC895="","",'[1]Données questionnaire'!AC895)</f>
        <v>X</v>
      </c>
      <c r="Z974" s="57" t="str">
        <f>IF('[1]Données questionnaire'!AD895="","",'[1]Données questionnaire'!AD895)</f>
        <v/>
      </c>
      <c r="AA974" s="57" t="str">
        <f>IF('[1]Données questionnaire'!AE895="","",'[1]Données questionnaire'!AE895)</f>
        <v/>
      </c>
      <c r="AB974" s="57" t="str">
        <f>IF('[1]Données questionnaire'!AF895="","",'[1]Données questionnaire'!AF895)</f>
        <v/>
      </c>
      <c r="AC974" s="57">
        <f>IF('[1]Données questionnaire'!AG895="","",'[1]Données questionnaire'!AG895)</f>
        <v>21</v>
      </c>
      <c r="AE974" s="57"/>
      <c r="AF974" s="57"/>
      <c r="AG974" s="60"/>
      <c r="AH974" s="57"/>
      <c r="AI974" s="57"/>
      <c r="AJ974" s="57"/>
      <c r="AK974" s="57"/>
      <c r="AL974" s="57"/>
      <c r="AM974" s="57"/>
      <c r="AN974" s="57"/>
      <c r="AO974" s="57"/>
      <c r="AP974" s="57"/>
      <c r="AQ974" s="57"/>
      <c r="AR974" s="57"/>
      <c r="AS974" s="57"/>
      <c r="AT974" s="57"/>
      <c r="AU974" s="57"/>
      <c r="AV974" s="57"/>
      <c r="AW974" s="57"/>
      <c r="AX974" s="57"/>
      <c r="AY974" s="57"/>
      <c r="AZ974" s="57"/>
      <c r="BB974" s="57" t="s">
        <v>192</v>
      </c>
      <c r="BC974" s="57"/>
      <c r="BD974" s="57" t="s">
        <v>193</v>
      </c>
      <c r="BE974" s="60">
        <v>0</v>
      </c>
      <c r="BF974" s="61" t="str">
        <f t="shared" si="209"/>
        <v/>
      </c>
      <c r="BG974" s="57" t="s">
        <v>193</v>
      </c>
      <c r="BH974" s="57"/>
      <c r="BI974" s="57" t="s">
        <v>193</v>
      </c>
      <c r="BJ974" s="57" t="s">
        <v>193</v>
      </c>
      <c r="BK974" s="57" t="s">
        <v>193</v>
      </c>
      <c r="BL974" s="57" t="s">
        <v>193</v>
      </c>
      <c r="BM974" s="57" t="s">
        <v>193</v>
      </c>
      <c r="BN974" s="57" t="s">
        <v>193</v>
      </c>
      <c r="BO974" s="57" t="s">
        <v>193</v>
      </c>
      <c r="BP974" s="57" t="s">
        <v>193</v>
      </c>
      <c r="BQ974" s="57" t="s">
        <v>193</v>
      </c>
      <c r="BR974" s="57" t="str">
        <f t="shared" si="210"/>
        <v>N</v>
      </c>
      <c r="BS974" s="57" t="s">
        <v>193</v>
      </c>
      <c r="BT974" s="57" t="s">
        <v>193</v>
      </c>
      <c r="BU974" s="57" t="s">
        <v>193</v>
      </c>
      <c r="BV974" s="57" t="s">
        <v>193</v>
      </c>
      <c r="BW974" s="57" t="s">
        <v>193</v>
      </c>
      <c r="BX974" s="57" t="str">
        <f t="shared" si="211"/>
        <v>N</v>
      </c>
      <c r="BY974" s="57" t="s">
        <v>193</v>
      </c>
      <c r="BZ974" s="57" t="s">
        <v>193</v>
      </c>
      <c r="CA974" s="57" t="s">
        <v>193</v>
      </c>
      <c r="CB974" s="57" t="s">
        <v>193</v>
      </c>
      <c r="CC974" s="57" t="s">
        <v>193</v>
      </c>
      <c r="CD974" s="57" t="s">
        <v>193</v>
      </c>
      <c r="CE974" s="57" t="s">
        <v>193</v>
      </c>
      <c r="CF974" s="57" t="s">
        <v>193</v>
      </c>
      <c r="CG974" s="57" t="s">
        <v>193</v>
      </c>
      <c r="CH974" s="57" t="s">
        <v>193</v>
      </c>
      <c r="CI974" s="57" t="s">
        <v>193</v>
      </c>
      <c r="CJ974" s="57" t="s">
        <v>193</v>
      </c>
      <c r="CK974" s="57" t="s">
        <v>193</v>
      </c>
      <c r="CL974" s="57" t="s">
        <v>193</v>
      </c>
      <c r="CM974" s="57" t="s">
        <v>193</v>
      </c>
      <c r="CN974" s="57" t="s">
        <v>193</v>
      </c>
      <c r="CO974" s="57" t="s">
        <v>193</v>
      </c>
      <c r="CP974" s="57" t="s">
        <v>193</v>
      </c>
      <c r="CQ974" s="57" t="s">
        <v>193</v>
      </c>
      <c r="CR974" s="57" t="s">
        <v>193</v>
      </c>
      <c r="CS974" s="57" t="str">
        <f t="shared" si="212"/>
        <v>N</v>
      </c>
      <c r="CT974" s="57" t="str">
        <f t="shared" si="213"/>
        <v>N</v>
      </c>
      <c r="CU974" s="62" t="s">
        <v>194</v>
      </c>
      <c r="CV974" s="57" t="s">
        <v>193</v>
      </c>
      <c r="CW974" s="57" t="s">
        <v>193</v>
      </c>
      <c r="CX974" s="57" t="s">
        <v>193</v>
      </c>
      <c r="CY974" s="57" t="s">
        <v>193</v>
      </c>
      <c r="CZ974" s="57" t="str">
        <f t="shared" si="214"/>
        <v>N</v>
      </c>
      <c r="DA974" s="57" t="s">
        <v>193</v>
      </c>
      <c r="DB974" s="57" t="s">
        <v>193</v>
      </c>
      <c r="DC974" s="57" t="s">
        <v>193</v>
      </c>
      <c r="DD974" s="57" t="str">
        <f t="shared" si="215"/>
        <v>N</v>
      </c>
      <c r="DE974" s="62" t="s">
        <v>194</v>
      </c>
      <c r="DF974" s="62" t="s">
        <v>194</v>
      </c>
      <c r="DG974" s="57" t="str">
        <f t="shared" si="216"/>
        <v>P</v>
      </c>
      <c r="DH974" s="57" t="s">
        <v>193</v>
      </c>
      <c r="DI974" s="57" t="s">
        <v>193</v>
      </c>
      <c r="DJ974" s="57" t="s">
        <v>193</v>
      </c>
      <c r="DK974" s="57" t="s">
        <v>193</v>
      </c>
      <c r="DL974" s="57" t="s">
        <v>193</v>
      </c>
      <c r="DM974" s="57" t="s">
        <v>193</v>
      </c>
      <c r="DN974" s="57" t="s">
        <v>193</v>
      </c>
      <c r="DO974" s="57" t="s">
        <v>193</v>
      </c>
      <c r="DP974" s="57" t="s">
        <v>193</v>
      </c>
      <c r="DQ974" s="57" t="s">
        <v>193</v>
      </c>
      <c r="DR974" s="57" t="s">
        <v>193</v>
      </c>
      <c r="DS974" s="57" t="s">
        <v>193</v>
      </c>
      <c r="DT974" s="57" t="s">
        <v>193</v>
      </c>
      <c r="DU974" s="57" t="str">
        <f t="shared" si="217"/>
        <v>N</v>
      </c>
      <c r="DV974" s="57" t="str">
        <f t="shared" si="218"/>
        <v>N</v>
      </c>
      <c r="DW974" s="57" t="s">
        <v>193</v>
      </c>
      <c r="DX974" s="57" t="s">
        <v>193</v>
      </c>
      <c r="DY974" s="57" t="s">
        <v>193</v>
      </c>
      <c r="DZ974" s="57" t="s">
        <v>193</v>
      </c>
      <c r="EA974" s="57" t="s">
        <v>193</v>
      </c>
      <c r="EB974" s="57" t="s">
        <v>193</v>
      </c>
      <c r="EC974" s="57" t="s">
        <v>193</v>
      </c>
      <c r="ED974" s="57" t="s">
        <v>193</v>
      </c>
      <c r="EE974" s="57" t="s">
        <v>193</v>
      </c>
      <c r="EF974" s="57" t="s">
        <v>193</v>
      </c>
      <c r="EG974" s="57" t="s">
        <v>193</v>
      </c>
      <c r="EH974" s="57" t="s">
        <v>193</v>
      </c>
      <c r="EI974" s="57" t="s">
        <v>193</v>
      </c>
      <c r="EJ974" s="57" t="s">
        <v>193</v>
      </c>
      <c r="EK974" s="57" t="s">
        <v>193</v>
      </c>
      <c r="EL974" s="57" t="s">
        <v>193</v>
      </c>
      <c r="EM974" s="57" t="s">
        <v>193</v>
      </c>
      <c r="EN974" s="57" t="s">
        <v>193</v>
      </c>
      <c r="EO974" s="57" t="s">
        <v>193</v>
      </c>
      <c r="EP974" s="57" t="s">
        <v>193</v>
      </c>
      <c r="EQ974" s="57" t="s">
        <v>193</v>
      </c>
      <c r="ER974" s="57" t="str">
        <f t="shared" si="219"/>
        <v>N</v>
      </c>
      <c r="ES974" s="57" t="s">
        <v>193</v>
      </c>
      <c r="ET974" s="57" t="s">
        <v>193</v>
      </c>
      <c r="EU974" s="57" t="s">
        <v>193</v>
      </c>
      <c r="EV974" s="57" t="s">
        <v>193</v>
      </c>
      <c r="EW974" s="57" t="s">
        <v>193</v>
      </c>
      <c r="EX974" s="57" t="s">
        <v>193</v>
      </c>
      <c r="EY974" s="57" t="s">
        <v>193</v>
      </c>
      <c r="EZ974" s="57" t="s">
        <v>193</v>
      </c>
      <c r="FA974" s="57" t="s">
        <v>193</v>
      </c>
      <c r="FB974" s="57" t="s">
        <v>193</v>
      </c>
      <c r="FC974" s="57" t="s">
        <v>193</v>
      </c>
      <c r="FD974" s="57" t="s">
        <v>193</v>
      </c>
      <c r="FE974" s="57" t="s">
        <v>193</v>
      </c>
      <c r="FF974" s="57" t="s">
        <v>193</v>
      </c>
      <c r="FG974" s="57" t="s">
        <v>193</v>
      </c>
      <c r="FH974" s="57" t="s">
        <v>193</v>
      </c>
      <c r="FI974" s="57" t="s">
        <v>193</v>
      </c>
      <c r="FJ974" s="57" t="s">
        <v>193</v>
      </c>
      <c r="FK974" s="57" t="s">
        <v>193</v>
      </c>
      <c r="FL974" s="57" t="s">
        <v>193</v>
      </c>
      <c r="FM974" s="57" t="s">
        <v>193</v>
      </c>
      <c r="FN974" s="57" t="str">
        <f t="shared" si="220"/>
        <v>N</v>
      </c>
      <c r="FO974" s="57" t="s">
        <v>193</v>
      </c>
      <c r="FP974" s="57" t="s">
        <v>193</v>
      </c>
      <c r="FQ974" s="57" t="s">
        <v>193</v>
      </c>
      <c r="FR974" s="57" t="s">
        <v>193</v>
      </c>
      <c r="FS974" s="57" t="s">
        <v>193</v>
      </c>
      <c r="FT974" s="57" t="s">
        <v>193</v>
      </c>
      <c r="FU974" s="57" t="s">
        <v>193</v>
      </c>
      <c r="FV974" s="57" t="s">
        <v>193</v>
      </c>
      <c r="FW974" s="57" t="s">
        <v>193</v>
      </c>
      <c r="FX974" s="57" t="s">
        <v>193</v>
      </c>
      <c r="FZ974" s="57" t="str">
        <f t="shared" si="222"/>
        <v>N</v>
      </c>
    </row>
    <row r="975" spans="2:182" s="18" customFormat="1" ht="10.5" x14ac:dyDescent="0.55000000000000004">
      <c r="B975" s="56" t="s">
        <v>186</v>
      </c>
      <c r="C975" s="57">
        <v>33</v>
      </c>
      <c r="D975" s="57">
        <f t="shared" si="221"/>
        <v>970</v>
      </c>
      <c r="E975" s="57">
        <v>21088</v>
      </c>
      <c r="F975" s="57"/>
      <c r="H975" s="57" t="s">
        <v>198</v>
      </c>
      <c r="I975" s="57" t="s">
        <v>236</v>
      </c>
      <c r="J975" s="57" t="s">
        <v>242</v>
      </c>
      <c r="K975" s="57" t="s">
        <v>238</v>
      </c>
      <c r="L975" s="57" t="s">
        <v>216</v>
      </c>
      <c r="M975" s="58">
        <v>39455</v>
      </c>
      <c r="N975" s="59" t="s">
        <v>218</v>
      </c>
      <c r="O975" s="57"/>
      <c r="P975" s="57"/>
      <c r="Q975" s="57" t="s">
        <v>192</v>
      </c>
      <c r="S975" s="57" t="str">
        <f>IF('[1]Données questionnaire'!W896="","",'[1]Données questionnaire'!W896)</f>
        <v>X</v>
      </c>
      <c r="T975" s="57" t="str">
        <f>IF('[1]Données questionnaire'!X896="","",'[1]Données questionnaire'!X896)</f>
        <v/>
      </c>
      <c r="U975" s="57" t="str">
        <f>IF('[1]Données questionnaire'!Y896="","",'[1]Données questionnaire'!Y896)</f>
        <v/>
      </c>
      <c r="V975" s="57" t="str">
        <f>IF('[1]Données questionnaire'!Z896="","",'[1]Données questionnaire'!Z896)</f>
        <v/>
      </c>
      <c r="W975" s="57" t="str">
        <f>IF('[1]Données questionnaire'!AA896="","",'[1]Données questionnaire'!AA896)</f>
        <v/>
      </c>
      <c r="X975" s="57" t="str">
        <f>IF('[1]Données questionnaire'!AB896="","",'[1]Données questionnaire'!AB896)</f>
        <v/>
      </c>
      <c r="Y975" s="57" t="str">
        <f>IF('[1]Données questionnaire'!AC896="","",'[1]Données questionnaire'!AC896)</f>
        <v/>
      </c>
      <c r="Z975" s="57" t="str">
        <f>IF('[1]Données questionnaire'!AD896="","",'[1]Données questionnaire'!AD896)</f>
        <v>X</v>
      </c>
      <c r="AA975" s="57" t="str">
        <f>IF('[1]Données questionnaire'!AE896="","",'[1]Données questionnaire'!AE896)</f>
        <v/>
      </c>
      <c r="AB975" s="57" t="str">
        <f>IF('[1]Données questionnaire'!AF896="","",'[1]Données questionnaire'!AF896)</f>
        <v/>
      </c>
      <c r="AC975" s="57">
        <f>IF('[1]Données questionnaire'!AG896="","",'[1]Données questionnaire'!AG896)</f>
        <v>22</v>
      </c>
      <c r="AE975" s="57"/>
      <c r="AF975" s="57"/>
      <c r="AG975" s="60"/>
      <c r="AH975" s="57"/>
      <c r="AI975" s="57"/>
      <c r="AJ975" s="57"/>
      <c r="AK975" s="57"/>
      <c r="AL975" s="57"/>
      <c r="AM975" s="57"/>
      <c r="AN975" s="57"/>
      <c r="AO975" s="57"/>
      <c r="AP975" s="57"/>
      <c r="AQ975" s="57"/>
      <c r="AR975" s="57"/>
      <c r="AS975" s="57"/>
      <c r="AT975" s="57"/>
      <c r="AU975" s="57"/>
      <c r="AV975" s="57"/>
      <c r="AW975" s="57"/>
      <c r="AX975" s="57"/>
      <c r="AY975" s="57"/>
      <c r="AZ975" s="57"/>
      <c r="BB975" s="57" t="s">
        <v>192</v>
      </c>
      <c r="BC975" s="57"/>
      <c r="BD975" s="57" t="s">
        <v>193</v>
      </c>
      <c r="BE975" s="60">
        <v>0</v>
      </c>
      <c r="BF975" s="61" t="str">
        <f t="shared" si="209"/>
        <v/>
      </c>
      <c r="BG975" s="57" t="s">
        <v>193</v>
      </c>
      <c r="BH975" s="57"/>
      <c r="BI975" s="57" t="s">
        <v>193</v>
      </c>
      <c r="BJ975" s="57" t="s">
        <v>193</v>
      </c>
      <c r="BK975" s="57" t="s">
        <v>193</v>
      </c>
      <c r="BL975" s="57" t="s">
        <v>193</v>
      </c>
      <c r="BM975" s="57" t="s">
        <v>193</v>
      </c>
      <c r="BN975" s="57" t="s">
        <v>193</v>
      </c>
      <c r="BO975" s="57" t="s">
        <v>193</v>
      </c>
      <c r="BP975" s="57" t="s">
        <v>193</v>
      </c>
      <c r="BQ975" s="57" t="s">
        <v>193</v>
      </c>
      <c r="BR975" s="57" t="str">
        <f t="shared" si="210"/>
        <v>N</v>
      </c>
      <c r="BS975" s="57" t="s">
        <v>193</v>
      </c>
      <c r="BT975" s="57" t="s">
        <v>193</v>
      </c>
      <c r="BU975" s="57" t="s">
        <v>193</v>
      </c>
      <c r="BV975" s="57" t="s">
        <v>193</v>
      </c>
      <c r="BW975" s="57" t="s">
        <v>193</v>
      </c>
      <c r="BX975" s="57" t="str">
        <f t="shared" si="211"/>
        <v>N</v>
      </c>
      <c r="BY975" s="57" t="s">
        <v>193</v>
      </c>
      <c r="BZ975" s="57" t="s">
        <v>193</v>
      </c>
      <c r="CA975" s="57" t="s">
        <v>193</v>
      </c>
      <c r="CB975" s="57" t="s">
        <v>193</v>
      </c>
      <c r="CC975" s="57" t="s">
        <v>193</v>
      </c>
      <c r="CD975" s="57" t="s">
        <v>193</v>
      </c>
      <c r="CE975" s="57" t="s">
        <v>193</v>
      </c>
      <c r="CF975" s="57" t="s">
        <v>193</v>
      </c>
      <c r="CG975" s="57" t="s">
        <v>193</v>
      </c>
      <c r="CH975" s="57" t="s">
        <v>193</v>
      </c>
      <c r="CI975" s="57" t="s">
        <v>193</v>
      </c>
      <c r="CJ975" s="57" t="s">
        <v>193</v>
      </c>
      <c r="CK975" s="57" t="s">
        <v>193</v>
      </c>
      <c r="CL975" s="57" t="s">
        <v>193</v>
      </c>
      <c r="CM975" s="57" t="s">
        <v>193</v>
      </c>
      <c r="CN975" s="57" t="s">
        <v>193</v>
      </c>
      <c r="CO975" s="57" t="s">
        <v>193</v>
      </c>
      <c r="CP975" s="57" t="s">
        <v>193</v>
      </c>
      <c r="CQ975" s="57" t="s">
        <v>193</v>
      </c>
      <c r="CR975" s="57" t="s">
        <v>193</v>
      </c>
      <c r="CS975" s="57" t="str">
        <f t="shared" si="212"/>
        <v>N</v>
      </c>
      <c r="CT975" s="57" t="str">
        <f t="shared" si="213"/>
        <v>N</v>
      </c>
      <c r="CU975" s="62" t="s">
        <v>194</v>
      </c>
      <c r="CV975" s="57" t="s">
        <v>193</v>
      </c>
      <c r="CW975" s="57" t="s">
        <v>193</v>
      </c>
      <c r="CX975" s="57" t="s">
        <v>193</v>
      </c>
      <c r="CY975" s="57" t="s">
        <v>193</v>
      </c>
      <c r="CZ975" s="57" t="str">
        <f t="shared" si="214"/>
        <v>N</v>
      </c>
      <c r="DA975" s="57" t="s">
        <v>193</v>
      </c>
      <c r="DB975" s="57" t="s">
        <v>193</v>
      </c>
      <c r="DC975" s="57" t="s">
        <v>193</v>
      </c>
      <c r="DD975" s="57" t="str">
        <f t="shared" si="215"/>
        <v>N</v>
      </c>
      <c r="DE975" s="57" t="s">
        <v>193</v>
      </c>
      <c r="DF975" s="57" t="s">
        <v>193</v>
      </c>
      <c r="DG975" s="57" t="str">
        <f t="shared" si="216"/>
        <v>N</v>
      </c>
      <c r="DH975" s="57" t="s">
        <v>193</v>
      </c>
      <c r="DI975" s="57" t="s">
        <v>193</v>
      </c>
      <c r="DJ975" s="57" t="s">
        <v>193</v>
      </c>
      <c r="DK975" s="57" t="s">
        <v>193</v>
      </c>
      <c r="DL975" s="57" t="s">
        <v>193</v>
      </c>
      <c r="DM975" s="57" t="s">
        <v>193</v>
      </c>
      <c r="DN975" s="57" t="s">
        <v>193</v>
      </c>
      <c r="DO975" s="57" t="s">
        <v>193</v>
      </c>
      <c r="DP975" s="57" t="s">
        <v>193</v>
      </c>
      <c r="DQ975" s="57" t="s">
        <v>193</v>
      </c>
      <c r="DR975" s="57" t="s">
        <v>193</v>
      </c>
      <c r="DS975" s="57" t="s">
        <v>193</v>
      </c>
      <c r="DT975" s="57" t="s">
        <v>193</v>
      </c>
      <c r="DU975" s="57" t="str">
        <f t="shared" si="217"/>
        <v>N</v>
      </c>
      <c r="DV975" s="57" t="str">
        <f t="shared" si="218"/>
        <v>N</v>
      </c>
      <c r="DW975" s="57" t="s">
        <v>193</v>
      </c>
      <c r="DX975" s="57" t="s">
        <v>193</v>
      </c>
      <c r="DY975" s="57" t="s">
        <v>193</v>
      </c>
      <c r="DZ975" s="57" t="s">
        <v>193</v>
      </c>
      <c r="EA975" s="57" t="s">
        <v>193</v>
      </c>
      <c r="EB975" s="57" t="s">
        <v>193</v>
      </c>
      <c r="EC975" s="57" t="s">
        <v>193</v>
      </c>
      <c r="ED975" s="57" t="s">
        <v>193</v>
      </c>
      <c r="EE975" s="57" t="s">
        <v>193</v>
      </c>
      <c r="EF975" s="57" t="s">
        <v>193</v>
      </c>
      <c r="EG975" s="57" t="s">
        <v>193</v>
      </c>
      <c r="EH975" s="57" t="s">
        <v>193</v>
      </c>
      <c r="EI975" s="57" t="s">
        <v>193</v>
      </c>
      <c r="EJ975" s="57" t="s">
        <v>193</v>
      </c>
      <c r="EK975" s="57" t="s">
        <v>193</v>
      </c>
      <c r="EL975" s="57" t="s">
        <v>193</v>
      </c>
      <c r="EM975" s="57" t="s">
        <v>193</v>
      </c>
      <c r="EN975" s="57" t="s">
        <v>193</v>
      </c>
      <c r="EO975" s="57" t="s">
        <v>193</v>
      </c>
      <c r="EP975" s="57" t="s">
        <v>193</v>
      </c>
      <c r="EQ975" s="57" t="s">
        <v>193</v>
      </c>
      <c r="ER975" s="57" t="str">
        <f t="shared" si="219"/>
        <v>N</v>
      </c>
      <c r="ES975" s="57" t="s">
        <v>193</v>
      </c>
      <c r="ET975" s="57" t="s">
        <v>193</v>
      </c>
      <c r="EU975" s="57" t="s">
        <v>193</v>
      </c>
      <c r="EV975" s="57" t="s">
        <v>193</v>
      </c>
      <c r="EW975" s="57" t="s">
        <v>193</v>
      </c>
      <c r="EX975" s="57" t="s">
        <v>193</v>
      </c>
      <c r="EY975" s="57" t="s">
        <v>193</v>
      </c>
      <c r="EZ975" s="57" t="s">
        <v>193</v>
      </c>
      <c r="FA975" s="57" t="s">
        <v>193</v>
      </c>
      <c r="FB975" s="57" t="s">
        <v>193</v>
      </c>
      <c r="FC975" s="57" t="s">
        <v>193</v>
      </c>
      <c r="FD975" s="57" t="s">
        <v>193</v>
      </c>
      <c r="FE975" s="57" t="s">
        <v>193</v>
      </c>
      <c r="FF975" s="57" t="s">
        <v>193</v>
      </c>
      <c r="FG975" s="57" t="s">
        <v>193</v>
      </c>
      <c r="FH975" s="57" t="s">
        <v>193</v>
      </c>
      <c r="FI975" s="57" t="s">
        <v>193</v>
      </c>
      <c r="FJ975" s="57" t="s">
        <v>193</v>
      </c>
      <c r="FK975" s="57" t="s">
        <v>193</v>
      </c>
      <c r="FL975" s="57" t="s">
        <v>193</v>
      </c>
      <c r="FM975" s="57" t="s">
        <v>193</v>
      </c>
      <c r="FN975" s="57" t="str">
        <f t="shared" si="220"/>
        <v>N</v>
      </c>
      <c r="FO975" s="57" t="s">
        <v>193</v>
      </c>
      <c r="FP975" s="57" t="s">
        <v>193</v>
      </c>
      <c r="FQ975" s="57" t="s">
        <v>193</v>
      </c>
      <c r="FR975" s="57" t="s">
        <v>193</v>
      </c>
      <c r="FS975" s="57" t="s">
        <v>193</v>
      </c>
      <c r="FT975" s="57" t="s">
        <v>193</v>
      </c>
      <c r="FU975" s="57" t="s">
        <v>193</v>
      </c>
      <c r="FV975" s="57" t="s">
        <v>193</v>
      </c>
      <c r="FW975" s="57" t="s">
        <v>193</v>
      </c>
      <c r="FX975" s="57" t="s">
        <v>193</v>
      </c>
      <c r="FZ975" s="57" t="str">
        <f t="shared" si="222"/>
        <v>N</v>
      </c>
    </row>
    <row r="976" spans="2:182" s="18" customFormat="1" ht="10.5" x14ac:dyDescent="0.55000000000000004">
      <c r="B976" s="56" t="s">
        <v>186</v>
      </c>
      <c r="C976" s="57">
        <v>34</v>
      </c>
      <c r="D976" s="57">
        <f t="shared" si="221"/>
        <v>971</v>
      </c>
      <c r="E976" s="57">
        <v>21090</v>
      </c>
      <c r="F976" s="57"/>
      <c r="H976" s="57" t="s">
        <v>198</v>
      </c>
      <c r="I976" s="57" t="s">
        <v>236</v>
      </c>
      <c r="J976" s="57" t="s">
        <v>242</v>
      </c>
      <c r="K976" s="57" t="s">
        <v>238</v>
      </c>
      <c r="L976" s="57" t="s">
        <v>216</v>
      </c>
      <c r="M976" s="58">
        <v>39455</v>
      </c>
      <c r="N976" s="59" t="s">
        <v>218</v>
      </c>
      <c r="O976" s="57"/>
      <c r="P976" s="57"/>
      <c r="Q976" s="57" t="s">
        <v>192</v>
      </c>
      <c r="S976" s="57" t="str">
        <f>IF('[1]Données questionnaire'!W897="","",'[1]Données questionnaire'!W897)</f>
        <v>X</v>
      </c>
      <c r="T976" s="57" t="str">
        <f>IF('[1]Données questionnaire'!X897="","",'[1]Données questionnaire'!X897)</f>
        <v/>
      </c>
      <c r="U976" s="57" t="str">
        <f>IF('[1]Données questionnaire'!Y897="","",'[1]Données questionnaire'!Y897)</f>
        <v/>
      </c>
      <c r="V976" s="57" t="str">
        <f>IF('[1]Données questionnaire'!Z897="","",'[1]Données questionnaire'!Z897)</f>
        <v/>
      </c>
      <c r="W976" s="57" t="str">
        <f>IF('[1]Données questionnaire'!AA897="","",'[1]Données questionnaire'!AA897)</f>
        <v/>
      </c>
      <c r="X976" s="57" t="str">
        <f>IF('[1]Données questionnaire'!AB897="","",'[1]Données questionnaire'!AB897)</f>
        <v/>
      </c>
      <c r="Y976" s="57" t="str">
        <f>IF('[1]Données questionnaire'!AC897="","",'[1]Données questionnaire'!AC897)</f>
        <v/>
      </c>
      <c r="Z976" s="57" t="str">
        <f>IF('[1]Données questionnaire'!AD897="","",'[1]Données questionnaire'!AD897)</f>
        <v>X</v>
      </c>
      <c r="AA976" s="57" t="str">
        <f>IF('[1]Données questionnaire'!AE897="","",'[1]Données questionnaire'!AE897)</f>
        <v/>
      </c>
      <c r="AB976" s="57" t="str">
        <f>IF('[1]Données questionnaire'!AF897="","",'[1]Données questionnaire'!AF897)</f>
        <v/>
      </c>
      <c r="AC976" s="57">
        <f>IF('[1]Données questionnaire'!AG897="","",'[1]Données questionnaire'!AG897)</f>
        <v>20</v>
      </c>
      <c r="AE976" s="57"/>
      <c r="AF976" s="57"/>
      <c r="AG976" s="60"/>
      <c r="AH976" s="57"/>
      <c r="AI976" s="57"/>
      <c r="AJ976" s="57"/>
      <c r="AK976" s="57"/>
      <c r="AL976" s="57"/>
      <c r="AM976" s="57"/>
      <c r="AN976" s="57"/>
      <c r="AO976" s="57"/>
      <c r="AP976" s="57"/>
      <c r="AQ976" s="57"/>
      <c r="AR976" s="57"/>
      <c r="AS976" s="57"/>
      <c r="AT976" s="57"/>
      <c r="AU976" s="57"/>
      <c r="AV976" s="57"/>
      <c r="AW976" s="57"/>
      <c r="AX976" s="57"/>
      <c r="AY976" s="57"/>
      <c r="AZ976" s="57"/>
      <c r="BB976" s="57" t="s">
        <v>192</v>
      </c>
      <c r="BC976" s="57"/>
      <c r="BD976" s="57" t="s">
        <v>193</v>
      </c>
      <c r="BE976" s="60">
        <v>0</v>
      </c>
      <c r="BF976" s="61" t="str">
        <f t="shared" si="209"/>
        <v/>
      </c>
      <c r="BG976" s="57" t="s">
        <v>193</v>
      </c>
      <c r="BH976" s="57"/>
      <c r="BI976" s="57" t="s">
        <v>193</v>
      </c>
      <c r="BJ976" s="57" t="s">
        <v>193</v>
      </c>
      <c r="BK976" s="57" t="s">
        <v>193</v>
      </c>
      <c r="BL976" s="57" t="s">
        <v>193</v>
      </c>
      <c r="BM976" s="57" t="s">
        <v>193</v>
      </c>
      <c r="BN976" s="57" t="s">
        <v>193</v>
      </c>
      <c r="BO976" s="57" t="s">
        <v>193</v>
      </c>
      <c r="BP976" s="57" t="s">
        <v>193</v>
      </c>
      <c r="BQ976" s="57" t="s">
        <v>193</v>
      </c>
      <c r="BR976" s="57" t="str">
        <f t="shared" si="210"/>
        <v>N</v>
      </c>
      <c r="BS976" s="57" t="s">
        <v>193</v>
      </c>
      <c r="BT976" s="57" t="s">
        <v>193</v>
      </c>
      <c r="BU976" s="57" t="s">
        <v>193</v>
      </c>
      <c r="BV976" s="57" t="s">
        <v>193</v>
      </c>
      <c r="BW976" s="57" t="s">
        <v>193</v>
      </c>
      <c r="BX976" s="57" t="str">
        <f t="shared" si="211"/>
        <v>N</v>
      </c>
      <c r="BY976" s="57" t="s">
        <v>193</v>
      </c>
      <c r="BZ976" s="57" t="s">
        <v>193</v>
      </c>
      <c r="CA976" s="57" t="s">
        <v>193</v>
      </c>
      <c r="CB976" s="57" t="s">
        <v>193</v>
      </c>
      <c r="CC976" s="57" t="s">
        <v>193</v>
      </c>
      <c r="CD976" s="57" t="s">
        <v>193</v>
      </c>
      <c r="CE976" s="57" t="s">
        <v>193</v>
      </c>
      <c r="CF976" s="57" t="s">
        <v>193</v>
      </c>
      <c r="CG976" s="57" t="s">
        <v>193</v>
      </c>
      <c r="CH976" s="57" t="s">
        <v>193</v>
      </c>
      <c r="CI976" s="57" t="s">
        <v>193</v>
      </c>
      <c r="CJ976" s="57" t="s">
        <v>193</v>
      </c>
      <c r="CK976" s="57" t="s">
        <v>193</v>
      </c>
      <c r="CL976" s="57" t="s">
        <v>193</v>
      </c>
      <c r="CM976" s="57" t="s">
        <v>193</v>
      </c>
      <c r="CN976" s="57" t="s">
        <v>193</v>
      </c>
      <c r="CO976" s="57" t="s">
        <v>193</v>
      </c>
      <c r="CP976" s="57" t="s">
        <v>193</v>
      </c>
      <c r="CQ976" s="57" t="s">
        <v>193</v>
      </c>
      <c r="CR976" s="57" t="s">
        <v>193</v>
      </c>
      <c r="CS976" s="57" t="str">
        <f t="shared" si="212"/>
        <v>N</v>
      </c>
      <c r="CT976" s="57" t="str">
        <f t="shared" si="213"/>
        <v>N</v>
      </c>
      <c r="CU976" s="62" t="s">
        <v>194</v>
      </c>
      <c r="CV976" s="57" t="s">
        <v>193</v>
      </c>
      <c r="CW976" s="57" t="s">
        <v>193</v>
      </c>
      <c r="CX976" s="57" t="s">
        <v>193</v>
      </c>
      <c r="CY976" s="57" t="s">
        <v>193</v>
      </c>
      <c r="CZ976" s="57" t="str">
        <f t="shared" si="214"/>
        <v>N</v>
      </c>
      <c r="DA976" s="57" t="s">
        <v>193</v>
      </c>
      <c r="DB976" s="57" t="s">
        <v>193</v>
      </c>
      <c r="DC976" s="57" t="s">
        <v>193</v>
      </c>
      <c r="DD976" s="57" t="str">
        <f t="shared" si="215"/>
        <v>N</v>
      </c>
      <c r="DE976" s="62" t="s">
        <v>194</v>
      </c>
      <c r="DF976" s="62" t="s">
        <v>194</v>
      </c>
      <c r="DG976" s="57" t="str">
        <f t="shared" si="216"/>
        <v>P</v>
      </c>
      <c r="DH976" s="57" t="s">
        <v>193</v>
      </c>
      <c r="DI976" s="57" t="s">
        <v>193</v>
      </c>
      <c r="DJ976" s="57" t="s">
        <v>193</v>
      </c>
      <c r="DK976" s="57" t="s">
        <v>193</v>
      </c>
      <c r="DL976" s="57" t="s">
        <v>193</v>
      </c>
      <c r="DM976" s="57" t="s">
        <v>193</v>
      </c>
      <c r="DN976" s="57" t="s">
        <v>193</v>
      </c>
      <c r="DO976" s="57" t="s">
        <v>193</v>
      </c>
      <c r="DP976" s="57" t="s">
        <v>193</v>
      </c>
      <c r="DQ976" s="57" t="s">
        <v>193</v>
      </c>
      <c r="DR976" s="57" t="s">
        <v>193</v>
      </c>
      <c r="DS976" s="57" t="s">
        <v>193</v>
      </c>
      <c r="DT976" s="57" t="s">
        <v>193</v>
      </c>
      <c r="DU976" s="57" t="str">
        <f t="shared" si="217"/>
        <v>N</v>
      </c>
      <c r="DV976" s="57" t="str">
        <f t="shared" si="218"/>
        <v>N</v>
      </c>
      <c r="DW976" s="57" t="s">
        <v>193</v>
      </c>
      <c r="DX976" s="57" t="s">
        <v>193</v>
      </c>
      <c r="DY976" s="57" t="s">
        <v>193</v>
      </c>
      <c r="DZ976" s="57" t="s">
        <v>193</v>
      </c>
      <c r="EA976" s="57" t="s">
        <v>193</v>
      </c>
      <c r="EB976" s="57" t="s">
        <v>193</v>
      </c>
      <c r="EC976" s="57" t="s">
        <v>193</v>
      </c>
      <c r="ED976" s="57" t="s">
        <v>193</v>
      </c>
      <c r="EE976" s="57" t="s">
        <v>193</v>
      </c>
      <c r="EF976" s="57" t="s">
        <v>193</v>
      </c>
      <c r="EG976" s="57" t="s">
        <v>193</v>
      </c>
      <c r="EH976" s="57" t="s">
        <v>193</v>
      </c>
      <c r="EI976" s="57" t="s">
        <v>193</v>
      </c>
      <c r="EJ976" s="57" t="s">
        <v>193</v>
      </c>
      <c r="EK976" s="57" t="s">
        <v>193</v>
      </c>
      <c r="EL976" s="57" t="s">
        <v>193</v>
      </c>
      <c r="EM976" s="57" t="s">
        <v>193</v>
      </c>
      <c r="EN976" s="57" t="s">
        <v>193</v>
      </c>
      <c r="EO976" s="57" t="s">
        <v>193</v>
      </c>
      <c r="EP976" s="57" t="s">
        <v>193</v>
      </c>
      <c r="EQ976" s="57" t="s">
        <v>193</v>
      </c>
      <c r="ER976" s="57" t="str">
        <f t="shared" si="219"/>
        <v>N</v>
      </c>
      <c r="ES976" s="57" t="s">
        <v>193</v>
      </c>
      <c r="ET976" s="57" t="s">
        <v>193</v>
      </c>
      <c r="EU976" s="57" t="s">
        <v>193</v>
      </c>
      <c r="EV976" s="57" t="s">
        <v>193</v>
      </c>
      <c r="EW976" s="57" t="s">
        <v>193</v>
      </c>
      <c r="EX976" s="57" t="s">
        <v>193</v>
      </c>
      <c r="EY976" s="57" t="s">
        <v>193</v>
      </c>
      <c r="EZ976" s="57" t="s">
        <v>193</v>
      </c>
      <c r="FA976" s="57" t="s">
        <v>193</v>
      </c>
      <c r="FB976" s="57" t="s">
        <v>193</v>
      </c>
      <c r="FC976" s="57" t="s">
        <v>193</v>
      </c>
      <c r="FD976" s="57" t="s">
        <v>193</v>
      </c>
      <c r="FE976" s="57" t="s">
        <v>193</v>
      </c>
      <c r="FF976" s="57" t="s">
        <v>193</v>
      </c>
      <c r="FG976" s="57" t="s">
        <v>193</v>
      </c>
      <c r="FH976" s="57" t="s">
        <v>193</v>
      </c>
      <c r="FI976" s="57" t="s">
        <v>193</v>
      </c>
      <c r="FJ976" s="57" t="s">
        <v>193</v>
      </c>
      <c r="FK976" s="57" t="s">
        <v>193</v>
      </c>
      <c r="FL976" s="57" t="s">
        <v>193</v>
      </c>
      <c r="FM976" s="57" t="s">
        <v>193</v>
      </c>
      <c r="FN976" s="57" t="str">
        <f t="shared" si="220"/>
        <v>N</v>
      </c>
      <c r="FO976" s="57" t="s">
        <v>193</v>
      </c>
      <c r="FP976" s="57" t="s">
        <v>193</v>
      </c>
      <c r="FQ976" s="57" t="s">
        <v>193</v>
      </c>
      <c r="FR976" s="57" t="s">
        <v>193</v>
      </c>
      <c r="FS976" s="57" t="s">
        <v>193</v>
      </c>
      <c r="FT976" s="57" t="s">
        <v>193</v>
      </c>
      <c r="FU976" s="57" t="s">
        <v>193</v>
      </c>
      <c r="FV976" s="57" t="s">
        <v>193</v>
      </c>
      <c r="FW976" s="57" t="s">
        <v>193</v>
      </c>
      <c r="FX976" s="57" t="s">
        <v>193</v>
      </c>
      <c r="FZ976" s="57" t="str">
        <f t="shared" si="222"/>
        <v>N</v>
      </c>
    </row>
    <row r="977" spans="1:182" s="18" customFormat="1" ht="10.5" x14ac:dyDescent="0.55000000000000004">
      <c r="B977" s="56" t="s">
        <v>186</v>
      </c>
      <c r="C977" s="57">
        <v>35</v>
      </c>
      <c r="D977" s="57">
        <f t="shared" si="221"/>
        <v>972</v>
      </c>
      <c r="E977" s="57">
        <v>21094</v>
      </c>
      <c r="F977" s="57"/>
      <c r="H977" s="57" t="s">
        <v>198</v>
      </c>
      <c r="I977" s="57" t="s">
        <v>236</v>
      </c>
      <c r="J977" s="57" t="s">
        <v>242</v>
      </c>
      <c r="K977" s="57" t="s">
        <v>238</v>
      </c>
      <c r="L977" s="57" t="s">
        <v>216</v>
      </c>
      <c r="M977" s="58">
        <v>39455</v>
      </c>
      <c r="N977" s="59" t="s">
        <v>218</v>
      </c>
      <c r="O977" s="57"/>
      <c r="P977" s="57"/>
      <c r="Q977" s="57" t="s">
        <v>192</v>
      </c>
      <c r="S977" s="57" t="str">
        <f>IF('[1]Données questionnaire'!W898="","",'[1]Données questionnaire'!W898)</f>
        <v>X</v>
      </c>
      <c r="T977" s="57" t="str">
        <f>IF('[1]Données questionnaire'!X898="","",'[1]Données questionnaire'!X898)</f>
        <v/>
      </c>
      <c r="U977" s="57" t="str">
        <f>IF('[1]Données questionnaire'!Y898="","",'[1]Données questionnaire'!Y898)</f>
        <v/>
      </c>
      <c r="V977" s="57" t="str">
        <f>IF('[1]Données questionnaire'!Z898="","",'[1]Données questionnaire'!Z898)</f>
        <v/>
      </c>
      <c r="W977" s="57" t="str">
        <f>IF('[1]Données questionnaire'!AA898="","",'[1]Données questionnaire'!AA898)</f>
        <v/>
      </c>
      <c r="X977" s="57" t="str">
        <f>IF('[1]Données questionnaire'!AB898="","",'[1]Données questionnaire'!AB898)</f>
        <v/>
      </c>
      <c r="Y977" s="57" t="str">
        <f>IF('[1]Données questionnaire'!AC898="","",'[1]Données questionnaire'!AC898)</f>
        <v/>
      </c>
      <c r="Z977" s="57" t="str">
        <f>IF('[1]Données questionnaire'!AD898="","",'[1]Données questionnaire'!AD898)</f>
        <v>X</v>
      </c>
      <c r="AA977" s="57" t="str">
        <f>IF('[1]Données questionnaire'!AE898="","",'[1]Données questionnaire'!AE898)</f>
        <v/>
      </c>
      <c r="AB977" s="57" t="str">
        <f>IF('[1]Données questionnaire'!AF898="","",'[1]Données questionnaire'!AF898)</f>
        <v/>
      </c>
      <c r="AC977" s="57">
        <f>IF('[1]Données questionnaire'!AG898="","",'[1]Données questionnaire'!AG898)</f>
        <v>27</v>
      </c>
      <c r="AE977" s="57"/>
      <c r="AF977" s="57"/>
      <c r="AG977" s="60"/>
      <c r="AH977" s="57"/>
      <c r="AI977" s="57"/>
      <c r="AJ977" s="57"/>
      <c r="AK977" s="57"/>
      <c r="AL977" s="57"/>
      <c r="AM977" s="57"/>
      <c r="AN977" s="57"/>
      <c r="AO977" s="57"/>
      <c r="AP977" s="57"/>
      <c r="AQ977" s="57"/>
      <c r="AR977" s="57"/>
      <c r="AS977" s="57"/>
      <c r="AT977" s="57"/>
      <c r="AU977" s="57"/>
      <c r="AV977" s="57"/>
      <c r="AW977" s="57"/>
      <c r="AX977" s="57"/>
      <c r="AY977" s="57"/>
      <c r="AZ977" s="57"/>
      <c r="BB977" s="57" t="s">
        <v>192</v>
      </c>
      <c r="BC977" s="57"/>
      <c r="BD977" s="57" t="s">
        <v>193</v>
      </c>
      <c r="BE977" s="60">
        <v>0</v>
      </c>
      <c r="BF977" s="61" t="str">
        <f t="shared" si="209"/>
        <v/>
      </c>
      <c r="BG977" s="57" t="s">
        <v>193</v>
      </c>
      <c r="BH977" s="57"/>
      <c r="BI977" s="57" t="s">
        <v>193</v>
      </c>
      <c r="BJ977" s="57" t="s">
        <v>193</v>
      </c>
      <c r="BK977" s="57" t="s">
        <v>193</v>
      </c>
      <c r="BL977" s="57" t="s">
        <v>193</v>
      </c>
      <c r="BM977" s="57" t="s">
        <v>193</v>
      </c>
      <c r="BN977" s="57" t="s">
        <v>193</v>
      </c>
      <c r="BO977" s="57" t="s">
        <v>193</v>
      </c>
      <c r="BP977" s="57" t="s">
        <v>193</v>
      </c>
      <c r="BQ977" s="57" t="s">
        <v>193</v>
      </c>
      <c r="BR977" s="57" t="str">
        <f t="shared" si="210"/>
        <v>N</v>
      </c>
      <c r="BS977" s="57" t="s">
        <v>193</v>
      </c>
      <c r="BT977" s="57" t="s">
        <v>193</v>
      </c>
      <c r="BU977" s="57" t="s">
        <v>193</v>
      </c>
      <c r="BV977" s="57" t="s">
        <v>193</v>
      </c>
      <c r="BW977" s="57" t="s">
        <v>193</v>
      </c>
      <c r="BX977" s="57" t="str">
        <f t="shared" si="211"/>
        <v>N</v>
      </c>
      <c r="BY977" s="57" t="s">
        <v>193</v>
      </c>
      <c r="BZ977" s="57" t="s">
        <v>193</v>
      </c>
      <c r="CA977" s="57" t="s">
        <v>193</v>
      </c>
      <c r="CB977" s="57" t="s">
        <v>193</v>
      </c>
      <c r="CC977" s="57" t="s">
        <v>193</v>
      </c>
      <c r="CD977" s="57" t="s">
        <v>193</v>
      </c>
      <c r="CE977" s="57" t="s">
        <v>193</v>
      </c>
      <c r="CF977" s="57" t="s">
        <v>193</v>
      </c>
      <c r="CG977" s="57" t="s">
        <v>193</v>
      </c>
      <c r="CH977" s="57" t="s">
        <v>193</v>
      </c>
      <c r="CI977" s="57" t="s">
        <v>193</v>
      </c>
      <c r="CJ977" s="57" t="s">
        <v>193</v>
      </c>
      <c r="CK977" s="57" t="s">
        <v>193</v>
      </c>
      <c r="CL977" s="57" t="s">
        <v>193</v>
      </c>
      <c r="CM977" s="57" t="s">
        <v>193</v>
      </c>
      <c r="CN977" s="57" t="s">
        <v>193</v>
      </c>
      <c r="CO977" s="57" t="s">
        <v>193</v>
      </c>
      <c r="CP977" s="57" t="s">
        <v>193</v>
      </c>
      <c r="CQ977" s="57" t="s">
        <v>193</v>
      </c>
      <c r="CR977" s="57" t="s">
        <v>193</v>
      </c>
      <c r="CS977" s="57" t="str">
        <f t="shared" si="212"/>
        <v>N</v>
      </c>
      <c r="CT977" s="57" t="str">
        <f t="shared" si="213"/>
        <v>N</v>
      </c>
      <c r="CU977" s="62" t="s">
        <v>194</v>
      </c>
      <c r="CV977" s="57" t="s">
        <v>193</v>
      </c>
      <c r="CW977" s="57" t="s">
        <v>193</v>
      </c>
      <c r="CX977" s="57" t="s">
        <v>193</v>
      </c>
      <c r="CY977" s="57" t="s">
        <v>193</v>
      </c>
      <c r="CZ977" s="57" t="str">
        <f t="shared" si="214"/>
        <v>N</v>
      </c>
      <c r="DA977" s="57" t="s">
        <v>193</v>
      </c>
      <c r="DB977" s="57" t="s">
        <v>193</v>
      </c>
      <c r="DC977" s="57" t="s">
        <v>193</v>
      </c>
      <c r="DD977" s="57" t="str">
        <f t="shared" si="215"/>
        <v>N</v>
      </c>
      <c r="DE977" s="57" t="s">
        <v>193</v>
      </c>
      <c r="DF977" s="57" t="s">
        <v>193</v>
      </c>
      <c r="DG977" s="57" t="str">
        <f t="shared" si="216"/>
        <v>N</v>
      </c>
      <c r="DH977" s="57" t="s">
        <v>193</v>
      </c>
      <c r="DI977" s="57" t="s">
        <v>193</v>
      </c>
      <c r="DJ977" s="57" t="s">
        <v>193</v>
      </c>
      <c r="DK977" s="57" t="s">
        <v>193</v>
      </c>
      <c r="DL977" s="57" t="s">
        <v>193</v>
      </c>
      <c r="DM977" s="57" t="s">
        <v>193</v>
      </c>
      <c r="DN977" s="57" t="s">
        <v>193</v>
      </c>
      <c r="DO977" s="57" t="s">
        <v>193</v>
      </c>
      <c r="DP977" s="57" t="s">
        <v>193</v>
      </c>
      <c r="DQ977" s="57" t="s">
        <v>193</v>
      </c>
      <c r="DR977" s="57" t="s">
        <v>193</v>
      </c>
      <c r="DS977" s="57" t="s">
        <v>193</v>
      </c>
      <c r="DT977" s="57" t="s">
        <v>193</v>
      </c>
      <c r="DU977" s="57" t="str">
        <f t="shared" si="217"/>
        <v>N</v>
      </c>
      <c r="DV977" s="57" t="str">
        <f t="shared" si="218"/>
        <v>N</v>
      </c>
      <c r="DW977" s="57" t="s">
        <v>193</v>
      </c>
      <c r="DX977" s="57" t="s">
        <v>193</v>
      </c>
      <c r="DY977" s="57" t="s">
        <v>193</v>
      </c>
      <c r="DZ977" s="57" t="s">
        <v>193</v>
      </c>
      <c r="EA977" s="57" t="s">
        <v>193</v>
      </c>
      <c r="EB977" s="57" t="s">
        <v>193</v>
      </c>
      <c r="EC977" s="57" t="s">
        <v>193</v>
      </c>
      <c r="ED977" s="57" t="s">
        <v>193</v>
      </c>
      <c r="EE977" s="57" t="s">
        <v>193</v>
      </c>
      <c r="EF977" s="57" t="s">
        <v>193</v>
      </c>
      <c r="EG977" s="57" t="s">
        <v>193</v>
      </c>
      <c r="EH977" s="57" t="s">
        <v>193</v>
      </c>
      <c r="EI977" s="57" t="s">
        <v>193</v>
      </c>
      <c r="EJ977" s="57" t="s">
        <v>193</v>
      </c>
      <c r="EK977" s="57" t="s">
        <v>193</v>
      </c>
      <c r="EL977" s="57" t="s">
        <v>193</v>
      </c>
      <c r="EM977" s="57" t="s">
        <v>193</v>
      </c>
      <c r="EN977" s="57" t="s">
        <v>193</v>
      </c>
      <c r="EO977" s="57" t="s">
        <v>193</v>
      </c>
      <c r="EP977" s="57" t="s">
        <v>193</v>
      </c>
      <c r="EQ977" s="57" t="s">
        <v>193</v>
      </c>
      <c r="ER977" s="57" t="str">
        <f t="shared" si="219"/>
        <v>N</v>
      </c>
      <c r="ES977" s="57" t="s">
        <v>193</v>
      </c>
      <c r="ET977" s="57" t="s">
        <v>193</v>
      </c>
      <c r="EU977" s="57" t="s">
        <v>193</v>
      </c>
      <c r="EV977" s="57" t="s">
        <v>193</v>
      </c>
      <c r="EW977" s="57" t="s">
        <v>193</v>
      </c>
      <c r="EX977" s="57" t="s">
        <v>193</v>
      </c>
      <c r="EY977" s="57" t="s">
        <v>193</v>
      </c>
      <c r="EZ977" s="57" t="s">
        <v>193</v>
      </c>
      <c r="FA977" s="57" t="s">
        <v>193</v>
      </c>
      <c r="FB977" s="57" t="s">
        <v>193</v>
      </c>
      <c r="FC977" s="57" t="s">
        <v>193</v>
      </c>
      <c r="FD977" s="57" t="s">
        <v>193</v>
      </c>
      <c r="FE977" s="57" t="s">
        <v>193</v>
      </c>
      <c r="FF977" s="57" t="s">
        <v>193</v>
      </c>
      <c r="FG977" s="57" t="s">
        <v>193</v>
      </c>
      <c r="FH977" s="57" t="s">
        <v>193</v>
      </c>
      <c r="FI977" s="57" t="s">
        <v>193</v>
      </c>
      <c r="FJ977" s="57" t="s">
        <v>193</v>
      </c>
      <c r="FK977" s="57" t="s">
        <v>193</v>
      </c>
      <c r="FL977" s="57" t="s">
        <v>193</v>
      </c>
      <c r="FM977" s="57" t="s">
        <v>193</v>
      </c>
      <c r="FN977" s="57" t="str">
        <f t="shared" si="220"/>
        <v>N</v>
      </c>
      <c r="FO977" s="57" t="s">
        <v>193</v>
      </c>
      <c r="FP977" s="57" t="s">
        <v>193</v>
      </c>
      <c r="FQ977" s="57" t="s">
        <v>193</v>
      </c>
      <c r="FR977" s="57" t="s">
        <v>193</v>
      </c>
      <c r="FS977" s="57" t="s">
        <v>193</v>
      </c>
      <c r="FT977" s="57" t="s">
        <v>193</v>
      </c>
      <c r="FU977" s="57" t="s">
        <v>193</v>
      </c>
      <c r="FV977" s="57" t="s">
        <v>193</v>
      </c>
      <c r="FW977" s="57" t="s">
        <v>193</v>
      </c>
      <c r="FX977" s="57" t="s">
        <v>193</v>
      </c>
      <c r="FZ977" s="57" t="str">
        <f t="shared" si="222"/>
        <v>N</v>
      </c>
    </row>
    <row r="978" spans="1:182" s="18" customFormat="1" ht="10.5" x14ac:dyDescent="0.55000000000000004">
      <c r="B978" s="56" t="s">
        <v>186</v>
      </c>
      <c r="C978" s="57">
        <v>36</v>
      </c>
      <c r="D978" s="57">
        <f t="shared" si="221"/>
        <v>973</v>
      </c>
      <c r="E978" s="57">
        <v>21160</v>
      </c>
      <c r="F978" s="57"/>
      <c r="H978" s="57" t="s">
        <v>198</v>
      </c>
      <c r="I978" s="57" t="s">
        <v>236</v>
      </c>
      <c r="J978" s="57" t="s">
        <v>242</v>
      </c>
      <c r="K978" s="57" t="s">
        <v>238</v>
      </c>
      <c r="L978" s="57" t="s">
        <v>216</v>
      </c>
      <c r="M978" s="58">
        <v>39455</v>
      </c>
      <c r="N978" s="59" t="s">
        <v>218</v>
      </c>
      <c r="O978" s="57"/>
      <c r="P978" s="57"/>
      <c r="Q978" s="57" t="s">
        <v>192</v>
      </c>
      <c r="S978" s="57" t="str">
        <f>IF('[1]Données questionnaire'!W899="","",'[1]Données questionnaire'!W899)</f>
        <v>X</v>
      </c>
      <c r="T978" s="57" t="str">
        <f>IF('[1]Données questionnaire'!X899="","",'[1]Données questionnaire'!X899)</f>
        <v/>
      </c>
      <c r="U978" s="57" t="str">
        <f>IF('[1]Données questionnaire'!Y899="","",'[1]Données questionnaire'!Y899)</f>
        <v/>
      </c>
      <c r="V978" s="57" t="str">
        <f>IF('[1]Données questionnaire'!Z899="","",'[1]Données questionnaire'!Z899)</f>
        <v/>
      </c>
      <c r="W978" s="57" t="str">
        <f>IF('[1]Données questionnaire'!AA899="","",'[1]Données questionnaire'!AA899)</f>
        <v/>
      </c>
      <c r="X978" s="57" t="str">
        <f>IF('[1]Données questionnaire'!AB899="","",'[1]Données questionnaire'!AB899)</f>
        <v/>
      </c>
      <c r="Y978" s="57" t="str">
        <f>IF('[1]Données questionnaire'!AC899="","",'[1]Données questionnaire'!AC899)</f>
        <v>X</v>
      </c>
      <c r="Z978" s="57" t="str">
        <f>IF('[1]Données questionnaire'!AD899="","",'[1]Données questionnaire'!AD899)</f>
        <v/>
      </c>
      <c r="AA978" s="57" t="str">
        <f>IF('[1]Données questionnaire'!AE899="","",'[1]Données questionnaire'!AE899)</f>
        <v/>
      </c>
      <c r="AB978" s="57" t="str">
        <f>IF('[1]Données questionnaire'!AF899="","",'[1]Données questionnaire'!AF899)</f>
        <v/>
      </c>
      <c r="AC978" s="57">
        <f>IF('[1]Données questionnaire'!AG899="","",'[1]Données questionnaire'!AG899)</f>
        <v>34</v>
      </c>
      <c r="AE978" s="57"/>
      <c r="AF978" s="57"/>
      <c r="AG978" s="60"/>
      <c r="AH978" s="57"/>
      <c r="AI978" s="57"/>
      <c r="AJ978" s="57"/>
      <c r="AK978" s="57"/>
      <c r="AL978" s="57"/>
      <c r="AM978" s="57"/>
      <c r="AN978" s="57"/>
      <c r="AO978" s="57"/>
      <c r="AP978" s="57"/>
      <c r="AQ978" s="57"/>
      <c r="AR978" s="57"/>
      <c r="AS978" s="57"/>
      <c r="AT978" s="57"/>
      <c r="AU978" s="57"/>
      <c r="AV978" s="57"/>
      <c r="AW978" s="57"/>
      <c r="AX978" s="57"/>
      <c r="AY978" s="57"/>
      <c r="AZ978" s="57"/>
      <c r="BB978" s="57" t="s">
        <v>192</v>
      </c>
      <c r="BC978" s="57"/>
      <c r="BD978" s="57" t="s">
        <v>193</v>
      </c>
      <c r="BE978" s="60">
        <v>0</v>
      </c>
      <c r="BF978" s="61" t="str">
        <f t="shared" si="209"/>
        <v/>
      </c>
      <c r="BG978" s="57" t="s">
        <v>193</v>
      </c>
      <c r="BH978" s="57"/>
      <c r="BI978" s="57" t="s">
        <v>193</v>
      </c>
      <c r="BJ978" s="57" t="s">
        <v>193</v>
      </c>
      <c r="BK978" s="57" t="s">
        <v>193</v>
      </c>
      <c r="BL978" s="57" t="s">
        <v>193</v>
      </c>
      <c r="BM978" s="57" t="s">
        <v>193</v>
      </c>
      <c r="BN978" s="57" t="s">
        <v>193</v>
      </c>
      <c r="BO978" s="57" t="s">
        <v>193</v>
      </c>
      <c r="BP978" s="57" t="s">
        <v>193</v>
      </c>
      <c r="BQ978" s="57" t="s">
        <v>193</v>
      </c>
      <c r="BR978" s="57" t="str">
        <f t="shared" si="210"/>
        <v>N</v>
      </c>
      <c r="BS978" s="57" t="s">
        <v>193</v>
      </c>
      <c r="BT978" s="57" t="s">
        <v>193</v>
      </c>
      <c r="BU978" s="57" t="s">
        <v>193</v>
      </c>
      <c r="BV978" s="57" t="s">
        <v>193</v>
      </c>
      <c r="BW978" s="57" t="s">
        <v>193</v>
      </c>
      <c r="BX978" s="57" t="str">
        <f t="shared" si="211"/>
        <v>N</v>
      </c>
      <c r="BY978" s="57" t="s">
        <v>193</v>
      </c>
      <c r="BZ978" s="57" t="s">
        <v>193</v>
      </c>
      <c r="CA978" s="57" t="s">
        <v>193</v>
      </c>
      <c r="CB978" s="57" t="s">
        <v>193</v>
      </c>
      <c r="CC978" s="57" t="s">
        <v>193</v>
      </c>
      <c r="CD978" s="57" t="s">
        <v>193</v>
      </c>
      <c r="CE978" s="57" t="s">
        <v>193</v>
      </c>
      <c r="CF978" s="57" t="s">
        <v>193</v>
      </c>
      <c r="CG978" s="57" t="s">
        <v>193</v>
      </c>
      <c r="CH978" s="57" t="s">
        <v>193</v>
      </c>
      <c r="CI978" s="57" t="s">
        <v>193</v>
      </c>
      <c r="CJ978" s="57" t="s">
        <v>193</v>
      </c>
      <c r="CK978" s="57" t="s">
        <v>193</v>
      </c>
      <c r="CL978" s="57" t="s">
        <v>193</v>
      </c>
      <c r="CM978" s="57" t="s">
        <v>193</v>
      </c>
      <c r="CN978" s="57" t="s">
        <v>193</v>
      </c>
      <c r="CO978" s="57" t="s">
        <v>193</v>
      </c>
      <c r="CP978" s="57" t="s">
        <v>193</v>
      </c>
      <c r="CQ978" s="57" t="s">
        <v>193</v>
      </c>
      <c r="CR978" s="57" t="s">
        <v>193</v>
      </c>
      <c r="CS978" s="57" t="str">
        <f t="shared" si="212"/>
        <v>N</v>
      </c>
      <c r="CT978" s="57" t="str">
        <f t="shared" si="213"/>
        <v>N</v>
      </c>
      <c r="CU978" s="62" t="s">
        <v>194</v>
      </c>
      <c r="CV978" s="57" t="s">
        <v>193</v>
      </c>
      <c r="CW978" s="57" t="s">
        <v>193</v>
      </c>
      <c r="CX978" s="57" t="s">
        <v>193</v>
      </c>
      <c r="CY978" s="57" t="s">
        <v>193</v>
      </c>
      <c r="CZ978" s="57" t="str">
        <f t="shared" si="214"/>
        <v>N</v>
      </c>
      <c r="DA978" s="57" t="s">
        <v>193</v>
      </c>
      <c r="DB978" s="57" t="s">
        <v>193</v>
      </c>
      <c r="DC978" s="57" t="s">
        <v>193</v>
      </c>
      <c r="DD978" s="57" t="str">
        <f t="shared" si="215"/>
        <v>N</v>
      </c>
      <c r="DE978" s="57" t="s">
        <v>193</v>
      </c>
      <c r="DF978" s="57" t="s">
        <v>193</v>
      </c>
      <c r="DG978" s="57" t="str">
        <f t="shared" si="216"/>
        <v>N</v>
      </c>
      <c r="DH978" s="57" t="s">
        <v>193</v>
      </c>
      <c r="DI978" s="57" t="s">
        <v>193</v>
      </c>
      <c r="DJ978" s="57" t="s">
        <v>193</v>
      </c>
      <c r="DK978" s="57" t="s">
        <v>193</v>
      </c>
      <c r="DL978" s="57" t="s">
        <v>193</v>
      </c>
      <c r="DM978" s="57" t="s">
        <v>193</v>
      </c>
      <c r="DN978" s="57" t="s">
        <v>193</v>
      </c>
      <c r="DO978" s="57" t="s">
        <v>193</v>
      </c>
      <c r="DP978" s="57" t="s">
        <v>193</v>
      </c>
      <c r="DQ978" s="57" t="s">
        <v>193</v>
      </c>
      <c r="DR978" s="57" t="s">
        <v>193</v>
      </c>
      <c r="DS978" s="57" t="s">
        <v>193</v>
      </c>
      <c r="DT978" s="57" t="s">
        <v>193</v>
      </c>
      <c r="DU978" s="57" t="str">
        <f t="shared" si="217"/>
        <v>N</v>
      </c>
      <c r="DV978" s="57" t="str">
        <f t="shared" si="218"/>
        <v>N</v>
      </c>
      <c r="DW978" s="57" t="s">
        <v>193</v>
      </c>
      <c r="DX978" s="57" t="s">
        <v>193</v>
      </c>
      <c r="DY978" s="57" t="s">
        <v>193</v>
      </c>
      <c r="DZ978" s="57" t="s">
        <v>193</v>
      </c>
      <c r="EA978" s="57" t="s">
        <v>193</v>
      </c>
      <c r="EB978" s="57" t="s">
        <v>193</v>
      </c>
      <c r="EC978" s="57" t="s">
        <v>193</v>
      </c>
      <c r="ED978" s="57" t="s">
        <v>193</v>
      </c>
      <c r="EE978" s="57" t="s">
        <v>193</v>
      </c>
      <c r="EF978" s="57" t="s">
        <v>193</v>
      </c>
      <c r="EG978" s="57" t="s">
        <v>193</v>
      </c>
      <c r="EH978" s="57" t="s">
        <v>193</v>
      </c>
      <c r="EI978" s="57" t="s">
        <v>193</v>
      </c>
      <c r="EJ978" s="57" t="s">
        <v>193</v>
      </c>
      <c r="EK978" s="57" t="s">
        <v>193</v>
      </c>
      <c r="EL978" s="57" t="s">
        <v>193</v>
      </c>
      <c r="EM978" s="57" t="s">
        <v>193</v>
      </c>
      <c r="EN978" s="57" t="s">
        <v>193</v>
      </c>
      <c r="EO978" s="57" t="s">
        <v>193</v>
      </c>
      <c r="EP978" s="57" t="s">
        <v>193</v>
      </c>
      <c r="EQ978" s="57" t="s">
        <v>193</v>
      </c>
      <c r="ER978" s="57" t="str">
        <f t="shared" si="219"/>
        <v>N</v>
      </c>
      <c r="ES978" s="57" t="s">
        <v>193</v>
      </c>
      <c r="ET978" s="57" t="s">
        <v>193</v>
      </c>
      <c r="EU978" s="57" t="s">
        <v>193</v>
      </c>
      <c r="EV978" s="57" t="s">
        <v>193</v>
      </c>
      <c r="EW978" s="57" t="s">
        <v>193</v>
      </c>
      <c r="EX978" s="57" t="s">
        <v>193</v>
      </c>
      <c r="EY978" s="57" t="s">
        <v>193</v>
      </c>
      <c r="EZ978" s="57" t="s">
        <v>193</v>
      </c>
      <c r="FA978" s="57" t="s">
        <v>193</v>
      </c>
      <c r="FB978" s="57" t="s">
        <v>193</v>
      </c>
      <c r="FC978" s="57" t="s">
        <v>193</v>
      </c>
      <c r="FD978" s="57" t="s">
        <v>193</v>
      </c>
      <c r="FE978" s="57" t="s">
        <v>193</v>
      </c>
      <c r="FF978" s="57" t="s">
        <v>193</v>
      </c>
      <c r="FG978" s="57" t="s">
        <v>193</v>
      </c>
      <c r="FH978" s="57" t="s">
        <v>193</v>
      </c>
      <c r="FI978" s="57" t="s">
        <v>193</v>
      </c>
      <c r="FJ978" s="57" t="s">
        <v>193</v>
      </c>
      <c r="FK978" s="57" t="s">
        <v>193</v>
      </c>
      <c r="FL978" s="57" t="s">
        <v>193</v>
      </c>
      <c r="FM978" s="57" t="s">
        <v>193</v>
      </c>
      <c r="FN978" s="57" t="str">
        <f t="shared" si="220"/>
        <v>N</v>
      </c>
      <c r="FO978" s="57" t="s">
        <v>193</v>
      </c>
      <c r="FP978" s="57" t="s">
        <v>193</v>
      </c>
      <c r="FQ978" s="57" t="s">
        <v>193</v>
      </c>
      <c r="FR978" s="57" t="s">
        <v>193</v>
      </c>
      <c r="FS978" s="57" t="s">
        <v>193</v>
      </c>
      <c r="FT978" s="57" t="s">
        <v>193</v>
      </c>
      <c r="FU978" s="57" t="s">
        <v>193</v>
      </c>
      <c r="FV978" s="57" t="s">
        <v>193</v>
      </c>
      <c r="FW978" s="57" t="s">
        <v>193</v>
      </c>
      <c r="FX978" s="57" t="s">
        <v>193</v>
      </c>
      <c r="FZ978" s="57" t="str">
        <f t="shared" si="222"/>
        <v>N</v>
      </c>
    </row>
    <row r="979" spans="1:182" s="18" customFormat="1" ht="10.5" x14ac:dyDescent="0.55000000000000004">
      <c r="B979" s="56" t="s">
        <v>186</v>
      </c>
      <c r="C979" s="57">
        <v>37</v>
      </c>
      <c r="D979" s="57">
        <f t="shared" si="221"/>
        <v>974</v>
      </c>
      <c r="E979" s="57">
        <v>21167</v>
      </c>
      <c r="F979" s="57"/>
      <c r="H979" s="57" t="s">
        <v>198</v>
      </c>
      <c r="I979" s="57" t="s">
        <v>236</v>
      </c>
      <c r="J979" s="57" t="s">
        <v>242</v>
      </c>
      <c r="K979" s="57" t="s">
        <v>238</v>
      </c>
      <c r="L979" s="57" t="s">
        <v>216</v>
      </c>
      <c r="M979" s="58">
        <v>39455</v>
      </c>
      <c r="N979" s="59" t="s">
        <v>218</v>
      </c>
      <c r="O979" s="57"/>
      <c r="P979" s="57"/>
      <c r="Q979" s="57" t="s">
        <v>192</v>
      </c>
      <c r="S979" s="57" t="str">
        <f>IF('[1]Données questionnaire'!W900="","",'[1]Données questionnaire'!W900)</f>
        <v>X</v>
      </c>
      <c r="T979" s="57" t="str">
        <f>IF('[1]Données questionnaire'!X900="","",'[1]Données questionnaire'!X900)</f>
        <v/>
      </c>
      <c r="U979" s="57" t="str">
        <f>IF('[1]Données questionnaire'!Y900="","",'[1]Données questionnaire'!Y900)</f>
        <v/>
      </c>
      <c r="V979" s="57" t="str">
        <f>IF('[1]Données questionnaire'!Z900="","",'[1]Données questionnaire'!Z900)</f>
        <v/>
      </c>
      <c r="W979" s="57" t="str">
        <f>IF('[1]Données questionnaire'!AA900="","",'[1]Données questionnaire'!AA900)</f>
        <v/>
      </c>
      <c r="X979" s="57" t="str">
        <f>IF('[1]Données questionnaire'!AB900="","",'[1]Données questionnaire'!AB900)</f>
        <v/>
      </c>
      <c r="Y979" s="57" t="str">
        <f>IF('[1]Données questionnaire'!AC900="","",'[1]Données questionnaire'!AC900)</f>
        <v>X</v>
      </c>
      <c r="Z979" s="57" t="str">
        <f>IF('[1]Données questionnaire'!AD900="","",'[1]Données questionnaire'!AD900)</f>
        <v/>
      </c>
      <c r="AA979" s="57" t="str">
        <f>IF('[1]Données questionnaire'!AE900="","",'[1]Données questionnaire'!AE900)</f>
        <v/>
      </c>
      <c r="AB979" s="57" t="str">
        <f>IF('[1]Données questionnaire'!AF900="","",'[1]Données questionnaire'!AF900)</f>
        <v/>
      </c>
      <c r="AC979" s="57">
        <f>IF('[1]Données questionnaire'!AG900="","",'[1]Données questionnaire'!AG900)</f>
        <v>30</v>
      </c>
      <c r="AE979" s="57"/>
      <c r="AF979" s="57"/>
      <c r="AG979" s="60"/>
      <c r="AH979" s="57"/>
      <c r="AI979" s="57"/>
      <c r="AJ979" s="57"/>
      <c r="AK979" s="57"/>
      <c r="AL979" s="57"/>
      <c r="AM979" s="57"/>
      <c r="AN979" s="57"/>
      <c r="AO979" s="57"/>
      <c r="AP979" s="57"/>
      <c r="AQ979" s="57"/>
      <c r="AR979" s="57"/>
      <c r="AS979" s="57"/>
      <c r="AT979" s="57"/>
      <c r="AU979" s="57"/>
      <c r="AV979" s="57"/>
      <c r="AW979" s="57"/>
      <c r="AX979" s="57"/>
      <c r="AY979" s="57"/>
      <c r="AZ979" s="57"/>
      <c r="BB979" s="57" t="s">
        <v>192</v>
      </c>
      <c r="BC979" s="57"/>
      <c r="BD979" s="62" t="s">
        <v>194</v>
      </c>
      <c r="BE979" s="61">
        <v>5.3682566012165166E-2</v>
      </c>
      <c r="BF979" s="61">
        <f t="shared" si="209"/>
        <v>5.3682566012165166E-2</v>
      </c>
      <c r="BG979" s="57" t="s">
        <v>193</v>
      </c>
      <c r="BH979" s="57"/>
      <c r="BI979" s="57" t="s">
        <v>193</v>
      </c>
      <c r="BJ979" s="57" t="s">
        <v>193</v>
      </c>
      <c r="BK979" s="57" t="s">
        <v>193</v>
      </c>
      <c r="BL979" s="57" t="s">
        <v>193</v>
      </c>
      <c r="BM979" s="57" t="s">
        <v>193</v>
      </c>
      <c r="BN979" s="57" t="s">
        <v>193</v>
      </c>
      <c r="BO979" s="57" t="s">
        <v>193</v>
      </c>
      <c r="BP979" s="57" t="s">
        <v>193</v>
      </c>
      <c r="BQ979" s="57" t="s">
        <v>193</v>
      </c>
      <c r="BR979" s="57" t="str">
        <f t="shared" si="210"/>
        <v>N</v>
      </c>
      <c r="BS979" s="57" t="s">
        <v>193</v>
      </c>
      <c r="BT979" s="57" t="s">
        <v>193</v>
      </c>
      <c r="BU979" s="57" t="s">
        <v>193</v>
      </c>
      <c r="BV979" s="57" t="s">
        <v>193</v>
      </c>
      <c r="BW979" s="57" t="s">
        <v>193</v>
      </c>
      <c r="BX979" s="57" t="str">
        <f t="shared" si="211"/>
        <v>N</v>
      </c>
      <c r="BY979" s="57" t="s">
        <v>193</v>
      </c>
      <c r="BZ979" s="57" t="s">
        <v>193</v>
      </c>
      <c r="CA979" s="57" t="s">
        <v>193</v>
      </c>
      <c r="CB979" s="57" t="s">
        <v>193</v>
      </c>
      <c r="CC979" s="57" t="s">
        <v>193</v>
      </c>
      <c r="CD979" s="57" t="s">
        <v>193</v>
      </c>
      <c r="CE979" s="57" t="s">
        <v>193</v>
      </c>
      <c r="CF979" s="57" t="s">
        <v>193</v>
      </c>
      <c r="CG979" s="57" t="s">
        <v>193</v>
      </c>
      <c r="CH979" s="57" t="s">
        <v>193</v>
      </c>
      <c r="CI979" s="57" t="s">
        <v>193</v>
      </c>
      <c r="CJ979" s="57" t="s">
        <v>193</v>
      </c>
      <c r="CK979" s="57" t="s">
        <v>193</v>
      </c>
      <c r="CL979" s="57" t="s">
        <v>193</v>
      </c>
      <c r="CM979" s="57" t="s">
        <v>193</v>
      </c>
      <c r="CN979" s="57" t="s">
        <v>193</v>
      </c>
      <c r="CO979" s="57" t="s">
        <v>193</v>
      </c>
      <c r="CP979" s="57" t="s">
        <v>193</v>
      </c>
      <c r="CQ979" s="57" t="s">
        <v>193</v>
      </c>
      <c r="CR979" s="57" t="s">
        <v>193</v>
      </c>
      <c r="CS979" s="57" t="str">
        <f t="shared" si="212"/>
        <v>N</v>
      </c>
      <c r="CT979" s="57" t="str">
        <f t="shared" si="213"/>
        <v>N</v>
      </c>
      <c r="CU979" s="62" t="s">
        <v>194</v>
      </c>
      <c r="CV979" s="57" t="s">
        <v>193</v>
      </c>
      <c r="CW979" s="57" t="s">
        <v>193</v>
      </c>
      <c r="CX979" s="57" t="s">
        <v>193</v>
      </c>
      <c r="CY979" s="57" t="s">
        <v>193</v>
      </c>
      <c r="CZ979" s="57" t="str">
        <f t="shared" si="214"/>
        <v>N</v>
      </c>
      <c r="DA979" s="62" t="s">
        <v>194</v>
      </c>
      <c r="DB979" s="57" t="s">
        <v>193</v>
      </c>
      <c r="DC979" s="57" t="s">
        <v>193</v>
      </c>
      <c r="DD979" s="57" t="str">
        <f t="shared" si="215"/>
        <v>P</v>
      </c>
      <c r="DE979" s="62" t="s">
        <v>194</v>
      </c>
      <c r="DF979" s="62" t="s">
        <v>194</v>
      </c>
      <c r="DG979" s="57" t="str">
        <f t="shared" si="216"/>
        <v>P</v>
      </c>
      <c r="DH979" s="57" t="s">
        <v>193</v>
      </c>
      <c r="DI979" s="57" t="s">
        <v>193</v>
      </c>
      <c r="DJ979" s="57" t="s">
        <v>193</v>
      </c>
      <c r="DK979" s="57" t="s">
        <v>193</v>
      </c>
      <c r="DL979" s="57" t="s">
        <v>193</v>
      </c>
      <c r="DM979" s="57" t="s">
        <v>193</v>
      </c>
      <c r="DN979" s="57" t="s">
        <v>193</v>
      </c>
      <c r="DO979" s="57" t="s">
        <v>193</v>
      </c>
      <c r="DP979" s="57" t="s">
        <v>193</v>
      </c>
      <c r="DQ979" s="57" t="s">
        <v>193</v>
      </c>
      <c r="DR979" s="57" t="s">
        <v>193</v>
      </c>
      <c r="DS979" s="57" t="s">
        <v>193</v>
      </c>
      <c r="DT979" s="57" t="s">
        <v>193</v>
      </c>
      <c r="DU979" s="57" t="str">
        <f t="shared" si="217"/>
        <v>N</v>
      </c>
      <c r="DV979" s="57" t="str">
        <f t="shared" si="218"/>
        <v>N</v>
      </c>
      <c r="DW979" s="57" t="s">
        <v>193</v>
      </c>
      <c r="DX979" s="57" t="s">
        <v>193</v>
      </c>
      <c r="DY979" s="57" t="s">
        <v>193</v>
      </c>
      <c r="DZ979" s="57" t="s">
        <v>193</v>
      </c>
      <c r="EA979" s="57" t="s">
        <v>193</v>
      </c>
      <c r="EB979" s="57" t="s">
        <v>193</v>
      </c>
      <c r="EC979" s="57" t="s">
        <v>193</v>
      </c>
      <c r="ED979" s="57" t="s">
        <v>193</v>
      </c>
      <c r="EE979" s="57" t="s">
        <v>193</v>
      </c>
      <c r="EF979" s="57" t="s">
        <v>193</v>
      </c>
      <c r="EG979" s="57" t="s">
        <v>193</v>
      </c>
      <c r="EH979" s="57" t="s">
        <v>193</v>
      </c>
      <c r="EI979" s="57" t="s">
        <v>193</v>
      </c>
      <c r="EJ979" s="57" t="s">
        <v>193</v>
      </c>
      <c r="EK979" s="57" t="s">
        <v>193</v>
      </c>
      <c r="EL979" s="57" t="s">
        <v>193</v>
      </c>
      <c r="EM979" s="57" t="s">
        <v>193</v>
      </c>
      <c r="EN979" s="57" t="s">
        <v>193</v>
      </c>
      <c r="EO979" s="57" t="s">
        <v>193</v>
      </c>
      <c r="EP979" s="57" t="s">
        <v>193</v>
      </c>
      <c r="EQ979" s="57" t="s">
        <v>193</v>
      </c>
      <c r="ER979" s="57" t="str">
        <f t="shared" si="219"/>
        <v>N</v>
      </c>
      <c r="ES979" s="57" t="s">
        <v>193</v>
      </c>
      <c r="ET979" s="57" t="s">
        <v>193</v>
      </c>
      <c r="EU979" s="57" t="s">
        <v>193</v>
      </c>
      <c r="EV979" s="57" t="s">
        <v>193</v>
      </c>
      <c r="EW979" s="57" t="s">
        <v>193</v>
      </c>
      <c r="EX979" s="57" t="s">
        <v>193</v>
      </c>
      <c r="EY979" s="57" t="s">
        <v>193</v>
      </c>
      <c r="EZ979" s="57" t="s">
        <v>193</v>
      </c>
      <c r="FA979" s="57" t="s">
        <v>193</v>
      </c>
      <c r="FB979" s="57" t="s">
        <v>193</v>
      </c>
      <c r="FC979" s="57" t="s">
        <v>193</v>
      </c>
      <c r="FD979" s="57" t="s">
        <v>193</v>
      </c>
      <c r="FE979" s="57" t="s">
        <v>193</v>
      </c>
      <c r="FF979" s="57" t="s">
        <v>193</v>
      </c>
      <c r="FG979" s="57" t="s">
        <v>193</v>
      </c>
      <c r="FH979" s="57" t="s">
        <v>193</v>
      </c>
      <c r="FI979" s="57" t="s">
        <v>193</v>
      </c>
      <c r="FJ979" s="57" t="s">
        <v>193</v>
      </c>
      <c r="FK979" s="57" t="s">
        <v>193</v>
      </c>
      <c r="FL979" s="57" t="s">
        <v>193</v>
      </c>
      <c r="FM979" s="57" t="s">
        <v>193</v>
      </c>
      <c r="FN979" s="57" t="str">
        <f t="shared" si="220"/>
        <v>N</v>
      </c>
      <c r="FO979" s="57" t="s">
        <v>193</v>
      </c>
      <c r="FP979" s="57" t="s">
        <v>193</v>
      </c>
      <c r="FQ979" s="57" t="s">
        <v>193</v>
      </c>
      <c r="FR979" s="57" t="s">
        <v>193</v>
      </c>
      <c r="FS979" s="57" t="s">
        <v>193</v>
      </c>
      <c r="FT979" s="57" t="s">
        <v>193</v>
      </c>
      <c r="FU979" s="57" t="s">
        <v>193</v>
      </c>
      <c r="FV979" s="57" t="s">
        <v>193</v>
      </c>
      <c r="FW979" s="57" t="s">
        <v>193</v>
      </c>
      <c r="FX979" s="57" t="s">
        <v>193</v>
      </c>
      <c r="FZ979" s="57" t="str">
        <f t="shared" si="222"/>
        <v>P</v>
      </c>
    </row>
    <row r="980" spans="1:182" s="18" customFormat="1" ht="10.5" x14ac:dyDescent="0.55000000000000004">
      <c r="B980" s="56" t="s">
        <v>186</v>
      </c>
      <c r="C980" s="57">
        <v>38</v>
      </c>
      <c r="D980" s="57">
        <f t="shared" si="221"/>
        <v>975</v>
      </c>
      <c r="E980" s="57">
        <v>21236</v>
      </c>
      <c r="F980" s="57"/>
      <c r="H980" s="57" t="s">
        <v>198</v>
      </c>
      <c r="I980" s="57" t="s">
        <v>236</v>
      </c>
      <c r="J980" s="57" t="s">
        <v>242</v>
      </c>
      <c r="K980" s="57" t="s">
        <v>238</v>
      </c>
      <c r="L980" s="57" t="s">
        <v>216</v>
      </c>
      <c r="M980" s="58">
        <v>39455</v>
      </c>
      <c r="N980" s="59" t="s">
        <v>218</v>
      </c>
      <c r="O980" s="57"/>
      <c r="P980" s="57"/>
      <c r="Q980" s="57" t="s">
        <v>192</v>
      </c>
      <c r="S980" s="57" t="str">
        <f>IF('[1]Données questionnaire'!W901="","",'[1]Données questionnaire'!W901)</f>
        <v>X</v>
      </c>
      <c r="T980" s="57" t="str">
        <f>IF('[1]Données questionnaire'!X901="","",'[1]Données questionnaire'!X901)</f>
        <v/>
      </c>
      <c r="U980" s="57" t="str">
        <f>IF('[1]Données questionnaire'!Y901="","",'[1]Données questionnaire'!Y901)</f>
        <v/>
      </c>
      <c r="V980" s="57" t="str">
        <f>IF('[1]Données questionnaire'!Z901="","",'[1]Données questionnaire'!Z901)</f>
        <v/>
      </c>
      <c r="W980" s="57" t="str">
        <f>IF('[1]Données questionnaire'!AA901="","",'[1]Données questionnaire'!AA901)</f>
        <v/>
      </c>
      <c r="X980" s="57" t="str">
        <f>IF('[1]Données questionnaire'!AB901="","",'[1]Données questionnaire'!AB901)</f>
        <v/>
      </c>
      <c r="Y980" s="57" t="str">
        <f>IF('[1]Données questionnaire'!AC901="","",'[1]Données questionnaire'!AC901)</f>
        <v/>
      </c>
      <c r="Z980" s="57" t="str">
        <f>IF('[1]Données questionnaire'!AD901="","",'[1]Données questionnaire'!AD901)</f>
        <v>X</v>
      </c>
      <c r="AA980" s="57" t="str">
        <f>IF('[1]Données questionnaire'!AE901="","",'[1]Données questionnaire'!AE901)</f>
        <v/>
      </c>
      <c r="AB980" s="57" t="str">
        <f>IF('[1]Données questionnaire'!AF901="","",'[1]Données questionnaire'!AF901)</f>
        <v/>
      </c>
      <c r="AC980" s="57">
        <f>IF('[1]Données questionnaire'!AG901="","",'[1]Données questionnaire'!AG901)</f>
        <v>49</v>
      </c>
      <c r="AE980" s="57"/>
      <c r="AF980" s="57"/>
      <c r="AG980" s="60"/>
      <c r="AH980" s="57"/>
      <c r="AI980" s="57"/>
      <c r="AJ980" s="57"/>
      <c r="AK980" s="57"/>
      <c r="AL980" s="57"/>
      <c r="AM980" s="57"/>
      <c r="AN980" s="57"/>
      <c r="AO980" s="57"/>
      <c r="AP980" s="57"/>
      <c r="AQ980" s="57"/>
      <c r="AR980" s="57"/>
      <c r="AS980" s="57"/>
      <c r="AT980" s="57"/>
      <c r="AU980" s="57"/>
      <c r="AV980" s="57"/>
      <c r="AW980" s="57"/>
      <c r="AX980" s="57"/>
      <c r="AY980" s="57"/>
      <c r="AZ980" s="57"/>
      <c r="BB980" s="57" t="s">
        <v>192</v>
      </c>
      <c r="BC980" s="57"/>
      <c r="BD980" s="57" t="s">
        <v>193</v>
      </c>
      <c r="BE980" s="60">
        <v>0</v>
      </c>
      <c r="BF980" s="61" t="str">
        <f t="shared" si="209"/>
        <v/>
      </c>
      <c r="BG980" s="57" t="s">
        <v>193</v>
      </c>
      <c r="BH980" s="57"/>
      <c r="BI980" s="57" t="s">
        <v>193</v>
      </c>
      <c r="BJ980" s="57" t="s">
        <v>193</v>
      </c>
      <c r="BK980" s="57" t="s">
        <v>193</v>
      </c>
      <c r="BL980" s="57" t="s">
        <v>193</v>
      </c>
      <c r="BM980" s="57" t="s">
        <v>193</v>
      </c>
      <c r="BN980" s="57" t="s">
        <v>193</v>
      </c>
      <c r="BO980" s="57" t="s">
        <v>193</v>
      </c>
      <c r="BP980" s="57" t="s">
        <v>193</v>
      </c>
      <c r="BQ980" s="57" t="s">
        <v>193</v>
      </c>
      <c r="BR980" s="57" t="str">
        <f t="shared" si="210"/>
        <v>N</v>
      </c>
      <c r="BS980" s="57" t="s">
        <v>193</v>
      </c>
      <c r="BT980" s="57" t="s">
        <v>193</v>
      </c>
      <c r="BU980" s="57" t="s">
        <v>193</v>
      </c>
      <c r="BV980" s="57" t="s">
        <v>193</v>
      </c>
      <c r="BW980" s="57" t="s">
        <v>193</v>
      </c>
      <c r="BX980" s="57" t="str">
        <f t="shared" si="211"/>
        <v>N</v>
      </c>
      <c r="BY980" s="57" t="s">
        <v>193</v>
      </c>
      <c r="BZ980" s="57" t="s">
        <v>193</v>
      </c>
      <c r="CA980" s="57" t="s">
        <v>193</v>
      </c>
      <c r="CB980" s="57" t="s">
        <v>193</v>
      </c>
      <c r="CC980" s="57" t="s">
        <v>193</v>
      </c>
      <c r="CD980" s="57" t="s">
        <v>193</v>
      </c>
      <c r="CE980" s="57" t="s">
        <v>193</v>
      </c>
      <c r="CF980" s="57" t="s">
        <v>193</v>
      </c>
      <c r="CG980" s="57" t="s">
        <v>193</v>
      </c>
      <c r="CH980" s="57" t="s">
        <v>193</v>
      </c>
      <c r="CI980" s="57" t="s">
        <v>193</v>
      </c>
      <c r="CJ980" s="57" t="s">
        <v>193</v>
      </c>
      <c r="CK980" s="57" t="s">
        <v>193</v>
      </c>
      <c r="CL980" s="57" t="s">
        <v>193</v>
      </c>
      <c r="CM980" s="57" t="s">
        <v>193</v>
      </c>
      <c r="CN980" s="57" t="s">
        <v>193</v>
      </c>
      <c r="CO980" s="57" t="s">
        <v>193</v>
      </c>
      <c r="CP980" s="57" t="s">
        <v>193</v>
      </c>
      <c r="CQ980" s="57" t="s">
        <v>193</v>
      </c>
      <c r="CR980" s="57" t="s">
        <v>193</v>
      </c>
      <c r="CS980" s="57" t="str">
        <f t="shared" si="212"/>
        <v>N</v>
      </c>
      <c r="CT980" s="57" t="str">
        <f t="shared" si="213"/>
        <v>N</v>
      </c>
      <c r="CU980" s="62" t="s">
        <v>194</v>
      </c>
      <c r="CV980" s="57" t="s">
        <v>193</v>
      </c>
      <c r="CW980" s="57" t="s">
        <v>193</v>
      </c>
      <c r="CX980" s="57" t="s">
        <v>193</v>
      </c>
      <c r="CY980" s="57" t="s">
        <v>193</v>
      </c>
      <c r="CZ980" s="57" t="str">
        <f t="shared" si="214"/>
        <v>N</v>
      </c>
      <c r="DA980" s="57" t="s">
        <v>193</v>
      </c>
      <c r="DB980" s="57" t="s">
        <v>193</v>
      </c>
      <c r="DC980" s="57" t="s">
        <v>193</v>
      </c>
      <c r="DD980" s="57" t="str">
        <f t="shared" si="215"/>
        <v>N</v>
      </c>
      <c r="DE980" s="62" t="s">
        <v>194</v>
      </c>
      <c r="DF980" s="57" t="s">
        <v>193</v>
      </c>
      <c r="DG980" s="57" t="str">
        <f t="shared" si="216"/>
        <v>P</v>
      </c>
      <c r="DH980" s="57" t="s">
        <v>193</v>
      </c>
      <c r="DI980" s="57" t="s">
        <v>193</v>
      </c>
      <c r="DJ980" s="57" t="s">
        <v>193</v>
      </c>
      <c r="DK980" s="57" t="s">
        <v>193</v>
      </c>
      <c r="DL980" s="57" t="s">
        <v>193</v>
      </c>
      <c r="DM980" s="57" t="s">
        <v>193</v>
      </c>
      <c r="DN980" s="57" t="s">
        <v>193</v>
      </c>
      <c r="DO980" s="57" t="s">
        <v>193</v>
      </c>
      <c r="DP980" s="57" t="s">
        <v>193</v>
      </c>
      <c r="DQ980" s="57" t="s">
        <v>193</v>
      </c>
      <c r="DR980" s="57" t="s">
        <v>193</v>
      </c>
      <c r="DS980" s="57" t="s">
        <v>193</v>
      </c>
      <c r="DT980" s="57" t="s">
        <v>193</v>
      </c>
      <c r="DU980" s="57" t="str">
        <f t="shared" si="217"/>
        <v>N</v>
      </c>
      <c r="DV980" s="57" t="str">
        <f t="shared" si="218"/>
        <v>N</v>
      </c>
      <c r="DW980" s="57" t="s">
        <v>193</v>
      </c>
      <c r="DX980" s="57" t="s">
        <v>193</v>
      </c>
      <c r="DY980" s="57" t="s">
        <v>193</v>
      </c>
      <c r="DZ980" s="57" t="s">
        <v>193</v>
      </c>
      <c r="EA980" s="57" t="s">
        <v>193</v>
      </c>
      <c r="EB980" s="57" t="s">
        <v>193</v>
      </c>
      <c r="EC980" s="57" t="s">
        <v>193</v>
      </c>
      <c r="ED980" s="57" t="s">
        <v>193</v>
      </c>
      <c r="EE980" s="57" t="s">
        <v>193</v>
      </c>
      <c r="EF980" s="57" t="s">
        <v>193</v>
      </c>
      <c r="EG980" s="57" t="s">
        <v>193</v>
      </c>
      <c r="EH980" s="57" t="s">
        <v>193</v>
      </c>
      <c r="EI980" s="57" t="s">
        <v>193</v>
      </c>
      <c r="EJ980" s="57" t="s">
        <v>193</v>
      </c>
      <c r="EK980" s="57" t="s">
        <v>193</v>
      </c>
      <c r="EL980" s="57" t="s">
        <v>193</v>
      </c>
      <c r="EM980" s="57" t="s">
        <v>193</v>
      </c>
      <c r="EN980" s="57" t="s">
        <v>193</v>
      </c>
      <c r="EO980" s="57" t="s">
        <v>193</v>
      </c>
      <c r="EP980" s="57" t="s">
        <v>193</v>
      </c>
      <c r="EQ980" s="57" t="s">
        <v>193</v>
      </c>
      <c r="ER980" s="57" t="str">
        <f t="shared" si="219"/>
        <v>N</v>
      </c>
      <c r="ES980" s="57" t="s">
        <v>193</v>
      </c>
      <c r="ET980" s="57" t="s">
        <v>193</v>
      </c>
      <c r="EU980" s="57" t="s">
        <v>193</v>
      </c>
      <c r="EV980" s="57" t="s">
        <v>193</v>
      </c>
      <c r="EW980" s="57" t="s">
        <v>193</v>
      </c>
      <c r="EX980" s="57" t="s">
        <v>193</v>
      </c>
      <c r="EY980" s="57" t="s">
        <v>193</v>
      </c>
      <c r="EZ980" s="57" t="s">
        <v>193</v>
      </c>
      <c r="FA980" s="57" t="s">
        <v>193</v>
      </c>
      <c r="FB980" s="57" t="s">
        <v>193</v>
      </c>
      <c r="FC980" s="57" t="s">
        <v>193</v>
      </c>
      <c r="FD980" s="57" t="s">
        <v>193</v>
      </c>
      <c r="FE980" s="57" t="s">
        <v>193</v>
      </c>
      <c r="FF980" s="57" t="s">
        <v>193</v>
      </c>
      <c r="FG980" s="57" t="s">
        <v>193</v>
      </c>
      <c r="FH980" s="57" t="s">
        <v>193</v>
      </c>
      <c r="FI980" s="57" t="s">
        <v>193</v>
      </c>
      <c r="FJ980" s="57" t="s">
        <v>193</v>
      </c>
      <c r="FK980" s="57" t="s">
        <v>193</v>
      </c>
      <c r="FL980" s="57" t="s">
        <v>193</v>
      </c>
      <c r="FM980" s="57" t="s">
        <v>193</v>
      </c>
      <c r="FN980" s="57" t="str">
        <f t="shared" si="220"/>
        <v>N</v>
      </c>
      <c r="FO980" s="57" t="s">
        <v>193</v>
      </c>
      <c r="FP980" s="57" t="s">
        <v>193</v>
      </c>
      <c r="FQ980" s="57" t="s">
        <v>193</v>
      </c>
      <c r="FR980" s="57" t="s">
        <v>193</v>
      </c>
      <c r="FS980" s="57" t="s">
        <v>193</v>
      </c>
      <c r="FT980" s="57" t="s">
        <v>193</v>
      </c>
      <c r="FU980" s="57" t="s">
        <v>193</v>
      </c>
      <c r="FV980" s="57" t="s">
        <v>193</v>
      </c>
      <c r="FW980" s="57" t="s">
        <v>193</v>
      </c>
      <c r="FX980" s="57" t="s">
        <v>193</v>
      </c>
      <c r="FZ980" s="57" t="str">
        <f t="shared" si="222"/>
        <v>N</v>
      </c>
    </row>
    <row r="981" spans="1:182" s="18" customFormat="1" ht="10.5" x14ac:dyDescent="0.55000000000000004">
      <c r="B981" s="56" t="s">
        <v>186</v>
      </c>
      <c r="C981" s="57">
        <v>39</v>
      </c>
      <c r="D981" s="57">
        <f t="shared" si="221"/>
        <v>976</v>
      </c>
      <c r="E981" s="57">
        <v>21237</v>
      </c>
      <c r="F981" s="57"/>
      <c r="H981" s="57" t="s">
        <v>198</v>
      </c>
      <c r="I981" s="57" t="s">
        <v>236</v>
      </c>
      <c r="J981" s="57" t="s">
        <v>242</v>
      </c>
      <c r="K981" s="57" t="s">
        <v>238</v>
      </c>
      <c r="L981" s="57" t="s">
        <v>216</v>
      </c>
      <c r="M981" s="58">
        <v>39455</v>
      </c>
      <c r="N981" s="59" t="s">
        <v>218</v>
      </c>
      <c r="O981" s="57"/>
      <c r="P981" s="57"/>
      <c r="Q981" s="57" t="s">
        <v>192</v>
      </c>
      <c r="S981" s="57" t="str">
        <f>IF('[1]Données questionnaire'!W902="","",'[1]Données questionnaire'!W902)</f>
        <v>X</v>
      </c>
      <c r="T981" s="57" t="str">
        <f>IF('[1]Données questionnaire'!X902="","",'[1]Données questionnaire'!X902)</f>
        <v/>
      </c>
      <c r="U981" s="57" t="str">
        <f>IF('[1]Données questionnaire'!Y902="","",'[1]Données questionnaire'!Y902)</f>
        <v/>
      </c>
      <c r="V981" s="57" t="str">
        <f>IF('[1]Données questionnaire'!Z902="","",'[1]Données questionnaire'!Z902)</f>
        <v/>
      </c>
      <c r="W981" s="57" t="str">
        <f>IF('[1]Données questionnaire'!AA902="","",'[1]Données questionnaire'!AA902)</f>
        <v/>
      </c>
      <c r="X981" s="57" t="str">
        <f>IF('[1]Données questionnaire'!AB902="","",'[1]Données questionnaire'!AB902)</f>
        <v/>
      </c>
      <c r="Y981" s="57" t="str">
        <f>IF('[1]Données questionnaire'!AC902="","",'[1]Données questionnaire'!AC902)</f>
        <v/>
      </c>
      <c r="Z981" s="57" t="str">
        <f>IF('[1]Données questionnaire'!AD902="","",'[1]Données questionnaire'!AD902)</f>
        <v>X</v>
      </c>
      <c r="AA981" s="57" t="str">
        <f>IF('[1]Données questionnaire'!AE902="","",'[1]Données questionnaire'!AE902)</f>
        <v/>
      </c>
      <c r="AB981" s="57" t="str">
        <f>IF('[1]Données questionnaire'!AF902="","",'[1]Données questionnaire'!AF902)</f>
        <v/>
      </c>
      <c r="AC981" s="57">
        <f>IF('[1]Données questionnaire'!AG902="","",'[1]Données questionnaire'!AG902)</f>
        <v>63</v>
      </c>
      <c r="AE981" s="57"/>
      <c r="AF981" s="57"/>
      <c r="AG981" s="60"/>
      <c r="AH981" s="57"/>
      <c r="AI981" s="57"/>
      <c r="AJ981" s="57"/>
      <c r="AK981" s="57"/>
      <c r="AL981" s="57"/>
      <c r="AM981" s="57"/>
      <c r="AN981" s="57"/>
      <c r="AO981" s="57"/>
      <c r="AP981" s="57"/>
      <c r="AQ981" s="57"/>
      <c r="AR981" s="57"/>
      <c r="AS981" s="57"/>
      <c r="AT981" s="57"/>
      <c r="AU981" s="57"/>
      <c r="AV981" s="57"/>
      <c r="AW981" s="57"/>
      <c r="AX981" s="57"/>
      <c r="AY981" s="57"/>
      <c r="AZ981" s="57"/>
      <c r="BB981" s="57" t="s">
        <v>192</v>
      </c>
      <c r="BC981" s="57"/>
      <c r="BD981" s="57" t="s">
        <v>193</v>
      </c>
      <c r="BE981" s="60">
        <v>0</v>
      </c>
      <c r="BF981" s="61" t="str">
        <f t="shared" si="209"/>
        <v/>
      </c>
      <c r="BG981" s="57" t="s">
        <v>193</v>
      </c>
      <c r="BH981" s="57"/>
      <c r="BI981" s="57" t="s">
        <v>193</v>
      </c>
      <c r="BJ981" s="57" t="s">
        <v>193</v>
      </c>
      <c r="BK981" s="57" t="s">
        <v>193</v>
      </c>
      <c r="BL981" s="57" t="s">
        <v>193</v>
      </c>
      <c r="BM981" s="57" t="s">
        <v>193</v>
      </c>
      <c r="BN981" s="57" t="s">
        <v>193</v>
      </c>
      <c r="BO981" s="57" t="s">
        <v>193</v>
      </c>
      <c r="BP981" s="57" t="s">
        <v>193</v>
      </c>
      <c r="BQ981" s="57" t="s">
        <v>193</v>
      </c>
      <c r="BR981" s="57" t="str">
        <f t="shared" si="210"/>
        <v>N</v>
      </c>
      <c r="BS981" s="57" t="s">
        <v>193</v>
      </c>
      <c r="BT981" s="57" t="s">
        <v>193</v>
      </c>
      <c r="BU981" s="57" t="s">
        <v>193</v>
      </c>
      <c r="BV981" s="57" t="s">
        <v>193</v>
      </c>
      <c r="BW981" s="57" t="s">
        <v>193</v>
      </c>
      <c r="BX981" s="57" t="str">
        <f t="shared" si="211"/>
        <v>N</v>
      </c>
      <c r="BY981" s="57" t="s">
        <v>193</v>
      </c>
      <c r="BZ981" s="57" t="s">
        <v>193</v>
      </c>
      <c r="CA981" s="57" t="s">
        <v>193</v>
      </c>
      <c r="CB981" s="57" t="s">
        <v>193</v>
      </c>
      <c r="CC981" s="57" t="s">
        <v>193</v>
      </c>
      <c r="CD981" s="57" t="s">
        <v>193</v>
      </c>
      <c r="CE981" s="57" t="s">
        <v>193</v>
      </c>
      <c r="CF981" s="57" t="s">
        <v>193</v>
      </c>
      <c r="CG981" s="57" t="s">
        <v>193</v>
      </c>
      <c r="CH981" s="57" t="s">
        <v>193</v>
      </c>
      <c r="CI981" s="57" t="s">
        <v>193</v>
      </c>
      <c r="CJ981" s="57" t="s">
        <v>193</v>
      </c>
      <c r="CK981" s="57" t="s">
        <v>193</v>
      </c>
      <c r="CL981" s="57" t="s">
        <v>193</v>
      </c>
      <c r="CM981" s="57" t="s">
        <v>193</v>
      </c>
      <c r="CN981" s="57" t="s">
        <v>193</v>
      </c>
      <c r="CO981" s="57" t="s">
        <v>193</v>
      </c>
      <c r="CP981" s="57" t="s">
        <v>193</v>
      </c>
      <c r="CQ981" s="57" t="s">
        <v>193</v>
      </c>
      <c r="CR981" s="57" t="s">
        <v>193</v>
      </c>
      <c r="CS981" s="57" t="str">
        <f t="shared" si="212"/>
        <v>N</v>
      </c>
      <c r="CT981" s="57" t="str">
        <f t="shared" si="213"/>
        <v>N</v>
      </c>
      <c r="CU981" s="57" t="s">
        <v>193</v>
      </c>
      <c r="CV981" s="57" t="s">
        <v>193</v>
      </c>
      <c r="CW981" s="57" t="s">
        <v>193</v>
      </c>
      <c r="CX981" s="57" t="s">
        <v>193</v>
      </c>
      <c r="CY981" s="57" t="s">
        <v>193</v>
      </c>
      <c r="CZ981" s="57" t="str">
        <f t="shared" si="214"/>
        <v>N</v>
      </c>
      <c r="DA981" s="57" t="s">
        <v>193</v>
      </c>
      <c r="DB981" s="57" t="s">
        <v>193</v>
      </c>
      <c r="DC981" s="57" t="s">
        <v>193</v>
      </c>
      <c r="DD981" s="57" t="str">
        <f t="shared" si="215"/>
        <v>N</v>
      </c>
      <c r="DE981" s="62" t="s">
        <v>194</v>
      </c>
      <c r="DF981" s="57" t="s">
        <v>193</v>
      </c>
      <c r="DG981" s="57" t="str">
        <f t="shared" si="216"/>
        <v>P</v>
      </c>
      <c r="DH981" s="57" t="s">
        <v>193</v>
      </c>
      <c r="DI981" s="57" t="s">
        <v>193</v>
      </c>
      <c r="DJ981" s="57" t="s">
        <v>193</v>
      </c>
      <c r="DK981" s="57" t="s">
        <v>193</v>
      </c>
      <c r="DL981" s="57" t="s">
        <v>193</v>
      </c>
      <c r="DM981" s="57" t="s">
        <v>193</v>
      </c>
      <c r="DN981" s="57" t="s">
        <v>193</v>
      </c>
      <c r="DO981" s="57" t="s">
        <v>193</v>
      </c>
      <c r="DP981" s="57" t="s">
        <v>193</v>
      </c>
      <c r="DQ981" s="57" t="s">
        <v>193</v>
      </c>
      <c r="DR981" s="57" t="s">
        <v>193</v>
      </c>
      <c r="DS981" s="57" t="s">
        <v>193</v>
      </c>
      <c r="DT981" s="57" t="s">
        <v>193</v>
      </c>
      <c r="DU981" s="57" t="str">
        <f t="shared" si="217"/>
        <v>N</v>
      </c>
      <c r="DV981" s="57" t="str">
        <f t="shared" si="218"/>
        <v>N</v>
      </c>
      <c r="DW981" s="57" t="s">
        <v>193</v>
      </c>
      <c r="DX981" s="57" t="s">
        <v>193</v>
      </c>
      <c r="DY981" s="57" t="s">
        <v>193</v>
      </c>
      <c r="DZ981" s="57" t="s">
        <v>193</v>
      </c>
      <c r="EA981" s="57" t="s">
        <v>193</v>
      </c>
      <c r="EB981" s="57" t="s">
        <v>193</v>
      </c>
      <c r="EC981" s="57" t="s">
        <v>193</v>
      </c>
      <c r="ED981" s="57" t="s">
        <v>193</v>
      </c>
      <c r="EE981" s="57" t="s">
        <v>193</v>
      </c>
      <c r="EF981" s="57" t="s">
        <v>193</v>
      </c>
      <c r="EG981" s="57" t="s">
        <v>193</v>
      </c>
      <c r="EH981" s="57" t="s">
        <v>193</v>
      </c>
      <c r="EI981" s="57" t="s">
        <v>193</v>
      </c>
      <c r="EJ981" s="57" t="s">
        <v>193</v>
      </c>
      <c r="EK981" s="57" t="s">
        <v>193</v>
      </c>
      <c r="EL981" s="57" t="s">
        <v>193</v>
      </c>
      <c r="EM981" s="57" t="s">
        <v>193</v>
      </c>
      <c r="EN981" s="57" t="s">
        <v>193</v>
      </c>
      <c r="EO981" s="57" t="s">
        <v>193</v>
      </c>
      <c r="EP981" s="57" t="s">
        <v>193</v>
      </c>
      <c r="EQ981" s="57" t="s">
        <v>193</v>
      </c>
      <c r="ER981" s="57" t="str">
        <f t="shared" si="219"/>
        <v>N</v>
      </c>
      <c r="ES981" s="57" t="s">
        <v>193</v>
      </c>
      <c r="ET981" s="57" t="s">
        <v>193</v>
      </c>
      <c r="EU981" s="57" t="s">
        <v>193</v>
      </c>
      <c r="EV981" s="57" t="s">
        <v>193</v>
      </c>
      <c r="EW981" s="57" t="s">
        <v>193</v>
      </c>
      <c r="EX981" s="57" t="s">
        <v>193</v>
      </c>
      <c r="EY981" s="57" t="s">
        <v>193</v>
      </c>
      <c r="EZ981" s="57" t="s">
        <v>193</v>
      </c>
      <c r="FA981" s="57" t="s">
        <v>193</v>
      </c>
      <c r="FB981" s="57" t="s">
        <v>193</v>
      </c>
      <c r="FC981" s="57" t="s">
        <v>193</v>
      </c>
      <c r="FD981" s="57" t="s">
        <v>193</v>
      </c>
      <c r="FE981" s="57" t="s">
        <v>193</v>
      </c>
      <c r="FF981" s="57" t="s">
        <v>193</v>
      </c>
      <c r="FG981" s="57" t="s">
        <v>193</v>
      </c>
      <c r="FH981" s="57" t="s">
        <v>193</v>
      </c>
      <c r="FI981" s="57" t="s">
        <v>193</v>
      </c>
      <c r="FJ981" s="57" t="s">
        <v>193</v>
      </c>
      <c r="FK981" s="57" t="s">
        <v>193</v>
      </c>
      <c r="FL981" s="57" t="s">
        <v>193</v>
      </c>
      <c r="FM981" s="57" t="s">
        <v>193</v>
      </c>
      <c r="FN981" s="57" t="str">
        <f t="shared" si="220"/>
        <v>N</v>
      </c>
      <c r="FO981" s="57" t="s">
        <v>193</v>
      </c>
      <c r="FP981" s="57" t="s">
        <v>193</v>
      </c>
      <c r="FQ981" s="57" t="s">
        <v>193</v>
      </c>
      <c r="FR981" s="57" t="s">
        <v>193</v>
      </c>
      <c r="FS981" s="57" t="s">
        <v>193</v>
      </c>
      <c r="FT981" s="57" t="s">
        <v>193</v>
      </c>
      <c r="FU981" s="57" t="s">
        <v>193</v>
      </c>
      <c r="FV981" s="57" t="s">
        <v>193</v>
      </c>
      <c r="FW981" s="57" t="s">
        <v>193</v>
      </c>
      <c r="FX981" s="62" t="s">
        <v>194</v>
      </c>
      <c r="FZ981" s="57" t="str">
        <f t="shared" si="222"/>
        <v>N</v>
      </c>
    </row>
    <row r="982" spans="1:182" s="18" customFormat="1" ht="10.5" x14ac:dyDescent="0.55000000000000004">
      <c r="A982" s="64"/>
      <c r="B982" s="56" t="s">
        <v>186</v>
      </c>
      <c r="C982" s="57">
        <v>1</v>
      </c>
      <c r="D982" s="57">
        <f t="shared" si="221"/>
        <v>977</v>
      </c>
      <c r="E982" s="57">
        <v>18579</v>
      </c>
      <c r="F982" s="57"/>
      <c r="H982" s="57" t="s">
        <v>198</v>
      </c>
      <c r="I982" s="57" t="s">
        <v>236</v>
      </c>
      <c r="J982" s="57" t="s">
        <v>243</v>
      </c>
      <c r="K982" s="57" t="s">
        <v>238</v>
      </c>
      <c r="L982" s="57" t="s">
        <v>216</v>
      </c>
      <c r="M982" s="58">
        <v>39455</v>
      </c>
      <c r="N982" s="59" t="s">
        <v>218</v>
      </c>
      <c r="O982" s="57"/>
      <c r="P982" s="57"/>
      <c r="Q982" s="57" t="s">
        <v>192</v>
      </c>
      <c r="S982" s="57" t="str">
        <f>IF('[1]Données questionnaire'!W903="","",'[1]Données questionnaire'!W903)</f>
        <v>X</v>
      </c>
      <c r="T982" s="57" t="str">
        <f>IF('[1]Données questionnaire'!X903="","",'[1]Données questionnaire'!X903)</f>
        <v/>
      </c>
      <c r="U982" s="57" t="str">
        <f>IF('[1]Données questionnaire'!Y903="","",'[1]Données questionnaire'!Y903)</f>
        <v/>
      </c>
      <c r="V982" s="57" t="str">
        <f>IF('[1]Données questionnaire'!Z903="","",'[1]Données questionnaire'!Z903)</f>
        <v/>
      </c>
      <c r="W982" s="57" t="str">
        <f>IF('[1]Données questionnaire'!AA903="","",'[1]Données questionnaire'!AA903)</f>
        <v/>
      </c>
      <c r="X982" s="57" t="str">
        <f>IF('[1]Données questionnaire'!AB903="","",'[1]Données questionnaire'!AB903)</f>
        <v/>
      </c>
      <c r="Y982" s="57" t="str">
        <f>IF('[1]Données questionnaire'!AC903="","",'[1]Données questionnaire'!AC903)</f>
        <v>X</v>
      </c>
      <c r="Z982" s="57" t="str">
        <f>IF('[1]Données questionnaire'!AD903="","",'[1]Données questionnaire'!AD903)</f>
        <v/>
      </c>
      <c r="AA982" s="57" t="str">
        <f>IF('[1]Données questionnaire'!AE903="","",'[1]Données questionnaire'!AE903)</f>
        <v/>
      </c>
      <c r="AB982" s="57" t="str">
        <f>IF('[1]Données questionnaire'!AF903="","",'[1]Données questionnaire'!AF903)</f>
        <v/>
      </c>
      <c r="AC982" s="57">
        <f>IF('[1]Données questionnaire'!AG903="","",'[1]Données questionnaire'!AG903)</f>
        <v>18</v>
      </c>
      <c r="AE982" s="57"/>
      <c r="AF982" s="57"/>
      <c r="AG982" s="60"/>
      <c r="AH982" s="57"/>
      <c r="AI982" s="57"/>
      <c r="AJ982" s="57"/>
      <c r="AK982" s="57"/>
      <c r="AL982" s="57"/>
      <c r="AM982" s="57"/>
      <c r="AN982" s="57"/>
      <c r="AO982" s="57"/>
      <c r="AP982" s="57"/>
      <c r="AQ982" s="57"/>
      <c r="AR982" s="57"/>
      <c r="AS982" s="57"/>
      <c r="AT982" s="57"/>
      <c r="AU982" s="57"/>
      <c r="AV982" s="57"/>
      <c r="AW982" s="57"/>
      <c r="AX982" s="57"/>
      <c r="AY982" s="57"/>
      <c r="AZ982" s="57"/>
      <c r="BB982" s="57" t="s">
        <v>192</v>
      </c>
      <c r="BC982" s="57"/>
      <c r="BD982" s="57" t="s">
        <v>193</v>
      </c>
      <c r="BE982" s="60">
        <v>0</v>
      </c>
      <c r="BF982" s="61" t="str">
        <f t="shared" si="209"/>
        <v/>
      </c>
      <c r="BG982" s="57" t="s">
        <v>193</v>
      </c>
      <c r="BH982" s="57"/>
      <c r="BI982" s="57" t="s">
        <v>193</v>
      </c>
      <c r="BJ982" s="57" t="s">
        <v>193</v>
      </c>
      <c r="BK982" s="57" t="s">
        <v>193</v>
      </c>
      <c r="BL982" s="57" t="s">
        <v>193</v>
      </c>
      <c r="BM982" s="57" t="s">
        <v>193</v>
      </c>
      <c r="BN982" s="57" t="s">
        <v>193</v>
      </c>
      <c r="BO982" s="57" t="s">
        <v>193</v>
      </c>
      <c r="BP982" s="57" t="s">
        <v>193</v>
      </c>
      <c r="BQ982" s="57" t="s">
        <v>193</v>
      </c>
      <c r="BR982" s="57" t="str">
        <f t="shared" si="210"/>
        <v>N</v>
      </c>
      <c r="BS982" s="57" t="s">
        <v>193</v>
      </c>
      <c r="BT982" s="57" t="s">
        <v>193</v>
      </c>
      <c r="BU982" s="57" t="s">
        <v>193</v>
      </c>
      <c r="BV982" s="57" t="s">
        <v>193</v>
      </c>
      <c r="BW982" s="57" t="s">
        <v>193</v>
      </c>
      <c r="BX982" s="57" t="str">
        <f t="shared" si="211"/>
        <v>N</v>
      </c>
      <c r="BY982" s="57" t="s">
        <v>193</v>
      </c>
      <c r="BZ982" s="57" t="s">
        <v>193</v>
      </c>
      <c r="CA982" s="57" t="s">
        <v>193</v>
      </c>
      <c r="CB982" s="57" t="s">
        <v>193</v>
      </c>
      <c r="CC982" s="57" t="s">
        <v>193</v>
      </c>
      <c r="CD982" s="57" t="s">
        <v>193</v>
      </c>
      <c r="CE982" s="57" t="s">
        <v>193</v>
      </c>
      <c r="CF982" s="57" t="s">
        <v>193</v>
      </c>
      <c r="CG982" s="57" t="s">
        <v>193</v>
      </c>
      <c r="CH982" s="57" t="s">
        <v>193</v>
      </c>
      <c r="CI982" s="57" t="s">
        <v>193</v>
      </c>
      <c r="CJ982" s="57" t="s">
        <v>193</v>
      </c>
      <c r="CK982" s="57" t="s">
        <v>193</v>
      </c>
      <c r="CL982" s="57" t="s">
        <v>193</v>
      </c>
      <c r="CM982" s="57" t="s">
        <v>193</v>
      </c>
      <c r="CN982" s="57" t="s">
        <v>193</v>
      </c>
      <c r="CO982" s="57" t="s">
        <v>193</v>
      </c>
      <c r="CP982" s="57" t="s">
        <v>193</v>
      </c>
      <c r="CQ982" s="57" t="s">
        <v>193</v>
      </c>
      <c r="CR982" s="57" t="s">
        <v>193</v>
      </c>
      <c r="CS982" s="57" t="str">
        <f t="shared" si="212"/>
        <v>N</v>
      </c>
      <c r="CT982" s="57" t="str">
        <f t="shared" si="213"/>
        <v>N</v>
      </c>
      <c r="CU982" s="62" t="s">
        <v>194</v>
      </c>
      <c r="CV982" s="57" t="s">
        <v>193</v>
      </c>
      <c r="CW982" s="57" t="s">
        <v>193</v>
      </c>
      <c r="CX982" s="57" t="s">
        <v>193</v>
      </c>
      <c r="CY982" s="57" t="s">
        <v>193</v>
      </c>
      <c r="CZ982" s="57" t="str">
        <f t="shared" si="214"/>
        <v>N</v>
      </c>
      <c r="DA982" s="57" t="s">
        <v>193</v>
      </c>
      <c r="DB982" s="57" t="s">
        <v>193</v>
      </c>
      <c r="DC982" s="57" t="s">
        <v>193</v>
      </c>
      <c r="DD982" s="57" t="str">
        <f t="shared" si="215"/>
        <v>N</v>
      </c>
      <c r="DE982" s="57" t="s">
        <v>193</v>
      </c>
      <c r="DF982" s="57" t="s">
        <v>193</v>
      </c>
      <c r="DG982" s="57" t="str">
        <f t="shared" si="216"/>
        <v>N</v>
      </c>
      <c r="DH982" s="57" t="s">
        <v>193</v>
      </c>
      <c r="DI982" s="57" t="s">
        <v>193</v>
      </c>
      <c r="DJ982" s="57" t="s">
        <v>193</v>
      </c>
      <c r="DK982" s="57" t="s">
        <v>193</v>
      </c>
      <c r="DL982" s="57" t="s">
        <v>193</v>
      </c>
      <c r="DM982" s="57" t="s">
        <v>193</v>
      </c>
      <c r="DN982" s="57" t="s">
        <v>193</v>
      </c>
      <c r="DO982" s="57" t="s">
        <v>193</v>
      </c>
      <c r="DP982" s="57" t="s">
        <v>193</v>
      </c>
      <c r="DQ982" s="57" t="s">
        <v>193</v>
      </c>
      <c r="DR982" s="57" t="s">
        <v>193</v>
      </c>
      <c r="DS982" s="57" t="s">
        <v>193</v>
      </c>
      <c r="DT982" s="57" t="s">
        <v>193</v>
      </c>
      <c r="DU982" s="57" t="str">
        <f t="shared" si="217"/>
        <v>N</v>
      </c>
      <c r="DV982" s="57" t="str">
        <f t="shared" si="218"/>
        <v>N</v>
      </c>
      <c r="DW982" s="57" t="s">
        <v>193</v>
      </c>
      <c r="DX982" s="57" t="s">
        <v>193</v>
      </c>
      <c r="DY982" s="57" t="s">
        <v>193</v>
      </c>
      <c r="DZ982" s="57" t="s">
        <v>193</v>
      </c>
      <c r="EA982" s="57" t="s">
        <v>193</v>
      </c>
      <c r="EB982" s="57" t="s">
        <v>193</v>
      </c>
      <c r="EC982" s="57" t="s">
        <v>193</v>
      </c>
      <c r="ED982" s="57" t="s">
        <v>193</v>
      </c>
      <c r="EE982" s="57" t="s">
        <v>193</v>
      </c>
      <c r="EF982" s="57" t="s">
        <v>193</v>
      </c>
      <c r="EG982" s="57" t="s">
        <v>193</v>
      </c>
      <c r="EH982" s="57" t="s">
        <v>193</v>
      </c>
      <c r="EI982" s="57" t="s">
        <v>193</v>
      </c>
      <c r="EJ982" s="57" t="s">
        <v>193</v>
      </c>
      <c r="EK982" s="57" t="s">
        <v>193</v>
      </c>
      <c r="EL982" s="57" t="s">
        <v>193</v>
      </c>
      <c r="EM982" s="57" t="s">
        <v>193</v>
      </c>
      <c r="EN982" s="57" t="s">
        <v>193</v>
      </c>
      <c r="EO982" s="57" t="s">
        <v>193</v>
      </c>
      <c r="EP982" s="57" t="s">
        <v>193</v>
      </c>
      <c r="EQ982" s="57" t="s">
        <v>193</v>
      </c>
      <c r="ER982" s="57" t="str">
        <f t="shared" si="219"/>
        <v>N</v>
      </c>
      <c r="ES982" s="57" t="s">
        <v>193</v>
      </c>
      <c r="ET982" s="57" t="s">
        <v>193</v>
      </c>
      <c r="EU982" s="57" t="s">
        <v>193</v>
      </c>
      <c r="EV982" s="57" t="s">
        <v>193</v>
      </c>
      <c r="EW982" s="57" t="s">
        <v>193</v>
      </c>
      <c r="EX982" s="57" t="s">
        <v>193</v>
      </c>
      <c r="EY982" s="57" t="s">
        <v>193</v>
      </c>
      <c r="EZ982" s="57" t="s">
        <v>193</v>
      </c>
      <c r="FA982" s="57" t="s">
        <v>193</v>
      </c>
      <c r="FB982" s="57" t="s">
        <v>193</v>
      </c>
      <c r="FC982" s="57" t="s">
        <v>193</v>
      </c>
      <c r="FD982" s="57" t="s">
        <v>193</v>
      </c>
      <c r="FE982" s="57" t="s">
        <v>193</v>
      </c>
      <c r="FF982" s="57" t="s">
        <v>193</v>
      </c>
      <c r="FG982" s="57" t="s">
        <v>193</v>
      </c>
      <c r="FH982" s="57" t="s">
        <v>193</v>
      </c>
      <c r="FI982" s="57" t="s">
        <v>193</v>
      </c>
      <c r="FJ982" s="57" t="s">
        <v>193</v>
      </c>
      <c r="FK982" s="57" t="s">
        <v>193</v>
      </c>
      <c r="FL982" s="57" t="s">
        <v>193</v>
      </c>
      <c r="FM982" s="57" t="s">
        <v>193</v>
      </c>
      <c r="FN982" s="57" t="str">
        <f t="shared" si="220"/>
        <v>N</v>
      </c>
      <c r="FO982" s="57" t="s">
        <v>193</v>
      </c>
      <c r="FP982" s="57" t="s">
        <v>193</v>
      </c>
      <c r="FQ982" s="57" t="s">
        <v>193</v>
      </c>
      <c r="FR982" s="57" t="s">
        <v>193</v>
      </c>
      <c r="FS982" s="57" t="s">
        <v>193</v>
      </c>
      <c r="FT982" s="57" t="s">
        <v>193</v>
      </c>
      <c r="FU982" s="57" t="s">
        <v>193</v>
      </c>
      <c r="FV982" s="57" t="s">
        <v>193</v>
      </c>
      <c r="FW982" s="57" t="s">
        <v>193</v>
      </c>
      <c r="FX982" s="57" t="s">
        <v>193</v>
      </c>
      <c r="FZ982" s="57" t="str">
        <f t="shared" si="222"/>
        <v>N</v>
      </c>
    </row>
    <row r="983" spans="1:182" s="18" customFormat="1" ht="10.5" x14ac:dyDescent="0.55000000000000004">
      <c r="B983" s="56" t="s">
        <v>186</v>
      </c>
      <c r="C983" s="57">
        <v>2</v>
      </c>
      <c r="D983" s="57">
        <f t="shared" si="221"/>
        <v>978</v>
      </c>
      <c r="E983" s="57">
        <v>18580</v>
      </c>
      <c r="F983" s="57"/>
      <c r="H983" s="57" t="s">
        <v>198</v>
      </c>
      <c r="I983" s="57" t="s">
        <v>236</v>
      </c>
      <c r="J983" s="57" t="s">
        <v>243</v>
      </c>
      <c r="K983" s="57" t="s">
        <v>238</v>
      </c>
      <c r="L983" s="57" t="s">
        <v>216</v>
      </c>
      <c r="M983" s="58">
        <v>39455</v>
      </c>
      <c r="N983" s="59" t="s">
        <v>218</v>
      </c>
      <c r="O983" s="57"/>
      <c r="P983" s="57"/>
      <c r="Q983" s="57" t="s">
        <v>192</v>
      </c>
      <c r="S983" s="57" t="str">
        <f>IF('[1]Données questionnaire'!W904="","",'[1]Données questionnaire'!W904)</f>
        <v>X</v>
      </c>
      <c r="T983" s="57" t="str">
        <f>IF('[1]Données questionnaire'!X904="","",'[1]Données questionnaire'!X904)</f>
        <v/>
      </c>
      <c r="U983" s="57" t="str">
        <f>IF('[1]Données questionnaire'!Y904="","",'[1]Données questionnaire'!Y904)</f>
        <v/>
      </c>
      <c r="V983" s="57" t="str">
        <f>IF('[1]Données questionnaire'!Z904="","",'[1]Données questionnaire'!Z904)</f>
        <v/>
      </c>
      <c r="W983" s="57" t="str">
        <f>IF('[1]Données questionnaire'!AA904="","",'[1]Données questionnaire'!AA904)</f>
        <v/>
      </c>
      <c r="X983" s="57" t="str">
        <f>IF('[1]Données questionnaire'!AB904="","",'[1]Données questionnaire'!AB904)</f>
        <v/>
      </c>
      <c r="Y983" s="57" t="str">
        <f>IF('[1]Données questionnaire'!AC904="","",'[1]Données questionnaire'!AC904)</f>
        <v>X</v>
      </c>
      <c r="Z983" s="57" t="str">
        <f>IF('[1]Données questionnaire'!AD904="","",'[1]Données questionnaire'!AD904)</f>
        <v/>
      </c>
      <c r="AA983" s="57" t="str">
        <f>IF('[1]Données questionnaire'!AE904="","",'[1]Données questionnaire'!AE904)</f>
        <v/>
      </c>
      <c r="AB983" s="57" t="str">
        <f>IF('[1]Données questionnaire'!AF904="","",'[1]Données questionnaire'!AF904)</f>
        <v/>
      </c>
      <c r="AC983" s="57">
        <f>IF('[1]Données questionnaire'!AG904="","",'[1]Données questionnaire'!AG904)</f>
        <v>24</v>
      </c>
      <c r="AE983" s="57"/>
      <c r="AF983" s="57"/>
      <c r="AG983" s="60"/>
      <c r="AH983" s="57"/>
      <c r="AI983" s="57"/>
      <c r="AJ983" s="57"/>
      <c r="AK983" s="57"/>
      <c r="AL983" s="57"/>
      <c r="AM983" s="57"/>
      <c r="AN983" s="57"/>
      <c r="AO983" s="57"/>
      <c r="AP983" s="57"/>
      <c r="AQ983" s="57"/>
      <c r="AR983" s="57"/>
      <c r="AS983" s="57"/>
      <c r="AT983" s="57"/>
      <c r="AU983" s="57"/>
      <c r="AV983" s="57"/>
      <c r="AW983" s="57"/>
      <c r="AX983" s="57"/>
      <c r="AY983" s="57"/>
      <c r="AZ983" s="57"/>
      <c r="BB983" s="57" t="s">
        <v>192</v>
      </c>
      <c r="BC983" s="57"/>
      <c r="BD983" s="62" t="s">
        <v>194</v>
      </c>
      <c r="BE983" s="61">
        <v>5.3599620740441604E-2</v>
      </c>
      <c r="BF983" s="61">
        <f t="shared" si="209"/>
        <v>5.3599620740441604E-2</v>
      </c>
      <c r="BG983" s="57" t="s">
        <v>193</v>
      </c>
      <c r="BH983" s="57"/>
      <c r="BI983" s="57" t="s">
        <v>193</v>
      </c>
      <c r="BJ983" s="57" t="s">
        <v>193</v>
      </c>
      <c r="BK983" s="57" t="s">
        <v>193</v>
      </c>
      <c r="BL983" s="57" t="s">
        <v>193</v>
      </c>
      <c r="BM983" s="57" t="s">
        <v>193</v>
      </c>
      <c r="BN983" s="57" t="s">
        <v>193</v>
      </c>
      <c r="BO983" s="57" t="s">
        <v>193</v>
      </c>
      <c r="BP983" s="57" t="s">
        <v>193</v>
      </c>
      <c r="BQ983" s="57" t="s">
        <v>193</v>
      </c>
      <c r="BR983" s="57" t="str">
        <f t="shared" si="210"/>
        <v>N</v>
      </c>
      <c r="BS983" s="57" t="s">
        <v>193</v>
      </c>
      <c r="BT983" s="57" t="s">
        <v>193</v>
      </c>
      <c r="BU983" s="57" t="s">
        <v>193</v>
      </c>
      <c r="BV983" s="57" t="s">
        <v>193</v>
      </c>
      <c r="BW983" s="57" t="s">
        <v>193</v>
      </c>
      <c r="BX983" s="57" t="str">
        <f t="shared" si="211"/>
        <v>N</v>
      </c>
      <c r="BY983" s="57" t="s">
        <v>193</v>
      </c>
      <c r="BZ983" s="57" t="s">
        <v>193</v>
      </c>
      <c r="CA983" s="57" t="s">
        <v>193</v>
      </c>
      <c r="CB983" s="57" t="s">
        <v>193</v>
      </c>
      <c r="CC983" s="57" t="s">
        <v>193</v>
      </c>
      <c r="CD983" s="57" t="s">
        <v>193</v>
      </c>
      <c r="CE983" s="57" t="s">
        <v>193</v>
      </c>
      <c r="CF983" s="57" t="s">
        <v>193</v>
      </c>
      <c r="CG983" s="57" t="s">
        <v>193</v>
      </c>
      <c r="CH983" s="57" t="s">
        <v>193</v>
      </c>
      <c r="CI983" s="57" t="s">
        <v>193</v>
      </c>
      <c r="CJ983" s="57" t="s">
        <v>193</v>
      </c>
      <c r="CK983" s="57" t="s">
        <v>193</v>
      </c>
      <c r="CL983" s="57" t="s">
        <v>193</v>
      </c>
      <c r="CM983" s="57" t="s">
        <v>193</v>
      </c>
      <c r="CN983" s="57" t="s">
        <v>193</v>
      </c>
      <c r="CO983" s="57" t="s">
        <v>193</v>
      </c>
      <c r="CP983" s="57" t="s">
        <v>193</v>
      </c>
      <c r="CQ983" s="57" t="s">
        <v>193</v>
      </c>
      <c r="CR983" s="57" t="s">
        <v>193</v>
      </c>
      <c r="CS983" s="57" t="str">
        <f t="shared" si="212"/>
        <v>N</v>
      </c>
      <c r="CT983" s="57" t="str">
        <f t="shared" si="213"/>
        <v>N</v>
      </c>
      <c r="CU983" s="62" t="s">
        <v>194</v>
      </c>
      <c r="CV983" s="57" t="s">
        <v>193</v>
      </c>
      <c r="CW983" s="57" t="s">
        <v>193</v>
      </c>
      <c r="CX983" s="57" t="s">
        <v>193</v>
      </c>
      <c r="CY983" s="57" t="s">
        <v>193</v>
      </c>
      <c r="CZ983" s="57" t="str">
        <f t="shared" si="214"/>
        <v>N</v>
      </c>
      <c r="DA983" s="57" t="s">
        <v>193</v>
      </c>
      <c r="DB983" s="57" t="s">
        <v>193</v>
      </c>
      <c r="DC983" s="57" t="s">
        <v>193</v>
      </c>
      <c r="DD983" s="57" t="str">
        <f t="shared" si="215"/>
        <v>N</v>
      </c>
      <c r="DE983" s="62" t="s">
        <v>194</v>
      </c>
      <c r="DF983" s="62" t="s">
        <v>194</v>
      </c>
      <c r="DG983" s="57" t="str">
        <f t="shared" si="216"/>
        <v>P</v>
      </c>
      <c r="DH983" s="57" t="s">
        <v>193</v>
      </c>
      <c r="DI983" s="57" t="s">
        <v>193</v>
      </c>
      <c r="DJ983" s="57" t="s">
        <v>193</v>
      </c>
      <c r="DK983" s="57" t="s">
        <v>193</v>
      </c>
      <c r="DL983" s="57" t="s">
        <v>193</v>
      </c>
      <c r="DM983" s="57" t="s">
        <v>193</v>
      </c>
      <c r="DN983" s="57" t="s">
        <v>193</v>
      </c>
      <c r="DO983" s="57" t="s">
        <v>193</v>
      </c>
      <c r="DP983" s="57" t="s">
        <v>193</v>
      </c>
      <c r="DQ983" s="57" t="s">
        <v>193</v>
      </c>
      <c r="DR983" s="57" t="s">
        <v>193</v>
      </c>
      <c r="DS983" s="57" t="s">
        <v>193</v>
      </c>
      <c r="DT983" s="57" t="s">
        <v>193</v>
      </c>
      <c r="DU983" s="57" t="str">
        <f t="shared" si="217"/>
        <v>N</v>
      </c>
      <c r="DV983" s="57" t="str">
        <f t="shared" si="218"/>
        <v>N</v>
      </c>
      <c r="DW983" s="57" t="s">
        <v>193</v>
      </c>
      <c r="DX983" s="57" t="s">
        <v>193</v>
      </c>
      <c r="DY983" s="57" t="s">
        <v>193</v>
      </c>
      <c r="DZ983" s="57" t="s">
        <v>193</v>
      </c>
      <c r="EA983" s="57" t="s">
        <v>193</v>
      </c>
      <c r="EB983" s="57" t="s">
        <v>193</v>
      </c>
      <c r="EC983" s="57" t="s">
        <v>193</v>
      </c>
      <c r="ED983" s="57" t="s">
        <v>193</v>
      </c>
      <c r="EE983" s="57" t="s">
        <v>193</v>
      </c>
      <c r="EF983" s="57" t="s">
        <v>193</v>
      </c>
      <c r="EG983" s="57" t="s">
        <v>193</v>
      </c>
      <c r="EH983" s="57" t="s">
        <v>193</v>
      </c>
      <c r="EI983" s="57" t="s">
        <v>193</v>
      </c>
      <c r="EJ983" s="57" t="s">
        <v>193</v>
      </c>
      <c r="EK983" s="57" t="s">
        <v>193</v>
      </c>
      <c r="EL983" s="57" t="s">
        <v>193</v>
      </c>
      <c r="EM983" s="57" t="s">
        <v>193</v>
      </c>
      <c r="EN983" s="57" t="s">
        <v>193</v>
      </c>
      <c r="EO983" s="57" t="s">
        <v>193</v>
      </c>
      <c r="EP983" s="57" t="s">
        <v>193</v>
      </c>
      <c r="EQ983" s="57" t="s">
        <v>193</v>
      </c>
      <c r="ER983" s="57" t="str">
        <f t="shared" si="219"/>
        <v>N</v>
      </c>
      <c r="ES983" s="57" t="s">
        <v>193</v>
      </c>
      <c r="ET983" s="57" t="s">
        <v>193</v>
      </c>
      <c r="EU983" s="57" t="s">
        <v>193</v>
      </c>
      <c r="EV983" s="57" t="s">
        <v>193</v>
      </c>
      <c r="EW983" s="57" t="s">
        <v>193</v>
      </c>
      <c r="EX983" s="57" t="s">
        <v>193</v>
      </c>
      <c r="EY983" s="57" t="s">
        <v>193</v>
      </c>
      <c r="EZ983" s="57" t="s">
        <v>193</v>
      </c>
      <c r="FA983" s="57" t="s">
        <v>193</v>
      </c>
      <c r="FB983" s="57" t="s">
        <v>193</v>
      </c>
      <c r="FC983" s="57" t="s">
        <v>193</v>
      </c>
      <c r="FD983" s="57" t="s">
        <v>193</v>
      </c>
      <c r="FE983" s="57" t="s">
        <v>193</v>
      </c>
      <c r="FF983" s="57" t="s">
        <v>193</v>
      </c>
      <c r="FG983" s="57" t="s">
        <v>193</v>
      </c>
      <c r="FH983" s="57" t="s">
        <v>193</v>
      </c>
      <c r="FI983" s="57" t="s">
        <v>193</v>
      </c>
      <c r="FJ983" s="57" t="s">
        <v>193</v>
      </c>
      <c r="FK983" s="57" t="s">
        <v>193</v>
      </c>
      <c r="FL983" s="57" t="s">
        <v>193</v>
      </c>
      <c r="FM983" s="57" t="s">
        <v>193</v>
      </c>
      <c r="FN983" s="57" t="str">
        <f t="shared" si="220"/>
        <v>N</v>
      </c>
      <c r="FO983" s="57" t="s">
        <v>193</v>
      </c>
      <c r="FP983" s="57" t="s">
        <v>193</v>
      </c>
      <c r="FQ983" s="57" t="s">
        <v>193</v>
      </c>
      <c r="FR983" s="57" t="s">
        <v>193</v>
      </c>
      <c r="FS983" s="57" t="s">
        <v>193</v>
      </c>
      <c r="FT983" s="57" t="s">
        <v>193</v>
      </c>
      <c r="FU983" s="57" t="s">
        <v>193</v>
      </c>
      <c r="FV983" s="57" t="s">
        <v>193</v>
      </c>
      <c r="FW983" s="57" t="s">
        <v>193</v>
      </c>
      <c r="FX983" s="57" t="s">
        <v>193</v>
      </c>
      <c r="FZ983" s="57" t="str">
        <f t="shared" si="222"/>
        <v>P</v>
      </c>
    </row>
    <row r="984" spans="1:182" s="18" customFormat="1" ht="10.5" x14ac:dyDescent="0.55000000000000004">
      <c r="B984" s="56" t="s">
        <v>186</v>
      </c>
      <c r="C984" s="57">
        <v>3</v>
      </c>
      <c r="D984" s="57">
        <f t="shared" si="221"/>
        <v>979</v>
      </c>
      <c r="E984" s="57">
        <v>18591</v>
      </c>
      <c r="F984" s="57"/>
      <c r="H984" s="57" t="s">
        <v>198</v>
      </c>
      <c r="I984" s="57" t="s">
        <v>236</v>
      </c>
      <c r="J984" s="57" t="s">
        <v>243</v>
      </c>
      <c r="K984" s="57" t="s">
        <v>238</v>
      </c>
      <c r="L984" s="57" t="s">
        <v>216</v>
      </c>
      <c r="M984" s="58">
        <v>39455</v>
      </c>
      <c r="N984" s="59" t="s">
        <v>218</v>
      </c>
      <c r="O984" s="57"/>
      <c r="P984" s="57"/>
      <c r="Q984" s="57" t="s">
        <v>192</v>
      </c>
      <c r="S984" s="57" t="str">
        <f>IF('[1]Données questionnaire'!W905="","",'[1]Données questionnaire'!W905)</f>
        <v>X</v>
      </c>
      <c r="T984" s="57" t="str">
        <f>IF('[1]Données questionnaire'!X905="","",'[1]Données questionnaire'!X905)</f>
        <v/>
      </c>
      <c r="U984" s="57" t="str">
        <f>IF('[1]Données questionnaire'!Y905="","",'[1]Données questionnaire'!Y905)</f>
        <v/>
      </c>
      <c r="V984" s="57" t="str">
        <f>IF('[1]Données questionnaire'!Z905="","",'[1]Données questionnaire'!Z905)</f>
        <v/>
      </c>
      <c r="W984" s="57" t="str">
        <f>IF('[1]Données questionnaire'!AA905="","",'[1]Données questionnaire'!AA905)</f>
        <v/>
      </c>
      <c r="X984" s="57" t="str">
        <f>IF('[1]Données questionnaire'!AB905="","",'[1]Données questionnaire'!AB905)</f>
        <v/>
      </c>
      <c r="Y984" s="57" t="str">
        <f>IF('[1]Données questionnaire'!AC905="","",'[1]Données questionnaire'!AC905)</f>
        <v>X</v>
      </c>
      <c r="Z984" s="57" t="str">
        <f>IF('[1]Données questionnaire'!AD905="","",'[1]Données questionnaire'!AD905)</f>
        <v/>
      </c>
      <c r="AA984" s="57" t="str">
        <f>IF('[1]Données questionnaire'!AE905="","",'[1]Données questionnaire'!AE905)</f>
        <v/>
      </c>
      <c r="AB984" s="57" t="str">
        <f>IF('[1]Données questionnaire'!AF905="","",'[1]Données questionnaire'!AF905)</f>
        <v/>
      </c>
      <c r="AC984" s="57">
        <f>IF('[1]Données questionnaire'!AG905="","",'[1]Données questionnaire'!AG905)</f>
        <v>22</v>
      </c>
      <c r="AE984" s="57"/>
      <c r="AF984" s="57"/>
      <c r="AG984" s="60"/>
      <c r="AH984" s="57"/>
      <c r="AI984" s="57"/>
      <c r="AJ984" s="57"/>
      <c r="AK984" s="57"/>
      <c r="AL984" s="57"/>
      <c r="AM984" s="57"/>
      <c r="AN984" s="57"/>
      <c r="AO984" s="57"/>
      <c r="AP984" s="57"/>
      <c r="AQ984" s="57"/>
      <c r="AR984" s="57"/>
      <c r="AS984" s="57"/>
      <c r="AT984" s="57"/>
      <c r="AU984" s="57"/>
      <c r="AV984" s="57"/>
      <c r="AW984" s="57"/>
      <c r="AX984" s="57"/>
      <c r="AY984" s="57"/>
      <c r="AZ984" s="57"/>
      <c r="BB984" s="57" t="s">
        <v>192</v>
      </c>
      <c r="BC984" s="57"/>
      <c r="BD984" s="57" t="s">
        <v>193</v>
      </c>
      <c r="BE984" s="60">
        <v>0</v>
      </c>
      <c r="BF984" s="61" t="str">
        <f t="shared" si="209"/>
        <v/>
      </c>
      <c r="BG984" s="57" t="s">
        <v>193</v>
      </c>
      <c r="BH984" s="57"/>
      <c r="BI984" s="57" t="s">
        <v>193</v>
      </c>
      <c r="BJ984" s="57" t="s">
        <v>193</v>
      </c>
      <c r="BK984" s="57" t="s">
        <v>193</v>
      </c>
      <c r="BL984" s="57" t="s">
        <v>193</v>
      </c>
      <c r="BM984" s="57" t="s">
        <v>193</v>
      </c>
      <c r="BN984" s="57" t="s">
        <v>193</v>
      </c>
      <c r="BO984" s="57" t="s">
        <v>193</v>
      </c>
      <c r="BP984" s="57" t="s">
        <v>193</v>
      </c>
      <c r="BQ984" s="57" t="s">
        <v>193</v>
      </c>
      <c r="BR984" s="57" t="str">
        <f t="shared" si="210"/>
        <v>N</v>
      </c>
      <c r="BS984" s="57" t="s">
        <v>193</v>
      </c>
      <c r="BT984" s="57" t="s">
        <v>193</v>
      </c>
      <c r="BU984" s="57" t="s">
        <v>193</v>
      </c>
      <c r="BV984" s="57" t="s">
        <v>193</v>
      </c>
      <c r="BW984" s="57" t="s">
        <v>193</v>
      </c>
      <c r="BX984" s="57" t="str">
        <f t="shared" si="211"/>
        <v>N</v>
      </c>
      <c r="BY984" s="57" t="s">
        <v>193</v>
      </c>
      <c r="BZ984" s="57" t="s">
        <v>193</v>
      </c>
      <c r="CA984" s="57" t="s">
        <v>193</v>
      </c>
      <c r="CB984" s="57" t="s">
        <v>193</v>
      </c>
      <c r="CC984" s="57" t="s">
        <v>193</v>
      </c>
      <c r="CD984" s="57" t="s">
        <v>193</v>
      </c>
      <c r="CE984" s="57" t="s">
        <v>193</v>
      </c>
      <c r="CF984" s="57" t="s">
        <v>193</v>
      </c>
      <c r="CG984" s="57" t="s">
        <v>193</v>
      </c>
      <c r="CH984" s="57" t="s">
        <v>193</v>
      </c>
      <c r="CI984" s="57" t="s">
        <v>193</v>
      </c>
      <c r="CJ984" s="57" t="s">
        <v>193</v>
      </c>
      <c r="CK984" s="57" t="s">
        <v>193</v>
      </c>
      <c r="CL984" s="57" t="s">
        <v>193</v>
      </c>
      <c r="CM984" s="57" t="s">
        <v>193</v>
      </c>
      <c r="CN984" s="57" t="s">
        <v>193</v>
      </c>
      <c r="CO984" s="57" t="s">
        <v>193</v>
      </c>
      <c r="CP984" s="57" t="s">
        <v>193</v>
      </c>
      <c r="CQ984" s="57" t="s">
        <v>193</v>
      </c>
      <c r="CR984" s="57" t="s">
        <v>193</v>
      </c>
      <c r="CS984" s="57" t="str">
        <f t="shared" si="212"/>
        <v>N</v>
      </c>
      <c r="CT984" s="57" t="str">
        <f t="shared" si="213"/>
        <v>N</v>
      </c>
      <c r="CU984" s="62" t="s">
        <v>194</v>
      </c>
      <c r="CV984" s="57" t="s">
        <v>193</v>
      </c>
      <c r="CW984" s="57" t="s">
        <v>193</v>
      </c>
      <c r="CX984" s="57" t="s">
        <v>193</v>
      </c>
      <c r="CY984" s="57" t="s">
        <v>193</v>
      </c>
      <c r="CZ984" s="57" t="str">
        <f t="shared" si="214"/>
        <v>N</v>
      </c>
      <c r="DA984" s="57" t="s">
        <v>193</v>
      </c>
      <c r="DB984" s="57" t="s">
        <v>193</v>
      </c>
      <c r="DC984" s="57" t="s">
        <v>193</v>
      </c>
      <c r="DD984" s="57" t="str">
        <f t="shared" si="215"/>
        <v>N</v>
      </c>
      <c r="DE984" s="62" t="s">
        <v>194</v>
      </c>
      <c r="DF984" s="62" t="s">
        <v>194</v>
      </c>
      <c r="DG984" s="57" t="str">
        <f t="shared" si="216"/>
        <v>P</v>
      </c>
      <c r="DH984" s="57" t="s">
        <v>193</v>
      </c>
      <c r="DI984" s="57" t="s">
        <v>193</v>
      </c>
      <c r="DJ984" s="57" t="s">
        <v>193</v>
      </c>
      <c r="DK984" s="57" t="s">
        <v>193</v>
      </c>
      <c r="DL984" s="57" t="s">
        <v>193</v>
      </c>
      <c r="DM984" s="57" t="s">
        <v>193</v>
      </c>
      <c r="DN984" s="57" t="s">
        <v>193</v>
      </c>
      <c r="DO984" s="57" t="s">
        <v>193</v>
      </c>
      <c r="DP984" s="57" t="s">
        <v>193</v>
      </c>
      <c r="DQ984" s="57" t="s">
        <v>193</v>
      </c>
      <c r="DR984" s="57" t="s">
        <v>193</v>
      </c>
      <c r="DS984" s="57" t="s">
        <v>193</v>
      </c>
      <c r="DT984" s="57" t="s">
        <v>193</v>
      </c>
      <c r="DU984" s="57" t="str">
        <f t="shared" si="217"/>
        <v>N</v>
      </c>
      <c r="DV984" s="57" t="str">
        <f t="shared" si="218"/>
        <v>N</v>
      </c>
      <c r="DW984" s="57" t="s">
        <v>193</v>
      </c>
      <c r="DX984" s="57" t="s">
        <v>193</v>
      </c>
      <c r="DY984" s="57" t="s">
        <v>193</v>
      </c>
      <c r="DZ984" s="57" t="s">
        <v>193</v>
      </c>
      <c r="EA984" s="57" t="s">
        <v>193</v>
      </c>
      <c r="EB984" s="57" t="s">
        <v>193</v>
      </c>
      <c r="EC984" s="57" t="s">
        <v>193</v>
      </c>
      <c r="ED984" s="57" t="s">
        <v>193</v>
      </c>
      <c r="EE984" s="57" t="s">
        <v>193</v>
      </c>
      <c r="EF984" s="57" t="s">
        <v>193</v>
      </c>
      <c r="EG984" s="57" t="s">
        <v>193</v>
      </c>
      <c r="EH984" s="57" t="s">
        <v>193</v>
      </c>
      <c r="EI984" s="57" t="s">
        <v>193</v>
      </c>
      <c r="EJ984" s="57" t="s">
        <v>193</v>
      </c>
      <c r="EK984" s="57" t="s">
        <v>193</v>
      </c>
      <c r="EL984" s="57" t="s">
        <v>193</v>
      </c>
      <c r="EM984" s="57" t="s">
        <v>193</v>
      </c>
      <c r="EN984" s="57" t="s">
        <v>193</v>
      </c>
      <c r="EO984" s="57" t="s">
        <v>193</v>
      </c>
      <c r="EP984" s="57" t="s">
        <v>193</v>
      </c>
      <c r="EQ984" s="57" t="s">
        <v>193</v>
      </c>
      <c r="ER984" s="57" t="str">
        <f t="shared" si="219"/>
        <v>N</v>
      </c>
      <c r="ES984" s="57" t="s">
        <v>193</v>
      </c>
      <c r="ET984" s="57" t="s">
        <v>193</v>
      </c>
      <c r="EU984" s="57" t="s">
        <v>193</v>
      </c>
      <c r="EV984" s="57" t="s">
        <v>193</v>
      </c>
      <c r="EW984" s="57" t="s">
        <v>193</v>
      </c>
      <c r="EX984" s="57" t="s">
        <v>193</v>
      </c>
      <c r="EY984" s="57" t="s">
        <v>193</v>
      </c>
      <c r="EZ984" s="57" t="s">
        <v>193</v>
      </c>
      <c r="FA984" s="57" t="s">
        <v>193</v>
      </c>
      <c r="FB984" s="57" t="s">
        <v>193</v>
      </c>
      <c r="FC984" s="57" t="s">
        <v>193</v>
      </c>
      <c r="FD984" s="57" t="s">
        <v>193</v>
      </c>
      <c r="FE984" s="57" t="s">
        <v>193</v>
      </c>
      <c r="FF984" s="57" t="s">
        <v>193</v>
      </c>
      <c r="FG984" s="57" t="s">
        <v>193</v>
      </c>
      <c r="FH984" s="57" t="s">
        <v>193</v>
      </c>
      <c r="FI984" s="57" t="s">
        <v>193</v>
      </c>
      <c r="FJ984" s="57" t="s">
        <v>193</v>
      </c>
      <c r="FK984" s="57" t="s">
        <v>193</v>
      </c>
      <c r="FL984" s="57" t="s">
        <v>193</v>
      </c>
      <c r="FM984" s="57" t="s">
        <v>193</v>
      </c>
      <c r="FN984" s="57" t="str">
        <f t="shared" si="220"/>
        <v>N</v>
      </c>
      <c r="FO984" s="57" t="s">
        <v>193</v>
      </c>
      <c r="FP984" s="57" t="s">
        <v>193</v>
      </c>
      <c r="FQ984" s="57" t="s">
        <v>193</v>
      </c>
      <c r="FR984" s="57" t="s">
        <v>193</v>
      </c>
      <c r="FS984" s="57" t="s">
        <v>193</v>
      </c>
      <c r="FT984" s="57" t="s">
        <v>193</v>
      </c>
      <c r="FU984" s="57" t="s">
        <v>193</v>
      </c>
      <c r="FV984" s="57" t="s">
        <v>193</v>
      </c>
      <c r="FW984" s="57" t="s">
        <v>193</v>
      </c>
      <c r="FX984" s="62" t="s">
        <v>194</v>
      </c>
      <c r="FZ984" s="57" t="str">
        <f t="shared" si="222"/>
        <v>N</v>
      </c>
    </row>
    <row r="985" spans="1:182" s="18" customFormat="1" ht="10.5" x14ac:dyDescent="0.55000000000000004">
      <c r="B985" s="56" t="s">
        <v>186</v>
      </c>
      <c r="C985" s="57">
        <v>4</v>
      </c>
      <c r="D985" s="57">
        <f t="shared" si="221"/>
        <v>980</v>
      </c>
      <c r="E985" s="57">
        <v>18592</v>
      </c>
      <c r="F985" s="57"/>
      <c r="H985" s="57" t="s">
        <v>198</v>
      </c>
      <c r="I985" s="57" t="s">
        <v>236</v>
      </c>
      <c r="J985" s="57" t="s">
        <v>243</v>
      </c>
      <c r="K985" s="57" t="s">
        <v>238</v>
      </c>
      <c r="L985" s="57" t="s">
        <v>216</v>
      </c>
      <c r="M985" s="58">
        <v>39455</v>
      </c>
      <c r="N985" s="59" t="s">
        <v>218</v>
      </c>
      <c r="O985" s="57"/>
      <c r="P985" s="57"/>
      <c r="Q985" s="57" t="s">
        <v>192</v>
      </c>
      <c r="S985" s="57" t="str">
        <f>IF('[1]Données questionnaire'!W906="","",'[1]Données questionnaire'!W906)</f>
        <v>X</v>
      </c>
      <c r="T985" s="57" t="str">
        <f>IF('[1]Données questionnaire'!X906="","",'[1]Données questionnaire'!X906)</f>
        <v/>
      </c>
      <c r="U985" s="57" t="str">
        <f>IF('[1]Données questionnaire'!Y906="","",'[1]Données questionnaire'!Y906)</f>
        <v/>
      </c>
      <c r="V985" s="57" t="str">
        <f>IF('[1]Données questionnaire'!Z906="","",'[1]Données questionnaire'!Z906)</f>
        <v/>
      </c>
      <c r="W985" s="57" t="str">
        <f>IF('[1]Données questionnaire'!AA906="","",'[1]Données questionnaire'!AA906)</f>
        <v/>
      </c>
      <c r="X985" s="57" t="str">
        <f>IF('[1]Données questionnaire'!AB906="","",'[1]Données questionnaire'!AB906)</f>
        <v/>
      </c>
      <c r="Y985" s="57" t="str">
        <f>IF('[1]Données questionnaire'!AC906="","",'[1]Données questionnaire'!AC906)</f>
        <v/>
      </c>
      <c r="Z985" s="57" t="str">
        <f>IF('[1]Données questionnaire'!AD906="","",'[1]Données questionnaire'!AD906)</f>
        <v>X</v>
      </c>
      <c r="AA985" s="57" t="str">
        <f>IF('[1]Données questionnaire'!AE906="","",'[1]Données questionnaire'!AE906)</f>
        <v/>
      </c>
      <c r="AB985" s="57" t="str">
        <f>IF('[1]Données questionnaire'!AF906="","",'[1]Données questionnaire'!AF906)</f>
        <v/>
      </c>
      <c r="AC985" s="57">
        <f>IF('[1]Données questionnaire'!AG906="","",'[1]Données questionnaire'!AG906)</f>
        <v>34</v>
      </c>
      <c r="AE985" s="57"/>
      <c r="AF985" s="57"/>
      <c r="AG985" s="60"/>
      <c r="AH985" s="57"/>
      <c r="AI985" s="57"/>
      <c r="AJ985" s="57"/>
      <c r="AK985" s="57"/>
      <c r="AL985" s="57"/>
      <c r="AM985" s="57"/>
      <c r="AN985" s="57"/>
      <c r="AO985" s="57"/>
      <c r="AP985" s="57"/>
      <c r="AQ985" s="57"/>
      <c r="AR985" s="57"/>
      <c r="AS985" s="57"/>
      <c r="AT985" s="57"/>
      <c r="AU985" s="57"/>
      <c r="AV985" s="57"/>
      <c r="AW985" s="57"/>
      <c r="AX985" s="57"/>
      <c r="AY985" s="57"/>
      <c r="AZ985" s="57"/>
      <c r="BB985" s="57" t="s">
        <v>192</v>
      </c>
      <c r="BC985" s="57"/>
      <c r="BD985" s="57" t="s">
        <v>193</v>
      </c>
      <c r="BE985" s="60">
        <v>0</v>
      </c>
      <c r="BF985" s="61" t="str">
        <f t="shared" si="209"/>
        <v/>
      </c>
      <c r="BG985" s="57" t="s">
        <v>193</v>
      </c>
      <c r="BH985" s="57"/>
      <c r="BI985" s="57" t="s">
        <v>193</v>
      </c>
      <c r="BJ985" s="57" t="s">
        <v>193</v>
      </c>
      <c r="BK985" s="57" t="s">
        <v>193</v>
      </c>
      <c r="BL985" s="57" t="s">
        <v>193</v>
      </c>
      <c r="BM985" s="57" t="s">
        <v>193</v>
      </c>
      <c r="BN985" s="57" t="s">
        <v>193</v>
      </c>
      <c r="BO985" s="57" t="s">
        <v>193</v>
      </c>
      <c r="BP985" s="57" t="s">
        <v>193</v>
      </c>
      <c r="BQ985" s="57" t="s">
        <v>193</v>
      </c>
      <c r="BR985" s="57" t="str">
        <f t="shared" si="210"/>
        <v>N</v>
      </c>
      <c r="BS985" s="57" t="s">
        <v>193</v>
      </c>
      <c r="BT985" s="57" t="s">
        <v>193</v>
      </c>
      <c r="BU985" s="57" t="s">
        <v>193</v>
      </c>
      <c r="BV985" s="57" t="s">
        <v>193</v>
      </c>
      <c r="BW985" s="57" t="s">
        <v>193</v>
      </c>
      <c r="BX985" s="57" t="str">
        <f t="shared" si="211"/>
        <v>N</v>
      </c>
      <c r="BY985" s="57" t="s">
        <v>193</v>
      </c>
      <c r="BZ985" s="57" t="s">
        <v>193</v>
      </c>
      <c r="CA985" s="57" t="s">
        <v>193</v>
      </c>
      <c r="CB985" s="57" t="s">
        <v>193</v>
      </c>
      <c r="CC985" s="57" t="s">
        <v>193</v>
      </c>
      <c r="CD985" s="57" t="s">
        <v>193</v>
      </c>
      <c r="CE985" s="57" t="s">
        <v>193</v>
      </c>
      <c r="CF985" s="57" t="s">
        <v>193</v>
      </c>
      <c r="CG985" s="57" t="s">
        <v>193</v>
      </c>
      <c r="CH985" s="57" t="s">
        <v>193</v>
      </c>
      <c r="CI985" s="57" t="s">
        <v>193</v>
      </c>
      <c r="CJ985" s="57" t="s">
        <v>193</v>
      </c>
      <c r="CK985" s="57" t="s">
        <v>193</v>
      </c>
      <c r="CL985" s="57" t="s">
        <v>193</v>
      </c>
      <c r="CM985" s="57" t="s">
        <v>193</v>
      </c>
      <c r="CN985" s="57" t="s">
        <v>193</v>
      </c>
      <c r="CO985" s="57" t="s">
        <v>193</v>
      </c>
      <c r="CP985" s="57" t="s">
        <v>193</v>
      </c>
      <c r="CQ985" s="57" t="s">
        <v>193</v>
      </c>
      <c r="CR985" s="57" t="s">
        <v>193</v>
      </c>
      <c r="CS985" s="57" t="str">
        <f t="shared" si="212"/>
        <v>N</v>
      </c>
      <c r="CT985" s="57" t="str">
        <f t="shared" si="213"/>
        <v>N</v>
      </c>
      <c r="CU985" s="62" t="s">
        <v>194</v>
      </c>
      <c r="CV985" s="57" t="s">
        <v>193</v>
      </c>
      <c r="CW985" s="57" t="s">
        <v>193</v>
      </c>
      <c r="CX985" s="57" t="s">
        <v>193</v>
      </c>
      <c r="CY985" s="57" t="s">
        <v>193</v>
      </c>
      <c r="CZ985" s="57" t="str">
        <f t="shared" si="214"/>
        <v>N</v>
      </c>
      <c r="DA985" s="57" t="s">
        <v>193</v>
      </c>
      <c r="DB985" s="57" t="s">
        <v>193</v>
      </c>
      <c r="DC985" s="57" t="s">
        <v>193</v>
      </c>
      <c r="DD985" s="57" t="str">
        <f t="shared" si="215"/>
        <v>N</v>
      </c>
      <c r="DE985" s="57" t="s">
        <v>193</v>
      </c>
      <c r="DF985" s="57" t="s">
        <v>193</v>
      </c>
      <c r="DG985" s="57" t="str">
        <f t="shared" si="216"/>
        <v>N</v>
      </c>
      <c r="DH985" s="57" t="s">
        <v>193</v>
      </c>
      <c r="DI985" s="57" t="s">
        <v>193</v>
      </c>
      <c r="DJ985" s="57" t="s">
        <v>193</v>
      </c>
      <c r="DK985" s="57" t="s">
        <v>193</v>
      </c>
      <c r="DL985" s="57" t="s">
        <v>193</v>
      </c>
      <c r="DM985" s="57" t="s">
        <v>193</v>
      </c>
      <c r="DN985" s="57" t="s">
        <v>193</v>
      </c>
      <c r="DO985" s="57" t="s">
        <v>193</v>
      </c>
      <c r="DP985" s="57" t="s">
        <v>193</v>
      </c>
      <c r="DQ985" s="57" t="s">
        <v>193</v>
      </c>
      <c r="DR985" s="57" t="s">
        <v>193</v>
      </c>
      <c r="DS985" s="57" t="s">
        <v>193</v>
      </c>
      <c r="DT985" s="57" t="s">
        <v>193</v>
      </c>
      <c r="DU985" s="57" t="str">
        <f t="shared" si="217"/>
        <v>N</v>
      </c>
      <c r="DV985" s="57" t="str">
        <f t="shared" si="218"/>
        <v>N</v>
      </c>
      <c r="DW985" s="57" t="s">
        <v>193</v>
      </c>
      <c r="DX985" s="57" t="s">
        <v>193</v>
      </c>
      <c r="DY985" s="57" t="s">
        <v>193</v>
      </c>
      <c r="DZ985" s="57" t="s">
        <v>193</v>
      </c>
      <c r="EA985" s="57" t="s">
        <v>193</v>
      </c>
      <c r="EB985" s="57" t="s">
        <v>193</v>
      </c>
      <c r="EC985" s="57" t="s">
        <v>193</v>
      </c>
      <c r="ED985" s="57" t="s">
        <v>193</v>
      </c>
      <c r="EE985" s="57" t="s">
        <v>193</v>
      </c>
      <c r="EF985" s="57" t="s">
        <v>193</v>
      </c>
      <c r="EG985" s="57" t="s">
        <v>193</v>
      </c>
      <c r="EH985" s="57" t="s">
        <v>193</v>
      </c>
      <c r="EI985" s="57" t="s">
        <v>193</v>
      </c>
      <c r="EJ985" s="57" t="s">
        <v>193</v>
      </c>
      <c r="EK985" s="57" t="s">
        <v>193</v>
      </c>
      <c r="EL985" s="57" t="s">
        <v>193</v>
      </c>
      <c r="EM985" s="57" t="s">
        <v>193</v>
      </c>
      <c r="EN985" s="57" t="s">
        <v>193</v>
      </c>
      <c r="EO985" s="57" t="s">
        <v>193</v>
      </c>
      <c r="EP985" s="57" t="s">
        <v>193</v>
      </c>
      <c r="EQ985" s="57" t="s">
        <v>193</v>
      </c>
      <c r="ER985" s="57" t="str">
        <f t="shared" si="219"/>
        <v>N</v>
      </c>
      <c r="ES985" s="57" t="s">
        <v>193</v>
      </c>
      <c r="ET985" s="57" t="s">
        <v>193</v>
      </c>
      <c r="EU985" s="57" t="s">
        <v>193</v>
      </c>
      <c r="EV985" s="57" t="s">
        <v>193</v>
      </c>
      <c r="EW985" s="57" t="s">
        <v>193</v>
      </c>
      <c r="EX985" s="57" t="s">
        <v>193</v>
      </c>
      <c r="EY985" s="57" t="s">
        <v>193</v>
      </c>
      <c r="EZ985" s="57" t="s">
        <v>193</v>
      </c>
      <c r="FA985" s="57" t="s">
        <v>193</v>
      </c>
      <c r="FB985" s="57" t="s">
        <v>193</v>
      </c>
      <c r="FC985" s="57" t="s">
        <v>193</v>
      </c>
      <c r="FD985" s="57" t="s">
        <v>193</v>
      </c>
      <c r="FE985" s="57" t="s">
        <v>193</v>
      </c>
      <c r="FF985" s="57" t="s">
        <v>193</v>
      </c>
      <c r="FG985" s="57" t="s">
        <v>193</v>
      </c>
      <c r="FH985" s="57" t="s">
        <v>193</v>
      </c>
      <c r="FI985" s="57" t="s">
        <v>193</v>
      </c>
      <c r="FJ985" s="57" t="s">
        <v>193</v>
      </c>
      <c r="FK985" s="57" t="s">
        <v>193</v>
      </c>
      <c r="FL985" s="57" t="s">
        <v>193</v>
      </c>
      <c r="FM985" s="57" t="s">
        <v>193</v>
      </c>
      <c r="FN985" s="57" t="str">
        <f t="shared" si="220"/>
        <v>N</v>
      </c>
      <c r="FO985" s="57" t="s">
        <v>193</v>
      </c>
      <c r="FP985" s="57" t="s">
        <v>193</v>
      </c>
      <c r="FQ985" s="57" t="s">
        <v>193</v>
      </c>
      <c r="FR985" s="57" t="s">
        <v>193</v>
      </c>
      <c r="FS985" s="57" t="s">
        <v>193</v>
      </c>
      <c r="FT985" s="57" t="s">
        <v>193</v>
      </c>
      <c r="FU985" s="57" t="s">
        <v>193</v>
      </c>
      <c r="FV985" s="57" t="s">
        <v>193</v>
      </c>
      <c r="FW985" s="57" t="s">
        <v>193</v>
      </c>
      <c r="FX985" s="57" t="s">
        <v>193</v>
      </c>
      <c r="FZ985" s="57" t="str">
        <f t="shared" si="222"/>
        <v>N</v>
      </c>
    </row>
    <row r="986" spans="1:182" s="18" customFormat="1" ht="10.5" x14ac:dyDescent="0.55000000000000004">
      <c r="B986" s="56" t="s">
        <v>186</v>
      </c>
      <c r="C986" s="57">
        <v>5</v>
      </c>
      <c r="D986" s="57">
        <f t="shared" si="221"/>
        <v>981</v>
      </c>
      <c r="E986" s="57">
        <v>18597</v>
      </c>
      <c r="F986" s="57"/>
      <c r="H986" s="57" t="s">
        <v>198</v>
      </c>
      <c r="I986" s="57" t="s">
        <v>236</v>
      </c>
      <c r="J986" s="57" t="s">
        <v>243</v>
      </c>
      <c r="K986" s="57" t="s">
        <v>238</v>
      </c>
      <c r="L986" s="57" t="s">
        <v>216</v>
      </c>
      <c r="M986" s="58">
        <v>39455</v>
      </c>
      <c r="N986" s="59" t="s">
        <v>218</v>
      </c>
      <c r="O986" s="57"/>
      <c r="P986" s="57"/>
      <c r="Q986" s="57" t="s">
        <v>192</v>
      </c>
      <c r="S986" s="57" t="str">
        <f>IF('[1]Données questionnaire'!W907="","",'[1]Données questionnaire'!W907)</f>
        <v>X</v>
      </c>
      <c r="T986" s="57" t="str">
        <f>IF('[1]Données questionnaire'!X907="","",'[1]Données questionnaire'!X907)</f>
        <v/>
      </c>
      <c r="U986" s="57" t="str">
        <f>IF('[1]Données questionnaire'!Y907="","",'[1]Données questionnaire'!Y907)</f>
        <v/>
      </c>
      <c r="V986" s="57" t="str">
        <f>IF('[1]Données questionnaire'!Z907="","",'[1]Données questionnaire'!Z907)</f>
        <v/>
      </c>
      <c r="W986" s="57" t="str">
        <f>IF('[1]Données questionnaire'!AA907="","",'[1]Données questionnaire'!AA907)</f>
        <v/>
      </c>
      <c r="X986" s="57" t="str">
        <f>IF('[1]Données questionnaire'!AB907="","",'[1]Données questionnaire'!AB907)</f>
        <v/>
      </c>
      <c r="Y986" s="57" t="str">
        <f>IF('[1]Données questionnaire'!AC907="","",'[1]Données questionnaire'!AC907)</f>
        <v/>
      </c>
      <c r="Z986" s="57" t="str">
        <f>IF('[1]Données questionnaire'!AD907="","",'[1]Données questionnaire'!AD907)</f>
        <v>X</v>
      </c>
      <c r="AA986" s="57" t="str">
        <f>IF('[1]Données questionnaire'!AE907="","",'[1]Données questionnaire'!AE907)</f>
        <v/>
      </c>
      <c r="AB986" s="57" t="str">
        <f>IF('[1]Données questionnaire'!AF907="","",'[1]Données questionnaire'!AF907)</f>
        <v/>
      </c>
      <c r="AC986" s="57">
        <f>IF('[1]Données questionnaire'!AG907="","",'[1]Données questionnaire'!AG907)</f>
        <v>19</v>
      </c>
      <c r="AE986" s="57"/>
      <c r="AF986" s="57"/>
      <c r="AG986" s="60"/>
      <c r="AH986" s="57"/>
      <c r="AI986" s="57"/>
      <c r="AJ986" s="57"/>
      <c r="AK986" s="57"/>
      <c r="AL986" s="57"/>
      <c r="AM986" s="57"/>
      <c r="AN986" s="57"/>
      <c r="AO986" s="57"/>
      <c r="AP986" s="57"/>
      <c r="AQ986" s="57"/>
      <c r="AR986" s="57"/>
      <c r="AS986" s="57"/>
      <c r="AT986" s="57"/>
      <c r="AU986" s="57"/>
      <c r="AV986" s="57"/>
      <c r="AW986" s="57"/>
      <c r="AX986" s="57"/>
      <c r="AY986" s="57"/>
      <c r="AZ986" s="57"/>
      <c r="BB986" s="57" t="s">
        <v>192</v>
      </c>
      <c r="BC986" s="57"/>
      <c r="BD986" s="62" t="s">
        <v>194</v>
      </c>
      <c r="BE986" s="61">
        <v>9.1694409245427641E-2</v>
      </c>
      <c r="BF986" s="61">
        <f t="shared" si="209"/>
        <v>9.1694409245427641E-2</v>
      </c>
      <c r="BG986" s="57" t="s">
        <v>193</v>
      </c>
      <c r="BH986" s="57"/>
      <c r="BI986" s="57" t="s">
        <v>193</v>
      </c>
      <c r="BJ986" s="57" t="s">
        <v>193</v>
      </c>
      <c r="BK986" s="57" t="s">
        <v>193</v>
      </c>
      <c r="BL986" s="57" t="s">
        <v>193</v>
      </c>
      <c r="BM986" s="57" t="s">
        <v>193</v>
      </c>
      <c r="BN986" s="57" t="s">
        <v>193</v>
      </c>
      <c r="BO986" s="57" t="s">
        <v>193</v>
      </c>
      <c r="BP986" s="57" t="s">
        <v>193</v>
      </c>
      <c r="BQ986" s="57" t="s">
        <v>193</v>
      </c>
      <c r="BR986" s="57" t="str">
        <f t="shared" si="210"/>
        <v>N</v>
      </c>
      <c r="BS986" s="57" t="s">
        <v>193</v>
      </c>
      <c r="BT986" s="57" t="s">
        <v>193</v>
      </c>
      <c r="BU986" s="57" t="s">
        <v>193</v>
      </c>
      <c r="BV986" s="57" t="s">
        <v>193</v>
      </c>
      <c r="BW986" s="57" t="s">
        <v>193</v>
      </c>
      <c r="BX986" s="57" t="str">
        <f t="shared" si="211"/>
        <v>N</v>
      </c>
      <c r="BY986" s="57" t="s">
        <v>193</v>
      </c>
      <c r="BZ986" s="57" t="s">
        <v>193</v>
      </c>
      <c r="CA986" s="57" t="s">
        <v>193</v>
      </c>
      <c r="CB986" s="57" t="s">
        <v>193</v>
      </c>
      <c r="CC986" s="57" t="s">
        <v>193</v>
      </c>
      <c r="CD986" s="57" t="s">
        <v>193</v>
      </c>
      <c r="CE986" s="57" t="s">
        <v>193</v>
      </c>
      <c r="CF986" s="57" t="s">
        <v>193</v>
      </c>
      <c r="CG986" s="57" t="s">
        <v>193</v>
      </c>
      <c r="CH986" s="57" t="s">
        <v>193</v>
      </c>
      <c r="CI986" s="57" t="s">
        <v>193</v>
      </c>
      <c r="CJ986" s="57" t="s">
        <v>193</v>
      </c>
      <c r="CK986" s="57" t="s">
        <v>193</v>
      </c>
      <c r="CL986" s="57" t="s">
        <v>193</v>
      </c>
      <c r="CM986" s="57" t="s">
        <v>193</v>
      </c>
      <c r="CN986" s="57" t="s">
        <v>193</v>
      </c>
      <c r="CO986" s="57" t="s">
        <v>193</v>
      </c>
      <c r="CP986" s="57" t="s">
        <v>193</v>
      </c>
      <c r="CQ986" s="57" t="s">
        <v>193</v>
      </c>
      <c r="CR986" s="57" t="s">
        <v>193</v>
      </c>
      <c r="CS986" s="57" t="str">
        <f t="shared" si="212"/>
        <v>N</v>
      </c>
      <c r="CT986" s="57" t="str">
        <f t="shared" si="213"/>
        <v>N</v>
      </c>
      <c r="CU986" s="62" t="s">
        <v>194</v>
      </c>
      <c r="CV986" s="57" t="s">
        <v>193</v>
      </c>
      <c r="CW986" s="57" t="s">
        <v>193</v>
      </c>
      <c r="CX986" s="57" t="s">
        <v>193</v>
      </c>
      <c r="CY986" s="57" t="s">
        <v>193</v>
      </c>
      <c r="CZ986" s="57" t="str">
        <f t="shared" si="214"/>
        <v>N</v>
      </c>
      <c r="DA986" s="57" t="s">
        <v>193</v>
      </c>
      <c r="DB986" s="57" t="s">
        <v>193</v>
      </c>
      <c r="DC986" s="57" t="s">
        <v>193</v>
      </c>
      <c r="DD986" s="57" t="str">
        <f t="shared" si="215"/>
        <v>N</v>
      </c>
      <c r="DE986" s="62" t="s">
        <v>194</v>
      </c>
      <c r="DF986" s="62" t="s">
        <v>194</v>
      </c>
      <c r="DG986" s="57" t="str">
        <f t="shared" si="216"/>
        <v>P</v>
      </c>
      <c r="DH986" s="57" t="s">
        <v>193</v>
      </c>
      <c r="DI986" s="57" t="s">
        <v>193</v>
      </c>
      <c r="DJ986" s="57" t="s">
        <v>193</v>
      </c>
      <c r="DK986" s="57" t="s">
        <v>193</v>
      </c>
      <c r="DL986" s="57" t="s">
        <v>193</v>
      </c>
      <c r="DM986" s="57" t="s">
        <v>193</v>
      </c>
      <c r="DN986" s="57" t="s">
        <v>193</v>
      </c>
      <c r="DO986" s="57" t="s">
        <v>193</v>
      </c>
      <c r="DP986" s="57" t="s">
        <v>193</v>
      </c>
      <c r="DQ986" s="57" t="s">
        <v>193</v>
      </c>
      <c r="DR986" s="57" t="s">
        <v>193</v>
      </c>
      <c r="DS986" s="57" t="s">
        <v>193</v>
      </c>
      <c r="DT986" s="57" t="s">
        <v>193</v>
      </c>
      <c r="DU986" s="57" t="str">
        <f t="shared" si="217"/>
        <v>N</v>
      </c>
      <c r="DV986" s="57" t="str">
        <f t="shared" si="218"/>
        <v>N</v>
      </c>
      <c r="DW986" s="57" t="s">
        <v>193</v>
      </c>
      <c r="DX986" s="57" t="s">
        <v>193</v>
      </c>
      <c r="DY986" s="57" t="s">
        <v>193</v>
      </c>
      <c r="DZ986" s="57" t="s">
        <v>193</v>
      </c>
      <c r="EA986" s="57" t="s">
        <v>193</v>
      </c>
      <c r="EB986" s="57" t="s">
        <v>193</v>
      </c>
      <c r="EC986" s="57" t="s">
        <v>193</v>
      </c>
      <c r="ED986" s="57" t="s">
        <v>193</v>
      </c>
      <c r="EE986" s="57" t="s">
        <v>193</v>
      </c>
      <c r="EF986" s="57" t="s">
        <v>193</v>
      </c>
      <c r="EG986" s="57" t="s">
        <v>193</v>
      </c>
      <c r="EH986" s="57" t="s">
        <v>193</v>
      </c>
      <c r="EI986" s="57" t="s">
        <v>193</v>
      </c>
      <c r="EJ986" s="57" t="s">
        <v>193</v>
      </c>
      <c r="EK986" s="57" t="s">
        <v>193</v>
      </c>
      <c r="EL986" s="57" t="s">
        <v>193</v>
      </c>
      <c r="EM986" s="57" t="s">
        <v>193</v>
      </c>
      <c r="EN986" s="57" t="s">
        <v>193</v>
      </c>
      <c r="EO986" s="57" t="s">
        <v>193</v>
      </c>
      <c r="EP986" s="57" t="s">
        <v>193</v>
      </c>
      <c r="EQ986" s="57" t="s">
        <v>193</v>
      </c>
      <c r="ER986" s="57" t="str">
        <f t="shared" si="219"/>
        <v>N</v>
      </c>
      <c r="ES986" s="57" t="s">
        <v>193</v>
      </c>
      <c r="ET986" s="57" t="s">
        <v>193</v>
      </c>
      <c r="EU986" s="57" t="s">
        <v>193</v>
      </c>
      <c r="EV986" s="57" t="s">
        <v>193</v>
      </c>
      <c r="EW986" s="57" t="s">
        <v>193</v>
      </c>
      <c r="EX986" s="57" t="s">
        <v>193</v>
      </c>
      <c r="EY986" s="57" t="s">
        <v>193</v>
      </c>
      <c r="EZ986" s="57" t="s">
        <v>193</v>
      </c>
      <c r="FA986" s="57" t="s">
        <v>193</v>
      </c>
      <c r="FB986" s="57" t="s">
        <v>193</v>
      </c>
      <c r="FC986" s="57" t="s">
        <v>193</v>
      </c>
      <c r="FD986" s="57" t="s">
        <v>193</v>
      </c>
      <c r="FE986" s="57" t="s">
        <v>193</v>
      </c>
      <c r="FF986" s="57" t="s">
        <v>193</v>
      </c>
      <c r="FG986" s="57" t="s">
        <v>193</v>
      </c>
      <c r="FH986" s="57" t="s">
        <v>193</v>
      </c>
      <c r="FI986" s="57" t="s">
        <v>193</v>
      </c>
      <c r="FJ986" s="57" t="s">
        <v>193</v>
      </c>
      <c r="FK986" s="57" t="s">
        <v>193</v>
      </c>
      <c r="FL986" s="57" t="s">
        <v>193</v>
      </c>
      <c r="FM986" s="57" t="s">
        <v>193</v>
      </c>
      <c r="FN986" s="57" t="str">
        <f t="shared" si="220"/>
        <v>N</v>
      </c>
      <c r="FO986" s="57" t="s">
        <v>193</v>
      </c>
      <c r="FP986" s="57" t="s">
        <v>193</v>
      </c>
      <c r="FQ986" s="57" t="s">
        <v>193</v>
      </c>
      <c r="FR986" s="57" t="s">
        <v>193</v>
      </c>
      <c r="FS986" s="57" t="s">
        <v>193</v>
      </c>
      <c r="FT986" s="57" t="s">
        <v>193</v>
      </c>
      <c r="FU986" s="57" t="s">
        <v>193</v>
      </c>
      <c r="FV986" s="57" t="s">
        <v>193</v>
      </c>
      <c r="FW986" s="57" t="s">
        <v>193</v>
      </c>
      <c r="FX986" s="57" t="s">
        <v>193</v>
      </c>
      <c r="FZ986" s="57" t="str">
        <f t="shared" si="222"/>
        <v>P</v>
      </c>
    </row>
    <row r="987" spans="1:182" s="18" customFormat="1" ht="10.5" x14ac:dyDescent="0.55000000000000004">
      <c r="B987" s="56" t="s">
        <v>186</v>
      </c>
      <c r="C987" s="57">
        <v>6</v>
      </c>
      <c r="D987" s="57">
        <f t="shared" si="221"/>
        <v>982</v>
      </c>
      <c r="E987" s="57">
        <v>18598</v>
      </c>
      <c r="F987" s="57"/>
      <c r="H987" s="57" t="s">
        <v>198</v>
      </c>
      <c r="I987" s="57" t="s">
        <v>236</v>
      </c>
      <c r="J987" s="57" t="s">
        <v>243</v>
      </c>
      <c r="K987" s="57" t="s">
        <v>238</v>
      </c>
      <c r="L987" s="57" t="s">
        <v>216</v>
      </c>
      <c r="M987" s="58">
        <v>39455</v>
      </c>
      <c r="N987" s="59" t="s">
        <v>218</v>
      </c>
      <c r="O987" s="57"/>
      <c r="P987" s="57"/>
      <c r="Q987" s="57" t="s">
        <v>192</v>
      </c>
      <c r="S987" s="57" t="str">
        <f>IF('[1]Données questionnaire'!W908="","",'[1]Données questionnaire'!W908)</f>
        <v>X</v>
      </c>
      <c r="T987" s="57" t="str">
        <f>IF('[1]Données questionnaire'!X908="","",'[1]Données questionnaire'!X908)</f>
        <v/>
      </c>
      <c r="U987" s="57" t="str">
        <f>IF('[1]Données questionnaire'!Y908="","",'[1]Données questionnaire'!Y908)</f>
        <v/>
      </c>
      <c r="V987" s="57" t="str">
        <f>IF('[1]Données questionnaire'!Z908="","",'[1]Données questionnaire'!Z908)</f>
        <v/>
      </c>
      <c r="W987" s="57" t="str">
        <f>IF('[1]Données questionnaire'!AA908="","",'[1]Données questionnaire'!AA908)</f>
        <v/>
      </c>
      <c r="X987" s="57" t="str">
        <f>IF('[1]Données questionnaire'!AB908="","",'[1]Données questionnaire'!AB908)</f>
        <v/>
      </c>
      <c r="Y987" s="57" t="str">
        <f>IF('[1]Données questionnaire'!AC908="","",'[1]Données questionnaire'!AC908)</f>
        <v/>
      </c>
      <c r="Z987" s="57" t="str">
        <f>IF('[1]Données questionnaire'!AD908="","",'[1]Données questionnaire'!AD908)</f>
        <v>X</v>
      </c>
      <c r="AA987" s="57" t="str">
        <f>IF('[1]Données questionnaire'!AE908="","",'[1]Données questionnaire'!AE908)</f>
        <v/>
      </c>
      <c r="AB987" s="57" t="str">
        <f>IF('[1]Données questionnaire'!AF908="","",'[1]Données questionnaire'!AF908)</f>
        <v/>
      </c>
      <c r="AC987" s="57">
        <f>IF('[1]Données questionnaire'!AG908="","",'[1]Données questionnaire'!AG908)</f>
        <v>49</v>
      </c>
      <c r="AE987" s="57"/>
      <c r="AF987" s="57"/>
      <c r="AG987" s="60"/>
      <c r="AH987" s="57"/>
      <c r="AI987" s="57"/>
      <c r="AJ987" s="57"/>
      <c r="AK987" s="57"/>
      <c r="AL987" s="57"/>
      <c r="AM987" s="57"/>
      <c r="AN987" s="57"/>
      <c r="AO987" s="57"/>
      <c r="AP987" s="57"/>
      <c r="AQ987" s="57"/>
      <c r="AR987" s="57"/>
      <c r="AS987" s="57"/>
      <c r="AT987" s="57"/>
      <c r="AU987" s="57"/>
      <c r="AV987" s="57"/>
      <c r="AW987" s="57"/>
      <c r="AX987" s="57"/>
      <c r="AY987" s="57"/>
      <c r="AZ987" s="57"/>
      <c r="BB987" s="57" t="s">
        <v>192</v>
      </c>
      <c r="BC987" s="57"/>
      <c r="BD987" s="57" t="s">
        <v>193</v>
      </c>
      <c r="BE987" s="60">
        <v>0</v>
      </c>
      <c r="BF987" s="61" t="str">
        <f t="shared" si="209"/>
        <v/>
      </c>
      <c r="BG987" s="57" t="s">
        <v>193</v>
      </c>
      <c r="BH987" s="57"/>
      <c r="BI987" s="57" t="s">
        <v>193</v>
      </c>
      <c r="BJ987" s="57" t="s">
        <v>193</v>
      </c>
      <c r="BK987" s="57" t="s">
        <v>193</v>
      </c>
      <c r="BL987" s="57" t="s">
        <v>193</v>
      </c>
      <c r="BM987" s="57" t="s">
        <v>193</v>
      </c>
      <c r="BN987" s="57" t="s">
        <v>193</v>
      </c>
      <c r="BO987" s="57" t="s">
        <v>193</v>
      </c>
      <c r="BP987" s="57" t="s">
        <v>193</v>
      </c>
      <c r="BQ987" s="57" t="s">
        <v>193</v>
      </c>
      <c r="BR987" s="57" t="str">
        <f t="shared" si="210"/>
        <v>N</v>
      </c>
      <c r="BS987" s="57" t="s">
        <v>193</v>
      </c>
      <c r="BT987" s="57" t="s">
        <v>193</v>
      </c>
      <c r="BU987" s="57" t="s">
        <v>193</v>
      </c>
      <c r="BV987" s="57" t="s">
        <v>193</v>
      </c>
      <c r="BW987" s="57" t="s">
        <v>193</v>
      </c>
      <c r="BX987" s="57" t="str">
        <f t="shared" si="211"/>
        <v>N</v>
      </c>
      <c r="BY987" s="57" t="s">
        <v>193</v>
      </c>
      <c r="BZ987" s="57" t="s">
        <v>193</v>
      </c>
      <c r="CA987" s="57" t="s">
        <v>193</v>
      </c>
      <c r="CB987" s="57" t="s">
        <v>193</v>
      </c>
      <c r="CC987" s="57" t="s">
        <v>193</v>
      </c>
      <c r="CD987" s="57" t="s">
        <v>193</v>
      </c>
      <c r="CE987" s="57" t="s">
        <v>193</v>
      </c>
      <c r="CF987" s="57" t="s">
        <v>193</v>
      </c>
      <c r="CG987" s="57" t="s">
        <v>193</v>
      </c>
      <c r="CH987" s="57" t="s">
        <v>193</v>
      </c>
      <c r="CI987" s="57" t="s">
        <v>193</v>
      </c>
      <c r="CJ987" s="57" t="s">
        <v>193</v>
      </c>
      <c r="CK987" s="57" t="s">
        <v>193</v>
      </c>
      <c r="CL987" s="57" t="s">
        <v>193</v>
      </c>
      <c r="CM987" s="57" t="s">
        <v>193</v>
      </c>
      <c r="CN987" s="57" t="s">
        <v>193</v>
      </c>
      <c r="CO987" s="57" t="s">
        <v>193</v>
      </c>
      <c r="CP987" s="57" t="s">
        <v>193</v>
      </c>
      <c r="CQ987" s="57" t="s">
        <v>193</v>
      </c>
      <c r="CR987" s="57" t="s">
        <v>193</v>
      </c>
      <c r="CS987" s="57" t="str">
        <f t="shared" si="212"/>
        <v>N</v>
      </c>
      <c r="CT987" s="57" t="str">
        <f t="shared" si="213"/>
        <v>N</v>
      </c>
      <c r="CU987" s="62" t="s">
        <v>194</v>
      </c>
      <c r="CV987" s="57" t="s">
        <v>193</v>
      </c>
      <c r="CW987" s="57" t="s">
        <v>193</v>
      </c>
      <c r="CX987" s="57" t="s">
        <v>193</v>
      </c>
      <c r="CY987" s="57" t="s">
        <v>193</v>
      </c>
      <c r="CZ987" s="57" t="str">
        <f t="shared" si="214"/>
        <v>N</v>
      </c>
      <c r="DA987" s="57" t="s">
        <v>193</v>
      </c>
      <c r="DB987" s="57" t="s">
        <v>193</v>
      </c>
      <c r="DC987" s="57" t="s">
        <v>193</v>
      </c>
      <c r="DD987" s="57" t="str">
        <f t="shared" si="215"/>
        <v>N</v>
      </c>
      <c r="DE987" s="57" t="s">
        <v>193</v>
      </c>
      <c r="DF987" s="62" t="s">
        <v>194</v>
      </c>
      <c r="DG987" s="57" t="str">
        <f t="shared" si="216"/>
        <v>P</v>
      </c>
      <c r="DH987" s="57" t="s">
        <v>193</v>
      </c>
      <c r="DI987" s="57" t="s">
        <v>193</v>
      </c>
      <c r="DJ987" s="57" t="s">
        <v>193</v>
      </c>
      <c r="DK987" s="57" t="s">
        <v>193</v>
      </c>
      <c r="DL987" s="57" t="s">
        <v>193</v>
      </c>
      <c r="DM987" s="57" t="s">
        <v>193</v>
      </c>
      <c r="DN987" s="57" t="s">
        <v>193</v>
      </c>
      <c r="DO987" s="57" t="s">
        <v>193</v>
      </c>
      <c r="DP987" s="57" t="s">
        <v>193</v>
      </c>
      <c r="DQ987" s="57" t="s">
        <v>193</v>
      </c>
      <c r="DR987" s="57" t="s">
        <v>193</v>
      </c>
      <c r="DS987" s="57" t="s">
        <v>193</v>
      </c>
      <c r="DT987" s="57" t="s">
        <v>193</v>
      </c>
      <c r="DU987" s="57" t="str">
        <f t="shared" si="217"/>
        <v>N</v>
      </c>
      <c r="DV987" s="57" t="str">
        <f t="shared" si="218"/>
        <v>N</v>
      </c>
      <c r="DW987" s="57" t="s">
        <v>193</v>
      </c>
      <c r="DX987" s="57" t="s">
        <v>193</v>
      </c>
      <c r="DY987" s="57" t="s">
        <v>193</v>
      </c>
      <c r="DZ987" s="57" t="s">
        <v>193</v>
      </c>
      <c r="EA987" s="57" t="s">
        <v>193</v>
      </c>
      <c r="EB987" s="57" t="s">
        <v>193</v>
      </c>
      <c r="EC987" s="57" t="s">
        <v>193</v>
      </c>
      <c r="ED987" s="57" t="s">
        <v>193</v>
      </c>
      <c r="EE987" s="57" t="s">
        <v>193</v>
      </c>
      <c r="EF987" s="57" t="s">
        <v>193</v>
      </c>
      <c r="EG987" s="57" t="s">
        <v>193</v>
      </c>
      <c r="EH987" s="57" t="s">
        <v>193</v>
      </c>
      <c r="EI987" s="57" t="s">
        <v>193</v>
      </c>
      <c r="EJ987" s="57" t="s">
        <v>193</v>
      </c>
      <c r="EK987" s="57" t="s">
        <v>193</v>
      </c>
      <c r="EL987" s="57" t="s">
        <v>193</v>
      </c>
      <c r="EM987" s="57" t="s">
        <v>193</v>
      </c>
      <c r="EN987" s="57" t="s">
        <v>193</v>
      </c>
      <c r="EO987" s="57" t="s">
        <v>193</v>
      </c>
      <c r="EP987" s="57" t="s">
        <v>193</v>
      </c>
      <c r="EQ987" s="57" t="s">
        <v>193</v>
      </c>
      <c r="ER987" s="57" t="str">
        <f t="shared" si="219"/>
        <v>N</v>
      </c>
      <c r="ES987" s="57" t="s">
        <v>193</v>
      </c>
      <c r="ET987" s="57" t="s">
        <v>193</v>
      </c>
      <c r="EU987" s="57" t="s">
        <v>193</v>
      </c>
      <c r="EV987" s="57" t="s">
        <v>193</v>
      </c>
      <c r="EW987" s="57" t="s">
        <v>193</v>
      </c>
      <c r="EX987" s="57" t="s">
        <v>193</v>
      </c>
      <c r="EY987" s="57" t="s">
        <v>193</v>
      </c>
      <c r="EZ987" s="57" t="s">
        <v>193</v>
      </c>
      <c r="FA987" s="57" t="s">
        <v>193</v>
      </c>
      <c r="FB987" s="57" t="s">
        <v>193</v>
      </c>
      <c r="FC987" s="57" t="s">
        <v>193</v>
      </c>
      <c r="FD987" s="57" t="s">
        <v>193</v>
      </c>
      <c r="FE987" s="57" t="s">
        <v>193</v>
      </c>
      <c r="FF987" s="57" t="s">
        <v>193</v>
      </c>
      <c r="FG987" s="57" t="s">
        <v>193</v>
      </c>
      <c r="FH987" s="57" t="s">
        <v>193</v>
      </c>
      <c r="FI987" s="57" t="s">
        <v>193</v>
      </c>
      <c r="FJ987" s="57" t="s">
        <v>193</v>
      </c>
      <c r="FK987" s="57" t="s">
        <v>193</v>
      </c>
      <c r="FL987" s="57" t="s">
        <v>193</v>
      </c>
      <c r="FM987" s="57" t="s">
        <v>193</v>
      </c>
      <c r="FN987" s="57" t="str">
        <f t="shared" si="220"/>
        <v>N</v>
      </c>
      <c r="FO987" s="57" t="s">
        <v>193</v>
      </c>
      <c r="FP987" s="57" t="s">
        <v>193</v>
      </c>
      <c r="FQ987" s="57" t="s">
        <v>193</v>
      </c>
      <c r="FR987" s="57" t="s">
        <v>193</v>
      </c>
      <c r="FS987" s="57" t="s">
        <v>193</v>
      </c>
      <c r="FT987" s="57" t="s">
        <v>193</v>
      </c>
      <c r="FU987" s="57" t="s">
        <v>193</v>
      </c>
      <c r="FV987" s="57" t="s">
        <v>193</v>
      </c>
      <c r="FW987" s="57" t="s">
        <v>193</v>
      </c>
      <c r="FX987" s="57" t="s">
        <v>193</v>
      </c>
      <c r="FZ987" s="57" t="str">
        <f t="shared" si="222"/>
        <v>N</v>
      </c>
    </row>
    <row r="988" spans="1:182" s="18" customFormat="1" ht="10.5" x14ac:dyDescent="0.55000000000000004">
      <c r="B988" s="56" t="s">
        <v>186</v>
      </c>
      <c r="C988" s="57">
        <v>7</v>
      </c>
      <c r="D988" s="57">
        <f t="shared" si="221"/>
        <v>983</v>
      </c>
      <c r="E988" s="57">
        <v>18599</v>
      </c>
      <c r="F988" s="57"/>
      <c r="H988" s="57" t="s">
        <v>198</v>
      </c>
      <c r="I988" s="57" t="s">
        <v>236</v>
      </c>
      <c r="J988" s="57" t="s">
        <v>243</v>
      </c>
      <c r="K988" s="57" t="s">
        <v>238</v>
      </c>
      <c r="L988" s="57" t="s">
        <v>216</v>
      </c>
      <c r="M988" s="58">
        <v>39455</v>
      </c>
      <c r="N988" s="59" t="s">
        <v>218</v>
      </c>
      <c r="O988" s="57"/>
      <c r="P988" s="57"/>
      <c r="Q988" s="57" t="s">
        <v>192</v>
      </c>
      <c r="S988" s="57" t="str">
        <f>IF('[1]Données questionnaire'!W909="","",'[1]Données questionnaire'!W909)</f>
        <v>X</v>
      </c>
      <c r="T988" s="57" t="str">
        <f>IF('[1]Données questionnaire'!X909="","",'[1]Données questionnaire'!X909)</f>
        <v/>
      </c>
      <c r="U988" s="57" t="str">
        <f>IF('[1]Données questionnaire'!Y909="","",'[1]Données questionnaire'!Y909)</f>
        <v/>
      </c>
      <c r="V988" s="57" t="str">
        <f>IF('[1]Données questionnaire'!Z909="","",'[1]Données questionnaire'!Z909)</f>
        <v/>
      </c>
      <c r="W988" s="57" t="str">
        <f>IF('[1]Données questionnaire'!AA909="","",'[1]Données questionnaire'!AA909)</f>
        <v/>
      </c>
      <c r="X988" s="57" t="str">
        <f>IF('[1]Données questionnaire'!AB909="","",'[1]Données questionnaire'!AB909)</f>
        <v/>
      </c>
      <c r="Y988" s="57" t="str">
        <f>IF('[1]Données questionnaire'!AC909="","",'[1]Données questionnaire'!AC909)</f>
        <v>X</v>
      </c>
      <c r="Z988" s="57" t="str">
        <f>IF('[1]Données questionnaire'!AD909="","",'[1]Données questionnaire'!AD909)</f>
        <v/>
      </c>
      <c r="AA988" s="57" t="str">
        <f>IF('[1]Données questionnaire'!AE909="","",'[1]Données questionnaire'!AE909)</f>
        <v/>
      </c>
      <c r="AB988" s="57" t="str">
        <f>IF('[1]Données questionnaire'!AF909="","",'[1]Données questionnaire'!AF909)</f>
        <v/>
      </c>
      <c r="AC988" s="57">
        <f>IF('[1]Données questionnaire'!AG909="","",'[1]Données questionnaire'!AG909)</f>
        <v>49</v>
      </c>
      <c r="AE988" s="57"/>
      <c r="AF988" s="57"/>
      <c r="AG988" s="60"/>
      <c r="AH988" s="57"/>
      <c r="AI988" s="57"/>
      <c r="AJ988" s="57"/>
      <c r="AK988" s="57"/>
      <c r="AL988" s="57"/>
      <c r="AM988" s="57"/>
      <c r="AN988" s="57"/>
      <c r="AO988" s="57"/>
      <c r="AP988" s="57"/>
      <c r="AQ988" s="57"/>
      <c r="AR988" s="57"/>
      <c r="AS988" s="57"/>
      <c r="AT988" s="57"/>
      <c r="AU988" s="57"/>
      <c r="AV988" s="57"/>
      <c r="AW988" s="57"/>
      <c r="AX988" s="57"/>
      <c r="AY988" s="57"/>
      <c r="AZ988" s="57"/>
      <c r="BB988" s="57" t="s">
        <v>192</v>
      </c>
      <c r="BC988" s="57"/>
      <c r="BD988" s="57" t="s">
        <v>193</v>
      </c>
      <c r="BE988" s="60">
        <v>0</v>
      </c>
      <c r="BF988" s="61" t="str">
        <f t="shared" si="209"/>
        <v/>
      </c>
      <c r="BG988" s="57" t="s">
        <v>193</v>
      </c>
      <c r="BH988" s="57"/>
      <c r="BI988" s="57" t="s">
        <v>193</v>
      </c>
      <c r="BJ988" s="57" t="s">
        <v>193</v>
      </c>
      <c r="BK988" s="57" t="s">
        <v>193</v>
      </c>
      <c r="BL988" s="57" t="s">
        <v>193</v>
      </c>
      <c r="BM988" s="57" t="s">
        <v>193</v>
      </c>
      <c r="BN988" s="57" t="s">
        <v>193</v>
      </c>
      <c r="BO988" s="57" t="s">
        <v>193</v>
      </c>
      <c r="BP988" s="57" t="s">
        <v>193</v>
      </c>
      <c r="BQ988" s="57" t="s">
        <v>193</v>
      </c>
      <c r="BR988" s="57" t="str">
        <f t="shared" si="210"/>
        <v>N</v>
      </c>
      <c r="BS988" s="57" t="s">
        <v>193</v>
      </c>
      <c r="BT988" s="57" t="s">
        <v>193</v>
      </c>
      <c r="BU988" s="57" t="s">
        <v>193</v>
      </c>
      <c r="BV988" s="57" t="s">
        <v>193</v>
      </c>
      <c r="BW988" s="57" t="s">
        <v>193</v>
      </c>
      <c r="BX988" s="57" t="str">
        <f t="shared" si="211"/>
        <v>N</v>
      </c>
      <c r="BY988" s="57" t="s">
        <v>193</v>
      </c>
      <c r="BZ988" s="57" t="s">
        <v>193</v>
      </c>
      <c r="CA988" s="57" t="s">
        <v>193</v>
      </c>
      <c r="CB988" s="57" t="s">
        <v>193</v>
      </c>
      <c r="CC988" s="57" t="s">
        <v>193</v>
      </c>
      <c r="CD988" s="57" t="s">
        <v>193</v>
      </c>
      <c r="CE988" s="57" t="s">
        <v>193</v>
      </c>
      <c r="CF988" s="57" t="s">
        <v>193</v>
      </c>
      <c r="CG988" s="57" t="s">
        <v>193</v>
      </c>
      <c r="CH988" s="57" t="s">
        <v>193</v>
      </c>
      <c r="CI988" s="57" t="s">
        <v>193</v>
      </c>
      <c r="CJ988" s="57" t="s">
        <v>193</v>
      </c>
      <c r="CK988" s="57" t="s">
        <v>193</v>
      </c>
      <c r="CL988" s="57" t="s">
        <v>193</v>
      </c>
      <c r="CM988" s="57" t="s">
        <v>193</v>
      </c>
      <c r="CN988" s="57" t="s">
        <v>193</v>
      </c>
      <c r="CO988" s="57" t="s">
        <v>193</v>
      </c>
      <c r="CP988" s="57" t="s">
        <v>193</v>
      </c>
      <c r="CQ988" s="57" t="s">
        <v>193</v>
      </c>
      <c r="CR988" s="57" t="s">
        <v>193</v>
      </c>
      <c r="CS988" s="57" t="str">
        <f t="shared" si="212"/>
        <v>N</v>
      </c>
      <c r="CT988" s="57" t="str">
        <f t="shared" si="213"/>
        <v>N</v>
      </c>
      <c r="CU988" s="62" t="s">
        <v>194</v>
      </c>
      <c r="CV988" s="57" t="s">
        <v>193</v>
      </c>
      <c r="CW988" s="57" t="s">
        <v>193</v>
      </c>
      <c r="CX988" s="57" t="s">
        <v>193</v>
      </c>
      <c r="CY988" s="57" t="s">
        <v>193</v>
      </c>
      <c r="CZ988" s="57" t="str">
        <f t="shared" si="214"/>
        <v>N</v>
      </c>
      <c r="DA988" s="57" t="s">
        <v>193</v>
      </c>
      <c r="DB988" s="57" t="s">
        <v>193</v>
      </c>
      <c r="DC988" s="57" t="s">
        <v>193</v>
      </c>
      <c r="DD988" s="57" t="str">
        <f t="shared" si="215"/>
        <v>N</v>
      </c>
      <c r="DE988" s="57" t="s">
        <v>193</v>
      </c>
      <c r="DF988" s="57" t="s">
        <v>193</v>
      </c>
      <c r="DG988" s="57" t="str">
        <f t="shared" si="216"/>
        <v>N</v>
      </c>
      <c r="DH988" s="57" t="s">
        <v>193</v>
      </c>
      <c r="DI988" s="57" t="s">
        <v>193</v>
      </c>
      <c r="DJ988" s="57" t="s">
        <v>193</v>
      </c>
      <c r="DK988" s="57" t="s">
        <v>193</v>
      </c>
      <c r="DL988" s="57" t="s">
        <v>193</v>
      </c>
      <c r="DM988" s="57" t="s">
        <v>193</v>
      </c>
      <c r="DN988" s="57" t="s">
        <v>193</v>
      </c>
      <c r="DO988" s="57" t="s">
        <v>193</v>
      </c>
      <c r="DP988" s="57" t="s">
        <v>193</v>
      </c>
      <c r="DQ988" s="57" t="s">
        <v>193</v>
      </c>
      <c r="DR988" s="57" t="s">
        <v>193</v>
      </c>
      <c r="DS988" s="57" t="s">
        <v>193</v>
      </c>
      <c r="DT988" s="57" t="s">
        <v>193</v>
      </c>
      <c r="DU988" s="57" t="str">
        <f t="shared" si="217"/>
        <v>N</v>
      </c>
      <c r="DV988" s="57" t="str">
        <f t="shared" si="218"/>
        <v>N</v>
      </c>
      <c r="DW988" s="57" t="s">
        <v>193</v>
      </c>
      <c r="DX988" s="57" t="s">
        <v>193</v>
      </c>
      <c r="DY988" s="57" t="s">
        <v>193</v>
      </c>
      <c r="DZ988" s="57" t="s">
        <v>193</v>
      </c>
      <c r="EA988" s="57" t="s">
        <v>193</v>
      </c>
      <c r="EB988" s="57" t="s">
        <v>193</v>
      </c>
      <c r="EC988" s="57" t="s">
        <v>193</v>
      </c>
      <c r="ED988" s="57" t="s">
        <v>193</v>
      </c>
      <c r="EE988" s="57" t="s">
        <v>193</v>
      </c>
      <c r="EF988" s="57" t="s">
        <v>193</v>
      </c>
      <c r="EG988" s="57" t="s">
        <v>193</v>
      </c>
      <c r="EH988" s="57" t="s">
        <v>193</v>
      </c>
      <c r="EI988" s="57" t="s">
        <v>193</v>
      </c>
      <c r="EJ988" s="57" t="s">
        <v>193</v>
      </c>
      <c r="EK988" s="57" t="s">
        <v>193</v>
      </c>
      <c r="EL988" s="57" t="s">
        <v>193</v>
      </c>
      <c r="EM988" s="57" t="s">
        <v>193</v>
      </c>
      <c r="EN988" s="57" t="s">
        <v>193</v>
      </c>
      <c r="EO988" s="57" t="s">
        <v>193</v>
      </c>
      <c r="EP988" s="57" t="s">
        <v>193</v>
      </c>
      <c r="EQ988" s="57" t="s">
        <v>193</v>
      </c>
      <c r="ER988" s="57" t="str">
        <f t="shared" si="219"/>
        <v>N</v>
      </c>
      <c r="ES988" s="57" t="s">
        <v>193</v>
      </c>
      <c r="ET988" s="57" t="s">
        <v>193</v>
      </c>
      <c r="EU988" s="57" t="s">
        <v>193</v>
      </c>
      <c r="EV988" s="57" t="s">
        <v>193</v>
      </c>
      <c r="EW988" s="57" t="s">
        <v>193</v>
      </c>
      <c r="EX988" s="57" t="s">
        <v>193</v>
      </c>
      <c r="EY988" s="57" t="s">
        <v>193</v>
      </c>
      <c r="EZ988" s="57" t="s">
        <v>193</v>
      </c>
      <c r="FA988" s="57" t="s">
        <v>193</v>
      </c>
      <c r="FB988" s="57" t="s">
        <v>193</v>
      </c>
      <c r="FC988" s="57" t="s">
        <v>193</v>
      </c>
      <c r="FD988" s="57" t="s">
        <v>193</v>
      </c>
      <c r="FE988" s="57" t="s">
        <v>193</v>
      </c>
      <c r="FF988" s="57" t="s">
        <v>193</v>
      </c>
      <c r="FG988" s="57" t="s">
        <v>193</v>
      </c>
      <c r="FH988" s="57" t="s">
        <v>193</v>
      </c>
      <c r="FI988" s="57" t="s">
        <v>193</v>
      </c>
      <c r="FJ988" s="57" t="s">
        <v>193</v>
      </c>
      <c r="FK988" s="57" t="s">
        <v>193</v>
      </c>
      <c r="FL988" s="57" t="s">
        <v>193</v>
      </c>
      <c r="FM988" s="57" t="s">
        <v>193</v>
      </c>
      <c r="FN988" s="57" t="str">
        <f t="shared" si="220"/>
        <v>N</v>
      </c>
      <c r="FO988" s="57" t="s">
        <v>193</v>
      </c>
      <c r="FP988" s="57" t="s">
        <v>193</v>
      </c>
      <c r="FQ988" s="57" t="s">
        <v>193</v>
      </c>
      <c r="FR988" s="57" t="s">
        <v>193</v>
      </c>
      <c r="FS988" s="57" t="s">
        <v>193</v>
      </c>
      <c r="FT988" s="57" t="s">
        <v>193</v>
      </c>
      <c r="FU988" s="57" t="s">
        <v>193</v>
      </c>
      <c r="FV988" s="57" t="s">
        <v>193</v>
      </c>
      <c r="FW988" s="57" t="s">
        <v>193</v>
      </c>
      <c r="FX988" s="57" t="s">
        <v>193</v>
      </c>
      <c r="FZ988" s="57" t="str">
        <f t="shared" si="222"/>
        <v>N</v>
      </c>
    </row>
    <row r="989" spans="1:182" s="18" customFormat="1" ht="10.5" x14ac:dyDescent="0.55000000000000004">
      <c r="B989" s="56" t="s">
        <v>186</v>
      </c>
      <c r="C989" s="57">
        <v>8</v>
      </c>
      <c r="D989" s="57">
        <f t="shared" si="221"/>
        <v>984</v>
      </c>
      <c r="E989" s="57">
        <v>18600</v>
      </c>
      <c r="F989" s="57"/>
      <c r="H989" s="57" t="s">
        <v>198</v>
      </c>
      <c r="I989" s="57" t="s">
        <v>236</v>
      </c>
      <c r="J989" s="57" t="s">
        <v>243</v>
      </c>
      <c r="K989" s="57" t="s">
        <v>238</v>
      </c>
      <c r="L989" s="57" t="s">
        <v>216</v>
      </c>
      <c r="M989" s="58">
        <v>39455</v>
      </c>
      <c r="N989" s="59" t="s">
        <v>218</v>
      </c>
      <c r="O989" s="57"/>
      <c r="P989" s="57"/>
      <c r="Q989" s="57" t="s">
        <v>192</v>
      </c>
      <c r="S989" s="57" t="str">
        <f>IF('[1]Données questionnaire'!W910="","",'[1]Données questionnaire'!W910)</f>
        <v>X</v>
      </c>
      <c r="T989" s="57" t="str">
        <f>IF('[1]Données questionnaire'!X910="","",'[1]Données questionnaire'!X910)</f>
        <v/>
      </c>
      <c r="U989" s="57" t="str">
        <f>IF('[1]Données questionnaire'!Y910="","",'[1]Données questionnaire'!Y910)</f>
        <v/>
      </c>
      <c r="V989" s="57" t="str">
        <f>IF('[1]Données questionnaire'!Z910="","",'[1]Données questionnaire'!Z910)</f>
        <v/>
      </c>
      <c r="W989" s="57" t="str">
        <f>IF('[1]Données questionnaire'!AA910="","",'[1]Données questionnaire'!AA910)</f>
        <v/>
      </c>
      <c r="X989" s="57" t="str">
        <f>IF('[1]Données questionnaire'!AB910="","",'[1]Données questionnaire'!AB910)</f>
        <v/>
      </c>
      <c r="Y989" s="57" t="str">
        <f>IF('[1]Données questionnaire'!AC910="","",'[1]Données questionnaire'!AC910)</f>
        <v>X</v>
      </c>
      <c r="Z989" s="57" t="str">
        <f>IF('[1]Données questionnaire'!AD910="","",'[1]Données questionnaire'!AD910)</f>
        <v/>
      </c>
      <c r="AA989" s="57" t="str">
        <f>IF('[1]Données questionnaire'!AE910="","",'[1]Données questionnaire'!AE910)</f>
        <v/>
      </c>
      <c r="AB989" s="57" t="str">
        <f>IF('[1]Données questionnaire'!AF910="","",'[1]Données questionnaire'!AF910)</f>
        <v/>
      </c>
      <c r="AC989" s="57">
        <f>IF('[1]Données questionnaire'!AG910="","",'[1]Données questionnaire'!AG910)</f>
        <v>41</v>
      </c>
      <c r="AE989" s="57"/>
      <c r="AF989" s="57"/>
      <c r="AG989" s="60"/>
      <c r="AH989" s="57"/>
      <c r="AI989" s="57"/>
      <c r="AJ989" s="57"/>
      <c r="AK989" s="57"/>
      <c r="AL989" s="57"/>
      <c r="AM989" s="57"/>
      <c r="AN989" s="57"/>
      <c r="AO989" s="57"/>
      <c r="AP989" s="57"/>
      <c r="AQ989" s="57"/>
      <c r="AR989" s="57"/>
      <c r="AS989" s="57"/>
      <c r="AT989" s="57"/>
      <c r="AU989" s="57"/>
      <c r="AV989" s="57"/>
      <c r="AW989" s="57"/>
      <c r="AX989" s="57"/>
      <c r="AY989" s="57"/>
      <c r="AZ989" s="57"/>
      <c r="BB989" s="57" t="s">
        <v>192</v>
      </c>
      <c r="BC989" s="57"/>
      <c r="BD989" s="57" t="s">
        <v>193</v>
      </c>
      <c r="BE989" s="60">
        <v>0</v>
      </c>
      <c r="BF989" s="61" t="str">
        <f t="shared" si="209"/>
        <v/>
      </c>
      <c r="BG989" s="57" t="s">
        <v>193</v>
      </c>
      <c r="BH989" s="57"/>
      <c r="BI989" s="57" t="s">
        <v>193</v>
      </c>
      <c r="BJ989" s="57" t="s">
        <v>193</v>
      </c>
      <c r="BK989" s="57" t="s">
        <v>193</v>
      </c>
      <c r="BL989" s="57" t="s">
        <v>193</v>
      </c>
      <c r="BM989" s="57" t="s">
        <v>193</v>
      </c>
      <c r="BN989" s="57" t="s">
        <v>193</v>
      </c>
      <c r="BO989" s="57" t="s">
        <v>193</v>
      </c>
      <c r="BP989" s="57" t="s">
        <v>193</v>
      </c>
      <c r="BQ989" s="57" t="s">
        <v>193</v>
      </c>
      <c r="BR989" s="57" t="str">
        <f t="shared" si="210"/>
        <v>N</v>
      </c>
      <c r="BS989" s="57" t="s">
        <v>193</v>
      </c>
      <c r="BT989" s="57" t="s">
        <v>193</v>
      </c>
      <c r="BU989" s="57" t="s">
        <v>193</v>
      </c>
      <c r="BV989" s="57" t="s">
        <v>193</v>
      </c>
      <c r="BW989" s="57" t="s">
        <v>193</v>
      </c>
      <c r="BX989" s="57" t="str">
        <f t="shared" si="211"/>
        <v>N</v>
      </c>
      <c r="BY989" s="57" t="s">
        <v>193</v>
      </c>
      <c r="BZ989" s="57" t="s">
        <v>193</v>
      </c>
      <c r="CA989" s="57" t="s">
        <v>193</v>
      </c>
      <c r="CB989" s="57" t="s">
        <v>193</v>
      </c>
      <c r="CC989" s="57" t="s">
        <v>193</v>
      </c>
      <c r="CD989" s="57" t="s">
        <v>193</v>
      </c>
      <c r="CE989" s="57" t="s">
        <v>193</v>
      </c>
      <c r="CF989" s="57" t="s">
        <v>193</v>
      </c>
      <c r="CG989" s="57" t="s">
        <v>193</v>
      </c>
      <c r="CH989" s="57" t="s">
        <v>193</v>
      </c>
      <c r="CI989" s="57" t="s">
        <v>193</v>
      </c>
      <c r="CJ989" s="57" t="s">
        <v>193</v>
      </c>
      <c r="CK989" s="57" t="s">
        <v>193</v>
      </c>
      <c r="CL989" s="57" t="s">
        <v>193</v>
      </c>
      <c r="CM989" s="57" t="s">
        <v>193</v>
      </c>
      <c r="CN989" s="57" t="s">
        <v>193</v>
      </c>
      <c r="CO989" s="57" t="s">
        <v>193</v>
      </c>
      <c r="CP989" s="57" t="s">
        <v>193</v>
      </c>
      <c r="CQ989" s="57" t="s">
        <v>193</v>
      </c>
      <c r="CR989" s="57" t="s">
        <v>193</v>
      </c>
      <c r="CS989" s="57" t="str">
        <f t="shared" si="212"/>
        <v>N</v>
      </c>
      <c r="CT989" s="57" t="str">
        <f t="shared" si="213"/>
        <v>N</v>
      </c>
      <c r="CU989" s="62" t="s">
        <v>194</v>
      </c>
      <c r="CV989" s="57" t="s">
        <v>193</v>
      </c>
      <c r="CW989" s="57" t="s">
        <v>193</v>
      </c>
      <c r="CX989" s="57" t="s">
        <v>193</v>
      </c>
      <c r="CY989" s="57" t="s">
        <v>193</v>
      </c>
      <c r="CZ989" s="57" t="str">
        <f t="shared" si="214"/>
        <v>N</v>
      </c>
      <c r="DA989" s="57" t="s">
        <v>193</v>
      </c>
      <c r="DB989" s="57" t="s">
        <v>193</v>
      </c>
      <c r="DC989" s="57" t="s">
        <v>193</v>
      </c>
      <c r="DD989" s="57" t="str">
        <f t="shared" si="215"/>
        <v>N</v>
      </c>
      <c r="DE989" s="62" t="s">
        <v>194</v>
      </c>
      <c r="DF989" s="57" t="s">
        <v>193</v>
      </c>
      <c r="DG989" s="57" t="str">
        <f t="shared" si="216"/>
        <v>P</v>
      </c>
      <c r="DH989" s="57" t="s">
        <v>193</v>
      </c>
      <c r="DI989" s="57" t="s">
        <v>193</v>
      </c>
      <c r="DJ989" s="57" t="s">
        <v>193</v>
      </c>
      <c r="DK989" s="57" t="s">
        <v>193</v>
      </c>
      <c r="DL989" s="57" t="s">
        <v>193</v>
      </c>
      <c r="DM989" s="57" t="s">
        <v>193</v>
      </c>
      <c r="DN989" s="57" t="s">
        <v>193</v>
      </c>
      <c r="DO989" s="57" t="s">
        <v>193</v>
      </c>
      <c r="DP989" s="57" t="s">
        <v>193</v>
      </c>
      <c r="DQ989" s="57" t="s">
        <v>193</v>
      </c>
      <c r="DR989" s="57" t="s">
        <v>193</v>
      </c>
      <c r="DS989" s="57" t="s">
        <v>193</v>
      </c>
      <c r="DT989" s="57" t="s">
        <v>193</v>
      </c>
      <c r="DU989" s="57" t="str">
        <f t="shared" si="217"/>
        <v>N</v>
      </c>
      <c r="DV989" s="57" t="str">
        <f t="shared" si="218"/>
        <v>N</v>
      </c>
      <c r="DW989" s="57" t="s">
        <v>193</v>
      </c>
      <c r="DX989" s="57" t="s">
        <v>193</v>
      </c>
      <c r="DY989" s="57" t="s">
        <v>193</v>
      </c>
      <c r="DZ989" s="57" t="s">
        <v>193</v>
      </c>
      <c r="EA989" s="57" t="s">
        <v>193</v>
      </c>
      <c r="EB989" s="57" t="s">
        <v>193</v>
      </c>
      <c r="EC989" s="57" t="s">
        <v>193</v>
      </c>
      <c r="ED989" s="57" t="s">
        <v>193</v>
      </c>
      <c r="EE989" s="57" t="s">
        <v>193</v>
      </c>
      <c r="EF989" s="57" t="s">
        <v>193</v>
      </c>
      <c r="EG989" s="57" t="s">
        <v>193</v>
      </c>
      <c r="EH989" s="57" t="s">
        <v>193</v>
      </c>
      <c r="EI989" s="57" t="s">
        <v>193</v>
      </c>
      <c r="EJ989" s="57" t="s">
        <v>193</v>
      </c>
      <c r="EK989" s="57" t="s">
        <v>193</v>
      </c>
      <c r="EL989" s="57" t="s">
        <v>193</v>
      </c>
      <c r="EM989" s="57" t="s">
        <v>193</v>
      </c>
      <c r="EN989" s="57" t="s">
        <v>193</v>
      </c>
      <c r="EO989" s="57" t="s">
        <v>193</v>
      </c>
      <c r="EP989" s="57" t="s">
        <v>193</v>
      </c>
      <c r="EQ989" s="57" t="s">
        <v>193</v>
      </c>
      <c r="ER989" s="57" t="str">
        <f t="shared" si="219"/>
        <v>N</v>
      </c>
      <c r="ES989" s="57" t="s">
        <v>193</v>
      </c>
      <c r="ET989" s="57" t="s">
        <v>193</v>
      </c>
      <c r="EU989" s="57" t="s">
        <v>193</v>
      </c>
      <c r="EV989" s="57" t="s">
        <v>193</v>
      </c>
      <c r="EW989" s="57" t="s">
        <v>193</v>
      </c>
      <c r="EX989" s="57" t="s">
        <v>193</v>
      </c>
      <c r="EY989" s="57" t="s">
        <v>193</v>
      </c>
      <c r="EZ989" s="57" t="s">
        <v>193</v>
      </c>
      <c r="FA989" s="57" t="s">
        <v>193</v>
      </c>
      <c r="FB989" s="57" t="s">
        <v>193</v>
      </c>
      <c r="FC989" s="57" t="s">
        <v>193</v>
      </c>
      <c r="FD989" s="57" t="s">
        <v>193</v>
      </c>
      <c r="FE989" s="57" t="s">
        <v>193</v>
      </c>
      <c r="FF989" s="57" t="s">
        <v>193</v>
      </c>
      <c r="FG989" s="57" t="s">
        <v>193</v>
      </c>
      <c r="FH989" s="57" t="s">
        <v>193</v>
      </c>
      <c r="FI989" s="57" t="s">
        <v>193</v>
      </c>
      <c r="FJ989" s="57" t="s">
        <v>193</v>
      </c>
      <c r="FK989" s="57" t="s">
        <v>193</v>
      </c>
      <c r="FL989" s="57" t="s">
        <v>193</v>
      </c>
      <c r="FM989" s="57" t="s">
        <v>193</v>
      </c>
      <c r="FN989" s="57" t="str">
        <f t="shared" si="220"/>
        <v>N</v>
      </c>
      <c r="FO989" s="57" t="s">
        <v>193</v>
      </c>
      <c r="FP989" s="57" t="s">
        <v>193</v>
      </c>
      <c r="FQ989" s="57" t="s">
        <v>193</v>
      </c>
      <c r="FR989" s="57" t="s">
        <v>193</v>
      </c>
      <c r="FS989" s="57" t="s">
        <v>193</v>
      </c>
      <c r="FT989" s="57" t="s">
        <v>193</v>
      </c>
      <c r="FU989" s="57" t="s">
        <v>193</v>
      </c>
      <c r="FV989" s="57" t="s">
        <v>193</v>
      </c>
      <c r="FW989" s="57" t="s">
        <v>193</v>
      </c>
      <c r="FX989" s="57" t="s">
        <v>193</v>
      </c>
      <c r="FZ989" s="57" t="str">
        <f t="shared" si="222"/>
        <v>N</v>
      </c>
    </row>
    <row r="990" spans="1:182" s="18" customFormat="1" ht="10.5" x14ac:dyDescent="0.55000000000000004">
      <c r="B990" s="56" t="s">
        <v>186</v>
      </c>
      <c r="C990" s="57">
        <v>9</v>
      </c>
      <c r="D990" s="57">
        <f t="shared" si="221"/>
        <v>985</v>
      </c>
      <c r="E990" s="57">
        <v>18601</v>
      </c>
      <c r="F990" s="57"/>
      <c r="H990" s="57" t="s">
        <v>198</v>
      </c>
      <c r="I990" s="57" t="s">
        <v>236</v>
      </c>
      <c r="J990" s="57" t="s">
        <v>243</v>
      </c>
      <c r="K990" s="57" t="s">
        <v>238</v>
      </c>
      <c r="L990" s="57" t="s">
        <v>216</v>
      </c>
      <c r="M990" s="58">
        <v>39455</v>
      </c>
      <c r="N990" s="59" t="s">
        <v>218</v>
      </c>
      <c r="O990" s="57"/>
      <c r="P990" s="57"/>
      <c r="Q990" s="57" t="s">
        <v>192</v>
      </c>
      <c r="S990" s="57" t="str">
        <f>IF('[1]Données questionnaire'!W911="","",'[1]Données questionnaire'!W911)</f>
        <v>X</v>
      </c>
      <c r="T990" s="57" t="str">
        <f>IF('[1]Données questionnaire'!X911="","",'[1]Données questionnaire'!X911)</f>
        <v/>
      </c>
      <c r="U990" s="57" t="str">
        <f>IF('[1]Données questionnaire'!Y911="","",'[1]Données questionnaire'!Y911)</f>
        <v/>
      </c>
      <c r="V990" s="57" t="str">
        <f>IF('[1]Données questionnaire'!Z911="","",'[1]Données questionnaire'!Z911)</f>
        <v/>
      </c>
      <c r="W990" s="57" t="str">
        <f>IF('[1]Données questionnaire'!AA911="","",'[1]Données questionnaire'!AA911)</f>
        <v/>
      </c>
      <c r="X990" s="57" t="str">
        <f>IF('[1]Données questionnaire'!AB911="","",'[1]Données questionnaire'!AB911)</f>
        <v/>
      </c>
      <c r="Y990" s="57" t="str">
        <f>IF('[1]Données questionnaire'!AC911="","",'[1]Données questionnaire'!AC911)</f>
        <v>X</v>
      </c>
      <c r="Z990" s="57" t="str">
        <f>IF('[1]Données questionnaire'!AD911="","",'[1]Données questionnaire'!AD911)</f>
        <v/>
      </c>
      <c r="AA990" s="57" t="str">
        <f>IF('[1]Données questionnaire'!AE911="","",'[1]Données questionnaire'!AE911)</f>
        <v/>
      </c>
      <c r="AB990" s="57" t="str">
        <f>IF('[1]Données questionnaire'!AF911="","",'[1]Données questionnaire'!AF911)</f>
        <v/>
      </c>
      <c r="AC990" s="57">
        <f>IF('[1]Données questionnaire'!AG911="","",'[1]Données questionnaire'!AG911)</f>
        <v>43</v>
      </c>
      <c r="AE990" s="57"/>
      <c r="AF990" s="57"/>
      <c r="AG990" s="60"/>
      <c r="AH990" s="57"/>
      <c r="AI990" s="57"/>
      <c r="AJ990" s="57"/>
      <c r="AK990" s="57"/>
      <c r="AL990" s="57"/>
      <c r="AM990" s="57"/>
      <c r="AN990" s="57"/>
      <c r="AO990" s="57"/>
      <c r="AP990" s="57"/>
      <c r="AQ990" s="57"/>
      <c r="AR990" s="57"/>
      <c r="AS990" s="57"/>
      <c r="AT990" s="57"/>
      <c r="AU990" s="57"/>
      <c r="AV990" s="57"/>
      <c r="AW990" s="57"/>
      <c r="AX990" s="57"/>
      <c r="AY990" s="57"/>
      <c r="AZ990" s="57"/>
      <c r="BB990" s="57" t="s">
        <v>192</v>
      </c>
      <c r="BC990" s="57"/>
      <c r="BD990" s="57" t="s">
        <v>193</v>
      </c>
      <c r="BE990" s="60">
        <v>0</v>
      </c>
      <c r="BF990" s="61" t="str">
        <f t="shared" si="209"/>
        <v/>
      </c>
      <c r="BG990" s="57" t="s">
        <v>193</v>
      </c>
      <c r="BH990" s="57"/>
      <c r="BI990" s="57" t="s">
        <v>193</v>
      </c>
      <c r="BJ990" s="57" t="s">
        <v>193</v>
      </c>
      <c r="BK990" s="57" t="s">
        <v>193</v>
      </c>
      <c r="BL990" s="57" t="s">
        <v>193</v>
      </c>
      <c r="BM990" s="57" t="s">
        <v>193</v>
      </c>
      <c r="BN990" s="57" t="s">
        <v>193</v>
      </c>
      <c r="BO990" s="57" t="s">
        <v>193</v>
      </c>
      <c r="BP990" s="57" t="s">
        <v>193</v>
      </c>
      <c r="BQ990" s="57" t="s">
        <v>193</v>
      </c>
      <c r="BR990" s="57" t="str">
        <f t="shared" si="210"/>
        <v>N</v>
      </c>
      <c r="BS990" s="57" t="s">
        <v>193</v>
      </c>
      <c r="BT990" s="57" t="s">
        <v>193</v>
      </c>
      <c r="BU990" s="57" t="s">
        <v>193</v>
      </c>
      <c r="BV990" s="57" t="s">
        <v>193</v>
      </c>
      <c r="BW990" s="57" t="s">
        <v>193</v>
      </c>
      <c r="BX990" s="57" t="str">
        <f t="shared" si="211"/>
        <v>N</v>
      </c>
      <c r="BY990" s="57" t="s">
        <v>193</v>
      </c>
      <c r="BZ990" s="57" t="s">
        <v>193</v>
      </c>
      <c r="CA990" s="57" t="s">
        <v>193</v>
      </c>
      <c r="CB990" s="57" t="s">
        <v>193</v>
      </c>
      <c r="CC990" s="57" t="s">
        <v>193</v>
      </c>
      <c r="CD990" s="57" t="s">
        <v>193</v>
      </c>
      <c r="CE990" s="57" t="s">
        <v>193</v>
      </c>
      <c r="CF990" s="57" t="s">
        <v>193</v>
      </c>
      <c r="CG990" s="57" t="s">
        <v>193</v>
      </c>
      <c r="CH990" s="57" t="s">
        <v>193</v>
      </c>
      <c r="CI990" s="57" t="s">
        <v>193</v>
      </c>
      <c r="CJ990" s="57" t="s">
        <v>193</v>
      </c>
      <c r="CK990" s="57" t="s">
        <v>193</v>
      </c>
      <c r="CL990" s="57" t="s">
        <v>193</v>
      </c>
      <c r="CM990" s="57" t="s">
        <v>193</v>
      </c>
      <c r="CN990" s="57" t="s">
        <v>193</v>
      </c>
      <c r="CO990" s="57" t="s">
        <v>193</v>
      </c>
      <c r="CP990" s="57" t="s">
        <v>193</v>
      </c>
      <c r="CQ990" s="57" t="s">
        <v>193</v>
      </c>
      <c r="CR990" s="57" t="s">
        <v>193</v>
      </c>
      <c r="CS990" s="57" t="str">
        <f t="shared" si="212"/>
        <v>N</v>
      </c>
      <c r="CT990" s="57" t="str">
        <f t="shared" si="213"/>
        <v>N</v>
      </c>
      <c r="CU990" s="62" t="s">
        <v>194</v>
      </c>
      <c r="CV990" s="57" t="s">
        <v>193</v>
      </c>
      <c r="CW990" s="57" t="s">
        <v>193</v>
      </c>
      <c r="CX990" s="57" t="s">
        <v>193</v>
      </c>
      <c r="CY990" s="57" t="s">
        <v>193</v>
      </c>
      <c r="CZ990" s="57" t="str">
        <f t="shared" si="214"/>
        <v>N</v>
      </c>
      <c r="DA990" s="57" t="s">
        <v>193</v>
      </c>
      <c r="DB990" s="57" t="s">
        <v>193</v>
      </c>
      <c r="DC990" s="57" t="s">
        <v>193</v>
      </c>
      <c r="DD990" s="57" t="str">
        <f t="shared" si="215"/>
        <v>N</v>
      </c>
      <c r="DE990" s="62" t="s">
        <v>194</v>
      </c>
      <c r="DF990" s="62" t="s">
        <v>194</v>
      </c>
      <c r="DG990" s="57" t="str">
        <f t="shared" si="216"/>
        <v>P</v>
      </c>
      <c r="DH990" s="57" t="s">
        <v>193</v>
      </c>
      <c r="DI990" s="57" t="s">
        <v>193</v>
      </c>
      <c r="DJ990" s="57" t="s">
        <v>193</v>
      </c>
      <c r="DK990" s="57" t="s">
        <v>193</v>
      </c>
      <c r="DL990" s="57" t="s">
        <v>193</v>
      </c>
      <c r="DM990" s="57" t="s">
        <v>193</v>
      </c>
      <c r="DN990" s="57" t="s">
        <v>193</v>
      </c>
      <c r="DO990" s="57" t="s">
        <v>193</v>
      </c>
      <c r="DP990" s="57" t="s">
        <v>193</v>
      </c>
      <c r="DQ990" s="57" t="s">
        <v>193</v>
      </c>
      <c r="DR990" s="57" t="s">
        <v>193</v>
      </c>
      <c r="DS990" s="57" t="s">
        <v>193</v>
      </c>
      <c r="DT990" s="57" t="s">
        <v>193</v>
      </c>
      <c r="DU990" s="57" t="str">
        <f t="shared" si="217"/>
        <v>N</v>
      </c>
      <c r="DV990" s="57" t="str">
        <f t="shared" si="218"/>
        <v>N</v>
      </c>
      <c r="DW990" s="57" t="s">
        <v>193</v>
      </c>
      <c r="DX990" s="57" t="s">
        <v>193</v>
      </c>
      <c r="DY990" s="57" t="s">
        <v>193</v>
      </c>
      <c r="DZ990" s="57" t="s">
        <v>193</v>
      </c>
      <c r="EA990" s="57" t="s">
        <v>193</v>
      </c>
      <c r="EB990" s="57" t="s">
        <v>193</v>
      </c>
      <c r="EC990" s="57" t="s">
        <v>193</v>
      </c>
      <c r="ED990" s="57" t="s">
        <v>193</v>
      </c>
      <c r="EE990" s="57" t="s">
        <v>193</v>
      </c>
      <c r="EF990" s="57" t="s">
        <v>193</v>
      </c>
      <c r="EG990" s="57" t="s">
        <v>193</v>
      </c>
      <c r="EH990" s="57" t="s">
        <v>193</v>
      </c>
      <c r="EI990" s="57" t="s">
        <v>193</v>
      </c>
      <c r="EJ990" s="57" t="s">
        <v>193</v>
      </c>
      <c r="EK990" s="57" t="s">
        <v>193</v>
      </c>
      <c r="EL990" s="57" t="s">
        <v>193</v>
      </c>
      <c r="EM990" s="57" t="s">
        <v>193</v>
      </c>
      <c r="EN990" s="57" t="s">
        <v>193</v>
      </c>
      <c r="EO990" s="57" t="s">
        <v>193</v>
      </c>
      <c r="EP990" s="57" t="s">
        <v>193</v>
      </c>
      <c r="EQ990" s="57" t="s">
        <v>193</v>
      </c>
      <c r="ER990" s="57" t="str">
        <f t="shared" si="219"/>
        <v>N</v>
      </c>
      <c r="ES990" s="57" t="s">
        <v>193</v>
      </c>
      <c r="ET990" s="57" t="s">
        <v>193</v>
      </c>
      <c r="EU990" s="57" t="s">
        <v>193</v>
      </c>
      <c r="EV990" s="57" t="s">
        <v>193</v>
      </c>
      <c r="EW990" s="57" t="s">
        <v>193</v>
      </c>
      <c r="EX990" s="57" t="s">
        <v>193</v>
      </c>
      <c r="EY990" s="57" t="s">
        <v>193</v>
      </c>
      <c r="EZ990" s="57" t="s">
        <v>193</v>
      </c>
      <c r="FA990" s="57" t="s">
        <v>193</v>
      </c>
      <c r="FB990" s="57" t="s">
        <v>193</v>
      </c>
      <c r="FC990" s="57" t="s">
        <v>193</v>
      </c>
      <c r="FD990" s="57" t="s">
        <v>193</v>
      </c>
      <c r="FE990" s="57" t="s">
        <v>193</v>
      </c>
      <c r="FF990" s="57" t="s">
        <v>193</v>
      </c>
      <c r="FG990" s="57" t="s">
        <v>193</v>
      </c>
      <c r="FH990" s="57" t="s">
        <v>193</v>
      </c>
      <c r="FI990" s="57" t="s">
        <v>193</v>
      </c>
      <c r="FJ990" s="57" t="s">
        <v>193</v>
      </c>
      <c r="FK990" s="57" t="s">
        <v>193</v>
      </c>
      <c r="FL990" s="57" t="s">
        <v>193</v>
      </c>
      <c r="FM990" s="57" t="s">
        <v>193</v>
      </c>
      <c r="FN990" s="57" t="str">
        <f t="shared" si="220"/>
        <v>N</v>
      </c>
      <c r="FO990" s="57" t="s">
        <v>193</v>
      </c>
      <c r="FP990" s="57" t="s">
        <v>193</v>
      </c>
      <c r="FQ990" s="57" t="s">
        <v>193</v>
      </c>
      <c r="FR990" s="57" t="s">
        <v>193</v>
      </c>
      <c r="FS990" s="57" t="s">
        <v>193</v>
      </c>
      <c r="FT990" s="57" t="s">
        <v>193</v>
      </c>
      <c r="FU990" s="57" t="s">
        <v>193</v>
      </c>
      <c r="FV990" s="57" t="s">
        <v>193</v>
      </c>
      <c r="FW990" s="57" t="s">
        <v>193</v>
      </c>
      <c r="FX990" s="57" t="s">
        <v>193</v>
      </c>
      <c r="FZ990" s="57" t="str">
        <f t="shared" si="222"/>
        <v>N</v>
      </c>
    </row>
    <row r="991" spans="1:182" s="18" customFormat="1" ht="10.5" x14ac:dyDescent="0.55000000000000004">
      <c r="B991" s="56" t="s">
        <v>186</v>
      </c>
      <c r="C991" s="57">
        <v>10</v>
      </c>
      <c r="D991" s="57">
        <f t="shared" si="221"/>
        <v>986</v>
      </c>
      <c r="E991" s="57">
        <v>18602</v>
      </c>
      <c r="F991" s="57"/>
      <c r="H991" s="57" t="s">
        <v>198</v>
      </c>
      <c r="I991" s="57" t="s">
        <v>236</v>
      </c>
      <c r="J991" s="57" t="s">
        <v>243</v>
      </c>
      <c r="K991" s="57" t="s">
        <v>238</v>
      </c>
      <c r="L991" s="57" t="s">
        <v>216</v>
      </c>
      <c r="M991" s="58">
        <v>39455</v>
      </c>
      <c r="N991" s="59" t="s">
        <v>218</v>
      </c>
      <c r="O991" s="57"/>
      <c r="P991" s="57"/>
      <c r="Q991" s="57" t="s">
        <v>192</v>
      </c>
      <c r="S991" s="57" t="str">
        <f>IF('[1]Données questionnaire'!W912="","",'[1]Données questionnaire'!W912)</f>
        <v>X</v>
      </c>
      <c r="T991" s="57" t="str">
        <f>IF('[1]Données questionnaire'!X912="","",'[1]Données questionnaire'!X912)</f>
        <v/>
      </c>
      <c r="U991" s="57" t="str">
        <f>IF('[1]Données questionnaire'!Y912="","",'[1]Données questionnaire'!Y912)</f>
        <v/>
      </c>
      <c r="V991" s="57" t="str">
        <f>IF('[1]Données questionnaire'!Z912="","",'[1]Données questionnaire'!Z912)</f>
        <v/>
      </c>
      <c r="W991" s="57" t="str">
        <f>IF('[1]Données questionnaire'!AA912="","",'[1]Données questionnaire'!AA912)</f>
        <v/>
      </c>
      <c r="X991" s="57" t="str">
        <f>IF('[1]Données questionnaire'!AB912="","",'[1]Données questionnaire'!AB912)</f>
        <v/>
      </c>
      <c r="Y991" s="57" t="str">
        <f>IF('[1]Données questionnaire'!AC912="","",'[1]Données questionnaire'!AC912)</f>
        <v>X</v>
      </c>
      <c r="Z991" s="57" t="str">
        <f>IF('[1]Données questionnaire'!AD912="","",'[1]Données questionnaire'!AD912)</f>
        <v/>
      </c>
      <c r="AA991" s="57" t="str">
        <f>IF('[1]Données questionnaire'!AE912="","",'[1]Données questionnaire'!AE912)</f>
        <v/>
      </c>
      <c r="AB991" s="57" t="str">
        <f>IF('[1]Données questionnaire'!AF912="","",'[1]Données questionnaire'!AF912)</f>
        <v/>
      </c>
      <c r="AC991" s="57">
        <f>IF('[1]Données questionnaire'!AG912="","",'[1]Données questionnaire'!AG912)</f>
        <v>54</v>
      </c>
      <c r="AE991" s="57"/>
      <c r="AF991" s="57"/>
      <c r="AG991" s="60"/>
      <c r="AH991" s="57"/>
      <c r="AI991" s="57"/>
      <c r="AJ991" s="57"/>
      <c r="AK991" s="57"/>
      <c r="AL991" s="57"/>
      <c r="AM991" s="57"/>
      <c r="AN991" s="57"/>
      <c r="AO991" s="57"/>
      <c r="AP991" s="57"/>
      <c r="AQ991" s="57"/>
      <c r="AR991" s="57"/>
      <c r="AS991" s="57"/>
      <c r="AT991" s="57"/>
      <c r="AU991" s="57"/>
      <c r="AV991" s="57"/>
      <c r="AW991" s="57"/>
      <c r="AX991" s="57"/>
      <c r="AY991" s="57"/>
      <c r="AZ991" s="57"/>
      <c r="BB991" s="57" t="s">
        <v>192</v>
      </c>
      <c r="BC991" s="57"/>
      <c r="BD991" s="62" t="s">
        <v>194</v>
      </c>
      <c r="BE991" s="61">
        <v>0.27674251751508377</v>
      </c>
      <c r="BF991" s="61">
        <f t="shared" si="209"/>
        <v>0.27674251751508377</v>
      </c>
      <c r="BG991" s="57" t="s">
        <v>193</v>
      </c>
      <c r="BH991" s="57"/>
      <c r="BI991" s="57" t="s">
        <v>193</v>
      </c>
      <c r="BJ991" s="57" t="s">
        <v>193</v>
      </c>
      <c r="BK991" s="57" t="s">
        <v>193</v>
      </c>
      <c r="BL991" s="57" t="s">
        <v>193</v>
      </c>
      <c r="BM991" s="57" t="s">
        <v>193</v>
      </c>
      <c r="BN991" s="57" t="s">
        <v>193</v>
      </c>
      <c r="BO991" s="57" t="s">
        <v>193</v>
      </c>
      <c r="BP991" s="57" t="s">
        <v>193</v>
      </c>
      <c r="BQ991" s="57" t="s">
        <v>193</v>
      </c>
      <c r="BR991" s="57" t="str">
        <f t="shared" si="210"/>
        <v>N</v>
      </c>
      <c r="BS991" s="57" t="s">
        <v>193</v>
      </c>
      <c r="BT991" s="57" t="s">
        <v>193</v>
      </c>
      <c r="BU991" s="57" t="s">
        <v>193</v>
      </c>
      <c r="BV991" s="57" t="s">
        <v>193</v>
      </c>
      <c r="BW991" s="57" t="s">
        <v>193</v>
      </c>
      <c r="BX991" s="57" t="str">
        <f t="shared" si="211"/>
        <v>N</v>
      </c>
      <c r="BY991" s="57" t="s">
        <v>193</v>
      </c>
      <c r="BZ991" s="57" t="s">
        <v>193</v>
      </c>
      <c r="CA991" s="57" t="s">
        <v>193</v>
      </c>
      <c r="CB991" s="57" t="s">
        <v>193</v>
      </c>
      <c r="CC991" s="57" t="s">
        <v>193</v>
      </c>
      <c r="CD991" s="57" t="s">
        <v>193</v>
      </c>
      <c r="CE991" s="57" t="s">
        <v>193</v>
      </c>
      <c r="CF991" s="57" t="s">
        <v>193</v>
      </c>
      <c r="CG991" s="57" t="s">
        <v>193</v>
      </c>
      <c r="CH991" s="57" t="s">
        <v>193</v>
      </c>
      <c r="CI991" s="57" t="s">
        <v>193</v>
      </c>
      <c r="CJ991" s="57" t="s">
        <v>193</v>
      </c>
      <c r="CK991" s="57" t="s">
        <v>193</v>
      </c>
      <c r="CL991" s="57" t="s">
        <v>193</v>
      </c>
      <c r="CM991" s="57" t="s">
        <v>193</v>
      </c>
      <c r="CN991" s="57" t="s">
        <v>193</v>
      </c>
      <c r="CO991" s="57" t="s">
        <v>193</v>
      </c>
      <c r="CP991" s="57" t="s">
        <v>193</v>
      </c>
      <c r="CQ991" s="57" t="s">
        <v>193</v>
      </c>
      <c r="CR991" s="57" t="s">
        <v>193</v>
      </c>
      <c r="CS991" s="57" t="str">
        <f t="shared" si="212"/>
        <v>N</v>
      </c>
      <c r="CT991" s="57" t="str">
        <f t="shared" si="213"/>
        <v>N</v>
      </c>
      <c r="CU991" s="62" t="s">
        <v>194</v>
      </c>
      <c r="CV991" s="57" t="s">
        <v>193</v>
      </c>
      <c r="CW991" s="57" t="s">
        <v>193</v>
      </c>
      <c r="CX991" s="57" t="s">
        <v>193</v>
      </c>
      <c r="CY991" s="57" t="s">
        <v>193</v>
      </c>
      <c r="CZ991" s="57" t="str">
        <f t="shared" si="214"/>
        <v>N</v>
      </c>
      <c r="DA991" s="62" t="s">
        <v>194</v>
      </c>
      <c r="DB991" s="57" t="s">
        <v>193</v>
      </c>
      <c r="DC991" s="57" t="s">
        <v>193</v>
      </c>
      <c r="DD991" s="57" t="str">
        <f t="shared" si="215"/>
        <v>P</v>
      </c>
      <c r="DE991" s="62" t="s">
        <v>194</v>
      </c>
      <c r="DF991" s="62" t="s">
        <v>194</v>
      </c>
      <c r="DG991" s="57" t="str">
        <f t="shared" si="216"/>
        <v>P</v>
      </c>
      <c r="DH991" s="57" t="s">
        <v>193</v>
      </c>
      <c r="DI991" s="57" t="s">
        <v>193</v>
      </c>
      <c r="DJ991" s="57" t="s">
        <v>193</v>
      </c>
      <c r="DK991" s="57" t="s">
        <v>193</v>
      </c>
      <c r="DL991" s="57" t="s">
        <v>193</v>
      </c>
      <c r="DM991" s="57" t="s">
        <v>193</v>
      </c>
      <c r="DN991" s="57" t="s">
        <v>193</v>
      </c>
      <c r="DO991" s="57" t="s">
        <v>193</v>
      </c>
      <c r="DP991" s="57" t="s">
        <v>193</v>
      </c>
      <c r="DQ991" s="57" t="s">
        <v>193</v>
      </c>
      <c r="DR991" s="57" t="s">
        <v>193</v>
      </c>
      <c r="DS991" s="57" t="s">
        <v>193</v>
      </c>
      <c r="DT991" s="57" t="s">
        <v>193</v>
      </c>
      <c r="DU991" s="57" t="str">
        <f t="shared" si="217"/>
        <v>N</v>
      </c>
      <c r="DV991" s="57" t="str">
        <f t="shared" si="218"/>
        <v>N</v>
      </c>
      <c r="DW991" s="57" t="s">
        <v>193</v>
      </c>
      <c r="DX991" s="57" t="s">
        <v>193</v>
      </c>
      <c r="DY991" s="57" t="s">
        <v>193</v>
      </c>
      <c r="DZ991" s="57" t="s">
        <v>193</v>
      </c>
      <c r="EA991" s="57" t="s">
        <v>193</v>
      </c>
      <c r="EB991" s="57" t="s">
        <v>193</v>
      </c>
      <c r="EC991" s="57" t="s">
        <v>193</v>
      </c>
      <c r="ED991" s="57" t="s">
        <v>193</v>
      </c>
      <c r="EE991" s="57" t="s">
        <v>193</v>
      </c>
      <c r="EF991" s="57" t="s">
        <v>193</v>
      </c>
      <c r="EG991" s="57" t="s">
        <v>193</v>
      </c>
      <c r="EH991" s="57" t="s">
        <v>193</v>
      </c>
      <c r="EI991" s="57" t="s">
        <v>193</v>
      </c>
      <c r="EJ991" s="57" t="s">
        <v>193</v>
      </c>
      <c r="EK991" s="57" t="s">
        <v>193</v>
      </c>
      <c r="EL991" s="57" t="s">
        <v>193</v>
      </c>
      <c r="EM991" s="57" t="s">
        <v>193</v>
      </c>
      <c r="EN991" s="57" t="s">
        <v>193</v>
      </c>
      <c r="EO991" s="57" t="s">
        <v>193</v>
      </c>
      <c r="EP991" s="57" t="s">
        <v>193</v>
      </c>
      <c r="EQ991" s="57" t="s">
        <v>193</v>
      </c>
      <c r="ER991" s="57" t="str">
        <f t="shared" si="219"/>
        <v>N</v>
      </c>
      <c r="ES991" s="57" t="s">
        <v>193</v>
      </c>
      <c r="ET991" s="57" t="s">
        <v>193</v>
      </c>
      <c r="EU991" s="57" t="s">
        <v>193</v>
      </c>
      <c r="EV991" s="57" t="s">
        <v>193</v>
      </c>
      <c r="EW991" s="57" t="s">
        <v>193</v>
      </c>
      <c r="EX991" s="57" t="s">
        <v>193</v>
      </c>
      <c r="EY991" s="57" t="s">
        <v>193</v>
      </c>
      <c r="EZ991" s="57" t="s">
        <v>193</v>
      </c>
      <c r="FA991" s="57" t="s">
        <v>193</v>
      </c>
      <c r="FB991" s="57" t="s">
        <v>193</v>
      </c>
      <c r="FC991" s="57" t="s">
        <v>193</v>
      </c>
      <c r="FD991" s="57" t="s">
        <v>193</v>
      </c>
      <c r="FE991" s="57" t="s">
        <v>193</v>
      </c>
      <c r="FF991" s="57" t="s">
        <v>193</v>
      </c>
      <c r="FG991" s="57" t="s">
        <v>193</v>
      </c>
      <c r="FH991" s="57" t="s">
        <v>193</v>
      </c>
      <c r="FI991" s="57" t="s">
        <v>193</v>
      </c>
      <c r="FJ991" s="57" t="s">
        <v>193</v>
      </c>
      <c r="FK991" s="62" t="s">
        <v>194</v>
      </c>
      <c r="FL991" s="57" t="s">
        <v>193</v>
      </c>
      <c r="FM991" s="57" t="s">
        <v>193</v>
      </c>
      <c r="FN991" s="57" t="str">
        <f t="shared" si="220"/>
        <v>P</v>
      </c>
      <c r="FO991" s="57" t="s">
        <v>193</v>
      </c>
      <c r="FP991" s="57" t="s">
        <v>193</v>
      </c>
      <c r="FQ991" s="57" t="s">
        <v>193</v>
      </c>
      <c r="FR991" s="57" t="s">
        <v>193</v>
      </c>
      <c r="FS991" s="57" t="s">
        <v>193</v>
      </c>
      <c r="FT991" s="57" t="s">
        <v>193</v>
      </c>
      <c r="FU991" s="57" t="s">
        <v>193</v>
      </c>
      <c r="FV991" s="57" t="s">
        <v>193</v>
      </c>
      <c r="FW991" s="57" t="s">
        <v>193</v>
      </c>
      <c r="FX991" s="57" t="s">
        <v>193</v>
      </c>
      <c r="FZ991" s="57" t="str">
        <f t="shared" si="222"/>
        <v>P</v>
      </c>
    </row>
    <row r="992" spans="1:182" s="18" customFormat="1" ht="10.5" x14ac:dyDescent="0.55000000000000004">
      <c r="B992" s="56" t="s">
        <v>186</v>
      </c>
      <c r="C992" s="57">
        <v>11</v>
      </c>
      <c r="D992" s="57">
        <f t="shared" si="221"/>
        <v>987</v>
      </c>
      <c r="E992" s="57">
        <v>18609</v>
      </c>
      <c r="F992" s="57"/>
      <c r="H992" s="57" t="s">
        <v>198</v>
      </c>
      <c r="I992" s="57" t="s">
        <v>236</v>
      </c>
      <c r="J992" s="57" t="s">
        <v>243</v>
      </c>
      <c r="K992" s="57" t="s">
        <v>238</v>
      </c>
      <c r="L992" s="57" t="s">
        <v>216</v>
      </c>
      <c r="M992" s="58">
        <v>39455</v>
      </c>
      <c r="N992" s="59" t="s">
        <v>218</v>
      </c>
      <c r="O992" s="57"/>
      <c r="P992" s="57"/>
      <c r="Q992" s="57" t="s">
        <v>192</v>
      </c>
      <c r="S992" s="57" t="str">
        <f>IF('[1]Données questionnaire'!W913="","",'[1]Données questionnaire'!W913)</f>
        <v>X</v>
      </c>
      <c r="T992" s="57" t="str">
        <f>IF('[1]Données questionnaire'!X913="","",'[1]Données questionnaire'!X913)</f>
        <v/>
      </c>
      <c r="U992" s="57" t="str">
        <f>IF('[1]Données questionnaire'!Y913="","",'[1]Données questionnaire'!Y913)</f>
        <v/>
      </c>
      <c r="V992" s="57" t="str">
        <f>IF('[1]Données questionnaire'!Z913="","",'[1]Données questionnaire'!Z913)</f>
        <v/>
      </c>
      <c r="W992" s="57" t="str">
        <f>IF('[1]Données questionnaire'!AA913="","",'[1]Données questionnaire'!AA913)</f>
        <v/>
      </c>
      <c r="X992" s="57" t="str">
        <f>IF('[1]Données questionnaire'!AB913="","",'[1]Données questionnaire'!AB913)</f>
        <v/>
      </c>
      <c r="Y992" s="57" t="str">
        <f>IF('[1]Données questionnaire'!AC913="","",'[1]Données questionnaire'!AC913)</f>
        <v>X</v>
      </c>
      <c r="Z992" s="57" t="str">
        <f>IF('[1]Données questionnaire'!AD913="","",'[1]Données questionnaire'!AD913)</f>
        <v/>
      </c>
      <c r="AA992" s="57" t="str">
        <f>IF('[1]Données questionnaire'!AE913="","",'[1]Données questionnaire'!AE913)</f>
        <v/>
      </c>
      <c r="AB992" s="57" t="str">
        <f>IF('[1]Données questionnaire'!AF913="","",'[1]Données questionnaire'!AF913)</f>
        <v/>
      </c>
      <c r="AC992" s="57">
        <f>IF('[1]Données questionnaire'!AG913="","",'[1]Données questionnaire'!AG913)</f>
        <v>31</v>
      </c>
      <c r="AE992" s="57"/>
      <c r="AF992" s="57"/>
      <c r="AG992" s="60"/>
      <c r="AH992" s="57"/>
      <c r="AI992" s="57"/>
      <c r="AJ992" s="57"/>
      <c r="AK992" s="57"/>
      <c r="AL992" s="57"/>
      <c r="AM992" s="57"/>
      <c r="AN992" s="57"/>
      <c r="AO992" s="57"/>
      <c r="AP992" s="57"/>
      <c r="AQ992" s="57"/>
      <c r="AR992" s="57"/>
      <c r="AS992" s="57"/>
      <c r="AT992" s="57"/>
      <c r="AU992" s="57"/>
      <c r="AV992" s="57"/>
      <c r="AW992" s="57"/>
      <c r="AX992" s="57"/>
      <c r="AY992" s="57"/>
      <c r="AZ992" s="57"/>
      <c r="BB992" s="57" t="s">
        <v>192</v>
      </c>
      <c r="BC992" s="57"/>
      <c r="BD992" s="57" t="s">
        <v>193</v>
      </c>
      <c r="BE992" s="60">
        <v>0</v>
      </c>
      <c r="BF992" s="61" t="str">
        <f t="shared" si="209"/>
        <v/>
      </c>
      <c r="BG992" s="57" t="s">
        <v>193</v>
      </c>
      <c r="BH992" s="57"/>
      <c r="BI992" s="57" t="s">
        <v>193</v>
      </c>
      <c r="BJ992" s="57" t="s">
        <v>193</v>
      </c>
      <c r="BK992" s="57" t="s">
        <v>193</v>
      </c>
      <c r="BL992" s="57" t="s">
        <v>193</v>
      </c>
      <c r="BM992" s="57" t="s">
        <v>193</v>
      </c>
      <c r="BN992" s="57" t="s">
        <v>193</v>
      </c>
      <c r="BO992" s="57" t="s">
        <v>193</v>
      </c>
      <c r="BP992" s="57" t="s">
        <v>193</v>
      </c>
      <c r="BQ992" s="57" t="s">
        <v>193</v>
      </c>
      <c r="BR992" s="57" t="str">
        <f t="shared" si="210"/>
        <v>N</v>
      </c>
      <c r="BS992" s="57" t="s">
        <v>193</v>
      </c>
      <c r="BT992" s="57" t="s">
        <v>193</v>
      </c>
      <c r="BU992" s="57" t="s">
        <v>193</v>
      </c>
      <c r="BV992" s="57" t="s">
        <v>193</v>
      </c>
      <c r="BW992" s="57" t="s">
        <v>193</v>
      </c>
      <c r="BX992" s="57" t="str">
        <f t="shared" si="211"/>
        <v>N</v>
      </c>
      <c r="BY992" s="57" t="s">
        <v>193</v>
      </c>
      <c r="BZ992" s="57" t="s">
        <v>193</v>
      </c>
      <c r="CA992" s="57" t="s">
        <v>193</v>
      </c>
      <c r="CB992" s="57" t="s">
        <v>193</v>
      </c>
      <c r="CC992" s="57" t="s">
        <v>193</v>
      </c>
      <c r="CD992" s="57" t="s">
        <v>193</v>
      </c>
      <c r="CE992" s="57" t="s">
        <v>193</v>
      </c>
      <c r="CF992" s="57" t="s">
        <v>193</v>
      </c>
      <c r="CG992" s="57" t="s">
        <v>193</v>
      </c>
      <c r="CH992" s="57" t="s">
        <v>193</v>
      </c>
      <c r="CI992" s="57" t="s">
        <v>193</v>
      </c>
      <c r="CJ992" s="57" t="s">
        <v>193</v>
      </c>
      <c r="CK992" s="57" t="s">
        <v>193</v>
      </c>
      <c r="CL992" s="57" t="s">
        <v>193</v>
      </c>
      <c r="CM992" s="57" t="s">
        <v>193</v>
      </c>
      <c r="CN992" s="57" t="s">
        <v>193</v>
      </c>
      <c r="CO992" s="57" t="s">
        <v>193</v>
      </c>
      <c r="CP992" s="57" t="s">
        <v>193</v>
      </c>
      <c r="CQ992" s="57" t="s">
        <v>193</v>
      </c>
      <c r="CR992" s="57" t="s">
        <v>193</v>
      </c>
      <c r="CS992" s="57" t="str">
        <f t="shared" si="212"/>
        <v>N</v>
      </c>
      <c r="CT992" s="57" t="str">
        <f t="shared" si="213"/>
        <v>N</v>
      </c>
      <c r="CU992" s="62" t="s">
        <v>194</v>
      </c>
      <c r="CV992" s="57" t="s">
        <v>193</v>
      </c>
      <c r="CW992" s="57" t="s">
        <v>193</v>
      </c>
      <c r="CX992" s="57" t="s">
        <v>193</v>
      </c>
      <c r="CY992" s="57" t="s">
        <v>193</v>
      </c>
      <c r="CZ992" s="57" t="str">
        <f t="shared" si="214"/>
        <v>N</v>
      </c>
      <c r="DA992" s="57" t="s">
        <v>193</v>
      </c>
      <c r="DB992" s="57" t="s">
        <v>193</v>
      </c>
      <c r="DC992" s="57" t="s">
        <v>193</v>
      </c>
      <c r="DD992" s="57" t="str">
        <f t="shared" si="215"/>
        <v>N</v>
      </c>
      <c r="DE992" s="62" t="s">
        <v>194</v>
      </c>
      <c r="DF992" s="62" t="s">
        <v>194</v>
      </c>
      <c r="DG992" s="57" t="str">
        <f t="shared" si="216"/>
        <v>P</v>
      </c>
      <c r="DH992" s="57" t="s">
        <v>193</v>
      </c>
      <c r="DI992" s="57" t="s">
        <v>193</v>
      </c>
      <c r="DJ992" s="57" t="s">
        <v>193</v>
      </c>
      <c r="DK992" s="57" t="s">
        <v>193</v>
      </c>
      <c r="DL992" s="57" t="s">
        <v>193</v>
      </c>
      <c r="DM992" s="57" t="s">
        <v>193</v>
      </c>
      <c r="DN992" s="57" t="s">
        <v>193</v>
      </c>
      <c r="DO992" s="57" t="s">
        <v>193</v>
      </c>
      <c r="DP992" s="57" t="s">
        <v>193</v>
      </c>
      <c r="DQ992" s="57" t="s">
        <v>193</v>
      </c>
      <c r="DR992" s="57" t="s">
        <v>193</v>
      </c>
      <c r="DS992" s="57" t="s">
        <v>193</v>
      </c>
      <c r="DT992" s="57" t="s">
        <v>193</v>
      </c>
      <c r="DU992" s="57" t="str">
        <f t="shared" si="217"/>
        <v>N</v>
      </c>
      <c r="DV992" s="57" t="str">
        <f t="shared" si="218"/>
        <v>N</v>
      </c>
      <c r="DW992" s="57" t="s">
        <v>193</v>
      </c>
      <c r="DX992" s="57" t="s">
        <v>193</v>
      </c>
      <c r="DY992" s="57" t="s">
        <v>193</v>
      </c>
      <c r="DZ992" s="57" t="s">
        <v>193</v>
      </c>
      <c r="EA992" s="57" t="s">
        <v>193</v>
      </c>
      <c r="EB992" s="57" t="s">
        <v>193</v>
      </c>
      <c r="EC992" s="57" t="s">
        <v>193</v>
      </c>
      <c r="ED992" s="57" t="s">
        <v>193</v>
      </c>
      <c r="EE992" s="57" t="s">
        <v>193</v>
      </c>
      <c r="EF992" s="57" t="s">
        <v>193</v>
      </c>
      <c r="EG992" s="57" t="s">
        <v>193</v>
      </c>
      <c r="EH992" s="57" t="s">
        <v>193</v>
      </c>
      <c r="EI992" s="57" t="s">
        <v>193</v>
      </c>
      <c r="EJ992" s="57" t="s">
        <v>193</v>
      </c>
      <c r="EK992" s="57" t="s">
        <v>193</v>
      </c>
      <c r="EL992" s="57" t="s">
        <v>193</v>
      </c>
      <c r="EM992" s="57" t="s">
        <v>193</v>
      </c>
      <c r="EN992" s="57" t="s">
        <v>193</v>
      </c>
      <c r="EO992" s="57" t="s">
        <v>193</v>
      </c>
      <c r="EP992" s="57" t="s">
        <v>193</v>
      </c>
      <c r="EQ992" s="57" t="s">
        <v>193</v>
      </c>
      <c r="ER992" s="57" t="str">
        <f t="shared" si="219"/>
        <v>N</v>
      </c>
      <c r="ES992" s="57" t="s">
        <v>193</v>
      </c>
      <c r="ET992" s="57" t="s">
        <v>193</v>
      </c>
      <c r="EU992" s="57" t="s">
        <v>193</v>
      </c>
      <c r="EV992" s="57" t="s">
        <v>193</v>
      </c>
      <c r="EW992" s="57" t="s">
        <v>193</v>
      </c>
      <c r="EX992" s="57" t="s">
        <v>193</v>
      </c>
      <c r="EY992" s="57" t="s">
        <v>193</v>
      </c>
      <c r="EZ992" s="57" t="s">
        <v>193</v>
      </c>
      <c r="FA992" s="57" t="s">
        <v>193</v>
      </c>
      <c r="FB992" s="57" t="s">
        <v>193</v>
      </c>
      <c r="FC992" s="57" t="s">
        <v>193</v>
      </c>
      <c r="FD992" s="57" t="s">
        <v>193</v>
      </c>
      <c r="FE992" s="57" t="s">
        <v>193</v>
      </c>
      <c r="FF992" s="57" t="s">
        <v>193</v>
      </c>
      <c r="FG992" s="57" t="s">
        <v>193</v>
      </c>
      <c r="FH992" s="57" t="s">
        <v>193</v>
      </c>
      <c r="FI992" s="57" t="s">
        <v>193</v>
      </c>
      <c r="FJ992" s="57" t="s">
        <v>193</v>
      </c>
      <c r="FK992" s="57" t="s">
        <v>193</v>
      </c>
      <c r="FL992" s="57" t="s">
        <v>193</v>
      </c>
      <c r="FM992" s="57" t="s">
        <v>193</v>
      </c>
      <c r="FN992" s="57" t="str">
        <f t="shared" si="220"/>
        <v>N</v>
      </c>
      <c r="FO992" s="57" t="s">
        <v>193</v>
      </c>
      <c r="FP992" s="57" t="s">
        <v>193</v>
      </c>
      <c r="FQ992" s="57" t="s">
        <v>193</v>
      </c>
      <c r="FR992" s="57" t="s">
        <v>193</v>
      </c>
      <c r="FS992" s="57" t="s">
        <v>193</v>
      </c>
      <c r="FT992" s="57" t="s">
        <v>193</v>
      </c>
      <c r="FU992" s="57" t="s">
        <v>193</v>
      </c>
      <c r="FV992" s="57" t="s">
        <v>193</v>
      </c>
      <c r="FW992" s="57" t="s">
        <v>193</v>
      </c>
      <c r="FX992" s="57" t="s">
        <v>193</v>
      </c>
      <c r="FZ992" s="57" t="str">
        <f t="shared" si="222"/>
        <v>N</v>
      </c>
    </row>
    <row r="993" spans="2:182" s="18" customFormat="1" ht="10.5" x14ac:dyDescent="0.55000000000000004">
      <c r="B993" s="56" t="s">
        <v>186</v>
      </c>
      <c r="C993" s="57">
        <v>12</v>
      </c>
      <c r="D993" s="57">
        <f t="shared" si="221"/>
        <v>988</v>
      </c>
      <c r="E993" s="57">
        <v>18627</v>
      </c>
      <c r="F993" s="57"/>
      <c r="H993" s="57" t="s">
        <v>198</v>
      </c>
      <c r="I993" s="57" t="s">
        <v>236</v>
      </c>
      <c r="J993" s="57" t="s">
        <v>243</v>
      </c>
      <c r="K993" s="57" t="s">
        <v>238</v>
      </c>
      <c r="L993" s="57" t="s">
        <v>216</v>
      </c>
      <c r="M993" s="58">
        <v>39455</v>
      </c>
      <c r="N993" s="59" t="s">
        <v>218</v>
      </c>
      <c r="O993" s="57"/>
      <c r="P993" s="57"/>
      <c r="Q993" s="57" t="s">
        <v>192</v>
      </c>
      <c r="S993" s="57" t="str">
        <f>IF('[1]Données questionnaire'!W914="","",'[1]Données questionnaire'!W914)</f>
        <v>X</v>
      </c>
      <c r="T993" s="57" t="str">
        <f>IF('[1]Données questionnaire'!X914="","",'[1]Données questionnaire'!X914)</f>
        <v/>
      </c>
      <c r="U993" s="57" t="str">
        <f>IF('[1]Données questionnaire'!Y914="","",'[1]Données questionnaire'!Y914)</f>
        <v/>
      </c>
      <c r="V993" s="57" t="str">
        <f>IF('[1]Données questionnaire'!Z914="","",'[1]Données questionnaire'!Z914)</f>
        <v/>
      </c>
      <c r="W993" s="57" t="str">
        <f>IF('[1]Données questionnaire'!AA914="","",'[1]Données questionnaire'!AA914)</f>
        <v/>
      </c>
      <c r="X993" s="57" t="str">
        <f>IF('[1]Données questionnaire'!AB914="","",'[1]Données questionnaire'!AB914)</f>
        <v/>
      </c>
      <c r="Y993" s="57" t="str">
        <f>IF('[1]Données questionnaire'!AC914="","",'[1]Données questionnaire'!AC914)</f>
        <v>X</v>
      </c>
      <c r="Z993" s="57" t="str">
        <f>IF('[1]Données questionnaire'!AD914="","",'[1]Données questionnaire'!AD914)</f>
        <v/>
      </c>
      <c r="AA993" s="57" t="str">
        <f>IF('[1]Données questionnaire'!AE914="","",'[1]Données questionnaire'!AE914)</f>
        <v/>
      </c>
      <c r="AB993" s="57" t="str">
        <f>IF('[1]Données questionnaire'!AF914="","",'[1]Données questionnaire'!AF914)</f>
        <v/>
      </c>
      <c r="AC993" s="57">
        <f>IF('[1]Données questionnaire'!AG914="","",'[1]Données questionnaire'!AG914)</f>
        <v>31</v>
      </c>
      <c r="AE993" s="57"/>
      <c r="AF993" s="57"/>
      <c r="AG993" s="60"/>
      <c r="AH993" s="57"/>
      <c r="AI993" s="57"/>
      <c r="AJ993" s="57"/>
      <c r="AK993" s="57"/>
      <c r="AL993" s="57"/>
      <c r="AM993" s="57"/>
      <c r="AN993" s="57"/>
      <c r="AO993" s="57"/>
      <c r="AP993" s="57"/>
      <c r="AQ993" s="57"/>
      <c r="AR993" s="57"/>
      <c r="AS993" s="57"/>
      <c r="AT993" s="57"/>
      <c r="AU993" s="57"/>
      <c r="AV993" s="57"/>
      <c r="AW993" s="57"/>
      <c r="AX993" s="57"/>
      <c r="AY993" s="57"/>
      <c r="AZ993" s="57"/>
      <c r="BB993" s="57" t="s">
        <v>192</v>
      </c>
      <c r="BC993" s="57"/>
      <c r="BD993" s="57" t="s">
        <v>193</v>
      </c>
      <c r="BE993" s="60">
        <v>0</v>
      </c>
      <c r="BF993" s="61" t="str">
        <f t="shared" si="209"/>
        <v/>
      </c>
      <c r="BG993" s="57" t="s">
        <v>193</v>
      </c>
      <c r="BH993" s="57"/>
      <c r="BI993" s="57" t="s">
        <v>193</v>
      </c>
      <c r="BJ993" s="57" t="s">
        <v>193</v>
      </c>
      <c r="BK993" s="57" t="s">
        <v>193</v>
      </c>
      <c r="BL993" s="57" t="s">
        <v>193</v>
      </c>
      <c r="BM993" s="57" t="s">
        <v>193</v>
      </c>
      <c r="BN993" s="57" t="s">
        <v>193</v>
      </c>
      <c r="BO993" s="57" t="s">
        <v>193</v>
      </c>
      <c r="BP993" s="57" t="s">
        <v>193</v>
      </c>
      <c r="BQ993" s="57" t="s">
        <v>193</v>
      </c>
      <c r="BR993" s="57" t="str">
        <f t="shared" si="210"/>
        <v>N</v>
      </c>
      <c r="BS993" s="57" t="s">
        <v>193</v>
      </c>
      <c r="BT993" s="57" t="s">
        <v>193</v>
      </c>
      <c r="BU993" s="57" t="s">
        <v>193</v>
      </c>
      <c r="BV993" s="57" t="s">
        <v>193</v>
      </c>
      <c r="BW993" s="57" t="s">
        <v>193</v>
      </c>
      <c r="BX993" s="57" t="str">
        <f t="shared" si="211"/>
        <v>N</v>
      </c>
      <c r="BY993" s="57" t="s">
        <v>193</v>
      </c>
      <c r="BZ993" s="57" t="s">
        <v>193</v>
      </c>
      <c r="CA993" s="57" t="s">
        <v>193</v>
      </c>
      <c r="CB993" s="57" t="s">
        <v>193</v>
      </c>
      <c r="CC993" s="57" t="s">
        <v>193</v>
      </c>
      <c r="CD993" s="57" t="s">
        <v>193</v>
      </c>
      <c r="CE993" s="57" t="s">
        <v>193</v>
      </c>
      <c r="CF993" s="57" t="s">
        <v>193</v>
      </c>
      <c r="CG993" s="57" t="s">
        <v>193</v>
      </c>
      <c r="CH993" s="57" t="s">
        <v>193</v>
      </c>
      <c r="CI993" s="57" t="s">
        <v>193</v>
      </c>
      <c r="CJ993" s="57" t="s">
        <v>193</v>
      </c>
      <c r="CK993" s="57" t="s">
        <v>193</v>
      </c>
      <c r="CL993" s="57" t="s">
        <v>193</v>
      </c>
      <c r="CM993" s="57" t="s">
        <v>193</v>
      </c>
      <c r="CN993" s="57" t="s">
        <v>193</v>
      </c>
      <c r="CO993" s="57" t="s">
        <v>193</v>
      </c>
      <c r="CP993" s="57" t="s">
        <v>193</v>
      </c>
      <c r="CQ993" s="57" t="s">
        <v>193</v>
      </c>
      <c r="CR993" s="57" t="s">
        <v>193</v>
      </c>
      <c r="CS993" s="57" t="str">
        <f t="shared" si="212"/>
        <v>N</v>
      </c>
      <c r="CT993" s="57" t="str">
        <f t="shared" si="213"/>
        <v>N</v>
      </c>
      <c r="CU993" s="62" t="s">
        <v>194</v>
      </c>
      <c r="CV993" s="57" t="s">
        <v>193</v>
      </c>
      <c r="CW993" s="57" t="s">
        <v>193</v>
      </c>
      <c r="CX993" s="57" t="s">
        <v>193</v>
      </c>
      <c r="CY993" s="57" t="s">
        <v>193</v>
      </c>
      <c r="CZ993" s="57" t="str">
        <f t="shared" si="214"/>
        <v>N</v>
      </c>
      <c r="DA993" s="57" t="s">
        <v>193</v>
      </c>
      <c r="DB993" s="57" t="s">
        <v>193</v>
      </c>
      <c r="DC993" s="57" t="s">
        <v>193</v>
      </c>
      <c r="DD993" s="57" t="str">
        <f t="shared" si="215"/>
        <v>N</v>
      </c>
      <c r="DE993" s="57" t="s">
        <v>193</v>
      </c>
      <c r="DF993" s="57" t="s">
        <v>193</v>
      </c>
      <c r="DG993" s="57" t="str">
        <f t="shared" si="216"/>
        <v>N</v>
      </c>
      <c r="DH993" s="57" t="s">
        <v>193</v>
      </c>
      <c r="DI993" s="57" t="s">
        <v>193</v>
      </c>
      <c r="DJ993" s="57" t="s">
        <v>193</v>
      </c>
      <c r="DK993" s="57" t="s">
        <v>193</v>
      </c>
      <c r="DL993" s="57" t="s">
        <v>193</v>
      </c>
      <c r="DM993" s="57" t="s">
        <v>193</v>
      </c>
      <c r="DN993" s="57" t="s">
        <v>193</v>
      </c>
      <c r="DO993" s="57" t="s">
        <v>193</v>
      </c>
      <c r="DP993" s="57" t="s">
        <v>193</v>
      </c>
      <c r="DQ993" s="57" t="s">
        <v>193</v>
      </c>
      <c r="DR993" s="57" t="s">
        <v>193</v>
      </c>
      <c r="DS993" s="57" t="s">
        <v>193</v>
      </c>
      <c r="DT993" s="57" t="s">
        <v>193</v>
      </c>
      <c r="DU993" s="57" t="str">
        <f t="shared" si="217"/>
        <v>N</v>
      </c>
      <c r="DV993" s="57" t="str">
        <f t="shared" si="218"/>
        <v>N</v>
      </c>
      <c r="DW993" s="57" t="s">
        <v>193</v>
      </c>
      <c r="DX993" s="57" t="s">
        <v>193</v>
      </c>
      <c r="DY993" s="57" t="s">
        <v>193</v>
      </c>
      <c r="DZ993" s="57" t="s">
        <v>193</v>
      </c>
      <c r="EA993" s="57" t="s">
        <v>193</v>
      </c>
      <c r="EB993" s="57" t="s">
        <v>193</v>
      </c>
      <c r="EC993" s="57" t="s">
        <v>193</v>
      </c>
      <c r="ED993" s="57" t="s">
        <v>193</v>
      </c>
      <c r="EE993" s="57" t="s">
        <v>193</v>
      </c>
      <c r="EF993" s="57" t="s">
        <v>193</v>
      </c>
      <c r="EG993" s="57" t="s">
        <v>193</v>
      </c>
      <c r="EH993" s="57" t="s">
        <v>193</v>
      </c>
      <c r="EI993" s="57" t="s">
        <v>193</v>
      </c>
      <c r="EJ993" s="57" t="s">
        <v>193</v>
      </c>
      <c r="EK993" s="57" t="s">
        <v>193</v>
      </c>
      <c r="EL993" s="57" t="s">
        <v>193</v>
      </c>
      <c r="EM993" s="57" t="s">
        <v>193</v>
      </c>
      <c r="EN993" s="57" t="s">
        <v>193</v>
      </c>
      <c r="EO993" s="57" t="s">
        <v>193</v>
      </c>
      <c r="EP993" s="57" t="s">
        <v>193</v>
      </c>
      <c r="EQ993" s="57" t="s">
        <v>193</v>
      </c>
      <c r="ER993" s="57" t="str">
        <f t="shared" si="219"/>
        <v>N</v>
      </c>
      <c r="ES993" s="57" t="s">
        <v>193</v>
      </c>
      <c r="ET993" s="57" t="s">
        <v>193</v>
      </c>
      <c r="EU993" s="57" t="s">
        <v>193</v>
      </c>
      <c r="EV993" s="57" t="s">
        <v>193</v>
      </c>
      <c r="EW993" s="57" t="s">
        <v>193</v>
      </c>
      <c r="EX993" s="57" t="s">
        <v>193</v>
      </c>
      <c r="EY993" s="57" t="s">
        <v>193</v>
      </c>
      <c r="EZ993" s="57" t="s">
        <v>193</v>
      </c>
      <c r="FA993" s="57" t="s">
        <v>193</v>
      </c>
      <c r="FB993" s="57" t="s">
        <v>193</v>
      </c>
      <c r="FC993" s="57" t="s">
        <v>193</v>
      </c>
      <c r="FD993" s="57" t="s">
        <v>193</v>
      </c>
      <c r="FE993" s="57" t="s">
        <v>193</v>
      </c>
      <c r="FF993" s="57" t="s">
        <v>193</v>
      </c>
      <c r="FG993" s="57" t="s">
        <v>193</v>
      </c>
      <c r="FH993" s="57" t="s">
        <v>193</v>
      </c>
      <c r="FI993" s="57" t="s">
        <v>193</v>
      </c>
      <c r="FJ993" s="57" t="s">
        <v>193</v>
      </c>
      <c r="FK993" s="57" t="s">
        <v>193</v>
      </c>
      <c r="FL993" s="57" t="s">
        <v>193</v>
      </c>
      <c r="FM993" s="57" t="s">
        <v>193</v>
      </c>
      <c r="FN993" s="57" t="str">
        <f t="shared" si="220"/>
        <v>N</v>
      </c>
      <c r="FO993" s="57" t="s">
        <v>193</v>
      </c>
      <c r="FP993" s="57" t="s">
        <v>193</v>
      </c>
      <c r="FQ993" s="57" t="s">
        <v>193</v>
      </c>
      <c r="FR993" s="57" t="s">
        <v>193</v>
      </c>
      <c r="FS993" s="57" t="s">
        <v>193</v>
      </c>
      <c r="FT993" s="57" t="s">
        <v>193</v>
      </c>
      <c r="FU993" s="57" t="s">
        <v>193</v>
      </c>
      <c r="FV993" s="57" t="s">
        <v>193</v>
      </c>
      <c r="FW993" s="57" t="s">
        <v>193</v>
      </c>
      <c r="FX993" s="57" t="s">
        <v>193</v>
      </c>
      <c r="FZ993" s="57" t="str">
        <f t="shared" si="222"/>
        <v>N</v>
      </c>
    </row>
    <row r="994" spans="2:182" s="18" customFormat="1" ht="10.5" x14ac:dyDescent="0.55000000000000004">
      <c r="B994" s="56" t="s">
        <v>186</v>
      </c>
      <c r="C994" s="57">
        <v>13</v>
      </c>
      <c r="D994" s="57">
        <f t="shared" si="221"/>
        <v>989</v>
      </c>
      <c r="E994" s="57">
        <v>18628</v>
      </c>
      <c r="F994" s="57"/>
      <c r="H994" s="57" t="s">
        <v>198</v>
      </c>
      <c r="I994" s="57" t="s">
        <v>236</v>
      </c>
      <c r="J994" s="57" t="s">
        <v>243</v>
      </c>
      <c r="K994" s="57" t="s">
        <v>238</v>
      </c>
      <c r="L994" s="57" t="s">
        <v>216</v>
      </c>
      <c r="M994" s="58">
        <v>39455</v>
      </c>
      <c r="N994" s="59" t="s">
        <v>218</v>
      </c>
      <c r="O994" s="57"/>
      <c r="P994" s="57"/>
      <c r="Q994" s="57" t="s">
        <v>192</v>
      </c>
      <c r="S994" s="57" t="str">
        <f>IF('[1]Données questionnaire'!W915="","",'[1]Données questionnaire'!W915)</f>
        <v/>
      </c>
      <c r="T994" s="57" t="str">
        <f>IF('[1]Données questionnaire'!X915="","",'[1]Données questionnaire'!X915)</f>
        <v/>
      </c>
      <c r="U994" s="57" t="str">
        <f>IF('[1]Données questionnaire'!Y915="","",'[1]Données questionnaire'!Y915)</f>
        <v/>
      </c>
      <c r="V994" s="57" t="str">
        <f>IF('[1]Données questionnaire'!Z915="","",'[1]Données questionnaire'!Z915)</f>
        <v>X</v>
      </c>
      <c r="W994" s="57" t="str">
        <f>IF('[1]Données questionnaire'!AA915="","",'[1]Données questionnaire'!AA915)</f>
        <v/>
      </c>
      <c r="X994" s="57" t="str">
        <f>IF('[1]Données questionnaire'!AB915="","",'[1]Données questionnaire'!AB915)</f>
        <v/>
      </c>
      <c r="Y994" s="57" t="str">
        <f>IF('[1]Données questionnaire'!AC915="","",'[1]Données questionnaire'!AC915)</f>
        <v/>
      </c>
      <c r="Z994" s="57" t="str">
        <f>IF('[1]Données questionnaire'!AD915="","",'[1]Données questionnaire'!AD915)</f>
        <v>X</v>
      </c>
      <c r="AA994" s="57" t="str">
        <f>IF('[1]Données questionnaire'!AE915="","",'[1]Données questionnaire'!AE915)</f>
        <v/>
      </c>
      <c r="AB994" s="57" t="str">
        <f>IF('[1]Données questionnaire'!AF915="","",'[1]Données questionnaire'!AF915)</f>
        <v/>
      </c>
      <c r="AC994" s="57">
        <f>IF('[1]Données questionnaire'!AG915="","",'[1]Données questionnaire'!AG915)</f>
        <v>24</v>
      </c>
      <c r="AE994" s="57"/>
      <c r="AF994" s="57"/>
      <c r="AG994" s="60"/>
      <c r="AH994" s="57"/>
      <c r="AI994" s="57"/>
      <c r="AJ994" s="57"/>
      <c r="AK994" s="57"/>
      <c r="AL994" s="57"/>
      <c r="AM994" s="57"/>
      <c r="AN994" s="57"/>
      <c r="AO994" s="57"/>
      <c r="AP994" s="57"/>
      <c r="AQ994" s="57"/>
      <c r="AR994" s="57"/>
      <c r="AS994" s="57"/>
      <c r="AT994" s="57"/>
      <c r="AU994" s="57"/>
      <c r="AV994" s="57"/>
      <c r="AW994" s="57"/>
      <c r="AX994" s="57"/>
      <c r="AY994" s="57"/>
      <c r="AZ994" s="57"/>
      <c r="BB994" s="57" t="s">
        <v>192</v>
      </c>
      <c r="BC994" s="57"/>
      <c r="BD994" s="62" t="s">
        <v>194</v>
      </c>
      <c r="BE994" s="61">
        <v>5.0457664889817531E-2</v>
      </c>
      <c r="BF994" s="61">
        <f t="shared" si="209"/>
        <v>5.0457664889817531E-2</v>
      </c>
      <c r="BG994" s="57" t="s">
        <v>193</v>
      </c>
      <c r="BH994" s="57"/>
      <c r="BI994" s="57" t="s">
        <v>193</v>
      </c>
      <c r="BJ994" s="57" t="s">
        <v>193</v>
      </c>
      <c r="BK994" s="57" t="s">
        <v>193</v>
      </c>
      <c r="BL994" s="57" t="s">
        <v>193</v>
      </c>
      <c r="BM994" s="57" t="s">
        <v>193</v>
      </c>
      <c r="BN994" s="57" t="s">
        <v>193</v>
      </c>
      <c r="BO994" s="57" t="s">
        <v>193</v>
      </c>
      <c r="BP994" s="57" t="s">
        <v>193</v>
      </c>
      <c r="BQ994" s="57" t="s">
        <v>193</v>
      </c>
      <c r="BR994" s="57" t="str">
        <f t="shared" si="210"/>
        <v>N</v>
      </c>
      <c r="BS994" s="57" t="s">
        <v>193</v>
      </c>
      <c r="BT994" s="57" t="s">
        <v>193</v>
      </c>
      <c r="BU994" s="57" t="s">
        <v>193</v>
      </c>
      <c r="BV994" s="57" t="s">
        <v>193</v>
      </c>
      <c r="BW994" s="57" t="s">
        <v>193</v>
      </c>
      <c r="BX994" s="57" t="str">
        <f t="shared" si="211"/>
        <v>N</v>
      </c>
      <c r="BY994" s="57" t="s">
        <v>193</v>
      </c>
      <c r="BZ994" s="57" t="s">
        <v>193</v>
      </c>
      <c r="CA994" s="57" t="s">
        <v>193</v>
      </c>
      <c r="CB994" s="57" t="s">
        <v>193</v>
      </c>
      <c r="CC994" s="57" t="s">
        <v>193</v>
      </c>
      <c r="CD994" s="57" t="s">
        <v>193</v>
      </c>
      <c r="CE994" s="57" t="s">
        <v>193</v>
      </c>
      <c r="CF994" s="57" t="s">
        <v>193</v>
      </c>
      <c r="CG994" s="57" t="s">
        <v>193</v>
      </c>
      <c r="CH994" s="57" t="s">
        <v>193</v>
      </c>
      <c r="CI994" s="57" t="s">
        <v>193</v>
      </c>
      <c r="CJ994" s="57" t="s">
        <v>193</v>
      </c>
      <c r="CK994" s="57" t="s">
        <v>193</v>
      </c>
      <c r="CL994" s="57" t="s">
        <v>193</v>
      </c>
      <c r="CM994" s="57" t="s">
        <v>193</v>
      </c>
      <c r="CN994" s="57" t="s">
        <v>193</v>
      </c>
      <c r="CO994" s="57" t="s">
        <v>193</v>
      </c>
      <c r="CP994" s="57" t="s">
        <v>193</v>
      </c>
      <c r="CQ994" s="57" t="s">
        <v>193</v>
      </c>
      <c r="CR994" s="57" t="s">
        <v>193</v>
      </c>
      <c r="CS994" s="57" t="str">
        <f t="shared" si="212"/>
        <v>N</v>
      </c>
      <c r="CT994" s="57" t="str">
        <f t="shared" si="213"/>
        <v>N</v>
      </c>
      <c r="CU994" s="62" t="s">
        <v>194</v>
      </c>
      <c r="CV994" s="57" t="s">
        <v>193</v>
      </c>
      <c r="CW994" s="57" t="s">
        <v>193</v>
      </c>
      <c r="CX994" s="57" t="s">
        <v>193</v>
      </c>
      <c r="CY994" s="57" t="s">
        <v>193</v>
      </c>
      <c r="CZ994" s="57" t="str">
        <f t="shared" si="214"/>
        <v>N</v>
      </c>
      <c r="DA994" s="57" t="s">
        <v>193</v>
      </c>
      <c r="DB994" s="57" t="s">
        <v>193</v>
      </c>
      <c r="DC994" s="57" t="s">
        <v>193</v>
      </c>
      <c r="DD994" s="57" t="str">
        <f t="shared" si="215"/>
        <v>N</v>
      </c>
      <c r="DE994" s="62" t="s">
        <v>194</v>
      </c>
      <c r="DF994" s="62" t="s">
        <v>194</v>
      </c>
      <c r="DG994" s="57" t="str">
        <f t="shared" si="216"/>
        <v>P</v>
      </c>
      <c r="DH994" s="57" t="s">
        <v>193</v>
      </c>
      <c r="DI994" s="57" t="s">
        <v>193</v>
      </c>
      <c r="DJ994" s="57" t="s">
        <v>193</v>
      </c>
      <c r="DK994" s="57" t="s">
        <v>193</v>
      </c>
      <c r="DL994" s="57" t="s">
        <v>193</v>
      </c>
      <c r="DM994" s="57" t="s">
        <v>193</v>
      </c>
      <c r="DN994" s="57" t="s">
        <v>193</v>
      </c>
      <c r="DO994" s="57" t="s">
        <v>193</v>
      </c>
      <c r="DP994" s="57" t="s">
        <v>193</v>
      </c>
      <c r="DQ994" s="57" t="s">
        <v>193</v>
      </c>
      <c r="DR994" s="57" t="s">
        <v>193</v>
      </c>
      <c r="DS994" s="57" t="s">
        <v>193</v>
      </c>
      <c r="DT994" s="57" t="s">
        <v>193</v>
      </c>
      <c r="DU994" s="57" t="str">
        <f t="shared" si="217"/>
        <v>N</v>
      </c>
      <c r="DV994" s="57" t="str">
        <f t="shared" si="218"/>
        <v>N</v>
      </c>
      <c r="DW994" s="57" t="s">
        <v>193</v>
      </c>
      <c r="DX994" s="57" t="s">
        <v>193</v>
      </c>
      <c r="DY994" s="57" t="s">
        <v>193</v>
      </c>
      <c r="DZ994" s="57" t="s">
        <v>193</v>
      </c>
      <c r="EA994" s="57" t="s">
        <v>193</v>
      </c>
      <c r="EB994" s="57" t="s">
        <v>193</v>
      </c>
      <c r="EC994" s="57" t="s">
        <v>193</v>
      </c>
      <c r="ED994" s="57" t="s">
        <v>193</v>
      </c>
      <c r="EE994" s="57" t="s">
        <v>193</v>
      </c>
      <c r="EF994" s="57" t="s">
        <v>193</v>
      </c>
      <c r="EG994" s="57" t="s">
        <v>193</v>
      </c>
      <c r="EH994" s="57" t="s">
        <v>193</v>
      </c>
      <c r="EI994" s="57" t="s">
        <v>193</v>
      </c>
      <c r="EJ994" s="57" t="s">
        <v>193</v>
      </c>
      <c r="EK994" s="57" t="s">
        <v>193</v>
      </c>
      <c r="EL994" s="57" t="s">
        <v>193</v>
      </c>
      <c r="EM994" s="57" t="s">
        <v>193</v>
      </c>
      <c r="EN994" s="57" t="s">
        <v>193</v>
      </c>
      <c r="EO994" s="57" t="s">
        <v>193</v>
      </c>
      <c r="EP994" s="57" t="s">
        <v>193</v>
      </c>
      <c r="EQ994" s="57" t="s">
        <v>193</v>
      </c>
      <c r="ER994" s="57" t="str">
        <f t="shared" si="219"/>
        <v>N</v>
      </c>
      <c r="ES994" s="57" t="s">
        <v>193</v>
      </c>
      <c r="ET994" s="57" t="s">
        <v>193</v>
      </c>
      <c r="EU994" s="57" t="s">
        <v>193</v>
      </c>
      <c r="EV994" s="57" t="s">
        <v>193</v>
      </c>
      <c r="EW994" s="57" t="s">
        <v>193</v>
      </c>
      <c r="EX994" s="57" t="s">
        <v>193</v>
      </c>
      <c r="EY994" s="57" t="s">
        <v>193</v>
      </c>
      <c r="EZ994" s="57" t="s">
        <v>193</v>
      </c>
      <c r="FA994" s="57" t="s">
        <v>193</v>
      </c>
      <c r="FB994" s="57" t="s">
        <v>193</v>
      </c>
      <c r="FC994" s="57" t="s">
        <v>193</v>
      </c>
      <c r="FD994" s="57" t="s">
        <v>193</v>
      </c>
      <c r="FE994" s="57" t="s">
        <v>193</v>
      </c>
      <c r="FF994" s="57" t="s">
        <v>193</v>
      </c>
      <c r="FG994" s="57" t="s">
        <v>193</v>
      </c>
      <c r="FH994" s="57" t="s">
        <v>193</v>
      </c>
      <c r="FI994" s="57" t="s">
        <v>193</v>
      </c>
      <c r="FJ994" s="57" t="s">
        <v>193</v>
      </c>
      <c r="FK994" s="57" t="s">
        <v>193</v>
      </c>
      <c r="FL994" s="57" t="s">
        <v>193</v>
      </c>
      <c r="FM994" s="57" t="s">
        <v>193</v>
      </c>
      <c r="FN994" s="57" t="str">
        <f t="shared" si="220"/>
        <v>N</v>
      </c>
      <c r="FO994" s="57" t="s">
        <v>193</v>
      </c>
      <c r="FP994" s="57" t="s">
        <v>193</v>
      </c>
      <c r="FQ994" s="57" t="s">
        <v>193</v>
      </c>
      <c r="FR994" s="57" t="s">
        <v>193</v>
      </c>
      <c r="FS994" s="57" t="s">
        <v>193</v>
      </c>
      <c r="FT994" s="57" t="s">
        <v>193</v>
      </c>
      <c r="FU994" s="57" t="s">
        <v>193</v>
      </c>
      <c r="FV994" s="57" t="s">
        <v>193</v>
      </c>
      <c r="FW994" s="57" t="s">
        <v>193</v>
      </c>
      <c r="FX994" s="57" t="s">
        <v>193</v>
      </c>
      <c r="FZ994" s="57" t="str">
        <f t="shared" si="222"/>
        <v>P</v>
      </c>
    </row>
    <row r="995" spans="2:182" s="18" customFormat="1" ht="10.5" x14ac:dyDescent="0.55000000000000004">
      <c r="B995" s="56" t="s">
        <v>186</v>
      </c>
      <c r="C995" s="57">
        <v>14</v>
      </c>
      <c r="D995" s="57">
        <f t="shared" si="221"/>
        <v>990</v>
      </c>
      <c r="E995" s="57">
        <v>18661</v>
      </c>
      <c r="F995" s="57"/>
      <c r="H995" s="57" t="s">
        <v>198</v>
      </c>
      <c r="I995" s="57" t="s">
        <v>236</v>
      </c>
      <c r="J995" s="57" t="s">
        <v>243</v>
      </c>
      <c r="K995" s="57" t="s">
        <v>238</v>
      </c>
      <c r="L995" s="57" t="s">
        <v>216</v>
      </c>
      <c r="M995" s="58">
        <v>39455</v>
      </c>
      <c r="N995" s="59" t="s">
        <v>218</v>
      </c>
      <c r="O995" s="57"/>
      <c r="P995" s="57"/>
      <c r="Q995" s="57" t="s">
        <v>192</v>
      </c>
      <c r="S995" s="57" t="str">
        <f>IF('[1]Données questionnaire'!W916="","",'[1]Données questionnaire'!W916)</f>
        <v>X</v>
      </c>
      <c r="T995" s="57" t="str">
        <f>IF('[1]Données questionnaire'!X916="","",'[1]Données questionnaire'!X916)</f>
        <v/>
      </c>
      <c r="U995" s="57" t="str">
        <f>IF('[1]Données questionnaire'!Y916="","",'[1]Données questionnaire'!Y916)</f>
        <v/>
      </c>
      <c r="V995" s="57" t="str">
        <f>IF('[1]Données questionnaire'!Z916="","",'[1]Données questionnaire'!Z916)</f>
        <v/>
      </c>
      <c r="W995" s="57" t="str">
        <f>IF('[1]Données questionnaire'!AA916="","",'[1]Données questionnaire'!AA916)</f>
        <v/>
      </c>
      <c r="X995" s="57" t="str">
        <f>IF('[1]Données questionnaire'!AB916="","",'[1]Données questionnaire'!AB916)</f>
        <v/>
      </c>
      <c r="Y995" s="57" t="str">
        <f>IF('[1]Données questionnaire'!AC916="","",'[1]Données questionnaire'!AC916)</f>
        <v>X</v>
      </c>
      <c r="Z995" s="57" t="str">
        <f>IF('[1]Données questionnaire'!AD916="","",'[1]Données questionnaire'!AD916)</f>
        <v/>
      </c>
      <c r="AA995" s="57" t="str">
        <f>IF('[1]Données questionnaire'!AE916="","",'[1]Données questionnaire'!AE916)</f>
        <v/>
      </c>
      <c r="AB995" s="57" t="str">
        <f>IF('[1]Données questionnaire'!AF916="","",'[1]Données questionnaire'!AF916)</f>
        <v/>
      </c>
      <c r="AC995" s="57">
        <f>IF('[1]Données questionnaire'!AG916="","",'[1]Données questionnaire'!AG916)</f>
        <v>58</v>
      </c>
      <c r="AE995" s="57"/>
      <c r="AF995" s="57"/>
      <c r="AG995" s="60"/>
      <c r="AH995" s="57"/>
      <c r="AI995" s="57"/>
      <c r="AJ995" s="57"/>
      <c r="AK995" s="57"/>
      <c r="AL995" s="57"/>
      <c r="AM995" s="57"/>
      <c r="AN995" s="57"/>
      <c r="AO995" s="57"/>
      <c r="AP995" s="57"/>
      <c r="AQ995" s="57"/>
      <c r="AR995" s="57"/>
      <c r="AS995" s="57"/>
      <c r="AT995" s="57"/>
      <c r="AU995" s="57"/>
      <c r="AV995" s="57"/>
      <c r="AW995" s="57"/>
      <c r="AX995" s="57"/>
      <c r="AY995" s="57"/>
      <c r="AZ995" s="57"/>
      <c r="BB995" s="57" t="s">
        <v>192</v>
      </c>
      <c r="BC995" s="57"/>
      <c r="BD995" s="57" t="s">
        <v>193</v>
      </c>
      <c r="BE995" s="60">
        <v>0</v>
      </c>
      <c r="BF995" s="61" t="str">
        <f t="shared" si="209"/>
        <v/>
      </c>
      <c r="BG995" s="57" t="s">
        <v>193</v>
      </c>
      <c r="BH995" s="57"/>
      <c r="BI995" s="57" t="s">
        <v>193</v>
      </c>
      <c r="BJ995" s="57" t="s">
        <v>193</v>
      </c>
      <c r="BK995" s="57" t="s">
        <v>193</v>
      </c>
      <c r="BL995" s="57" t="s">
        <v>193</v>
      </c>
      <c r="BM995" s="57" t="s">
        <v>193</v>
      </c>
      <c r="BN995" s="57" t="s">
        <v>193</v>
      </c>
      <c r="BO995" s="57" t="s">
        <v>193</v>
      </c>
      <c r="BP995" s="57" t="s">
        <v>193</v>
      </c>
      <c r="BQ995" s="57" t="s">
        <v>193</v>
      </c>
      <c r="BR995" s="57" t="str">
        <f t="shared" si="210"/>
        <v>N</v>
      </c>
      <c r="BS995" s="57" t="s">
        <v>193</v>
      </c>
      <c r="BT995" s="57" t="s">
        <v>193</v>
      </c>
      <c r="BU995" s="57" t="s">
        <v>193</v>
      </c>
      <c r="BV995" s="57" t="s">
        <v>193</v>
      </c>
      <c r="BW995" s="57" t="s">
        <v>193</v>
      </c>
      <c r="BX995" s="57" t="str">
        <f t="shared" si="211"/>
        <v>N</v>
      </c>
      <c r="BY995" s="57" t="s">
        <v>193</v>
      </c>
      <c r="BZ995" s="57" t="s">
        <v>193</v>
      </c>
      <c r="CA995" s="57" t="s">
        <v>193</v>
      </c>
      <c r="CB995" s="57" t="s">
        <v>193</v>
      </c>
      <c r="CC995" s="57" t="s">
        <v>193</v>
      </c>
      <c r="CD995" s="57" t="s">
        <v>193</v>
      </c>
      <c r="CE995" s="57" t="s">
        <v>193</v>
      </c>
      <c r="CF995" s="57" t="s">
        <v>193</v>
      </c>
      <c r="CG995" s="57" t="s">
        <v>193</v>
      </c>
      <c r="CH995" s="57" t="s">
        <v>193</v>
      </c>
      <c r="CI995" s="57" t="s">
        <v>193</v>
      </c>
      <c r="CJ995" s="57" t="s">
        <v>193</v>
      </c>
      <c r="CK995" s="57" t="s">
        <v>193</v>
      </c>
      <c r="CL995" s="57" t="s">
        <v>193</v>
      </c>
      <c r="CM995" s="57" t="s">
        <v>193</v>
      </c>
      <c r="CN995" s="57" t="s">
        <v>193</v>
      </c>
      <c r="CO995" s="57" t="s">
        <v>193</v>
      </c>
      <c r="CP995" s="57" t="s">
        <v>193</v>
      </c>
      <c r="CQ995" s="57" t="s">
        <v>193</v>
      </c>
      <c r="CR995" s="57" t="s">
        <v>193</v>
      </c>
      <c r="CS995" s="57" t="str">
        <f t="shared" si="212"/>
        <v>N</v>
      </c>
      <c r="CT995" s="57" t="str">
        <f t="shared" si="213"/>
        <v>N</v>
      </c>
      <c r="CU995" s="62" t="s">
        <v>194</v>
      </c>
      <c r="CV995" s="57" t="s">
        <v>193</v>
      </c>
      <c r="CW995" s="57" t="s">
        <v>193</v>
      </c>
      <c r="CX995" s="57" t="s">
        <v>193</v>
      </c>
      <c r="CY995" s="57" t="s">
        <v>193</v>
      </c>
      <c r="CZ995" s="57" t="str">
        <f t="shared" si="214"/>
        <v>N</v>
      </c>
      <c r="DA995" s="57" t="s">
        <v>193</v>
      </c>
      <c r="DB995" s="57" t="s">
        <v>193</v>
      </c>
      <c r="DC995" s="57" t="s">
        <v>193</v>
      </c>
      <c r="DD995" s="57" t="str">
        <f t="shared" si="215"/>
        <v>N</v>
      </c>
      <c r="DE995" s="62" t="s">
        <v>194</v>
      </c>
      <c r="DF995" s="62" t="s">
        <v>194</v>
      </c>
      <c r="DG995" s="57" t="str">
        <f t="shared" si="216"/>
        <v>P</v>
      </c>
      <c r="DH995" s="57" t="s">
        <v>193</v>
      </c>
      <c r="DI995" s="57" t="s">
        <v>193</v>
      </c>
      <c r="DJ995" s="57" t="s">
        <v>193</v>
      </c>
      <c r="DK995" s="57" t="s">
        <v>193</v>
      </c>
      <c r="DL995" s="57" t="s">
        <v>193</v>
      </c>
      <c r="DM995" s="57" t="s">
        <v>193</v>
      </c>
      <c r="DN995" s="57" t="s">
        <v>193</v>
      </c>
      <c r="DO995" s="57" t="s">
        <v>193</v>
      </c>
      <c r="DP995" s="57" t="s">
        <v>193</v>
      </c>
      <c r="DQ995" s="57" t="s">
        <v>193</v>
      </c>
      <c r="DR995" s="57" t="s">
        <v>193</v>
      </c>
      <c r="DS995" s="57" t="s">
        <v>193</v>
      </c>
      <c r="DT995" s="57" t="s">
        <v>193</v>
      </c>
      <c r="DU995" s="57" t="str">
        <f t="shared" si="217"/>
        <v>N</v>
      </c>
      <c r="DV995" s="57" t="str">
        <f t="shared" si="218"/>
        <v>N</v>
      </c>
      <c r="DW995" s="57" t="s">
        <v>193</v>
      </c>
      <c r="DX995" s="57" t="s">
        <v>193</v>
      </c>
      <c r="DY995" s="57" t="s">
        <v>193</v>
      </c>
      <c r="DZ995" s="57" t="s">
        <v>193</v>
      </c>
      <c r="EA995" s="57" t="s">
        <v>193</v>
      </c>
      <c r="EB995" s="57" t="s">
        <v>193</v>
      </c>
      <c r="EC995" s="57" t="s">
        <v>193</v>
      </c>
      <c r="ED995" s="57" t="s">
        <v>193</v>
      </c>
      <c r="EE995" s="57" t="s">
        <v>193</v>
      </c>
      <c r="EF995" s="57" t="s">
        <v>193</v>
      </c>
      <c r="EG995" s="57" t="s">
        <v>193</v>
      </c>
      <c r="EH995" s="57" t="s">
        <v>193</v>
      </c>
      <c r="EI995" s="57" t="s">
        <v>193</v>
      </c>
      <c r="EJ995" s="57" t="s">
        <v>193</v>
      </c>
      <c r="EK995" s="57" t="s">
        <v>193</v>
      </c>
      <c r="EL995" s="57" t="s">
        <v>193</v>
      </c>
      <c r="EM995" s="57" t="s">
        <v>193</v>
      </c>
      <c r="EN995" s="57" t="s">
        <v>193</v>
      </c>
      <c r="EO995" s="57" t="s">
        <v>193</v>
      </c>
      <c r="EP995" s="57" t="s">
        <v>193</v>
      </c>
      <c r="EQ995" s="57" t="s">
        <v>193</v>
      </c>
      <c r="ER995" s="57" t="str">
        <f t="shared" si="219"/>
        <v>N</v>
      </c>
      <c r="ES995" s="57" t="s">
        <v>193</v>
      </c>
      <c r="ET995" s="57" t="s">
        <v>193</v>
      </c>
      <c r="EU995" s="57" t="s">
        <v>193</v>
      </c>
      <c r="EV995" s="57" t="s">
        <v>193</v>
      </c>
      <c r="EW995" s="57" t="s">
        <v>193</v>
      </c>
      <c r="EX995" s="57" t="s">
        <v>193</v>
      </c>
      <c r="EY995" s="57" t="s">
        <v>193</v>
      </c>
      <c r="EZ995" s="57" t="s">
        <v>193</v>
      </c>
      <c r="FA995" s="57" t="s">
        <v>193</v>
      </c>
      <c r="FB995" s="57" t="s">
        <v>193</v>
      </c>
      <c r="FC995" s="57" t="s">
        <v>193</v>
      </c>
      <c r="FD995" s="57" t="s">
        <v>193</v>
      </c>
      <c r="FE995" s="57" t="s">
        <v>193</v>
      </c>
      <c r="FF995" s="57" t="s">
        <v>193</v>
      </c>
      <c r="FG995" s="57" t="s">
        <v>193</v>
      </c>
      <c r="FH995" s="57" t="s">
        <v>193</v>
      </c>
      <c r="FI995" s="57" t="s">
        <v>193</v>
      </c>
      <c r="FJ995" s="57" t="s">
        <v>193</v>
      </c>
      <c r="FK995" s="57" t="s">
        <v>193</v>
      </c>
      <c r="FL995" s="57" t="s">
        <v>193</v>
      </c>
      <c r="FM995" s="57" t="s">
        <v>193</v>
      </c>
      <c r="FN995" s="57" t="str">
        <f t="shared" si="220"/>
        <v>N</v>
      </c>
      <c r="FO995" s="57" t="s">
        <v>193</v>
      </c>
      <c r="FP995" s="57" t="s">
        <v>193</v>
      </c>
      <c r="FQ995" s="57" t="s">
        <v>193</v>
      </c>
      <c r="FR995" s="57" t="s">
        <v>193</v>
      </c>
      <c r="FS995" s="57" t="s">
        <v>193</v>
      </c>
      <c r="FT995" s="57" t="s">
        <v>193</v>
      </c>
      <c r="FU995" s="57" t="s">
        <v>193</v>
      </c>
      <c r="FV995" s="57" t="s">
        <v>193</v>
      </c>
      <c r="FW995" s="57" t="s">
        <v>193</v>
      </c>
      <c r="FX995" s="57" t="s">
        <v>193</v>
      </c>
      <c r="FZ995" s="57" t="str">
        <f t="shared" si="222"/>
        <v>N</v>
      </c>
    </row>
    <row r="996" spans="2:182" s="18" customFormat="1" ht="10.5" x14ac:dyDescent="0.55000000000000004">
      <c r="B996" s="56" t="s">
        <v>186</v>
      </c>
      <c r="C996" s="57">
        <v>15</v>
      </c>
      <c r="D996" s="57">
        <f t="shared" si="221"/>
        <v>991</v>
      </c>
      <c r="E996" s="57">
        <v>18662</v>
      </c>
      <c r="F996" s="57"/>
      <c r="H996" s="57" t="s">
        <v>198</v>
      </c>
      <c r="I996" s="57" t="s">
        <v>236</v>
      </c>
      <c r="J996" s="57" t="s">
        <v>243</v>
      </c>
      <c r="K996" s="57" t="s">
        <v>238</v>
      </c>
      <c r="L996" s="57" t="s">
        <v>216</v>
      </c>
      <c r="M996" s="58">
        <v>39455</v>
      </c>
      <c r="N996" s="59" t="s">
        <v>218</v>
      </c>
      <c r="O996" s="57"/>
      <c r="P996" s="57"/>
      <c r="Q996" s="57" t="s">
        <v>192</v>
      </c>
      <c r="S996" s="57" t="str">
        <f>IF('[1]Données questionnaire'!W917="","",'[1]Données questionnaire'!W917)</f>
        <v>X</v>
      </c>
      <c r="T996" s="57" t="str">
        <f>IF('[1]Données questionnaire'!X917="","",'[1]Données questionnaire'!X917)</f>
        <v/>
      </c>
      <c r="U996" s="57" t="str">
        <f>IF('[1]Données questionnaire'!Y917="","",'[1]Données questionnaire'!Y917)</f>
        <v/>
      </c>
      <c r="V996" s="57" t="str">
        <f>IF('[1]Données questionnaire'!Z917="","",'[1]Données questionnaire'!Z917)</f>
        <v/>
      </c>
      <c r="W996" s="57" t="str">
        <f>IF('[1]Données questionnaire'!AA917="","",'[1]Données questionnaire'!AA917)</f>
        <v/>
      </c>
      <c r="X996" s="57" t="str">
        <f>IF('[1]Données questionnaire'!AB917="","",'[1]Données questionnaire'!AB917)</f>
        <v/>
      </c>
      <c r="Y996" s="57" t="str">
        <f>IF('[1]Données questionnaire'!AC917="","",'[1]Données questionnaire'!AC917)</f>
        <v>X</v>
      </c>
      <c r="Z996" s="57" t="str">
        <f>IF('[1]Données questionnaire'!AD917="","",'[1]Données questionnaire'!AD917)</f>
        <v/>
      </c>
      <c r="AA996" s="57" t="str">
        <f>IF('[1]Données questionnaire'!AE917="","",'[1]Données questionnaire'!AE917)</f>
        <v/>
      </c>
      <c r="AB996" s="57" t="str">
        <f>IF('[1]Données questionnaire'!AF917="","",'[1]Données questionnaire'!AF917)</f>
        <v/>
      </c>
      <c r="AC996" s="57">
        <f>IF('[1]Données questionnaire'!AG917="","",'[1]Données questionnaire'!AG917)</f>
        <v>28</v>
      </c>
      <c r="AE996" s="57"/>
      <c r="AF996" s="57"/>
      <c r="AG996" s="60"/>
      <c r="AH996" s="57"/>
      <c r="AI996" s="57"/>
      <c r="AJ996" s="57"/>
      <c r="AK996" s="57"/>
      <c r="AL996" s="57"/>
      <c r="AM996" s="57"/>
      <c r="AN996" s="57"/>
      <c r="AO996" s="57"/>
      <c r="AP996" s="57"/>
      <c r="AQ996" s="57"/>
      <c r="AR996" s="57"/>
      <c r="AS996" s="57"/>
      <c r="AT996" s="57"/>
      <c r="AU996" s="57"/>
      <c r="AV996" s="57"/>
      <c r="AW996" s="57"/>
      <c r="AX996" s="57"/>
      <c r="AY996" s="57"/>
      <c r="AZ996" s="57"/>
      <c r="BB996" s="57" t="s">
        <v>192</v>
      </c>
      <c r="BC996" s="57"/>
      <c r="BD996" s="57" t="s">
        <v>193</v>
      </c>
      <c r="BE996" s="60">
        <v>0</v>
      </c>
      <c r="BF996" s="61" t="str">
        <f t="shared" si="209"/>
        <v/>
      </c>
      <c r="BG996" s="57" t="s">
        <v>193</v>
      </c>
      <c r="BH996" s="57"/>
      <c r="BI996" s="57" t="s">
        <v>193</v>
      </c>
      <c r="BJ996" s="57" t="s">
        <v>193</v>
      </c>
      <c r="BK996" s="57" t="s">
        <v>193</v>
      </c>
      <c r="BL996" s="57" t="s">
        <v>193</v>
      </c>
      <c r="BM996" s="57" t="s">
        <v>193</v>
      </c>
      <c r="BN996" s="57" t="s">
        <v>193</v>
      </c>
      <c r="BO996" s="57" t="s">
        <v>193</v>
      </c>
      <c r="BP996" s="57" t="s">
        <v>193</v>
      </c>
      <c r="BQ996" s="57" t="s">
        <v>193</v>
      </c>
      <c r="BR996" s="57" t="str">
        <f t="shared" si="210"/>
        <v>N</v>
      </c>
      <c r="BS996" s="57" t="s">
        <v>193</v>
      </c>
      <c r="BT996" s="57" t="s">
        <v>193</v>
      </c>
      <c r="BU996" s="57" t="s">
        <v>193</v>
      </c>
      <c r="BV996" s="57" t="s">
        <v>193</v>
      </c>
      <c r="BW996" s="57" t="s">
        <v>193</v>
      </c>
      <c r="BX996" s="57" t="str">
        <f t="shared" si="211"/>
        <v>N</v>
      </c>
      <c r="BY996" s="57" t="s">
        <v>193</v>
      </c>
      <c r="BZ996" s="62" t="s">
        <v>194</v>
      </c>
      <c r="CA996" s="57" t="s">
        <v>193</v>
      </c>
      <c r="CB996" s="57" t="s">
        <v>193</v>
      </c>
      <c r="CC996" s="57" t="s">
        <v>193</v>
      </c>
      <c r="CD996" s="57" t="s">
        <v>193</v>
      </c>
      <c r="CE996" s="57" t="s">
        <v>193</v>
      </c>
      <c r="CF996" s="57" t="s">
        <v>193</v>
      </c>
      <c r="CG996" s="57" t="s">
        <v>193</v>
      </c>
      <c r="CH996" s="57" t="s">
        <v>193</v>
      </c>
      <c r="CI996" s="57" t="s">
        <v>193</v>
      </c>
      <c r="CJ996" s="57" t="s">
        <v>193</v>
      </c>
      <c r="CK996" s="57" t="s">
        <v>193</v>
      </c>
      <c r="CL996" s="57" t="s">
        <v>193</v>
      </c>
      <c r="CM996" s="57" t="s">
        <v>193</v>
      </c>
      <c r="CN996" s="57" t="s">
        <v>193</v>
      </c>
      <c r="CO996" s="57" t="s">
        <v>193</v>
      </c>
      <c r="CP996" s="57" t="s">
        <v>193</v>
      </c>
      <c r="CQ996" s="62" t="s">
        <v>194</v>
      </c>
      <c r="CR996" s="57" t="s">
        <v>193</v>
      </c>
      <c r="CS996" s="57" t="str">
        <f t="shared" si="212"/>
        <v>P</v>
      </c>
      <c r="CT996" s="57" t="str">
        <f t="shared" si="213"/>
        <v>P</v>
      </c>
      <c r="CU996" s="62" t="s">
        <v>194</v>
      </c>
      <c r="CV996" s="57" t="s">
        <v>193</v>
      </c>
      <c r="CW996" s="57" t="s">
        <v>193</v>
      </c>
      <c r="CX996" s="57" t="s">
        <v>193</v>
      </c>
      <c r="CY996" s="57" t="s">
        <v>193</v>
      </c>
      <c r="CZ996" s="57" t="str">
        <f t="shared" si="214"/>
        <v>N</v>
      </c>
      <c r="DA996" s="57" t="s">
        <v>193</v>
      </c>
      <c r="DB996" s="57" t="s">
        <v>193</v>
      </c>
      <c r="DC996" s="57" t="s">
        <v>193</v>
      </c>
      <c r="DD996" s="57" t="str">
        <f t="shared" si="215"/>
        <v>N</v>
      </c>
      <c r="DE996" s="62" t="s">
        <v>194</v>
      </c>
      <c r="DF996" s="62" t="s">
        <v>194</v>
      </c>
      <c r="DG996" s="57" t="str">
        <f t="shared" si="216"/>
        <v>P</v>
      </c>
      <c r="DH996" s="57" t="s">
        <v>193</v>
      </c>
      <c r="DI996" s="57" t="s">
        <v>193</v>
      </c>
      <c r="DJ996" s="57" t="s">
        <v>193</v>
      </c>
      <c r="DK996" s="57" t="s">
        <v>193</v>
      </c>
      <c r="DL996" s="57" t="s">
        <v>193</v>
      </c>
      <c r="DM996" s="57" t="s">
        <v>193</v>
      </c>
      <c r="DN996" s="57" t="s">
        <v>193</v>
      </c>
      <c r="DO996" s="57" t="s">
        <v>193</v>
      </c>
      <c r="DP996" s="57" t="s">
        <v>193</v>
      </c>
      <c r="DQ996" s="57" t="s">
        <v>193</v>
      </c>
      <c r="DR996" s="57" t="s">
        <v>193</v>
      </c>
      <c r="DS996" s="57" t="s">
        <v>193</v>
      </c>
      <c r="DT996" s="57" t="s">
        <v>193</v>
      </c>
      <c r="DU996" s="57" t="str">
        <f t="shared" si="217"/>
        <v>N</v>
      </c>
      <c r="DV996" s="57" t="str">
        <f t="shared" si="218"/>
        <v>N</v>
      </c>
      <c r="DW996" s="57" t="s">
        <v>193</v>
      </c>
      <c r="DX996" s="57" t="s">
        <v>193</v>
      </c>
      <c r="DY996" s="57" t="s">
        <v>193</v>
      </c>
      <c r="DZ996" s="57" t="s">
        <v>193</v>
      </c>
      <c r="EA996" s="57" t="s">
        <v>193</v>
      </c>
      <c r="EB996" s="57" t="s">
        <v>193</v>
      </c>
      <c r="EC996" s="57" t="s">
        <v>193</v>
      </c>
      <c r="ED996" s="57" t="s">
        <v>193</v>
      </c>
      <c r="EE996" s="57" t="s">
        <v>193</v>
      </c>
      <c r="EF996" s="57" t="s">
        <v>193</v>
      </c>
      <c r="EG996" s="57" t="s">
        <v>193</v>
      </c>
      <c r="EH996" s="57" t="s">
        <v>193</v>
      </c>
      <c r="EI996" s="57" t="s">
        <v>193</v>
      </c>
      <c r="EJ996" s="57" t="s">
        <v>193</v>
      </c>
      <c r="EK996" s="57" t="s">
        <v>193</v>
      </c>
      <c r="EL996" s="57" t="s">
        <v>193</v>
      </c>
      <c r="EM996" s="57" t="s">
        <v>193</v>
      </c>
      <c r="EN996" s="57" t="s">
        <v>193</v>
      </c>
      <c r="EO996" s="57" t="s">
        <v>193</v>
      </c>
      <c r="EP996" s="57" t="s">
        <v>193</v>
      </c>
      <c r="EQ996" s="57" t="s">
        <v>193</v>
      </c>
      <c r="ER996" s="57" t="str">
        <f t="shared" si="219"/>
        <v>N</v>
      </c>
      <c r="ES996" s="57" t="s">
        <v>193</v>
      </c>
      <c r="ET996" s="57" t="s">
        <v>193</v>
      </c>
      <c r="EU996" s="57" t="s">
        <v>193</v>
      </c>
      <c r="EV996" s="57" t="s">
        <v>193</v>
      </c>
      <c r="EW996" s="57" t="s">
        <v>193</v>
      </c>
      <c r="EX996" s="57" t="s">
        <v>193</v>
      </c>
      <c r="EY996" s="57" t="s">
        <v>193</v>
      </c>
      <c r="EZ996" s="57" t="s">
        <v>193</v>
      </c>
      <c r="FA996" s="57" t="s">
        <v>193</v>
      </c>
      <c r="FB996" s="57" t="s">
        <v>193</v>
      </c>
      <c r="FC996" s="57" t="s">
        <v>193</v>
      </c>
      <c r="FD996" s="57" t="s">
        <v>193</v>
      </c>
      <c r="FE996" s="57" t="s">
        <v>193</v>
      </c>
      <c r="FF996" s="57" t="s">
        <v>193</v>
      </c>
      <c r="FG996" s="57" t="s">
        <v>193</v>
      </c>
      <c r="FH996" s="57" t="s">
        <v>193</v>
      </c>
      <c r="FI996" s="57" t="s">
        <v>193</v>
      </c>
      <c r="FJ996" s="57" t="s">
        <v>193</v>
      </c>
      <c r="FK996" s="57" t="s">
        <v>193</v>
      </c>
      <c r="FL996" s="57" t="s">
        <v>193</v>
      </c>
      <c r="FM996" s="57" t="s">
        <v>193</v>
      </c>
      <c r="FN996" s="57" t="str">
        <f t="shared" si="220"/>
        <v>N</v>
      </c>
      <c r="FO996" s="57" t="s">
        <v>193</v>
      </c>
      <c r="FP996" s="57" t="s">
        <v>193</v>
      </c>
      <c r="FQ996" s="57" t="s">
        <v>193</v>
      </c>
      <c r="FR996" s="57" t="s">
        <v>193</v>
      </c>
      <c r="FS996" s="57" t="s">
        <v>193</v>
      </c>
      <c r="FT996" s="57" t="s">
        <v>193</v>
      </c>
      <c r="FU996" s="57" t="s">
        <v>193</v>
      </c>
      <c r="FV996" s="57" t="s">
        <v>193</v>
      </c>
      <c r="FW996" s="57" t="s">
        <v>193</v>
      </c>
      <c r="FX996" s="57" t="s">
        <v>193</v>
      </c>
      <c r="FZ996" s="57" t="str">
        <f t="shared" si="222"/>
        <v>P</v>
      </c>
    </row>
    <row r="997" spans="2:182" s="18" customFormat="1" ht="10.5" x14ac:dyDescent="0.55000000000000004">
      <c r="B997" s="56" t="s">
        <v>186</v>
      </c>
      <c r="C997" s="57">
        <v>16</v>
      </c>
      <c r="D997" s="57">
        <f t="shared" si="221"/>
        <v>992</v>
      </c>
      <c r="E997" s="57">
        <v>18663</v>
      </c>
      <c r="F997" s="57"/>
      <c r="H997" s="57" t="s">
        <v>198</v>
      </c>
      <c r="I997" s="57" t="s">
        <v>236</v>
      </c>
      <c r="J997" s="57" t="s">
        <v>243</v>
      </c>
      <c r="K997" s="57" t="s">
        <v>238</v>
      </c>
      <c r="L997" s="57" t="s">
        <v>216</v>
      </c>
      <c r="M997" s="58">
        <v>39455</v>
      </c>
      <c r="N997" s="59" t="s">
        <v>218</v>
      </c>
      <c r="O997" s="57"/>
      <c r="P997" s="57"/>
      <c r="Q997" s="57" t="s">
        <v>192</v>
      </c>
      <c r="S997" s="57" t="str">
        <f>IF('[1]Données questionnaire'!W918="","",'[1]Données questionnaire'!W918)</f>
        <v>X</v>
      </c>
      <c r="T997" s="57" t="str">
        <f>IF('[1]Données questionnaire'!X918="","",'[1]Données questionnaire'!X918)</f>
        <v/>
      </c>
      <c r="U997" s="57" t="str">
        <f>IF('[1]Données questionnaire'!Y918="","",'[1]Données questionnaire'!Y918)</f>
        <v/>
      </c>
      <c r="V997" s="57" t="str">
        <f>IF('[1]Données questionnaire'!Z918="","",'[1]Données questionnaire'!Z918)</f>
        <v/>
      </c>
      <c r="W997" s="57" t="str">
        <f>IF('[1]Données questionnaire'!AA918="","",'[1]Données questionnaire'!AA918)</f>
        <v/>
      </c>
      <c r="X997" s="57" t="str">
        <f>IF('[1]Données questionnaire'!AB918="","",'[1]Données questionnaire'!AB918)</f>
        <v/>
      </c>
      <c r="Y997" s="57" t="str">
        <f>IF('[1]Données questionnaire'!AC918="","",'[1]Données questionnaire'!AC918)</f>
        <v/>
      </c>
      <c r="Z997" s="57" t="str">
        <f>IF('[1]Données questionnaire'!AD918="","",'[1]Données questionnaire'!AD918)</f>
        <v>X</v>
      </c>
      <c r="AA997" s="57" t="str">
        <f>IF('[1]Données questionnaire'!AE918="","",'[1]Données questionnaire'!AE918)</f>
        <v/>
      </c>
      <c r="AB997" s="57" t="str">
        <f>IF('[1]Données questionnaire'!AF918="","",'[1]Données questionnaire'!AF918)</f>
        <v/>
      </c>
      <c r="AC997" s="57">
        <f>IF('[1]Données questionnaire'!AG918="","",'[1]Données questionnaire'!AG918)</f>
        <v>44</v>
      </c>
      <c r="AE997" s="57"/>
      <c r="AF997" s="57"/>
      <c r="AG997" s="60"/>
      <c r="AH997" s="57"/>
      <c r="AI997" s="57"/>
      <c r="AJ997" s="57"/>
      <c r="AK997" s="57"/>
      <c r="AL997" s="57"/>
      <c r="AM997" s="57"/>
      <c r="AN997" s="57"/>
      <c r="AO997" s="57"/>
      <c r="AP997" s="57"/>
      <c r="AQ997" s="57"/>
      <c r="AR997" s="57"/>
      <c r="AS997" s="57"/>
      <c r="AT997" s="57"/>
      <c r="AU997" s="57"/>
      <c r="AV997" s="57"/>
      <c r="AW997" s="57"/>
      <c r="AX997" s="57"/>
      <c r="AY997" s="57"/>
      <c r="AZ997" s="57"/>
      <c r="BB997" s="57" t="s">
        <v>192</v>
      </c>
      <c r="BC997" s="57"/>
      <c r="BD997" s="57" t="s">
        <v>193</v>
      </c>
      <c r="BE997" s="60">
        <v>0</v>
      </c>
      <c r="BF997" s="61" t="str">
        <f t="shared" si="209"/>
        <v/>
      </c>
      <c r="BG997" s="57" t="s">
        <v>193</v>
      </c>
      <c r="BH997" s="57"/>
      <c r="BI997" s="57" t="s">
        <v>193</v>
      </c>
      <c r="BJ997" s="57" t="s">
        <v>193</v>
      </c>
      <c r="BK997" s="57" t="s">
        <v>193</v>
      </c>
      <c r="BL997" s="57" t="s">
        <v>193</v>
      </c>
      <c r="BM997" s="57" t="s">
        <v>193</v>
      </c>
      <c r="BN997" s="57" t="s">
        <v>193</v>
      </c>
      <c r="BO997" s="57" t="s">
        <v>193</v>
      </c>
      <c r="BP997" s="57" t="s">
        <v>193</v>
      </c>
      <c r="BQ997" s="57" t="s">
        <v>193</v>
      </c>
      <c r="BR997" s="57" t="str">
        <f t="shared" si="210"/>
        <v>N</v>
      </c>
      <c r="BS997" s="57" t="s">
        <v>193</v>
      </c>
      <c r="BT997" s="57" t="s">
        <v>193</v>
      </c>
      <c r="BU997" s="57" t="s">
        <v>193</v>
      </c>
      <c r="BV997" s="57" t="s">
        <v>193</v>
      </c>
      <c r="BW997" s="57" t="s">
        <v>193</v>
      </c>
      <c r="BX997" s="57" t="str">
        <f t="shared" si="211"/>
        <v>N</v>
      </c>
      <c r="BY997" s="57" t="s">
        <v>193</v>
      </c>
      <c r="BZ997" s="57" t="s">
        <v>193</v>
      </c>
      <c r="CA997" s="57" t="s">
        <v>193</v>
      </c>
      <c r="CB997" s="57" t="s">
        <v>193</v>
      </c>
      <c r="CC997" s="57" t="s">
        <v>193</v>
      </c>
      <c r="CD997" s="57" t="s">
        <v>193</v>
      </c>
      <c r="CE997" s="57" t="s">
        <v>193</v>
      </c>
      <c r="CF997" s="57" t="s">
        <v>193</v>
      </c>
      <c r="CG997" s="57" t="s">
        <v>193</v>
      </c>
      <c r="CH997" s="57" t="s">
        <v>193</v>
      </c>
      <c r="CI997" s="57" t="s">
        <v>193</v>
      </c>
      <c r="CJ997" s="57" t="s">
        <v>193</v>
      </c>
      <c r="CK997" s="57" t="s">
        <v>193</v>
      </c>
      <c r="CL997" s="57" t="s">
        <v>193</v>
      </c>
      <c r="CM997" s="57" t="s">
        <v>193</v>
      </c>
      <c r="CN997" s="57" t="s">
        <v>193</v>
      </c>
      <c r="CO997" s="57" t="s">
        <v>193</v>
      </c>
      <c r="CP997" s="57" t="s">
        <v>193</v>
      </c>
      <c r="CQ997" s="57" t="s">
        <v>193</v>
      </c>
      <c r="CR997" s="57" t="s">
        <v>193</v>
      </c>
      <c r="CS997" s="57" t="str">
        <f t="shared" si="212"/>
        <v>N</v>
      </c>
      <c r="CT997" s="57" t="str">
        <f t="shared" si="213"/>
        <v>N</v>
      </c>
      <c r="CU997" s="62" t="s">
        <v>194</v>
      </c>
      <c r="CV997" s="57" t="s">
        <v>193</v>
      </c>
      <c r="CW997" s="57" t="s">
        <v>193</v>
      </c>
      <c r="CX997" s="57" t="s">
        <v>193</v>
      </c>
      <c r="CY997" s="57" t="s">
        <v>193</v>
      </c>
      <c r="CZ997" s="57" t="str">
        <f t="shared" si="214"/>
        <v>N</v>
      </c>
      <c r="DA997" s="57" t="s">
        <v>193</v>
      </c>
      <c r="DB997" s="57" t="s">
        <v>193</v>
      </c>
      <c r="DC997" s="57" t="s">
        <v>193</v>
      </c>
      <c r="DD997" s="57" t="str">
        <f t="shared" si="215"/>
        <v>N</v>
      </c>
      <c r="DE997" s="62" t="s">
        <v>194</v>
      </c>
      <c r="DF997" s="57" t="s">
        <v>193</v>
      </c>
      <c r="DG997" s="57" t="str">
        <f t="shared" si="216"/>
        <v>P</v>
      </c>
      <c r="DH997" s="57" t="s">
        <v>193</v>
      </c>
      <c r="DI997" s="57" t="s">
        <v>193</v>
      </c>
      <c r="DJ997" s="57" t="s">
        <v>193</v>
      </c>
      <c r="DK997" s="57" t="s">
        <v>193</v>
      </c>
      <c r="DL997" s="57" t="s">
        <v>193</v>
      </c>
      <c r="DM997" s="57" t="s">
        <v>193</v>
      </c>
      <c r="DN997" s="57" t="s">
        <v>193</v>
      </c>
      <c r="DO997" s="57" t="s">
        <v>193</v>
      </c>
      <c r="DP997" s="57" t="s">
        <v>193</v>
      </c>
      <c r="DQ997" s="57" t="s">
        <v>193</v>
      </c>
      <c r="DR997" s="57" t="s">
        <v>193</v>
      </c>
      <c r="DS997" s="57" t="s">
        <v>193</v>
      </c>
      <c r="DT997" s="57" t="s">
        <v>193</v>
      </c>
      <c r="DU997" s="57" t="str">
        <f t="shared" si="217"/>
        <v>N</v>
      </c>
      <c r="DV997" s="57" t="str">
        <f t="shared" si="218"/>
        <v>N</v>
      </c>
      <c r="DW997" s="57" t="s">
        <v>193</v>
      </c>
      <c r="DX997" s="57" t="s">
        <v>193</v>
      </c>
      <c r="DY997" s="57" t="s">
        <v>193</v>
      </c>
      <c r="DZ997" s="57" t="s">
        <v>193</v>
      </c>
      <c r="EA997" s="57" t="s">
        <v>193</v>
      </c>
      <c r="EB997" s="57" t="s">
        <v>193</v>
      </c>
      <c r="EC997" s="57" t="s">
        <v>193</v>
      </c>
      <c r="ED997" s="57" t="s">
        <v>193</v>
      </c>
      <c r="EE997" s="57" t="s">
        <v>193</v>
      </c>
      <c r="EF997" s="57" t="s">
        <v>193</v>
      </c>
      <c r="EG997" s="57" t="s">
        <v>193</v>
      </c>
      <c r="EH997" s="57" t="s">
        <v>193</v>
      </c>
      <c r="EI997" s="57" t="s">
        <v>193</v>
      </c>
      <c r="EJ997" s="57" t="s">
        <v>193</v>
      </c>
      <c r="EK997" s="57" t="s">
        <v>193</v>
      </c>
      <c r="EL997" s="57" t="s">
        <v>193</v>
      </c>
      <c r="EM997" s="57" t="s">
        <v>193</v>
      </c>
      <c r="EN997" s="57" t="s">
        <v>193</v>
      </c>
      <c r="EO997" s="57" t="s">
        <v>193</v>
      </c>
      <c r="EP997" s="57" t="s">
        <v>193</v>
      </c>
      <c r="EQ997" s="57" t="s">
        <v>193</v>
      </c>
      <c r="ER997" s="57" t="str">
        <f t="shared" si="219"/>
        <v>N</v>
      </c>
      <c r="ES997" s="57" t="s">
        <v>193</v>
      </c>
      <c r="ET997" s="57" t="s">
        <v>193</v>
      </c>
      <c r="EU997" s="57" t="s">
        <v>193</v>
      </c>
      <c r="EV997" s="57" t="s">
        <v>193</v>
      </c>
      <c r="EW997" s="57" t="s">
        <v>193</v>
      </c>
      <c r="EX997" s="57" t="s">
        <v>193</v>
      </c>
      <c r="EY997" s="57" t="s">
        <v>193</v>
      </c>
      <c r="EZ997" s="57" t="s">
        <v>193</v>
      </c>
      <c r="FA997" s="57" t="s">
        <v>193</v>
      </c>
      <c r="FB997" s="57" t="s">
        <v>193</v>
      </c>
      <c r="FC997" s="57" t="s">
        <v>193</v>
      </c>
      <c r="FD997" s="57" t="s">
        <v>193</v>
      </c>
      <c r="FE997" s="57" t="s">
        <v>193</v>
      </c>
      <c r="FF997" s="57" t="s">
        <v>193</v>
      </c>
      <c r="FG997" s="57" t="s">
        <v>193</v>
      </c>
      <c r="FH997" s="57" t="s">
        <v>193</v>
      </c>
      <c r="FI997" s="57" t="s">
        <v>193</v>
      </c>
      <c r="FJ997" s="57" t="s">
        <v>193</v>
      </c>
      <c r="FK997" s="57" t="s">
        <v>193</v>
      </c>
      <c r="FL997" s="57" t="s">
        <v>193</v>
      </c>
      <c r="FM997" s="57" t="s">
        <v>193</v>
      </c>
      <c r="FN997" s="57" t="str">
        <f t="shared" si="220"/>
        <v>N</v>
      </c>
      <c r="FO997" s="57" t="s">
        <v>193</v>
      </c>
      <c r="FP997" s="57" t="s">
        <v>193</v>
      </c>
      <c r="FQ997" s="57" t="s">
        <v>193</v>
      </c>
      <c r="FR997" s="57" t="s">
        <v>193</v>
      </c>
      <c r="FS997" s="57" t="s">
        <v>193</v>
      </c>
      <c r="FT997" s="57" t="s">
        <v>193</v>
      </c>
      <c r="FU997" s="57" t="s">
        <v>193</v>
      </c>
      <c r="FV997" s="57" t="s">
        <v>193</v>
      </c>
      <c r="FW997" s="57" t="s">
        <v>193</v>
      </c>
      <c r="FX997" s="57" t="s">
        <v>193</v>
      </c>
      <c r="FZ997" s="57" t="str">
        <f t="shared" si="222"/>
        <v>N</v>
      </c>
    </row>
    <row r="998" spans="2:182" s="18" customFormat="1" ht="10.5" x14ac:dyDescent="0.55000000000000004">
      <c r="B998" s="56" t="s">
        <v>186</v>
      </c>
      <c r="C998" s="57">
        <v>17</v>
      </c>
      <c r="D998" s="57">
        <f t="shared" si="221"/>
        <v>993</v>
      </c>
      <c r="E998" s="57">
        <v>18665</v>
      </c>
      <c r="F998" s="57"/>
      <c r="H998" s="57" t="s">
        <v>198</v>
      </c>
      <c r="I998" s="57" t="s">
        <v>236</v>
      </c>
      <c r="J998" s="57" t="s">
        <v>243</v>
      </c>
      <c r="K998" s="57" t="s">
        <v>238</v>
      </c>
      <c r="L998" s="57" t="s">
        <v>216</v>
      </c>
      <c r="M998" s="58">
        <v>39455</v>
      </c>
      <c r="N998" s="59" t="s">
        <v>218</v>
      </c>
      <c r="O998" s="57"/>
      <c r="P998" s="57"/>
      <c r="Q998" s="57" t="s">
        <v>192</v>
      </c>
      <c r="S998" s="57" t="str">
        <f>IF('[1]Données questionnaire'!W919="","",'[1]Données questionnaire'!W919)</f>
        <v>X</v>
      </c>
      <c r="T998" s="57" t="str">
        <f>IF('[1]Données questionnaire'!X919="","",'[1]Données questionnaire'!X919)</f>
        <v/>
      </c>
      <c r="U998" s="57" t="str">
        <f>IF('[1]Données questionnaire'!Y919="","",'[1]Données questionnaire'!Y919)</f>
        <v/>
      </c>
      <c r="V998" s="57" t="str">
        <f>IF('[1]Données questionnaire'!Z919="","",'[1]Données questionnaire'!Z919)</f>
        <v/>
      </c>
      <c r="W998" s="57" t="str">
        <f>IF('[1]Données questionnaire'!AA919="","",'[1]Données questionnaire'!AA919)</f>
        <v/>
      </c>
      <c r="X998" s="57" t="str">
        <f>IF('[1]Données questionnaire'!AB919="","",'[1]Données questionnaire'!AB919)</f>
        <v/>
      </c>
      <c r="Y998" s="57" t="str">
        <f>IF('[1]Données questionnaire'!AC919="","",'[1]Données questionnaire'!AC919)</f>
        <v>X</v>
      </c>
      <c r="Z998" s="57" t="str">
        <f>IF('[1]Données questionnaire'!AD919="","",'[1]Données questionnaire'!AD919)</f>
        <v/>
      </c>
      <c r="AA998" s="57" t="str">
        <f>IF('[1]Données questionnaire'!AE919="","",'[1]Données questionnaire'!AE919)</f>
        <v/>
      </c>
      <c r="AB998" s="57" t="str">
        <f>IF('[1]Données questionnaire'!AF919="","",'[1]Données questionnaire'!AF919)</f>
        <v/>
      </c>
      <c r="AC998" s="57">
        <f>IF('[1]Données questionnaire'!AG919="","",'[1]Données questionnaire'!AG919)</f>
        <v>46</v>
      </c>
      <c r="AE998" s="57"/>
      <c r="AF998" s="57"/>
      <c r="AG998" s="60"/>
      <c r="AH998" s="57"/>
      <c r="AI998" s="57"/>
      <c r="AJ998" s="57"/>
      <c r="AK998" s="57"/>
      <c r="AL998" s="57"/>
      <c r="AM998" s="57"/>
      <c r="AN998" s="57"/>
      <c r="AO998" s="57"/>
      <c r="AP998" s="57"/>
      <c r="AQ998" s="57"/>
      <c r="AR998" s="57"/>
      <c r="AS998" s="57"/>
      <c r="AT998" s="57"/>
      <c r="AU998" s="57"/>
      <c r="AV998" s="57"/>
      <c r="AW998" s="57"/>
      <c r="AX998" s="57"/>
      <c r="AY998" s="57"/>
      <c r="AZ998" s="57"/>
      <c r="BB998" s="57" t="s">
        <v>192</v>
      </c>
      <c r="BC998" s="57"/>
      <c r="BD998" s="62" t="s">
        <v>194</v>
      </c>
      <c r="BE998" s="61">
        <v>5.0709258319618894E-2</v>
      </c>
      <c r="BF998" s="61">
        <f t="shared" si="209"/>
        <v>5.0709258319618894E-2</v>
      </c>
      <c r="BG998" s="57" t="s">
        <v>193</v>
      </c>
      <c r="BH998" s="57"/>
      <c r="BI998" s="57" t="s">
        <v>193</v>
      </c>
      <c r="BJ998" s="57" t="s">
        <v>193</v>
      </c>
      <c r="BK998" s="57" t="s">
        <v>193</v>
      </c>
      <c r="BL998" s="57" t="s">
        <v>193</v>
      </c>
      <c r="BM998" s="57" t="s">
        <v>193</v>
      </c>
      <c r="BN998" s="57" t="s">
        <v>193</v>
      </c>
      <c r="BO998" s="57" t="s">
        <v>193</v>
      </c>
      <c r="BP998" s="57" t="s">
        <v>193</v>
      </c>
      <c r="BQ998" s="57" t="s">
        <v>193</v>
      </c>
      <c r="BR998" s="57" t="str">
        <f t="shared" si="210"/>
        <v>N</v>
      </c>
      <c r="BS998" s="57" t="s">
        <v>193</v>
      </c>
      <c r="BT998" s="57" t="s">
        <v>193</v>
      </c>
      <c r="BU998" s="57" t="s">
        <v>193</v>
      </c>
      <c r="BV998" s="57" t="s">
        <v>193</v>
      </c>
      <c r="BW998" s="57" t="s">
        <v>193</v>
      </c>
      <c r="BX998" s="57" t="str">
        <f t="shared" si="211"/>
        <v>N</v>
      </c>
      <c r="BY998" s="57" t="s">
        <v>193</v>
      </c>
      <c r="BZ998" s="57" t="s">
        <v>193</v>
      </c>
      <c r="CA998" s="57" t="s">
        <v>193</v>
      </c>
      <c r="CB998" s="57" t="s">
        <v>193</v>
      </c>
      <c r="CC998" s="57" t="s">
        <v>193</v>
      </c>
      <c r="CD998" s="57" t="s">
        <v>193</v>
      </c>
      <c r="CE998" s="57" t="s">
        <v>193</v>
      </c>
      <c r="CF998" s="57" t="s">
        <v>193</v>
      </c>
      <c r="CG998" s="57" t="s">
        <v>193</v>
      </c>
      <c r="CH998" s="57" t="s">
        <v>193</v>
      </c>
      <c r="CI998" s="57" t="s">
        <v>193</v>
      </c>
      <c r="CJ998" s="57" t="s">
        <v>193</v>
      </c>
      <c r="CK998" s="57" t="s">
        <v>193</v>
      </c>
      <c r="CL998" s="57" t="s">
        <v>193</v>
      </c>
      <c r="CM998" s="57" t="s">
        <v>193</v>
      </c>
      <c r="CN998" s="57" t="s">
        <v>193</v>
      </c>
      <c r="CO998" s="57" t="s">
        <v>193</v>
      </c>
      <c r="CP998" s="57" t="s">
        <v>193</v>
      </c>
      <c r="CQ998" s="57" t="s">
        <v>193</v>
      </c>
      <c r="CR998" s="57" t="s">
        <v>193</v>
      </c>
      <c r="CS998" s="57" t="str">
        <f t="shared" si="212"/>
        <v>N</v>
      </c>
      <c r="CT998" s="57" t="str">
        <f t="shared" si="213"/>
        <v>N</v>
      </c>
      <c r="CU998" s="62" t="s">
        <v>194</v>
      </c>
      <c r="CV998" s="57" t="s">
        <v>193</v>
      </c>
      <c r="CW998" s="57" t="s">
        <v>193</v>
      </c>
      <c r="CX998" s="57" t="s">
        <v>193</v>
      </c>
      <c r="CY998" s="57" t="s">
        <v>193</v>
      </c>
      <c r="CZ998" s="57" t="str">
        <f t="shared" si="214"/>
        <v>N</v>
      </c>
      <c r="DA998" s="57" t="s">
        <v>193</v>
      </c>
      <c r="DB998" s="57" t="s">
        <v>193</v>
      </c>
      <c r="DC998" s="57" t="s">
        <v>193</v>
      </c>
      <c r="DD998" s="57" t="str">
        <f t="shared" si="215"/>
        <v>N</v>
      </c>
      <c r="DE998" s="62" t="s">
        <v>194</v>
      </c>
      <c r="DF998" s="62" t="s">
        <v>194</v>
      </c>
      <c r="DG998" s="57" t="str">
        <f t="shared" si="216"/>
        <v>P</v>
      </c>
      <c r="DH998" s="57" t="s">
        <v>193</v>
      </c>
      <c r="DI998" s="57" t="s">
        <v>193</v>
      </c>
      <c r="DJ998" s="57" t="s">
        <v>193</v>
      </c>
      <c r="DK998" s="57" t="s">
        <v>193</v>
      </c>
      <c r="DL998" s="57" t="s">
        <v>193</v>
      </c>
      <c r="DM998" s="57" t="s">
        <v>193</v>
      </c>
      <c r="DN998" s="57" t="s">
        <v>193</v>
      </c>
      <c r="DO998" s="57" t="s">
        <v>193</v>
      </c>
      <c r="DP998" s="57" t="s">
        <v>193</v>
      </c>
      <c r="DQ998" s="57" t="s">
        <v>193</v>
      </c>
      <c r="DR998" s="57" t="s">
        <v>193</v>
      </c>
      <c r="DS998" s="57" t="s">
        <v>193</v>
      </c>
      <c r="DT998" s="57" t="s">
        <v>193</v>
      </c>
      <c r="DU998" s="57" t="str">
        <f t="shared" si="217"/>
        <v>N</v>
      </c>
      <c r="DV998" s="57" t="str">
        <f t="shared" si="218"/>
        <v>N</v>
      </c>
      <c r="DW998" s="57" t="s">
        <v>193</v>
      </c>
      <c r="DX998" s="57" t="s">
        <v>193</v>
      </c>
      <c r="DY998" s="57" t="s">
        <v>193</v>
      </c>
      <c r="DZ998" s="57" t="s">
        <v>193</v>
      </c>
      <c r="EA998" s="57" t="s">
        <v>193</v>
      </c>
      <c r="EB998" s="57" t="s">
        <v>193</v>
      </c>
      <c r="EC998" s="57" t="s">
        <v>193</v>
      </c>
      <c r="ED998" s="57" t="s">
        <v>193</v>
      </c>
      <c r="EE998" s="57" t="s">
        <v>193</v>
      </c>
      <c r="EF998" s="57" t="s">
        <v>193</v>
      </c>
      <c r="EG998" s="57" t="s">
        <v>193</v>
      </c>
      <c r="EH998" s="57" t="s">
        <v>193</v>
      </c>
      <c r="EI998" s="57" t="s">
        <v>193</v>
      </c>
      <c r="EJ998" s="57" t="s">
        <v>193</v>
      </c>
      <c r="EK998" s="57" t="s">
        <v>193</v>
      </c>
      <c r="EL998" s="57" t="s">
        <v>193</v>
      </c>
      <c r="EM998" s="57" t="s">
        <v>193</v>
      </c>
      <c r="EN998" s="57" t="s">
        <v>193</v>
      </c>
      <c r="EO998" s="57" t="s">
        <v>193</v>
      </c>
      <c r="EP998" s="57" t="s">
        <v>193</v>
      </c>
      <c r="EQ998" s="57" t="s">
        <v>193</v>
      </c>
      <c r="ER998" s="57" t="str">
        <f t="shared" si="219"/>
        <v>N</v>
      </c>
      <c r="ES998" s="57" t="s">
        <v>193</v>
      </c>
      <c r="ET998" s="57" t="s">
        <v>193</v>
      </c>
      <c r="EU998" s="57" t="s">
        <v>193</v>
      </c>
      <c r="EV998" s="57" t="s">
        <v>193</v>
      </c>
      <c r="EW998" s="57" t="s">
        <v>193</v>
      </c>
      <c r="EX998" s="57" t="s">
        <v>193</v>
      </c>
      <c r="EY998" s="57" t="s">
        <v>193</v>
      </c>
      <c r="EZ998" s="57" t="s">
        <v>193</v>
      </c>
      <c r="FA998" s="57" t="s">
        <v>193</v>
      </c>
      <c r="FB998" s="57" t="s">
        <v>193</v>
      </c>
      <c r="FC998" s="57" t="s">
        <v>193</v>
      </c>
      <c r="FD998" s="57" t="s">
        <v>193</v>
      </c>
      <c r="FE998" s="57" t="s">
        <v>193</v>
      </c>
      <c r="FF998" s="57" t="s">
        <v>193</v>
      </c>
      <c r="FG998" s="57" t="s">
        <v>193</v>
      </c>
      <c r="FH998" s="57" t="s">
        <v>193</v>
      </c>
      <c r="FI998" s="57" t="s">
        <v>193</v>
      </c>
      <c r="FJ998" s="57" t="s">
        <v>193</v>
      </c>
      <c r="FK998" s="57" t="s">
        <v>193</v>
      </c>
      <c r="FL998" s="57" t="s">
        <v>193</v>
      </c>
      <c r="FM998" s="57" t="s">
        <v>193</v>
      </c>
      <c r="FN998" s="57" t="str">
        <f t="shared" si="220"/>
        <v>N</v>
      </c>
      <c r="FO998" s="57" t="s">
        <v>193</v>
      </c>
      <c r="FP998" s="57" t="s">
        <v>193</v>
      </c>
      <c r="FQ998" s="57" t="s">
        <v>193</v>
      </c>
      <c r="FR998" s="57" t="s">
        <v>193</v>
      </c>
      <c r="FS998" s="57" t="s">
        <v>193</v>
      </c>
      <c r="FT998" s="57" t="s">
        <v>193</v>
      </c>
      <c r="FU998" s="57" t="s">
        <v>193</v>
      </c>
      <c r="FV998" s="57" t="s">
        <v>193</v>
      </c>
      <c r="FW998" s="57" t="s">
        <v>193</v>
      </c>
      <c r="FX998" s="57" t="s">
        <v>193</v>
      </c>
      <c r="FZ998" s="57" t="str">
        <f t="shared" si="222"/>
        <v>P</v>
      </c>
    </row>
    <row r="999" spans="2:182" s="18" customFormat="1" ht="10.5" x14ac:dyDescent="0.55000000000000004">
      <c r="B999" s="56" t="s">
        <v>186</v>
      </c>
      <c r="C999" s="57">
        <v>18</v>
      </c>
      <c r="D999" s="57">
        <f t="shared" si="221"/>
        <v>994</v>
      </c>
      <c r="E999" s="57">
        <v>18666</v>
      </c>
      <c r="F999" s="57"/>
      <c r="H999" s="57" t="s">
        <v>198</v>
      </c>
      <c r="I999" s="57" t="s">
        <v>236</v>
      </c>
      <c r="J999" s="57" t="s">
        <v>243</v>
      </c>
      <c r="K999" s="57" t="s">
        <v>238</v>
      </c>
      <c r="L999" s="57" t="s">
        <v>216</v>
      </c>
      <c r="M999" s="58">
        <v>39455</v>
      </c>
      <c r="N999" s="59" t="s">
        <v>218</v>
      </c>
      <c r="O999" s="57"/>
      <c r="P999" s="57"/>
      <c r="Q999" s="57" t="s">
        <v>192</v>
      </c>
      <c r="S999" s="57" t="str">
        <f>IF('[1]Données questionnaire'!W920="","",'[1]Données questionnaire'!W920)</f>
        <v>X</v>
      </c>
      <c r="T999" s="57" t="str">
        <f>IF('[1]Données questionnaire'!X920="","",'[1]Données questionnaire'!X920)</f>
        <v/>
      </c>
      <c r="U999" s="57" t="str">
        <f>IF('[1]Données questionnaire'!Y920="","",'[1]Données questionnaire'!Y920)</f>
        <v/>
      </c>
      <c r="V999" s="57" t="str">
        <f>IF('[1]Données questionnaire'!Z920="","",'[1]Données questionnaire'!Z920)</f>
        <v/>
      </c>
      <c r="W999" s="57" t="str">
        <f>IF('[1]Données questionnaire'!AA920="","",'[1]Données questionnaire'!AA920)</f>
        <v/>
      </c>
      <c r="X999" s="57" t="str">
        <f>IF('[1]Données questionnaire'!AB920="","",'[1]Données questionnaire'!AB920)</f>
        <v/>
      </c>
      <c r="Y999" s="57" t="str">
        <f>IF('[1]Données questionnaire'!AC920="","",'[1]Données questionnaire'!AC920)</f>
        <v/>
      </c>
      <c r="Z999" s="57" t="str">
        <f>IF('[1]Données questionnaire'!AD920="","",'[1]Données questionnaire'!AD920)</f>
        <v>X</v>
      </c>
      <c r="AA999" s="57" t="str">
        <f>IF('[1]Données questionnaire'!AE920="","",'[1]Données questionnaire'!AE920)</f>
        <v/>
      </c>
      <c r="AB999" s="57" t="str">
        <f>IF('[1]Données questionnaire'!AF920="","",'[1]Données questionnaire'!AF920)</f>
        <v/>
      </c>
      <c r="AC999" s="57">
        <f>IF('[1]Données questionnaire'!AG920="","",'[1]Données questionnaire'!AG920)</f>
        <v>37</v>
      </c>
      <c r="AE999" s="57"/>
      <c r="AF999" s="57"/>
      <c r="AG999" s="60"/>
      <c r="AH999" s="57"/>
      <c r="AI999" s="57"/>
      <c r="AJ999" s="57"/>
      <c r="AK999" s="57"/>
      <c r="AL999" s="57"/>
      <c r="AM999" s="57"/>
      <c r="AN999" s="57"/>
      <c r="AO999" s="57"/>
      <c r="AP999" s="57"/>
      <c r="AQ999" s="57"/>
      <c r="AR999" s="57"/>
      <c r="AS999" s="57"/>
      <c r="AT999" s="57"/>
      <c r="AU999" s="57"/>
      <c r="AV999" s="57"/>
      <c r="AW999" s="57"/>
      <c r="AX999" s="57"/>
      <c r="AY999" s="57"/>
      <c r="AZ999" s="57"/>
      <c r="BB999" s="57" t="s">
        <v>192</v>
      </c>
      <c r="BC999" s="57"/>
      <c r="BD999" s="62" t="s">
        <v>194</v>
      </c>
      <c r="BE999" s="61">
        <v>6.2133155306877283E-2</v>
      </c>
      <c r="BF999" s="61">
        <f t="shared" si="209"/>
        <v>6.2133155306877283E-2</v>
      </c>
      <c r="BG999" s="57" t="s">
        <v>193</v>
      </c>
      <c r="BH999" s="57"/>
      <c r="BI999" s="57" t="s">
        <v>193</v>
      </c>
      <c r="BJ999" s="57" t="s">
        <v>193</v>
      </c>
      <c r="BK999" s="57" t="s">
        <v>193</v>
      </c>
      <c r="BL999" s="57" t="s">
        <v>193</v>
      </c>
      <c r="BM999" s="57" t="s">
        <v>193</v>
      </c>
      <c r="BN999" s="57" t="s">
        <v>193</v>
      </c>
      <c r="BO999" s="57" t="s">
        <v>193</v>
      </c>
      <c r="BP999" s="57" t="s">
        <v>193</v>
      </c>
      <c r="BQ999" s="57" t="s">
        <v>193</v>
      </c>
      <c r="BR999" s="57" t="str">
        <f t="shared" si="210"/>
        <v>N</v>
      </c>
      <c r="BS999" s="57" t="s">
        <v>193</v>
      </c>
      <c r="BT999" s="57" t="s">
        <v>193</v>
      </c>
      <c r="BU999" s="57" t="s">
        <v>193</v>
      </c>
      <c r="BV999" s="57" t="s">
        <v>193</v>
      </c>
      <c r="BW999" s="57" t="s">
        <v>193</v>
      </c>
      <c r="BX999" s="57" t="str">
        <f t="shared" si="211"/>
        <v>N</v>
      </c>
      <c r="BY999" s="57" t="s">
        <v>193</v>
      </c>
      <c r="BZ999" s="57" t="s">
        <v>193</v>
      </c>
      <c r="CA999" s="57" t="s">
        <v>193</v>
      </c>
      <c r="CB999" s="57" t="s">
        <v>193</v>
      </c>
      <c r="CC999" s="57" t="s">
        <v>193</v>
      </c>
      <c r="CD999" s="57" t="s">
        <v>193</v>
      </c>
      <c r="CE999" s="57" t="s">
        <v>193</v>
      </c>
      <c r="CF999" s="57" t="s">
        <v>193</v>
      </c>
      <c r="CG999" s="57" t="s">
        <v>193</v>
      </c>
      <c r="CH999" s="57" t="s">
        <v>193</v>
      </c>
      <c r="CI999" s="57" t="s">
        <v>193</v>
      </c>
      <c r="CJ999" s="57" t="s">
        <v>193</v>
      </c>
      <c r="CK999" s="57" t="s">
        <v>193</v>
      </c>
      <c r="CL999" s="57" t="s">
        <v>193</v>
      </c>
      <c r="CM999" s="57" t="s">
        <v>193</v>
      </c>
      <c r="CN999" s="57" t="s">
        <v>193</v>
      </c>
      <c r="CO999" s="57" t="s">
        <v>193</v>
      </c>
      <c r="CP999" s="57" t="s">
        <v>193</v>
      </c>
      <c r="CQ999" s="57" t="s">
        <v>193</v>
      </c>
      <c r="CR999" s="57" t="s">
        <v>193</v>
      </c>
      <c r="CS999" s="57" t="str">
        <f t="shared" si="212"/>
        <v>N</v>
      </c>
      <c r="CT999" s="57" t="str">
        <f t="shared" si="213"/>
        <v>N</v>
      </c>
      <c r="CU999" s="62" t="s">
        <v>194</v>
      </c>
      <c r="CV999" s="57" t="s">
        <v>193</v>
      </c>
      <c r="CW999" s="57" t="s">
        <v>193</v>
      </c>
      <c r="CX999" s="57" t="s">
        <v>193</v>
      </c>
      <c r="CY999" s="57" t="s">
        <v>193</v>
      </c>
      <c r="CZ999" s="57" t="str">
        <f t="shared" si="214"/>
        <v>N</v>
      </c>
      <c r="DA999" s="57" t="s">
        <v>193</v>
      </c>
      <c r="DB999" s="57" t="s">
        <v>193</v>
      </c>
      <c r="DC999" s="57" t="s">
        <v>193</v>
      </c>
      <c r="DD999" s="57" t="str">
        <f t="shared" si="215"/>
        <v>N</v>
      </c>
      <c r="DE999" s="62" t="s">
        <v>194</v>
      </c>
      <c r="DF999" s="62" t="s">
        <v>194</v>
      </c>
      <c r="DG999" s="57" t="str">
        <f t="shared" si="216"/>
        <v>P</v>
      </c>
      <c r="DH999" s="57" t="s">
        <v>193</v>
      </c>
      <c r="DI999" s="57" t="s">
        <v>193</v>
      </c>
      <c r="DJ999" s="57" t="s">
        <v>193</v>
      </c>
      <c r="DK999" s="57" t="s">
        <v>193</v>
      </c>
      <c r="DL999" s="57" t="s">
        <v>193</v>
      </c>
      <c r="DM999" s="57" t="s">
        <v>193</v>
      </c>
      <c r="DN999" s="57" t="s">
        <v>193</v>
      </c>
      <c r="DO999" s="57" t="s">
        <v>193</v>
      </c>
      <c r="DP999" s="57" t="s">
        <v>193</v>
      </c>
      <c r="DQ999" s="57" t="s">
        <v>193</v>
      </c>
      <c r="DR999" s="57" t="s">
        <v>193</v>
      </c>
      <c r="DS999" s="57" t="s">
        <v>193</v>
      </c>
      <c r="DT999" s="57" t="s">
        <v>193</v>
      </c>
      <c r="DU999" s="57" t="str">
        <f t="shared" si="217"/>
        <v>N</v>
      </c>
      <c r="DV999" s="57" t="str">
        <f t="shared" si="218"/>
        <v>N</v>
      </c>
      <c r="DW999" s="57" t="s">
        <v>193</v>
      </c>
      <c r="DX999" s="62" t="s">
        <v>194</v>
      </c>
      <c r="DY999" s="57" t="s">
        <v>193</v>
      </c>
      <c r="DZ999" s="57" t="s">
        <v>193</v>
      </c>
      <c r="EA999" s="57" t="s">
        <v>193</v>
      </c>
      <c r="EB999" s="57" t="s">
        <v>193</v>
      </c>
      <c r="EC999" s="57" t="s">
        <v>193</v>
      </c>
      <c r="ED999" s="57" t="s">
        <v>193</v>
      </c>
      <c r="EE999" s="57" t="s">
        <v>193</v>
      </c>
      <c r="EF999" s="57" t="s">
        <v>193</v>
      </c>
      <c r="EG999" s="57" t="s">
        <v>193</v>
      </c>
      <c r="EH999" s="57" t="s">
        <v>193</v>
      </c>
      <c r="EI999" s="57" t="s">
        <v>193</v>
      </c>
      <c r="EJ999" s="57" t="s">
        <v>193</v>
      </c>
      <c r="EK999" s="57" t="s">
        <v>193</v>
      </c>
      <c r="EL999" s="57" t="s">
        <v>193</v>
      </c>
      <c r="EM999" s="57" t="s">
        <v>193</v>
      </c>
      <c r="EN999" s="57" t="s">
        <v>193</v>
      </c>
      <c r="EO999" s="57" t="s">
        <v>193</v>
      </c>
      <c r="EP999" s="57" t="s">
        <v>193</v>
      </c>
      <c r="EQ999" s="57" t="s">
        <v>193</v>
      </c>
      <c r="ER999" s="57" t="str">
        <f t="shared" si="219"/>
        <v>P</v>
      </c>
      <c r="ES999" s="57" t="s">
        <v>193</v>
      </c>
      <c r="ET999" s="57" t="s">
        <v>193</v>
      </c>
      <c r="EU999" s="57" t="s">
        <v>193</v>
      </c>
      <c r="EV999" s="57" t="s">
        <v>193</v>
      </c>
      <c r="EW999" s="57" t="s">
        <v>193</v>
      </c>
      <c r="EX999" s="57" t="s">
        <v>193</v>
      </c>
      <c r="EY999" s="57" t="s">
        <v>193</v>
      </c>
      <c r="EZ999" s="57" t="s">
        <v>193</v>
      </c>
      <c r="FA999" s="57" t="s">
        <v>193</v>
      </c>
      <c r="FB999" s="57" t="s">
        <v>193</v>
      </c>
      <c r="FC999" s="57" t="s">
        <v>193</v>
      </c>
      <c r="FD999" s="57" t="s">
        <v>193</v>
      </c>
      <c r="FE999" s="57" t="s">
        <v>193</v>
      </c>
      <c r="FF999" s="57" t="s">
        <v>193</v>
      </c>
      <c r="FG999" s="57" t="s">
        <v>193</v>
      </c>
      <c r="FH999" s="57" t="s">
        <v>193</v>
      </c>
      <c r="FI999" s="57" t="s">
        <v>193</v>
      </c>
      <c r="FJ999" s="57" t="s">
        <v>193</v>
      </c>
      <c r="FK999" s="57" t="s">
        <v>193</v>
      </c>
      <c r="FL999" s="57" t="s">
        <v>193</v>
      </c>
      <c r="FM999" s="57" t="s">
        <v>193</v>
      </c>
      <c r="FN999" s="57" t="str">
        <f t="shared" si="220"/>
        <v>N</v>
      </c>
      <c r="FO999" s="57" t="s">
        <v>193</v>
      </c>
      <c r="FP999" s="57" t="s">
        <v>193</v>
      </c>
      <c r="FQ999" s="57" t="s">
        <v>193</v>
      </c>
      <c r="FR999" s="57" t="s">
        <v>193</v>
      </c>
      <c r="FS999" s="57" t="s">
        <v>193</v>
      </c>
      <c r="FT999" s="57" t="s">
        <v>193</v>
      </c>
      <c r="FU999" s="57" t="s">
        <v>193</v>
      </c>
      <c r="FV999" s="57" t="s">
        <v>193</v>
      </c>
      <c r="FW999" s="57" t="s">
        <v>193</v>
      </c>
      <c r="FX999" s="57" t="s">
        <v>193</v>
      </c>
      <c r="FZ999" s="57" t="str">
        <f t="shared" si="222"/>
        <v>P</v>
      </c>
    </row>
    <row r="1000" spans="2:182" s="18" customFormat="1" ht="10.5" x14ac:dyDescent="0.55000000000000004">
      <c r="B1000" s="56" t="s">
        <v>186</v>
      </c>
      <c r="C1000" s="57">
        <v>19</v>
      </c>
      <c r="D1000" s="57">
        <f t="shared" si="221"/>
        <v>995</v>
      </c>
      <c r="E1000" s="57">
        <v>18667</v>
      </c>
      <c r="F1000" s="57"/>
      <c r="H1000" s="57" t="s">
        <v>198</v>
      </c>
      <c r="I1000" s="57" t="s">
        <v>236</v>
      </c>
      <c r="J1000" s="57" t="s">
        <v>243</v>
      </c>
      <c r="K1000" s="57" t="s">
        <v>238</v>
      </c>
      <c r="L1000" s="57" t="s">
        <v>216</v>
      </c>
      <c r="M1000" s="58">
        <v>39455</v>
      </c>
      <c r="N1000" s="59" t="s">
        <v>218</v>
      </c>
      <c r="O1000" s="57"/>
      <c r="P1000" s="57"/>
      <c r="Q1000" s="57" t="s">
        <v>192</v>
      </c>
      <c r="S1000" s="57" t="str">
        <f>IF('[1]Données questionnaire'!W921="","",'[1]Données questionnaire'!W921)</f>
        <v/>
      </c>
      <c r="T1000" s="57" t="str">
        <f>IF('[1]Données questionnaire'!X921="","",'[1]Données questionnaire'!X921)</f>
        <v/>
      </c>
      <c r="U1000" s="57" t="str">
        <f>IF('[1]Données questionnaire'!Y921="","",'[1]Données questionnaire'!Y921)</f>
        <v/>
      </c>
      <c r="V1000" s="57" t="str">
        <f>IF('[1]Données questionnaire'!Z921="","",'[1]Données questionnaire'!Z921)</f>
        <v>X</v>
      </c>
      <c r="W1000" s="57" t="str">
        <f>IF('[1]Données questionnaire'!AA921="","",'[1]Données questionnaire'!AA921)</f>
        <v/>
      </c>
      <c r="X1000" s="57" t="str">
        <f>IF('[1]Données questionnaire'!AB921="","",'[1]Données questionnaire'!AB921)</f>
        <v/>
      </c>
      <c r="Y1000" s="57" t="str">
        <f>IF('[1]Données questionnaire'!AC921="","",'[1]Données questionnaire'!AC921)</f>
        <v/>
      </c>
      <c r="Z1000" s="57" t="str">
        <f>IF('[1]Données questionnaire'!AD921="","",'[1]Données questionnaire'!AD921)</f>
        <v>X</v>
      </c>
      <c r="AA1000" s="57" t="str">
        <f>IF('[1]Données questionnaire'!AE921="","",'[1]Données questionnaire'!AE921)</f>
        <v/>
      </c>
      <c r="AB1000" s="57" t="str">
        <f>IF('[1]Données questionnaire'!AF921="","",'[1]Données questionnaire'!AF921)</f>
        <v/>
      </c>
      <c r="AC1000" s="57">
        <f>IF('[1]Données questionnaire'!AG921="","",'[1]Données questionnaire'!AG921)</f>
        <v>35</v>
      </c>
      <c r="AE1000" s="57"/>
      <c r="AF1000" s="57"/>
      <c r="AG1000" s="60"/>
      <c r="AH1000" s="57"/>
      <c r="AI1000" s="57"/>
      <c r="AJ1000" s="57"/>
      <c r="AK1000" s="57"/>
      <c r="AL1000" s="57"/>
      <c r="AM1000" s="57"/>
      <c r="AN1000" s="57"/>
      <c r="AO1000" s="57"/>
      <c r="AP1000" s="57"/>
      <c r="AQ1000" s="57"/>
      <c r="AR1000" s="57"/>
      <c r="AS1000" s="57"/>
      <c r="AT1000" s="57"/>
      <c r="AU1000" s="57"/>
      <c r="AV1000" s="57"/>
      <c r="AW1000" s="57"/>
      <c r="AX1000" s="57"/>
      <c r="AY1000" s="57"/>
      <c r="AZ1000" s="57"/>
      <c r="BB1000" s="57" t="s">
        <v>192</v>
      </c>
      <c r="BC1000" s="57"/>
      <c r="BD1000" s="57" t="s">
        <v>193</v>
      </c>
      <c r="BE1000" s="60">
        <v>0</v>
      </c>
      <c r="BF1000" s="61" t="str">
        <f t="shared" si="209"/>
        <v/>
      </c>
      <c r="BG1000" s="57" t="s">
        <v>193</v>
      </c>
      <c r="BH1000" s="57"/>
      <c r="BI1000" s="57" t="s">
        <v>193</v>
      </c>
      <c r="BJ1000" s="57" t="s">
        <v>193</v>
      </c>
      <c r="BK1000" s="57" t="s">
        <v>193</v>
      </c>
      <c r="BL1000" s="57" t="s">
        <v>193</v>
      </c>
      <c r="BM1000" s="57" t="s">
        <v>193</v>
      </c>
      <c r="BN1000" s="57" t="s">
        <v>193</v>
      </c>
      <c r="BO1000" s="57" t="s">
        <v>193</v>
      </c>
      <c r="BP1000" s="57" t="s">
        <v>193</v>
      </c>
      <c r="BQ1000" s="57" t="s">
        <v>193</v>
      </c>
      <c r="BR1000" s="57" t="str">
        <f t="shared" si="210"/>
        <v>N</v>
      </c>
      <c r="BS1000" s="57" t="s">
        <v>193</v>
      </c>
      <c r="BT1000" s="57" t="s">
        <v>193</v>
      </c>
      <c r="BU1000" s="57" t="s">
        <v>193</v>
      </c>
      <c r="BV1000" s="57" t="s">
        <v>193</v>
      </c>
      <c r="BW1000" s="57" t="s">
        <v>193</v>
      </c>
      <c r="BX1000" s="57" t="str">
        <f t="shared" si="211"/>
        <v>N</v>
      </c>
      <c r="BY1000" s="57" t="s">
        <v>193</v>
      </c>
      <c r="BZ1000" s="57" t="s">
        <v>193</v>
      </c>
      <c r="CA1000" s="57" t="s">
        <v>193</v>
      </c>
      <c r="CB1000" s="57" t="s">
        <v>193</v>
      </c>
      <c r="CC1000" s="57" t="s">
        <v>193</v>
      </c>
      <c r="CD1000" s="57" t="s">
        <v>193</v>
      </c>
      <c r="CE1000" s="57" t="s">
        <v>193</v>
      </c>
      <c r="CF1000" s="57" t="s">
        <v>193</v>
      </c>
      <c r="CG1000" s="57" t="s">
        <v>193</v>
      </c>
      <c r="CH1000" s="57" t="s">
        <v>193</v>
      </c>
      <c r="CI1000" s="57" t="s">
        <v>193</v>
      </c>
      <c r="CJ1000" s="57" t="s">
        <v>193</v>
      </c>
      <c r="CK1000" s="57" t="s">
        <v>193</v>
      </c>
      <c r="CL1000" s="57" t="s">
        <v>193</v>
      </c>
      <c r="CM1000" s="57" t="s">
        <v>193</v>
      </c>
      <c r="CN1000" s="57" t="s">
        <v>193</v>
      </c>
      <c r="CO1000" s="57" t="s">
        <v>193</v>
      </c>
      <c r="CP1000" s="57" t="s">
        <v>193</v>
      </c>
      <c r="CQ1000" s="57" t="s">
        <v>193</v>
      </c>
      <c r="CR1000" s="57" t="s">
        <v>193</v>
      </c>
      <c r="CS1000" s="57" t="str">
        <f t="shared" si="212"/>
        <v>N</v>
      </c>
      <c r="CT1000" s="57" t="str">
        <f t="shared" si="213"/>
        <v>N</v>
      </c>
      <c r="CU1000" s="62" t="s">
        <v>194</v>
      </c>
      <c r="CV1000" s="57" t="s">
        <v>193</v>
      </c>
      <c r="CW1000" s="57" t="s">
        <v>193</v>
      </c>
      <c r="CX1000" s="57" t="s">
        <v>193</v>
      </c>
      <c r="CY1000" s="57" t="s">
        <v>193</v>
      </c>
      <c r="CZ1000" s="57" t="str">
        <f t="shared" si="214"/>
        <v>N</v>
      </c>
      <c r="DA1000" s="57" t="s">
        <v>193</v>
      </c>
      <c r="DB1000" s="57" t="s">
        <v>193</v>
      </c>
      <c r="DC1000" s="57" t="s">
        <v>193</v>
      </c>
      <c r="DD1000" s="57" t="str">
        <f t="shared" si="215"/>
        <v>N</v>
      </c>
      <c r="DE1000" s="62" t="s">
        <v>194</v>
      </c>
      <c r="DF1000" s="62" t="s">
        <v>194</v>
      </c>
      <c r="DG1000" s="57" t="str">
        <f t="shared" si="216"/>
        <v>P</v>
      </c>
      <c r="DH1000" s="57" t="s">
        <v>193</v>
      </c>
      <c r="DI1000" s="57" t="s">
        <v>193</v>
      </c>
      <c r="DJ1000" s="57" t="s">
        <v>193</v>
      </c>
      <c r="DK1000" s="57" t="s">
        <v>193</v>
      </c>
      <c r="DL1000" s="57" t="s">
        <v>193</v>
      </c>
      <c r="DM1000" s="57" t="s">
        <v>193</v>
      </c>
      <c r="DN1000" s="57" t="s">
        <v>193</v>
      </c>
      <c r="DO1000" s="57" t="s">
        <v>193</v>
      </c>
      <c r="DP1000" s="57" t="s">
        <v>193</v>
      </c>
      <c r="DQ1000" s="57" t="s">
        <v>193</v>
      </c>
      <c r="DR1000" s="57" t="s">
        <v>193</v>
      </c>
      <c r="DS1000" s="57" t="s">
        <v>193</v>
      </c>
      <c r="DT1000" s="57" t="s">
        <v>193</v>
      </c>
      <c r="DU1000" s="57" t="str">
        <f t="shared" si="217"/>
        <v>N</v>
      </c>
      <c r="DV1000" s="57" t="str">
        <f t="shared" si="218"/>
        <v>N</v>
      </c>
      <c r="DW1000" s="57" t="s">
        <v>193</v>
      </c>
      <c r="DX1000" s="57" t="s">
        <v>193</v>
      </c>
      <c r="DY1000" s="57" t="s">
        <v>193</v>
      </c>
      <c r="DZ1000" s="57" t="s">
        <v>193</v>
      </c>
      <c r="EA1000" s="57" t="s">
        <v>193</v>
      </c>
      <c r="EB1000" s="57" t="s">
        <v>193</v>
      </c>
      <c r="EC1000" s="57" t="s">
        <v>193</v>
      </c>
      <c r="ED1000" s="57" t="s">
        <v>193</v>
      </c>
      <c r="EE1000" s="57" t="s">
        <v>193</v>
      </c>
      <c r="EF1000" s="57" t="s">
        <v>193</v>
      </c>
      <c r="EG1000" s="57" t="s">
        <v>193</v>
      </c>
      <c r="EH1000" s="57" t="s">
        <v>193</v>
      </c>
      <c r="EI1000" s="57" t="s">
        <v>193</v>
      </c>
      <c r="EJ1000" s="57" t="s">
        <v>193</v>
      </c>
      <c r="EK1000" s="57" t="s">
        <v>193</v>
      </c>
      <c r="EL1000" s="57" t="s">
        <v>193</v>
      </c>
      <c r="EM1000" s="57" t="s">
        <v>193</v>
      </c>
      <c r="EN1000" s="57" t="s">
        <v>193</v>
      </c>
      <c r="EO1000" s="57" t="s">
        <v>193</v>
      </c>
      <c r="EP1000" s="57" t="s">
        <v>193</v>
      </c>
      <c r="EQ1000" s="57" t="s">
        <v>193</v>
      </c>
      <c r="ER1000" s="57" t="str">
        <f t="shared" si="219"/>
        <v>N</v>
      </c>
      <c r="ES1000" s="57" t="s">
        <v>193</v>
      </c>
      <c r="ET1000" s="57" t="s">
        <v>193</v>
      </c>
      <c r="EU1000" s="57" t="s">
        <v>193</v>
      </c>
      <c r="EV1000" s="57" t="s">
        <v>193</v>
      </c>
      <c r="EW1000" s="57" t="s">
        <v>193</v>
      </c>
      <c r="EX1000" s="57" t="s">
        <v>193</v>
      </c>
      <c r="EY1000" s="57" t="s">
        <v>193</v>
      </c>
      <c r="EZ1000" s="57" t="s">
        <v>193</v>
      </c>
      <c r="FA1000" s="57" t="s">
        <v>193</v>
      </c>
      <c r="FB1000" s="57" t="s">
        <v>193</v>
      </c>
      <c r="FC1000" s="57" t="s">
        <v>193</v>
      </c>
      <c r="FD1000" s="57" t="s">
        <v>193</v>
      </c>
      <c r="FE1000" s="57" t="s">
        <v>193</v>
      </c>
      <c r="FF1000" s="57" t="s">
        <v>193</v>
      </c>
      <c r="FG1000" s="57" t="s">
        <v>193</v>
      </c>
      <c r="FH1000" s="57" t="s">
        <v>193</v>
      </c>
      <c r="FI1000" s="57" t="s">
        <v>193</v>
      </c>
      <c r="FJ1000" s="57" t="s">
        <v>193</v>
      </c>
      <c r="FK1000" s="57" t="s">
        <v>193</v>
      </c>
      <c r="FL1000" s="57" t="s">
        <v>193</v>
      </c>
      <c r="FM1000" s="57" t="s">
        <v>193</v>
      </c>
      <c r="FN1000" s="57" t="str">
        <f t="shared" si="220"/>
        <v>N</v>
      </c>
      <c r="FO1000" s="57" t="s">
        <v>193</v>
      </c>
      <c r="FP1000" s="57" t="s">
        <v>193</v>
      </c>
      <c r="FQ1000" s="57" t="s">
        <v>193</v>
      </c>
      <c r="FR1000" s="57" t="s">
        <v>193</v>
      </c>
      <c r="FS1000" s="57" t="s">
        <v>193</v>
      </c>
      <c r="FT1000" s="57" t="s">
        <v>193</v>
      </c>
      <c r="FU1000" s="57" t="s">
        <v>193</v>
      </c>
      <c r="FV1000" s="57" t="s">
        <v>193</v>
      </c>
      <c r="FW1000" s="57" t="s">
        <v>193</v>
      </c>
      <c r="FX1000" s="57" t="s">
        <v>193</v>
      </c>
      <c r="FZ1000" s="57" t="str">
        <f t="shared" si="222"/>
        <v>N</v>
      </c>
    </row>
    <row r="1001" spans="2:182" s="18" customFormat="1" ht="10.5" x14ac:dyDescent="0.55000000000000004">
      <c r="B1001" s="56" t="s">
        <v>186</v>
      </c>
      <c r="C1001" s="57">
        <v>20</v>
      </c>
      <c r="D1001" s="57">
        <f t="shared" si="221"/>
        <v>996</v>
      </c>
      <c r="E1001" s="57">
        <v>18668</v>
      </c>
      <c r="F1001" s="57"/>
      <c r="H1001" s="57" t="s">
        <v>198</v>
      </c>
      <c r="I1001" s="57" t="s">
        <v>236</v>
      </c>
      <c r="J1001" s="57" t="s">
        <v>243</v>
      </c>
      <c r="K1001" s="57" t="s">
        <v>238</v>
      </c>
      <c r="L1001" s="57" t="s">
        <v>216</v>
      </c>
      <c r="M1001" s="58">
        <v>39455</v>
      </c>
      <c r="N1001" s="59" t="s">
        <v>218</v>
      </c>
      <c r="O1001" s="57"/>
      <c r="P1001" s="57"/>
      <c r="Q1001" s="57" t="s">
        <v>192</v>
      </c>
      <c r="S1001" s="57" t="str">
        <f>IF('[1]Données questionnaire'!W922="","",'[1]Données questionnaire'!W922)</f>
        <v>X</v>
      </c>
      <c r="T1001" s="57" t="str">
        <f>IF('[1]Données questionnaire'!X922="","",'[1]Données questionnaire'!X922)</f>
        <v/>
      </c>
      <c r="U1001" s="57" t="str">
        <f>IF('[1]Données questionnaire'!Y922="","",'[1]Données questionnaire'!Y922)</f>
        <v/>
      </c>
      <c r="V1001" s="57" t="str">
        <f>IF('[1]Données questionnaire'!Z922="","",'[1]Données questionnaire'!Z922)</f>
        <v/>
      </c>
      <c r="W1001" s="57" t="str">
        <f>IF('[1]Données questionnaire'!AA922="","",'[1]Données questionnaire'!AA922)</f>
        <v/>
      </c>
      <c r="X1001" s="57" t="str">
        <f>IF('[1]Données questionnaire'!AB922="","",'[1]Données questionnaire'!AB922)</f>
        <v/>
      </c>
      <c r="Y1001" s="57" t="str">
        <f>IF('[1]Données questionnaire'!AC922="","",'[1]Données questionnaire'!AC922)</f>
        <v/>
      </c>
      <c r="Z1001" s="57" t="str">
        <f>IF('[1]Données questionnaire'!AD922="","",'[1]Données questionnaire'!AD922)</f>
        <v>X</v>
      </c>
      <c r="AA1001" s="57" t="str">
        <f>IF('[1]Données questionnaire'!AE922="","",'[1]Données questionnaire'!AE922)</f>
        <v/>
      </c>
      <c r="AB1001" s="57" t="str">
        <f>IF('[1]Données questionnaire'!AF922="","",'[1]Données questionnaire'!AF922)</f>
        <v/>
      </c>
      <c r="AC1001" s="57">
        <f>IF('[1]Données questionnaire'!AG922="","",'[1]Données questionnaire'!AG922)</f>
        <v>58</v>
      </c>
      <c r="AE1001" s="57"/>
      <c r="AF1001" s="57"/>
      <c r="AG1001" s="60"/>
      <c r="AH1001" s="57"/>
      <c r="AI1001" s="57"/>
      <c r="AJ1001" s="57"/>
      <c r="AK1001" s="57"/>
      <c r="AL1001" s="57"/>
      <c r="AM1001" s="57"/>
      <c r="AN1001" s="57"/>
      <c r="AO1001" s="57"/>
      <c r="AP1001" s="57"/>
      <c r="AQ1001" s="57"/>
      <c r="AR1001" s="57"/>
      <c r="AS1001" s="57"/>
      <c r="AT1001" s="57"/>
      <c r="AU1001" s="57"/>
      <c r="AV1001" s="57"/>
      <c r="AW1001" s="57"/>
      <c r="AX1001" s="57"/>
      <c r="AY1001" s="57"/>
      <c r="AZ1001" s="57"/>
      <c r="BB1001" s="57" t="s">
        <v>192</v>
      </c>
      <c r="BC1001" s="57"/>
      <c r="BD1001" s="57" t="s">
        <v>193</v>
      </c>
      <c r="BE1001" s="60">
        <v>0</v>
      </c>
      <c r="BF1001" s="61" t="str">
        <f t="shared" si="209"/>
        <v/>
      </c>
      <c r="BG1001" s="57" t="s">
        <v>193</v>
      </c>
      <c r="BH1001" s="57"/>
      <c r="BI1001" s="57" t="s">
        <v>193</v>
      </c>
      <c r="BJ1001" s="57" t="s">
        <v>193</v>
      </c>
      <c r="BK1001" s="57" t="s">
        <v>193</v>
      </c>
      <c r="BL1001" s="57" t="s">
        <v>193</v>
      </c>
      <c r="BM1001" s="57" t="s">
        <v>193</v>
      </c>
      <c r="BN1001" s="57" t="s">
        <v>193</v>
      </c>
      <c r="BO1001" s="57" t="s">
        <v>193</v>
      </c>
      <c r="BP1001" s="57" t="s">
        <v>193</v>
      </c>
      <c r="BQ1001" s="57" t="s">
        <v>193</v>
      </c>
      <c r="BR1001" s="57" t="str">
        <f t="shared" si="210"/>
        <v>N</v>
      </c>
      <c r="BS1001" s="57" t="s">
        <v>193</v>
      </c>
      <c r="BT1001" s="57" t="s">
        <v>193</v>
      </c>
      <c r="BU1001" s="57" t="s">
        <v>193</v>
      </c>
      <c r="BV1001" s="57" t="s">
        <v>193</v>
      </c>
      <c r="BW1001" s="57" t="s">
        <v>193</v>
      </c>
      <c r="BX1001" s="57" t="str">
        <f t="shared" si="211"/>
        <v>N</v>
      </c>
      <c r="BY1001" s="57" t="s">
        <v>193</v>
      </c>
      <c r="BZ1001" s="57" t="s">
        <v>193</v>
      </c>
      <c r="CA1001" s="57" t="s">
        <v>193</v>
      </c>
      <c r="CB1001" s="57" t="s">
        <v>193</v>
      </c>
      <c r="CC1001" s="57" t="s">
        <v>193</v>
      </c>
      <c r="CD1001" s="57" t="s">
        <v>193</v>
      </c>
      <c r="CE1001" s="57" t="s">
        <v>193</v>
      </c>
      <c r="CF1001" s="57" t="s">
        <v>193</v>
      </c>
      <c r="CG1001" s="57" t="s">
        <v>193</v>
      </c>
      <c r="CH1001" s="57" t="s">
        <v>193</v>
      </c>
      <c r="CI1001" s="57" t="s">
        <v>193</v>
      </c>
      <c r="CJ1001" s="57" t="s">
        <v>193</v>
      </c>
      <c r="CK1001" s="57" t="s">
        <v>193</v>
      </c>
      <c r="CL1001" s="57" t="s">
        <v>193</v>
      </c>
      <c r="CM1001" s="57" t="s">
        <v>193</v>
      </c>
      <c r="CN1001" s="57" t="s">
        <v>193</v>
      </c>
      <c r="CO1001" s="57" t="s">
        <v>193</v>
      </c>
      <c r="CP1001" s="57" t="s">
        <v>193</v>
      </c>
      <c r="CQ1001" s="57" t="s">
        <v>193</v>
      </c>
      <c r="CR1001" s="57" t="s">
        <v>193</v>
      </c>
      <c r="CS1001" s="57" t="str">
        <f t="shared" si="212"/>
        <v>N</v>
      </c>
      <c r="CT1001" s="57" t="str">
        <f t="shared" si="213"/>
        <v>N</v>
      </c>
      <c r="CU1001" s="62" t="s">
        <v>194</v>
      </c>
      <c r="CV1001" s="57" t="s">
        <v>193</v>
      </c>
      <c r="CW1001" s="57" t="s">
        <v>193</v>
      </c>
      <c r="CX1001" s="57" t="s">
        <v>193</v>
      </c>
      <c r="CY1001" s="57" t="s">
        <v>193</v>
      </c>
      <c r="CZ1001" s="57" t="str">
        <f t="shared" si="214"/>
        <v>N</v>
      </c>
      <c r="DA1001" s="57" t="s">
        <v>193</v>
      </c>
      <c r="DB1001" s="57" t="s">
        <v>193</v>
      </c>
      <c r="DC1001" s="57" t="s">
        <v>193</v>
      </c>
      <c r="DD1001" s="57" t="str">
        <f t="shared" si="215"/>
        <v>N</v>
      </c>
      <c r="DE1001" s="57" t="s">
        <v>193</v>
      </c>
      <c r="DF1001" s="57" t="s">
        <v>193</v>
      </c>
      <c r="DG1001" s="57" t="str">
        <f t="shared" si="216"/>
        <v>N</v>
      </c>
      <c r="DH1001" s="57" t="s">
        <v>193</v>
      </c>
      <c r="DI1001" s="57" t="s">
        <v>193</v>
      </c>
      <c r="DJ1001" s="57" t="s">
        <v>193</v>
      </c>
      <c r="DK1001" s="57" t="s">
        <v>193</v>
      </c>
      <c r="DL1001" s="57" t="s">
        <v>193</v>
      </c>
      <c r="DM1001" s="57" t="s">
        <v>193</v>
      </c>
      <c r="DN1001" s="57" t="s">
        <v>193</v>
      </c>
      <c r="DO1001" s="57" t="s">
        <v>193</v>
      </c>
      <c r="DP1001" s="57" t="s">
        <v>193</v>
      </c>
      <c r="DQ1001" s="57" t="s">
        <v>193</v>
      </c>
      <c r="DR1001" s="57" t="s">
        <v>193</v>
      </c>
      <c r="DS1001" s="57" t="s">
        <v>193</v>
      </c>
      <c r="DT1001" s="57" t="s">
        <v>193</v>
      </c>
      <c r="DU1001" s="57" t="str">
        <f t="shared" si="217"/>
        <v>N</v>
      </c>
      <c r="DV1001" s="57" t="str">
        <f t="shared" si="218"/>
        <v>N</v>
      </c>
      <c r="DW1001" s="57" t="s">
        <v>193</v>
      </c>
      <c r="DX1001" s="57" t="s">
        <v>193</v>
      </c>
      <c r="DY1001" s="57" t="s">
        <v>193</v>
      </c>
      <c r="DZ1001" s="57" t="s">
        <v>193</v>
      </c>
      <c r="EA1001" s="57" t="s">
        <v>193</v>
      </c>
      <c r="EB1001" s="57" t="s">
        <v>193</v>
      </c>
      <c r="EC1001" s="57" t="s">
        <v>193</v>
      </c>
      <c r="ED1001" s="57" t="s">
        <v>193</v>
      </c>
      <c r="EE1001" s="57" t="s">
        <v>193</v>
      </c>
      <c r="EF1001" s="57" t="s">
        <v>193</v>
      </c>
      <c r="EG1001" s="57" t="s">
        <v>193</v>
      </c>
      <c r="EH1001" s="57" t="s">
        <v>193</v>
      </c>
      <c r="EI1001" s="57" t="s">
        <v>193</v>
      </c>
      <c r="EJ1001" s="57" t="s">
        <v>193</v>
      </c>
      <c r="EK1001" s="57" t="s">
        <v>193</v>
      </c>
      <c r="EL1001" s="57" t="s">
        <v>193</v>
      </c>
      <c r="EM1001" s="57" t="s">
        <v>193</v>
      </c>
      <c r="EN1001" s="57" t="s">
        <v>193</v>
      </c>
      <c r="EO1001" s="57" t="s">
        <v>193</v>
      </c>
      <c r="EP1001" s="57" t="s">
        <v>193</v>
      </c>
      <c r="EQ1001" s="57" t="s">
        <v>193</v>
      </c>
      <c r="ER1001" s="57" t="str">
        <f t="shared" si="219"/>
        <v>N</v>
      </c>
      <c r="ES1001" s="57" t="s">
        <v>193</v>
      </c>
      <c r="ET1001" s="57" t="s">
        <v>193</v>
      </c>
      <c r="EU1001" s="57" t="s">
        <v>193</v>
      </c>
      <c r="EV1001" s="57" t="s">
        <v>193</v>
      </c>
      <c r="EW1001" s="57" t="s">
        <v>193</v>
      </c>
      <c r="EX1001" s="57" t="s">
        <v>193</v>
      </c>
      <c r="EY1001" s="57" t="s">
        <v>193</v>
      </c>
      <c r="EZ1001" s="57" t="s">
        <v>193</v>
      </c>
      <c r="FA1001" s="57" t="s">
        <v>193</v>
      </c>
      <c r="FB1001" s="57" t="s">
        <v>193</v>
      </c>
      <c r="FC1001" s="57" t="s">
        <v>193</v>
      </c>
      <c r="FD1001" s="57" t="s">
        <v>193</v>
      </c>
      <c r="FE1001" s="57" t="s">
        <v>193</v>
      </c>
      <c r="FF1001" s="57" t="s">
        <v>193</v>
      </c>
      <c r="FG1001" s="57" t="s">
        <v>193</v>
      </c>
      <c r="FH1001" s="57" t="s">
        <v>193</v>
      </c>
      <c r="FI1001" s="57" t="s">
        <v>193</v>
      </c>
      <c r="FJ1001" s="57" t="s">
        <v>193</v>
      </c>
      <c r="FK1001" s="57" t="s">
        <v>193</v>
      </c>
      <c r="FL1001" s="57" t="s">
        <v>193</v>
      </c>
      <c r="FM1001" s="57" t="s">
        <v>193</v>
      </c>
      <c r="FN1001" s="57" t="str">
        <f t="shared" si="220"/>
        <v>N</v>
      </c>
      <c r="FO1001" s="57" t="s">
        <v>193</v>
      </c>
      <c r="FP1001" s="57" t="s">
        <v>193</v>
      </c>
      <c r="FQ1001" s="57" t="s">
        <v>193</v>
      </c>
      <c r="FR1001" s="57" t="s">
        <v>193</v>
      </c>
      <c r="FS1001" s="57" t="s">
        <v>193</v>
      </c>
      <c r="FT1001" s="57" t="s">
        <v>193</v>
      </c>
      <c r="FU1001" s="57" t="s">
        <v>193</v>
      </c>
      <c r="FV1001" s="57" t="s">
        <v>193</v>
      </c>
      <c r="FW1001" s="57" t="s">
        <v>193</v>
      </c>
      <c r="FX1001" s="57" t="s">
        <v>193</v>
      </c>
      <c r="FZ1001" s="57" t="str">
        <f t="shared" si="222"/>
        <v>N</v>
      </c>
    </row>
    <row r="1002" spans="2:182" s="18" customFormat="1" ht="10.5" x14ac:dyDescent="0.55000000000000004">
      <c r="B1002" s="56" t="s">
        <v>186</v>
      </c>
      <c r="C1002" s="57">
        <v>21</v>
      </c>
      <c r="D1002" s="57">
        <f t="shared" si="221"/>
        <v>997</v>
      </c>
      <c r="E1002" s="57">
        <v>18669</v>
      </c>
      <c r="F1002" s="57"/>
      <c r="H1002" s="57" t="s">
        <v>198</v>
      </c>
      <c r="I1002" s="57" t="s">
        <v>236</v>
      </c>
      <c r="J1002" s="57" t="s">
        <v>243</v>
      </c>
      <c r="K1002" s="57" t="s">
        <v>238</v>
      </c>
      <c r="L1002" s="57" t="s">
        <v>216</v>
      </c>
      <c r="M1002" s="58">
        <v>39455</v>
      </c>
      <c r="N1002" s="59" t="s">
        <v>218</v>
      </c>
      <c r="O1002" s="57"/>
      <c r="P1002" s="57"/>
      <c r="Q1002" s="57" t="s">
        <v>192</v>
      </c>
      <c r="S1002" s="57" t="str">
        <f>IF('[1]Données questionnaire'!W923="","",'[1]Données questionnaire'!W923)</f>
        <v>X</v>
      </c>
      <c r="T1002" s="57" t="str">
        <f>IF('[1]Données questionnaire'!X923="","",'[1]Données questionnaire'!X923)</f>
        <v/>
      </c>
      <c r="U1002" s="57" t="str">
        <f>IF('[1]Données questionnaire'!Y923="","",'[1]Données questionnaire'!Y923)</f>
        <v/>
      </c>
      <c r="V1002" s="57" t="str">
        <f>IF('[1]Données questionnaire'!Z923="","",'[1]Données questionnaire'!Z923)</f>
        <v/>
      </c>
      <c r="W1002" s="57" t="str">
        <f>IF('[1]Données questionnaire'!AA923="","",'[1]Données questionnaire'!AA923)</f>
        <v/>
      </c>
      <c r="X1002" s="57" t="str">
        <f>IF('[1]Données questionnaire'!AB923="","",'[1]Données questionnaire'!AB923)</f>
        <v/>
      </c>
      <c r="Y1002" s="57" t="str">
        <f>IF('[1]Données questionnaire'!AC923="","",'[1]Données questionnaire'!AC923)</f>
        <v/>
      </c>
      <c r="Z1002" s="57" t="str">
        <f>IF('[1]Données questionnaire'!AD923="","",'[1]Données questionnaire'!AD923)</f>
        <v/>
      </c>
      <c r="AA1002" s="57" t="str">
        <f>IF('[1]Données questionnaire'!AE923="","",'[1]Données questionnaire'!AE923)</f>
        <v/>
      </c>
      <c r="AB1002" s="57" t="str">
        <f>IF('[1]Données questionnaire'!AF923="","",'[1]Données questionnaire'!AF923)</f>
        <v/>
      </c>
      <c r="AC1002" s="57">
        <f>IF('[1]Données questionnaire'!AG923="","",'[1]Données questionnaire'!AG923)</f>
        <v>44</v>
      </c>
      <c r="AE1002" s="57"/>
      <c r="AF1002" s="57"/>
      <c r="AG1002" s="60"/>
      <c r="AH1002" s="57"/>
      <c r="AI1002" s="57"/>
      <c r="AJ1002" s="57"/>
      <c r="AK1002" s="57"/>
      <c r="AL1002" s="57"/>
      <c r="AM1002" s="57"/>
      <c r="AN1002" s="57"/>
      <c r="AO1002" s="57"/>
      <c r="AP1002" s="57"/>
      <c r="AQ1002" s="57"/>
      <c r="AR1002" s="57"/>
      <c r="AS1002" s="57"/>
      <c r="AT1002" s="57"/>
      <c r="AU1002" s="57"/>
      <c r="AV1002" s="57"/>
      <c r="AW1002" s="57"/>
      <c r="AX1002" s="57"/>
      <c r="AY1002" s="57"/>
      <c r="AZ1002" s="57"/>
      <c r="BB1002" s="57" t="s">
        <v>192</v>
      </c>
      <c r="BC1002" s="57"/>
      <c r="BD1002" s="57" t="s">
        <v>193</v>
      </c>
      <c r="BE1002" s="60">
        <v>0</v>
      </c>
      <c r="BF1002" s="61" t="str">
        <f t="shared" si="209"/>
        <v/>
      </c>
      <c r="BG1002" s="57" t="s">
        <v>193</v>
      </c>
      <c r="BH1002" s="57"/>
      <c r="BI1002" s="57" t="s">
        <v>193</v>
      </c>
      <c r="BJ1002" s="57" t="s">
        <v>193</v>
      </c>
      <c r="BK1002" s="57" t="s">
        <v>193</v>
      </c>
      <c r="BL1002" s="57" t="s">
        <v>193</v>
      </c>
      <c r="BM1002" s="57" t="s">
        <v>193</v>
      </c>
      <c r="BN1002" s="57" t="s">
        <v>193</v>
      </c>
      <c r="BO1002" s="57" t="s">
        <v>193</v>
      </c>
      <c r="BP1002" s="57" t="s">
        <v>193</v>
      </c>
      <c r="BQ1002" s="57" t="s">
        <v>193</v>
      </c>
      <c r="BR1002" s="57" t="str">
        <f t="shared" si="210"/>
        <v>N</v>
      </c>
      <c r="BS1002" s="57" t="s">
        <v>193</v>
      </c>
      <c r="BT1002" s="57" t="s">
        <v>193</v>
      </c>
      <c r="BU1002" s="57" t="s">
        <v>193</v>
      </c>
      <c r="BV1002" s="57" t="s">
        <v>193</v>
      </c>
      <c r="BW1002" s="57" t="s">
        <v>193</v>
      </c>
      <c r="BX1002" s="57" t="str">
        <f t="shared" si="211"/>
        <v>N</v>
      </c>
      <c r="BY1002" s="57" t="s">
        <v>193</v>
      </c>
      <c r="BZ1002" s="57" t="s">
        <v>193</v>
      </c>
      <c r="CA1002" s="57" t="s">
        <v>193</v>
      </c>
      <c r="CB1002" s="57" t="s">
        <v>193</v>
      </c>
      <c r="CC1002" s="57" t="s">
        <v>193</v>
      </c>
      <c r="CD1002" s="57" t="s">
        <v>193</v>
      </c>
      <c r="CE1002" s="57" t="s">
        <v>193</v>
      </c>
      <c r="CF1002" s="57" t="s">
        <v>193</v>
      </c>
      <c r="CG1002" s="57" t="s">
        <v>193</v>
      </c>
      <c r="CH1002" s="57" t="s">
        <v>193</v>
      </c>
      <c r="CI1002" s="57" t="s">
        <v>193</v>
      </c>
      <c r="CJ1002" s="57" t="s">
        <v>193</v>
      </c>
      <c r="CK1002" s="57" t="s">
        <v>193</v>
      </c>
      <c r="CL1002" s="57" t="s">
        <v>193</v>
      </c>
      <c r="CM1002" s="57" t="s">
        <v>193</v>
      </c>
      <c r="CN1002" s="57" t="s">
        <v>193</v>
      </c>
      <c r="CO1002" s="57" t="s">
        <v>193</v>
      </c>
      <c r="CP1002" s="57" t="s">
        <v>193</v>
      </c>
      <c r="CQ1002" s="62" t="s">
        <v>194</v>
      </c>
      <c r="CR1002" s="57" t="s">
        <v>193</v>
      </c>
      <c r="CS1002" s="57" t="str">
        <f t="shared" si="212"/>
        <v>N</v>
      </c>
      <c r="CT1002" s="57" t="str">
        <f t="shared" si="213"/>
        <v>P</v>
      </c>
      <c r="CU1002" s="62" t="s">
        <v>194</v>
      </c>
      <c r="CV1002" s="57" t="s">
        <v>193</v>
      </c>
      <c r="CW1002" s="57" t="s">
        <v>193</v>
      </c>
      <c r="CX1002" s="57" t="s">
        <v>193</v>
      </c>
      <c r="CY1002" s="57" t="s">
        <v>193</v>
      </c>
      <c r="CZ1002" s="57" t="str">
        <f t="shared" si="214"/>
        <v>N</v>
      </c>
      <c r="DA1002" s="57" t="s">
        <v>193</v>
      </c>
      <c r="DB1002" s="57" t="s">
        <v>193</v>
      </c>
      <c r="DC1002" s="57" t="s">
        <v>193</v>
      </c>
      <c r="DD1002" s="57" t="str">
        <f t="shared" si="215"/>
        <v>N</v>
      </c>
      <c r="DE1002" s="57" t="s">
        <v>193</v>
      </c>
      <c r="DF1002" s="57" t="s">
        <v>193</v>
      </c>
      <c r="DG1002" s="57" t="str">
        <f t="shared" si="216"/>
        <v>N</v>
      </c>
      <c r="DH1002" s="57" t="s">
        <v>193</v>
      </c>
      <c r="DI1002" s="57" t="s">
        <v>193</v>
      </c>
      <c r="DJ1002" s="57" t="s">
        <v>193</v>
      </c>
      <c r="DK1002" s="57" t="s">
        <v>193</v>
      </c>
      <c r="DL1002" s="57" t="s">
        <v>193</v>
      </c>
      <c r="DM1002" s="57" t="s">
        <v>193</v>
      </c>
      <c r="DN1002" s="57" t="s">
        <v>193</v>
      </c>
      <c r="DO1002" s="57" t="s">
        <v>193</v>
      </c>
      <c r="DP1002" s="57" t="s">
        <v>193</v>
      </c>
      <c r="DQ1002" s="57" t="s">
        <v>193</v>
      </c>
      <c r="DR1002" s="57" t="s">
        <v>193</v>
      </c>
      <c r="DS1002" s="57" t="s">
        <v>193</v>
      </c>
      <c r="DT1002" s="57" t="s">
        <v>193</v>
      </c>
      <c r="DU1002" s="57" t="str">
        <f t="shared" si="217"/>
        <v>N</v>
      </c>
      <c r="DV1002" s="57" t="str">
        <f t="shared" si="218"/>
        <v>N</v>
      </c>
      <c r="DW1002" s="57" t="s">
        <v>193</v>
      </c>
      <c r="DX1002" s="57" t="s">
        <v>193</v>
      </c>
      <c r="DY1002" s="57" t="s">
        <v>193</v>
      </c>
      <c r="DZ1002" s="57" t="s">
        <v>193</v>
      </c>
      <c r="EA1002" s="57" t="s">
        <v>193</v>
      </c>
      <c r="EB1002" s="57" t="s">
        <v>193</v>
      </c>
      <c r="EC1002" s="57" t="s">
        <v>193</v>
      </c>
      <c r="ED1002" s="57" t="s">
        <v>193</v>
      </c>
      <c r="EE1002" s="57" t="s">
        <v>193</v>
      </c>
      <c r="EF1002" s="57" t="s">
        <v>193</v>
      </c>
      <c r="EG1002" s="57" t="s">
        <v>193</v>
      </c>
      <c r="EH1002" s="57" t="s">
        <v>193</v>
      </c>
      <c r="EI1002" s="57" t="s">
        <v>193</v>
      </c>
      <c r="EJ1002" s="57" t="s">
        <v>193</v>
      </c>
      <c r="EK1002" s="57" t="s">
        <v>193</v>
      </c>
      <c r="EL1002" s="57" t="s">
        <v>193</v>
      </c>
      <c r="EM1002" s="57" t="s">
        <v>193</v>
      </c>
      <c r="EN1002" s="57" t="s">
        <v>193</v>
      </c>
      <c r="EO1002" s="57" t="s">
        <v>193</v>
      </c>
      <c r="EP1002" s="57" t="s">
        <v>193</v>
      </c>
      <c r="EQ1002" s="57" t="s">
        <v>193</v>
      </c>
      <c r="ER1002" s="57" t="str">
        <f t="shared" si="219"/>
        <v>N</v>
      </c>
      <c r="ES1002" s="57" t="s">
        <v>193</v>
      </c>
      <c r="ET1002" s="57" t="s">
        <v>193</v>
      </c>
      <c r="EU1002" s="57" t="s">
        <v>193</v>
      </c>
      <c r="EV1002" s="57" t="s">
        <v>193</v>
      </c>
      <c r="EW1002" s="57" t="s">
        <v>193</v>
      </c>
      <c r="EX1002" s="57" t="s">
        <v>193</v>
      </c>
      <c r="EY1002" s="57" t="s">
        <v>193</v>
      </c>
      <c r="EZ1002" s="57" t="s">
        <v>193</v>
      </c>
      <c r="FA1002" s="57" t="s">
        <v>193</v>
      </c>
      <c r="FB1002" s="57" t="s">
        <v>193</v>
      </c>
      <c r="FC1002" s="57" t="s">
        <v>193</v>
      </c>
      <c r="FD1002" s="57" t="s">
        <v>193</v>
      </c>
      <c r="FE1002" s="57" t="s">
        <v>193</v>
      </c>
      <c r="FF1002" s="57" t="s">
        <v>193</v>
      </c>
      <c r="FG1002" s="57" t="s">
        <v>193</v>
      </c>
      <c r="FH1002" s="57" t="s">
        <v>193</v>
      </c>
      <c r="FI1002" s="57" t="s">
        <v>193</v>
      </c>
      <c r="FJ1002" s="57" t="s">
        <v>193</v>
      </c>
      <c r="FK1002" s="57" t="s">
        <v>193</v>
      </c>
      <c r="FL1002" s="57" t="s">
        <v>193</v>
      </c>
      <c r="FM1002" s="57" t="s">
        <v>193</v>
      </c>
      <c r="FN1002" s="57" t="str">
        <f t="shared" si="220"/>
        <v>N</v>
      </c>
      <c r="FO1002" s="57" t="s">
        <v>193</v>
      </c>
      <c r="FP1002" s="57" t="s">
        <v>193</v>
      </c>
      <c r="FQ1002" s="57" t="s">
        <v>193</v>
      </c>
      <c r="FR1002" s="57" t="s">
        <v>193</v>
      </c>
      <c r="FS1002" s="57" t="s">
        <v>193</v>
      </c>
      <c r="FT1002" s="57" t="s">
        <v>193</v>
      </c>
      <c r="FU1002" s="57" t="s">
        <v>193</v>
      </c>
      <c r="FV1002" s="57" t="s">
        <v>193</v>
      </c>
      <c r="FW1002" s="57" t="s">
        <v>193</v>
      </c>
      <c r="FX1002" s="57" t="s">
        <v>193</v>
      </c>
      <c r="FZ1002" s="57" t="str">
        <f t="shared" si="222"/>
        <v>P</v>
      </c>
    </row>
    <row r="1003" spans="2:182" s="18" customFormat="1" ht="10.5" x14ac:dyDescent="0.55000000000000004">
      <c r="B1003" s="56" t="s">
        <v>186</v>
      </c>
      <c r="C1003" s="57">
        <v>22</v>
      </c>
      <c r="D1003" s="57">
        <f t="shared" si="221"/>
        <v>998</v>
      </c>
      <c r="E1003" s="57">
        <v>18670</v>
      </c>
      <c r="F1003" s="57"/>
      <c r="H1003" s="57" t="s">
        <v>198</v>
      </c>
      <c r="I1003" s="57" t="s">
        <v>236</v>
      </c>
      <c r="J1003" s="57" t="s">
        <v>243</v>
      </c>
      <c r="K1003" s="57" t="s">
        <v>238</v>
      </c>
      <c r="L1003" s="57" t="s">
        <v>216</v>
      </c>
      <c r="M1003" s="58">
        <v>39455</v>
      </c>
      <c r="N1003" s="59" t="s">
        <v>218</v>
      </c>
      <c r="O1003" s="57"/>
      <c r="P1003" s="57"/>
      <c r="Q1003" s="57" t="s">
        <v>192</v>
      </c>
      <c r="S1003" s="57" t="str">
        <f>IF('[1]Données questionnaire'!W924="","",'[1]Données questionnaire'!W924)</f>
        <v>X</v>
      </c>
      <c r="T1003" s="57" t="str">
        <f>IF('[1]Données questionnaire'!X924="","",'[1]Données questionnaire'!X924)</f>
        <v/>
      </c>
      <c r="U1003" s="57" t="str">
        <f>IF('[1]Données questionnaire'!Y924="","",'[1]Données questionnaire'!Y924)</f>
        <v/>
      </c>
      <c r="V1003" s="57" t="str">
        <f>IF('[1]Données questionnaire'!Z924="","",'[1]Données questionnaire'!Z924)</f>
        <v/>
      </c>
      <c r="W1003" s="57" t="str">
        <f>IF('[1]Données questionnaire'!AA924="","",'[1]Données questionnaire'!AA924)</f>
        <v/>
      </c>
      <c r="X1003" s="57" t="str">
        <f>IF('[1]Données questionnaire'!AB924="","",'[1]Données questionnaire'!AB924)</f>
        <v/>
      </c>
      <c r="Y1003" s="57" t="str">
        <f>IF('[1]Données questionnaire'!AC924="","",'[1]Données questionnaire'!AC924)</f>
        <v>X</v>
      </c>
      <c r="Z1003" s="57" t="str">
        <f>IF('[1]Données questionnaire'!AD924="","",'[1]Données questionnaire'!AD924)</f>
        <v/>
      </c>
      <c r="AA1003" s="57" t="str">
        <f>IF('[1]Données questionnaire'!AE924="","",'[1]Données questionnaire'!AE924)</f>
        <v/>
      </c>
      <c r="AB1003" s="57" t="str">
        <f>IF('[1]Données questionnaire'!AF924="","",'[1]Données questionnaire'!AF924)</f>
        <v/>
      </c>
      <c r="AC1003" s="57">
        <f>IF('[1]Données questionnaire'!AG924="","",'[1]Données questionnaire'!AG924)</f>
        <v>37</v>
      </c>
      <c r="AE1003" s="57"/>
      <c r="AF1003" s="57"/>
      <c r="AG1003" s="60"/>
      <c r="AH1003" s="57"/>
      <c r="AI1003" s="57"/>
      <c r="AJ1003" s="57"/>
      <c r="AK1003" s="57"/>
      <c r="AL1003" s="57"/>
      <c r="AM1003" s="57"/>
      <c r="AN1003" s="57"/>
      <c r="AO1003" s="57"/>
      <c r="AP1003" s="57"/>
      <c r="AQ1003" s="57"/>
      <c r="AR1003" s="57"/>
      <c r="AS1003" s="57"/>
      <c r="AT1003" s="57"/>
      <c r="AU1003" s="57"/>
      <c r="AV1003" s="57"/>
      <c r="AW1003" s="57"/>
      <c r="AX1003" s="57"/>
      <c r="AY1003" s="57"/>
      <c r="AZ1003" s="57"/>
      <c r="BB1003" s="57" t="s">
        <v>192</v>
      </c>
      <c r="BC1003" s="57"/>
      <c r="BD1003" s="57" t="s">
        <v>193</v>
      </c>
      <c r="BE1003" s="60">
        <v>0</v>
      </c>
      <c r="BF1003" s="61" t="str">
        <f t="shared" si="209"/>
        <v/>
      </c>
      <c r="BG1003" s="57" t="s">
        <v>193</v>
      </c>
      <c r="BH1003" s="57"/>
      <c r="BI1003" s="57" t="s">
        <v>193</v>
      </c>
      <c r="BJ1003" s="57" t="s">
        <v>193</v>
      </c>
      <c r="BK1003" s="57" t="s">
        <v>193</v>
      </c>
      <c r="BL1003" s="57" t="s">
        <v>193</v>
      </c>
      <c r="BM1003" s="57" t="s">
        <v>193</v>
      </c>
      <c r="BN1003" s="57" t="s">
        <v>193</v>
      </c>
      <c r="BO1003" s="57" t="s">
        <v>193</v>
      </c>
      <c r="BP1003" s="57" t="s">
        <v>193</v>
      </c>
      <c r="BQ1003" s="57" t="s">
        <v>193</v>
      </c>
      <c r="BR1003" s="57" t="str">
        <f t="shared" si="210"/>
        <v>N</v>
      </c>
      <c r="BS1003" s="57" t="s">
        <v>193</v>
      </c>
      <c r="BT1003" s="57" t="s">
        <v>193</v>
      </c>
      <c r="BU1003" s="57" t="s">
        <v>193</v>
      </c>
      <c r="BV1003" s="57" t="s">
        <v>193</v>
      </c>
      <c r="BW1003" s="57" t="s">
        <v>193</v>
      </c>
      <c r="BX1003" s="57" t="str">
        <f t="shared" si="211"/>
        <v>N</v>
      </c>
      <c r="BY1003" s="57" t="s">
        <v>193</v>
      </c>
      <c r="BZ1003" s="57" t="s">
        <v>193</v>
      </c>
      <c r="CA1003" s="57" t="s">
        <v>193</v>
      </c>
      <c r="CB1003" s="57" t="s">
        <v>193</v>
      </c>
      <c r="CC1003" s="57" t="s">
        <v>193</v>
      </c>
      <c r="CD1003" s="57" t="s">
        <v>193</v>
      </c>
      <c r="CE1003" s="57" t="s">
        <v>193</v>
      </c>
      <c r="CF1003" s="57" t="s">
        <v>193</v>
      </c>
      <c r="CG1003" s="57" t="s">
        <v>193</v>
      </c>
      <c r="CH1003" s="57" t="s">
        <v>193</v>
      </c>
      <c r="CI1003" s="57" t="s">
        <v>193</v>
      </c>
      <c r="CJ1003" s="57" t="s">
        <v>193</v>
      </c>
      <c r="CK1003" s="57" t="s">
        <v>193</v>
      </c>
      <c r="CL1003" s="57" t="s">
        <v>193</v>
      </c>
      <c r="CM1003" s="57" t="s">
        <v>193</v>
      </c>
      <c r="CN1003" s="57" t="s">
        <v>193</v>
      </c>
      <c r="CO1003" s="57" t="s">
        <v>193</v>
      </c>
      <c r="CP1003" s="57" t="s">
        <v>193</v>
      </c>
      <c r="CQ1003" s="57" t="s">
        <v>193</v>
      </c>
      <c r="CR1003" s="57" t="s">
        <v>193</v>
      </c>
      <c r="CS1003" s="57" t="str">
        <f t="shared" si="212"/>
        <v>N</v>
      </c>
      <c r="CT1003" s="57" t="str">
        <f t="shared" si="213"/>
        <v>N</v>
      </c>
      <c r="CU1003" s="62" t="s">
        <v>194</v>
      </c>
      <c r="CV1003" s="57" t="s">
        <v>193</v>
      </c>
      <c r="CW1003" s="57" t="s">
        <v>193</v>
      </c>
      <c r="CX1003" s="57" t="s">
        <v>193</v>
      </c>
      <c r="CY1003" s="57" t="s">
        <v>193</v>
      </c>
      <c r="CZ1003" s="57" t="str">
        <f t="shared" si="214"/>
        <v>N</v>
      </c>
      <c r="DA1003" s="57" t="s">
        <v>193</v>
      </c>
      <c r="DB1003" s="57" t="s">
        <v>193</v>
      </c>
      <c r="DC1003" s="57" t="s">
        <v>193</v>
      </c>
      <c r="DD1003" s="57" t="str">
        <f t="shared" si="215"/>
        <v>N</v>
      </c>
      <c r="DE1003" s="62" t="s">
        <v>194</v>
      </c>
      <c r="DF1003" s="62" t="s">
        <v>194</v>
      </c>
      <c r="DG1003" s="57" t="str">
        <f t="shared" si="216"/>
        <v>P</v>
      </c>
      <c r="DH1003" s="57" t="s">
        <v>193</v>
      </c>
      <c r="DI1003" s="57" t="s">
        <v>193</v>
      </c>
      <c r="DJ1003" s="57" t="s">
        <v>193</v>
      </c>
      <c r="DK1003" s="57" t="s">
        <v>193</v>
      </c>
      <c r="DL1003" s="57" t="s">
        <v>193</v>
      </c>
      <c r="DM1003" s="57" t="s">
        <v>193</v>
      </c>
      <c r="DN1003" s="57" t="s">
        <v>193</v>
      </c>
      <c r="DO1003" s="57" t="s">
        <v>193</v>
      </c>
      <c r="DP1003" s="57" t="s">
        <v>193</v>
      </c>
      <c r="DQ1003" s="57" t="s">
        <v>193</v>
      </c>
      <c r="DR1003" s="57" t="s">
        <v>193</v>
      </c>
      <c r="DS1003" s="57" t="s">
        <v>193</v>
      </c>
      <c r="DT1003" s="57" t="s">
        <v>193</v>
      </c>
      <c r="DU1003" s="57" t="str">
        <f t="shared" si="217"/>
        <v>N</v>
      </c>
      <c r="DV1003" s="57" t="str">
        <f t="shared" si="218"/>
        <v>N</v>
      </c>
      <c r="DW1003" s="57" t="s">
        <v>193</v>
      </c>
      <c r="DX1003" s="57" t="s">
        <v>193</v>
      </c>
      <c r="DY1003" s="57" t="s">
        <v>193</v>
      </c>
      <c r="DZ1003" s="57" t="s">
        <v>193</v>
      </c>
      <c r="EA1003" s="57" t="s">
        <v>193</v>
      </c>
      <c r="EB1003" s="57" t="s">
        <v>193</v>
      </c>
      <c r="EC1003" s="57" t="s">
        <v>193</v>
      </c>
      <c r="ED1003" s="57" t="s">
        <v>193</v>
      </c>
      <c r="EE1003" s="57" t="s">
        <v>193</v>
      </c>
      <c r="EF1003" s="57" t="s">
        <v>193</v>
      </c>
      <c r="EG1003" s="57" t="s">
        <v>193</v>
      </c>
      <c r="EH1003" s="57" t="s">
        <v>193</v>
      </c>
      <c r="EI1003" s="57" t="s">
        <v>193</v>
      </c>
      <c r="EJ1003" s="57" t="s">
        <v>193</v>
      </c>
      <c r="EK1003" s="57" t="s">
        <v>193</v>
      </c>
      <c r="EL1003" s="57" t="s">
        <v>193</v>
      </c>
      <c r="EM1003" s="57" t="s">
        <v>193</v>
      </c>
      <c r="EN1003" s="57" t="s">
        <v>193</v>
      </c>
      <c r="EO1003" s="57" t="s">
        <v>193</v>
      </c>
      <c r="EP1003" s="57" t="s">
        <v>193</v>
      </c>
      <c r="EQ1003" s="57" t="s">
        <v>193</v>
      </c>
      <c r="ER1003" s="57" t="str">
        <f t="shared" si="219"/>
        <v>N</v>
      </c>
      <c r="ES1003" s="57" t="s">
        <v>193</v>
      </c>
      <c r="ET1003" s="57" t="s">
        <v>193</v>
      </c>
      <c r="EU1003" s="57" t="s">
        <v>193</v>
      </c>
      <c r="EV1003" s="57" t="s">
        <v>193</v>
      </c>
      <c r="EW1003" s="57" t="s">
        <v>193</v>
      </c>
      <c r="EX1003" s="57" t="s">
        <v>193</v>
      </c>
      <c r="EY1003" s="57" t="s">
        <v>193</v>
      </c>
      <c r="EZ1003" s="57" t="s">
        <v>193</v>
      </c>
      <c r="FA1003" s="57" t="s">
        <v>193</v>
      </c>
      <c r="FB1003" s="57" t="s">
        <v>193</v>
      </c>
      <c r="FC1003" s="57" t="s">
        <v>193</v>
      </c>
      <c r="FD1003" s="57" t="s">
        <v>193</v>
      </c>
      <c r="FE1003" s="57" t="s">
        <v>193</v>
      </c>
      <c r="FF1003" s="57" t="s">
        <v>193</v>
      </c>
      <c r="FG1003" s="57" t="s">
        <v>193</v>
      </c>
      <c r="FH1003" s="57" t="s">
        <v>193</v>
      </c>
      <c r="FI1003" s="57" t="s">
        <v>193</v>
      </c>
      <c r="FJ1003" s="57" t="s">
        <v>193</v>
      </c>
      <c r="FK1003" s="57" t="s">
        <v>193</v>
      </c>
      <c r="FL1003" s="57" t="s">
        <v>193</v>
      </c>
      <c r="FM1003" s="57" t="s">
        <v>193</v>
      </c>
      <c r="FN1003" s="57" t="str">
        <f t="shared" si="220"/>
        <v>N</v>
      </c>
      <c r="FO1003" s="57" t="s">
        <v>193</v>
      </c>
      <c r="FP1003" s="57" t="s">
        <v>193</v>
      </c>
      <c r="FQ1003" s="57" t="s">
        <v>193</v>
      </c>
      <c r="FR1003" s="57" t="s">
        <v>193</v>
      </c>
      <c r="FS1003" s="57" t="s">
        <v>193</v>
      </c>
      <c r="FT1003" s="57" t="s">
        <v>193</v>
      </c>
      <c r="FU1003" s="57" t="s">
        <v>193</v>
      </c>
      <c r="FV1003" s="57" t="s">
        <v>193</v>
      </c>
      <c r="FW1003" s="57" t="s">
        <v>193</v>
      </c>
      <c r="FX1003" s="57" t="s">
        <v>193</v>
      </c>
      <c r="FZ1003" s="57" t="str">
        <f t="shared" si="222"/>
        <v>N</v>
      </c>
    </row>
    <row r="1004" spans="2:182" s="18" customFormat="1" ht="10.5" x14ac:dyDescent="0.55000000000000004">
      <c r="B1004" s="56" t="s">
        <v>186</v>
      </c>
      <c r="C1004" s="57">
        <v>23</v>
      </c>
      <c r="D1004" s="57">
        <f t="shared" si="221"/>
        <v>999</v>
      </c>
      <c r="E1004" s="57">
        <v>18671</v>
      </c>
      <c r="F1004" s="57"/>
      <c r="H1004" s="57" t="s">
        <v>198</v>
      </c>
      <c r="I1004" s="57" t="s">
        <v>236</v>
      </c>
      <c r="J1004" s="57" t="s">
        <v>243</v>
      </c>
      <c r="K1004" s="57" t="s">
        <v>238</v>
      </c>
      <c r="L1004" s="57" t="s">
        <v>216</v>
      </c>
      <c r="M1004" s="58">
        <v>39455</v>
      </c>
      <c r="N1004" s="59" t="s">
        <v>218</v>
      </c>
      <c r="O1004" s="57"/>
      <c r="P1004" s="57"/>
      <c r="Q1004" s="57" t="s">
        <v>192</v>
      </c>
      <c r="S1004" s="57" t="str">
        <f>IF('[1]Données questionnaire'!W925="","",'[1]Données questionnaire'!W925)</f>
        <v>X</v>
      </c>
      <c r="T1004" s="57" t="str">
        <f>IF('[1]Données questionnaire'!X925="","",'[1]Données questionnaire'!X925)</f>
        <v/>
      </c>
      <c r="U1004" s="57" t="str">
        <f>IF('[1]Données questionnaire'!Y925="","",'[1]Données questionnaire'!Y925)</f>
        <v/>
      </c>
      <c r="V1004" s="57" t="str">
        <f>IF('[1]Données questionnaire'!Z925="","",'[1]Données questionnaire'!Z925)</f>
        <v/>
      </c>
      <c r="W1004" s="57" t="str">
        <f>IF('[1]Données questionnaire'!AA925="","",'[1]Données questionnaire'!AA925)</f>
        <v/>
      </c>
      <c r="X1004" s="57" t="str">
        <f>IF('[1]Données questionnaire'!AB925="","",'[1]Données questionnaire'!AB925)</f>
        <v/>
      </c>
      <c r="Y1004" s="57" t="str">
        <f>IF('[1]Données questionnaire'!AC925="","",'[1]Données questionnaire'!AC925)</f>
        <v>X</v>
      </c>
      <c r="Z1004" s="57" t="str">
        <f>IF('[1]Données questionnaire'!AD925="","",'[1]Données questionnaire'!AD925)</f>
        <v/>
      </c>
      <c r="AA1004" s="57" t="str">
        <f>IF('[1]Données questionnaire'!AE925="","",'[1]Données questionnaire'!AE925)</f>
        <v/>
      </c>
      <c r="AB1004" s="57" t="str">
        <f>IF('[1]Données questionnaire'!AF925="","",'[1]Données questionnaire'!AF925)</f>
        <v/>
      </c>
      <c r="AC1004" s="57">
        <f>IF('[1]Données questionnaire'!AG925="","",'[1]Données questionnaire'!AG925)</f>
        <v>37</v>
      </c>
      <c r="AE1004" s="57"/>
      <c r="AF1004" s="57"/>
      <c r="AG1004" s="60"/>
      <c r="AH1004" s="57"/>
      <c r="AI1004" s="57"/>
      <c r="AJ1004" s="57"/>
      <c r="AK1004" s="57"/>
      <c r="AL1004" s="57"/>
      <c r="AM1004" s="57"/>
      <c r="AN1004" s="57"/>
      <c r="AO1004" s="57"/>
      <c r="AP1004" s="57"/>
      <c r="AQ1004" s="57"/>
      <c r="AR1004" s="57"/>
      <c r="AS1004" s="57"/>
      <c r="AT1004" s="57"/>
      <c r="AU1004" s="57"/>
      <c r="AV1004" s="57"/>
      <c r="AW1004" s="57"/>
      <c r="AX1004" s="57"/>
      <c r="AY1004" s="57"/>
      <c r="AZ1004" s="57"/>
      <c r="BB1004" s="57" t="s">
        <v>192</v>
      </c>
      <c r="BC1004" s="57"/>
      <c r="BD1004" s="62" t="s">
        <v>194</v>
      </c>
      <c r="BE1004" s="61">
        <v>5.3941999830382517E-2</v>
      </c>
      <c r="BF1004" s="61">
        <f t="shared" si="209"/>
        <v>5.3941999830382517E-2</v>
      </c>
      <c r="BG1004" s="57" t="s">
        <v>193</v>
      </c>
      <c r="BH1004" s="57"/>
      <c r="BI1004" s="57" t="s">
        <v>193</v>
      </c>
      <c r="BJ1004" s="57" t="s">
        <v>193</v>
      </c>
      <c r="BK1004" s="57" t="s">
        <v>193</v>
      </c>
      <c r="BL1004" s="57" t="s">
        <v>193</v>
      </c>
      <c r="BM1004" s="57" t="s">
        <v>193</v>
      </c>
      <c r="BN1004" s="57" t="s">
        <v>193</v>
      </c>
      <c r="BO1004" s="57" t="s">
        <v>193</v>
      </c>
      <c r="BP1004" s="57" t="s">
        <v>193</v>
      </c>
      <c r="BQ1004" s="57" t="s">
        <v>193</v>
      </c>
      <c r="BR1004" s="57" t="str">
        <f t="shared" si="210"/>
        <v>N</v>
      </c>
      <c r="BS1004" s="57" t="s">
        <v>193</v>
      </c>
      <c r="BT1004" s="57" t="s">
        <v>193</v>
      </c>
      <c r="BU1004" s="57" t="s">
        <v>193</v>
      </c>
      <c r="BV1004" s="57" t="s">
        <v>193</v>
      </c>
      <c r="BW1004" s="57" t="s">
        <v>193</v>
      </c>
      <c r="BX1004" s="57" t="str">
        <f t="shared" si="211"/>
        <v>N</v>
      </c>
      <c r="BY1004" s="57" t="s">
        <v>193</v>
      </c>
      <c r="BZ1004" s="57" t="s">
        <v>193</v>
      </c>
      <c r="CA1004" s="57" t="s">
        <v>193</v>
      </c>
      <c r="CB1004" s="57" t="s">
        <v>193</v>
      </c>
      <c r="CC1004" s="57" t="s">
        <v>193</v>
      </c>
      <c r="CD1004" s="57" t="s">
        <v>193</v>
      </c>
      <c r="CE1004" s="57" t="s">
        <v>193</v>
      </c>
      <c r="CF1004" s="57" t="s">
        <v>193</v>
      </c>
      <c r="CG1004" s="57" t="s">
        <v>193</v>
      </c>
      <c r="CH1004" s="57" t="s">
        <v>193</v>
      </c>
      <c r="CI1004" s="57" t="s">
        <v>193</v>
      </c>
      <c r="CJ1004" s="57" t="s">
        <v>193</v>
      </c>
      <c r="CK1004" s="57" t="s">
        <v>193</v>
      </c>
      <c r="CL1004" s="57" t="s">
        <v>193</v>
      </c>
      <c r="CM1004" s="57" t="s">
        <v>193</v>
      </c>
      <c r="CN1004" s="57" t="s">
        <v>193</v>
      </c>
      <c r="CO1004" s="57" t="s">
        <v>193</v>
      </c>
      <c r="CP1004" s="57" t="s">
        <v>193</v>
      </c>
      <c r="CQ1004" s="57" t="s">
        <v>193</v>
      </c>
      <c r="CR1004" s="57" t="s">
        <v>193</v>
      </c>
      <c r="CS1004" s="57" t="str">
        <f t="shared" si="212"/>
        <v>N</v>
      </c>
      <c r="CT1004" s="57" t="str">
        <f t="shared" si="213"/>
        <v>N</v>
      </c>
      <c r="CU1004" s="62" t="s">
        <v>194</v>
      </c>
      <c r="CV1004" s="57" t="s">
        <v>193</v>
      </c>
      <c r="CW1004" s="57" t="s">
        <v>193</v>
      </c>
      <c r="CX1004" s="57" t="s">
        <v>193</v>
      </c>
      <c r="CY1004" s="57" t="s">
        <v>193</v>
      </c>
      <c r="CZ1004" s="57" t="str">
        <f t="shared" si="214"/>
        <v>N</v>
      </c>
      <c r="DA1004" s="57" t="s">
        <v>193</v>
      </c>
      <c r="DB1004" s="57" t="s">
        <v>193</v>
      </c>
      <c r="DC1004" s="57" t="s">
        <v>193</v>
      </c>
      <c r="DD1004" s="57" t="str">
        <f t="shared" si="215"/>
        <v>N</v>
      </c>
      <c r="DE1004" s="62" t="s">
        <v>194</v>
      </c>
      <c r="DF1004" s="57" t="s">
        <v>193</v>
      </c>
      <c r="DG1004" s="57" t="str">
        <f t="shared" si="216"/>
        <v>P</v>
      </c>
      <c r="DH1004" s="57" t="s">
        <v>193</v>
      </c>
      <c r="DI1004" s="57" t="s">
        <v>193</v>
      </c>
      <c r="DJ1004" s="57" t="s">
        <v>193</v>
      </c>
      <c r="DK1004" s="57" t="s">
        <v>193</v>
      </c>
      <c r="DL1004" s="57" t="s">
        <v>193</v>
      </c>
      <c r="DM1004" s="57" t="s">
        <v>193</v>
      </c>
      <c r="DN1004" s="57" t="s">
        <v>193</v>
      </c>
      <c r="DO1004" s="57" t="s">
        <v>193</v>
      </c>
      <c r="DP1004" s="57" t="s">
        <v>193</v>
      </c>
      <c r="DQ1004" s="57" t="s">
        <v>193</v>
      </c>
      <c r="DR1004" s="57" t="s">
        <v>193</v>
      </c>
      <c r="DS1004" s="57" t="s">
        <v>193</v>
      </c>
      <c r="DT1004" s="57" t="s">
        <v>193</v>
      </c>
      <c r="DU1004" s="57" t="str">
        <f t="shared" si="217"/>
        <v>N</v>
      </c>
      <c r="DV1004" s="57" t="str">
        <f t="shared" si="218"/>
        <v>N</v>
      </c>
      <c r="DW1004" s="57" t="s">
        <v>193</v>
      </c>
      <c r="DX1004" s="57" t="s">
        <v>193</v>
      </c>
      <c r="DY1004" s="57" t="s">
        <v>193</v>
      </c>
      <c r="DZ1004" s="57" t="s">
        <v>193</v>
      </c>
      <c r="EA1004" s="57" t="s">
        <v>193</v>
      </c>
      <c r="EB1004" s="57" t="s">
        <v>193</v>
      </c>
      <c r="EC1004" s="57" t="s">
        <v>193</v>
      </c>
      <c r="ED1004" s="57" t="s">
        <v>193</v>
      </c>
      <c r="EE1004" s="57" t="s">
        <v>193</v>
      </c>
      <c r="EF1004" s="57" t="s">
        <v>193</v>
      </c>
      <c r="EG1004" s="57" t="s">
        <v>193</v>
      </c>
      <c r="EH1004" s="57" t="s">
        <v>193</v>
      </c>
      <c r="EI1004" s="57" t="s">
        <v>193</v>
      </c>
      <c r="EJ1004" s="57" t="s">
        <v>193</v>
      </c>
      <c r="EK1004" s="57" t="s">
        <v>193</v>
      </c>
      <c r="EL1004" s="57" t="s">
        <v>193</v>
      </c>
      <c r="EM1004" s="57" t="s">
        <v>193</v>
      </c>
      <c r="EN1004" s="57" t="s">
        <v>193</v>
      </c>
      <c r="EO1004" s="57" t="s">
        <v>193</v>
      </c>
      <c r="EP1004" s="57" t="s">
        <v>193</v>
      </c>
      <c r="EQ1004" s="57" t="s">
        <v>193</v>
      </c>
      <c r="ER1004" s="57" t="str">
        <f t="shared" si="219"/>
        <v>N</v>
      </c>
      <c r="ES1004" s="57" t="s">
        <v>193</v>
      </c>
      <c r="ET1004" s="57" t="s">
        <v>193</v>
      </c>
      <c r="EU1004" s="57" t="s">
        <v>193</v>
      </c>
      <c r="EV1004" s="57" t="s">
        <v>193</v>
      </c>
      <c r="EW1004" s="57" t="s">
        <v>193</v>
      </c>
      <c r="EX1004" s="57" t="s">
        <v>193</v>
      </c>
      <c r="EY1004" s="57" t="s">
        <v>193</v>
      </c>
      <c r="EZ1004" s="57" t="s">
        <v>193</v>
      </c>
      <c r="FA1004" s="57" t="s">
        <v>193</v>
      </c>
      <c r="FB1004" s="57" t="s">
        <v>193</v>
      </c>
      <c r="FC1004" s="57" t="s">
        <v>193</v>
      </c>
      <c r="FD1004" s="57" t="s">
        <v>193</v>
      </c>
      <c r="FE1004" s="57" t="s">
        <v>193</v>
      </c>
      <c r="FF1004" s="57" t="s">
        <v>193</v>
      </c>
      <c r="FG1004" s="57" t="s">
        <v>193</v>
      </c>
      <c r="FH1004" s="57" t="s">
        <v>193</v>
      </c>
      <c r="FI1004" s="57" t="s">
        <v>193</v>
      </c>
      <c r="FJ1004" s="57" t="s">
        <v>193</v>
      </c>
      <c r="FK1004" s="57" t="s">
        <v>193</v>
      </c>
      <c r="FL1004" s="57" t="s">
        <v>193</v>
      </c>
      <c r="FM1004" s="57" t="s">
        <v>193</v>
      </c>
      <c r="FN1004" s="57" t="str">
        <f t="shared" si="220"/>
        <v>N</v>
      </c>
      <c r="FO1004" s="57" t="s">
        <v>193</v>
      </c>
      <c r="FP1004" s="57" t="s">
        <v>193</v>
      </c>
      <c r="FQ1004" s="57" t="s">
        <v>193</v>
      </c>
      <c r="FR1004" s="57" t="s">
        <v>193</v>
      </c>
      <c r="FS1004" s="57" t="s">
        <v>193</v>
      </c>
      <c r="FT1004" s="57" t="s">
        <v>193</v>
      </c>
      <c r="FU1004" s="57" t="s">
        <v>193</v>
      </c>
      <c r="FV1004" s="57" t="s">
        <v>193</v>
      </c>
      <c r="FW1004" s="57" t="s">
        <v>193</v>
      </c>
      <c r="FX1004" s="57" t="s">
        <v>193</v>
      </c>
      <c r="FZ1004" s="57" t="str">
        <f t="shared" si="222"/>
        <v>P</v>
      </c>
    </row>
    <row r="1005" spans="2:182" s="18" customFormat="1" ht="10.5" x14ac:dyDescent="0.55000000000000004">
      <c r="B1005" s="56" t="s">
        <v>186</v>
      </c>
      <c r="C1005" s="57">
        <v>24</v>
      </c>
      <c r="D1005" s="57">
        <f t="shared" si="221"/>
        <v>1000</v>
      </c>
      <c r="E1005" s="57">
        <v>18672</v>
      </c>
      <c r="F1005" s="57"/>
      <c r="H1005" s="57" t="s">
        <v>198</v>
      </c>
      <c r="I1005" s="57" t="s">
        <v>236</v>
      </c>
      <c r="J1005" s="57" t="s">
        <v>243</v>
      </c>
      <c r="K1005" s="57" t="s">
        <v>238</v>
      </c>
      <c r="L1005" s="57" t="s">
        <v>216</v>
      </c>
      <c r="M1005" s="58">
        <v>39455</v>
      </c>
      <c r="N1005" s="59" t="s">
        <v>218</v>
      </c>
      <c r="O1005" s="57"/>
      <c r="P1005" s="57"/>
      <c r="Q1005" s="57" t="s">
        <v>192</v>
      </c>
      <c r="S1005" s="57" t="str">
        <f>IF('[1]Données questionnaire'!W926="","",'[1]Données questionnaire'!W926)</f>
        <v>X</v>
      </c>
      <c r="T1005" s="57" t="str">
        <f>IF('[1]Données questionnaire'!X926="","",'[1]Données questionnaire'!X926)</f>
        <v/>
      </c>
      <c r="U1005" s="57" t="str">
        <f>IF('[1]Données questionnaire'!Y926="","",'[1]Données questionnaire'!Y926)</f>
        <v/>
      </c>
      <c r="V1005" s="57" t="str">
        <f>IF('[1]Données questionnaire'!Z926="","",'[1]Données questionnaire'!Z926)</f>
        <v/>
      </c>
      <c r="W1005" s="57" t="str">
        <f>IF('[1]Données questionnaire'!AA926="","",'[1]Données questionnaire'!AA926)</f>
        <v/>
      </c>
      <c r="X1005" s="57" t="str">
        <f>IF('[1]Données questionnaire'!AB926="","",'[1]Données questionnaire'!AB926)</f>
        <v/>
      </c>
      <c r="Y1005" s="57" t="str">
        <f>IF('[1]Données questionnaire'!AC926="","",'[1]Données questionnaire'!AC926)</f>
        <v/>
      </c>
      <c r="Z1005" s="57" t="str">
        <f>IF('[1]Données questionnaire'!AD926="","",'[1]Données questionnaire'!AD926)</f>
        <v>X</v>
      </c>
      <c r="AA1005" s="57" t="str">
        <f>IF('[1]Données questionnaire'!AE926="","",'[1]Données questionnaire'!AE926)</f>
        <v/>
      </c>
      <c r="AB1005" s="57" t="str">
        <f>IF('[1]Données questionnaire'!AF926="","",'[1]Données questionnaire'!AF926)</f>
        <v/>
      </c>
      <c r="AC1005" s="57">
        <f>IF('[1]Données questionnaire'!AG926="","",'[1]Données questionnaire'!AG926)</f>
        <v>51</v>
      </c>
      <c r="AE1005" s="57"/>
      <c r="AF1005" s="57"/>
      <c r="AG1005" s="60"/>
      <c r="AH1005" s="57"/>
      <c r="AI1005" s="57"/>
      <c r="AJ1005" s="57"/>
      <c r="AK1005" s="57"/>
      <c r="AL1005" s="57"/>
      <c r="AM1005" s="57"/>
      <c r="AN1005" s="57"/>
      <c r="AO1005" s="57"/>
      <c r="AP1005" s="57"/>
      <c r="AQ1005" s="57"/>
      <c r="AR1005" s="57"/>
      <c r="AS1005" s="57"/>
      <c r="AT1005" s="57"/>
      <c r="AU1005" s="57"/>
      <c r="AV1005" s="57"/>
      <c r="AW1005" s="57"/>
      <c r="AX1005" s="57"/>
      <c r="AY1005" s="57"/>
      <c r="AZ1005" s="57"/>
      <c r="BB1005" s="57" t="s">
        <v>192</v>
      </c>
      <c r="BC1005" s="57"/>
      <c r="BD1005" s="62" t="s">
        <v>194</v>
      </c>
      <c r="BE1005" s="61">
        <v>7.6781293500533754E-2</v>
      </c>
      <c r="BF1005" s="61">
        <f t="shared" ref="BF1005:BF1020" si="223">IF(BE1005=0,"",BE1005)</f>
        <v>7.6781293500533754E-2</v>
      </c>
      <c r="BG1005" s="57" t="s">
        <v>193</v>
      </c>
      <c r="BH1005" s="57"/>
      <c r="BI1005" s="57" t="s">
        <v>193</v>
      </c>
      <c r="BJ1005" s="57" t="s">
        <v>193</v>
      </c>
      <c r="BK1005" s="57" t="s">
        <v>193</v>
      </c>
      <c r="BL1005" s="57" t="s">
        <v>193</v>
      </c>
      <c r="BM1005" s="57" t="s">
        <v>193</v>
      </c>
      <c r="BN1005" s="57" t="s">
        <v>193</v>
      </c>
      <c r="BO1005" s="57" t="s">
        <v>193</v>
      </c>
      <c r="BP1005" s="57" t="s">
        <v>193</v>
      </c>
      <c r="BQ1005" s="57" t="s">
        <v>193</v>
      </c>
      <c r="BR1005" s="57" t="str">
        <f t="shared" ref="BR1005:BR1021" si="224">IF(BH1005="",IF(OR(BI1005="P",BJ1005="P",BK1005="P",BL1005="P",BM1005="P",BN1005="P",BO1005="P",BP1005="P",BQ1005="P"),"P","N"),"")</f>
        <v>N</v>
      </c>
      <c r="BS1005" s="57" t="s">
        <v>193</v>
      </c>
      <c r="BT1005" s="57" t="s">
        <v>193</v>
      </c>
      <c r="BU1005" s="57" t="s">
        <v>193</v>
      </c>
      <c r="BV1005" s="57" t="s">
        <v>193</v>
      </c>
      <c r="BW1005" s="57" t="s">
        <v>193</v>
      </c>
      <c r="BX1005" s="57" t="str">
        <f t="shared" ref="BX1005:BX1021" si="225">IF(BH1005="",IF(OR(BS1005="P",BT1005="P",BU1005="P",BV1005="P",BW1005="P"),"P","N"),"")</f>
        <v>N</v>
      </c>
      <c r="BY1005" s="57" t="s">
        <v>193</v>
      </c>
      <c r="BZ1005" s="57" t="s">
        <v>193</v>
      </c>
      <c r="CA1005" s="57" t="s">
        <v>193</v>
      </c>
      <c r="CB1005" s="57" t="s">
        <v>193</v>
      </c>
      <c r="CC1005" s="57" t="s">
        <v>193</v>
      </c>
      <c r="CD1005" s="57" t="s">
        <v>193</v>
      </c>
      <c r="CE1005" s="57" t="s">
        <v>193</v>
      </c>
      <c r="CF1005" s="57" t="s">
        <v>193</v>
      </c>
      <c r="CG1005" s="57" t="s">
        <v>193</v>
      </c>
      <c r="CH1005" s="57" t="s">
        <v>193</v>
      </c>
      <c r="CI1005" s="57" t="s">
        <v>193</v>
      </c>
      <c r="CJ1005" s="57" t="s">
        <v>193</v>
      </c>
      <c r="CK1005" s="57" t="s">
        <v>193</v>
      </c>
      <c r="CL1005" s="57" t="s">
        <v>193</v>
      </c>
      <c r="CM1005" s="57" t="s">
        <v>193</v>
      </c>
      <c r="CN1005" s="57" t="s">
        <v>193</v>
      </c>
      <c r="CO1005" s="57" t="s">
        <v>193</v>
      </c>
      <c r="CP1005" s="57" t="s">
        <v>193</v>
      </c>
      <c r="CQ1005" s="57" t="s">
        <v>193</v>
      </c>
      <c r="CR1005" s="57" t="s">
        <v>193</v>
      </c>
      <c r="CS1005" s="57" t="str">
        <f t="shared" ref="CS1005:CS1021" si="226">IF($BH1005="",IF(OR(BY1005="P",BZ1005="P",CA1005="P",CB1005="P",CC1005="P",CD1005="P",CE1005="P",CF1005="P",CG1005="P",CH1005="P",CI1005="P",CJ1005="P",CK1005="P",CL1005="P",CM1005="P",CN1005="P",CO1005="P"),"P","N"),"")</f>
        <v>N</v>
      </c>
      <c r="CT1005" s="57" t="str">
        <f t="shared" ref="CT1005:CT1021" si="227">IF($BH1005="",IF(OR(CS1005="P",CP1005="P",CQ1005="P",CR1005="P"),"P","N"),"")</f>
        <v>N</v>
      </c>
      <c r="CU1005" s="62" t="s">
        <v>194</v>
      </c>
      <c r="CV1005" s="57" t="s">
        <v>193</v>
      </c>
      <c r="CW1005" s="57" t="s">
        <v>193</v>
      </c>
      <c r="CX1005" s="57" t="s">
        <v>193</v>
      </c>
      <c r="CY1005" s="57" t="s">
        <v>193</v>
      </c>
      <c r="CZ1005" s="57" t="str">
        <f t="shared" ref="CZ1005:CZ1021" si="228">IF($BH1005="",IF(OR(CY1005="P",CW1005="P",CX1005="P"),"P","N"),"")</f>
        <v>N</v>
      </c>
      <c r="DA1005" s="57" t="s">
        <v>193</v>
      </c>
      <c r="DB1005" s="57" t="s">
        <v>193</v>
      </c>
      <c r="DC1005" s="57" t="s">
        <v>193</v>
      </c>
      <c r="DD1005" s="57" t="str">
        <f t="shared" ref="DD1005:DD1021" si="229">IF($BH1005="",IF(OR(DC1005="P",DA1005="P",DB1005="P"),"P","N"),"")</f>
        <v>N</v>
      </c>
      <c r="DE1005" s="57" t="s">
        <v>193</v>
      </c>
      <c r="DF1005" s="57" t="s">
        <v>193</v>
      </c>
      <c r="DG1005" s="57" t="str">
        <f t="shared" ref="DG1005:DG1021" si="230">IF($BH1005="",IF(OR(DF1005="P",DE1005="P"),"P","N"),"")</f>
        <v>N</v>
      </c>
      <c r="DH1005" s="57" t="s">
        <v>193</v>
      </c>
      <c r="DI1005" s="57" t="s">
        <v>193</v>
      </c>
      <c r="DJ1005" s="57" t="s">
        <v>193</v>
      </c>
      <c r="DK1005" s="57" t="s">
        <v>193</v>
      </c>
      <c r="DL1005" s="57" t="s">
        <v>193</v>
      </c>
      <c r="DM1005" s="57" t="s">
        <v>193</v>
      </c>
      <c r="DN1005" s="57" t="s">
        <v>193</v>
      </c>
      <c r="DO1005" s="57" t="s">
        <v>193</v>
      </c>
      <c r="DP1005" s="57" t="s">
        <v>193</v>
      </c>
      <c r="DQ1005" s="57" t="s">
        <v>193</v>
      </c>
      <c r="DR1005" s="57" t="s">
        <v>193</v>
      </c>
      <c r="DS1005" s="57" t="s">
        <v>193</v>
      </c>
      <c r="DT1005" s="57" t="s">
        <v>193</v>
      </c>
      <c r="DU1005" s="57" t="str">
        <f t="shared" ref="DU1005:DU1021" si="231">IF($BH1005="",IF(OR(DH1005="P",DJ1005="P",DP1005="P"),"P","N"),"")</f>
        <v>N</v>
      </c>
      <c r="DV1005" s="57" t="str">
        <f t="shared" ref="DV1005:DV1021" si="232">IF($BH1005="",IF(OR(DH1005="P",DI1005="P",DJ1005="P",DK1005="P",DL1005="P",DM1005="P",DN1005="P",DO1005="P",DP1005="P",DQ1005="P",DR1005="P",DS1005="P",DT1005="P"),"P","N"),"")</f>
        <v>N</v>
      </c>
      <c r="DW1005" s="57" t="s">
        <v>193</v>
      </c>
      <c r="DX1005" s="57" t="s">
        <v>193</v>
      </c>
      <c r="DY1005" s="57" t="s">
        <v>193</v>
      </c>
      <c r="DZ1005" s="57" t="s">
        <v>193</v>
      </c>
      <c r="EA1005" s="57" t="s">
        <v>193</v>
      </c>
      <c r="EB1005" s="57" t="s">
        <v>193</v>
      </c>
      <c r="EC1005" s="57" t="s">
        <v>193</v>
      </c>
      <c r="ED1005" s="57" t="s">
        <v>193</v>
      </c>
      <c r="EE1005" s="57" t="s">
        <v>193</v>
      </c>
      <c r="EF1005" s="57" t="s">
        <v>193</v>
      </c>
      <c r="EG1005" s="57" t="s">
        <v>193</v>
      </c>
      <c r="EH1005" s="57" t="s">
        <v>193</v>
      </c>
      <c r="EI1005" s="57" t="s">
        <v>193</v>
      </c>
      <c r="EJ1005" s="57" t="s">
        <v>193</v>
      </c>
      <c r="EK1005" s="57" t="s">
        <v>193</v>
      </c>
      <c r="EL1005" s="57" t="s">
        <v>193</v>
      </c>
      <c r="EM1005" s="57" t="s">
        <v>193</v>
      </c>
      <c r="EN1005" s="57" t="s">
        <v>193</v>
      </c>
      <c r="EO1005" s="57" t="s">
        <v>193</v>
      </c>
      <c r="EP1005" s="57" t="s">
        <v>193</v>
      </c>
      <c r="EQ1005" s="57" t="s">
        <v>193</v>
      </c>
      <c r="ER1005" s="57" t="str">
        <f t="shared" ref="ER1005:ER1021" si="233">IF($BH1005="",IF(OR(DW1005="P",DX1005="P",DY1005="P",DZ1005="P",EA1005="P",EB1005="P",EC1005="P",ED1005="P",EE1005="P",EF1005="P",EG1005="P",EH1005="P",EI1005="P",EJ1005="P",EK1005="P",EL1005="P",EM1005="P",EN1005="P",EO1005="P",EP1005="P",EQ1005="P"),"P","N"),"")</f>
        <v>N</v>
      </c>
      <c r="ES1005" s="57" t="s">
        <v>193</v>
      </c>
      <c r="ET1005" s="57" t="s">
        <v>193</v>
      </c>
      <c r="EU1005" s="57" t="s">
        <v>193</v>
      </c>
      <c r="EV1005" s="57" t="s">
        <v>193</v>
      </c>
      <c r="EW1005" s="57" t="s">
        <v>193</v>
      </c>
      <c r="EX1005" s="57" t="s">
        <v>193</v>
      </c>
      <c r="EY1005" s="57" t="s">
        <v>193</v>
      </c>
      <c r="EZ1005" s="57" t="s">
        <v>193</v>
      </c>
      <c r="FA1005" s="57" t="s">
        <v>193</v>
      </c>
      <c r="FB1005" s="57" t="s">
        <v>193</v>
      </c>
      <c r="FC1005" s="57" t="s">
        <v>193</v>
      </c>
      <c r="FD1005" s="57" t="s">
        <v>193</v>
      </c>
      <c r="FE1005" s="57" t="s">
        <v>193</v>
      </c>
      <c r="FF1005" s="57" t="s">
        <v>193</v>
      </c>
      <c r="FG1005" s="57" t="s">
        <v>193</v>
      </c>
      <c r="FH1005" s="57" t="s">
        <v>193</v>
      </c>
      <c r="FI1005" s="57" t="s">
        <v>193</v>
      </c>
      <c r="FJ1005" s="57" t="s">
        <v>193</v>
      </c>
      <c r="FK1005" s="57" t="s">
        <v>193</v>
      </c>
      <c r="FL1005" s="57" t="s">
        <v>193</v>
      </c>
      <c r="FM1005" s="57" t="s">
        <v>193</v>
      </c>
      <c r="FN1005" s="57" t="str">
        <f t="shared" ref="FN1005:FN1021" si="234">IF($BH1005="",IF(OR(ES1005="P",ET1005="P",EU1005="P",EV1005="P",EW1005="P",EX1005="P",EY1005="P",EZ1005="P",FA1005="P",FB1005="P",FC1005="P",FD1005="P",FE1005="P",FF1005="P",FG1005="P",FH1005="P",FI1005="P",FJ1005="P",FK1005="P",FL1005="P",FM1005="P"),"P","N"),"")</f>
        <v>N</v>
      </c>
      <c r="FO1005" s="57" t="s">
        <v>193</v>
      </c>
      <c r="FP1005" s="57" t="s">
        <v>193</v>
      </c>
      <c r="FQ1005" s="57" t="s">
        <v>193</v>
      </c>
      <c r="FR1005" s="57" t="s">
        <v>193</v>
      </c>
      <c r="FS1005" s="57" t="s">
        <v>193</v>
      </c>
      <c r="FT1005" s="57" t="s">
        <v>193</v>
      </c>
      <c r="FU1005" s="57" t="s">
        <v>193</v>
      </c>
      <c r="FV1005" s="57" t="s">
        <v>193</v>
      </c>
      <c r="FW1005" s="57" t="s">
        <v>193</v>
      </c>
      <c r="FX1005" s="57" t="s">
        <v>193</v>
      </c>
      <c r="FZ1005" s="57" t="str">
        <f t="shared" si="222"/>
        <v>P</v>
      </c>
    </row>
    <row r="1006" spans="2:182" s="18" customFormat="1" ht="10.5" x14ac:dyDescent="0.55000000000000004">
      <c r="B1006" s="56" t="s">
        <v>186</v>
      </c>
      <c r="C1006" s="57">
        <v>25</v>
      </c>
      <c r="D1006" s="57">
        <f t="shared" si="221"/>
        <v>1001</v>
      </c>
      <c r="E1006" s="57">
        <v>18673</v>
      </c>
      <c r="F1006" s="57"/>
      <c r="H1006" s="57" t="s">
        <v>198</v>
      </c>
      <c r="I1006" s="57" t="s">
        <v>236</v>
      </c>
      <c r="J1006" s="57" t="s">
        <v>243</v>
      </c>
      <c r="K1006" s="57" t="s">
        <v>238</v>
      </c>
      <c r="L1006" s="57" t="s">
        <v>216</v>
      </c>
      <c r="M1006" s="58">
        <v>39455</v>
      </c>
      <c r="N1006" s="59" t="s">
        <v>218</v>
      </c>
      <c r="O1006" s="57"/>
      <c r="P1006" s="57"/>
      <c r="Q1006" s="57" t="s">
        <v>192</v>
      </c>
      <c r="S1006" s="57" t="str">
        <f>IF('[1]Données questionnaire'!W927="","",'[1]Données questionnaire'!W927)</f>
        <v>X</v>
      </c>
      <c r="T1006" s="57" t="str">
        <f>IF('[1]Données questionnaire'!X927="","",'[1]Données questionnaire'!X927)</f>
        <v/>
      </c>
      <c r="U1006" s="57" t="str">
        <f>IF('[1]Données questionnaire'!Y927="","",'[1]Données questionnaire'!Y927)</f>
        <v/>
      </c>
      <c r="V1006" s="57" t="str">
        <f>IF('[1]Données questionnaire'!Z927="","",'[1]Données questionnaire'!Z927)</f>
        <v/>
      </c>
      <c r="W1006" s="57" t="str">
        <f>IF('[1]Données questionnaire'!AA927="","",'[1]Données questionnaire'!AA927)</f>
        <v/>
      </c>
      <c r="X1006" s="57" t="str">
        <f>IF('[1]Données questionnaire'!AB927="","",'[1]Données questionnaire'!AB927)</f>
        <v/>
      </c>
      <c r="Y1006" s="57" t="str">
        <f>IF('[1]Données questionnaire'!AC927="","",'[1]Données questionnaire'!AC927)</f>
        <v>X</v>
      </c>
      <c r="Z1006" s="57" t="str">
        <f>IF('[1]Données questionnaire'!AD927="","",'[1]Données questionnaire'!AD927)</f>
        <v/>
      </c>
      <c r="AA1006" s="57" t="str">
        <f>IF('[1]Données questionnaire'!AE927="","",'[1]Données questionnaire'!AE927)</f>
        <v/>
      </c>
      <c r="AB1006" s="57" t="str">
        <f>IF('[1]Données questionnaire'!AF927="","",'[1]Données questionnaire'!AF927)</f>
        <v/>
      </c>
      <c r="AC1006" s="57">
        <f>IF('[1]Données questionnaire'!AG927="","",'[1]Données questionnaire'!AG927)</f>
        <v>44</v>
      </c>
      <c r="AE1006" s="57"/>
      <c r="AF1006" s="57"/>
      <c r="AG1006" s="60"/>
      <c r="AH1006" s="57"/>
      <c r="AI1006" s="57"/>
      <c r="AJ1006" s="57"/>
      <c r="AK1006" s="57"/>
      <c r="AL1006" s="57"/>
      <c r="AM1006" s="57"/>
      <c r="AN1006" s="57"/>
      <c r="AO1006" s="57"/>
      <c r="AP1006" s="57"/>
      <c r="AQ1006" s="57"/>
      <c r="AR1006" s="57"/>
      <c r="AS1006" s="57"/>
      <c r="AT1006" s="57"/>
      <c r="AU1006" s="57"/>
      <c r="AV1006" s="57"/>
      <c r="AW1006" s="57"/>
      <c r="AX1006" s="57"/>
      <c r="AY1006" s="57"/>
      <c r="AZ1006" s="57"/>
      <c r="BB1006" s="57" t="s">
        <v>192</v>
      </c>
      <c r="BC1006" s="57"/>
      <c r="BD1006" s="57" t="s">
        <v>193</v>
      </c>
      <c r="BE1006" s="60">
        <v>0</v>
      </c>
      <c r="BF1006" s="61" t="str">
        <f t="shared" si="223"/>
        <v/>
      </c>
      <c r="BG1006" s="57" t="s">
        <v>193</v>
      </c>
      <c r="BH1006" s="57"/>
      <c r="BI1006" s="57" t="s">
        <v>193</v>
      </c>
      <c r="BJ1006" s="57" t="s">
        <v>193</v>
      </c>
      <c r="BK1006" s="57" t="s">
        <v>193</v>
      </c>
      <c r="BL1006" s="57" t="s">
        <v>193</v>
      </c>
      <c r="BM1006" s="57" t="s">
        <v>193</v>
      </c>
      <c r="BN1006" s="57" t="s">
        <v>193</v>
      </c>
      <c r="BO1006" s="57" t="s">
        <v>193</v>
      </c>
      <c r="BP1006" s="57" t="s">
        <v>193</v>
      </c>
      <c r="BQ1006" s="57" t="s">
        <v>193</v>
      </c>
      <c r="BR1006" s="57" t="str">
        <f t="shared" si="224"/>
        <v>N</v>
      </c>
      <c r="BS1006" s="57" t="s">
        <v>193</v>
      </c>
      <c r="BT1006" s="57" t="s">
        <v>193</v>
      </c>
      <c r="BU1006" s="57" t="s">
        <v>193</v>
      </c>
      <c r="BV1006" s="57" t="s">
        <v>193</v>
      </c>
      <c r="BW1006" s="57" t="s">
        <v>193</v>
      </c>
      <c r="BX1006" s="57" t="str">
        <f t="shared" si="225"/>
        <v>N</v>
      </c>
      <c r="BY1006" s="57" t="s">
        <v>193</v>
      </c>
      <c r="BZ1006" s="57" t="s">
        <v>193</v>
      </c>
      <c r="CA1006" s="57" t="s">
        <v>193</v>
      </c>
      <c r="CB1006" s="57" t="s">
        <v>193</v>
      </c>
      <c r="CC1006" s="57" t="s">
        <v>193</v>
      </c>
      <c r="CD1006" s="57" t="s">
        <v>193</v>
      </c>
      <c r="CE1006" s="57" t="s">
        <v>193</v>
      </c>
      <c r="CF1006" s="57" t="s">
        <v>193</v>
      </c>
      <c r="CG1006" s="57" t="s">
        <v>193</v>
      </c>
      <c r="CH1006" s="57" t="s">
        <v>193</v>
      </c>
      <c r="CI1006" s="57" t="s">
        <v>193</v>
      </c>
      <c r="CJ1006" s="57" t="s">
        <v>193</v>
      </c>
      <c r="CK1006" s="57" t="s">
        <v>193</v>
      </c>
      <c r="CL1006" s="57" t="s">
        <v>193</v>
      </c>
      <c r="CM1006" s="57" t="s">
        <v>193</v>
      </c>
      <c r="CN1006" s="57" t="s">
        <v>193</v>
      </c>
      <c r="CO1006" s="57" t="s">
        <v>193</v>
      </c>
      <c r="CP1006" s="57" t="s">
        <v>193</v>
      </c>
      <c r="CQ1006" s="57" t="s">
        <v>193</v>
      </c>
      <c r="CR1006" s="57" t="s">
        <v>193</v>
      </c>
      <c r="CS1006" s="57" t="str">
        <f t="shared" si="226"/>
        <v>N</v>
      </c>
      <c r="CT1006" s="57" t="str">
        <f t="shared" si="227"/>
        <v>N</v>
      </c>
      <c r="CU1006" s="62" t="s">
        <v>194</v>
      </c>
      <c r="CV1006" s="57" t="s">
        <v>193</v>
      </c>
      <c r="CW1006" s="57" t="s">
        <v>193</v>
      </c>
      <c r="CX1006" s="57" t="s">
        <v>193</v>
      </c>
      <c r="CY1006" s="57" t="s">
        <v>193</v>
      </c>
      <c r="CZ1006" s="57" t="str">
        <f t="shared" si="228"/>
        <v>N</v>
      </c>
      <c r="DA1006" s="57" t="s">
        <v>193</v>
      </c>
      <c r="DB1006" s="57" t="s">
        <v>193</v>
      </c>
      <c r="DC1006" s="57" t="s">
        <v>193</v>
      </c>
      <c r="DD1006" s="57" t="str">
        <f t="shared" si="229"/>
        <v>N</v>
      </c>
      <c r="DE1006" s="62" t="s">
        <v>194</v>
      </c>
      <c r="DF1006" s="62" t="s">
        <v>194</v>
      </c>
      <c r="DG1006" s="57" t="str">
        <f t="shared" si="230"/>
        <v>P</v>
      </c>
      <c r="DH1006" s="57" t="s">
        <v>193</v>
      </c>
      <c r="DI1006" s="57" t="s">
        <v>193</v>
      </c>
      <c r="DJ1006" s="57" t="s">
        <v>193</v>
      </c>
      <c r="DK1006" s="57" t="s">
        <v>193</v>
      </c>
      <c r="DL1006" s="57" t="s">
        <v>193</v>
      </c>
      <c r="DM1006" s="57" t="s">
        <v>193</v>
      </c>
      <c r="DN1006" s="57" t="s">
        <v>193</v>
      </c>
      <c r="DO1006" s="57" t="s">
        <v>193</v>
      </c>
      <c r="DP1006" s="57" t="s">
        <v>193</v>
      </c>
      <c r="DQ1006" s="57" t="s">
        <v>193</v>
      </c>
      <c r="DR1006" s="57" t="s">
        <v>193</v>
      </c>
      <c r="DS1006" s="57" t="s">
        <v>193</v>
      </c>
      <c r="DT1006" s="57" t="s">
        <v>193</v>
      </c>
      <c r="DU1006" s="57" t="str">
        <f t="shared" si="231"/>
        <v>N</v>
      </c>
      <c r="DV1006" s="57" t="str">
        <f t="shared" si="232"/>
        <v>N</v>
      </c>
      <c r="DW1006" s="57" t="s">
        <v>193</v>
      </c>
      <c r="DX1006" s="57" t="s">
        <v>193</v>
      </c>
      <c r="DY1006" s="57" t="s">
        <v>193</v>
      </c>
      <c r="DZ1006" s="57" t="s">
        <v>193</v>
      </c>
      <c r="EA1006" s="57" t="s">
        <v>193</v>
      </c>
      <c r="EB1006" s="57" t="s">
        <v>193</v>
      </c>
      <c r="EC1006" s="57" t="s">
        <v>193</v>
      </c>
      <c r="ED1006" s="57" t="s">
        <v>193</v>
      </c>
      <c r="EE1006" s="57" t="s">
        <v>193</v>
      </c>
      <c r="EF1006" s="57" t="s">
        <v>193</v>
      </c>
      <c r="EG1006" s="57" t="s">
        <v>193</v>
      </c>
      <c r="EH1006" s="57" t="s">
        <v>193</v>
      </c>
      <c r="EI1006" s="57" t="s">
        <v>193</v>
      </c>
      <c r="EJ1006" s="57" t="s">
        <v>193</v>
      </c>
      <c r="EK1006" s="57" t="s">
        <v>193</v>
      </c>
      <c r="EL1006" s="57" t="s">
        <v>193</v>
      </c>
      <c r="EM1006" s="57" t="s">
        <v>193</v>
      </c>
      <c r="EN1006" s="57" t="s">
        <v>193</v>
      </c>
      <c r="EO1006" s="57" t="s">
        <v>193</v>
      </c>
      <c r="EP1006" s="57" t="s">
        <v>193</v>
      </c>
      <c r="EQ1006" s="57" t="s">
        <v>193</v>
      </c>
      <c r="ER1006" s="57" t="str">
        <f t="shared" si="233"/>
        <v>N</v>
      </c>
      <c r="ES1006" s="57" t="s">
        <v>193</v>
      </c>
      <c r="ET1006" s="57" t="s">
        <v>193</v>
      </c>
      <c r="EU1006" s="57" t="s">
        <v>193</v>
      </c>
      <c r="EV1006" s="57" t="s">
        <v>193</v>
      </c>
      <c r="EW1006" s="57" t="s">
        <v>193</v>
      </c>
      <c r="EX1006" s="57" t="s">
        <v>193</v>
      </c>
      <c r="EY1006" s="57" t="s">
        <v>193</v>
      </c>
      <c r="EZ1006" s="57" t="s">
        <v>193</v>
      </c>
      <c r="FA1006" s="57" t="s">
        <v>193</v>
      </c>
      <c r="FB1006" s="57" t="s">
        <v>193</v>
      </c>
      <c r="FC1006" s="57" t="s">
        <v>193</v>
      </c>
      <c r="FD1006" s="57" t="s">
        <v>193</v>
      </c>
      <c r="FE1006" s="57" t="s">
        <v>193</v>
      </c>
      <c r="FF1006" s="57" t="s">
        <v>193</v>
      </c>
      <c r="FG1006" s="57" t="s">
        <v>193</v>
      </c>
      <c r="FH1006" s="57" t="s">
        <v>193</v>
      </c>
      <c r="FI1006" s="57" t="s">
        <v>193</v>
      </c>
      <c r="FJ1006" s="57" t="s">
        <v>193</v>
      </c>
      <c r="FK1006" s="57" t="s">
        <v>193</v>
      </c>
      <c r="FL1006" s="57" t="s">
        <v>193</v>
      </c>
      <c r="FM1006" s="57" t="s">
        <v>193</v>
      </c>
      <c r="FN1006" s="57" t="str">
        <f t="shared" si="234"/>
        <v>N</v>
      </c>
      <c r="FO1006" s="57" t="s">
        <v>193</v>
      </c>
      <c r="FP1006" s="57" t="s">
        <v>193</v>
      </c>
      <c r="FQ1006" s="57" t="s">
        <v>193</v>
      </c>
      <c r="FR1006" s="57" t="s">
        <v>193</v>
      </c>
      <c r="FS1006" s="57" t="s">
        <v>193</v>
      </c>
      <c r="FT1006" s="57" t="s">
        <v>193</v>
      </c>
      <c r="FU1006" s="57" t="s">
        <v>193</v>
      </c>
      <c r="FV1006" s="57" t="s">
        <v>193</v>
      </c>
      <c r="FW1006" s="57" t="s">
        <v>193</v>
      </c>
      <c r="FX1006" s="57" t="s">
        <v>193</v>
      </c>
      <c r="FZ1006" s="57" t="str">
        <f t="shared" si="222"/>
        <v>N</v>
      </c>
    </row>
    <row r="1007" spans="2:182" s="18" customFormat="1" ht="10.5" x14ac:dyDescent="0.55000000000000004">
      <c r="B1007" s="56" t="s">
        <v>186</v>
      </c>
      <c r="C1007" s="57">
        <v>26</v>
      </c>
      <c r="D1007" s="57">
        <f t="shared" si="221"/>
        <v>1002</v>
      </c>
      <c r="E1007" s="57">
        <v>18674</v>
      </c>
      <c r="F1007" s="57"/>
      <c r="H1007" s="57" t="s">
        <v>198</v>
      </c>
      <c r="I1007" s="57" t="s">
        <v>236</v>
      </c>
      <c r="J1007" s="57" t="s">
        <v>243</v>
      </c>
      <c r="K1007" s="57" t="s">
        <v>238</v>
      </c>
      <c r="L1007" s="57" t="s">
        <v>216</v>
      </c>
      <c r="M1007" s="58">
        <v>39455</v>
      </c>
      <c r="N1007" s="59" t="s">
        <v>218</v>
      </c>
      <c r="O1007" s="57"/>
      <c r="P1007" s="57"/>
      <c r="Q1007" s="57" t="s">
        <v>192</v>
      </c>
      <c r="S1007" s="57" t="str">
        <f>IF('[1]Données questionnaire'!W928="","",'[1]Données questionnaire'!W928)</f>
        <v>X</v>
      </c>
      <c r="T1007" s="57" t="str">
        <f>IF('[1]Données questionnaire'!X928="","",'[1]Données questionnaire'!X928)</f>
        <v/>
      </c>
      <c r="U1007" s="57" t="str">
        <f>IF('[1]Données questionnaire'!Y928="","",'[1]Données questionnaire'!Y928)</f>
        <v/>
      </c>
      <c r="V1007" s="57" t="str">
        <f>IF('[1]Données questionnaire'!Z928="","",'[1]Données questionnaire'!Z928)</f>
        <v/>
      </c>
      <c r="W1007" s="57" t="str">
        <f>IF('[1]Données questionnaire'!AA928="","",'[1]Données questionnaire'!AA928)</f>
        <v/>
      </c>
      <c r="X1007" s="57" t="str">
        <f>IF('[1]Données questionnaire'!AB928="","",'[1]Données questionnaire'!AB928)</f>
        <v/>
      </c>
      <c r="Y1007" s="57" t="str">
        <f>IF('[1]Données questionnaire'!AC928="","",'[1]Données questionnaire'!AC928)</f>
        <v>X</v>
      </c>
      <c r="Z1007" s="57" t="str">
        <f>IF('[1]Données questionnaire'!AD928="","",'[1]Données questionnaire'!AD928)</f>
        <v/>
      </c>
      <c r="AA1007" s="57" t="str">
        <f>IF('[1]Données questionnaire'!AE928="","",'[1]Données questionnaire'!AE928)</f>
        <v/>
      </c>
      <c r="AB1007" s="57" t="str">
        <f>IF('[1]Données questionnaire'!AF928="","",'[1]Données questionnaire'!AF928)</f>
        <v/>
      </c>
      <c r="AC1007" s="57">
        <f>IF('[1]Données questionnaire'!AG928="","",'[1]Données questionnaire'!AG928)</f>
        <v>41</v>
      </c>
      <c r="AE1007" s="57"/>
      <c r="AF1007" s="57"/>
      <c r="AG1007" s="60"/>
      <c r="AH1007" s="57"/>
      <c r="AI1007" s="57"/>
      <c r="AJ1007" s="57"/>
      <c r="AK1007" s="57"/>
      <c r="AL1007" s="57"/>
      <c r="AM1007" s="57"/>
      <c r="AN1007" s="57"/>
      <c r="AO1007" s="57"/>
      <c r="AP1007" s="57"/>
      <c r="AQ1007" s="57"/>
      <c r="AR1007" s="57"/>
      <c r="AS1007" s="57"/>
      <c r="AT1007" s="57"/>
      <c r="AU1007" s="57"/>
      <c r="AV1007" s="57"/>
      <c r="AW1007" s="57"/>
      <c r="AX1007" s="57"/>
      <c r="AY1007" s="57"/>
      <c r="AZ1007" s="57"/>
      <c r="BB1007" s="57" t="s">
        <v>192</v>
      </c>
      <c r="BC1007" s="57"/>
      <c r="BD1007" s="57" t="s">
        <v>193</v>
      </c>
      <c r="BE1007" s="60">
        <v>0</v>
      </c>
      <c r="BF1007" s="61" t="str">
        <f t="shared" si="223"/>
        <v/>
      </c>
      <c r="BG1007" s="57" t="s">
        <v>193</v>
      </c>
      <c r="BH1007" s="57"/>
      <c r="BI1007" s="57" t="s">
        <v>193</v>
      </c>
      <c r="BJ1007" s="57" t="s">
        <v>193</v>
      </c>
      <c r="BK1007" s="57" t="s">
        <v>193</v>
      </c>
      <c r="BL1007" s="57" t="s">
        <v>193</v>
      </c>
      <c r="BM1007" s="57" t="s">
        <v>193</v>
      </c>
      <c r="BN1007" s="57" t="s">
        <v>193</v>
      </c>
      <c r="BO1007" s="57" t="s">
        <v>193</v>
      </c>
      <c r="BP1007" s="57" t="s">
        <v>193</v>
      </c>
      <c r="BQ1007" s="57" t="s">
        <v>193</v>
      </c>
      <c r="BR1007" s="57" t="str">
        <f t="shared" si="224"/>
        <v>N</v>
      </c>
      <c r="BS1007" s="57" t="s">
        <v>193</v>
      </c>
      <c r="BT1007" s="57" t="s">
        <v>193</v>
      </c>
      <c r="BU1007" s="57" t="s">
        <v>193</v>
      </c>
      <c r="BV1007" s="57" t="s">
        <v>193</v>
      </c>
      <c r="BW1007" s="57" t="s">
        <v>193</v>
      </c>
      <c r="BX1007" s="57" t="str">
        <f t="shared" si="225"/>
        <v>N</v>
      </c>
      <c r="BY1007" s="57" t="s">
        <v>193</v>
      </c>
      <c r="BZ1007" s="57" t="s">
        <v>193</v>
      </c>
      <c r="CA1007" s="57" t="s">
        <v>193</v>
      </c>
      <c r="CB1007" s="57" t="s">
        <v>193</v>
      </c>
      <c r="CC1007" s="57" t="s">
        <v>193</v>
      </c>
      <c r="CD1007" s="57" t="s">
        <v>193</v>
      </c>
      <c r="CE1007" s="57" t="s">
        <v>193</v>
      </c>
      <c r="CF1007" s="57" t="s">
        <v>193</v>
      </c>
      <c r="CG1007" s="57" t="s">
        <v>193</v>
      </c>
      <c r="CH1007" s="57" t="s">
        <v>193</v>
      </c>
      <c r="CI1007" s="57" t="s">
        <v>193</v>
      </c>
      <c r="CJ1007" s="57" t="s">
        <v>193</v>
      </c>
      <c r="CK1007" s="57" t="s">
        <v>193</v>
      </c>
      <c r="CL1007" s="57" t="s">
        <v>193</v>
      </c>
      <c r="CM1007" s="57" t="s">
        <v>193</v>
      </c>
      <c r="CN1007" s="57" t="s">
        <v>193</v>
      </c>
      <c r="CO1007" s="57" t="s">
        <v>193</v>
      </c>
      <c r="CP1007" s="57" t="s">
        <v>193</v>
      </c>
      <c r="CQ1007" s="57" t="s">
        <v>193</v>
      </c>
      <c r="CR1007" s="57" t="s">
        <v>193</v>
      </c>
      <c r="CS1007" s="57" t="str">
        <f t="shared" si="226"/>
        <v>N</v>
      </c>
      <c r="CT1007" s="57" t="str">
        <f t="shared" si="227"/>
        <v>N</v>
      </c>
      <c r="CU1007" s="62" t="s">
        <v>194</v>
      </c>
      <c r="CV1007" s="57" t="s">
        <v>193</v>
      </c>
      <c r="CW1007" s="57" t="s">
        <v>193</v>
      </c>
      <c r="CX1007" s="57" t="s">
        <v>193</v>
      </c>
      <c r="CY1007" s="57" t="s">
        <v>193</v>
      </c>
      <c r="CZ1007" s="57" t="str">
        <f t="shared" si="228"/>
        <v>N</v>
      </c>
      <c r="DA1007" s="62" t="s">
        <v>194</v>
      </c>
      <c r="DB1007" s="57" t="s">
        <v>193</v>
      </c>
      <c r="DC1007" s="57" t="s">
        <v>193</v>
      </c>
      <c r="DD1007" s="57" t="str">
        <f t="shared" si="229"/>
        <v>P</v>
      </c>
      <c r="DE1007" s="62" t="s">
        <v>194</v>
      </c>
      <c r="DF1007" s="62" t="s">
        <v>194</v>
      </c>
      <c r="DG1007" s="57" t="str">
        <f t="shared" si="230"/>
        <v>P</v>
      </c>
      <c r="DH1007" s="57" t="s">
        <v>193</v>
      </c>
      <c r="DI1007" s="57" t="s">
        <v>193</v>
      </c>
      <c r="DJ1007" s="57" t="s">
        <v>193</v>
      </c>
      <c r="DK1007" s="57" t="s">
        <v>193</v>
      </c>
      <c r="DL1007" s="57" t="s">
        <v>193</v>
      </c>
      <c r="DM1007" s="57" t="s">
        <v>193</v>
      </c>
      <c r="DN1007" s="57" t="s">
        <v>193</v>
      </c>
      <c r="DO1007" s="57" t="s">
        <v>193</v>
      </c>
      <c r="DP1007" s="57" t="s">
        <v>193</v>
      </c>
      <c r="DQ1007" s="57" t="s">
        <v>193</v>
      </c>
      <c r="DR1007" s="57" t="s">
        <v>193</v>
      </c>
      <c r="DS1007" s="57" t="s">
        <v>193</v>
      </c>
      <c r="DT1007" s="57" t="s">
        <v>193</v>
      </c>
      <c r="DU1007" s="57" t="str">
        <f t="shared" si="231"/>
        <v>N</v>
      </c>
      <c r="DV1007" s="57" t="str">
        <f t="shared" si="232"/>
        <v>N</v>
      </c>
      <c r="DW1007" s="57" t="s">
        <v>193</v>
      </c>
      <c r="DX1007" s="57" t="s">
        <v>193</v>
      </c>
      <c r="DY1007" s="57" t="s">
        <v>193</v>
      </c>
      <c r="DZ1007" s="57" t="s">
        <v>193</v>
      </c>
      <c r="EA1007" s="57" t="s">
        <v>193</v>
      </c>
      <c r="EB1007" s="57" t="s">
        <v>193</v>
      </c>
      <c r="EC1007" s="57" t="s">
        <v>193</v>
      </c>
      <c r="ED1007" s="57" t="s">
        <v>193</v>
      </c>
      <c r="EE1007" s="57" t="s">
        <v>193</v>
      </c>
      <c r="EF1007" s="57" t="s">
        <v>193</v>
      </c>
      <c r="EG1007" s="57" t="s">
        <v>193</v>
      </c>
      <c r="EH1007" s="57" t="s">
        <v>193</v>
      </c>
      <c r="EI1007" s="57" t="s">
        <v>193</v>
      </c>
      <c r="EJ1007" s="57" t="s">
        <v>193</v>
      </c>
      <c r="EK1007" s="57" t="s">
        <v>193</v>
      </c>
      <c r="EL1007" s="57" t="s">
        <v>193</v>
      </c>
      <c r="EM1007" s="57" t="s">
        <v>193</v>
      </c>
      <c r="EN1007" s="57" t="s">
        <v>193</v>
      </c>
      <c r="EO1007" s="57" t="s">
        <v>193</v>
      </c>
      <c r="EP1007" s="57" t="s">
        <v>193</v>
      </c>
      <c r="EQ1007" s="57" t="s">
        <v>193</v>
      </c>
      <c r="ER1007" s="57" t="str">
        <f t="shared" si="233"/>
        <v>N</v>
      </c>
      <c r="ES1007" s="57" t="s">
        <v>193</v>
      </c>
      <c r="ET1007" s="57" t="s">
        <v>193</v>
      </c>
      <c r="EU1007" s="57" t="s">
        <v>193</v>
      </c>
      <c r="EV1007" s="57" t="s">
        <v>193</v>
      </c>
      <c r="EW1007" s="57" t="s">
        <v>193</v>
      </c>
      <c r="EX1007" s="57" t="s">
        <v>193</v>
      </c>
      <c r="EY1007" s="57" t="s">
        <v>193</v>
      </c>
      <c r="EZ1007" s="57" t="s">
        <v>193</v>
      </c>
      <c r="FA1007" s="57" t="s">
        <v>193</v>
      </c>
      <c r="FB1007" s="57" t="s">
        <v>193</v>
      </c>
      <c r="FC1007" s="57" t="s">
        <v>193</v>
      </c>
      <c r="FD1007" s="57" t="s">
        <v>193</v>
      </c>
      <c r="FE1007" s="57" t="s">
        <v>193</v>
      </c>
      <c r="FF1007" s="57" t="s">
        <v>193</v>
      </c>
      <c r="FG1007" s="57" t="s">
        <v>193</v>
      </c>
      <c r="FH1007" s="57" t="s">
        <v>193</v>
      </c>
      <c r="FI1007" s="57" t="s">
        <v>193</v>
      </c>
      <c r="FJ1007" s="57" t="s">
        <v>193</v>
      </c>
      <c r="FK1007" s="57" t="s">
        <v>193</v>
      </c>
      <c r="FL1007" s="57" t="s">
        <v>193</v>
      </c>
      <c r="FM1007" s="57" t="s">
        <v>193</v>
      </c>
      <c r="FN1007" s="57" t="str">
        <f t="shared" si="234"/>
        <v>N</v>
      </c>
      <c r="FO1007" s="57" t="s">
        <v>193</v>
      </c>
      <c r="FP1007" s="57" t="s">
        <v>193</v>
      </c>
      <c r="FQ1007" s="57" t="s">
        <v>193</v>
      </c>
      <c r="FR1007" s="57" t="s">
        <v>193</v>
      </c>
      <c r="FS1007" s="57" t="s">
        <v>193</v>
      </c>
      <c r="FT1007" s="57" t="s">
        <v>193</v>
      </c>
      <c r="FU1007" s="57" t="s">
        <v>193</v>
      </c>
      <c r="FV1007" s="57" t="s">
        <v>193</v>
      </c>
      <c r="FW1007" s="57" t="s">
        <v>193</v>
      </c>
      <c r="FX1007" s="57" t="s">
        <v>193</v>
      </c>
      <c r="FZ1007" s="57" t="str">
        <f t="shared" si="222"/>
        <v>P</v>
      </c>
    </row>
    <row r="1008" spans="2:182" s="18" customFormat="1" ht="10.5" x14ac:dyDescent="0.55000000000000004">
      <c r="B1008" s="56" t="s">
        <v>186</v>
      </c>
      <c r="C1008" s="57">
        <v>27</v>
      </c>
      <c r="D1008" s="57">
        <f t="shared" si="221"/>
        <v>1003</v>
      </c>
      <c r="E1008" s="57">
        <v>18675</v>
      </c>
      <c r="F1008" s="57"/>
      <c r="H1008" s="57" t="s">
        <v>198</v>
      </c>
      <c r="I1008" s="57" t="s">
        <v>236</v>
      </c>
      <c r="J1008" s="57" t="s">
        <v>243</v>
      </c>
      <c r="K1008" s="57" t="s">
        <v>238</v>
      </c>
      <c r="L1008" s="57" t="s">
        <v>216</v>
      </c>
      <c r="M1008" s="58">
        <v>39455</v>
      </c>
      <c r="N1008" s="59" t="s">
        <v>218</v>
      </c>
      <c r="O1008" s="57"/>
      <c r="P1008" s="57"/>
      <c r="Q1008" s="57" t="s">
        <v>192</v>
      </c>
      <c r="S1008" s="57" t="str">
        <f>IF('[1]Données questionnaire'!W929="","",'[1]Données questionnaire'!W929)</f>
        <v>X</v>
      </c>
      <c r="T1008" s="57" t="str">
        <f>IF('[1]Données questionnaire'!X929="","",'[1]Données questionnaire'!X929)</f>
        <v/>
      </c>
      <c r="U1008" s="57" t="str">
        <f>IF('[1]Données questionnaire'!Y929="","",'[1]Données questionnaire'!Y929)</f>
        <v/>
      </c>
      <c r="V1008" s="57" t="str">
        <f>IF('[1]Données questionnaire'!Z929="","",'[1]Données questionnaire'!Z929)</f>
        <v/>
      </c>
      <c r="W1008" s="57" t="str">
        <f>IF('[1]Données questionnaire'!AA929="","",'[1]Données questionnaire'!AA929)</f>
        <v/>
      </c>
      <c r="X1008" s="57" t="str">
        <f>IF('[1]Données questionnaire'!AB929="","",'[1]Données questionnaire'!AB929)</f>
        <v/>
      </c>
      <c r="Y1008" s="57" t="str">
        <f>IF('[1]Données questionnaire'!AC929="","",'[1]Données questionnaire'!AC929)</f>
        <v>X</v>
      </c>
      <c r="Z1008" s="57" t="str">
        <f>IF('[1]Données questionnaire'!AD929="","",'[1]Données questionnaire'!AD929)</f>
        <v/>
      </c>
      <c r="AA1008" s="57" t="str">
        <f>IF('[1]Données questionnaire'!AE929="","",'[1]Données questionnaire'!AE929)</f>
        <v/>
      </c>
      <c r="AB1008" s="57" t="str">
        <f>IF('[1]Données questionnaire'!AF929="","",'[1]Données questionnaire'!AF929)</f>
        <v/>
      </c>
      <c r="AC1008" s="57">
        <f>IF('[1]Données questionnaire'!AG929="","",'[1]Données questionnaire'!AG929)</f>
        <v>22</v>
      </c>
      <c r="AE1008" s="57"/>
      <c r="AF1008" s="57"/>
      <c r="AG1008" s="60"/>
      <c r="AH1008" s="57"/>
      <c r="AI1008" s="57"/>
      <c r="AJ1008" s="57"/>
      <c r="AK1008" s="57"/>
      <c r="AL1008" s="57"/>
      <c r="AM1008" s="57"/>
      <c r="AN1008" s="57"/>
      <c r="AO1008" s="57"/>
      <c r="AP1008" s="57"/>
      <c r="AQ1008" s="57"/>
      <c r="AR1008" s="57"/>
      <c r="AS1008" s="57"/>
      <c r="AT1008" s="57"/>
      <c r="AU1008" s="57"/>
      <c r="AV1008" s="57"/>
      <c r="AW1008" s="57"/>
      <c r="AX1008" s="57"/>
      <c r="AY1008" s="57"/>
      <c r="AZ1008" s="57"/>
      <c r="BB1008" s="57" t="s">
        <v>192</v>
      </c>
      <c r="BC1008" s="57"/>
      <c r="BD1008" s="62" t="s">
        <v>194</v>
      </c>
      <c r="BE1008" s="61">
        <v>5.1116458301752314E-2</v>
      </c>
      <c r="BF1008" s="61">
        <f t="shared" si="223"/>
        <v>5.1116458301752314E-2</v>
      </c>
      <c r="BG1008" s="57" t="s">
        <v>193</v>
      </c>
      <c r="BH1008" s="57"/>
      <c r="BI1008" s="57" t="s">
        <v>193</v>
      </c>
      <c r="BJ1008" s="57" t="s">
        <v>193</v>
      </c>
      <c r="BK1008" s="57" t="s">
        <v>193</v>
      </c>
      <c r="BL1008" s="57" t="s">
        <v>193</v>
      </c>
      <c r="BM1008" s="57" t="s">
        <v>193</v>
      </c>
      <c r="BN1008" s="57" t="s">
        <v>193</v>
      </c>
      <c r="BO1008" s="57" t="s">
        <v>193</v>
      </c>
      <c r="BP1008" s="57" t="s">
        <v>193</v>
      </c>
      <c r="BQ1008" s="57" t="s">
        <v>193</v>
      </c>
      <c r="BR1008" s="57" t="str">
        <f t="shared" si="224"/>
        <v>N</v>
      </c>
      <c r="BS1008" s="57" t="s">
        <v>193</v>
      </c>
      <c r="BT1008" s="57" t="s">
        <v>193</v>
      </c>
      <c r="BU1008" s="57" t="s">
        <v>193</v>
      </c>
      <c r="BV1008" s="57" t="s">
        <v>193</v>
      </c>
      <c r="BW1008" s="57" t="s">
        <v>193</v>
      </c>
      <c r="BX1008" s="57" t="str">
        <f t="shared" si="225"/>
        <v>N</v>
      </c>
      <c r="BY1008" s="57" t="s">
        <v>193</v>
      </c>
      <c r="BZ1008" s="57" t="s">
        <v>193</v>
      </c>
      <c r="CA1008" s="57" t="s">
        <v>193</v>
      </c>
      <c r="CB1008" s="57" t="s">
        <v>193</v>
      </c>
      <c r="CC1008" s="57" t="s">
        <v>193</v>
      </c>
      <c r="CD1008" s="57" t="s">
        <v>193</v>
      </c>
      <c r="CE1008" s="57" t="s">
        <v>193</v>
      </c>
      <c r="CF1008" s="57" t="s">
        <v>193</v>
      </c>
      <c r="CG1008" s="57" t="s">
        <v>193</v>
      </c>
      <c r="CH1008" s="57" t="s">
        <v>193</v>
      </c>
      <c r="CI1008" s="57" t="s">
        <v>193</v>
      </c>
      <c r="CJ1008" s="57" t="s">
        <v>193</v>
      </c>
      <c r="CK1008" s="57" t="s">
        <v>193</v>
      </c>
      <c r="CL1008" s="57" t="s">
        <v>193</v>
      </c>
      <c r="CM1008" s="57" t="s">
        <v>193</v>
      </c>
      <c r="CN1008" s="57" t="s">
        <v>193</v>
      </c>
      <c r="CO1008" s="57" t="s">
        <v>193</v>
      </c>
      <c r="CP1008" s="57" t="s">
        <v>193</v>
      </c>
      <c r="CQ1008" s="57" t="s">
        <v>193</v>
      </c>
      <c r="CR1008" s="57" t="s">
        <v>193</v>
      </c>
      <c r="CS1008" s="57" t="str">
        <f t="shared" si="226"/>
        <v>N</v>
      </c>
      <c r="CT1008" s="57" t="str">
        <f t="shared" si="227"/>
        <v>N</v>
      </c>
      <c r="CU1008" s="62" t="s">
        <v>194</v>
      </c>
      <c r="CV1008" s="57" t="s">
        <v>193</v>
      </c>
      <c r="CW1008" s="57" t="s">
        <v>193</v>
      </c>
      <c r="CX1008" s="57" t="s">
        <v>193</v>
      </c>
      <c r="CY1008" s="57" t="s">
        <v>193</v>
      </c>
      <c r="CZ1008" s="57" t="str">
        <f t="shared" si="228"/>
        <v>N</v>
      </c>
      <c r="DA1008" s="57" t="s">
        <v>193</v>
      </c>
      <c r="DB1008" s="57" t="s">
        <v>193</v>
      </c>
      <c r="DC1008" s="57" t="s">
        <v>193</v>
      </c>
      <c r="DD1008" s="57" t="str">
        <f t="shared" si="229"/>
        <v>N</v>
      </c>
      <c r="DE1008" s="62" t="s">
        <v>194</v>
      </c>
      <c r="DF1008" s="57" t="s">
        <v>193</v>
      </c>
      <c r="DG1008" s="57" t="str">
        <f t="shared" si="230"/>
        <v>P</v>
      </c>
      <c r="DH1008" s="57" t="s">
        <v>193</v>
      </c>
      <c r="DI1008" s="57" t="s">
        <v>193</v>
      </c>
      <c r="DJ1008" s="57" t="s">
        <v>193</v>
      </c>
      <c r="DK1008" s="57" t="s">
        <v>193</v>
      </c>
      <c r="DL1008" s="57" t="s">
        <v>193</v>
      </c>
      <c r="DM1008" s="57" t="s">
        <v>193</v>
      </c>
      <c r="DN1008" s="57" t="s">
        <v>193</v>
      </c>
      <c r="DO1008" s="57" t="s">
        <v>193</v>
      </c>
      <c r="DP1008" s="57" t="s">
        <v>193</v>
      </c>
      <c r="DQ1008" s="57" t="s">
        <v>193</v>
      </c>
      <c r="DR1008" s="57" t="s">
        <v>193</v>
      </c>
      <c r="DS1008" s="57" t="s">
        <v>193</v>
      </c>
      <c r="DT1008" s="57" t="s">
        <v>193</v>
      </c>
      <c r="DU1008" s="57" t="str">
        <f t="shared" si="231"/>
        <v>N</v>
      </c>
      <c r="DV1008" s="57" t="str">
        <f t="shared" si="232"/>
        <v>N</v>
      </c>
      <c r="DW1008" s="57" t="s">
        <v>193</v>
      </c>
      <c r="DX1008" s="57" t="s">
        <v>193</v>
      </c>
      <c r="DY1008" s="57" t="s">
        <v>193</v>
      </c>
      <c r="DZ1008" s="57" t="s">
        <v>193</v>
      </c>
      <c r="EA1008" s="57" t="s">
        <v>193</v>
      </c>
      <c r="EB1008" s="57" t="s">
        <v>193</v>
      </c>
      <c r="EC1008" s="57" t="s">
        <v>193</v>
      </c>
      <c r="ED1008" s="57" t="s">
        <v>193</v>
      </c>
      <c r="EE1008" s="57" t="s">
        <v>193</v>
      </c>
      <c r="EF1008" s="57" t="s">
        <v>193</v>
      </c>
      <c r="EG1008" s="57" t="s">
        <v>193</v>
      </c>
      <c r="EH1008" s="57" t="s">
        <v>193</v>
      </c>
      <c r="EI1008" s="57" t="s">
        <v>193</v>
      </c>
      <c r="EJ1008" s="57" t="s">
        <v>193</v>
      </c>
      <c r="EK1008" s="57" t="s">
        <v>193</v>
      </c>
      <c r="EL1008" s="57" t="s">
        <v>193</v>
      </c>
      <c r="EM1008" s="57" t="s">
        <v>193</v>
      </c>
      <c r="EN1008" s="57" t="s">
        <v>193</v>
      </c>
      <c r="EO1008" s="57" t="s">
        <v>193</v>
      </c>
      <c r="EP1008" s="57" t="s">
        <v>193</v>
      </c>
      <c r="EQ1008" s="57" t="s">
        <v>193</v>
      </c>
      <c r="ER1008" s="57" t="str">
        <f t="shared" si="233"/>
        <v>N</v>
      </c>
      <c r="ES1008" s="57" t="s">
        <v>193</v>
      </c>
      <c r="ET1008" s="57" t="s">
        <v>193</v>
      </c>
      <c r="EU1008" s="57" t="s">
        <v>193</v>
      </c>
      <c r="EV1008" s="57" t="s">
        <v>193</v>
      </c>
      <c r="EW1008" s="57" t="s">
        <v>193</v>
      </c>
      <c r="EX1008" s="57" t="s">
        <v>193</v>
      </c>
      <c r="EY1008" s="57" t="s">
        <v>193</v>
      </c>
      <c r="EZ1008" s="57" t="s">
        <v>193</v>
      </c>
      <c r="FA1008" s="57" t="s">
        <v>193</v>
      </c>
      <c r="FB1008" s="57" t="s">
        <v>193</v>
      </c>
      <c r="FC1008" s="57" t="s">
        <v>193</v>
      </c>
      <c r="FD1008" s="57" t="s">
        <v>193</v>
      </c>
      <c r="FE1008" s="57" t="s">
        <v>193</v>
      </c>
      <c r="FF1008" s="57" t="s">
        <v>193</v>
      </c>
      <c r="FG1008" s="57" t="s">
        <v>193</v>
      </c>
      <c r="FH1008" s="57" t="s">
        <v>193</v>
      </c>
      <c r="FI1008" s="57" t="s">
        <v>193</v>
      </c>
      <c r="FJ1008" s="57" t="s">
        <v>193</v>
      </c>
      <c r="FK1008" s="57" t="s">
        <v>193</v>
      </c>
      <c r="FL1008" s="57" t="s">
        <v>193</v>
      </c>
      <c r="FM1008" s="57" t="s">
        <v>193</v>
      </c>
      <c r="FN1008" s="57" t="str">
        <f t="shared" si="234"/>
        <v>N</v>
      </c>
      <c r="FO1008" s="57" t="s">
        <v>193</v>
      </c>
      <c r="FP1008" s="57" t="s">
        <v>193</v>
      </c>
      <c r="FQ1008" s="57" t="s">
        <v>193</v>
      </c>
      <c r="FR1008" s="57" t="s">
        <v>193</v>
      </c>
      <c r="FS1008" s="57" t="s">
        <v>193</v>
      </c>
      <c r="FT1008" s="57" t="s">
        <v>193</v>
      </c>
      <c r="FU1008" s="57" t="s">
        <v>193</v>
      </c>
      <c r="FV1008" s="57" t="s">
        <v>193</v>
      </c>
      <c r="FW1008" s="57" t="s">
        <v>193</v>
      </c>
      <c r="FX1008" s="57" t="s">
        <v>193</v>
      </c>
      <c r="FZ1008" s="57" t="str">
        <f t="shared" si="222"/>
        <v>P</v>
      </c>
    </row>
    <row r="1009" spans="1:182" s="18" customFormat="1" ht="10.5" x14ac:dyDescent="0.55000000000000004">
      <c r="B1009" s="56" t="s">
        <v>186</v>
      </c>
      <c r="C1009" s="57">
        <v>28</v>
      </c>
      <c r="D1009" s="57">
        <f t="shared" si="221"/>
        <v>1004</v>
      </c>
      <c r="E1009" s="57">
        <v>18676</v>
      </c>
      <c r="F1009" s="57"/>
      <c r="H1009" s="57" t="s">
        <v>198</v>
      </c>
      <c r="I1009" s="57" t="s">
        <v>236</v>
      </c>
      <c r="J1009" s="57" t="s">
        <v>243</v>
      </c>
      <c r="K1009" s="57" t="s">
        <v>238</v>
      </c>
      <c r="L1009" s="57" t="s">
        <v>216</v>
      </c>
      <c r="M1009" s="58">
        <v>39455</v>
      </c>
      <c r="N1009" s="59" t="s">
        <v>218</v>
      </c>
      <c r="O1009" s="57"/>
      <c r="P1009" s="57"/>
      <c r="Q1009" s="57" t="s">
        <v>192</v>
      </c>
      <c r="S1009" s="57" t="str">
        <f>IF('[1]Données questionnaire'!W930="","",'[1]Données questionnaire'!W930)</f>
        <v>X</v>
      </c>
      <c r="T1009" s="57" t="str">
        <f>IF('[1]Données questionnaire'!X930="","",'[1]Données questionnaire'!X930)</f>
        <v/>
      </c>
      <c r="U1009" s="57" t="str">
        <f>IF('[1]Données questionnaire'!Y930="","",'[1]Données questionnaire'!Y930)</f>
        <v/>
      </c>
      <c r="V1009" s="57" t="str">
        <f>IF('[1]Données questionnaire'!Z930="","",'[1]Données questionnaire'!Z930)</f>
        <v/>
      </c>
      <c r="W1009" s="57" t="str">
        <f>IF('[1]Données questionnaire'!AA930="","",'[1]Données questionnaire'!AA930)</f>
        <v/>
      </c>
      <c r="X1009" s="57" t="str">
        <f>IF('[1]Données questionnaire'!AB930="","",'[1]Données questionnaire'!AB930)</f>
        <v/>
      </c>
      <c r="Y1009" s="57" t="str">
        <f>IF('[1]Données questionnaire'!AC930="","",'[1]Données questionnaire'!AC930)</f>
        <v>X</v>
      </c>
      <c r="Z1009" s="57" t="str">
        <f>IF('[1]Données questionnaire'!AD930="","",'[1]Données questionnaire'!AD930)</f>
        <v/>
      </c>
      <c r="AA1009" s="57" t="str">
        <f>IF('[1]Données questionnaire'!AE930="","",'[1]Données questionnaire'!AE930)</f>
        <v/>
      </c>
      <c r="AB1009" s="57" t="str">
        <f>IF('[1]Données questionnaire'!AF930="","",'[1]Données questionnaire'!AF930)</f>
        <v/>
      </c>
      <c r="AC1009" s="57">
        <f>IF('[1]Données questionnaire'!AG930="","",'[1]Données questionnaire'!AG930)</f>
        <v>63</v>
      </c>
      <c r="AE1009" s="57"/>
      <c r="AF1009" s="57"/>
      <c r="AG1009" s="60"/>
      <c r="AH1009" s="57"/>
      <c r="AI1009" s="57"/>
      <c r="AJ1009" s="57"/>
      <c r="AK1009" s="57"/>
      <c r="AL1009" s="57"/>
      <c r="AM1009" s="57"/>
      <c r="AN1009" s="57"/>
      <c r="AO1009" s="57"/>
      <c r="AP1009" s="57"/>
      <c r="AQ1009" s="57"/>
      <c r="AR1009" s="57"/>
      <c r="AS1009" s="57"/>
      <c r="AT1009" s="57"/>
      <c r="AU1009" s="57"/>
      <c r="AV1009" s="57"/>
      <c r="AW1009" s="57"/>
      <c r="AX1009" s="57"/>
      <c r="AY1009" s="57"/>
      <c r="AZ1009" s="57"/>
      <c r="BB1009" s="57" t="s">
        <v>192</v>
      </c>
      <c r="BC1009" s="57"/>
      <c r="BD1009" s="57" t="s">
        <v>193</v>
      </c>
      <c r="BE1009" s="60">
        <v>0</v>
      </c>
      <c r="BF1009" s="61" t="str">
        <f t="shared" si="223"/>
        <v/>
      </c>
      <c r="BG1009" s="57" t="s">
        <v>193</v>
      </c>
      <c r="BH1009" s="57"/>
      <c r="BI1009" s="57" t="s">
        <v>193</v>
      </c>
      <c r="BJ1009" s="57" t="s">
        <v>193</v>
      </c>
      <c r="BK1009" s="57" t="s">
        <v>193</v>
      </c>
      <c r="BL1009" s="57" t="s">
        <v>193</v>
      </c>
      <c r="BM1009" s="57" t="s">
        <v>193</v>
      </c>
      <c r="BN1009" s="57" t="s">
        <v>193</v>
      </c>
      <c r="BO1009" s="57" t="s">
        <v>193</v>
      </c>
      <c r="BP1009" s="57" t="s">
        <v>193</v>
      </c>
      <c r="BQ1009" s="57" t="s">
        <v>193</v>
      </c>
      <c r="BR1009" s="57" t="str">
        <f t="shared" si="224"/>
        <v>N</v>
      </c>
      <c r="BS1009" s="57" t="s">
        <v>193</v>
      </c>
      <c r="BT1009" s="57" t="s">
        <v>193</v>
      </c>
      <c r="BU1009" s="57" t="s">
        <v>193</v>
      </c>
      <c r="BV1009" s="57" t="s">
        <v>193</v>
      </c>
      <c r="BW1009" s="57" t="s">
        <v>193</v>
      </c>
      <c r="BX1009" s="57" t="str">
        <f t="shared" si="225"/>
        <v>N</v>
      </c>
      <c r="BY1009" s="57" t="s">
        <v>193</v>
      </c>
      <c r="BZ1009" s="57" t="s">
        <v>193</v>
      </c>
      <c r="CA1009" s="57" t="s">
        <v>193</v>
      </c>
      <c r="CB1009" s="57" t="s">
        <v>193</v>
      </c>
      <c r="CC1009" s="57" t="s">
        <v>193</v>
      </c>
      <c r="CD1009" s="57" t="s">
        <v>193</v>
      </c>
      <c r="CE1009" s="57" t="s">
        <v>193</v>
      </c>
      <c r="CF1009" s="57" t="s">
        <v>193</v>
      </c>
      <c r="CG1009" s="57" t="s">
        <v>193</v>
      </c>
      <c r="CH1009" s="57" t="s">
        <v>193</v>
      </c>
      <c r="CI1009" s="57" t="s">
        <v>193</v>
      </c>
      <c r="CJ1009" s="57" t="s">
        <v>193</v>
      </c>
      <c r="CK1009" s="57" t="s">
        <v>193</v>
      </c>
      <c r="CL1009" s="57" t="s">
        <v>193</v>
      </c>
      <c r="CM1009" s="57" t="s">
        <v>193</v>
      </c>
      <c r="CN1009" s="57" t="s">
        <v>193</v>
      </c>
      <c r="CO1009" s="57" t="s">
        <v>193</v>
      </c>
      <c r="CP1009" s="57" t="s">
        <v>193</v>
      </c>
      <c r="CQ1009" s="57" t="s">
        <v>193</v>
      </c>
      <c r="CR1009" s="57" t="s">
        <v>193</v>
      </c>
      <c r="CS1009" s="57" t="str">
        <f t="shared" si="226"/>
        <v>N</v>
      </c>
      <c r="CT1009" s="57" t="str">
        <f t="shared" si="227"/>
        <v>N</v>
      </c>
      <c r="CU1009" s="62" t="s">
        <v>194</v>
      </c>
      <c r="CV1009" s="57" t="s">
        <v>193</v>
      </c>
      <c r="CW1009" s="57" t="s">
        <v>193</v>
      </c>
      <c r="CX1009" s="57" t="s">
        <v>193</v>
      </c>
      <c r="CY1009" s="57" t="s">
        <v>193</v>
      </c>
      <c r="CZ1009" s="57" t="str">
        <f t="shared" si="228"/>
        <v>N</v>
      </c>
      <c r="DA1009" s="57" t="s">
        <v>193</v>
      </c>
      <c r="DB1009" s="57" t="s">
        <v>193</v>
      </c>
      <c r="DC1009" s="57" t="s">
        <v>193</v>
      </c>
      <c r="DD1009" s="57" t="str">
        <f t="shared" si="229"/>
        <v>N</v>
      </c>
      <c r="DE1009" s="62" t="s">
        <v>194</v>
      </c>
      <c r="DF1009" s="57" t="s">
        <v>193</v>
      </c>
      <c r="DG1009" s="57" t="str">
        <f t="shared" si="230"/>
        <v>P</v>
      </c>
      <c r="DH1009" s="57" t="s">
        <v>193</v>
      </c>
      <c r="DI1009" s="57" t="s">
        <v>193</v>
      </c>
      <c r="DJ1009" s="57" t="s">
        <v>193</v>
      </c>
      <c r="DK1009" s="57" t="s">
        <v>193</v>
      </c>
      <c r="DL1009" s="57" t="s">
        <v>193</v>
      </c>
      <c r="DM1009" s="57" t="s">
        <v>193</v>
      </c>
      <c r="DN1009" s="57" t="s">
        <v>193</v>
      </c>
      <c r="DO1009" s="57" t="s">
        <v>193</v>
      </c>
      <c r="DP1009" s="57" t="s">
        <v>193</v>
      </c>
      <c r="DQ1009" s="57" t="s">
        <v>193</v>
      </c>
      <c r="DR1009" s="57" t="s">
        <v>193</v>
      </c>
      <c r="DS1009" s="57" t="s">
        <v>193</v>
      </c>
      <c r="DT1009" s="57" t="s">
        <v>193</v>
      </c>
      <c r="DU1009" s="57" t="str">
        <f t="shared" si="231"/>
        <v>N</v>
      </c>
      <c r="DV1009" s="57" t="str">
        <f t="shared" si="232"/>
        <v>N</v>
      </c>
      <c r="DW1009" s="57" t="s">
        <v>193</v>
      </c>
      <c r="DX1009" s="57" t="s">
        <v>193</v>
      </c>
      <c r="DY1009" s="57" t="s">
        <v>193</v>
      </c>
      <c r="DZ1009" s="57" t="s">
        <v>193</v>
      </c>
      <c r="EA1009" s="57" t="s">
        <v>193</v>
      </c>
      <c r="EB1009" s="57" t="s">
        <v>193</v>
      </c>
      <c r="EC1009" s="57" t="s">
        <v>193</v>
      </c>
      <c r="ED1009" s="57" t="s">
        <v>193</v>
      </c>
      <c r="EE1009" s="57" t="s">
        <v>193</v>
      </c>
      <c r="EF1009" s="57" t="s">
        <v>193</v>
      </c>
      <c r="EG1009" s="57" t="s">
        <v>193</v>
      </c>
      <c r="EH1009" s="57" t="s">
        <v>193</v>
      </c>
      <c r="EI1009" s="57" t="s">
        <v>193</v>
      </c>
      <c r="EJ1009" s="57" t="s">
        <v>193</v>
      </c>
      <c r="EK1009" s="57" t="s">
        <v>193</v>
      </c>
      <c r="EL1009" s="57" t="s">
        <v>193</v>
      </c>
      <c r="EM1009" s="57" t="s">
        <v>193</v>
      </c>
      <c r="EN1009" s="57" t="s">
        <v>193</v>
      </c>
      <c r="EO1009" s="57" t="s">
        <v>193</v>
      </c>
      <c r="EP1009" s="57" t="s">
        <v>193</v>
      </c>
      <c r="EQ1009" s="57" t="s">
        <v>193</v>
      </c>
      <c r="ER1009" s="57" t="str">
        <f t="shared" si="233"/>
        <v>N</v>
      </c>
      <c r="ES1009" s="57" t="s">
        <v>193</v>
      </c>
      <c r="ET1009" s="57" t="s">
        <v>193</v>
      </c>
      <c r="EU1009" s="57" t="s">
        <v>193</v>
      </c>
      <c r="EV1009" s="57" t="s">
        <v>193</v>
      </c>
      <c r="EW1009" s="57" t="s">
        <v>193</v>
      </c>
      <c r="EX1009" s="57" t="s">
        <v>193</v>
      </c>
      <c r="EY1009" s="57" t="s">
        <v>193</v>
      </c>
      <c r="EZ1009" s="57" t="s">
        <v>193</v>
      </c>
      <c r="FA1009" s="57" t="s">
        <v>193</v>
      </c>
      <c r="FB1009" s="57" t="s">
        <v>193</v>
      </c>
      <c r="FC1009" s="57" t="s">
        <v>193</v>
      </c>
      <c r="FD1009" s="57" t="s">
        <v>193</v>
      </c>
      <c r="FE1009" s="57" t="s">
        <v>193</v>
      </c>
      <c r="FF1009" s="57" t="s">
        <v>193</v>
      </c>
      <c r="FG1009" s="57" t="s">
        <v>193</v>
      </c>
      <c r="FH1009" s="57" t="s">
        <v>193</v>
      </c>
      <c r="FI1009" s="57" t="s">
        <v>193</v>
      </c>
      <c r="FJ1009" s="57" t="s">
        <v>193</v>
      </c>
      <c r="FK1009" s="57" t="s">
        <v>193</v>
      </c>
      <c r="FL1009" s="57" t="s">
        <v>193</v>
      </c>
      <c r="FM1009" s="57" t="s">
        <v>193</v>
      </c>
      <c r="FN1009" s="57" t="str">
        <f t="shared" si="234"/>
        <v>N</v>
      </c>
      <c r="FO1009" s="57" t="s">
        <v>193</v>
      </c>
      <c r="FP1009" s="57" t="s">
        <v>193</v>
      </c>
      <c r="FQ1009" s="57" t="s">
        <v>193</v>
      </c>
      <c r="FR1009" s="57" t="s">
        <v>193</v>
      </c>
      <c r="FS1009" s="57" t="s">
        <v>193</v>
      </c>
      <c r="FT1009" s="57" t="s">
        <v>193</v>
      </c>
      <c r="FU1009" s="57" t="s">
        <v>193</v>
      </c>
      <c r="FV1009" s="57" t="s">
        <v>193</v>
      </c>
      <c r="FW1009" s="57" t="s">
        <v>193</v>
      </c>
      <c r="FX1009" s="57" t="s">
        <v>193</v>
      </c>
      <c r="FZ1009" s="57" t="str">
        <f t="shared" si="222"/>
        <v>N</v>
      </c>
    </row>
    <row r="1010" spans="1:182" s="18" customFormat="1" ht="10.5" x14ac:dyDescent="0.55000000000000004">
      <c r="B1010" s="56" t="s">
        <v>186</v>
      </c>
      <c r="C1010" s="57">
        <v>29</v>
      </c>
      <c r="D1010" s="57">
        <f t="shared" si="221"/>
        <v>1005</v>
      </c>
      <c r="E1010" s="57">
        <v>18683</v>
      </c>
      <c r="F1010" s="57"/>
      <c r="H1010" s="57" t="s">
        <v>198</v>
      </c>
      <c r="I1010" s="57" t="s">
        <v>236</v>
      </c>
      <c r="J1010" s="57" t="s">
        <v>243</v>
      </c>
      <c r="K1010" s="57" t="s">
        <v>238</v>
      </c>
      <c r="L1010" s="57" t="s">
        <v>216</v>
      </c>
      <c r="M1010" s="58">
        <v>39455</v>
      </c>
      <c r="N1010" s="59" t="s">
        <v>218</v>
      </c>
      <c r="O1010" s="57"/>
      <c r="P1010" s="57"/>
      <c r="Q1010" s="57" t="s">
        <v>192</v>
      </c>
      <c r="S1010" s="57" t="str">
        <f>IF('[1]Données questionnaire'!W931="","",'[1]Données questionnaire'!W931)</f>
        <v>X</v>
      </c>
      <c r="T1010" s="57" t="str">
        <f>IF('[1]Données questionnaire'!X931="","",'[1]Données questionnaire'!X931)</f>
        <v/>
      </c>
      <c r="U1010" s="57" t="str">
        <f>IF('[1]Données questionnaire'!Y931="","",'[1]Données questionnaire'!Y931)</f>
        <v/>
      </c>
      <c r="V1010" s="57" t="str">
        <f>IF('[1]Données questionnaire'!Z931="","",'[1]Données questionnaire'!Z931)</f>
        <v/>
      </c>
      <c r="W1010" s="57" t="str">
        <f>IF('[1]Données questionnaire'!AA931="","",'[1]Données questionnaire'!AA931)</f>
        <v/>
      </c>
      <c r="X1010" s="57" t="str">
        <f>IF('[1]Données questionnaire'!AB931="","",'[1]Données questionnaire'!AB931)</f>
        <v/>
      </c>
      <c r="Y1010" s="57" t="str">
        <f>IF('[1]Données questionnaire'!AC931="","",'[1]Données questionnaire'!AC931)</f>
        <v>X</v>
      </c>
      <c r="Z1010" s="57" t="str">
        <f>IF('[1]Données questionnaire'!AD931="","",'[1]Données questionnaire'!AD931)</f>
        <v/>
      </c>
      <c r="AA1010" s="57" t="str">
        <f>IF('[1]Données questionnaire'!AE931="","",'[1]Données questionnaire'!AE931)</f>
        <v/>
      </c>
      <c r="AB1010" s="57" t="str">
        <f>IF('[1]Données questionnaire'!AF931="","",'[1]Données questionnaire'!AF931)</f>
        <v/>
      </c>
      <c r="AC1010" s="57">
        <f>IF('[1]Données questionnaire'!AG931="","",'[1]Données questionnaire'!AG931)</f>
        <v>57</v>
      </c>
      <c r="AE1010" s="57"/>
      <c r="AF1010" s="57"/>
      <c r="AG1010" s="60"/>
      <c r="AH1010" s="57"/>
      <c r="AI1010" s="57"/>
      <c r="AJ1010" s="57"/>
      <c r="AK1010" s="57"/>
      <c r="AL1010" s="57"/>
      <c r="AM1010" s="57"/>
      <c r="AN1010" s="57"/>
      <c r="AO1010" s="57"/>
      <c r="AP1010" s="57"/>
      <c r="AQ1010" s="57"/>
      <c r="AR1010" s="57"/>
      <c r="AS1010" s="57"/>
      <c r="AT1010" s="57"/>
      <c r="AU1010" s="57"/>
      <c r="AV1010" s="57"/>
      <c r="AW1010" s="57"/>
      <c r="AX1010" s="57"/>
      <c r="AY1010" s="57"/>
      <c r="AZ1010" s="57"/>
      <c r="BB1010" s="57" t="s">
        <v>192</v>
      </c>
      <c r="BC1010" s="57"/>
      <c r="BD1010" s="57" t="s">
        <v>193</v>
      </c>
      <c r="BE1010" s="60">
        <v>0</v>
      </c>
      <c r="BF1010" s="61" t="str">
        <f t="shared" si="223"/>
        <v/>
      </c>
      <c r="BG1010" s="57" t="s">
        <v>193</v>
      </c>
      <c r="BH1010" s="57"/>
      <c r="BI1010" s="57" t="s">
        <v>193</v>
      </c>
      <c r="BJ1010" s="57" t="s">
        <v>193</v>
      </c>
      <c r="BK1010" s="57" t="s">
        <v>193</v>
      </c>
      <c r="BL1010" s="57" t="s">
        <v>193</v>
      </c>
      <c r="BM1010" s="57" t="s">
        <v>193</v>
      </c>
      <c r="BN1010" s="57" t="s">
        <v>193</v>
      </c>
      <c r="BO1010" s="57" t="s">
        <v>193</v>
      </c>
      <c r="BP1010" s="57" t="s">
        <v>193</v>
      </c>
      <c r="BQ1010" s="57" t="s">
        <v>193</v>
      </c>
      <c r="BR1010" s="57" t="str">
        <f t="shared" si="224"/>
        <v>N</v>
      </c>
      <c r="BS1010" s="57" t="s">
        <v>193</v>
      </c>
      <c r="BT1010" s="57" t="s">
        <v>193</v>
      </c>
      <c r="BU1010" s="57" t="s">
        <v>193</v>
      </c>
      <c r="BV1010" s="57" t="s">
        <v>193</v>
      </c>
      <c r="BW1010" s="57" t="s">
        <v>193</v>
      </c>
      <c r="BX1010" s="57" t="str">
        <f t="shared" si="225"/>
        <v>N</v>
      </c>
      <c r="BY1010" s="57" t="s">
        <v>193</v>
      </c>
      <c r="BZ1010" s="57" t="s">
        <v>193</v>
      </c>
      <c r="CA1010" s="57" t="s">
        <v>193</v>
      </c>
      <c r="CB1010" s="57" t="s">
        <v>193</v>
      </c>
      <c r="CC1010" s="57" t="s">
        <v>193</v>
      </c>
      <c r="CD1010" s="57" t="s">
        <v>193</v>
      </c>
      <c r="CE1010" s="57" t="s">
        <v>193</v>
      </c>
      <c r="CF1010" s="57" t="s">
        <v>193</v>
      </c>
      <c r="CG1010" s="57" t="s">
        <v>193</v>
      </c>
      <c r="CH1010" s="57" t="s">
        <v>193</v>
      </c>
      <c r="CI1010" s="57" t="s">
        <v>193</v>
      </c>
      <c r="CJ1010" s="57" t="s">
        <v>193</v>
      </c>
      <c r="CK1010" s="57" t="s">
        <v>193</v>
      </c>
      <c r="CL1010" s="57" t="s">
        <v>193</v>
      </c>
      <c r="CM1010" s="57" t="s">
        <v>193</v>
      </c>
      <c r="CN1010" s="57" t="s">
        <v>193</v>
      </c>
      <c r="CO1010" s="57" t="s">
        <v>193</v>
      </c>
      <c r="CP1010" s="57" t="s">
        <v>193</v>
      </c>
      <c r="CQ1010" s="57" t="s">
        <v>193</v>
      </c>
      <c r="CR1010" s="57" t="s">
        <v>193</v>
      </c>
      <c r="CS1010" s="57" t="str">
        <f t="shared" si="226"/>
        <v>N</v>
      </c>
      <c r="CT1010" s="57" t="str">
        <f t="shared" si="227"/>
        <v>N</v>
      </c>
      <c r="CU1010" s="62" t="s">
        <v>194</v>
      </c>
      <c r="CV1010" s="57" t="s">
        <v>193</v>
      </c>
      <c r="CW1010" s="57" t="s">
        <v>193</v>
      </c>
      <c r="CX1010" s="57" t="s">
        <v>193</v>
      </c>
      <c r="CY1010" s="57" t="s">
        <v>193</v>
      </c>
      <c r="CZ1010" s="57" t="str">
        <f t="shared" si="228"/>
        <v>N</v>
      </c>
      <c r="DA1010" s="57" t="s">
        <v>193</v>
      </c>
      <c r="DB1010" s="57" t="s">
        <v>193</v>
      </c>
      <c r="DC1010" s="57" t="s">
        <v>193</v>
      </c>
      <c r="DD1010" s="57" t="str">
        <f t="shared" si="229"/>
        <v>N</v>
      </c>
      <c r="DE1010" s="62" t="s">
        <v>194</v>
      </c>
      <c r="DF1010" s="57" t="s">
        <v>193</v>
      </c>
      <c r="DG1010" s="57" t="str">
        <f t="shared" si="230"/>
        <v>P</v>
      </c>
      <c r="DH1010" s="57" t="s">
        <v>193</v>
      </c>
      <c r="DI1010" s="57" t="s">
        <v>193</v>
      </c>
      <c r="DJ1010" s="57" t="s">
        <v>193</v>
      </c>
      <c r="DK1010" s="57" t="s">
        <v>193</v>
      </c>
      <c r="DL1010" s="57" t="s">
        <v>193</v>
      </c>
      <c r="DM1010" s="57" t="s">
        <v>193</v>
      </c>
      <c r="DN1010" s="57" t="s">
        <v>193</v>
      </c>
      <c r="DO1010" s="57" t="s">
        <v>193</v>
      </c>
      <c r="DP1010" s="57" t="s">
        <v>193</v>
      </c>
      <c r="DQ1010" s="57" t="s">
        <v>193</v>
      </c>
      <c r="DR1010" s="57" t="s">
        <v>193</v>
      </c>
      <c r="DS1010" s="57" t="s">
        <v>193</v>
      </c>
      <c r="DT1010" s="57" t="s">
        <v>193</v>
      </c>
      <c r="DU1010" s="57" t="str">
        <f t="shared" si="231"/>
        <v>N</v>
      </c>
      <c r="DV1010" s="57" t="str">
        <f t="shared" si="232"/>
        <v>N</v>
      </c>
      <c r="DW1010" s="57" t="s">
        <v>193</v>
      </c>
      <c r="DX1010" s="57" t="s">
        <v>193</v>
      </c>
      <c r="DY1010" s="57" t="s">
        <v>193</v>
      </c>
      <c r="DZ1010" s="57" t="s">
        <v>193</v>
      </c>
      <c r="EA1010" s="57" t="s">
        <v>193</v>
      </c>
      <c r="EB1010" s="57" t="s">
        <v>193</v>
      </c>
      <c r="EC1010" s="57" t="s">
        <v>193</v>
      </c>
      <c r="ED1010" s="57" t="s">
        <v>193</v>
      </c>
      <c r="EE1010" s="57" t="s">
        <v>193</v>
      </c>
      <c r="EF1010" s="57" t="s">
        <v>193</v>
      </c>
      <c r="EG1010" s="57" t="s">
        <v>193</v>
      </c>
      <c r="EH1010" s="57" t="s">
        <v>193</v>
      </c>
      <c r="EI1010" s="57" t="s">
        <v>193</v>
      </c>
      <c r="EJ1010" s="57" t="s">
        <v>193</v>
      </c>
      <c r="EK1010" s="57" t="s">
        <v>193</v>
      </c>
      <c r="EL1010" s="57" t="s">
        <v>193</v>
      </c>
      <c r="EM1010" s="57" t="s">
        <v>193</v>
      </c>
      <c r="EN1010" s="57" t="s">
        <v>193</v>
      </c>
      <c r="EO1010" s="57" t="s">
        <v>193</v>
      </c>
      <c r="EP1010" s="57" t="s">
        <v>193</v>
      </c>
      <c r="EQ1010" s="57" t="s">
        <v>193</v>
      </c>
      <c r="ER1010" s="57" t="str">
        <f t="shared" si="233"/>
        <v>N</v>
      </c>
      <c r="ES1010" s="57" t="s">
        <v>193</v>
      </c>
      <c r="ET1010" s="57" t="s">
        <v>193</v>
      </c>
      <c r="EU1010" s="57" t="s">
        <v>193</v>
      </c>
      <c r="EV1010" s="57" t="s">
        <v>193</v>
      </c>
      <c r="EW1010" s="57" t="s">
        <v>193</v>
      </c>
      <c r="EX1010" s="57" t="s">
        <v>193</v>
      </c>
      <c r="EY1010" s="57" t="s">
        <v>193</v>
      </c>
      <c r="EZ1010" s="57" t="s">
        <v>193</v>
      </c>
      <c r="FA1010" s="57" t="s">
        <v>193</v>
      </c>
      <c r="FB1010" s="57" t="s">
        <v>193</v>
      </c>
      <c r="FC1010" s="57" t="s">
        <v>193</v>
      </c>
      <c r="FD1010" s="57" t="s">
        <v>193</v>
      </c>
      <c r="FE1010" s="57" t="s">
        <v>193</v>
      </c>
      <c r="FF1010" s="57" t="s">
        <v>193</v>
      </c>
      <c r="FG1010" s="57" t="s">
        <v>193</v>
      </c>
      <c r="FH1010" s="57" t="s">
        <v>193</v>
      </c>
      <c r="FI1010" s="57" t="s">
        <v>193</v>
      </c>
      <c r="FJ1010" s="57" t="s">
        <v>193</v>
      </c>
      <c r="FK1010" s="57" t="s">
        <v>193</v>
      </c>
      <c r="FL1010" s="57" t="s">
        <v>193</v>
      </c>
      <c r="FM1010" s="57" t="s">
        <v>193</v>
      </c>
      <c r="FN1010" s="57" t="str">
        <f t="shared" si="234"/>
        <v>N</v>
      </c>
      <c r="FO1010" s="57" t="s">
        <v>193</v>
      </c>
      <c r="FP1010" s="57" t="s">
        <v>193</v>
      </c>
      <c r="FQ1010" s="57" t="s">
        <v>193</v>
      </c>
      <c r="FR1010" s="57" t="s">
        <v>193</v>
      </c>
      <c r="FS1010" s="57" t="s">
        <v>193</v>
      </c>
      <c r="FT1010" s="57" t="s">
        <v>193</v>
      </c>
      <c r="FU1010" s="57" t="s">
        <v>193</v>
      </c>
      <c r="FV1010" s="57" t="s">
        <v>193</v>
      </c>
      <c r="FW1010" s="57" t="s">
        <v>193</v>
      </c>
      <c r="FX1010" s="57" t="s">
        <v>193</v>
      </c>
      <c r="FZ1010" s="57" t="str">
        <f t="shared" si="222"/>
        <v>N</v>
      </c>
    </row>
    <row r="1011" spans="1:182" s="18" customFormat="1" ht="10.5" x14ac:dyDescent="0.55000000000000004">
      <c r="B1011" s="56" t="s">
        <v>186</v>
      </c>
      <c r="C1011" s="57">
        <v>30</v>
      </c>
      <c r="D1011" s="57">
        <f t="shared" si="221"/>
        <v>1006</v>
      </c>
      <c r="E1011" s="57">
        <v>18684</v>
      </c>
      <c r="F1011" s="57"/>
      <c r="H1011" s="57" t="s">
        <v>198</v>
      </c>
      <c r="I1011" s="57" t="s">
        <v>236</v>
      </c>
      <c r="J1011" s="57" t="s">
        <v>243</v>
      </c>
      <c r="K1011" s="57" t="s">
        <v>238</v>
      </c>
      <c r="L1011" s="57" t="s">
        <v>216</v>
      </c>
      <c r="M1011" s="58">
        <v>39455</v>
      </c>
      <c r="N1011" s="59" t="s">
        <v>218</v>
      </c>
      <c r="O1011" s="57"/>
      <c r="P1011" s="57"/>
      <c r="Q1011" s="57" t="s">
        <v>192</v>
      </c>
      <c r="S1011" s="57" t="str">
        <f>IF('[1]Données questionnaire'!W932="","",'[1]Données questionnaire'!W932)</f>
        <v>X</v>
      </c>
      <c r="T1011" s="57" t="str">
        <f>IF('[1]Données questionnaire'!X932="","",'[1]Données questionnaire'!X932)</f>
        <v/>
      </c>
      <c r="U1011" s="57" t="str">
        <f>IF('[1]Données questionnaire'!Y932="","",'[1]Données questionnaire'!Y932)</f>
        <v/>
      </c>
      <c r="V1011" s="57" t="str">
        <f>IF('[1]Données questionnaire'!Z932="","",'[1]Données questionnaire'!Z932)</f>
        <v/>
      </c>
      <c r="W1011" s="57" t="str">
        <f>IF('[1]Données questionnaire'!AA932="","",'[1]Données questionnaire'!AA932)</f>
        <v/>
      </c>
      <c r="X1011" s="57" t="str">
        <f>IF('[1]Données questionnaire'!AB932="","",'[1]Données questionnaire'!AB932)</f>
        <v/>
      </c>
      <c r="Y1011" s="57" t="str">
        <f>IF('[1]Données questionnaire'!AC932="","",'[1]Données questionnaire'!AC932)</f>
        <v>X</v>
      </c>
      <c r="Z1011" s="57" t="str">
        <f>IF('[1]Données questionnaire'!AD932="","",'[1]Données questionnaire'!AD932)</f>
        <v/>
      </c>
      <c r="AA1011" s="57" t="str">
        <f>IF('[1]Données questionnaire'!AE932="","",'[1]Données questionnaire'!AE932)</f>
        <v/>
      </c>
      <c r="AB1011" s="57" t="str">
        <f>IF('[1]Données questionnaire'!AF932="","",'[1]Données questionnaire'!AF932)</f>
        <v/>
      </c>
      <c r="AC1011" s="57">
        <f>IF('[1]Données questionnaire'!AG932="","",'[1]Données questionnaire'!AG932)</f>
        <v>33</v>
      </c>
      <c r="AE1011" s="57"/>
      <c r="AF1011" s="57"/>
      <c r="AG1011" s="60"/>
      <c r="AH1011" s="57"/>
      <c r="AI1011" s="57"/>
      <c r="AJ1011" s="57"/>
      <c r="AK1011" s="57"/>
      <c r="AL1011" s="57"/>
      <c r="AM1011" s="57"/>
      <c r="AN1011" s="57"/>
      <c r="AO1011" s="57"/>
      <c r="AP1011" s="57"/>
      <c r="AQ1011" s="57"/>
      <c r="AR1011" s="57"/>
      <c r="AS1011" s="57"/>
      <c r="AT1011" s="57"/>
      <c r="AU1011" s="57"/>
      <c r="AV1011" s="57"/>
      <c r="AW1011" s="57"/>
      <c r="AX1011" s="57"/>
      <c r="AY1011" s="57"/>
      <c r="AZ1011" s="57"/>
      <c r="BB1011" s="57" t="s">
        <v>192</v>
      </c>
      <c r="BC1011" s="57"/>
      <c r="BD1011" s="57" t="s">
        <v>193</v>
      </c>
      <c r="BE1011" s="60">
        <v>0</v>
      </c>
      <c r="BF1011" s="61" t="str">
        <f t="shared" si="223"/>
        <v/>
      </c>
      <c r="BG1011" s="57" t="s">
        <v>193</v>
      </c>
      <c r="BH1011" s="57"/>
      <c r="BI1011" s="57" t="s">
        <v>193</v>
      </c>
      <c r="BJ1011" s="57" t="s">
        <v>193</v>
      </c>
      <c r="BK1011" s="57" t="s">
        <v>193</v>
      </c>
      <c r="BL1011" s="57" t="s">
        <v>193</v>
      </c>
      <c r="BM1011" s="57" t="s">
        <v>193</v>
      </c>
      <c r="BN1011" s="57" t="s">
        <v>193</v>
      </c>
      <c r="BO1011" s="57" t="s">
        <v>193</v>
      </c>
      <c r="BP1011" s="57" t="s">
        <v>193</v>
      </c>
      <c r="BQ1011" s="57" t="s">
        <v>193</v>
      </c>
      <c r="BR1011" s="57" t="str">
        <f t="shared" si="224"/>
        <v>N</v>
      </c>
      <c r="BS1011" s="57" t="s">
        <v>193</v>
      </c>
      <c r="BT1011" s="57" t="s">
        <v>193</v>
      </c>
      <c r="BU1011" s="57" t="s">
        <v>193</v>
      </c>
      <c r="BV1011" s="57" t="s">
        <v>193</v>
      </c>
      <c r="BW1011" s="57" t="s">
        <v>193</v>
      </c>
      <c r="BX1011" s="57" t="str">
        <f t="shared" si="225"/>
        <v>N</v>
      </c>
      <c r="BY1011" s="57" t="s">
        <v>193</v>
      </c>
      <c r="BZ1011" s="57" t="s">
        <v>193</v>
      </c>
      <c r="CA1011" s="57" t="s">
        <v>193</v>
      </c>
      <c r="CB1011" s="57" t="s">
        <v>193</v>
      </c>
      <c r="CC1011" s="57" t="s">
        <v>193</v>
      </c>
      <c r="CD1011" s="57" t="s">
        <v>193</v>
      </c>
      <c r="CE1011" s="57" t="s">
        <v>193</v>
      </c>
      <c r="CF1011" s="57" t="s">
        <v>193</v>
      </c>
      <c r="CG1011" s="57" t="s">
        <v>193</v>
      </c>
      <c r="CH1011" s="57" t="s">
        <v>193</v>
      </c>
      <c r="CI1011" s="57" t="s">
        <v>193</v>
      </c>
      <c r="CJ1011" s="57" t="s">
        <v>193</v>
      </c>
      <c r="CK1011" s="57" t="s">
        <v>193</v>
      </c>
      <c r="CL1011" s="57" t="s">
        <v>193</v>
      </c>
      <c r="CM1011" s="57" t="s">
        <v>193</v>
      </c>
      <c r="CN1011" s="57" t="s">
        <v>193</v>
      </c>
      <c r="CO1011" s="57" t="s">
        <v>193</v>
      </c>
      <c r="CP1011" s="57" t="s">
        <v>193</v>
      </c>
      <c r="CQ1011" s="57" t="s">
        <v>193</v>
      </c>
      <c r="CR1011" s="57" t="s">
        <v>193</v>
      </c>
      <c r="CS1011" s="57" t="str">
        <f t="shared" si="226"/>
        <v>N</v>
      </c>
      <c r="CT1011" s="57" t="str">
        <f t="shared" si="227"/>
        <v>N</v>
      </c>
      <c r="CU1011" s="57" t="s">
        <v>193</v>
      </c>
      <c r="CV1011" s="57" t="s">
        <v>193</v>
      </c>
      <c r="CW1011" s="57" t="s">
        <v>193</v>
      </c>
      <c r="CX1011" s="57" t="s">
        <v>193</v>
      </c>
      <c r="CY1011" s="57" t="s">
        <v>193</v>
      </c>
      <c r="CZ1011" s="57" t="str">
        <f t="shared" si="228"/>
        <v>N</v>
      </c>
      <c r="DA1011" s="57" t="s">
        <v>193</v>
      </c>
      <c r="DB1011" s="57" t="s">
        <v>193</v>
      </c>
      <c r="DC1011" s="57" t="s">
        <v>193</v>
      </c>
      <c r="DD1011" s="57" t="str">
        <f t="shared" si="229"/>
        <v>N</v>
      </c>
      <c r="DE1011" s="62" t="s">
        <v>194</v>
      </c>
      <c r="DF1011" s="57" t="s">
        <v>193</v>
      </c>
      <c r="DG1011" s="57" t="str">
        <f t="shared" si="230"/>
        <v>P</v>
      </c>
      <c r="DH1011" s="57" t="s">
        <v>193</v>
      </c>
      <c r="DI1011" s="57" t="s">
        <v>193</v>
      </c>
      <c r="DJ1011" s="57" t="s">
        <v>193</v>
      </c>
      <c r="DK1011" s="57" t="s">
        <v>193</v>
      </c>
      <c r="DL1011" s="57" t="s">
        <v>193</v>
      </c>
      <c r="DM1011" s="57" t="s">
        <v>193</v>
      </c>
      <c r="DN1011" s="57" t="s">
        <v>193</v>
      </c>
      <c r="DO1011" s="57" t="s">
        <v>193</v>
      </c>
      <c r="DP1011" s="57" t="s">
        <v>193</v>
      </c>
      <c r="DQ1011" s="57" t="s">
        <v>193</v>
      </c>
      <c r="DR1011" s="57" t="s">
        <v>193</v>
      </c>
      <c r="DS1011" s="57" t="s">
        <v>193</v>
      </c>
      <c r="DT1011" s="57" t="s">
        <v>193</v>
      </c>
      <c r="DU1011" s="57" t="str">
        <f t="shared" si="231"/>
        <v>N</v>
      </c>
      <c r="DV1011" s="57" t="str">
        <f t="shared" si="232"/>
        <v>N</v>
      </c>
      <c r="DW1011" s="57" t="s">
        <v>193</v>
      </c>
      <c r="DX1011" s="57" t="s">
        <v>193</v>
      </c>
      <c r="DY1011" s="57" t="s">
        <v>193</v>
      </c>
      <c r="DZ1011" s="57" t="s">
        <v>193</v>
      </c>
      <c r="EA1011" s="57" t="s">
        <v>193</v>
      </c>
      <c r="EB1011" s="57" t="s">
        <v>193</v>
      </c>
      <c r="EC1011" s="57" t="s">
        <v>193</v>
      </c>
      <c r="ED1011" s="57" t="s">
        <v>193</v>
      </c>
      <c r="EE1011" s="57" t="s">
        <v>193</v>
      </c>
      <c r="EF1011" s="57" t="s">
        <v>193</v>
      </c>
      <c r="EG1011" s="57" t="s">
        <v>193</v>
      </c>
      <c r="EH1011" s="57" t="s">
        <v>193</v>
      </c>
      <c r="EI1011" s="57" t="s">
        <v>193</v>
      </c>
      <c r="EJ1011" s="57" t="s">
        <v>193</v>
      </c>
      <c r="EK1011" s="57" t="s">
        <v>193</v>
      </c>
      <c r="EL1011" s="57" t="s">
        <v>193</v>
      </c>
      <c r="EM1011" s="57" t="s">
        <v>193</v>
      </c>
      <c r="EN1011" s="57" t="s">
        <v>193</v>
      </c>
      <c r="EO1011" s="57" t="s">
        <v>193</v>
      </c>
      <c r="EP1011" s="57" t="s">
        <v>193</v>
      </c>
      <c r="EQ1011" s="57" t="s">
        <v>193</v>
      </c>
      <c r="ER1011" s="57" t="str">
        <f t="shared" si="233"/>
        <v>N</v>
      </c>
      <c r="ES1011" s="57" t="s">
        <v>193</v>
      </c>
      <c r="ET1011" s="57" t="s">
        <v>193</v>
      </c>
      <c r="EU1011" s="57" t="s">
        <v>193</v>
      </c>
      <c r="EV1011" s="57" t="s">
        <v>193</v>
      </c>
      <c r="EW1011" s="57" t="s">
        <v>193</v>
      </c>
      <c r="EX1011" s="57" t="s">
        <v>193</v>
      </c>
      <c r="EY1011" s="57" t="s">
        <v>193</v>
      </c>
      <c r="EZ1011" s="57" t="s">
        <v>193</v>
      </c>
      <c r="FA1011" s="57" t="s">
        <v>193</v>
      </c>
      <c r="FB1011" s="57" t="s">
        <v>193</v>
      </c>
      <c r="FC1011" s="57" t="s">
        <v>193</v>
      </c>
      <c r="FD1011" s="57" t="s">
        <v>193</v>
      </c>
      <c r="FE1011" s="57" t="s">
        <v>193</v>
      </c>
      <c r="FF1011" s="57" t="s">
        <v>193</v>
      </c>
      <c r="FG1011" s="57" t="s">
        <v>193</v>
      </c>
      <c r="FH1011" s="57" t="s">
        <v>193</v>
      </c>
      <c r="FI1011" s="57" t="s">
        <v>193</v>
      </c>
      <c r="FJ1011" s="57" t="s">
        <v>193</v>
      </c>
      <c r="FK1011" s="57" t="s">
        <v>193</v>
      </c>
      <c r="FL1011" s="57" t="s">
        <v>193</v>
      </c>
      <c r="FM1011" s="57" t="s">
        <v>193</v>
      </c>
      <c r="FN1011" s="57" t="str">
        <f t="shared" si="234"/>
        <v>N</v>
      </c>
      <c r="FO1011" s="57" t="s">
        <v>193</v>
      </c>
      <c r="FP1011" s="57" t="s">
        <v>193</v>
      </c>
      <c r="FQ1011" s="57" t="s">
        <v>193</v>
      </c>
      <c r="FR1011" s="57" t="s">
        <v>193</v>
      </c>
      <c r="FS1011" s="57" t="s">
        <v>193</v>
      </c>
      <c r="FT1011" s="57" t="s">
        <v>193</v>
      </c>
      <c r="FU1011" s="57" t="s">
        <v>193</v>
      </c>
      <c r="FV1011" s="57" t="s">
        <v>193</v>
      </c>
      <c r="FW1011" s="57" t="s">
        <v>193</v>
      </c>
      <c r="FX1011" s="57" t="s">
        <v>193</v>
      </c>
      <c r="FZ1011" s="57" t="str">
        <f t="shared" si="222"/>
        <v>N</v>
      </c>
    </row>
    <row r="1012" spans="1:182" s="18" customFormat="1" ht="10.5" x14ac:dyDescent="0.55000000000000004">
      <c r="B1012" s="56" t="s">
        <v>186</v>
      </c>
      <c r="C1012" s="57">
        <v>31</v>
      </c>
      <c r="D1012" s="57">
        <f t="shared" si="221"/>
        <v>1007</v>
      </c>
      <c r="E1012" s="57">
        <v>18685</v>
      </c>
      <c r="F1012" s="57"/>
      <c r="H1012" s="57" t="s">
        <v>198</v>
      </c>
      <c r="I1012" s="57" t="s">
        <v>236</v>
      </c>
      <c r="J1012" s="57" t="s">
        <v>243</v>
      </c>
      <c r="K1012" s="57" t="s">
        <v>238</v>
      </c>
      <c r="L1012" s="57" t="s">
        <v>216</v>
      </c>
      <c r="M1012" s="58">
        <v>39455</v>
      </c>
      <c r="N1012" s="59" t="s">
        <v>218</v>
      </c>
      <c r="O1012" s="57"/>
      <c r="P1012" s="57"/>
      <c r="Q1012" s="57" t="s">
        <v>192</v>
      </c>
      <c r="S1012" s="57" t="str">
        <f>IF('[1]Données questionnaire'!W933="","",'[1]Données questionnaire'!W933)</f>
        <v>X</v>
      </c>
      <c r="T1012" s="57" t="str">
        <f>IF('[1]Données questionnaire'!X933="","",'[1]Données questionnaire'!X933)</f>
        <v/>
      </c>
      <c r="U1012" s="57" t="str">
        <f>IF('[1]Données questionnaire'!Y933="","",'[1]Données questionnaire'!Y933)</f>
        <v/>
      </c>
      <c r="V1012" s="57" t="str">
        <f>IF('[1]Données questionnaire'!Z933="","",'[1]Données questionnaire'!Z933)</f>
        <v/>
      </c>
      <c r="W1012" s="57" t="str">
        <f>IF('[1]Données questionnaire'!AA933="","",'[1]Données questionnaire'!AA933)</f>
        <v/>
      </c>
      <c r="X1012" s="57" t="str">
        <f>IF('[1]Données questionnaire'!AB933="","",'[1]Données questionnaire'!AB933)</f>
        <v/>
      </c>
      <c r="Y1012" s="57" t="str">
        <f>IF('[1]Données questionnaire'!AC933="","",'[1]Données questionnaire'!AC933)</f>
        <v>X</v>
      </c>
      <c r="Z1012" s="57" t="str">
        <f>IF('[1]Données questionnaire'!AD933="","",'[1]Données questionnaire'!AD933)</f>
        <v/>
      </c>
      <c r="AA1012" s="57" t="str">
        <f>IF('[1]Données questionnaire'!AE933="","",'[1]Données questionnaire'!AE933)</f>
        <v/>
      </c>
      <c r="AB1012" s="57" t="str">
        <f>IF('[1]Données questionnaire'!AF933="","",'[1]Données questionnaire'!AF933)</f>
        <v/>
      </c>
      <c r="AC1012" s="57">
        <f>IF('[1]Données questionnaire'!AG933="","",'[1]Données questionnaire'!AG933)</f>
        <v>21</v>
      </c>
      <c r="AE1012" s="57"/>
      <c r="AF1012" s="57"/>
      <c r="AG1012" s="60"/>
      <c r="AH1012" s="57"/>
      <c r="AI1012" s="57"/>
      <c r="AJ1012" s="57"/>
      <c r="AK1012" s="57"/>
      <c r="AL1012" s="57"/>
      <c r="AM1012" s="57"/>
      <c r="AN1012" s="57"/>
      <c r="AO1012" s="57"/>
      <c r="AP1012" s="57"/>
      <c r="AQ1012" s="57"/>
      <c r="AR1012" s="57"/>
      <c r="AS1012" s="57"/>
      <c r="AT1012" s="57"/>
      <c r="AU1012" s="57"/>
      <c r="AV1012" s="57"/>
      <c r="AW1012" s="57"/>
      <c r="AX1012" s="57"/>
      <c r="AY1012" s="57"/>
      <c r="AZ1012" s="57"/>
      <c r="BB1012" s="57" t="s">
        <v>192</v>
      </c>
      <c r="BC1012" s="57"/>
      <c r="BD1012" s="57" t="s">
        <v>193</v>
      </c>
      <c r="BE1012" s="60">
        <v>0</v>
      </c>
      <c r="BF1012" s="61" t="str">
        <f t="shared" si="223"/>
        <v/>
      </c>
      <c r="BG1012" s="57" t="s">
        <v>193</v>
      </c>
      <c r="BH1012" s="57"/>
      <c r="BI1012" s="57" t="s">
        <v>193</v>
      </c>
      <c r="BJ1012" s="57" t="s">
        <v>193</v>
      </c>
      <c r="BK1012" s="57" t="s">
        <v>193</v>
      </c>
      <c r="BL1012" s="57" t="s">
        <v>193</v>
      </c>
      <c r="BM1012" s="57" t="s">
        <v>193</v>
      </c>
      <c r="BN1012" s="57" t="s">
        <v>193</v>
      </c>
      <c r="BO1012" s="57" t="s">
        <v>193</v>
      </c>
      <c r="BP1012" s="57" t="s">
        <v>193</v>
      </c>
      <c r="BQ1012" s="57" t="s">
        <v>193</v>
      </c>
      <c r="BR1012" s="57" t="str">
        <f t="shared" si="224"/>
        <v>N</v>
      </c>
      <c r="BS1012" s="57" t="s">
        <v>193</v>
      </c>
      <c r="BT1012" s="57" t="s">
        <v>193</v>
      </c>
      <c r="BU1012" s="57" t="s">
        <v>193</v>
      </c>
      <c r="BV1012" s="57" t="s">
        <v>193</v>
      </c>
      <c r="BW1012" s="57" t="s">
        <v>193</v>
      </c>
      <c r="BX1012" s="57" t="str">
        <f t="shared" si="225"/>
        <v>N</v>
      </c>
      <c r="BY1012" s="57" t="s">
        <v>193</v>
      </c>
      <c r="BZ1012" s="57" t="s">
        <v>193</v>
      </c>
      <c r="CA1012" s="57" t="s">
        <v>193</v>
      </c>
      <c r="CB1012" s="57" t="s">
        <v>193</v>
      </c>
      <c r="CC1012" s="57" t="s">
        <v>193</v>
      </c>
      <c r="CD1012" s="57" t="s">
        <v>193</v>
      </c>
      <c r="CE1012" s="57" t="s">
        <v>193</v>
      </c>
      <c r="CF1012" s="57" t="s">
        <v>193</v>
      </c>
      <c r="CG1012" s="57" t="s">
        <v>193</v>
      </c>
      <c r="CH1012" s="57" t="s">
        <v>193</v>
      </c>
      <c r="CI1012" s="57" t="s">
        <v>193</v>
      </c>
      <c r="CJ1012" s="57" t="s">
        <v>193</v>
      </c>
      <c r="CK1012" s="57" t="s">
        <v>193</v>
      </c>
      <c r="CL1012" s="57" t="s">
        <v>193</v>
      </c>
      <c r="CM1012" s="57" t="s">
        <v>193</v>
      </c>
      <c r="CN1012" s="57" t="s">
        <v>193</v>
      </c>
      <c r="CO1012" s="57" t="s">
        <v>193</v>
      </c>
      <c r="CP1012" s="57" t="s">
        <v>193</v>
      </c>
      <c r="CQ1012" s="57" t="s">
        <v>193</v>
      </c>
      <c r="CR1012" s="57" t="s">
        <v>193</v>
      </c>
      <c r="CS1012" s="57" t="str">
        <f t="shared" si="226"/>
        <v>N</v>
      </c>
      <c r="CT1012" s="57" t="str">
        <f t="shared" si="227"/>
        <v>N</v>
      </c>
      <c r="CU1012" s="62" t="s">
        <v>194</v>
      </c>
      <c r="CV1012" s="57" t="s">
        <v>193</v>
      </c>
      <c r="CW1012" s="57" t="s">
        <v>193</v>
      </c>
      <c r="CX1012" s="57" t="s">
        <v>193</v>
      </c>
      <c r="CY1012" s="57" t="s">
        <v>193</v>
      </c>
      <c r="CZ1012" s="57" t="str">
        <f t="shared" si="228"/>
        <v>N</v>
      </c>
      <c r="DA1012" s="57" t="s">
        <v>193</v>
      </c>
      <c r="DB1012" s="57" t="s">
        <v>193</v>
      </c>
      <c r="DC1012" s="57" t="s">
        <v>193</v>
      </c>
      <c r="DD1012" s="57" t="str">
        <f t="shared" si="229"/>
        <v>N</v>
      </c>
      <c r="DE1012" s="62" t="s">
        <v>194</v>
      </c>
      <c r="DF1012" s="62" t="s">
        <v>194</v>
      </c>
      <c r="DG1012" s="57" t="str">
        <f t="shared" si="230"/>
        <v>P</v>
      </c>
      <c r="DH1012" s="57" t="s">
        <v>193</v>
      </c>
      <c r="DI1012" s="57" t="s">
        <v>193</v>
      </c>
      <c r="DJ1012" s="57" t="s">
        <v>193</v>
      </c>
      <c r="DK1012" s="57" t="s">
        <v>193</v>
      </c>
      <c r="DL1012" s="57" t="s">
        <v>193</v>
      </c>
      <c r="DM1012" s="57" t="s">
        <v>193</v>
      </c>
      <c r="DN1012" s="57" t="s">
        <v>193</v>
      </c>
      <c r="DO1012" s="57" t="s">
        <v>193</v>
      </c>
      <c r="DP1012" s="57" t="s">
        <v>193</v>
      </c>
      <c r="DQ1012" s="57" t="s">
        <v>193</v>
      </c>
      <c r="DR1012" s="57" t="s">
        <v>193</v>
      </c>
      <c r="DS1012" s="57" t="s">
        <v>193</v>
      </c>
      <c r="DT1012" s="57" t="s">
        <v>193</v>
      </c>
      <c r="DU1012" s="57" t="str">
        <f t="shared" si="231"/>
        <v>N</v>
      </c>
      <c r="DV1012" s="57" t="str">
        <f t="shared" si="232"/>
        <v>N</v>
      </c>
      <c r="DW1012" s="57" t="s">
        <v>193</v>
      </c>
      <c r="DX1012" s="57" t="s">
        <v>193</v>
      </c>
      <c r="DY1012" s="57" t="s">
        <v>193</v>
      </c>
      <c r="DZ1012" s="57" t="s">
        <v>193</v>
      </c>
      <c r="EA1012" s="57" t="s">
        <v>193</v>
      </c>
      <c r="EB1012" s="57" t="s">
        <v>193</v>
      </c>
      <c r="EC1012" s="57" t="s">
        <v>193</v>
      </c>
      <c r="ED1012" s="57" t="s">
        <v>193</v>
      </c>
      <c r="EE1012" s="57" t="s">
        <v>193</v>
      </c>
      <c r="EF1012" s="57" t="s">
        <v>193</v>
      </c>
      <c r="EG1012" s="57" t="s">
        <v>193</v>
      </c>
      <c r="EH1012" s="57" t="s">
        <v>193</v>
      </c>
      <c r="EI1012" s="57" t="s">
        <v>193</v>
      </c>
      <c r="EJ1012" s="57" t="s">
        <v>193</v>
      </c>
      <c r="EK1012" s="57" t="s">
        <v>193</v>
      </c>
      <c r="EL1012" s="57" t="s">
        <v>193</v>
      </c>
      <c r="EM1012" s="57" t="s">
        <v>193</v>
      </c>
      <c r="EN1012" s="57" t="s">
        <v>193</v>
      </c>
      <c r="EO1012" s="57" t="s">
        <v>193</v>
      </c>
      <c r="EP1012" s="57" t="s">
        <v>193</v>
      </c>
      <c r="EQ1012" s="57" t="s">
        <v>193</v>
      </c>
      <c r="ER1012" s="57" t="str">
        <f t="shared" si="233"/>
        <v>N</v>
      </c>
      <c r="ES1012" s="57" t="s">
        <v>193</v>
      </c>
      <c r="ET1012" s="57" t="s">
        <v>193</v>
      </c>
      <c r="EU1012" s="57" t="s">
        <v>193</v>
      </c>
      <c r="EV1012" s="57" t="s">
        <v>193</v>
      </c>
      <c r="EW1012" s="57" t="s">
        <v>193</v>
      </c>
      <c r="EX1012" s="57" t="s">
        <v>193</v>
      </c>
      <c r="EY1012" s="57" t="s">
        <v>193</v>
      </c>
      <c r="EZ1012" s="57" t="s">
        <v>193</v>
      </c>
      <c r="FA1012" s="57" t="s">
        <v>193</v>
      </c>
      <c r="FB1012" s="57" t="s">
        <v>193</v>
      </c>
      <c r="FC1012" s="57" t="s">
        <v>193</v>
      </c>
      <c r="FD1012" s="57" t="s">
        <v>193</v>
      </c>
      <c r="FE1012" s="57" t="s">
        <v>193</v>
      </c>
      <c r="FF1012" s="57" t="s">
        <v>193</v>
      </c>
      <c r="FG1012" s="57" t="s">
        <v>193</v>
      </c>
      <c r="FH1012" s="57" t="s">
        <v>193</v>
      </c>
      <c r="FI1012" s="57" t="s">
        <v>193</v>
      </c>
      <c r="FJ1012" s="57" t="s">
        <v>193</v>
      </c>
      <c r="FK1012" s="57" t="s">
        <v>193</v>
      </c>
      <c r="FL1012" s="57" t="s">
        <v>193</v>
      </c>
      <c r="FM1012" s="57" t="s">
        <v>193</v>
      </c>
      <c r="FN1012" s="57" t="str">
        <f t="shared" si="234"/>
        <v>N</v>
      </c>
      <c r="FO1012" s="57" t="s">
        <v>193</v>
      </c>
      <c r="FP1012" s="57" t="s">
        <v>193</v>
      </c>
      <c r="FQ1012" s="57" t="s">
        <v>193</v>
      </c>
      <c r="FR1012" s="57" t="s">
        <v>193</v>
      </c>
      <c r="FS1012" s="57" t="s">
        <v>193</v>
      </c>
      <c r="FT1012" s="57" t="s">
        <v>193</v>
      </c>
      <c r="FU1012" s="57" t="s">
        <v>193</v>
      </c>
      <c r="FV1012" s="57" t="s">
        <v>193</v>
      </c>
      <c r="FW1012" s="57" t="s">
        <v>193</v>
      </c>
      <c r="FX1012" s="57" t="s">
        <v>193</v>
      </c>
      <c r="FZ1012" s="57" t="str">
        <f t="shared" si="222"/>
        <v>N</v>
      </c>
    </row>
    <row r="1013" spans="1:182" s="18" customFormat="1" ht="10.5" x14ac:dyDescent="0.55000000000000004">
      <c r="B1013" s="56" t="s">
        <v>186</v>
      </c>
      <c r="C1013" s="57">
        <v>32</v>
      </c>
      <c r="D1013" s="57">
        <f t="shared" si="221"/>
        <v>1008</v>
      </c>
      <c r="E1013" s="57">
        <v>18689</v>
      </c>
      <c r="F1013" s="57"/>
      <c r="H1013" s="57" t="s">
        <v>198</v>
      </c>
      <c r="I1013" s="57" t="s">
        <v>236</v>
      </c>
      <c r="J1013" s="57" t="s">
        <v>243</v>
      </c>
      <c r="K1013" s="57" t="s">
        <v>238</v>
      </c>
      <c r="L1013" s="57" t="s">
        <v>216</v>
      </c>
      <c r="M1013" s="58">
        <v>39455</v>
      </c>
      <c r="N1013" s="59" t="s">
        <v>218</v>
      </c>
      <c r="O1013" s="57"/>
      <c r="P1013" s="57"/>
      <c r="Q1013" s="57" t="s">
        <v>192</v>
      </c>
      <c r="S1013" s="57" t="str">
        <f>IF('[1]Données questionnaire'!W934="","",'[1]Données questionnaire'!W934)</f>
        <v>X</v>
      </c>
      <c r="T1013" s="57" t="str">
        <f>IF('[1]Données questionnaire'!X934="","",'[1]Données questionnaire'!X934)</f>
        <v/>
      </c>
      <c r="U1013" s="57" t="str">
        <f>IF('[1]Données questionnaire'!Y934="","",'[1]Données questionnaire'!Y934)</f>
        <v/>
      </c>
      <c r="V1013" s="57" t="str">
        <f>IF('[1]Données questionnaire'!Z934="","",'[1]Données questionnaire'!Z934)</f>
        <v/>
      </c>
      <c r="W1013" s="57" t="str">
        <f>IF('[1]Données questionnaire'!AA934="","",'[1]Données questionnaire'!AA934)</f>
        <v/>
      </c>
      <c r="X1013" s="57" t="str">
        <f>IF('[1]Données questionnaire'!AB934="","",'[1]Données questionnaire'!AB934)</f>
        <v/>
      </c>
      <c r="Y1013" s="57" t="str">
        <f>IF('[1]Données questionnaire'!AC934="","",'[1]Données questionnaire'!AC934)</f>
        <v>X</v>
      </c>
      <c r="Z1013" s="57" t="str">
        <f>IF('[1]Données questionnaire'!AD934="","",'[1]Données questionnaire'!AD934)</f>
        <v/>
      </c>
      <c r="AA1013" s="57" t="str">
        <f>IF('[1]Données questionnaire'!AE934="","",'[1]Données questionnaire'!AE934)</f>
        <v/>
      </c>
      <c r="AB1013" s="57" t="str">
        <f>IF('[1]Données questionnaire'!AF934="","",'[1]Données questionnaire'!AF934)</f>
        <v/>
      </c>
      <c r="AC1013" s="57">
        <f>IF('[1]Données questionnaire'!AG934="","",'[1]Données questionnaire'!AG934)</f>
        <v>64</v>
      </c>
      <c r="AE1013" s="57"/>
      <c r="AF1013" s="57"/>
      <c r="AG1013" s="60"/>
      <c r="AH1013" s="57"/>
      <c r="AI1013" s="57"/>
      <c r="AJ1013" s="57"/>
      <c r="AK1013" s="57"/>
      <c r="AL1013" s="57"/>
      <c r="AM1013" s="57"/>
      <c r="AN1013" s="57"/>
      <c r="AO1013" s="57"/>
      <c r="AP1013" s="57"/>
      <c r="AQ1013" s="57"/>
      <c r="AR1013" s="57"/>
      <c r="AS1013" s="57"/>
      <c r="AT1013" s="57"/>
      <c r="AU1013" s="57"/>
      <c r="AV1013" s="57"/>
      <c r="AW1013" s="57"/>
      <c r="AX1013" s="57"/>
      <c r="AY1013" s="57"/>
      <c r="AZ1013" s="57"/>
      <c r="BB1013" s="57" t="s">
        <v>192</v>
      </c>
      <c r="BC1013" s="57"/>
      <c r="BD1013" s="57" t="s">
        <v>193</v>
      </c>
      <c r="BE1013" s="60">
        <v>0</v>
      </c>
      <c r="BF1013" s="61" t="str">
        <f t="shared" si="223"/>
        <v/>
      </c>
      <c r="BG1013" s="57" t="s">
        <v>193</v>
      </c>
      <c r="BH1013" s="57"/>
      <c r="BI1013" s="57" t="s">
        <v>193</v>
      </c>
      <c r="BJ1013" s="57" t="s">
        <v>193</v>
      </c>
      <c r="BK1013" s="57" t="s">
        <v>193</v>
      </c>
      <c r="BL1013" s="57" t="s">
        <v>193</v>
      </c>
      <c r="BM1013" s="57" t="s">
        <v>193</v>
      </c>
      <c r="BN1013" s="57" t="s">
        <v>193</v>
      </c>
      <c r="BO1013" s="57" t="s">
        <v>193</v>
      </c>
      <c r="BP1013" s="57" t="s">
        <v>193</v>
      </c>
      <c r="BQ1013" s="57" t="s">
        <v>193</v>
      </c>
      <c r="BR1013" s="57" t="str">
        <f t="shared" si="224"/>
        <v>N</v>
      </c>
      <c r="BS1013" s="57" t="s">
        <v>193</v>
      </c>
      <c r="BT1013" s="57" t="s">
        <v>193</v>
      </c>
      <c r="BU1013" s="57" t="s">
        <v>193</v>
      </c>
      <c r="BV1013" s="57" t="s">
        <v>193</v>
      </c>
      <c r="BW1013" s="57" t="s">
        <v>193</v>
      </c>
      <c r="BX1013" s="57" t="str">
        <f t="shared" si="225"/>
        <v>N</v>
      </c>
      <c r="BY1013" s="57" t="s">
        <v>193</v>
      </c>
      <c r="BZ1013" s="57" t="s">
        <v>193</v>
      </c>
      <c r="CA1013" s="57" t="s">
        <v>193</v>
      </c>
      <c r="CB1013" s="57" t="s">
        <v>193</v>
      </c>
      <c r="CC1013" s="57" t="s">
        <v>193</v>
      </c>
      <c r="CD1013" s="57" t="s">
        <v>193</v>
      </c>
      <c r="CE1013" s="57" t="s">
        <v>193</v>
      </c>
      <c r="CF1013" s="57" t="s">
        <v>193</v>
      </c>
      <c r="CG1013" s="57" t="s">
        <v>193</v>
      </c>
      <c r="CH1013" s="57" t="s">
        <v>193</v>
      </c>
      <c r="CI1013" s="57" t="s">
        <v>193</v>
      </c>
      <c r="CJ1013" s="57" t="s">
        <v>193</v>
      </c>
      <c r="CK1013" s="57" t="s">
        <v>193</v>
      </c>
      <c r="CL1013" s="57" t="s">
        <v>193</v>
      </c>
      <c r="CM1013" s="57" t="s">
        <v>193</v>
      </c>
      <c r="CN1013" s="57" t="s">
        <v>193</v>
      </c>
      <c r="CO1013" s="57" t="s">
        <v>193</v>
      </c>
      <c r="CP1013" s="57" t="s">
        <v>193</v>
      </c>
      <c r="CQ1013" s="57" t="s">
        <v>193</v>
      </c>
      <c r="CR1013" s="57" t="s">
        <v>193</v>
      </c>
      <c r="CS1013" s="57" t="str">
        <f t="shared" si="226"/>
        <v>N</v>
      </c>
      <c r="CT1013" s="57" t="str">
        <f t="shared" si="227"/>
        <v>N</v>
      </c>
      <c r="CU1013" s="62" t="s">
        <v>194</v>
      </c>
      <c r="CV1013" s="57" t="s">
        <v>193</v>
      </c>
      <c r="CW1013" s="57" t="s">
        <v>193</v>
      </c>
      <c r="CX1013" s="57" t="s">
        <v>193</v>
      </c>
      <c r="CY1013" s="57" t="s">
        <v>193</v>
      </c>
      <c r="CZ1013" s="57" t="str">
        <f t="shared" si="228"/>
        <v>N</v>
      </c>
      <c r="DA1013" s="57" t="s">
        <v>193</v>
      </c>
      <c r="DB1013" s="57" t="s">
        <v>193</v>
      </c>
      <c r="DC1013" s="57" t="s">
        <v>193</v>
      </c>
      <c r="DD1013" s="57" t="str">
        <f t="shared" si="229"/>
        <v>N</v>
      </c>
      <c r="DE1013" s="62" t="s">
        <v>194</v>
      </c>
      <c r="DF1013" s="57" t="s">
        <v>193</v>
      </c>
      <c r="DG1013" s="57" t="str">
        <f t="shared" si="230"/>
        <v>P</v>
      </c>
      <c r="DH1013" s="57" t="s">
        <v>193</v>
      </c>
      <c r="DI1013" s="57" t="s">
        <v>193</v>
      </c>
      <c r="DJ1013" s="57" t="s">
        <v>193</v>
      </c>
      <c r="DK1013" s="57" t="s">
        <v>193</v>
      </c>
      <c r="DL1013" s="57" t="s">
        <v>193</v>
      </c>
      <c r="DM1013" s="57" t="s">
        <v>193</v>
      </c>
      <c r="DN1013" s="57" t="s">
        <v>193</v>
      </c>
      <c r="DO1013" s="57" t="s">
        <v>193</v>
      </c>
      <c r="DP1013" s="57" t="s">
        <v>193</v>
      </c>
      <c r="DQ1013" s="57" t="s">
        <v>193</v>
      </c>
      <c r="DR1013" s="57" t="s">
        <v>193</v>
      </c>
      <c r="DS1013" s="57" t="s">
        <v>193</v>
      </c>
      <c r="DT1013" s="57" t="s">
        <v>193</v>
      </c>
      <c r="DU1013" s="57" t="str">
        <f t="shared" si="231"/>
        <v>N</v>
      </c>
      <c r="DV1013" s="57" t="str">
        <f t="shared" si="232"/>
        <v>N</v>
      </c>
      <c r="DW1013" s="57" t="s">
        <v>193</v>
      </c>
      <c r="DX1013" s="57" t="s">
        <v>193</v>
      </c>
      <c r="DY1013" s="57" t="s">
        <v>193</v>
      </c>
      <c r="DZ1013" s="57" t="s">
        <v>193</v>
      </c>
      <c r="EA1013" s="57" t="s">
        <v>193</v>
      </c>
      <c r="EB1013" s="57" t="s">
        <v>193</v>
      </c>
      <c r="EC1013" s="57" t="s">
        <v>193</v>
      </c>
      <c r="ED1013" s="57" t="s">
        <v>193</v>
      </c>
      <c r="EE1013" s="57" t="s">
        <v>193</v>
      </c>
      <c r="EF1013" s="57" t="s">
        <v>193</v>
      </c>
      <c r="EG1013" s="57" t="s">
        <v>193</v>
      </c>
      <c r="EH1013" s="57" t="s">
        <v>193</v>
      </c>
      <c r="EI1013" s="57" t="s">
        <v>193</v>
      </c>
      <c r="EJ1013" s="57" t="s">
        <v>193</v>
      </c>
      <c r="EK1013" s="57" t="s">
        <v>193</v>
      </c>
      <c r="EL1013" s="57" t="s">
        <v>193</v>
      </c>
      <c r="EM1013" s="57" t="s">
        <v>193</v>
      </c>
      <c r="EN1013" s="57" t="s">
        <v>193</v>
      </c>
      <c r="EO1013" s="57" t="s">
        <v>193</v>
      </c>
      <c r="EP1013" s="57" t="s">
        <v>193</v>
      </c>
      <c r="EQ1013" s="57" t="s">
        <v>193</v>
      </c>
      <c r="ER1013" s="57" t="str">
        <f t="shared" si="233"/>
        <v>N</v>
      </c>
      <c r="ES1013" s="57" t="s">
        <v>193</v>
      </c>
      <c r="ET1013" s="57" t="s">
        <v>193</v>
      </c>
      <c r="EU1013" s="57" t="s">
        <v>193</v>
      </c>
      <c r="EV1013" s="57" t="s">
        <v>193</v>
      </c>
      <c r="EW1013" s="57" t="s">
        <v>193</v>
      </c>
      <c r="EX1013" s="57" t="s">
        <v>193</v>
      </c>
      <c r="EY1013" s="57" t="s">
        <v>193</v>
      </c>
      <c r="EZ1013" s="57" t="s">
        <v>193</v>
      </c>
      <c r="FA1013" s="57" t="s">
        <v>193</v>
      </c>
      <c r="FB1013" s="57" t="s">
        <v>193</v>
      </c>
      <c r="FC1013" s="57" t="s">
        <v>193</v>
      </c>
      <c r="FD1013" s="57" t="s">
        <v>193</v>
      </c>
      <c r="FE1013" s="57" t="s">
        <v>193</v>
      </c>
      <c r="FF1013" s="57" t="s">
        <v>193</v>
      </c>
      <c r="FG1013" s="57" t="s">
        <v>193</v>
      </c>
      <c r="FH1013" s="57" t="s">
        <v>193</v>
      </c>
      <c r="FI1013" s="57" t="s">
        <v>193</v>
      </c>
      <c r="FJ1013" s="57" t="s">
        <v>193</v>
      </c>
      <c r="FK1013" s="57" t="s">
        <v>193</v>
      </c>
      <c r="FL1013" s="57" t="s">
        <v>193</v>
      </c>
      <c r="FM1013" s="57" t="s">
        <v>193</v>
      </c>
      <c r="FN1013" s="57" t="str">
        <f t="shared" si="234"/>
        <v>N</v>
      </c>
      <c r="FO1013" s="57" t="s">
        <v>193</v>
      </c>
      <c r="FP1013" s="57" t="s">
        <v>193</v>
      </c>
      <c r="FQ1013" s="57" t="s">
        <v>193</v>
      </c>
      <c r="FR1013" s="57" t="s">
        <v>193</v>
      </c>
      <c r="FS1013" s="57" t="s">
        <v>193</v>
      </c>
      <c r="FT1013" s="57" t="s">
        <v>193</v>
      </c>
      <c r="FU1013" s="57" t="s">
        <v>193</v>
      </c>
      <c r="FV1013" s="57" t="s">
        <v>193</v>
      </c>
      <c r="FW1013" s="57" t="s">
        <v>193</v>
      </c>
      <c r="FX1013" s="57" t="s">
        <v>193</v>
      </c>
      <c r="FZ1013" s="57" t="str">
        <f t="shared" si="222"/>
        <v>N</v>
      </c>
    </row>
    <row r="1014" spans="1:182" s="18" customFormat="1" ht="10.5" x14ac:dyDescent="0.55000000000000004">
      <c r="B1014" s="56" t="s">
        <v>186</v>
      </c>
      <c r="C1014" s="57">
        <v>33</v>
      </c>
      <c r="D1014" s="57">
        <f t="shared" si="221"/>
        <v>1009</v>
      </c>
      <c r="E1014" s="57">
        <v>21025</v>
      </c>
      <c r="F1014" s="57"/>
      <c r="H1014" s="57" t="s">
        <v>198</v>
      </c>
      <c r="I1014" s="57" t="s">
        <v>236</v>
      </c>
      <c r="J1014" s="57" t="s">
        <v>243</v>
      </c>
      <c r="K1014" s="57" t="s">
        <v>238</v>
      </c>
      <c r="L1014" s="57" t="s">
        <v>216</v>
      </c>
      <c r="M1014" s="58">
        <v>39455</v>
      </c>
      <c r="N1014" s="59" t="s">
        <v>218</v>
      </c>
      <c r="O1014" s="57"/>
      <c r="P1014" s="57"/>
      <c r="Q1014" s="57" t="s">
        <v>192</v>
      </c>
      <c r="S1014" s="57" t="str">
        <f>IF('[1]Données questionnaire'!W935="","",'[1]Données questionnaire'!W935)</f>
        <v>X</v>
      </c>
      <c r="T1014" s="57" t="str">
        <f>IF('[1]Données questionnaire'!X935="","",'[1]Données questionnaire'!X935)</f>
        <v/>
      </c>
      <c r="U1014" s="57" t="str">
        <f>IF('[1]Données questionnaire'!Y935="","",'[1]Données questionnaire'!Y935)</f>
        <v/>
      </c>
      <c r="V1014" s="57" t="str">
        <f>IF('[1]Données questionnaire'!Z935="","",'[1]Données questionnaire'!Z935)</f>
        <v/>
      </c>
      <c r="W1014" s="57" t="str">
        <f>IF('[1]Données questionnaire'!AA935="","",'[1]Données questionnaire'!AA935)</f>
        <v/>
      </c>
      <c r="X1014" s="57" t="str">
        <f>IF('[1]Données questionnaire'!AB935="","",'[1]Données questionnaire'!AB935)</f>
        <v/>
      </c>
      <c r="Y1014" s="57" t="str">
        <f>IF('[1]Données questionnaire'!AC935="","",'[1]Données questionnaire'!AC935)</f>
        <v/>
      </c>
      <c r="Z1014" s="57" t="str">
        <f>IF('[1]Données questionnaire'!AD935="","",'[1]Données questionnaire'!AD935)</f>
        <v>X</v>
      </c>
      <c r="AA1014" s="57" t="str">
        <f>IF('[1]Données questionnaire'!AE935="","",'[1]Données questionnaire'!AE935)</f>
        <v/>
      </c>
      <c r="AB1014" s="57" t="str">
        <f>IF('[1]Données questionnaire'!AF935="","",'[1]Données questionnaire'!AF935)</f>
        <v/>
      </c>
      <c r="AC1014" s="57">
        <f>IF('[1]Données questionnaire'!AG935="","",'[1]Données questionnaire'!AG935)</f>
        <v>46</v>
      </c>
      <c r="AE1014" s="57"/>
      <c r="AF1014" s="57"/>
      <c r="AG1014" s="60"/>
      <c r="AH1014" s="57"/>
      <c r="AI1014" s="57"/>
      <c r="AJ1014" s="57"/>
      <c r="AK1014" s="57"/>
      <c r="AL1014" s="57"/>
      <c r="AM1014" s="57"/>
      <c r="AN1014" s="57"/>
      <c r="AO1014" s="57"/>
      <c r="AP1014" s="57"/>
      <c r="AQ1014" s="57"/>
      <c r="AR1014" s="57"/>
      <c r="AS1014" s="57"/>
      <c r="AT1014" s="57"/>
      <c r="AU1014" s="57"/>
      <c r="AV1014" s="57"/>
      <c r="AW1014" s="57"/>
      <c r="AX1014" s="57"/>
      <c r="AY1014" s="57"/>
      <c r="AZ1014" s="57"/>
      <c r="BB1014" s="57" t="s">
        <v>192</v>
      </c>
      <c r="BC1014" s="57"/>
      <c r="BD1014" s="57" t="s">
        <v>193</v>
      </c>
      <c r="BE1014" s="60">
        <v>0</v>
      </c>
      <c r="BF1014" s="61" t="str">
        <f t="shared" si="223"/>
        <v/>
      </c>
      <c r="BG1014" s="57" t="s">
        <v>193</v>
      </c>
      <c r="BH1014" s="57"/>
      <c r="BI1014" s="57" t="s">
        <v>193</v>
      </c>
      <c r="BJ1014" s="57" t="s">
        <v>193</v>
      </c>
      <c r="BK1014" s="57" t="s">
        <v>193</v>
      </c>
      <c r="BL1014" s="57" t="s">
        <v>193</v>
      </c>
      <c r="BM1014" s="57" t="s">
        <v>193</v>
      </c>
      <c r="BN1014" s="57" t="s">
        <v>193</v>
      </c>
      <c r="BO1014" s="57" t="s">
        <v>193</v>
      </c>
      <c r="BP1014" s="57" t="s">
        <v>193</v>
      </c>
      <c r="BQ1014" s="57" t="s">
        <v>193</v>
      </c>
      <c r="BR1014" s="57" t="str">
        <f t="shared" si="224"/>
        <v>N</v>
      </c>
      <c r="BS1014" s="57" t="s">
        <v>193</v>
      </c>
      <c r="BT1014" s="57" t="s">
        <v>193</v>
      </c>
      <c r="BU1014" s="57" t="s">
        <v>193</v>
      </c>
      <c r="BV1014" s="57" t="s">
        <v>193</v>
      </c>
      <c r="BW1014" s="57" t="s">
        <v>193</v>
      </c>
      <c r="BX1014" s="57" t="str">
        <f t="shared" si="225"/>
        <v>N</v>
      </c>
      <c r="BY1014" s="57" t="s">
        <v>193</v>
      </c>
      <c r="BZ1014" s="57" t="s">
        <v>193</v>
      </c>
      <c r="CA1014" s="57" t="s">
        <v>193</v>
      </c>
      <c r="CB1014" s="57" t="s">
        <v>193</v>
      </c>
      <c r="CC1014" s="57" t="s">
        <v>193</v>
      </c>
      <c r="CD1014" s="57" t="s">
        <v>193</v>
      </c>
      <c r="CE1014" s="57" t="s">
        <v>193</v>
      </c>
      <c r="CF1014" s="57" t="s">
        <v>193</v>
      </c>
      <c r="CG1014" s="57" t="s">
        <v>193</v>
      </c>
      <c r="CH1014" s="57" t="s">
        <v>193</v>
      </c>
      <c r="CI1014" s="57" t="s">
        <v>193</v>
      </c>
      <c r="CJ1014" s="57" t="s">
        <v>193</v>
      </c>
      <c r="CK1014" s="57" t="s">
        <v>193</v>
      </c>
      <c r="CL1014" s="57" t="s">
        <v>193</v>
      </c>
      <c r="CM1014" s="57" t="s">
        <v>193</v>
      </c>
      <c r="CN1014" s="57" t="s">
        <v>193</v>
      </c>
      <c r="CO1014" s="57" t="s">
        <v>193</v>
      </c>
      <c r="CP1014" s="57" t="s">
        <v>193</v>
      </c>
      <c r="CQ1014" s="57" t="s">
        <v>193</v>
      </c>
      <c r="CR1014" s="57" t="s">
        <v>193</v>
      </c>
      <c r="CS1014" s="57" t="str">
        <f t="shared" si="226"/>
        <v>N</v>
      </c>
      <c r="CT1014" s="57" t="str">
        <f t="shared" si="227"/>
        <v>N</v>
      </c>
      <c r="CU1014" s="62" t="s">
        <v>194</v>
      </c>
      <c r="CV1014" s="57" t="s">
        <v>193</v>
      </c>
      <c r="CW1014" s="57" t="s">
        <v>193</v>
      </c>
      <c r="CX1014" s="57" t="s">
        <v>193</v>
      </c>
      <c r="CY1014" s="57" t="s">
        <v>193</v>
      </c>
      <c r="CZ1014" s="57" t="str">
        <f t="shared" si="228"/>
        <v>N</v>
      </c>
      <c r="DA1014" s="62" t="s">
        <v>194</v>
      </c>
      <c r="DB1014" s="62" t="s">
        <v>194</v>
      </c>
      <c r="DC1014" s="57" t="s">
        <v>193</v>
      </c>
      <c r="DD1014" s="57" t="str">
        <f t="shared" si="229"/>
        <v>P</v>
      </c>
      <c r="DE1014" s="62" t="s">
        <v>194</v>
      </c>
      <c r="DF1014" s="62" t="s">
        <v>194</v>
      </c>
      <c r="DG1014" s="57" t="str">
        <f t="shared" si="230"/>
        <v>P</v>
      </c>
      <c r="DH1014" s="57" t="s">
        <v>193</v>
      </c>
      <c r="DI1014" s="57" t="s">
        <v>193</v>
      </c>
      <c r="DJ1014" s="57" t="s">
        <v>193</v>
      </c>
      <c r="DK1014" s="57" t="s">
        <v>193</v>
      </c>
      <c r="DL1014" s="57" t="s">
        <v>193</v>
      </c>
      <c r="DM1014" s="57" t="s">
        <v>193</v>
      </c>
      <c r="DN1014" s="57" t="s">
        <v>193</v>
      </c>
      <c r="DO1014" s="57" t="s">
        <v>193</v>
      </c>
      <c r="DP1014" s="57" t="s">
        <v>193</v>
      </c>
      <c r="DQ1014" s="57" t="s">
        <v>193</v>
      </c>
      <c r="DR1014" s="57" t="s">
        <v>193</v>
      </c>
      <c r="DS1014" s="57" t="s">
        <v>193</v>
      </c>
      <c r="DT1014" s="57" t="s">
        <v>193</v>
      </c>
      <c r="DU1014" s="57" t="str">
        <f t="shared" si="231"/>
        <v>N</v>
      </c>
      <c r="DV1014" s="57" t="str">
        <f t="shared" si="232"/>
        <v>N</v>
      </c>
      <c r="DW1014" s="57" t="s">
        <v>193</v>
      </c>
      <c r="DX1014" s="57" t="s">
        <v>193</v>
      </c>
      <c r="DY1014" s="57" t="s">
        <v>193</v>
      </c>
      <c r="DZ1014" s="57" t="s">
        <v>193</v>
      </c>
      <c r="EA1014" s="57" t="s">
        <v>193</v>
      </c>
      <c r="EB1014" s="57" t="s">
        <v>193</v>
      </c>
      <c r="EC1014" s="57" t="s">
        <v>193</v>
      </c>
      <c r="ED1014" s="57" t="s">
        <v>193</v>
      </c>
      <c r="EE1014" s="57" t="s">
        <v>193</v>
      </c>
      <c r="EF1014" s="57" t="s">
        <v>193</v>
      </c>
      <c r="EG1014" s="57" t="s">
        <v>193</v>
      </c>
      <c r="EH1014" s="57" t="s">
        <v>193</v>
      </c>
      <c r="EI1014" s="57" t="s">
        <v>193</v>
      </c>
      <c r="EJ1014" s="57" t="s">
        <v>193</v>
      </c>
      <c r="EK1014" s="57" t="s">
        <v>193</v>
      </c>
      <c r="EL1014" s="57" t="s">
        <v>193</v>
      </c>
      <c r="EM1014" s="57" t="s">
        <v>193</v>
      </c>
      <c r="EN1014" s="57" t="s">
        <v>193</v>
      </c>
      <c r="EO1014" s="57" t="s">
        <v>193</v>
      </c>
      <c r="EP1014" s="57" t="s">
        <v>193</v>
      </c>
      <c r="EQ1014" s="57" t="s">
        <v>193</v>
      </c>
      <c r="ER1014" s="57" t="str">
        <f t="shared" si="233"/>
        <v>N</v>
      </c>
      <c r="ES1014" s="57" t="s">
        <v>193</v>
      </c>
      <c r="ET1014" s="57" t="s">
        <v>193</v>
      </c>
      <c r="EU1014" s="57" t="s">
        <v>193</v>
      </c>
      <c r="EV1014" s="57" t="s">
        <v>193</v>
      </c>
      <c r="EW1014" s="57" t="s">
        <v>193</v>
      </c>
      <c r="EX1014" s="57" t="s">
        <v>193</v>
      </c>
      <c r="EY1014" s="57" t="s">
        <v>193</v>
      </c>
      <c r="EZ1014" s="57" t="s">
        <v>193</v>
      </c>
      <c r="FA1014" s="57" t="s">
        <v>193</v>
      </c>
      <c r="FB1014" s="57" t="s">
        <v>193</v>
      </c>
      <c r="FC1014" s="57" t="s">
        <v>193</v>
      </c>
      <c r="FD1014" s="57" t="s">
        <v>193</v>
      </c>
      <c r="FE1014" s="57" t="s">
        <v>193</v>
      </c>
      <c r="FF1014" s="57" t="s">
        <v>193</v>
      </c>
      <c r="FG1014" s="57" t="s">
        <v>193</v>
      </c>
      <c r="FH1014" s="57" t="s">
        <v>193</v>
      </c>
      <c r="FI1014" s="57" t="s">
        <v>193</v>
      </c>
      <c r="FJ1014" s="57" t="s">
        <v>193</v>
      </c>
      <c r="FK1014" s="57" t="s">
        <v>193</v>
      </c>
      <c r="FL1014" s="57" t="s">
        <v>193</v>
      </c>
      <c r="FM1014" s="57" t="s">
        <v>193</v>
      </c>
      <c r="FN1014" s="57" t="str">
        <f t="shared" si="234"/>
        <v>N</v>
      </c>
      <c r="FO1014" s="57" t="s">
        <v>193</v>
      </c>
      <c r="FP1014" s="57" t="s">
        <v>193</v>
      </c>
      <c r="FQ1014" s="57" t="s">
        <v>193</v>
      </c>
      <c r="FR1014" s="57" t="s">
        <v>193</v>
      </c>
      <c r="FS1014" s="57" t="s">
        <v>193</v>
      </c>
      <c r="FT1014" s="57" t="s">
        <v>193</v>
      </c>
      <c r="FU1014" s="57" t="s">
        <v>193</v>
      </c>
      <c r="FV1014" s="57" t="s">
        <v>193</v>
      </c>
      <c r="FW1014" s="57" t="s">
        <v>193</v>
      </c>
      <c r="FX1014" s="57" t="s">
        <v>193</v>
      </c>
      <c r="FZ1014" s="57" t="str">
        <f t="shared" si="222"/>
        <v>P</v>
      </c>
    </row>
    <row r="1015" spans="1:182" s="18" customFormat="1" ht="10.5" x14ac:dyDescent="0.55000000000000004">
      <c r="B1015" s="56" t="s">
        <v>186</v>
      </c>
      <c r="C1015" s="57">
        <v>34</v>
      </c>
      <c r="D1015" s="57">
        <f t="shared" si="221"/>
        <v>1010</v>
      </c>
      <c r="E1015" s="57">
        <v>21026</v>
      </c>
      <c r="F1015" s="57"/>
      <c r="H1015" s="57" t="s">
        <v>198</v>
      </c>
      <c r="I1015" s="57" t="s">
        <v>236</v>
      </c>
      <c r="J1015" s="57" t="s">
        <v>243</v>
      </c>
      <c r="K1015" s="57" t="s">
        <v>238</v>
      </c>
      <c r="L1015" s="57" t="s">
        <v>216</v>
      </c>
      <c r="M1015" s="58">
        <v>39455</v>
      </c>
      <c r="N1015" s="59" t="s">
        <v>218</v>
      </c>
      <c r="O1015" s="57"/>
      <c r="P1015" s="57"/>
      <c r="Q1015" s="57" t="s">
        <v>192</v>
      </c>
      <c r="S1015" s="57" t="str">
        <f>IF('[1]Données questionnaire'!W936="","",'[1]Données questionnaire'!W936)</f>
        <v>X</v>
      </c>
      <c r="T1015" s="57" t="str">
        <f>IF('[1]Données questionnaire'!X936="","",'[1]Données questionnaire'!X936)</f>
        <v/>
      </c>
      <c r="U1015" s="57" t="str">
        <f>IF('[1]Données questionnaire'!Y936="","",'[1]Données questionnaire'!Y936)</f>
        <v/>
      </c>
      <c r="V1015" s="57" t="str">
        <f>IF('[1]Données questionnaire'!Z936="","",'[1]Données questionnaire'!Z936)</f>
        <v/>
      </c>
      <c r="W1015" s="57" t="str">
        <f>IF('[1]Données questionnaire'!AA936="","",'[1]Données questionnaire'!AA936)</f>
        <v/>
      </c>
      <c r="X1015" s="57" t="str">
        <f>IF('[1]Données questionnaire'!AB936="","",'[1]Données questionnaire'!AB936)</f>
        <v/>
      </c>
      <c r="Y1015" s="57" t="str">
        <f>IF('[1]Données questionnaire'!AC936="","",'[1]Données questionnaire'!AC936)</f>
        <v>X</v>
      </c>
      <c r="Z1015" s="57" t="str">
        <f>IF('[1]Données questionnaire'!AD936="","",'[1]Données questionnaire'!AD936)</f>
        <v/>
      </c>
      <c r="AA1015" s="57" t="str">
        <f>IF('[1]Données questionnaire'!AE936="","",'[1]Données questionnaire'!AE936)</f>
        <v/>
      </c>
      <c r="AB1015" s="57" t="str">
        <f>IF('[1]Données questionnaire'!AF936="","",'[1]Données questionnaire'!AF936)</f>
        <v/>
      </c>
      <c r="AC1015" s="57">
        <f>IF('[1]Données questionnaire'!AG936="","",'[1]Données questionnaire'!AG936)</f>
        <v>47</v>
      </c>
      <c r="AE1015" s="57"/>
      <c r="AF1015" s="57"/>
      <c r="AG1015" s="60"/>
      <c r="AH1015" s="57"/>
      <c r="AI1015" s="57"/>
      <c r="AJ1015" s="57"/>
      <c r="AK1015" s="57"/>
      <c r="AL1015" s="57"/>
      <c r="AM1015" s="57"/>
      <c r="AN1015" s="57"/>
      <c r="AO1015" s="57"/>
      <c r="AP1015" s="57"/>
      <c r="AQ1015" s="57"/>
      <c r="AR1015" s="57"/>
      <c r="AS1015" s="57"/>
      <c r="AT1015" s="57"/>
      <c r="AU1015" s="57"/>
      <c r="AV1015" s="57"/>
      <c r="AW1015" s="57"/>
      <c r="AX1015" s="57"/>
      <c r="AY1015" s="57"/>
      <c r="AZ1015" s="57"/>
      <c r="BB1015" s="57" t="s">
        <v>192</v>
      </c>
      <c r="BC1015" s="57"/>
      <c r="BD1015" s="62" t="s">
        <v>194</v>
      </c>
      <c r="BE1015" s="61">
        <v>0.11546158386490506</v>
      </c>
      <c r="BF1015" s="61">
        <f t="shared" si="223"/>
        <v>0.11546158386490506</v>
      </c>
      <c r="BG1015" s="57" t="s">
        <v>193</v>
      </c>
      <c r="BH1015" s="57"/>
      <c r="BI1015" s="57" t="s">
        <v>193</v>
      </c>
      <c r="BJ1015" s="57" t="s">
        <v>193</v>
      </c>
      <c r="BK1015" s="57" t="s">
        <v>193</v>
      </c>
      <c r="BL1015" s="57" t="s">
        <v>193</v>
      </c>
      <c r="BM1015" s="57" t="s">
        <v>193</v>
      </c>
      <c r="BN1015" s="57" t="s">
        <v>193</v>
      </c>
      <c r="BO1015" s="57" t="s">
        <v>193</v>
      </c>
      <c r="BP1015" s="57" t="s">
        <v>193</v>
      </c>
      <c r="BQ1015" s="57" t="s">
        <v>193</v>
      </c>
      <c r="BR1015" s="57" t="str">
        <f t="shared" si="224"/>
        <v>N</v>
      </c>
      <c r="BS1015" s="57" t="s">
        <v>193</v>
      </c>
      <c r="BT1015" s="57" t="s">
        <v>193</v>
      </c>
      <c r="BU1015" s="57" t="s">
        <v>193</v>
      </c>
      <c r="BV1015" s="57" t="s">
        <v>193</v>
      </c>
      <c r="BW1015" s="57" t="s">
        <v>193</v>
      </c>
      <c r="BX1015" s="57" t="str">
        <f t="shared" si="225"/>
        <v>N</v>
      </c>
      <c r="BY1015" s="57" t="s">
        <v>193</v>
      </c>
      <c r="BZ1015" s="57" t="s">
        <v>193</v>
      </c>
      <c r="CA1015" s="57" t="s">
        <v>193</v>
      </c>
      <c r="CB1015" s="57" t="s">
        <v>193</v>
      </c>
      <c r="CC1015" s="57" t="s">
        <v>193</v>
      </c>
      <c r="CD1015" s="57" t="s">
        <v>193</v>
      </c>
      <c r="CE1015" s="57" t="s">
        <v>193</v>
      </c>
      <c r="CF1015" s="57" t="s">
        <v>193</v>
      </c>
      <c r="CG1015" s="57" t="s">
        <v>193</v>
      </c>
      <c r="CH1015" s="57" t="s">
        <v>193</v>
      </c>
      <c r="CI1015" s="57" t="s">
        <v>193</v>
      </c>
      <c r="CJ1015" s="57" t="s">
        <v>193</v>
      </c>
      <c r="CK1015" s="57" t="s">
        <v>193</v>
      </c>
      <c r="CL1015" s="57" t="s">
        <v>193</v>
      </c>
      <c r="CM1015" s="57" t="s">
        <v>193</v>
      </c>
      <c r="CN1015" s="57" t="s">
        <v>193</v>
      </c>
      <c r="CO1015" s="57" t="s">
        <v>193</v>
      </c>
      <c r="CP1015" s="57" t="s">
        <v>193</v>
      </c>
      <c r="CQ1015" s="57" t="s">
        <v>193</v>
      </c>
      <c r="CR1015" s="57" t="s">
        <v>193</v>
      </c>
      <c r="CS1015" s="57" t="str">
        <f t="shared" si="226"/>
        <v>N</v>
      </c>
      <c r="CT1015" s="57" t="str">
        <f t="shared" si="227"/>
        <v>N</v>
      </c>
      <c r="CU1015" s="62" t="s">
        <v>194</v>
      </c>
      <c r="CV1015" s="57" t="s">
        <v>193</v>
      </c>
      <c r="CW1015" s="57" t="s">
        <v>193</v>
      </c>
      <c r="CX1015" s="57" t="s">
        <v>193</v>
      </c>
      <c r="CY1015" s="57" t="s">
        <v>193</v>
      </c>
      <c r="CZ1015" s="57" t="str">
        <f t="shared" si="228"/>
        <v>N</v>
      </c>
      <c r="DA1015" s="57" t="s">
        <v>193</v>
      </c>
      <c r="DB1015" s="57" t="s">
        <v>193</v>
      </c>
      <c r="DC1015" s="57" t="s">
        <v>193</v>
      </c>
      <c r="DD1015" s="57" t="str">
        <f t="shared" si="229"/>
        <v>N</v>
      </c>
      <c r="DE1015" s="62" t="s">
        <v>194</v>
      </c>
      <c r="DF1015" s="62" t="s">
        <v>194</v>
      </c>
      <c r="DG1015" s="57" t="str">
        <f t="shared" si="230"/>
        <v>P</v>
      </c>
      <c r="DH1015" s="57" t="s">
        <v>193</v>
      </c>
      <c r="DI1015" s="57" t="s">
        <v>193</v>
      </c>
      <c r="DJ1015" s="57" t="s">
        <v>193</v>
      </c>
      <c r="DK1015" s="57" t="s">
        <v>193</v>
      </c>
      <c r="DL1015" s="57" t="s">
        <v>193</v>
      </c>
      <c r="DM1015" s="57" t="s">
        <v>193</v>
      </c>
      <c r="DN1015" s="57" t="s">
        <v>193</v>
      </c>
      <c r="DO1015" s="57" t="s">
        <v>193</v>
      </c>
      <c r="DP1015" s="57" t="s">
        <v>193</v>
      </c>
      <c r="DQ1015" s="57" t="s">
        <v>193</v>
      </c>
      <c r="DR1015" s="57" t="s">
        <v>193</v>
      </c>
      <c r="DS1015" s="57" t="s">
        <v>193</v>
      </c>
      <c r="DT1015" s="57" t="s">
        <v>193</v>
      </c>
      <c r="DU1015" s="57" t="str">
        <f t="shared" si="231"/>
        <v>N</v>
      </c>
      <c r="DV1015" s="57" t="str">
        <f t="shared" si="232"/>
        <v>N</v>
      </c>
      <c r="DW1015" s="57" t="s">
        <v>193</v>
      </c>
      <c r="DX1015" s="57" t="s">
        <v>193</v>
      </c>
      <c r="DY1015" s="57" t="s">
        <v>193</v>
      </c>
      <c r="DZ1015" s="57" t="s">
        <v>193</v>
      </c>
      <c r="EA1015" s="57" t="s">
        <v>193</v>
      </c>
      <c r="EB1015" s="57" t="s">
        <v>193</v>
      </c>
      <c r="EC1015" s="57" t="s">
        <v>193</v>
      </c>
      <c r="ED1015" s="57" t="s">
        <v>193</v>
      </c>
      <c r="EE1015" s="57" t="s">
        <v>193</v>
      </c>
      <c r="EF1015" s="57" t="s">
        <v>193</v>
      </c>
      <c r="EG1015" s="57" t="s">
        <v>193</v>
      </c>
      <c r="EH1015" s="57" t="s">
        <v>193</v>
      </c>
      <c r="EI1015" s="57" t="s">
        <v>193</v>
      </c>
      <c r="EJ1015" s="57" t="s">
        <v>193</v>
      </c>
      <c r="EK1015" s="57" t="s">
        <v>193</v>
      </c>
      <c r="EL1015" s="57" t="s">
        <v>193</v>
      </c>
      <c r="EM1015" s="57" t="s">
        <v>193</v>
      </c>
      <c r="EN1015" s="57" t="s">
        <v>193</v>
      </c>
      <c r="EO1015" s="57" t="s">
        <v>193</v>
      </c>
      <c r="EP1015" s="57" t="s">
        <v>193</v>
      </c>
      <c r="EQ1015" s="57" t="s">
        <v>193</v>
      </c>
      <c r="ER1015" s="57" t="str">
        <f t="shared" si="233"/>
        <v>N</v>
      </c>
      <c r="ES1015" s="57" t="s">
        <v>193</v>
      </c>
      <c r="ET1015" s="57" t="s">
        <v>193</v>
      </c>
      <c r="EU1015" s="57" t="s">
        <v>193</v>
      </c>
      <c r="EV1015" s="57" t="s">
        <v>193</v>
      </c>
      <c r="EW1015" s="57" t="s">
        <v>193</v>
      </c>
      <c r="EX1015" s="57" t="s">
        <v>193</v>
      </c>
      <c r="EY1015" s="57" t="s">
        <v>193</v>
      </c>
      <c r="EZ1015" s="57" t="s">
        <v>193</v>
      </c>
      <c r="FA1015" s="57" t="s">
        <v>193</v>
      </c>
      <c r="FB1015" s="57" t="s">
        <v>193</v>
      </c>
      <c r="FC1015" s="57" t="s">
        <v>193</v>
      </c>
      <c r="FD1015" s="57" t="s">
        <v>193</v>
      </c>
      <c r="FE1015" s="57" t="s">
        <v>193</v>
      </c>
      <c r="FF1015" s="57" t="s">
        <v>193</v>
      </c>
      <c r="FG1015" s="57" t="s">
        <v>193</v>
      </c>
      <c r="FH1015" s="57" t="s">
        <v>193</v>
      </c>
      <c r="FI1015" s="57" t="s">
        <v>193</v>
      </c>
      <c r="FJ1015" s="57" t="s">
        <v>193</v>
      </c>
      <c r="FK1015" s="57" t="s">
        <v>193</v>
      </c>
      <c r="FL1015" s="57" t="s">
        <v>193</v>
      </c>
      <c r="FM1015" s="57" t="s">
        <v>193</v>
      </c>
      <c r="FN1015" s="57" t="str">
        <f t="shared" si="234"/>
        <v>N</v>
      </c>
      <c r="FO1015" s="57" t="s">
        <v>193</v>
      </c>
      <c r="FP1015" s="57" t="s">
        <v>193</v>
      </c>
      <c r="FQ1015" s="57" t="s">
        <v>193</v>
      </c>
      <c r="FR1015" s="57" t="s">
        <v>193</v>
      </c>
      <c r="FS1015" s="57" t="s">
        <v>193</v>
      </c>
      <c r="FT1015" s="57" t="s">
        <v>193</v>
      </c>
      <c r="FU1015" s="57" t="s">
        <v>193</v>
      </c>
      <c r="FV1015" s="57" t="s">
        <v>193</v>
      </c>
      <c r="FW1015" s="57" t="s">
        <v>193</v>
      </c>
      <c r="FX1015" s="57" t="s">
        <v>193</v>
      </c>
      <c r="FZ1015" s="57" t="str">
        <f t="shared" si="222"/>
        <v>P</v>
      </c>
    </row>
    <row r="1016" spans="1:182" s="18" customFormat="1" ht="10.5" x14ac:dyDescent="0.55000000000000004">
      <c r="B1016" s="56" t="s">
        <v>186</v>
      </c>
      <c r="C1016" s="57">
        <v>35</v>
      </c>
      <c r="D1016" s="57">
        <f t="shared" si="221"/>
        <v>1011</v>
      </c>
      <c r="E1016" s="57">
        <v>21033</v>
      </c>
      <c r="F1016" s="57"/>
      <c r="H1016" s="57" t="s">
        <v>198</v>
      </c>
      <c r="I1016" s="57" t="s">
        <v>236</v>
      </c>
      <c r="J1016" s="57" t="s">
        <v>243</v>
      </c>
      <c r="K1016" s="57" t="s">
        <v>238</v>
      </c>
      <c r="L1016" s="57" t="s">
        <v>216</v>
      </c>
      <c r="M1016" s="58">
        <v>39455</v>
      </c>
      <c r="N1016" s="59" t="s">
        <v>218</v>
      </c>
      <c r="O1016" s="57"/>
      <c r="P1016" s="57"/>
      <c r="Q1016" s="57" t="s">
        <v>192</v>
      </c>
      <c r="S1016" s="57" t="str">
        <f>IF('[1]Données questionnaire'!W937="","",'[1]Données questionnaire'!W937)</f>
        <v>X</v>
      </c>
      <c r="T1016" s="57" t="str">
        <f>IF('[1]Données questionnaire'!X937="","",'[1]Données questionnaire'!X937)</f>
        <v/>
      </c>
      <c r="U1016" s="57" t="str">
        <f>IF('[1]Données questionnaire'!Y937="","",'[1]Données questionnaire'!Y937)</f>
        <v/>
      </c>
      <c r="V1016" s="57" t="str">
        <f>IF('[1]Données questionnaire'!Z937="","",'[1]Données questionnaire'!Z937)</f>
        <v/>
      </c>
      <c r="W1016" s="57" t="str">
        <f>IF('[1]Données questionnaire'!AA937="","",'[1]Données questionnaire'!AA937)</f>
        <v/>
      </c>
      <c r="X1016" s="57" t="str">
        <f>IF('[1]Données questionnaire'!AB937="","",'[1]Données questionnaire'!AB937)</f>
        <v/>
      </c>
      <c r="Y1016" s="57" t="str">
        <f>IF('[1]Données questionnaire'!AC937="","",'[1]Données questionnaire'!AC937)</f>
        <v>X</v>
      </c>
      <c r="Z1016" s="57" t="str">
        <f>IF('[1]Données questionnaire'!AD937="","",'[1]Données questionnaire'!AD937)</f>
        <v/>
      </c>
      <c r="AA1016" s="57" t="str">
        <f>IF('[1]Données questionnaire'!AE937="","",'[1]Données questionnaire'!AE937)</f>
        <v/>
      </c>
      <c r="AB1016" s="57" t="str">
        <f>IF('[1]Données questionnaire'!AF937="","",'[1]Données questionnaire'!AF937)</f>
        <v/>
      </c>
      <c r="AC1016" s="57">
        <f>IF('[1]Données questionnaire'!AG937="","",'[1]Données questionnaire'!AG937)</f>
        <v>54</v>
      </c>
      <c r="AE1016" s="57"/>
      <c r="AF1016" s="57"/>
      <c r="AG1016" s="60"/>
      <c r="AH1016" s="57"/>
      <c r="AI1016" s="57"/>
      <c r="AJ1016" s="57"/>
      <c r="AK1016" s="57"/>
      <c r="AL1016" s="57"/>
      <c r="AM1016" s="57"/>
      <c r="AN1016" s="57"/>
      <c r="AO1016" s="57"/>
      <c r="AP1016" s="57"/>
      <c r="AQ1016" s="57"/>
      <c r="AR1016" s="57"/>
      <c r="AS1016" s="57"/>
      <c r="AT1016" s="57"/>
      <c r="AU1016" s="57"/>
      <c r="AV1016" s="57"/>
      <c r="AW1016" s="57"/>
      <c r="AX1016" s="57"/>
      <c r="AY1016" s="57"/>
      <c r="AZ1016" s="57"/>
      <c r="BB1016" s="57" t="s">
        <v>192</v>
      </c>
      <c r="BC1016" s="57"/>
      <c r="BD1016" s="57" t="s">
        <v>193</v>
      </c>
      <c r="BE1016" s="60">
        <v>0</v>
      </c>
      <c r="BF1016" s="61" t="str">
        <f t="shared" si="223"/>
        <v/>
      </c>
      <c r="BG1016" s="57" t="s">
        <v>193</v>
      </c>
      <c r="BH1016" s="57"/>
      <c r="BI1016" s="57" t="s">
        <v>193</v>
      </c>
      <c r="BJ1016" s="57" t="s">
        <v>193</v>
      </c>
      <c r="BK1016" s="57" t="s">
        <v>193</v>
      </c>
      <c r="BL1016" s="57" t="s">
        <v>193</v>
      </c>
      <c r="BM1016" s="57" t="s">
        <v>193</v>
      </c>
      <c r="BN1016" s="57" t="s">
        <v>193</v>
      </c>
      <c r="BO1016" s="57" t="s">
        <v>193</v>
      </c>
      <c r="BP1016" s="57" t="s">
        <v>193</v>
      </c>
      <c r="BQ1016" s="57" t="s">
        <v>193</v>
      </c>
      <c r="BR1016" s="57" t="str">
        <f t="shared" si="224"/>
        <v>N</v>
      </c>
      <c r="BS1016" s="57" t="s">
        <v>193</v>
      </c>
      <c r="BT1016" s="57" t="s">
        <v>193</v>
      </c>
      <c r="BU1016" s="57" t="s">
        <v>193</v>
      </c>
      <c r="BV1016" s="57" t="s">
        <v>193</v>
      </c>
      <c r="BW1016" s="57" t="s">
        <v>193</v>
      </c>
      <c r="BX1016" s="57" t="str">
        <f t="shared" si="225"/>
        <v>N</v>
      </c>
      <c r="BY1016" s="57" t="s">
        <v>193</v>
      </c>
      <c r="BZ1016" s="57" t="s">
        <v>193</v>
      </c>
      <c r="CA1016" s="57" t="s">
        <v>193</v>
      </c>
      <c r="CB1016" s="57" t="s">
        <v>193</v>
      </c>
      <c r="CC1016" s="57" t="s">
        <v>193</v>
      </c>
      <c r="CD1016" s="57" t="s">
        <v>193</v>
      </c>
      <c r="CE1016" s="57" t="s">
        <v>193</v>
      </c>
      <c r="CF1016" s="57" t="s">
        <v>193</v>
      </c>
      <c r="CG1016" s="57" t="s">
        <v>193</v>
      </c>
      <c r="CH1016" s="57" t="s">
        <v>193</v>
      </c>
      <c r="CI1016" s="57" t="s">
        <v>193</v>
      </c>
      <c r="CJ1016" s="57" t="s">
        <v>193</v>
      </c>
      <c r="CK1016" s="57" t="s">
        <v>193</v>
      </c>
      <c r="CL1016" s="57" t="s">
        <v>193</v>
      </c>
      <c r="CM1016" s="57" t="s">
        <v>193</v>
      </c>
      <c r="CN1016" s="57" t="s">
        <v>193</v>
      </c>
      <c r="CO1016" s="57" t="s">
        <v>193</v>
      </c>
      <c r="CP1016" s="57" t="s">
        <v>193</v>
      </c>
      <c r="CQ1016" s="57" t="s">
        <v>193</v>
      </c>
      <c r="CR1016" s="57" t="s">
        <v>193</v>
      </c>
      <c r="CS1016" s="57" t="str">
        <f t="shared" si="226"/>
        <v>N</v>
      </c>
      <c r="CT1016" s="57" t="str">
        <f t="shared" si="227"/>
        <v>N</v>
      </c>
      <c r="CU1016" s="62" t="s">
        <v>194</v>
      </c>
      <c r="CV1016" s="57" t="s">
        <v>193</v>
      </c>
      <c r="CW1016" s="57" t="s">
        <v>193</v>
      </c>
      <c r="CX1016" s="57" t="s">
        <v>193</v>
      </c>
      <c r="CY1016" s="57" t="s">
        <v>193</v>
      </c>
      <c r="CZ1016" s="57" t="str">
        <f t="shared" si="228"/>
        <v>N</v>
      </c>
      <c r="DA1016" s="57" t="s">
        <v>193</v>
      </c>
      <c r="DB1016" s="57" t="s">
        <v>193</v>
      </c>
      <c r="DC1016" s="57" t="s">
        <v>193</v>
      </c>
      <c r="DD1016" s="57" t="str">
        <f t="shared" si="229"/>
        <v>N</v>
      </c>
      <c r="DE1016" s="57" t="s">
        <v>193</v>
      </c>
      <c r="DF1016" s="57" t="s">
        <v>193</v>
      </c>
      <c r="DG1016" s="57" t="str">
        <f t="shared" si="230"/>
        <v>N</v>
      </c>
      <c r="DH1016" s="57" t="s">
        <v>193</v>
      </c>
      <c r="DI1016" s="57" t="s">
        <v>193</v>
      </c>
      <c r="DJ1016" s="57" t="s">
        <v>193</v>
      </c>
      <c r="DK1016" s="57" t="s">
        <v>193</v>
      </c>
      <c r="DL1016" s="57" t="s">
        <v>193</v>
      </c>
      <c r="DM1016" s="57" t="s">
        <v>193</v>
      </c>
      <c r="DN1016" s="57" t="s">
        <v>193</v>
      </c>
      <c r="DO1016" s="57" t="s">
        <v>193</v>
      </c>
      <c r="DP1016" s="57" t="s">
        <v>193</v>
      </c>
      <c r="DQ1016" s="57" t="s">
        <v>193</v>
      </c>
      <c r="DR1016" s="57" t="s">
        <v>193</v>
      </c>
      <c r="DS1016" s="57" t="s">
        <v>193</v>
      </c>
      <c r="DT1016" s="57" t="s">
        <v>193</v>
      </c>
      <c r="DU1016" s="57" t="str">
        <f t="shared" si="231"/>
        <v>N</v>
      </c>
      <c r="DV1016" s="57" t="str">
        <f t="shared" si="232"/>
        <v>N</v>
      </c>
      <c r="DW1016" s="57" t="s">
        <v>193</v>
      </c>
      <c r="DX1016" s="57" t="s">
        <v>193</v>
      </c>
      <c r="DY1016" s="57" t="s">
        <v>193</v>
      </c>
      <c r="DZ1016" s="57" t="s">
        <v>193</v>
      </c>
      <c r="EA1016" s="57" t="s">
        <v>193</v>
      </c>
      <c r="EB1016" s="57" t="s">
        <v>193</v>
      </c>
      <c r="EC1016" s="57" t="s">
        <v>193</v>
      </c>
      <c r="ED1016" s="57" t="s">
        <v>193</v>
      </c>
      <c r="EE1016" s="57" t="s">
        <v>193</v>
      </c>
      <c r="EF1016" s="57" t="s">
        <v>193</v>
      </c>
      <c r="EG1016" s="57" t="s">
        <v>193</v>
      </c>
      <c r="EH1016" s="57" t="s">
        <v>193</v>
      </c>
      <c r="EI1016" s="57" t="s">
        <v>193</v>
      </c>
      <c r="EJ1016" s="57" t="s">
        <v>193</v>
      </c>
      <c r="EK1016" s="57" t="s">
        <v>193</v>
      </c>
      <c r="EL1016" s="57" t="s">
        <v>193</v>
      </c>
      <c r="EM1016" s="57" t="s">
        <v>193</v>
      </c>
      <c r="EN1016" s="57" t="s">
        <v>193</v>
      </c>
      <c r="EO1016" s="57" t="s">
        <v>193</v>
      </c>
      <c r="EP1016" s="57" t="s">
        <v>193</v>
      </c>
      <c r="EQ1016" s="57" t="s">
        <v>193</v>
      </c>
      <c r="ER1016" s="57" t="str">
        <f t="shared" si="233"/>
        <v>N</v>
      </c>
      <c r="ES1016" s="57" t="s">
        <v>193</v>
      </c>
      <c r="ET1016" s="57" t="s">
        <v>193</v>
      </c>
      <c r="EU1016" s="57" t="s">
        <v>193</v>
      </c>
      <c r="EV1016" s="57" t="s">
        <v>193</v>
      </c>
      <c r="EW1016" s="57" t="s">
        <v>193</v>
      </c>
      <c r="EX1016" s="57" t="s">
        <v>193</v>
      </c>
      <c r="EY1016" s="57" t="s">
        <v>193</v>
      </c>
      <c r="EZ1016" s="57" t="s">
        <v>193</v>
      </c>
      <c r="FA1016" s="57" t="s">
        <v>193</v>
      </c>
      <c r="FB1016" s="57" t="s">
        <v>193</v>
      </c>
      <c r="FC1016" s="57" t="s">
        <v>193</v>
      </c>
      <c r="FD1016" s="57" t="s">
        <v>193</v>
      </c>
      <c r="FE1016" s="57" t="s">
        <v>193</v>
      </c>
      <c r="FF1016" s="57" t="s">
        <v>193</v>
      </c>
      <c r="FG1016" s="57" t="s">
        <v>193</v>
      </c>
      <c r="FH1016" s="57" t="s">
        <v>193</v>
      </c>
      <c r="FI1016" s="57" t="s">
        <v>193</v>
      </c>
      <c r="FJ1016" s="57" t="s">
        <v>193</v>
      </c>
      <c r="FK1016" s="57" t="s">
        <v>193</v>
      </c>
      <c r="FL1016" s="57" t="s">
        <v>193</v>
      </c>
      <c r="FM1016" s="57" t="s">
        <v>193</v>
      </c>
      <c r="FN1016" s="57" t="str">
        <f t="shared" si="234"/>
        <v>N</v>
      </c>
      <c r="FO1016" s="57" t="s">
        <v>193</v>
      </c>
      <c r="FP1016" s="57" t="s">
        <v>193</v>
      </c>
      <c r="FQ1016" s="57" t="s">
        <v>193</v>
      </c>
      <c r="FR1016" s="57" t="s">
        <v>193</v>
      </c>
      <c r="FS1016" s="57" t="s">
        <v>193</v>
      </c>
      <c r="FT1016" s="57" t="s">
        <v>193</v>
      </c>
      <c r="FU1016" s="57" t="s">
        <v>193</v>
      </c>
      <c r="FV1016" s="57" t="s">
        <v>193</v>
      </c>
      <c r="FW1016" s="57" t="s">
        <v>193</v>
      </c>
      <c r="FX1016" s="57" t="s">
        <v>193</v>
      </c>
      <c r="FZ1016" s="57" t="str">
        <f t="shared" si="222"/>
        <v>N</v>
      </c>
    </row>
    <row r="1017" spans="1:182" s="18" customFormat="1" ht="10.5" x14ac:dyDescent="0.55000000000000004">
      <c r="B1017" s="56" t="s">
        <v>186</v>
      </c>
      <c r="C1017" s="57">
        <v>36</v>
      </c>
      <c r="D1017" s="57">
        <f t="shared" si="221"/>
        <v>1012</v>
      </c>
      <c r="E1017" s="57">
        <v>21047</v>
      </c>
      <c r="F1017" s="57"/>
      <c r="H1017" s="57" t="s">
        <v>198</v>
      </c>
      <c r="I1017" s="57" t="s">
        <v>236</v>
      </c>
      <c r="J1017" s="57" t="s">
        <v>243</v>
      </c>
      <c r="K1017" s="57" t="s">
        <v>238</v>
      </c>
      <c r="L1017" s="57" t="s">
        <v>216</v>
      </c>
      <c r="M1017" s="58">
        <v>39455</v>
      </c>
      <c r="N1017" s="59" t="s">
        <v>218</v>
      </c>
      <c r="O1017" s="57"/>
      <c r="P1017" s="57"/>
      <c r="Q1017" s="57" t="s">
        <v>192</v>
      </c>
      <c r="S1017" s="57" t="str">
        <f>IF('[1]Données questionnaire'!W938="","",'[1]Données questionnaire'!W938)</f>
        <v>X</v>
      </c>
      <c r="T1017" s="57" t="str">
        <f>IF('[1]Données questionnaire'!X938="","",'[1]Données questionnaire'!X938)</f>
        <v/>
      </c>
      <c r="U1017" s="57" t="str">
        <f>IF('[1]Données questionnaire'!Y938="","",'[1]Données questionnaire'!Y938)</f>
        <v/>
      </c>
      <c r="V1017" s="57" t="str">
        <f>IF('[1]Données questionnaire'!Z938="","",'[1]Données questionnaire'!Z938)</f>
        <v/>
      </c>
      <c r="W1017" s="57" t="str">
        <f>IF('[1]Données questionnaire'!AA938="","",'[1]Données questionnaire'!AA938)</f>
        <v/>
      </c>
      <c r="X1017" s="57" t="str">
        <f>IF('[1]Données questionnaire'!AB938="","",'[1]Données questionnaire'!AB938)</f>
        <v/>
      </c>
      <c r="Y1017" s="57" t="str">
        <f>IF('[1]Données questionnaire'!AC938="","",'[1]Données questionnaire'!AC938)</f>
        <v/>
      </c>
      <c r="Z1017" s="57" t="str">
        <f>IF('[1]Données questionnaire'!AD938="","",'[1]Données questionnaire'!AD938)</f>
        <v>X</v>
      </c>
      <c r="AA1017" s="57" t="str">
        <f>IF('[1]Données questionnaire'!AE938="","",'[1]Données questionnaire'!AE938)</f>
        <v/>
      </c>
      <c r="AB1017" s="57" t="str">
        <f>IF('[1]Données questionnaire'!AF938="","",'[1]Données questionnaire'!AF938)</f>
        <v/>
      </c>
      <c r="AC1017" s="57">
        <f>IF('[1]Données questionnaire'!AG938="","",'[1]Données questionnaire'!AG938)</f>
        <v>60</v>
      </c>
      <c r="AE1017" s="57"/>
      <c r="AF1017" s="57"/>
      <c r="AG1017" s="60"/>
      <c r="AH1017" s="57"/>
      <c r="AI1017" s="57"/>
      <c r="AJ1017" s="57"/>
      <c r="AK1017" s="57"/>
      <c r="AL1017" s="57"/>
      <c r="AM1017" s="57"/>
      <c r="AN1017" s="57"/>
      <c r="AO1017" s="57"/>
      <c r="AP1017" s="57"/>
      <c r="AQ1017" s="57"/>
      <c r="AR1017" s="57"/>
      <c r="AS1017" s="57"/>
      <c r="AT1017" s="57"/>
      <c r="AU1017" s="57"/>
      <c r="AV1017" s="57"/>
      <c r="AW1017" s="57"/>
      <c r="AX1017" s="57"/>
      <c r="AY1017" s="57"/>
      <c r="AZ1017" s="57"/>
      <c r="BB1017" s="57" t="s">
        <v>192</v>
      </c>
      <c r="BC1017" s="57"/>
      <c r="BD1017" s="57" t="s">
        <v>193</v>
      </c>
      <c r="BE1017" s="60">
        <v>0</v>
      </c>
      <c r="BF1017" s="61" t="str">
        <f t="shared" si="223"/>
        <v/>
      </c>
      <c r="BG1017" s="57" t="s">
        <v>193</v>
      </c>
      <c r="BH1017" s="57"/>
      <c r="BI1017" s="57" t="s">
        <v>193</v>
      </c>
      <c r="BJ1017" s="57" t="s">
        <v>193</v>
      </c>
      <c r="BK1017" s="57" t="s">
        <v>193</v>
      </c>
      <c r="BL1017" s="57" t="s">
        <v>193</v>
      </c>
      <c r="BM1017" s="57" t="s">
        <v>193</v>
      </c>
      <c r="BN1017" s="57" t="s">
        <v>193</v>
      </c>
      <c r="BO1017" s="57" t="s">
        <v>193</v>
      </c>
      <c r="BP1017" s="57" t="s">
        <v>193</v>
      </c>
      <c r="BQ1017" s="57" t="s">
        <v>193</v>
      </c>
      <c r="BR1017" s="57" t="str">
        <f t="shared" si="224"/>
        <v>N</v>
      </c>
      <c r="BS1017" s="57" t="s">
        <v>193</v>
      </c>
      <c r="BT1017" s="57" t="s">
        <v>193</v>
      </c>
      <c r="BU1017" s="57" t="s">
        <v>193</v>
      </c>
      <c r="BV1017" s="57" t="s">
        <v>193</v>
      </c>
      <c r="BW1017" s="57" t="s">
        <v>193</v>
      </c>
      <c r="BX1017" s="57" t="str">
        <f t="shared" si="225"/>
        <v>N</v>
      </c>
      <c r="BY1017" s="57" t="s">
        <v>193</v>
      </c>
      <c r="BZ1017" s="57" t="s">
        <v>193</v>
      </c>
      <c r="CA1017" s="57" t="s">
        <v>193</v>
      </c>
      <c r="CB1017" s="57" t="s">
        <v>193</v>
      </c>
      <c r="CC1017" s="57" t="s">
        <v>193</v>
      </c>
      <c r="CD1017" s="57" t="s">
        <v>193</v>
      </c>
      <c r="CE1017" s="57" t="s">
        <v>193</v>
      </c>
      <c r="CF1017" s="57" t="s">
        <v>193</v>
      </c>
      <c r="CG1017" s="57" t="s">
        <v>193</v>
      </c>
      <c r="CH1017" s="57" t="s">
        <v>193</v>
      </c>
      <c r="CI1017" s="57" t="s">
        <v>193</v>
      </c>
      <c r="CJ1017" s="57" t="s">
        <v>193</v>
      </c>
      <c r="CK1017" s="57" t="s">
        <v>193</v>
      </c>
      <c r="CL1017" s="57" t="s">
        <v>193</v>
      </c>
      <c r="CM1017" s="57" t="s">
        <v>193</v>
      </c>
      <c r="CN1017" s="57" t="s">
        <v>193</v>
      </c>
      <c r="CO1017" s="57" t="s">
        <v>193</v>
      </c>
      <c r="CP1017" s="57" t="s">
        <v>193</v>
      </c>
      <c r="CQ1017" s="57" t="s">
        <v>193</v>
      </c>
      <c r="CR1017" s="57" t="s">
        <v>193</v>
      </c>
      <c r="CS1017" s="57" t="str">
        <f t="shared" si="226"/>
        <v>N</v>
      </c>
      <c r="CT1017" s="57" t="str">
        <f t="shared" si="227"/>
        <v>N</v>
      </c>
      <c r="CU1017" s="62" t="s">
        <v>194</v>
      </c>
      <c r="CV1017" s="57" t="s">
        <v>193</v>
      </c>
      <c r="CW1017" s="57" t="s">
        <v>193</v>
      </c>
      <c r="CX1017" s="57" t="s">
        <v>193</v>
      </c>
      <c r="CY1017" s="57" t="s">
        <v>193</v>
      </c>
      <c r="CZ1017" s="57" t="str">
        <f t="shared" si="228"/>
        <v>N</v>
      </c>
      <c r="DA1017" s="57" t="s">
        <v>193</v>
      </c>
      <c r="DB1017" s="57" t="s">
        <v>193</v>
      </c>
      <c r="DC1017" s="57" t="s">
        <v>193</v>
      </c>
      <c r="DD1017" s="57" t="str">
        <f t="shared" si="229"/>
        <v>N</v>
      </c>
      <c r="DE1017" s="57" t="s">
        <v>193</v>
      </c>
      <c r="DF1017" s="57" t="s">
        <v>193</v>
      </c>
      <c r="DG1017" s="57" t="str">
        <f t="shared" si="230"/>
        <v>N</v>
      </c>
      <c r="DH1017" s="57" t="s">
        <v>193</v>
      </c>
      <c r="DI1017" s="57" t="s">
        <v>193</v>
      </c>
      <c r="DJ1017" s="57" t="s">
        <v>193</v>
      </c>
      <c r="DK1017" s="57" t="s">
        <v>193</v>
      </c>
      <c r="DL1017" s="57" t="s">
        <v>193</v>
      </c>
      <c r="DM1017" s="57" t="s">
        <v>193</v>
      </c>
      <c r="DN1017" s="57" t="s">
        <v>193</v>
      </c>
      <c r="DO1017" s="57" t="s">
        <v>193</v>
      </c>
      <c r="DP1017" s="57" t="s">
        <v>193</v>
      </c>
      <c r="DQ1017" s="57" t="s">
        <v>193</v>
      </c>
      <c r="DR1017" s="57" t="s">
        <v>193</v>
      </c>
      <c r="DS1017" s="57" t="s">
        <v>193</v>
      </c>
      <c r="DT1017" s="57" t="s">
        <v>193</v>
      </c>
      <c r="DU1017" s="57" t="str">
        <f t="shared" si="231"/>
        <v>N</v>
      </c>
      <c r="DV1017" s="57" t="str">
        <f t="shared" si="232"/>
        <v>N</v>
      </c>
      <c r="DW1017" s="57" t="s">
        <v>193</v>
      </c>
      <c r="DX1017" s="57" t="s">
        <v>193</v>
      </c>
      <c r="DY1017" s="57" t="s">
        <v>193</v>
      </c>
      <c r="DZ1017" s="57" t="s">
        <v>193</v>
      </c>
      <c r="EA1017" s="57" t="s">
        <v>193</v>
      </c>
      <c r="EB1017" s="57" t="s">
        <v>193</v>
      </c>
      <c r="EC1017" s="57" t="s">
        <v>193</v>
      </c>
      <c r="ED1017" s="57" t="s">
        <v>193</v>
      </c>
      <c r="EE1017" s="57" t="s">
        <v>193</v>
      </c>
      <c r="EF1017" s="57" t="s">
        <v>193</v>
      </c>
      <c r="EG1017" s="57" t="s">
        <v>193</v>
      </c>
      <c r="EH1017" s="57" t="s">
        <v>193</v>
      </c>
      <c r="EI1017" s="57" t="s">
        <v>193</v>
      </c>
      <c r="EJ1017" s="57" t="s">
        <v>193</v>
      </c>
      <c r="EK1017" s="57" t="s">
        <v>193</v>
      </c>
      <c r="EL1017" s="57" t="s">
        <v>193</v>
      </c>
      <c r="EM1017" s="57" t="s">
        <v>193</v>
      </c>
      <c r="EN1017" s="57" t="s">
        <v>193</v>
      </c>
      <c r="EO1017" s="57" t="s">
        <v>193</v>
      </c>
      <c r="EP1017" s="57" t="s">
        <v>193</v>
      </c>
      <c r="EQ1017" s="62" t="s">
        <v>194</v>
      </c>
      <c r="ER1017" s="57" t="str">
        <f t="shared" si="233"/>
        <v>P</v>
      </c>
      <c r="ES1017" s="57" t="s">
        <v>193</v>
      </c>
      <c r="ET1017" s="57" t="s">
        <v>193</v>
      </c>
      <c r="EU1017" s="57" t="s">
        <v>193</v>
      </c>
      <c r="EV1017" s="57" t="s">
        <v>193</v>
      </c>
      <c r="EW1017" s="57" t="s">
        <v>193</v>
      </c>
      <c r="EX1017" s="57" t="s">
        <v>193</v>
      </c>
      <c r="EY1017" s="57" t="s">
        <v>193</v>
      </c>
      <c r="EZ1017" s="57" t="s">
        <v>193</v>
      </c>
      <c r="FA1017" s="57" t="s">
        <v>193</v>
      </c>
      <c r="FB1017" s="57" t="s">
        <v>193</v>
      </c>
      <c r="FC1017" s="57" t="s">
        <v>193</v>
      </c>
      <c r="FD1017" s="57" t="s">
        <v>193</v>
      </c>
      <c r="FE1017" s="57" t="s">
        <v>193</v>
      </c>
      <c r="FF1017" s="57" t="s">
        <v>193</v>
      </c>
      <c r="FG1017" s="57" t="s">
        <v>193</v>
      </c>
      <c r="FH1017" s="57" t="s">
        <v>193</v>
      </c>
      <c r="FI1017" s="57" t="s">
        <v>193</v>
      </c>
      <c r="FJ1017" s="57" t="s">
        <v>193</v>
      </c>
      <c r="FK1017" s="57" t="s">
        <v>193</v>
      </c>
      <c r="FL1017" s="57" t="s">
        <v>193</v>
      </c>
      <c r="FM1017" s="57" t="s">
        <v>193</v>
      </c>
      <c r="FN1017" s="57" t="str">
        <f t="shared" si="234"/>
        <v>N</v>
      </c>
      <c r="FO1017" s="57" t="s">
        <v>193</v>
      </c>
      <c r="FP1017" s="57" t="s">
        <v>193</v>
      </c>
      <c r="FQ1017" s="57" t="s">
        <v>193</v>
      </c>
      <c r="FR1017" s="57" t="s">
        <v>193</v>
      </c>
      <c r="FS1017" s="57" t="s">
        <v>193</v>
      </c>
      <c r="FT1017" s="57" t="s">
        <v>193</v>
      </c>
      <c r="FU1017" s="57" t="s">
        <v>193</v>
      </c>
      <c r="FV1017" s="57" t="s">
        <v>193</v>
      </c>
      <c r="FW1017" s="57" t="s">
        <v>193</v>
      </c>
      <c r="FX1017" s="57" t="s">
        <v>193</v>
      </c>
      <c r="FZ1017" s="57" t="str">
        <f t="shared" si="222"/>
        <v>P</v>
      </c>
    </row>
    <row r="1018" spans="1:182" s="18" customFormat="1" ht="10.5" x14ac:dyDescent="0.55000000000000004">
      <c r="B1018" s="56" t="s">
        <v>186</v>
      </c>
      <c r="C1018" s="57">
        <v>37</v>
      </c>
      <c r="D1018" s="57">
        <f t="shared" si="221"/>
        <v>1013</v>
      </c>
      <c r="E1018" s="57">
        <v>21091</v>
      </c>
      <c r="F1018" s="57"/>
      <c r="H1018" s="57" t="s">
        <v>198</v>
      </c>
      <c r="I1018" s="57" t="s">
        <v>236</v>
      </c>
      <c r="J1018" s="57" t="s">
        <v>243</v>
      </c>
      <c r="K1018" s="57" t="s">
        <v>238</v>
      </c>
      <c r="L1018" s="57" t="s">
        <v>216</v>
      </c>
      <c r="M1018" s="58">
        <v>39455</v>
      </c>
      <c r="N1018" s="59" t="s">
        <v>218</v>
      </c>
      <c r="O1018" s="57"/>
      <c r="P1018" s="57"/>
      <c r="Q1018" s="57" t="s">
        <v>192</v>
      </c>
      <c r="S1018" s="57" t="str">
        <f>IF('[1]Données questionnaire'!W939="","",'[1]Données questionnaire'!W939)</f>
        <v>X</v>
      </c>
      <c r="T1018" s="57" t="str">
        <f>IF('[1]Données questionnaire'!X939="","",'[1]Données questionnaire'!X939)</f>
        <v/>
      </c>
      <c r="U1018" s="57" t="str">
        <f>IF('[1]Données questionnaire'!Y939="","",'[1]Données questionnaire'!Y939)</f>
        <v/>
      </c>
      <c r="V1018" s="57" t="str">
        <f>IF('[1]Données questionnaire'!Z939="","",'[1]Données questionnaire'!Z939)</f>
        <v/>
      </c>
      <c r="W1018" s="57" t="str">
        <f>IF('[1]Données questionnaire'!AA939="","",'[1]Données questionnaire'!AA939)</f>
        <v/>
      </c>
      <c r="X1018" s="57" t="str">
        <f>IF('[1]Données questionnaire'!AB939="","",'[1]Données questionnaire'!AB939)</f>
        <v/>
      </c>
      <c r="Y1018" s="57" t="str">
        <f>IF('[1]Données questionnaire'!AC939="","",'[1]Données questionnaire'!AC939)</f>
        <v>X</v>
      </c>
      <c r="Z1018" s="57" t="str">
        <f>IF('[1]Données questionnaire'!AD939="","",'[1]Données questionnaire'!AD939)</f>
        <v/>
      </c>
      <c r="AA1018" s="57" t="str">
        <f>IF('[1]Données questionnaire'!AE939="","",'[1]Données questionnaire'!AE939)</f>
        <v/>
      </c>
      <c r="AB1018" s="57" t="str">
        <f>IF('[1]Données questionnaire'!AF939="","",'[1]Données questionnaire'!AF939)</f>
        <v/>
      </c>
      <c r="AC1018" s="57">
        <f>IF('[1]Données questionnaire'!AG939="","",'[1]Données questionnaire'!AG939)</f>
        <v>47</v>
      </c>
      <c r="AE1018" s="57"/>
      <c r="AF1018" s="57"/>
      <c r="AG1018" s="60"/>
      <c r="AH1018" s="57"/>
      <c r="AI1018" s="57"/>
      <c r="AJ1018" s="57"/>
      <c r="AK1018" s="57"/>
      <c r="AL1018" s="57"/>
      <c r="AM1018" s="57"/>
      <c r="AN1018" s="57"/>
      <c r="AO1018" s="57"/>
      <c r="AP1018" s="57"/>
      <c r="AQ1018" s="57"/>
      <c r="AR1018" s="57"/>
      <c r="AS1018" s="57"/>
      <c r="AT1018" s="57"/>
      <c r="AU1018" s="57"/>
      <c r="AV1018" s="57"/>
      <c r="AW1018" s="57"/>
      <c r="AX1018" s="57"/>
      <c r="AY1018" s="57"/>
      <c r="AZ1018" s="57"/>
      <c r="BB1018" s="57" t="s">
        <v>192</v>
      </c>
      <c r="BC1018" s="57"/>
      <c r="BD1018" s="57" t="s">
        <v>193</v>
      </c>
      <c r="BE1018" s="60">
        <v>0</v>
      </c>
      <c r="BF1018" s="61" t="str">
        <f t="shared" si="223"/>
        <v/>
      </c>
      <c r="BG1018" s="57" t="s">
        <v>193</v>
      </c>
      <c r="BH1018" s="57"/>
      <c r="BI1018" s="57" t="s">
        <v>193</v>
      </c>
      <c r="BJ1018" s="57" t="s">
        <v>193</v>
      </c>
      <c r="BK1018" s="57" t="s">
        <v>193</v>
      </c>
      <c r="BL1018" s="57" t="s">
        <v>193</v>
      </c>
      <c r="BM1018" s="57" t="s">
        <v>193</v>
      </c>
      <c r="BN1018" s="57" t="s">
        <v>193</v>
      </c>
      <c r="BO1018" s="57" t="s">
        <v>193</v>
      </c>
      <c r="BP1018" s="57" t="s">
        <v>193</v>
      </c>
      <c r="BQ1018" s="57" t="s">
        <v>193</v>
      </c>
      <c r="BR1018" s="57" t="str">
        <f t="shared" si="224"/>
        <v>N</v>
      </c>
      <c r="BS1018" s="57" t="s">
        <v>193</v>
      </c>
      <c r="BT1018" s="57" t="s">
        <v>193</v>
      </c>
      <c r="BU1018" s="57" t="s">
        <v>193</v>
      </c>
      <c r="BV1018" s="57" t="s">
        <v>193</v>
      </c>
      <c r="BW1018" s="57" t="s">
        <v>193</v>
      </c>
      <c r="BX1018" s="57" t="str">
        <f t="shared" si="225"/>
        <v>N</v>
      </c>
      <c r="BY1018" s="57" t="s">
        <v>193</v>
      </c>
      <c r="BZ1018" s="57" t="s">
        <v>193</v>
      </c>
      <c r="CA1018" s="57" t="s">
        <v>193</v>
      </c>
      <c r="CB1018" s="57" t="s">
        <v>193</v>
      </c>
      <c r="CC1018" s="57" t="s">
        <v>193</v>
      </c>
      <c r="CD1018" s="57" t="s">
        <v>193</v>
      </c>
      <c r="CE1018" s="57" t="s">
        <v>193</v>
      </c>
      <c r="CF1018" s="57" t="s">
        <v>193</v>
      </c>
      <c r="CG1018" s="57" t="s">
        <v>193</v>
      </c>
      <c r="CH1018" s="57" t="s">
        <v>193</v>
      </c>
      <c r="CI1018" s="57" t="s">
        <v>193</v>
      </c>
      <c r="CJ1018" s="57" t="s">
        <v>193</v>
      </c>
      <c r="CK1018" s="57" t="s">
        <v>193</v>
      </c>
      <c r="CL1018" s="57" t="s">
        <v>193</v>
      </c>
      <c r="CM1018" s="57" t="s">
        <v>193</v>
      </c>
      <c r="CN1018" s="57" t="s">
        <v>193</v>
      </c>
      <c r="CO1018" s="57" t="s">
        <v>193</v>
      </c>
      <c r="CP1018" s="57" t="s">
        <v>193</v>
      </c>
      <c r="CQ1018" s="57" t="s">
        <v>193</v>
      </c>
      <c r="CR1018" s="57" t="s">
        <v>193</v>
      </c>
      <c r="CS1018" s="57" t="str">
        <f t="shared" si="226"/>
        <v>N</v>
      </c>
      <c r="CT1018" s="57" t="str">
        <f t="shared" si="227"/>
        <v>N</v>
      </c>
      <c r="CU1018" s="62" t="s">
        <v>194</v>
      </c>
      <c r="CV1018" s="57" t="s">
        <v>193</v>
      </c>
      <c r="CW1018" s="57" t="s">
        <v>193</v>
      </c>
      <c r="CX1018" s="57" t="s">
        <v>193</v>
      </c>
      <c r="CY1018" s="57" t="s">
        <v>193</v>
      </c>
      <c r="CZ1018" s="57" t="str">
        <f t="shared" si="228"/>
        <v>N</v>
      </c>
      <c r="DA1018" s="57" t="s">
        <v>193</v>
      </c>
      <c r="DB1018" s="57" t="s">
        <v>193</v>
      </c>
      <c r="DC1018" s="57" t="s">
        <v>193</v>
      </c>
      <c r="DD1018" s="57" t="str">
        <f t="shared" si="229"/>
        <v>N</v>
      </c>
      <c r="DE1018" s="57" t="s">
        <v>193</v>
      </c>
      <c r="DF1018" s="57" t="s">
        <v>193</v>
      </c>
      <c r="DG1018" s="57" t="str">
        <f t="shared" si="230"/>
        <v>N</v>
      </c>
      <c r="DH1018" s="57" t="s">
        <v>193</v>
      </c>
      <c r="DI1018" s="57" t="s">
        <v>193</v>
      </c>
      <c r="DJ1018" s="57" t="s">
        <v>193</v>
      </c>
      <c r="DK1018" s="57" t="s">
        <v>193</v>
      </c>
      <c r="DL1018" s="57" t="s">
        <v>193</v>
      </c>
      <c r="DM1018" s="57" t="s">
        <v>193</v>
      </c>
      <c r="DN1018" s="57" t="s">
        <v>193</v>
      </c>
      <c r="DO1018" s="57" t="s">
        <v>193</v>
      </c>
      <c r="DP1018" s="57" t="s">
        <v>193</v>
      </c>
      <c r="DQ1018" s="57" t="s">
        <v>193</v>
      </c>
      <c r="DR1018" s="57" t="s">
        <v>193</v>
      </c>
      <c r="DS1018" s="57" t="s">
        <v>193</v>
      </c>
      <c r="DT1018" s="57" t="s">
        <v>193</v>
      </c>
      <c r="DU1018" s="57" t="str">
        <f t="shared" si="231"/>
        <v>N</v>
      </c>
      <c r="DV1018" s="57" t="str">
        <f t="shared" si="232"/>
        <v>N</v>
      </c>
      <c r="DW1018" s="57" t="s">
        <v>193</v>
      </c>
      <c r="DX1018" s="57" t="s">
        <v>193</v>
      </c>
      <c r="DY1018" s="57" t="s">
        <v>193</v>
      </c>
      <c r="DZ1018" s="57" t="s">
        <v>193</v>
      </c>
      <c r="EA1018" s="57" t="s">
        <v>193</v>
      </c>
      <c r="EB1018" s="57" t="s">
        <v>193</v>
      </c>
      <c r="EC1018" s="57" t="s">
        <v>193</v>
      </c>
      <c r="ED1018" s="57" t="s">
        <v>193</v>
      </c>
      <c r="EE1018" s="57" t="s">
        <v>193</v>
      </c>
      <c r="EF1018" s="57" t="s">
        <v>193</v>
      </c>
      <c r="EG1018" s="57" t="s">
        <v>193</v>
      </c>
      <c r="EH1018" s="57" t="s">
        <v>193</v>
      </c>
      <c r="EI1018" s="57" t="s">
        <v>193</v>
      </c>
      <c r="EJ1018" s="57" t="s">
        <v>193</v>
      </c>
      <c r="EK1018" s="57" t="s">
        <v>193</v>
      </c>
      <c r="EL1018" s="57" t="s">
        <v>193</v>
      </c>
      <c r="EM1018" s="57" t="s">
        <v>193</v>
      </c>
      <c r="EN1018" s="57" t="s">
        <v>193</v>
      </c>
      <c r="EO1018" s="57" t="s">
        <v>193</v>
      </c>
      <c r="EP1018" s="57" t="s">
        <v>193</v>
      </c>
      <c r="EQ1018" s="57" t="s">
        <v>193</v>
      </c>
      <c r="ER1018" s="57" t="str">
        <f t="shared" si="233"/>
        <v>N</v>
      </c>
      <c r="ES1018" s="57" t="s">
        <v>193</v>
      </c>
      <c r="ET1018" s="57" t="s">
        <v>193</v>
      </c>
      <c r="EU1018" s="57" t="s">
        <v>193</v>
      </c>
      <c r="EV1018" s="57" t="s">
        <v>193</v>
      </c>
      <c r="EW1018" s="57" t="s">
        <v>193</v>
      </c>
      <c r="EX1018" s="57" t="s">
        <v>193</v>
      </c>
      <c r="EY1018" s="57" t="s">
        <v>193</v>
      </c>
      <c r="EZ1018" s="57" t="s">
        <v>193</v>
      </c>
      <c r="FA1018" s="57" t="s">
        <v>193</v>
      </c>
      <c r="FB1018" s="57" t="s">
        <v>193</v>
      </c>
      <c r="FC1018" s="57" t="s">
        <v>193</v>
      </c>
      <c r="FD1018" s="57" t="s">
        <v>193</v>
      </c>
      <c r="FE1018" s="57" t="s">
        <v>193</v>
      </c>
      <c r="FF1018" s="57" t="s">
        <v>193</v>
      </c>
      <c r="FG1018" s="57" t="s">
        <v>193</v>
      </c>
      <c r="FH1018" s="57" t="s">
        <v>193</v>
      </c>
      <c r="FI1018" s="57" t="s">
        <v>193</v>
      </c>
      <c r="FJ1018" s="57" t="s">
        <v>193</v>
      </c>
      <c r="FK1018" s="57" t="s">
        <v>193</v>
      </c>
      <c r="FL1018" s="57" t="s">
        <v>193</v>
      </c>
      <c r="FM1018" s="57" t="s">
        <v>193</v>
      </c>
      <c r="FN1018" s="57" t="str">
        <f t="shared" si="234"/>
        <v>N</v>
      </c>
      <c r="FO1018" s="57" t="s">
        <v>193</v>
      </c>
      <c r="FP1018" s="57" t="s">
        <v>193</v>
      </c>
      <c r="FQ1018" s="57" t="s">
        <v>193</v>
      </c>
      <c r="FR1018" s="57" t="s">
        <v>193</v>
      </c>
      <c r="FS1018" s="57" t="s">
        <v>193</v>
      </c>
      <c r="FT1018" s="57" t="s">
        <v>193</v>
      </c>
      <c r="FU1018" s="57" t="s">
        <v>193</v>
      </c>
      <c r="FV1018" s="57" t="s">
        <v>193</v>
      </c>
      <c r="FW1018" s="57" t="s">
        <v>193</v>
      </c>
      <c r="FX1018" s="57" t="s">
        <v>193</v>
      </c>
      <c r="FZ1018" s="57" t="str">
        <f t="shared" si="222"/>
        <v>N</v>
      </c>
    </row>
    <row r="1019" spans="1:182" s="18" customFormat="1" ht="10.5" x14ac:dyDescent="0.55000000000000004">
      <c r="B1019" s="56" t="s">
        <v>186</v>
      </c>
      <c r="C1019" s="57">
        <v>38</v>
      </c>
      <c r="D1019" s="57">
        <f t="shared" ref="D1019:D1021" si="235">D1018+1</f>
        <v>1014</v>
      </c>
      <c r="E1019" s="57">
        <v>21092</v>
      </c>
      <c r="F1019" s="57"/>
      <c r="H1019" s="57" t="s">
        <v>198</v>
      </c>
      <c r="I1019" s="57" t="s">
        <v>236</v>
      </c>
      <c r="J1019" s="57" t="s">
        <v>243</v>
      </c>
      <c r="K1019" s="57" t="s">
        <v>238</v>
      </c>
      <c r="L1019" s="57" t="s">
        <v>216</v>
      </c>
      <c r="M1019" s="58">
        <v>39455</v>
      </c>
      <c r="N1019" s="59" t="s">
        <v>218</v>
      </c>
      <c r="O1019" s="57"/>
      <c r="P1019" s="57"/>
      <c r="Q1019" s="57" t="s">
        <v>192</v>
      </c>
      <c r="S1019" s="57" t="str">
        <f>IF('[1]Données questionnaire'!W940="","",'[1]Données questionnaire'!W940)</f>
        <v>X</v>
      </c>
      <c r="T1019" s="57" t="str">
        <f>IF('[1]Données questionnaire'!X940="","",'[1]Données questionnaire'!X940)</f>
        <v/>
      </c>
      <c r="U1019" s="57" t="str">
        <f>IF('[1]Données questionnaire'!Y940="","",'[1]Données questionnaire'!Y940)</f>
        <v/>
      </c>
      <c r="V1019" s="57" t="str">
        <f>IF('[1]Données questionnaire'!Z940="","",'[1]Données questionnaire'!Z940)</f>
        <v/>
      </c>
      <c r="W1019" s="57" t="str">
        <f>IF('[1]Données questionnaire'!AA940="","",'[1]Données questionnaire'!AA940)</f>
        <v/>
      </c>
      <c r="X1019" s="57" t="str">
        <f>IF('[1]Données questionnaire'!AB940="","",'[1]Données questionnaire'!AB940)</f>
        <v/>
      </c>
      <c r="Y1019" s="57" t="str">
        <f>IF('[1]Données questionnaire'!AC940="","",'[1]Données questionnaire'!AC940)</f>
        <v>X</v>
      </c>
      <c r="Z1019" s="57" t="str">
        <f>IF('[1]Données questionnaire'!AD940="","",'[1]Données questionnaire'!AD940)</f>
        <v/>
      </c>
      <c r="AA1019" s="57" t="str">
        <f>IF('[1]Données questionnaire'!AE940="","",'[1]Données questionnaire'!AE940)</f>
        <v/>
      </c>
      <c r="AB1019" s="57" t="str">
        <f>IF('[1]Données questionnaire'!AF940="","",'[1]Données questionnaire'!AF940)</f>
        <v/>
      </c>
      <c r="AC1019" s="57">
        <f>IF('[1]Données questionnaire'!AG940="","",'[1]Données questionnaire'!AG940)</f>
        <v>33</v>
      </c>
      <c r="AE1019" s="57"/>
      <c r="AF1019" s="57"/>
      <c r="AG1019" s="60"/>
      <c r="AH1019" s="57"/>
      <c r="AI1019" s="57"/>
      <c r="AJ1019" s="57"/>
      <c r="AK1019" s="57"/>
      <c r="AL1019" s="57"/>
      <c r="AM1019" s="57"/>
      <c r="AN1019" s="57"/>
      <c r="AO1019" s="57"/>
      <c r="AP1019" s="57"/>
      <c r="AQ1019" s="57"/>
      <c r="AR1019" s="57"/>
      <c r="AS1019" s="57"/>
      <c r="AT1019" s="57"/>
      <c r="AU1019" s="57"/>
      <c r="AV1019" s="57"/>
      <c r="AW1019" s="57"/>
      <c r="AX1019" s="57"/>
      <c r="AY1019" s="57"/>
      <c r="AZ1019" s="57"/>
      <c r="BB1019" s="57" t="s">
        <v>192</v>
      </c>
      <c r="BC1019" s="57"/>
      <c r="BD1019" s="57" t="s">
        <v>193</v>
      </c>
      <c r="BE1019" s="60">
        <v>0</v>
      </c>
      <c r="BF1019" s="61" t="str">
        <f t="shared" si="223"/>
        <v/>
      </c>
      <c r="BG1019" s="57" t="s">
        <v>193</v>
      </c>
      <c r="BH1019" s="57"/>
      <c r="BI1019" s="57" t="s">
        <v>193</v>
      </c>
      <c r="BJ1019" s="57" t="s">
        <v>193</v>
      </c>
      <c r="BK1019" s="57" t="s">
        <v>193</v>
      </c>
      <c r="BL1019" s="57" t="s">
        <v>193</v>
      </c>
      <c r="BM1019" s="57" t="s">
        <v>193</v>
      </c>
      <c r="BN1019" s="57" t="s">
        <v>193</v>
      </c>
      <c r="BO1019" s="57" t="s">
        <v>193</v>
      </c>
      <c r="BP1019" s="57" t="s">
        <v>193</v>
      </c>
      <c r="BQ1019" s="57" t="s">
        <v>193</v>
      </c>
      <c r="BR1019" s="57" t="str">
        <f t="shared" si="224"/>
        <v>N</v>
      </c>
      <c r="BS1019" s="57" t="s">
        <v>193</v>
      </c>
      <c r="BT1019" s="57" t="s">
        <v>193</v>
      </c>
      <c r="BU1019" s="57" t="s">
        <v>193</v>
      </c>
      <c r="BV1019" s="57" t="s">
        <v>193</v>
      </c>
      <c r="BW1019" s="57" t="s">
        <v>193</v>
      </c>
      <c r="BX1019" s="57" t="str">
        <f t="shared" si="225"/>
        <v>N</v>
      </c>
      <c r="BY1019" s="57" t="s">
        <v>193</v>
      </c>
      <c r="BZ1019" s="57" t="s">
        <v>193</v>
      </c>
      <c r="CA1019" s="57" t="s">
        <v>193</v>
      </c>
      <c r="CB1019" s="57" t="s">
        <v>193</v>
      </c>
      <c r="CC1019" s="57" t="s">
        <v>193</v>
      </c>
      <c r="CD1019" s="57" t="s">
        <v>193</v>
      </c>
      <c r="CE1019" s="57" t="s">
        <v>193</v>
      </c>
      <c r="CF1019" s="57" t="s">
        <v>193</v>
      </c>
      <c r="CG1019" s="57" t="s">
        <v>193</v>
      </c>
      <c r="CH1019" s="57" t="s">
        <v>193</v>
      </c>
      <c r="CI1019" s="57" t="s">
        <v>193</v>
      </c>
      <c r="CJ1019" s="57" t="s">
        <v>193</v>
      </c>
      <c r="CK1019" s="57" t="s">
        <v>193</v>
      </c>
      <c r="CL1019" s="57" t="s">
        <v>193</v>
      </c>
      <c r="CM1019" s="57" t="s">
        <v>193</v>
      </c>
      <c r="CN1019" s="57" t="s">
        <v>193</v>
      </c>
      <c r="CO1019" s="57" t="s">
        <v>193</v>
      </c>
      <c r="CP1019" s="57" t="s">
        <v>193</v>
      </c>
      <c r="CQ1019" s="57" t="s">
        <v>193</v>
      </c>
      <c r="CR1019" s="57" t="s">
        <v>193</v>
      </c>
      <c r="CS1019" s="57" t="str">
        <f t="shared" si="226"/>
        <v>N</v>
      </c>
      <c r="CT1019" s="57" t="str">
        <f t="shared" si="227"/>
        <v>N</v>
      </c>
      <c r="CU1019" s="62" t="s">
        <v>194</v>
      </c>
      <c r="CV1019" s="57" t="s">
        <v>193</v>
      </c>
      <c r="CW1019" s="57" t="s">
        <v>193</v>
      </c>
      <c r="CX1019" s="57" t="s">
        <v>193</v>
      </c>
      <c r="CY1019" s="57" t="s">
        <v>193</v>
      </c>
      <c r="CZ1019" s="57" t="str">
        <f t="shared" si="228"/>
        <v>N</v>
      </c>
      <c r="DA1019" s="57" t="s">
        <v>193</v>
      </c>
      <c r="DB1019" s="57" t="s">
        <v>193</v>
      </c>
      <c r="DC1019" s="57" t="s">
        <v>193</v>
      </c>
      <c r="DD1019" s="57" t="str">
        <f t="shared" si="229"/>
        <v>N</v>
      </c>
      <c r="DE1019" s="57" t="s">
        <v>193</v>
      </c>
      <c r="DF1019" s="57" t="s">
        <v>193</v>
      </c>
      <c r="DG1019" s="57" t="str">
        <f t="shared" si="230"/>
        <v>N</v>
      </c>
      <c r="DH1019" s="57" t="s">
        <v>193</v>
      </c>
      <c r="DI1019" s="57" t="s">
        <v>193</v>
      </c>
      <c r="DJ1019" s="57" t="s">
        <v>193</v>
      </c>
      <c r="DK1019" s="57" t="s">
        <v>193</v>
      </c>
      <c r="DL1019" s="57" t="s">
        <v>193</v>
      </c>
      <c r="DM1019" s="57" t="s">
        <v>193</v>
      </c>
      <c r="DN1019" s="57" t="s">
        <v>193</v>
      </c>
      <c r="DO1019" s="57" t="s">
        <v>193</v>
      </c>
      <c r="DP1019" s="57" t="s">
        <v>193</v>
      </c>
      <c r="DQ1019" s="57" t="s">
        <v>193</v>
      </c>
      <c r="DR1019" s="57" t="s">
        <v>193</v>
      </c>
      <c r="DS1019" s="57" t="s">
        <v>193</v>
      </c>
      <c r="DT1019" s="57" t="s">
        <v>193</v>
      </c>
      <c r="DU1019" s="57" t="str">
        <f t="shared" si="231"/>
        <v>N</v>
      </c>
      <c r="DV1019" s="57" t="str">
        <f t="shared" si="232"/>
        <v>N</v>
      </c>
      <c r="DW1019" s="57" t="s">
        <v>193</v>
      </c>
      <c r="DX1019" s="57" t="s">
        <v>193</v>
      </c>
      <c r="DY1019" s="57" t="s">
        <v>193</v>
      </c>
      <c r="DZ1019" s="57" t="s">
        <v>193</v>
      </c>
      <c r="EA1019" s="57" t="s">
        <v>193</v>
      </c>
      <c r="EB1019" s="57" t="s">
        <v>193</v>
      </c>
      <c r="EC1019" s="57" t="s">
        <v>193</v>
      </c>
      <c r="ED1019" s="57" t="s">
        <v>193</v>
      </c>
      <c r="EE1019" s="57" t="s">
        <v>193</v>
      </c>
      <c r="EF1019" s="57" t="s">
        <v>193</v>
      </c>
      <c r="EG1019" s="57" t="s">
        <v>193</v>
      </c>
      <c r="EH1019" s="57" t="s">
        <v>193</v>
      </c>
      <c r="EI1019" s="57" t="s">
        <v>193</v>
      </c>
      <c r="EJ1019" s="57" t="s">
        <v>193</v>
      </c>
      <c r="EK1019" s="57" t="s">
        <v>193</v>
      </c>
      <c r="EL1019" s="57" t="s">
        <v>193</v>
      </c>
      <c r="EM1019" s="57" t="s">
        <v>193</v>
      </c>
      <c r="EN1019" s="57" t="s">
        <v>193</v>
      </c>
      <c r="EO1019" s="57" t="s">
        <v>193</v>
      </c>
      <c r="EP1019" s="57" t="s">
        <v>193</v>
      </c>
      <c r="EQ1019" s="57" t="s">
        <v>193</v>
      </c>
      <c r="ER1019" s="57" t="str">
        <f t="shared" si="233"/>
        <v>N</v>
      </c>
      <c r="ES1019" s="57" t="s">
        <v>193</v>
      </c>
      <c r="ET1019" s="57" t="s">
        <v>193</v>
      </c>
      <c r="EU1019" s="57" t="s">
        <v>193</v>
      </c>
      <c r="EV1019" s="57" t="s">
        <v>193</v>
      </c>
      <c r="EW1019" s="57" t="s">
        <v>193</v>
      </c>
      <c r="EX1019" s="57" t="s">
        <v>193</v>
      </c>
      <c r="EY1019" s="57" t="s">
        <v>193</v>
      </c>
      <c r="EZ1019" s="57" t="s">
        <v>193</v>
      </c>
      <c r="FA1019" s="57" t="s">
        <v>193</v>
      </c>
      <c r="FB1019" s="57" t="s">
        <v>193</v>
      </c>
      <c r="FC1019" s="57" t="s">
        <v>193</v>
      </c>
      <c r="FD1019" s="57" t="s">
        <v>193</v>
      </c>
      <c r="FE1019" s="57" t="s">
        <v>193</v>
      </c>
      <c r="FF1019" s="57" t="s">
        <v>193</v>
      </c>
      <c r="FG1019" s="57" t="s">
        <v>193</v>
      </c>
      <c r="FH1019" s="57" t="s">
        <v>193</v>
      </c>
      <c r="FI1019" s="57" t="s">
        <v>193</v>
      </c>
      <c r="FJ1019" s="57" t="s">
        <v>193</v>
      </c>
      <c r="FK1019" s="57" t="s">
        <v>193</v>
      </c>
      <c r="FL1019" s="57" t="s">
        <v>193</v>
      </c>
      <c r="FM1019" s="57" t="s">
        <v>193</v>
      </c>
      <c r="FN1019" s="57" t="str">
        <f t="shared" si="234"/>
        <v>N</v>
      </c>
      <c r="FO1019" s="57" t="s">
        <v>193</v>
      </c>
      <c r="FP1019" s="57" t="s">
        <v>193</v>
      </c>
      <c r="FQ1019" s="57" t="s">
        <v>193</v>
      </c>
      <c r="FR1019" s="57" t="s">
        <v>193</v>
      </c>
      <c r="FS1019" s="57" t="s">
        <v>193</v>
      </c>
      <c r="FT1019" s="57" t="s">
        <v>193</v>
      </c>
      <c r="FU1019" s="57" t="s">
        <v>193</v>
      </c>
      <c r="FV1019" s="57" t="s">
        <v>193</v>
      </c>
      <c r="FW1019" s="57" t="s">
        <v>193</v>
      </c>
      <c r="FX1019" s="57" t="s">
        <v>193</v>
      </c>
      <c r="FZ1019" s="57" t="str">
        <f t="shared" si="222"/>
        <v>N</v>
      </c>
    </row>
    <row r="1020" spans="1:182" s="18" customFormat="1" ht="10.5" x14ac:dyDescent="0.55000000000000004">
      <c r="B1020" s="56" t="s">
        <v>186</v>
      </c>
      <c r="C1020" s="57">
        <v>39</v>
      </c>
      <c r="D1020" s="57">
        <f t="shared" si="235"/>
        <v>1015</v>
      </c>
      <c r="E1020" s="57">
        <v>21099</v>
      </c>
      <c r="F1020" s="57"/>
      <c r="H1020" s="57" t="s">
        <v>198</v>
      </c>
      <c r="I1020" s="57" t="s">
        <v>236</v>
      </c>
      <c r="J1020" s="57" t="s">
        <v>243</v>
      </c>
      <c r="K1020" s="57" t="s">
        <v>238</v>
      </c>
      <c r="L1020" s="57" t="s">
        <v>216</v>
      </c>
      <c r="M1020" s="58">
        <v>39455</v>
      </c>
      <c r="N1020" s="59" t="s">
        <v>218</v>
      </c>
      <c r="O1020" s="57"/>
      <c r="P1020" s="57"/>
      <c r="Q1020" s="57" t="s">
        <v>192</v>
      </c>
      <c r="S1020" s="57" t="str">
        <f>IF('[1]Données questionnaire'!W941="","",'[1]Données questionnaire'!W941)</f>
        <v>X</v>
      </c>
      <c r="T1020" s="57" t="str">
        <f>IF('[1]Données questionnaire'!X941="","",'[1]Données questionnaire'!X941)</f>
        <v/>
      </c>
      <c r="U1020" s="57" t="str">
        <f>IF('[1]Données questionnaire'!Y941="","",'[1]Données questionnaire'!Y941)</f>
        <v/>
      </c>
      <c r="V1020" s="57" t="str">
        <f>IF('[1]Données questionnaire'!Z941="","",'[1]Données questionnaire'!Z941)</f>
        <v/>
      </c>
      <c r="W1020" s="57" t="str">
        <f>IF('[1]Données questionnaire'!AA941="","",'[1]Données questionnaire'!AA941)</f>
        <v/>
      </c>
      <c r="X1020" s="57" t="str">
        <f>IF('[1]Données questionnaire'!AB941="","",'[1]Données questionnaire'!AB941)</f>
        <v/>
      </c>
      <c r="Y1020" s="57" t="str">
        <f>IF('[1]Données questionnaire'!AC941="","",'[1]Données questionnaire'!AC941)</f>
        <v>X</v>
      </c>
      <c r="Z1020" s="57" t="str">
        <f>IF('[1]Données questionnaire'!AD941="","",'[1]Données questionnaire'!AD941)</f>
        <v/>
      </c>
      <c r="AA1020" s="57" t="str">
        <f>IF('[1]Données questionnaire'!AE941="","",'[1]Données questionnaire'!AE941)</f>
        <v/>
      </c>
      <c r="AB1020" s="57" t="str">
        <f>IF('[1]Données questionnaire'!AF941="","",'[1]Données questionnaire'!AF941)</f>
        <v/>
      </c>
      <c r="AC1020" s="57">
        <f>IF('[1]Données questionnaire'!AG941="","",'[1]Données questionnaire'!AG941)</f>
        <v>45</v>
      </c>
      <c r="AE1020" s="57"/>
      <c r="AF1020" s="57"/>
      <c r="AG1020" s="60"/>
      <c r="AH1020" s="57"/>
      <c r="AI1020" s="57"/>
      <c r="AJ1020" s="57"/>
      <c r="AK1020" s="57"/>
      <c r="AL1020" s="57"/>
      <c r="AM1020" s="57"/>
      <c r="AN1020" s="57"/>
      <c r="AO1020" s="57"/>
      <c r="AP1020" s="57"/>
      <c r="AQ1020" s="57"/>
      <c r="AR1020" s="57"/>
      <c r="AS1020" s="57"/>
      <c r="AT1020" s="57"/>
      <c r="AU1020" s="57"/>
      <c r="AV1020" s="57"/>
      <c r="AW1020" s="57"/>
      <c r="AX1020" s="57"/>
      <c r="AY1020" s="57"/>
      <c r="AZ1020" s="57"/>
      <c r="BB1020" s="57" t="s">
        <v>192</v>
      </c>
      <c r="BC1020" s="57"/>
      <c r="BD1020" s="57" t="s">
        <v>193</v>
      </c>
      <c r="BE1020" s="60">
        <v>0</v>
      </c>
      <c r="BF1020" s="61" t="str">
        <f t="shared" si="223"/>
        <v/>
      </c>
      <c r="BG1020" s="57" t="s">
        <v>193</v>
      </c>
      <c r="BH1020" s="57"/>
      <c r="BI1020" s="57" t="s">
        <v>193</v>
      </c>
      <c r="BJ1020" s="57" t="s">
        <v>193</v>
      </c>
      <c r="BK1020" s="57" t="s">
        <v>193</v>
      </c>
      <c r="BL1020" s="57" t="s">
        <v>193</v>
      </c>
      <c r="BM1020" s="57" t="s">
        <v>193</v>
      </c>
      <c r="BN1020" s="57" t="s">
        <v>193</v>
      </c>
      <c r="BO1020" s="57" t="s">
        <v>193</v>
      </c>
      <c r="BP1020" s="57" t="s">
        <v>193</v>
      </c>
      <c r="BQ1020" s="57" t="s">
        <v>193</v>
      </c>
      <c r="BR1020" s="57" t="str">
        <f t="shared" si="224"/>
        <v>N</v>
      </c>
      <c r="BS1020" s="57" t="s">
        <v>193</v>
      </c>
      <c r="BT1020" s="57" t="s">
        <v>193</v>
      </c>
      <c r="BU1020" s="57" t="s">
        <v>193</v>
      </c>
      <c r="BV1020" s="57" t="s">
        <v>193</v>
      </c>
      <c r="BW1020" s="57" t="s">
        <v>193</v>
      </c>
      <c r="BX1020" s="57" t="str">
        <f t="shared" si="225"/>
        <v>N</v>
      </c>
      <c r="BY1020" s="57" t="s">
        <v>193</v>
      </c>
      <c r="BZ1020" s="57" t="s">
        <v>193</v>
      </c>
      <c r="CA1020" s="57" t="s">
        <v>193</v>
      </c>
      <c r="CB1020" s="57" t="s">
        <v>193</v>
      </c>
      <c r="CC1020" s="57" t="s">
        <v>193</v>
      </c>
      <c r="CD1020" s="57" t="s">
        <v>193</v>
      </c>
      <c r="CE1020" s="57" t="s">
        <v>193</v>
      </c>
      <c r="CF1020" s="57" t="s">
        <v>193</v>
      </c>
      <c r="CG1020" s="57" t="s">
        <v>193</v>
      </c>
      <c r="CH1020" s="57" t="s">
        <v>193</v>
      </c>
      <c r="CI1020" s="57" t="s">
        <v>193</v>
      </c>
      <c r="CJ1020" s="57" t="s">
        <v>193</v>
      </c>
      <c r="CK1020" s="57" t="s">
        <v>193</v>
      </c>
      <c r="CL1020" s="57" t="s">
        <v>193</v>
      </c>
      <c r="CM1020" s="57" t="s">
        <v>193</v>
      </c>
      <c r="CN1020" s="57" t="s">
        <v>193</v>
      </c>
      <c r="CO1020" s="57" t="s">
        <v>193</v>
      </c>
      <c r="CP1020" s="57" t="s">
        <v>193</v>
      </c>
      <c r="CQ1020" s="57" t="s">
        <v>193</v>
      </c>
      <c r="CR1020" s="57" t="s">
        <v>193</v>
      </c>
      <c r="CS1020" s="57" t="str">
        <f t="shared" si="226"/>
        <v>N</v>
      </c>
      <c r="CT1020" s="57" t="str">
        <f t="shared" si="227"/>
        <v>N</v>
      </c>
      <c r="CU1020" s="62" t="s">
        <v>194</v>
      </c>
      <c r="CV1020" s="57" t="s">
        <v>193</v>
      </c>
      <c r="CW1020" s="57" t="s">
        <v>193</v>
      </c>
      <c r="CX1020" s="57" t="s">
        <v>193</v>
      </c>
      <c r="CY1020" s="57" t="s">
        <v>193</v>
      </c>
      <c r="CZ1020" s="57" t="str">
        <f t="shared" si="228"/>
        <v>N</v>
      </c>
      <c r="DA1020" s="57" t="s">
        <v>193</v>
      </c>
      <c r="DB1020" s="57" t="s">
        <v>193</v>
      </c>
      <c r="DC1020" s="57" t="s">
        <v>193</v>
      </c>
      <c r="DD1020" s="57" t="str">
        <f t="shared" si="229"/>
        <v>N</v>
      </c>
      <c r="DE1020" s="57" t="s">
        <v>193</v>
      </c>
      <c r="DF1020" s="57" t="s">
        <v>193</v>
      </c>
      <c r="DG1020" s="57" t="str">
        <f t="shared" si="230"/>
        <v>N</v>
      </c>
      <c r="DH1020" s="57" t="s">
        <v>193</v>
      </c>
      <c r="DI1020" s="57" t="s">
        <v>193</v>
      </c>
      <c r="DJ1020" s="57" t="s">
        <v>193</v>
      </c>
      <c r="DK1020" s="57" t="s">
        <v>193</v>
      </c>
      <c r="DL1020" s="57" t="s">
        <v>193</v>
      </c>
      <c r="DM1020" s="57" t="s">
        <v>193</v>
      </c>
      <c r="DN1020" s="57" t="s">
        <v>193</v>
      </c>
      <c r="DO1020" s="57" t="s">
        <v>193</v>
      </c>
      <c r="DP1020" s="57" t="s">
        <v>193</v>
      </c>
      <c r="DQ1020" s="57" t="s">
        <v>193</v>
      </c>
      <c r="DR1020" s="57" t="s">
        <v>193</v>
      </c>
      <c r="DS1020" s="57" t="s">
        <v>193</v>
      </c>
      <c r="DT1020" s="57" t="s">
        <v>193</v>
      </c>
      <c r="DU1020" s="57" t="str">
        <f t="shared" si="231"/>
        <v>N</v>
      </c>
      <c r="DV1020" s="57" t="str">
        <f t="shared" si="232"/>
        <v>N</v>
      </c>
      <c r="DW1020" s="57" t="s">
        <v>193</v>
      </c>
      <c r="DX1020" s="57" t="s">
        <v>193</v>
      </c>
      <c r="DY1020" s="57" t="s">
        <v>193</v>
      </c>
      <c r="DZ1020" s="57" t="s">
        <v>193</v>
      </c>
      <c r="EA1020" s="57" t="s">
        <v>193</v>
      </c>
      <c r="EB1020" s="57" t="s">
        <v>193</v>
      </c>
      <c r="EC1020" s="57" t="s">
        <v>193</v>
      </c>
      <c r="ED1020" s="57" t="s">
        <v>193</v>
      </c>
      <c r="EE1020" s="57" t="s">
        <v>193</v>
      </c>
      <c r="EF1020" s="57" t="s">
        <v>193</v>
      </c>
      <c r="EG1020" s="57" t="s">
        <v>193</v>
      </c>
      <c r="EH1020" s="57" t="s">
        <v>193</v>
      </c>
      <c r="EI1020" s="57" t="s">
        <v>193</v>
      </c>
      <c r="EJ1020" s="57" t="s">
        <v>193</v>
      </c>
      <c r="EK1020" s="57" t="s">
        <v>193</v>
      </c>
      <c r="EL1020" s="57" t="s">
        <v>193</v>
      </c>
      <c r="EM1020" s="57" t="s">
        <v>193</v>
      </c>
      <c r="EN1020" s="57" t="s">
        <v>193</v>
      </c>
      <c r="EO1020" s="57" t="s">
        <v>193</v>
      </c>
      <c r="EP1020" s="57" t="s">
        <v>193</v>
      </c>
      <c r="EQ1020" s="57" t="s">
        <v>193</v>
      </c>
      <c r="ER1020" s="57" t="str">
        <f t="shared" si="233"/>
        <v>N</v>
      </c>
      <c r="ES1020" s="57" t="s">
        <v>193</v>
      </c>
      <c r="ET1020" s="57" t="s">
        <v>193</v>
      </c>
      <c r="EU1020" s="57" t="s">
        <v>193</v>
      </c>
      <c r="EV1020" s="57" t="s">
        <v>193</v>
      </c>
      <c r="EW1020" s="57" t="s">
        <v>193</v>
      </c>
      <c r="EX1020" s="57" t="s">
        <v>193</v>
      </c>
      <c r="EY1020" s="57" t="s">
        <v>193</v>
      </c>
      <c r="EZ1020" s="57" t="s">
        <v>193</v>
      </c>
      <c r="FA1020" s="57" t="s">
        <v>193</v>
      </c>
      <c r="FB1020" s="57" t="s">
        <v>193</v>
      </c>
      <c r="FC1020" s="57" t="s">
        <v>193</v>
      </c>
      <c r="FD1020" s="57" t="s">
        <v>193</v>
      </c>
      <c r="FE1020" s="57" t="s">
        <v>193</v>
      </c>
      <c r="FF1020" s="57" t="s">
        <v>193</v>
      </c>
      <c r="FG1020" s="57" t="s">
        <v>193</v>
      </c>
      <c r="FH1020" s="57" t="s">
        <v>193</v>
      </c>
      <c r="FI1020" s="57" t="s">
        <v>193</v>
      </c>
      <c r="FJ1020" s="57" t="s">
        <v>193</v>
      </c>
      <c r="FK1020" s="57" t="s">
        <v>193</v>
      </c>
      <c r="FL1020" s="57" t="s">
        <v>193</v>
      </c>
      <c r="FM1020" s="57" t="s">
        <v>193</v>
      </c>
      <c r="FN1020" s="57" t="str">
        <f t="shared" si="234"/>
        <v>N</v>
      </c>
      <c r="FO1020" s="57" t="s">
        <v>193</v>
      </c>
      <c r="FP1020" s="57" t="s">
        <v>193</v>
      </c>
      <c r="FQ1020" s="57" t="s">
        <v>193</v>
      </c>
      <c r="FR1020" s="57" t="s">
        <v>193</v>
      </c>
      <c r="FS1020" s="57" t="s">
        <v>193</v>
      </c>
      <c r="FT1020" s="57" t="s">
        <v>193</v>
      </c>
      <c r="FU1020" s="57" t="s">
        <v>193</v>
      </c>
      <c r="FV1020" s="57" t="s">
        <v>193</v>
      </c>
      <c r="FW1020" s="57" t="s">
        <v>193</v>
      </c>
      <c r="FX1020" s="57" t="s">
        <v>193</v>
      </c>
      <c r="FZ1020" s="57" t="str">
        <f t="shared" si="222"/>
        <v>N</v>
      </c>
    </row>
    <row r="1021" spans="1:182" s="18" customFormat="1" ht="10.5" x14ac:dyDescent="0.55000000000000004">
      <c r="B1021" s="56" t="s">
        <v>186</v>
      </c>
      <c r="C1021" s="57">
        <v>40</v>
      </c>
      <c r="D1021" s="57">
        <f t="shared" si="235"/>
        <v>1016</v>
      </c>
      <c r="E1021" s="57">
        <v>21206</v>
      </c>
      <c r="F1021" s="57"/>
      <c r="H1021" s="57" t="s">
        <v>198</v>
      </c>
      <c r="I1021" s="57" t="s">
        <v>236</v>
      </c>
      <c r="J1021" s="57" t="s">
        <v>243</v>
      </c>
      <c r="K1021" s="57" t="s">
        <v>238</v>
      </c>
      <c r="L1021" s="57" t="s">
        <v>216</v>
      </c>
      <c r="M1021" s="58">
        <v>39455</v>
      </c>
      <c r="N1021" s="59" t="s">
        <v>218</v>
      </c>
      <c r="O1021" s="57"/>
      <c r="P1021" s="57"/>
      <c r="Q1021" s="57" t="s">
        <v>192</v>
      </c>
      <c r="S1021" s="57" t="str">
        <f>IF('[1]Données questionnaire'!W942="","",'[1]Données questionnaire'!W942)</f>
        <v>X</v>
      </c>
      <c r="T1021" s="57" t="str">
        <f>IF('[1]Données questionnaire'!X942="","",'[1]Données questionnaire'!X942)</f>
        <v/>
      </c>
      <c r="U1021" s="57" t="str">
        <f>IF('[1]Données questionnaire'!Y942="","",'[1]Données questionnaire'!Y942)</f>
        <v/>
      </c>
      <c r="V1021" s="57" t="str">
        <f>IF('[1]Données questionnaire'!Z942="","",'[1]Données questionnaire'!Z942)</f>
        <v/>
      </c>
      <c r="W1021" s="57" t="str">
        <f>IF('[1]Données questionnaire'!AA942="","",'[1]Données questionnaire'!AA942)</f>
        <v/>
      </c>
      <c r="X1021" s="57" t="str">
        <f>IF('[1]Données questionnaire'!AB942="","",'[1]Données questionnaire'!AB942)</f>
        <v/>
      </c>
      <c r="Y1021" s="57" t="str">
        <f>IF('[1]Données questionnaire'!AC942="","",'[1]Données questionnaire'!AC942)</f>
        <v/>
      </c>
      <c r="Z1021" s="57" t="str">
        <f>IF('[1]Données questionnaire'!AD942="","",'[1]Données questionnaire'!AD942)</f>
        <v>X</v>
      </c>
      <c r="AA1021" s="57" t="str">
        <f>IF('[1]Données questionnaire'!AE942="","",'[1]Données questionnaire'!AE942)</f>
        <v/>
      </c>
      <c r="AB1021" s="57" t="str">
        <f>IF('[1]Données questionnaire'!AF942="","",'[1]Données questionnaire'!AF942)</f>
        <v/>
      </c>
      <c r="AC1021" s="57">
        <f>IF('[1]Données questionnaire'!AG942="","",'[1]Données questionnaire'!AG942)</f>
        <v>19</v>
      </c>
      <c r="AE1021" s="57"/>
      <c r="AF1021" s="57"/>
      <c r="AG1021" s="60"/>
      <c r="AH1021" s="57"/>
      <c r="AI1021" s="57"/>
      <c r="AJ1021" s="57"/>
      <c r="AK1021" s="57"/>
      <c r="AL1021" s="57"/>
      <c r="AM1021" s="57"/>
      <c r="AN1021" s="57"/>
      <c r="AO1021" s="57"/>
      <c r="AP1021" s="57"/>
      <c r="AQ1021" s="57"/>
      <c r="AR1021" s="57"/>
      <c r="AS1021" s="57"/>
      <c r="AT1021" s="57"/>
      <c r="AU1021" s="57"/>
      <c r="AV1021" s="57"/>
      <c r="AW1021" s="57"/>
      <c r="AX1021" s="57"/>
      <c r="AY1021" s="57"/>
      <c r="AZ1021" s="57"/>
      <c r="BB1021" s="57" t="s">
        <v>192</v>
      </c>
      <c r="BC1021" s="57"/>
      <c r="BD1021" s="62" t="s">
        <v>194</v>
      </c>
      <c r="BE1021" s="61">
        <v>5.8527886765012353E-2</v>
      </c>
      <c r="BF1021" s="61">
        <v>0.06</v>
      </c>
      <c r="BG1021" s="57" t="s">
        <v>193</v>
      </c>
      <c r="BH1021" s="57"/>
      <c r="BI1021" s="57" t="s">
        <v>193</v>
      </c>
      <c r="BJ1021" s="57" t="s">
        <v>193</v>
      </c>
      <c r="BK1021" s="57" t="s">
        <v>193</v>
      </c>
      <c r="BL1021" s="57" t="s">
        <v>193</v>
      </c>
      <c r="BM1021" s="57" t="s">
        <v>193</v>
      </c>
      <c r="BN1021" s="57" t="s">
        <v>193</v>
      </c>
      <c r="BO1021" s="57" t="s">
        <v>193</v>
      </c>
      <c r="BP1021" s="57" t="s">
        <v>193</v>
      </c>
      <c r="BQ1021" s="57" t="s">
        <v>193</v>
      </c>
      <c r="BR1021" s="57" t="str">
        <f t="shared" si="224"/>
        <v>N</v>
      </c>
      <c r="BS1021" s="57" t="s">
        <v>193</v>
      </c>
      <c r="BT1021" s="57" t="s">
        <v>193</v>
      </c>
      <c r="BU1021" s="57" t="s">
        <v>193</v>
      </c>
      <c r="BV1021" s="57" t="s">
        <v>193</v>
      </c>
      <c r="BW1021" s="57" t="s">
        <v>193</v>
      </c>
      <c r="BX1021" s="57" t="str">
        <f t="shared" si="225"/>
        <v>N</v>
      </c>
      <c r="BY1021" s="57" t="s">
        <v>193</v>
      </c>
      <c r="BZ1021" s="57" t="s">
        <v>193</v>
      </c>
      <c r="CA1021" s="57" t="s">
        <v>193</v>
      </c>
      <c r="CB1021" s="57" t="s">
        <v>193</v>
      </c>
      <c r="CC1021" s="57" t="s">
        <v>193</v>
      </c>
      <c r="CD1021" s="57" t="s">
        <v>193</v>
      </c>
      <c r="CE1021" s="57" t="s">
        <v>193</v>
      </c>
      <c r="CF1021" s="57" t="s">
        <v>193</v>
      </c>
      <c r="CG1021" s="57" t="s">
        <v>193</v>
      </c>
      <c r="CH1021" s="57" t="s">
        <v>193</v>
      </c>
      <c r="CI1021" s="57" t="s">
        <v>193</v>
      </c>
      <c r="CJ1021" s="57" t="s">
        <v>193</v>
      </c>
      <c r="CK1021" s="57" t="s">
        <v>193</v>
      </c>
      <c r="CL1021" s="57" t="s">
        <v>193</v>
      </c>
      <c r="CM1021" s="57" t="s">
        <v>193</v>
      </c>
      <c r="CN1021" s="57" t="s">
        <v>193</v>
      </c>
      <c r="CO1021" s="57" t="s">
        <v>193</v>
      </c>
      <c r="CP1021" s="57" t="s">
        <v>193</v>
      </c>
      <c r="CQ1021" s="57" t="s">
        <v>193</v>
      </c>
      <c r="CR1021" s="57" t="s">
        <v>193</v>
      </c>
      <c r="CS1021" s="57" t="str">
        <f t="shared" si="226"/>
        <v>N</v>
      </c>
      <c r="CT1021" s="57" t="str">
        <f t="shared" si="227"/>
        <v>N</v>
      </c>
      <c r="CU1021" s="62" t="s">
        <v>194</v>
      </c>
      <c r="CV1021" s="57" t="s">
        <v>193</v>
      </c>
      <c r="CW1021" s="57" t="s">
        <v>193</v>
      </c>
      <c r="CX1021" s="57" t="s">
        <v>193</v>
      </c>
      <c r="CY1021" s="57" t="s">
        <v>193</v>
      </c>
      <c r="CZ1021" s="57" t="str">
        <f t="shared" si="228"/>
        <v>N</v>
      </c>
      <c r="DA1021" s="57" t="s">
        <v>193</v>
      </c>
      <c r="DB1021" s="57" t="s">
        <v>193</v>
      </c>
      <c r="DC1021" s="57" t="s">
        <v>193</v>
      </c>
      <c r="DD1021" s="57" t="str">
        <f t="shared" si="229"/>
        <v>N</v>
      </c>
      <c r="DE1021" s="57" t="s">
        <v>193</v>
      </c>
      <c r="DF1021" s="57" t="s">
        <v>193</v>
      </c>
      <c r="DG1021" s="57" t="str">
        <f t="shared" si="230"/>
        <v>N</v>
      </c>
      <c r="DH1021" s="57" t="s">
        <v>193</v>
      </c>
      <c r="DI1021" s="57" t="s">
        <v>193</v>
      </c>
      <c r="DJ1021" s="57" t="s">
        <v>193</v>
      </c>
      <c r="DK1021" s="57" t="s">
        <v>193</v>
      </c>
      <c r="DL1021" s="57" t="s">
        <v>193</v>
      </c>
      <c r="DM1021" s="57" t="s">
        <v>193</v>
      </c>
      <c r="DN1021" s="57" t="s">
        <v>193</v>
      </c>
      <c r="DO1021" s="57" t="s">
        <v>193</v>
      </c>
      <c r="DP1021" s="57" t="s">
        <v>193</v>
      </c>
      <c r="DQ1021" s="57" t="s">
        <v>193</v>
      </c>
      <c r="DR1021" s="57" t="s">
        <v>193</v>
      </c>
      <c r="DS1021" s="57" t="s">
        <v>193</v>
      </c>
      <c r="DT1021" s="57" t="s">
        <v>193</v>
      </c>
      <c r="DU1021" s="57" t="str">
        <f t="shared" si="231"/>
        <v>N</v>
      </c>
      <c r="DV1021" s="57" t="str">
        <f t="shared" si="232"/>
        <v>N</v>
      </c>
      <c r="DW1021" s="57" t="s">
        <v>193</v>
      </c>
      <c r="DX1021" s="57" t="s">
        <v>193</v>
      </c>
      <c r="DY1021" s="57" t="s">
        <v>193</v>
      </c>
      <c r="DZ1021" s="57" t="s">
        <v>193</v>
      </c>
      <c r="EA1021" s="57" t="s">
        <v>193</v>
      </c>
      <c r="EB1021" s="57" t="s">
        <v>193</v>
      </c>
      <c r="EC1021" s="57" t="s">
        <v>193</v>
      </c>
      <c r="ED1021" s="57" t="s">
        <v>193</v>
      </c>
      <c r="EE1021" s="57" t="s">
        <v>193</v>
      </c>
      <c r="EF1021" s="57" t="s">
        <v>193</v>
      </c>
      <c r="EG1021" s="57" t="s">
        <v>193</v>
      </c>
      <c r="EH1021" s="57" t="s">
        <v>193</v>
      </c>
      <c r="EI1021" s="57" t="s">
        <v>193</v>
      </c>
      <c r="EJ1021" s="57" t="s">
        <v>193</v>
      </c>
      <c r="EK1021" s="57" t="s">
        <v>193</v>
      </c>
      <c r="EL1021" s="57" t="s">
        <v>193</v>
      </c>
      <c r="EM1021" s="57" t="s">
        <v>193</v>
      </c>
      <c r="EN1021" s="57" t="s">
        <v>193</v>
      </c>
      <c r="EO1021" s="57" t="s">
        <v>193</v>
      </c>
      <c r="EP1021" s="57" t="s">
        <v>193</v>
      </c>
      <c r="EQ1021" s="57" t="s">
        <v>193</v>
      </c>
      <c r="ER1021" s="57" t="str">
        <f t="shared" si="233"/>
        <v>N</v>
      </c>
      <c r="ES1021" s="57" t="s">
        <v>193</v>
      </c>
      <c r="ET1021" s="57" t="s">
        <v>193</v>
      </c>
      <c r="EU1021" s="57" t="s">
        <v>193</v>
      </c>
      <c r="EV1021" s="57" t="s">
        <v>193</v>
      </c>
      <c r="EW1021" s="57" t="s">
        <v>193</v>
      </c>
      <c r="EX1021" s="57" t="s">
        <v>193</v>
      </c>
      <c r="EY1021" s="57" t="s">
        <v>193</v>
      </c>
      <c r="EZ1021" s="57" t="s">
        <v>193</v>
      </c>
      <c r="FA1021" s="57" t="s">
        <v>193</v>
      </c>
      <c r="FB1021" s="57" t="s">
        <v>193</v>
      </c>
      <c r="FC1021" s="57" t="s">
        <v>193</v>
      </c>
      <c r="FD1021" s="57" t="s">
        <v>193</v>
      </c>
      <c r="FE1021" s="57" t="s">
        <v>193</v>
      </c>
      <c r="FF1021" s="57" t="s">
        <v>193</v>
      </c>
      <c r="FG1021" s="57" t="s">
        <v>193</v>
      </c>
      <c r="FH1021" s="57" t="s">
        <v>193</v>
      </c>
      <c r="FI1021" s="57" t="s">
        <v>193</v>
      </c>
      <c r="FJ1021" s="57" t="s">
        <v>193</v>
      </c>
      <c r="FK1021" s="57" t="s">
        <v>193</v>
      </c>
      <c r="FL1021" s="57" t="s">
        <v>193</v>
      </c>
      <c r="FM1021" s="57" t="s">
        <v>193</v>
      </c>
      <c r="FN1021" s="57" t="str">
        <f t="shared" si="234"/>
        <v>N</v>
      </c>
      <c r="FO1021" s="57" t="s">
        <v>193</v>
      </c>
      <c r="FP1021" s="57" t="s">
        <v>193</v>
      </c>
      <c r="FQ1021" s="57" t="s">
        <v>193</v>
      </c>
      <c r="FR1021" s="57" t="s">
        <v>193</v>
      </c>
      <c r="FS1021" s="57" t="s">
        <v>193</v>
      </c>
      <c r="FT1021" s="57" t="s">
        <v>193</v>
      </c>
      <c r="FU1021" s="57" t="s">
        <v>193</v>
      </c>
      <c r="FV1021" s="57" t="s">
        <v>193</v>
      </c>
      <c r="FW1021" s="57" t="s">
        <v>193</v>
      </c>
      <c r="FX1021" s="57" t="s">
        <v>193</v>
      </c>
      <c r="FZ1021" s="57" t="str">
        <f t="shared" si="222"/>
        <v>P</v>
      </c>
    </row>
    <row r="1022" spans="1:182" s="66" customFormat="1" x14ac:dyDescent="0.55000000000000004">
      <c r="A1022" s="65" t="s">
        <v>244</v>
      </c>
      <c r="B1022" s="56" t="s">
        <v>186</v>
      </c>
      <c r="C1022" s="33">
        <v>1</v>
      </c>
      <c r="D1022" s="33">
        <v>1</v>
      </c>
      <c r="E1022" s="33">
        <v>72501</v>
      </c>
      <c r="H1022" s="33" t="s">
        <v>226</v>
      </c>
      <c r="K1022" s="33" t="s">
        <v>232</v>
      </c>
      <c r="L1022" s="33" t="s">
        <v>216</v>
      </c>
      <c r="M1022" s="58">
        <v>43029</v>
      </c>
      <c r="N1022" s="67" t="s">
        <v>245</v>
      </c>
      <c r="Q1022" s="57" t="s">
        <v>192</v>
      </c>
      <c r="S1022" s="57" t="str">
        <f>IF('[1]Données questionnaire'!W943="","",'[1]Données questionnaire'!W943)</f>
        <v>X</v>
      </c>
      <c r="Y1022" s="57" t="str">
        <f>IF('[1]Données questionnaire'!AC943="","",'[1]Données questionnaire'!AC943)</f>
        <v>X</v>
      </c>
      <c r="AC1022" s="57">
        <v>22</v>
      </c>
      <c r="BB1022" s="33" t="s">
        <v>246</v>
      </c>
      <c r="BD1022" s="33" t="s">
        <v>193</v>
      </c>
      <c r="BG1022" s="33" t="s">
        <v>193</v>
      </c>
      <c r="BI1022" s="33" t="s">
        <v>193</v>
      </c>
      <c r="BJ1022" s="33" t="s">
        <v>193</v>
      </c>
      <c r="BK1022" s="33" t="s">
        <v>193</v>
      </c>
      <c r="BL1022" s="33" t="s">
        <v>193</v>
      </c>
      <c r="BM1022" s="33" t="s">
        <v>193</v>
      </c>
      <c r="BN1022" s="33" t="s">
        <v>193</v>
      </c>
      <c r="BO1022" s="33" t="s">
        <v>193</v>
      </c>
      <c r="BP1022" s="33" t="s">
        <v>193</v>
      </c>
      <c r="BQ1022" s="33" t="s">
        <v>193</v>
      </c>
      <c r="BR1022" s="33" t="s">
        <v>193</v>
      </c>
      <c r="BS1022" s="33" t="s">
        <v>193</v>
      </c>
      <c r="BT1022" s="33" t="s">
        <v>193</v>
      </c>
      <c r="BU1022" s="33" t="s">
        <v>193</v>
      </c>
      <c r="BV1022" s="33" t="s">
        <v>193</v>
      </c>
      <c r="BW1022" s="33" t="s">
        <v>193</v>
      </c>
      <c r="BX1022" s="33" t="s">
        <v>193</v>
      </c>
      <c r="BY1022" s="33" t="s">
        <v>193</v>
      </c>
      <c r="BZ1022" s="33" t="s">
        <v>193</v>
      </c>
      <c r="CA1022" s="33" t="s">
        <v>193</v>
      </c>
      <c r="CB1022" s="33" t="s">
        <v>193</v>
      </c>
      <c r="CC1022" s="33" t="s">
        <v>193</v>
      </c>
      <c r="CD1022" s="33" t="s">
        <v>193</v>
      </c>
      <c r="CE1022" s="33" t="s">
        <v>193</v>
      </c>
      <c r="CF1022" s="33" t="s">
        <v>193</v>
      </c>
      <c r="CG1022" s="33" t="s">
        <v>193</v>
      </c>
      <c r="CH1022" s="33" t="s">
        <v>193</v>
      </c>
      <c r="CI1022" s="33" t="s">
        <v>193</v>
      </c>
      <c r="CJ1022" s="33" t="s">
        <v>193</v>
      </c>
      <c r="CK1022" s="33" t="s">
        <v>193</v>
      </c>
      <c r="CL1022" s="33" t="s">
        <v>193</v>
      </c>
      <c r="CM1022" s="33" t="s">
        <v>193</v>
      </c>
      <c r="CN1022" s="33" t="s">
        <v>193</v>
      </c>
      <c r="CO1022" s="33" t="s">
        <v>193</v>
      </c>
      <c r="CP1022" s="33" t="s">
        <v>193</v>
      </c>
      <c r="CQ1022" s="33" t="s">
        <v>193</v>
      </c>
      <c r="CR1022" s="33" t="s">
        <v>193</v>
      </c>
      <c r="CS1022" s="33" t="s">
        <v>193</v>
      </c>
      <c r="CT1022" s="33" t="s">
        <v>193</v>
      </c>
      <c r="CU1022" s="68" t="s">
        <v>194</v>
      </c>
      <c r="CV1022" s="33" t="s">
        <v>193</v>
      </c>
      <c r="CW1022" s="33" t="s">
        <v>193</v>
      </c>
      <c r="CX1022" s="33" t="s">
        <v>193</v>
      </c>
      <c r="CY1022" s="33" t="s">
        <v>193</v>
      </c>
      <c r="CZ1022" s="33" t="s">
        <v>193</v>
      </c>
      <c r="DA1022" s="33" t="s">
        <v>193</v>
      </c>
      <c r="DB1022" s="33" t="s">
        <v>193</v>
      </c>
      <c r="DC1022" s="33" t="s">
        <v>193</v>
      </c>
      <c r="DD1022" s="33" t="s">
        <v>193</v>
      </c>
      <c r="DE1022" s="33" t="s">
        <v>193</v>
      </c>
      <c r="DF1022" s="33" t="s">
        <v>193</v>
      </c>
      <c r="DG1022" s="33" t="s">
        <v>193</v>
      </c>
      <c r="DH1022" s="33" t="s">
        <v>193</v>
      </c>
      <c r="DI1022" s="33" t="s">
        <v>193</v>
      </c>
      <c r="DJ1022" s="33" t="s">
        <v>193</v>
      </c>
      <c r="DK1022" s="33" t="s">
        <v>193</v>
      </c>
      <c r="DL1022" s="33" t="s">
        <v>193</v>
      </c>
      <c r="DM1022" s="33" t="s">
        <v>193</v>
      </c>
      <c r="DN1022" s="33" t="s">
        <v>193</v>
      </c>
      <c r="DO1022" s="33" t="s">
        <v>193</v>
      </c>
      <c r="DP1022" s="33" t="s">
        <v>193</v>
      </c>
      <c r="DQ1022" s="33" t="s">
        <v>193</v>
      </c>
      <c r="DR1022" s="33" t="s">
        <v>193</v>
      </c>
      <c r="DS1022" s="33" t="s">
        <v>193</v>
      </c>
      <c r="DT1022" s="33" t="s">
        <v>193</v>
      </c>
      <c r="DU1022" s="33" t="s">
        <v>193</v>
      </c>
      <c r="DV1022" s="33" t="s">
        <v>193</v>
      </c>
      <c r="DW1022" s="33" t="s">
        <v>193</v>
      </c>
      <c r="DX1022" s="33" t="s">
        <v>193</v>
      </c>
      <c r="DY1022" s="33" t="s">
        <v>193</v>
      </c>
      <c r="DZ1022" s="33" t="s">
        <v>193</v>
      </c>
      <c r="EA1022" s="33" t="s">
        <v>193</v>
      </c>
      <c r="EB1022" s="33" t="s">
        <v>193</v>
      </c>
      <c r="EC1022" s="33" t="s">
        <v>193</v>
      </c>
      <c r="ED1022" s="33" t="s">
        <v>193</v>
      </c>
      <c r="EE1022" s="33" t="s">
        <v>193</v>
      </c>
      <c r="EF1022" s="33" t="s">
        <v>193</v>
      </c>
      <c r="EG1022" s="33" t="s">
        <v>193</v>
      </c>
      <c r="EH1022" s="33" t="s">
        <v>193</v>
      </c>
      <c r="EI1022" s="33" t="s">
        <v>193</v>
      </c>
      <c r="EJ1022" s="33" t="s">
        <v>193</v>
      </c>
      <c r="EK1022" s="33" t="s">
        <v>193</v>
      </c>
      <c r="EL1022" s="33" t="s">
        <v>193</v>
      </c>
      <c r="EM1022" s="33" t="s">
        <v>193</v>
      </c>
      <c r="EN1022" s="33" t="s">
        <v>193</v>
      </c>
      <c r="EO1022" s="33" t="s">
        <v>193</v>
      </c>
      <c r="EP1022" s="33" t="s">
        <v>193</v>
      </c>
      <c r="EQ1022" s="33" t="s">
        <v>193</v>
      </c>
      <c r="ER1022" s="33" t="s">
        <v>193</v>
      </c>
      <c r="ES1022" s="33" t="s">
        <v>193</v>
      </c>
      <c r="ET1022" s="33" t="s">
        <v>193</v>
      </c>
      <c r="EU1022" s="33" t="s">
        <v>193</v>
      </c>
      <c r="EV1022" s="33" t="s">
        <v>193</v>
      </c>
      <c r="EW1022" s="33" t="s">
        <v>193</v>
      </c>
      <c r="EX1022" s="33" t="s">
        <v>193</v>
      </c>
      <c r="EY1022" s="33" t="s">
        <v>193</v>
      </c>
      <c r="EZ1022" s="33" t="s">
        <v>193</v>
      </c>
      <c r="FA1022" s="33" t="s">
        <v>193</v>
      </c>
      <c r="FB1022" s="33" t="s">
        <v>193</v>
      </c>
      <c r="FC1022" s="33" t="s">
        <v>193</v>
      </c>
      <c r="FD1022" s="33" t="s">
        <v>193</v>
      </c>
      <c r="FE1022" s="33" t="s">
        <v>193</v>
      </c>
      <c r="FF1022" s="33" t="s">
        <v>193</v>
      </c>
      <c r="FG1022" s="33" t="s">
        <v>193</v>
      </c>
      <c r="FH1022" s="33" t="s">
        <v>193</v>
      </c>
      <c r="FI1022" s="33" t="s">
        <v>193</v>
      </c>
      <c r="FJ1022" s="33" t="s">
        <v>193</v>
      </c>
      <c r="FK1022" s="33" t="s">
        <v>193</v>
      </c>
      <c r="FL1022" s="33" t="s">
        <v>193</v>
      </c>
      <c r="FM1022" s="33" t="s">
        <v>193</v>
      </c>
      <c r="FN1022" s="33" t="s">
        <v>193</v>
      </c>
      <c r="FO1022" s="33" t="s">
        <v>193</v>
      </c>
      <c r="FP1022" s="33" t="s">
        <v>193</v>
      </c>
      <c r="FQ1022" s="33" t="s">
        <v>193</v>
      </c>
      <c r="FR1022" s="33" t="s">
        <v>193</v>
      </c>
      <c r="FS1022" s="33" t="s">
        <v>193</v>
      </c>
      <c r="FT1022" s="33" t="s">
        <v>193</v>
      </c>
      <c r="FU1022" s="33" t="s">
        <v>193</v>
      </c>
      <c r="FV1022" s="33" t="s">
        <v>193</v>
      </c>
      <c r="FW1022" s="33" t="s">
        <v>193</v>
      </c>
      <c r="FX1022" s="33" t="s">
        <v>193</v>
      </c>
      <c r="FZ1022" s="69" t="s">
        <v>193</v>
      </c>
    </row>
    <row r="1023" spans="1:182" s="66" customFormat="1" x14ac:dyDescent="0.55000000000000004">
      <c r="B1023" s="56" t="s">
        <v>186</v>
      </c>
      <c r="C1023" s="33">
        <v>2</v>
      </c>
      <c r="D1023" s="33">
        <f>D1022+1</f>
        <v>2</v>
      </c>
      <c r="E1023" s="33">
        <v>72502</v>
      </c>
      <c r="H1023" s="33" t="s">
        <v>226</v>
      </c>
      <c r="K1023" s="33" t="s">
        <v>232</v>
      </c>
      <c r="L1023" s="33" t="s">
        <v>216</v>
      </c>
      <c r="M1023" s="58">
        <v>43029</v>
      </c>
      <c r="N1023" s="67" t="s">
        <v>245</v>
      </c>
      <c r="Q1023" s="57" t="s">
        <v>192</v>
      </c>
      <c r="S1023" s="57" t="str">
        <f>IF('[1]Données questionnaire'!W944="","",'[1]Données questionnaire'!W944)</f>
        <v>X</v>
      </c>
      <c r="Y1023" s="57" t="s">
        <v>192</v>
      </c>
      <c r="AC1023" s="66">
        <v>28</v>
      </c>
      <c r="BB1023" s="33" t="s">
        <v>246</v>
      </c>
      <c r="BD1023" s="33" t="s">
        <v>193</v>
      </c>
      <c r="BG1023" s="33" t="s">
        <v>193</v>
      </c>
      <c r="BI1023" s="33" t="s">
        <v>193</v>
      </c>
      <c r="BJ1023" s="33" t="s">
        <v>193</v>
      </c>
      <c r="BK1023" s="33" t="s">
        <v>193</v>
      </c>
      <c r="BL1023" s="33" t="s">
        <v>193</v>
      </c>
      <c r="BM1023" s="33" t="s">
        <v>193</v>
      </c>
      <c r="BN1023" s="33" t="s">
        <v>193</v>
      </c>
      <c r="BO1023" s="33" t="s">
        <v>193</v>
      </c>
      <c r="BP1023" s="33" t="s">
        <v>193</v>
      </c>
      <c r="BQ1023" s="33" t="s">
        <v>193</v>
      </c>
      <c r="BR1023" s="33" t="s">
        <v>193</v>
      </c>
      <c r="BS1023" s="33" t="s">
        <v>193</v>
      </c>
      <c r="BT1023" s="33" t="s">
        <v>193</v>
      </c>
      <c r="BU1023" s="33" t="s">
        <v>193</v>
      </c>
      <c r="BV1023" s="33" t="s">
        <v>193</v>
      </c>
      <c r="BW1023" s="33" t="s">
        <v>193</v>
      </c>
      <c r="BX1023" s="33" t="s">
        <v>193</v>
      </c>
      <c r="BY1023" s="33" t="s">
        <v>193</v>
      </c>
      <c r="BZ1023" s="33" t="s">
        <v>193</v>
      </c>
      <c r="CA1023" s="33" t="s">
        <v>193</v>
      </c>
      <c r="CB1023" s="33" t="s">
        <v>193</v>
      </c>
      <c r="CC1023" s="33" t="s">
        <v>193</v>
      </c>
      <c r="CD1023" s="33" t="s">
        <v>193</v>
      </c>
      <c r="CE1023" s="33" t="s">
        <v>193</v>
      </c>
      <c r="CF1023" s="33" t="s">
        <v>193</v>
      </c>
      <c r="CG1023" s="33" t="s">
        <v>193</v>
      </c>
      <c r="CH1023" s="33" t="s">
        <v>193</v>
      </c>
      <c r="CI1023" s="33" t="s">
        <v>193</v>
      </c>
      <c r="CJ1023" s="33" t="s">
        <v>193</v>
      </c>
      <c r="CK1023" s="33" t="s">
        <v>193</v>
      </c>
      <c r="CL1023" s="33" t="s">
        <v>193</v>
      </c>
      <c r="CM1023" s="33" t="s">
        <v>193</v>
      </c>
      <c r="CN1023" s="33" t="s">
        <v>193</v>
      </c>
      <c r="CO1023" s="33" t="s">
        <v>193</v>
      </c>
      <c r="CP1023" s="33" t="s">
        <v>193</v>
      </c>
      <c r="CQ1023" s="33" t="s">
        <v>193</v>
      </c>
      <c r="CR1023" s="33" t="s">
        <v>193</v>
      </c>
      <c r="CS1023" s="33" t="s">
        <v>193</v>
      </c>
      <c r="CT1023" s="33" t="s">
        <v>193</v>
      </c>
      <c r="CU1023" s="68" t="s">
        <v>194</v>
      </c>
      <c r="CV1023" s="33" t="s">
        <v>193</v>
      </c>
      <c r="CW1023" s="33" t="s">
        <v>193</v>
      </c>
      <c r="CX1023" s="33" t="s">
        <v>193</v>
      </c>
      <c r="CY1023" s="33" t="s">
        <v>193</v>
      </c>
      <c r="CZ1023" s="33" t="s">
        <v>193</v>
      </c>
      <c r="DA1023" s="33" t="s">
        <v>193</v>
      </c>
      <c r="DB1023" s="33" t="s">
        <v>193</v>
      </c>
      <c r="DC1023" s="33" t="s">
        <v>193</v>
      </c>
      <c r="DD1023" s="33" t="s">
        <v>193</v>
      </c>
      <c r="DE1023" s="33" t="s">
        <v>193</v>
      </c>
      <c r="DF1023" s="33" t="s">
        <v>193</v>
      </c>
      <c r="DG1023" s="33" t="s">
        <v>193</v>
      </c>
      <c r="DH1023" s="33" t="s">
        <v>193</v>
      </c>
      <c r="DI1023" s="33" t="s">
        <v>193</v>
      </c>
      <c r="DJ1023" s="33" t="s">
        <v>193</v>
      </c>
      <c r="DK1023" s="33" t="s">
        <v>193</v>
      </c>
      <c r="DL1023" s="33" t="s">
        <v>193</v>
      </c>
      <c r="DM1023" s="33" t="s">
        <v>193</v>
      </c>
      <c r="DN1023" s="33" t="s">
        <v>193</v>
      </c>
      <c r="DO1023" s="33" t="s">
        <v>193</v>
      </c>
      <c r="DP1023" s="33" t="s">
        <v>193</v>
      </c>
      <c r="DQ1023" s="33" t="s">
        <v>193</v>
      </c>
      <c r="DR1023" s="33" t="s">
        <v>193</v>
      </c>
      <c r="DS1023" s="33" t="s">
        <v>193</v>
      </c>
      <c r="DT1023" s="33" t="s">
        <v>193</v>
      </c>
      <c r="DU1023" s="33" t="s">
        <v>193</v>
      </c>
      <c r="DV1023" s="33" t="s">
        <v>193</v>
      </c>
      <c r="DW1023" s="33" t="s">
        <v>193</v>
      </c>
      <c r="DX1023" s="33" t="s">
        <v>193</v>
      </c>
      <c r="DY1023" s="33" t="s">
        <v>193</v>
      </c>
      <c r="DZ1023" s="33" t="s">
        <v>193</v>
      </c>
      <c r="EA1023" s="33" t="s">
        <v>193</v>
      </c>
      <c r="EB1023" s="33" t="s">
        <v>193</v>
      </c>
      <c r="EC1023" s="33" t="s">
        <v>193</v>
      </c>
      <c r="ED1023" s="33" t="s">
        <v>193</v>
      </c>
      <c r="EE1023" s="33" t="s">
        <v>193</v>
      </c>
      <c r="EF1023" s="33" t="s">
        <v>193</v>
      </c>
      <c r="EG1023" s="33" t="s">
        <v>193</v>
      </c>
      <c r="EH1023" s="33" t="s">
        <v>193</v>
      </c>
      <c r="EI1023" s="33" t="s">
        <v>193</v>
      </c>
      <c r="EJ1023" s="33" t="s">
        <v>193</v>
      </c>
      <c r="EK1023" s="33" t="s">
        <v>193</v>
      </c>
      <c r="EL1023" s="33" t="s">
        <v>193</v>
      </c>
      <c r="EM1023" s="33" t="s">
        <v>193</v>
      </c>
      <c r="EN1023" s="33" t="s">
        <v>193</v>
      </c>
      <c r="EO1023" s="33" t="s">
        <v>193</v>
      </c>
      <c r="EP1023" s="33" t="s">
        <v>193</v>
      </c>
      <c r="EQ1023" s="33" t="s">
        <v>193</v>
      </c>
      <c r="ER1023" s="33" t="s">
        <v>193</v>
      </c>
      <c r="ES1023" s="33" t="s">
        <v>193</v>
      </c>
      <c r="ET1023" s="33" t="s">
        <v>193</v>
      </c>
      <c r="EU1023" s="33" t="s">
        <v>193</v>
      </c>
      <c r="EV1023" s="33" t="s">
        <v>193</v>
      </c>
      <c r="EW1023" s="33" t="s">
        <v>193</v>
      </c>
      <c r="EX1023" s="33" t="s">
        <v>193</v>
      </c>
      <c r="EY1023" s="33" t="s">
        <v>193</v>
      </c>
      <c r="EZ1023" s="33" t="s">
        <v>193</v>
      </c>
      <c r="FA1023" s="33" t="s">
        <v>193</v>
      </c>
      <c r="FB1023" s="33" t="s">
        <v>193</v>
      </c>
      <c r="FC1023" s="33" t="s">
        <v>193</v>
      </c>
      <c r="FD1023" s="33" t="s">
        <v>193</v>
      </c>
      <c r="FE1023" s="33" t="s">
        <v>193</v>
      </c>
      <c r="FF1023" s="33" t="s">
        <v>193</v>
      </c>
      <c r="FG1023" s="33" t="s">
        <v>193</v>
      </c>
      <c r="FH1023" s="33" t="s">
        <v>193</v>
      </c>
      <c r="FI1023" s="33" t="s">
        <v>193</v>
      </c>
      <c r="FJ1023" s="33" t="s">
        <v>193</v>
      </c>
      <c r="FK1023" s="33" t="s">
        <v>193</v>
      </c>
      <c r="FL1023" s="33" t="s">
        <v>193</v>
      </c>
      <c r="FM1023" s="33" t="s">
        <v>193</v>
      </c>
      <c r="FN1023" s="33" t="s">
        <v>193</v>
      </c>
      <c r="FO1023" s="33" t="s">
        <v>193</v>
      </c>
      <c r="FP1023" s="33" t="s">
        <v>193</v>
      </c>
      <c r="FQ1023" s="33" t="s">
        <v>193</v>
      </c>
      <c r="FR1023" s="33" t="s">
        <v>193</v>
      </c>
      <c r="FS1023" s="33" t="s">
        <v>193</v>
      </c>
      <c r="FT1023" s="33" t="s">
        <v>193</v>
      </c>
      <c r="FU1023" s="33" t="s">
        <v>193</v>
      </c>
      <c r="FV1023" s="33" t="s">
        <v>193</v>
      </c>
      <c r="FW1023" s="33" t="s">
        <v>193</v>
      </c>
      <c r="FX1023" s="33" t="s">
        <v>193</v>
      </c>
      <c r="FZ1023" s="69" t="s">
        <v>193</v>
      </c>
    </row>
    <row r="1024" spans="1:182" s="66" customFormat="1" x14ac:dyDescent="0.55000000000000004">
      <c r="B1024" s="56" t="s">
        <v>186</v>
      </c>
      <c r="C1024" s="33">
        <v>3</v>
      </c>
      <c r="D1024" s="33">
        <f t="shared" ref="D1024:D1087" si="236">D1023+1</f>
        <v>3</v>
      </c>
      <c r="E1024" s="33">
        <v>72503</v>
      </c>
      <c r="H1024" s="33" t="s">
        <v>226</v>
      </c>
      <c r="K1024" s="33" t="s">
        <v>232</v>
      </c>
      <c r="L1024" s="33" t="s">
        <v>216</v>
      </c>
      <c r="M1024" s="58">
        <v>43029</v>
      </c>
      <c r="N1024" s="67" t="s">
        <v>245</v>
      </c>
      <c r="Q1024" s="33" t="s">
        <v>192</v>
      </c>
      <c r="S1024" s="66" t="s">
        <v>192</v>
      </c>
      <c r="Y1024" s="66" t="s">
        <v>192</v>
      </c>
      <c r="AC1024" s="66">
        <v>31</v>
      </c>
      <c r="BB1024" s="33" t="s">
        <v>246</v>
      </c>
      <c r="BD1024" s="33" t="s">
        <v>193</v>
      </c>
      <c r="BG1024" s="33" t="s">
        <v>193</v>
      </c>
      <c r="BI1024" s="33" t="s">
        <v>193</v>
      </c>
      <c r="BJ1024" s="33" t="s">
        <v>193</v>
      </c>
      <c r="BK1024" s="33" t="s">
        <v>193</v>
      </c>
      <c r="BL1024" s="33" t="s">
        <v>193</v>
      </c>
      <c r="BM1024" s="33" t="s">
        <v>193</v>
      </c>
      <c r="BN1024" s="33" t="s">
        <v>193</v>
      </c>
      <c r="BO1024" s="33" t="s">
        <v>193</v>
      </c>
      <c r="BP1024" s="33" t="s">
        <v>193</v>
      </c>
      <c r="BQ1024" s="33" t="s">
        <v>193</v>
      </c>
      <c r="BR1024" s="33" t="s">
        <v>193</v>
      </c>
      <c r="BS1024" s="33" t="s">
        <v>193</v>
      </c>
      <c r="BT1024" s="33" t="s">
        <v>193</v>
      </c>
      <c r="BU1024" s="33" t="s">
        <v>193</v>
      </c>
      <c r="BV1024" s="33" t="s">
        <v>193</v>
      </c>
      <c r="BW1024" s="33" t="s">
        <v>193</v>
      </c>
      <c r="BX1024" s="33" t="s">
        <v>193</v>
      </c>
      <c r="BY1024" s="33" t="s">
        <v>193</v>
      </c>
      <c r="BZ1024" s="33" t="s">
        <v>193</v>
      </c>
      <c r="CA1024" s="33" t="s">
        <v>193</v>
      </c>
      <c r="CB1024" s="33" t="s">
        <v>193</v>
      </c>
      <c r="CC1024" s="33" t="s">
        <v>193</v>
      </c>
      <c r="CD1024" s="33" t="s">
        <v>193</v>
      </c>
      <c r="CE1024" s="33" t="s">
        <v>193</v>
      </c>
      <c r="CF1024" s="33" t="s">
        <v>193</v>
      </c>
      <c r="CG1024" s="33" t="s">
        <v>193</v>
      </c>
      <c r="CH1024" s="33" t="s">
        <v>193</v>
      </c>
      <c r="CI1024" s="33" t="s">
        <v>193</v>
      </c>
      <c r="CJ1024" s="33" t="s">
        <v>193</v>
      </c>
      <c r="CK1024" s="33" t="s">
        <v>193</v>
      </c>
      <c r="CL1024" s="33" t="s">
        <v>193</v>
      </c>
      <c r="CM1024" s="33" t="s">
        <v>193</v>
      </c>
      <c r="CN1024" s="33" t="s">
        <v>193</v>
      </c>
      <c r="CO1024" s="33" t="s">
        <v>193</v>
      </c>
      <c r="CP1024" s="33" t="s">
        <v>193</v>
      </c>
      <c r="CQ1024" s="33" t="s">
        <v>193</v>
      </c>
      <c r="CR1024" s="33" t="s">
        <v>193</v>
      </c>
      <c r="CS1024" s="33" t="s">
        <v>193</v>
      </c>
      <c r="CT1024" s="33" t="s">
        <v>193</v>
      </c>
      <c r="CU1024" s="68" t="s">
        <v>194</v>
      </c>
      <c r="CV1024" s="33" t="s">
        <v>193</v>
      </c>
      <c r="CW1024" s="33" t="s">
        <v>193</v>
      </c>
      <c r="CX1024" s="33" t="s">
        <v>193</v>
      </c>
      <c r="CY1024" s="33" t="s">
        <v>193</v>
      </c>
      <c r="CZ1024" s="33" t="s">
        <v>193</v>
      </c>
      <c r="DA1024" s="33" t="s">
        <v>193</v>
      </c>
      <c r="DB1024" s="33" t="s">
        <v>193</v>
      </c>
      <c r="DC1024" s="33" t="s">
        <v>193</v>
      </c>
      <c r="DD1024" s="33" t="s">
        <v>193</v>
      </c>
      <c r="DE1024" s="33" t="s">
        <v>193</v>
      </c>
      <c r="DF1024" s="33" t="s">
        <v>193</v>
      </c>
      <c r="DG1024" s="33" t="s">
        <v>193</v>
      </c>
      <c r="DH1024" s="33" t="s">
        <v>193</v>
      </c>
      <c r="DI1024" s="33" t="s">
        <v>193</v>
      </c>
      <c r="DJ1024" s="33" t="s">
        <v>193</v>
      </c>
      <c r="DK1024" s="33" t="s">
        <v>193</v>
      </c>
      <c r="DL1024" s="33" t="s">
        <v>193</v>
      </c>
      <c r="DM1024" s="33" t="s">
        <v>193</v>
      </c>
      <c r="DN1024" s="33" t="s">
        <v>193</v>
      </c>
      <c r="DO1024" s="33" t="s">
        <v>193</v>
      </c>
      <c r="DP1024" s="33" t="s">
        <v>193</v>
      </c>
      <c r="DQ1024" s="33" t="s">
        <v>193</v>
      </c>
      <c r="DR1024" s="33" t="s">
        <v>193</v>
      </c>
      <c r="DS1024" s="33" t="s">
        <v>193</v>
      </c>
      <c r="DT1024" s="33" t="s">
        <v>193</v>
      </c>
      <c r="DU1024" s="33" t="s">
        <v>193</v>
      </c>
      <c r="DV1024" s="33" t="s">
        <v>193</v>
      </c>
      <c r="DW1024" s="33" t="s">
        <v>193</v>
      </c>
      <c r="DX1024" s="33" t="s">
        <v>193</v>
      </c>
      <c r="DY1024" s="33" t="s">
        <v>193</v>
      </c>
      <c r="DZ1024" s="33" t="s">
        <v>193</v>
      </c>
      <c r="EA1024" s="33" t="s">
        <v>193</v>
      </c>
      <c r="EB1024" s="33" t="s">
        <v>193</v>
      </c>
      <c r="EC1024" s="33" t="s">
        <v>193</v>
      </c>
      <c r="ED1024" s="33" t="s">
        <v>193</v>
      </c>
      <c r="EE1024" s="33" t="s">
        <v>193</v>
      </c>
      <c r="EF1024" s="33" t="s">
        <v>193</v>
      </c>
      <c r="EG1024" s="33" t="s">
        <v>193</v>
      </c>
      <c r="EH1024" s="33" t="s">
        <v>193</v>
      </c>
      <c r="EI1024" s="33" t="s">
        <v>193</v>
      </c>
      <c r="EJ1024" s="33" t="s">
        <v>193</v>
      </c>
      <c r="EK1024" s="33" t="s">
        <v>193</v>
      </c>
      <c r="EL1024" s="33" t="s">
        <v>193</v>
      </c>
      <c r="EM1024" s="33" t="s">
        <v>193</v>
      </c>
      <c r="EN1024" s="33" t="s">
        <v>193</v>
      </c>
      <c r="EO1024" s="33" t="s">
        <v>193</v>
      </c>
      <c r="EP1024" s="33" t="s">
        <v>193</v>
      </c>
      <c r="EQ1024" s="33" t="s">
        <v>193</v>
      </c>
      <c r="ER1024" s="33" t="s">
        <v>193</v>
      </c>
      <c r="ES1024" s="33" t="s">
        <v>193</v>
      </c>
      <c r="ET1024" s="33" t="s">
        <v>193</v>
      </c>
      <c r="EU1024" s="33" t="s">
        <v>193</v>
      </c>
      <c r="EV1024" s="33" t="s">
        <v>193</v>
      </c>
      <c r="EW1024" s="33" t="s">
        <v>193</v>
      </c>
      <c r="EX1024" s="33" t="s">
        <v>193</v>
      </c>
      <c r="EY1024" s="33" t="s">
        <v>193</v>
      </c>
      <c r="EZ1024" s="33" t="s">
        <v>193</v>
      </c>
      <c r="FA1024" s="33" t="s">
        <v>193</v>
      </c>
      <c r="FB1024" s="33" t="s">
        <v>193</v>
      </c>
      <c r="FC1024" s="33" t="s">
        <v>193</v>
      </c>
      <c r="FD1024" s="33" t="s">
        <v>193</v>
      </c>
      <c r="FE1024" s="33" t="s">
        <v>193</v>
      </c>
      <c r="FF1024" s="33" t="s">
        <v>193</v>
      </c>
      <c r="FG1024" s="33" t="s">
        <v>193</v>
      </c>
      <c r="FH1024" s="33" t="s">
        <v>193</v>
      </c>
      <c r="FI1024" s="33" t="s">
        <v>193</v>
      </c>
      <c r="FJ1024" s="33" t="s">
        <v>193</v>
      </c>
      <c r="FK1024" s="33" t="s">
        <v>193</v>
      </c>
      <c r="FL1024" s="33" t="s">
        <v>193</v>
      </c>
      <c r="FM1024" s="33" t="s">
        <v>193</v>
      </c>
      <c r="FN1024" s="33" t="s">
        <v>193</v>
      </c>
      <c r="FO1024" s="33" t="s">
        <v>193</v>
      </c>
      <c r="FP1024" s="33" t="s">
        <v>193</v>
      </c>
      <c r="FQ1024" s="33" t="s">
        <v>193</v>
      </c>
      <c r="FR1024" s="33" t="s">
        <v>193</v>
      </c>
      <c r="FS1024" s="33" t="s">
        <v>193</v>
      </c>
      <c r="FT1024" s="33" t="s">
        <v>193</v>
      </c>
      <c r="FU1024" s="33" t="s">
        <v>193</v>
      </c>
      <c r="FV1024" s="33" t="s">
        <v>193</v>
      </c>
      <c r="FW1024" s="33" t="s">
        <v>193</v>
      </c>
      <c r="FX1024" s="33" t="s">
        <v>193</v>
      </c>
      <c r="FZ1024" s="69" t="s">
        <v>193</v>
      </c>
    </row>
    <row r="1025" spans="2:182" s="66" customFormat="1" x14ac:dyDescent="0.55000000000000004">
      <c r="B1025" s="56" t="s">
        <v>186</v>
      </c>
      <c r="C1025" s="33">
        <v>4</v>
      </c>
      <c r="D1025" s="33">
        <f t="shared" si="236"/>
        <v>4</v>
      </c>
      <c r="E1025" s="33">
        <v>72504</v>
      </c>
      <c r="H1025" s="33" t="s">
        <v>226</v>
      </c>
      <c r="K1025" s="33" t="s">
        <v>232</v>
      </c>
      <c r="L1025" s="33" t="s">
        <v>216</v>
      </c>
      <c r="M1025" s="58">
        <v>43029</v>
      </c>
      <c r="N1025" s="67" t="s">
        <v>245</v>
      </c>
      <c r="Q1025" s="33" t="s">
        <v>192</v>
      </c>
      <c r="S1025" s="66" t="s">
        <v>192</v>
      </c>
      <c r="Y1025" s="66" t="s">
        <v>192</v>
      </c>
      <c r="AC1025" s="66">
        <v>39</v>
      </c>
      <c r="BB1025" s="33" t="s">
        <v>246</v>
      </c>
      <c r="BD1025" s="33" t="s">
        <v>193</v>
      </c>
      <c r="BG1025" s="33" t="s">
        <v>193</v>
      </c>
      <c r="BI1025" s="33" t="s">
        <v>193</v>
      </c>
      <c r="BJ1025" s="33" t="s">
        <v>193</v>
      </c>
      <c r="BK1025" s="33" t="s">
        <v>193</v>
      </c>
      <c r="BL1025" s="33" t="s">
        <v>193</v>
      </c>
      <c r="BM1025" s="33" t="s">
        <v>193</v>
      </c>
      <c r="BN1025" s="33" t="s">
        <v>193</v>
      </c>
      <c r="BO1025" s="33" t="s">
        <v>193</v>
      </c>
      <c r="BP1025" s="33" t="s">
        <v>193</v>
      </c>
      <c r="BQ1025" s="33" t="s">
        <v>193</v>
      </c>
      <c r="BR1025" s="33" t="s">
        <v>193</v>
      </c>
      <c r="BS1025" s="33" t="s">
        <v>193</v>
      </c>
      <c r="BT1025" s="33" t="s">
        <v>193</v>
      </c>
      <c r="BU1025" s="33" t="s">
        <v>193</v>
      </c>
      <c r="BV1025" s="33" t="s">
        <v>193</v>
      </c>
      <c r="BW1025" s="33" t="s">
        <v>193</v>
      </c>
      <c r="BX1025" s="33" t="s">
        <v>193</v>
      </c>
      <c r="BY1025" s="33" t="s">
        <v>193</v>
      </c>
      <c r="BZ1025" s="33" t="s">
        <v>193</v>
      </c>
      <c r="CA1025" s="33" t="s">
        <v>193</v>
      </c>
      <c r="CB1025" s="33" t="s">
        <v>193</v>
      </c>
      <c r="CC1025" s="33" t="s">
        <v>193</v>
      </c>
      <c r="CD1025" s="33" t="s">
        <v>193</v>
      </c>
      <c r="CE1025" s="33" t="s">
        <v>193</v>
      </c>
      <c r="CF1025" s="33" t="s">
        <v>193</v>
      </c>
      <c r="CG1025" s="33" t="s">
        <v>193</v>
      </c>
      <c r="CH1025" s="33" t="s">
        <v>193</v>
      </c>
      <c r="CI1025" s="33" t="s">
        <v>193</v>
      </c>
      <c r="CJ1025" s="33" t="s">
        <v>193</v>
      </c>
      <c r="CK1025" s="33" t="s">
        <v>193</v>
      </c>
      <c r="CL1025" s="33" t="s">
        <v>193</v>
      </c>
      <c r="CM1025" s="33" t="s">
        <v>193</v>
      </c>
      <c r="CN1025" s="33" t="s">
        <v>193</v>
      </c>
      <c r="CO1025" s="33" t="s">
        <v>193</v>
      </c>
      <c r="CP1025" s="33" t="s">
        <v>193</v>
      </c>
      <c r="CQ1025" s="33" t="s">
        <v>193</v>
      </c>
      <c r="CR1025" s="33" t="s">
        <v>193</v>
      </c>
      <c r="CS1025" s="33" t="s">
        <v>193</v>
      </c>
      <c r="CT1025" s="33" t="s">
        <v>193</v>
      </c>
      <c r="CU1025" s="68" t="s">
        <v>194</v>
      </c>
      <c r="CV1025" s="33" t="s">
        <v>193</v>
      </c>
      <c r="CW1025" s="33" t="s">
        <v>193</v>
      </c>
      <c r="CX1025" s="33" t="s">
        <v>193</v>
      </c>
      <c r="CY1025" s="33" t="s">
        <v>193</v>
      </c>
      <c r="CZ1025" s="33" t="s">
        <v>193</v>
      </c>
      <c r="DA1025" s="33" t="s">
        <v>193</v>
      </c>
      <c r="DB1025" s="33" t="s">
        <v>193</v>
      </c>
      <c r="DC1025" s="33" t="s">
        <v>193</v>
      </c>
      <c r="DD1025" s="33" t="s">
        <v>193</v>
      </c>
      <c r="DE1025" s="33" t="s">
        <v>193</v>
      </c>
      <c r="DF1025" s="33" t="s">
        <v>193</v>
      </c>
      <c r="DG1025" s="33" t="s">
        <v>193</v>
      </c>
      <c r="DH1025" s="33" t="s">
        <v>193</v>
      </c>
      <c r="DI1025" s="33" t="s">
        <v>193</v>
      </c>
      <c r="DJ1025" s="33" t="s">
        <v>193</v>
      </c>
      <c r="DK1025" s="33" t="s">
        <v>193</v>
      </c>
      <c r="DL1025" s="33" t="s">
        <v>193</v>
      </c>
      <c r="DM1025" s="33" t="s">
        <v>193</v>
      </c>
      <c r="DN1025" s="33" t="s">
        <v>193</v>
      </c>
      <c r="DO1025" s="33" t="s">
        <v>193</v>
      </c>
      <c r="DP1025" s="33" t="s">
        <v>193</v>
      </c>
      <c r="DQ1025" s="33" t="s">
        <v>193</v>
      </c>
      <c r="DR1025" s="33" t="s">
        <v>193</v>
      </c>
      <c r="DS1025" s="33" t="s">
        <v>193</v>
      </c>
      <c r="DT1025" s="33" t="s">
        <v>193</v>
      </c>
      <c r="DU1025" s="33" t="s">
        <v>193</v>
      </c>
      <c r="DV1025" s="33" t="s">
        <v>193</v>
      </c>
      <c r="DW1025" s="33" t="s">
        <v>193</v>
      </c>
      <c r="DX1025" s="33" t="s">
        <v>193</v>
      </c>
      <c r="DY1025" s="33" t="s">
        <v>193</v>
      </c>
      <c r="DZ1025" s="33" t="s">
        <v>193</v>
      </c>
      <c r="EA1025" s="33" t="s">
        <v>193</v>
      </c>
      <c r="EB1025" s="33" t="s">
        <v>193</v>
      </c>
      <c r="EC1025" s="33" t="s">
        <v>193</v>
      </c>
      <c r="ED1025" s="33" t="s">
        <v>193</v>
      </c>
      <c r="EE1025" s="33" t="s">
        <v>193</v>
      </c>
      <c r="EF1025" s="33" t="s">
        <v>193</v>
      </c>
      <c r="EG1025" s="33" t="s">
        <v>193</v>
      </c>
      <c r="EH1025" s="33" t="s">
        <v>193</v>
      </c>
      <c r="EI1025" s="33" t="s">
        <v>193</v>
      </c>
      <c r="EJ1025" s="33" t="s">
        <v>193</v>
      </c>
      <c r="EK1025" s="33" t="s">
        <v>193</v>
      </c>
      <c r="EL1025" s="33" t="s">
        <v>193</v>
      </c>
      <c r="EM1025" s="33" t="s">
        <v>193</v>
      </c>
      <c r="EN1025" s="33" t="s">
        <v>193</v>
      </c>
      <c r="EO1025" s="33" t="s">
        <v>193</v>
      </c>
      <c r="EP1025" s="33" t="s">
        <v>193</v>
      </c>
      <c r="EQ1025" s="33" t="s">
        <v>193</v>
      </c>
      <c r="ER1025" s="33" t="s">
        <v>193</v>
      </c>
      <c r="ES1025" s="33" t="s">
        <v>193</v>
      </c>
      <c r="ET1025" s="33" t="s">
        <v>193</v>
      </c>
      <c r="EU1025" s="33" t="s">
        <v>193</v>
      </c>
      <c r="EV1025" s="33" t="s">
        <v>193</v>
      </c>
      <c r="EW1025" s="33" t="s">
        <v>193</v>
      </c>
      <c r="EX1025" s="33" t="s">
        <v>193</v>
      </c>
      <c r="EY1025" s="33" t="s">
        <v>193</v>
      </c>
      <c r="EZ1025" s="33" t="s">
        <v>193</v>
      </c>
      <c r="FA1025" s="33" t="s">
        <v>193</v>
      </c>
      <c r="FB1025" s="33" t="s">
        <v>193</v>
      </c>
      <c r="FC1025" s="33" t="s">
        <v>193</v>
      </c>
      <c r="FD1025" s="33" t="s">
        <v>193</v>
      </c>
      <c r="FE1025" s="33" t="s">
        <v>193</v>
      </c>
      <c r="FF1025" s="33" t="s">
        <v>193</v>
      </c>
      <c r="FG1025" s="33" t="s">
        <v>193</v>
      </c>
      <c r="FH1025" s="33" t="s">
        <v>193</v>
      </c>
      <c r="FI1025" s="33" t="s">
        <v>193</v>
      </c>
      <c r="FJ1025" s="33" t="s">
        <v>193</v>
      </c>
      <c r="FK1025" s="33" t="s">
        <v>193</v>
      </c>
      <c r="FL1025" s="33" t="s">
        <v>193</v>
      </c>
      <c r="FM1025" s="33" t="s">
        <v>193</v>
      </c>
      <c r="FN1025" s="33" t="s">
        <v>193</v>
      </c>
      <c r="FO1025" s="33" t="s">
        <v>193</v>
      </c>
      <c r="FP1025" s="33" t="s">
        <v>193</v>
      </c>
      <c r="FQ1025" s="33" t="s">
        <v>193</v>
      </c>
      <c r="FR1025" s="33" t="s">
        <v>193</v>
      </c>
      <c r="FS1025" s="33" t="s">
        <v>193</v>
      </c>
      <c r="FT1025" s="33" t="s">
        <v>193</v>
      </c>
      <c r="FU1025" s="33" t="s">
        <v>193</v>
      </c>
      <c r="FV1025" s="33" t="s">
        <v>193</v>
      </c>
      <c r="FW1025" s="33" t="s">
        <v>193</v>
      </c>
      <c r="FX1025" s="33" t="s">
        <v>193</v>
      </c>
      <c r="FZ1025" s="69" t="s">
        <v>193</v>
      </c>
    </row>
    <row r="1026" spans="2:182" s="66" customFormat="1" x14ac:dyDescent="0.55000000000000004">
      <c r="B1026" s="56" t="s">
        <v>186</v>
      </c>
      <c r="C1026" s="33">
        <v>5</v>
      </c>
      <c r="D1026" s="33">
        <f t="shared" si="236"/>
        <v>5</v>
      </c>
      <c r="E1026" s="33">
        <v>72505</v>
      </c>
      <c r="H1026" s="33" t="s">
        <v>226</v>
      </c>
      <c r="K1026" s="33" t="s">
        <v>232</v>
      </c>
      <c r="L1026" s="33" t="s">
        <v>216</v>
      </c>
      <c r="M1026" s="58">
        <v>43029</v>
      </c>
      <c r="N1026" s="67" t="s">
        <v>245</v>
      </c>
      <c r="Q1026" s="33" t="s">
        <v>192</v>
      </c>
      <c r="S1026" s="66" t="s">
        <v>192</v>
      </c>
      <c r="Y1026" s="66" t="s">
        <v>192</v>
      </c>
      <c r="AC1026" s="66">
        <v>20</v>
      </c>
      <c r="BB1026" s="33" t="s">
        <v>246</v>
      </c>
      <c r="BD1026" s="33" t="s">
        <v>193</v>
      </c>
      <c r="BG1026" s="33" t="s">
        <v>193</v>
      </c>
      <c r="BI1026" s="33" t="s">
        <v>193</v>
      </c>
      <c r="BJ1026" s="33" t="s">
        <v>193</v>
      </c>
      <c r="BK1026" s="33" t="s">
        <v>193</v>
      </c>
      <c r="BL1026" s="33" t="s">
        <v>193</v>
      </c>
      <c r="BM1026" s="33" t="s">
        <v>193</v>
      </c>
      <c r="BN1026" s="33" t="s">
        <v>193</v>
      </c>
      <c r="BO1026" s="33" t="s">
        <v>193</v>
      </c>
      <c r="BP1026" s="33" t="s">
        <v>193</v>
      </c>
      <c r="BQ1026" s="33" t="s">
        <v>193</v>
      </c>
      <c r="BR1026" s="33" t="s">
        <v>193</v>
      </c>
      <c r="BS1026" s="33" t="s">
        <v>193</v>
      </c>
      <c r="BT1026" s="33" t="s">
        <v>193</v>
      </c>
      <c r="BU1026" s="33" t="s">
        <v>193</v>
      </c>
      <c r="BV1026" s="33" t="s">
        <v>193</v>
      </c>
      <c r="BW1026" s="33" t="s">
        <v>193</v>
      </c>
      <c r="BX1026" s="33" t="s">
        <v>193</v>
      </c>
      <c r="BY1026" s="33" t="s">
        <v>193</v>
      </c>
      <c r="BZ1026" s="33" t="s">
        <v>193</v>
      </c>
      <c r="CA1026" s="33" t="s">
        <v>193</v>
      </c>
      <c r="CB1026" s="33" t="s">
        <v>193</v>
      </c>
      <c r="CC1026" s="33" t="s">
        <v>193</v>
      </c>
      <c r="CD1026" s="33" t="s">
        <v>193</v>
      </c>
      <c r="CE1026" s="33" t="s">
        <v>193</v>
      </c>
      <c r="CF1026" s="33" t="s">
        <v>193</v>
      </c>
      <c r="CG1026" s="33" t="s">
        <v>193</v>
      </c>
      <c r="CH1026" s="33" t="s">
        <v>193</v>
      </c>
      <c r="CI1026" s="33" t="s">
        <v>193</v>
      </c>
      <c r="CJ1026" s="33" t="s">
        <v>193</v>
      </c>
      <c r="CK1026" s="33" t="s">
        <v>193</v>
      </c>
      <c r="CL1026" s="33" t="s">
        <v>193</v>
      </c>
      <c r="CM1026" s="33" t="s">
        <v>193</v>
      </c>
      <c r="CN1026" s="33" t="s">
        <v>193</v>
      </c>
      <c r="CO1026" s="33" t="s">
        <v>193</v>
      </c>
      <c r="CP1026" s="33" t="s">
        <v>193</v>
      </c>
      <c r="CQ1026" s="33" t="s">
        <v>193</v>
      </c>
      <c r="CR1026" s="33" t="s">
        <v>193</v>
      </c>
      <c r="CS1026" s="33" t="s">
        <v>193</v>
      </c>
      <c r="CT1026" s="33" t="s">
        <v>193</v>
      </c>
      <c r="CU1026" s="68" t="s">
        <v>194</v>
      </c>
      <c r="CV1026" s="33" t="s">
        <v>193</v>
      </c>
      <c r="CW1026" s="33" t="s">
        <v>193</v>
      </c>
      <c r="CX1026" s="33" t="s">
        <v>193</v>
      </c>
      <c r="CY1026" s="33" t="s">
        <v>193</v>
      </c>
      <c r="CZ1026" s="33" t="s">
        <v>193</v>
      </c>
      <c r="DA1026" s="33" t="s">
        <v>193</v>
      </c>
      <c r="DB1026" s="33" t="s">
        <v>193</v>
      </c>
      <c r="DC1026" s="33" t="s">
        <v>193</v>
      </c>
      <c r="DD1026" s="33" t="s">
        <v>193</v>
      </c>
      <c r="DE1026" s="33" t="s">
        <v>193</v>
      </c>
      <c r="DF1026" s="33" t="s">
        <v>193</v>
      </c>
      <c r="DG1026" s="33" t="s">
        <v>193</v>
      </c>
      <c r="DH1026" s="33" t="s">
        <v>193</v>
      </c>
      <c r="DI1026" s="33" t="s">
        <v>193</v>
      </c>
      <c r="DJ1026" s="33" t="s">
        <v>193</v>
      </c>
      <c r="DK1026" s="33" t="s">
        <v>193</v>
      </c>
      <c r="DL1026" s="33" t="s">
        <v>193</v>
      </c>
      <c r="DM1026" s="33" t="s">
        <v>193</v>
      </c>
      <c r="DN1026" s="33" t="s">
        <v>193</v>
      </c>
      <c r="DO1026" s="33" t="s">
        <v>193</v>
      </c>
      <c r="DP1026" s="33" t="s">
        <v>193</v>
      </c>
      <c r="DQ1026" s="33" t="s">
        <v>193</v>
      </c>
      <c r="DR1026" s="33" t="s">
        <v>193</v>
      </c>
      <c r="DS1026" s="33" t="s">
        <v>193</v>
      </c>
      <c r="DT1026" s="33" t="s">
        <v>193</v>
      </c>
      <c r="DU1026" s="33" t="s">
        <v>193</v>
      </c>
      <c r="DV1026" s="33" t="s">
        <v>193</v>
      </c>
      <c r="DW1026" s="33" t="s">
        <v>193</v>
      </c>
      <c r="DX1026" s="33" t="s">
        <v>193</v>
      </c>
      <c r="DY1026" s="33" t="s">
        <v>193</v>
      </c>
      <c r="DZ1026" s="33" t="s">
        <v>193</v>
      </c>
      <c r="EA1026" s="33" t="s">
        <v>193</v>
      </c>
      <c r="EB1026" s="33" t="s">
        <v>193</v>
      </c>
      <c r="EC1026" s="33" t="s">
        <v>193</v>
      </c>
      <c r="ED1026" s="33" t="s">
        <v>193</v>
      </c>
      <c r="EE1026" s="33" t="s">
        <v>193</v>
      </c>
      <c r="EF1026" s="33" t="s">
        <v>193</v>
      </c>
      <c r="EG1026" s="33" t="s">
        <v>193</v>
      </c>
      <c r="EH1026" s="33" t="s">
        <v>193</v>
      </c>
      <c r="EI1026" s="33" t="s">
        <v>193</v>
      </c>
      <c r="EJ1026" s="33" t="s">
        <v>193</v>
      </c>
      <c r="EK1026" s="33" t="s">
        <v>193</v>
      </c>
      <c r="EL1026" s="33" t="s">
        <v>193</v>
      </c>
      <c r="EM1026" s="33" t="s">
        <v>193</v>
      </c>
      <c r="EN1026" s="33" t="s">
        <v>193</v>
      </c>
      <c r="EO1026" s="33" t="s">
        <v>193</v>
      </c>
      <c r="EP1026" s="33" t="s">
        <v>193</v>
      </c>
      <c r="EQ1026" s="33" t="s">
        <v>193</v>
      </c>
      <c r="ER1026" s="33" t="s">
        <v>193</v>
      </c>
      <c r="ES1026" s="33" t="s">
        <v>193</v>
      </c>
      <c r="ET1026" s="33" t="s">
        <v>193</v>
      </c>
      <c r="EU1026" s="33" t="s">
        <v>193</v>
      </c>
      <c r="EV1026" s="33" t="s">
        <v>193</v>
      </c>
      <c r="EW1026" s="33" t="s">
        <v>193</v>
      </c>
      <c r="EX1026" s="33" t="s">
        <v>193</v>
      </c>
      <c r="EY1026" s="33" t="s">
        <v>193</v>
      </c>
      <c r="EZ1026" s="33" t="s">
        <v>193</v>
      </c>
      <c r="FA1026" s="33" t="s">
        <v>193</v>
      </c>
      <c r="FB1026" s="33" t="s">
        <v>193</v>
      </c>
      <c r="FC1026" s="33" t="s">
        <v>193</v>
      </c>
      <c r="FD1026" s="33" t="s">
        <v>193</v>
      </c>
      <c r="FE1026" s="33" t="s">
        <v>193</v>
      </c>
      <c r="FF1026" s="33" t="s">
        <v>193</v>
      </c>
      <c r="FG1026" s="33" t="s">
        <v>193</v>
      </c>
      <c r="FH1026" s="33" t="s">
        <v>193</v>
      </c>
      <c r="FI1026" s="33" t="s">
        <v>193</v>
      </c>
      <c r="FJ1026" s="33" t="s">
        <v>193</v>
      </c>
      <c r="FK1026" s="33" t="s">
        <v>193</v>
      </c>
      <c r="FL1026" s="33" t="s">
        <v>193</v>
      </c>
      <c r="FM1026" s="33" t="s">
        <v>193</v>
      </c>
      <c r="FN1026" s="33" t="s">
        <v>193</v>
      </c>
      <c r="FO1026" s="33" t="s">
        <v>193</v>
      </c>
      <c r="FP1026" s="33" t="s">
        <v>193</v>
      </c>
      <c r="FQ1026" s="33" t="s">
        <v>193</v>
      </c>
      <c r="FR1026" s="33" t="s">
        <v>193</v>
      </c>
      <c r="FS1026" s="33" t="s">
        <v>193</v>
      </c>
      <c r="FT1026" s="33" t="s">
        <v>193</v>
      </c>
      <c r="FU1026" s="33" t="s">
        <v>193</v>
      </c>
      <c r="FV1026" s="33" t="s">
        <v>193</v>
      </c>
      <c r="FW1026" s="33" t="s">
        <v>193</v>
      </c>
      <c r="FX1026" s="33" t="s">
        <v>193</v>
      </c>
      <c r="FZ1026" s="69" t="s">
        <v>193</v>
      </c>
    </row>
    <row r="1027" spans="2:182" s="66" customFormat="1" x14ac:dyDescent="0.55000000000000004">
      <c r="B1027" s="56" t="s">
        <v>186</v>
      </c>
      <c r="C1027" s="33">
        <v>6</v>
      </c>
      <c r="D1027" s="33">
        <f t="shared" si="236"/>
        <v>6</v>
      </c>
      <c r="E1027" s="33">
        <v>72506</v>
      </c>
      <c r="H1027" s="33" t="s">
        <v>226</v>
      </c>
      <c r="K1027" s="33" t="s">
        <v>232</v>
      </c>
      <c r="L1027" s="33" t="s">
        <v>216</v>
      </c>
      <c r="M1027" s="58">
        <v>43029</v>
      </c>
      <c r="N1027" s="67" t="s">
        <v>245</v>
      </c>
      <c r="Q1027" s="33" t="s">
        <v>192</v>
      </c>
      <c r="S1027" s="66" t="s">
        <v>192</v>
      </c>
      <c r="Y1027" s="66" t="s">
        <v>192</v>
      </c>
      <c r="AC1027" s="66">
        <v>22</v>
      </c>
      <c r="BB1027" s="33" t="s">
        <v>246</v>
      </c>
      <c r="BD1027" s="33" t="s">
        <v>193</v>
      </c>
      <c r="BG1027" s="33" t="s">
        <v>193</v>
      </c>
      <c r="BI1027" s="33" t="s">
        <v>193</v>
      </c>
      <c r="BJ1027" s="33" t="s">
        <v>193</v>
      </c>
      <c r="BK1027" s="33" t="s">
        <v>193</v>
      </c>
      <c r="BL1027" s="33" t="s">
        <v>193</v>
      </c>
      <c r="BM1027" s="33" t="s">
        <v>193</v>
      </c>
      <c r="BN1027" s="33" t="s">
        <v>193</v>
      </c>
      <c r="BO1027" s="33" t="s">
        <v>193</v>
      </c>
      <c r="BP1027" s="33" t="s">
        <v>193</v>
      </c>
      <c r="BQ1027" s="33" t="s">
        <v>193</v>
      </c>
      <c r="BR1027" s="33" t="s">
        <v>193</v>
      </c>
      <c r="BS1027" s="33" t="s">
        <v>193</v>
      </c>
      <c r="BT1027" s="33" t="s">
        <v>193</v>
      </c>
      <c r="BU1027" s="33" t="s">
        <v>193</v>
      </c>
      <c r="BV1027" s="33" t="s">
        <v>193</v>
      </c>
      <c r="BW1027" s="33" t="s">
        <v>193</v>
      </c>
      <c r="BX1027" s="33" t="s">
        <v>193</v>
      </c>
      <c r="BY1027" s="33" t="s">
        <v>193</v>
      </c>
      <c r="BZ1027" s="33" t="s">
        <v>193</v>
      </c>
      <c r="CA1027" s="33" t="s">
        <v>193</v>
      </c>
      <c r="CB1027" s="33" t="s">
        <v>193</v>
      </c>
      <c r="CC1027" s="33" t="s">
        <v>193</v>
      </c>
      <c r="CD1027" s="33" t="s">
        <v>193</v>
      </c>
      <c r="CE1027" s="33" t="s">
        <v>193</v>
      </c>
      <c r="CF1027" s="33" t="s">
        <v>193</v>
      </c>
      <c r="CG1027" s="33" t="s">
        <v>193</v>
      </c>
      <c r="CH1027" s="33" t="s">
        <v>193</v>
      </c>
      <c r="CI1027" s="33" t="s">
        <v>193</v>
      </c>
      <c r="CJ1027" s="33" t="s">
        <v>193</v>
      </c>
      <c r="CK1027" s="33" t="s">
        <v>193</v>
      </c>
      <c r="CL1027" s="33" t="s">
        <v>193</v>
      </c>
      <c r="CM1027" s="33" t="s">
        <v>193</v>
      </c>
      <c r="CN1027" s="33" t="s">
        <v>193</v>
      </c>
      <c r="CO1027" s="33" t="s">
        <v>193</v>
      </c>
      <c r="CP1027" s="33" t="s">
        <v>193</v>
      </c>
      <c r="CQ1027" s="33" t="s">
        <v>193</v>
      </c>
      <c r="CR1027" s="33" t="s">
        <v>193</v>
      </c>
      <c r="CS1027" s="33" t="s">
        <v>193</v>
      </c>
      <c r="CT1027" s="33" t="s">
        <v>193</v>
      </c>
      <c r="CU1027" s="68" t="s">
        <v>194</v>
      </c>
      <c r="CV1027" s="33" t="s">
        <v>193</v>
      </c>
      <c r="CW1027" s="33" t="s">
        <v>193</v>
      </c>
      <c r="CX1027" s="33" t="s">
        <v>193</v>
      </c>
      <c r="CY1027" s="33" t="s">
        <v>193</v>
      </c>
      <c r="CZ1027" s="33" t="s">
        <v>193</v>
      </c>
      <c r="DA1027" s="33" t="s">
        <v>193</v>
      </c>
      <c r="DB1027" s="33" t="s">
        <v>193</v>
      </c>
      <c r="DC1027" s="33" t="s">
        <v>193</v>
      </c>
      <c r="DD1027" s="33" t="s">
        <v>193</v>
      </c>
      <c r="DE1027" s="33" t="s">
        <v>193</v>
      </c>
      <c r="DF1027" s="33" t="s">
        <v>193</v>
      </c>
      <c r="DG1027" s="33" t="s">
        <v>193</v>
      </c>
      <c r="DH1027" s="33" t="s">
        <v>193</v>
      </c>
      <c r="DI1027" s="33" t="s">
        <v>193</v>
      </c>
      <c r="DJ1027" s="33" t="s">
        <v>193</v>
      </c>
      <c r="DK1027" s="33" t="s">
        <v>193</v>
      </c>
      <c r="DL1027" s="33" t="s">
        <v>193</v>
      </c>
      <c r="DM1027" s="33" t="s">
        <v>193</v>
      </c>
      <c r="DN1027" s="33" t="s">
        <v>193</v>
      </c>
      <c r="DO1027" s="33" t="s">
        <v>193</v>
      </c>
      <c r="DP1027" s="33" t="s">
        <v>193</v>
      </c>
      <c r="DQ1027" s="33" t="s">
        <v>193</v>
      </c>
      <c r="DR1027" s="33" t="s">
        <v>193</v>
      </c>
      <c r="DS1027" s="33" t="s">
        <v>193</v>
      </c>
      <c r="DT1027" s="33" t="s">
        <v>193</v>
      </c>
      <c r="DU1027" s="33" t="s">
        <v>193</v>
      </c>
      <c r="DV1027" s="33" t="s">
        <v>193</v>
      </c>
      <c r="DW1027" s="33" t="s">
        <v>193</v>
      </c>
      <c r="DX1027" s="33" t="s">
        <v>193</v>
      </c>
      <c r="DY1027" s="33" t="s">
        <v>193</v>
      </c>
      <c r="DZ1027" s="33" t="s">
        <v>193</v>
      </c>
      <c r="EA1027" s="33" t="s">
        <v>193</v>
      </c>
      <c r="EB1027" s="33" t="s">
        <v>193</v>
      </c>
      <c r="EC1027" s="33" t="s">
        <v>193</v>
      </c>
      <c r="ED1027" s="33" t="s">
        <v>193</v>
      </c>
      <c r="EE1027" s="33" t="s">
        <v>193</v>
      </c>
      <c r="EF1027" s="33" t="s">
        <v>193</v>
      </c>
      <c r="EG1027" s="33" t="s">
        <v>193</v>
      </c>
      <c r="EH1027" s="33" t="s">
        <v>193</v>
      </c>
      <c r="EI1027" s="33" t="s">
        <v>193</v>
      </c>
      <c r="EJ1027" s="33" t="s">
        <v>193</v>
      </c>
      <c r="EK1027" s="33" t="s">
        <v>193</v>
      </c>
      <c r="EL1027" s="33" t="s">
        <v>193</v>
      </c>
      <c r="EM1027" s="33" t="s">
        <v>193</v>
      </c>
      <c r="EN1027" s="33" t="s">
        <v>193</v>
      </c>
      <c r="EO1027" s="33" t="s">
        <v>193</v>
      </c>
      <c r="EP1027" s="33" t="s">
        <v>193</v>
      </c>
      <c r="EQ1027" s="33" t="s">
        <v>193</v>
      </c>
      <c r="ER1027" s="33" t="s">
        <v>193</v>
      </c>
      <c r="ES1027" s="33" t="s">
        <v>193</v>
      </c>
      <c r="ET1027" s="33" t="s">
        <v>193</v>
      </c>
      <c r="EU1027" s="33" t="s">
        <v>193</v>
      </c>
      <c r="EV1027" s="33" t="s">
        <v>193</v>
      </c>
      <c r="EW1027" s="33" t="s">
        <v>193</v>
      </c>
      <c r="EX1027" s="33" t="s">
        <v>193</v>
      </c>
      <c r="EY1027" s="33" t="s">
        <v>193</v>
      </c>
      <c r="EZ1027" s="33" t="s">
        <v>193</v>
      </c>
      <c r="FA1027" s="33" t="s">
        <v>193</v>
      </c>
      <c r="FB1027" s="33" t="s">
        <v>193</v>
      </c>
      <c r="FC1027" s="33" t="s">
        <v>193</v>
      </c>
      <c r="FD1027" s="33" t="s">
        <v>193</v>
      </c>
      <c r="FE1027" s="33" t="s">
        <v>193</v>
      </c>
      <c r="FF1027" s="33" t="s">
        <v>193</v>
      </c>
      <c r="FG1027" s="33" t="s">
        <v>193</v>
      </c>
      <c r="FH1027" s="33" t="s">
        <v>193</v>
      </c>
      <c r="FI1027" s="33" t="s">
        <v>193</v>
      </c>
      <c r="FJ1027" s="33" t="s">
        <v>193</v>
      </c>
      <c r="FK1027" s="33" t="s">
        <v>193</v>
      </c>
      <c r="FL1027" s="33" t="s">
        <v>193</v>
      </c>
      <c r="FM1027" s="33" t="s">
        <v>193</v>
      </c>
      <c r="FN1027" s="33" t="s">
        <v>193</v>
      </c>
      <c r="FO1027" s="33" t="s">
        <v>193</v>
      </c>
      <c r="FP1027" s="33" t="s">
        <v>193</v>
      </c>
      <c r="FQ1027" s="33" t="s">
        <v>193</v>
      </c>
      <c r="FR1027" s="33" t="s">
        <v>193</v>
      </c>
      <c r="FS1027" s="33" t="s">
        <v>193</v>
      </c>
      <c r="FT1027" s="33" t="s">
        <v>193</v>
      </c>
      <c r="FU1027" s="33" t="s">
        <v>193</v>
      </c>
      <c r="FV1027" s="33" t="s">
        <v>193</v>
      </c>
      <c r="FW1027" s="33" t="s">
        <v>193</v>
      </c>
      <c r="FX1027" s="33" t="s">
        <v>193</v>
      </c>
      <c r="FZ1027" s="69" t="s">
        <v>193</v>
      </c>
    </row>
    <row r="1028" spans="2:182" s="66" customFormat="1" x14ac:dyDescent="0.55000000000000004">
      <c r="B1028" s="56" t="s">
        <v>186</v>
      </c>
      <c r="C1028" s="33">
        <v>7</v>
      </c>
      <c r="D1028" s="33">
        <f t="shared" si="236"/>
        <v>7</v>
      </c>
      <c r="E1028" s="33">
        <v>72507</v>
      </c>
      <c r="H1028" s="33" t="s">
        <v>226</v>
      </c>
      <c r="K1028" s="33" t="s">
        <v>232</v>
      </c>
      <c r="L1028" s="33" t="s">
        <v>216</v>
      </c>
      <c r="M1028" s="58">
        <v>43029</v>
      </c>
      <c r="N1028" s="67" t="s">
        <v>245</v>
      </c>
      <c r="Q1028" s="33" t="s">
        <v>192</v>
      </c>
      <c r="S1028" s="66" t="s">
        <v>192</v>
      </c>
      <c r="Z1028" s="66" t="s">
        <v>192</v>
      </c>
      <c r="AC1028" s="66">
        <v>30</v>
      </c>
      <c r="BB1028" s="33" t="s">
        <v>246</v>
      </c>
      <c r="BD1028" s="33" t="s">
        <v>193</v>
      </c>
      <c r="BG1028" s="33" t="s">
        <v>193</v>
      </c>
      <c r="BI1028" s="33" t="s">
        <v>193</v>
      </c>
      <c r="BJ1028" s="33" t="s">
        <v>193</v>
      </c>
      <c r="BK1028" s="33" t="s">
        <v>193</v>
      </c>
      <c r="BL1028" s="33" t="s">
        <v>193</v>
      </c>
      <c r="BM1028" s="33" t="s">
        <v>193</v>
      </c>
      <c r="BN1028" s="33" t="s">
        <v>193</v>
      </c>
      <c r="BO1028" s="33" t="s">
        <v>193</v>
      </c>
      <c r="BP1028" s="33" t="s">
        <v>193</v>
      </c>
      <c r="BQ1028" s="33" t="s">
        <v>193</v>
      </c>
      <c r="BR1028" s="33" t="s">
        <v>193</v>
      </c>
      <c r="BS1028" s="33" t="s">
        <v>193</v>
      </c>
      <c r="BT1028" s="33" t="s">
        <v>193</v>
      </c>
      <c r="BU1028" s="33" t="s">
        <v>193</v>
      </c>
      <c r="BV1028" s="33" t="s">
        <v>193</v>
      </c>
      <c r="BW1028" s="33" t="s">
        <v>193</v>
      </c>
      <c r="BX1028" s="33" t="s">
        <v>193</v>
      </c>
      <c r="BY1028" s="33" t="s">
        <v>193</v>
      </c>
      <c r="BZ1028" s="33" t="s">
        <v>193</v>
      </c>
      <c r="CA1028" s="33" t="s">
        <v>193</v>
      </c>
      <c r="CB1028" s="33" t="s">
        <v>193</v>
      </c>
      <c r="CC1028" s="33" t="s">
        <v>193</v>
      </c>
      <c r="CD1028" s="33" t="s">
        <v>193</v>
      </c>
      <c r="CE1028" s="33" t="s">
        <v>193</v>
      </c>
      <c r="CF1028" s="33" t="s">
        <v>193</v>
      </c>
      <c r="CG1028" s="33" t="s">
        <v>193</v>
      </c>
      <c r="CH1028" s="33" t="s">
        <v>193</v>
      </c>
      <c r="CI1028" s="33" t="s">
        <v>193</v>
      </c>
      <c r="CJ1028" s="33" t="s">
        <v>193</v>
      </c>
      <c r="CK1028" s="33" t="s">
        <v>193</v>
      </c>
      <c r="CL1028" s="33" t="s">
        <v>193</v>
      </c>
      <c r="CM1028" s="33" t="s">
        <v>193</v>
      </c>
      <c r="CN1028" s="33" t="s">
        <v>193</v>
      </c>
      <c r="CO1028" s="33" t="s">
        <v>193</v>
      </c>
      <c r="CP1028" s="33" t="s">
        <v>193</v>
      </c>
      <c r="CQ1028" s="33" t="s">
        <v>193</v>
      </c>
      <c r="CR1028" s="33" t="s">
        <v>193</v>
      </c>
      <c r="CS1028" s="33" t="s">
        <v>193</v>
      </c>
      <c r="CT1028" s="33" t="s">
        <v>193</v>
      </c>
      <c r="CU1028" s="68" t="s">
        <v>194</v>
      </c>
      <c r="CV1028" s="33" t="s">
        <v>193</v>
      </c>
      <c r="CW1028" s="33" t="s">
        <v>193</v>
      </c>
      <c r="CX1028" s="33" t="s">
        <v>193</v>
      </c>
      <c r="CY1028" s="33" t="s">
        <v>193</v>
      </c>
      <c r="CZ1028" s="33" t="s">
        <v>193</v>
      </c>
      <c r="DA1028" s="33" t="s">
        <v>193</v>
      </c>
      <c r="DB1028" s="33" t="s">
        <v>193</v>
      </c>
      <c r="DC1028" s="33" t="s">
        <v>193</v>
      </c>
      <c r="DD1028" s="33" t="s">
        <v>193</v>
      </c>
      <c r="DE1028" s="33" t="s">
        <v>193</v>
      </c>
      <c r="DF1028" s="33" t="s">
        <v>193</v>
      </c>
      <c r="DG1028" s="33" t="s">
        <v>193</v>
      </c>
      <c r="DH1028" s="33" t="s">
        <v>193</v>
      </c>
      <c r="DI1028" s="33" t="s">
        <v>193</v>
      </c>
      <c r="DJ1028" s="33" t="s">
        <v>193</v>
      </c>
      <c r="DK1028" s="33" t="s">
        <v>193</v>
      </c>
      <c r="DL1028" s="33" t="s">
        <v>193</v>
      </c>
      <c r="DM1028" s="33" t="s">
        <v>193</v>
      </c>
      <c r="DN1028" s="33" t="s">
        <v>193</v>
      </c>
      <c r="DO1028" s="33" t="s">
        <v>193</v>
      </c>
      <c r="DP1028" s="33" t="s">
        <v>193</v>
      </c>
      <c r="DQ1028" s="33" t="s">
        <v>193</v>
      </c>
      <c r="DR1028" s="33" t="s">
        <v>193</v>
      </c>
      <c r="DS1028" s="33" t="s">
        <v>193</v>
      </c>
      <c r="DT1028" s="33" t="s">
        <v>193</v>
      </c>
      <c r="DU1028" s="33" t="s">
        <v>193</v>
      </c>
      <c r="DV1028" s="33" t="s">
        <v>193</v>
      </c>
      <c r="DW1028" s="33" t="s">
        <v>193</v>
      </c>
      <c r="DX1028" s="33" t="s">
        <v>193</v>
      </c>
      <c r="DY1028" s="33" t="s">
        <v>193</v>
      </c>
      <c r="DZ1028" s="33" t="s">
        <v>193</v>
      </c>
      <c r="EA1028" s="33" t="s">
        <v>193</v>
      </c>
      <c r="EB1028" s="33" t="s">
        <v>193</v>
      </c>
      <c r="EC1028" s="33" t="s">
        <v>193</v>
      </c>
      <c r="ED1028" s="33" t="s">
        <v>193</v>
      </c>
      <c r="EE1028" s="33" t="s">
        <v>193</v>
      </c>
      <c r="EF1028" s="33" t="s">
        <v>193</v>
      </c>
      <c r="EG1028" s="33" t="s">
        <v>193</v>
      </c>
      <c r="EH1028" s="33" t="s">
        <v>193</v>
      </c>
      <c r="EI1028" s="33" t="s">
        <v>193</v>
      </c>
      <c r="EJ1028" s="33" t="s">
        <v>193</v>
      </c>
      <c r="EK1028" s="33" t="s">
        <v>193</v>
      </c>
      <c r="EL1028" s="33" t="s">
        <v>193</v>
      </c>
      <c r="EM1028" s="33" t="s">
        <v>193</v>
      </c>
      <c r="EN1028" s="33" t="s">
        <v>193</v>
      </c>
      <c r="EO1028" s="33" t="s">
        <v>193</v>
      </c>
      <c r="EP1028" s="33" t="s">
        <v>193</v>
      </c>
      <c r="EQ1028" s="33" t="s">
        <v>193</v>
      </c>
      <c r="ER1028" s="33" t="s">
        <v>193</v>
      </c>
      <c r="ES1028" s="33" t="s">
        <v>193</v>
      </c>
      <c r="ET1028" s="33" t="s">
        <v>193</v>
      </c>
      <c r="EU1028" s="33" t="s">
        <v>193</v>
      </c>
      <c r="EV1028" s="33" t="s">
        <v>193</v>
      </c>
      <c r="EW1028" s="33" t="s">
        <v>193</v>
      </c>
      <c r="EX1028" s="33" t="s">
        <v>193</v>
      </c>
      <c r="EY1028" s="33" t="s">
        <v>193</v>
      </c>
      <c r="EZ1028" s="33" t="s">
        <v>193</v>
      </c>
      <c r="FA1028" s="33" t="s">
        <v>193</v>
      </c>
      <c r="FB1028" s="33" t="s">
        <v>193</v>
      </c>
      <c r="FC1028" s="33" t="s">
        <v>193</v>
      </c>
      <c r="FD1028" s="33" t="s">
        <v>193</v>
      </c>
      <c r="FE1028" s="33" t="s">
        <v>193</v>
      </c>
      <c r="FF1028" s="33" t="s">
        <v>193</v>
      </c>
      <c r="FG1028" s="33" t="s">
        <v>193</v>
      </c>
      <c r="FH1028" s="33" t="s">
        <v>193</v>
      </c>
      <c r="FI1028" s="33" t="s">
        <v>193</v>
      </c>
      <c r="FJ1028" s="33" t="s">
        <v>193</v>
      </c>
      <c r="FK1028" s="33" t="s">
        <v>193</v>
      </c>
      <c r="FL1028" s="33" t="s">
        <v>193</v>
      </c>
      <c r="FM1028" s="33" t="s">
        <v>193</v>
      </c>
      <c r="FN1028" s="33" t="s">
        <v>193</v>
      </c>
      <c r="FO1028" s="33" t="s">
        <v>193</v>
      </c>
      <c r="FP1028" s="33" t="s">
        <v>193</v>
      </c>
      <c r="FQ1028" s="33" t="s">
        <v>193</v>
      </c>
      <c r="FR1028" s="33" t="s">
        <v>193</v>
      </c>
      <c r="FS1028" s="33" t="s">
        <v>193</v>
      </c>
      <c r="FT1028" s="33" t="s">
        <v>193</v>
      </c>
      <c r="FU1028" s="33" t="s">
        <v>193</v>
      </c>
      <c r="FV1028" s="33" t="s">
        <v>193</v>
      </c>
      <c r="FW1028" s="33" t="s">
        <v>193</v>
      </c>
      <c r="FX1028" s="33" t="s">
        <v>193</v>
      </c>
      <c r="FZ1028" s="69" t="s">
        <v>193</v>
      </c>
    </row>
    <row r="1029" spans="2:182" s="66" customFormat="1" x14ac:dyDescent="0.55000000000000004">
      <c r="B1029" s="56" t="s">
        <v>186</v>
      </c>
      <c r="C1029" s="33">
        <v>8</v>
      </c>
      <c r="D1029" s="33">
        <f t="shared" si="236"/>
        <v>8</v>
      </c>
      <c r="E1029" s="33">
        <v>72508</v>
      </c>
      <c r="H1029" s="33" t="s">
        <v>226</v>
      </c>
      <c r="K1029" s="33" t="s">
        <v>232</v>
      </c>
      <c r="L1029" s="33" t="s">
        <v>216</v>
      </c>
      <c r="M1029" s="58">
        <v>43029</v>
      </c>
      <c r="N1029" s="67" t="s">
        <v>245</v>
      </c>
      <c r="Q1029" s="33" t="s">
        <v>192</v>
      </c>
      <c r="S1029" s="66" t="s">
        <v>192</v>
      </c>
      <c r="Y1029" s="66" t="s">
        <v>192</v>
      </c>
      <c r="AC1029" s="66">
        <v>21</v>
      </c>
      <c r="BB1029" s="33" t="s">
        <v>246</v>
      </c>
      <c r="BD1029" s="33" t="s">
        <v>193</v>
      </c>
      <c r="BG1029" s="33" t="s">
        <v>193</v>
      </c>
      <c r="BI1029" s="33" t="s">
        <v>193</v>
      </c>
      <c r="BJ1029" s="33" t="s">
        <v>193</v>
      </c>
      <c r="BK1029" s="33" t="s">
        <v>193</v>
      </c>
      <c r="BL1029" s="33" t="s">
        <v>193</v>
      </c>
      <c r="BM1029" s="33" t="s">
        <v>193</v>
      </c>
      <c r="BN1029" s="33" t="s">
        <v>193</v>
      </c>
      <c r="BO1029" s="33" t="s">
        <v>193</v>
      </c>
      <c r="BP1029" s="33" t="s">
        <v>193</v>
      </c>
      <c r="BQ1029" s="33" t="s">
        <v>193</v>
      </c>
      <c r="BR1029" s="33" t="s">
        <v>193</v>
      </c>
      <c r="BS1029" s="33" t="s">
        <v>193</v>
      </c>
      <c r="BT1029" s="33" t="s">
        <v>193</v>
      </c>
      <c r="BU1029" s="33" t="s">
        <v>193</v>
      </c>
      <c r="BV1029" s="33" t="s">
        <v>193</v>
      </c>
      <c r="BW1029" s="33" t="s">
        <v>193</v>
      </c>
      <c r="BX1029" s="33" t="s">
        <v>193</v>
      </c>
      <c r="BY1029" s="33" t="s">
        <v>193</v>
      </c>
      <c r="BZ1029" s="33" t="s">
        <v>193</v>
      </c>
      <c r="CA1029" s="33" t="s">
        <v>193</v>
      </c>
      <c r="CB1029" s="33" t="s">
        <v>193</v>
      </c>
      <c r="CC1029" s="33" t="s">
        <v>193</v>
      </c>
      <c r="CD1029" s="33" t="s">
        <v>193</v>
      </c>
      <c r="CE1029" s="33" t="s">
        <v>193</v>
      </c>
      <c r="CF1029" s="33" t="s">
        <v>193</v>
      </c>
      <c r="CG1029" s="33" t="s">
        <v>193</v>
      </c>
      <c r="CH1029" s="33" t="s">
        <v>193</v>
      </c>
      <c r="CI1029" s="33" t="s">
        <v>193</v>
      </c>
      <c r="CJ1029" s="33" t="s">
        <v>193</v>
      </c>
      <c r="CK1029" s="33" t="s">
        <v>193</v>
      </c>
      <c r="CL1029" s="33" t="s">
        <v>193</v>
      </c>
      <c r="CM1029" s="33" t="s">
        <v>193</v>
      </c>
      <c r="CN1029" s="33" t="s">
        <v>193</v>
      </c>
      <c r="CO1029" s="33" t="s">
        <v>193</v>
      </c>
      <c r="CP1029" s="33" t="s">
        <v>193</v>
      </c>
      <c r="CQ1029" s="33" t="s">
        <v>193</v>
      </c>
      <c r="CR1029" s="33" t="s">
        <v>193</v>
      </c>
      <c r="CS1029" s="33" t="s">
        <v>193</v>
      </c>
      <c r="CT1029" s="33" t="s">
        <v>193</v>
      </c>
      <c r="CU1029" s="68" t="s">
        <v>194</v>
      </c>
      <c r="CV1029" s="33" t="s">
        <v>193</v>
      </c>
      <c r="CW1029" s="33" t="s">
        <v>193</v>
      </c>
      <c r="CX1029" s="33" t="s">
        <v>193</v>
      </c>
      <c r="CY1029" s="33" t="s">
        <v>193</v>
      </c>
      <c r="CZ1029" s="33" t="s">
        <v>193</v>
      </c>
      <c r="DA1029" s="33" t="s">
        <v>193</v>
      </c>
      <c r="DB1029" s="33" t="s">
        <v>193</v>
      </c>
      <c r="DC1029" s="33" t="s">
        <v>193</v>
      </c>
      <c r="DD1029" s="33" t="s">
        <v>193</v>
      </c>
      <c r="DE1029" s="33" t="s">
        <v>193</v>
      </c>
      <c r="DF1029" s="33" t="s">
        <v>193</v>
      </c>
      <c r="DG1029" s="33" t="s">
        <v>193</v>
      </c>
      <c r="DH1029" s="33" t="s">
        <v>193</v>
      </c>
      <c r="DI1029" s="33" t="s">
        <v>193</v>
      </c>
      <c r="DJ1029" s="33" t="s">
        <v>193</v>
      </c>
      <c r="DK1029" s="33" t="s">
        <v>193</v>
      </c>
      <c r="DL1029" s="33" t="s">
        <v>193</v>
      </c>
      <c r="DM1029" s="33" t="s">
        <v>193</v>
      </c>
      <c r="DN1029" s="33" t="s">
        <v>193</v>
      </c>
      <c r="DO1029" s="33" t="s">
        <v>193</v>
      </c>
      <c r="DP1029" s="33" t="s">
        <v>193</v>
      </c>
      <c r="DQ1029" s="33" t="s">
        <v>193</v>
      </c>
      <c r="DR1029" s="33" t="s">
        <v>193</v>
      </c>
      <c r="DS1029" s="33" t="s">
        <v>193</v>
      </c>
      <c r="DT1029" s="33" t="s">
        <v>193</v>
      </c>
      <c r="DU1029" s="33" t="s">
        <v>193</v>
      </c>
      <c r="DV1029" s="33" t="s">
        <v>193</v>
      </c>
      <c r="DW1029" s="33" t="s">
        <v>193</v>
      </c>
      <c r="DX1029" s="33" t="s">
        <v>193</v>
      </c>
      <c r="DY1029" s="33" t="s">
        <v>193</v>
      </c>
      <c r="DZ1029" s="33" t="s">
        <v>193</v>
      </c>
      <c r="EA1029" s="33" t="s">
        <v>193</v>
      </c>
      <c r="EB1029" s="33" t="s">
        <v>193</v>
      </c>
      <c r="EC1029" s="33" t="s">
        <v>193</v>
      </c>
      <c r="ED1029" s="33" t="s">
        <v>193</v>
      </c>
      <c r="EE1029" s="33" t="s">
        <v>193</v>
      </c>
      <c r="EF1029" s="33" t="s">
        <v>193</v>
      </c>
      <c r="EG1029" s="33" t="s">
        <v>193</v>
      </c>
      <c r="EH1029" s="33" t="s">
        <v>193</v>
      </c>
      <c r="EI1029" s="33" t="s">
        <v>193</v>
      </c>
      <c r="EJ1029" s="33" t="s">
        <v>193</v>
      </c>
      <c r="EK1029" s="33" t="s">
        <v>193</v>
      </c>
      <c r="EL1029" s="33" t="s">
        <v>193</v>
      </c>
      <c r="EM1029" s="33" t="s">
        <v>193</v>
      </c>
      <c r="EN1029" s="33" t="s">
        <v>193</v>
      </c>
      <c r="EO1029" s="33" t="s">
        <v>193</v>
      </c>
      <c r="EP1029" s="33" t="s">
        <v>193</v>
      </c>
      <c r="EQ1029" s="33" t="s">
        <v>193</v>
      </c>
      <c r="ER1029" s="33" t="s">
        <v>193</v>
      </c>
      <c r="ES1029" s="33" t="s">
        <v>193</v>
      </c>
      <c r="ET1029" s="33" t="s">
        <v>193</v>
      </c>
      <c r="EU1029" s="33" t="s">
        <v>193</v>
      </c>
      <c r="EV1029" s="33" t="s">
        <v>193</v>
      </c>
      <c r="EW1029" s="33" t="s">
        <v>193</v>
      </c>
      <c r="EX1029" s="33" t="s">
        <v>193</v>
      </c>
      <c r="EY1029" s="33" t="s">
        <v>193</v>
      </c>
      <c r="EZ1029" s="33" t="s">
        <v>193</v>
      </c>
      <c r="FA1029" s="33" t="s">
        <v>193</v>
      </c>
      <c r="FB1029" s="33" t="s">
        <v>193</v>
      </c>
      <c r="FC1029" s="33" t="s">
        <v>193</v>
      </c>
      <c r="FD1029" s="33" t="s">
        <v>193</v>
      </c>
      <c r="FE1029" s="33" t="s">
        <v>193</v>
      </c>
      <c r="FF1029" s="33" t="s">
        <v>193</v>
      </c>
      <c r="FG1029" s="33" t="s">
        <v>193</v>
      </c>
      <c r="FH1029" s="33" t="s">
        <v>193</v>
      </c>
      <c r="FI1029" s="33" t="s">
        <v>193</v>
      </c>
      <c r="FJ1029" s="33" t="s">
        <v>193</v>
      </c>
      <c r="FK1029" s="33" t="s">
        <v>193</v>
      </c>
      <c r="FL1029" s="33" t="s">
        <v>193</v>
      </c>
      <c r="FM1029" s="33" t="s">
        <v>193</v>
      </c>
      <c r="FN1029" s="33" t="s">
        <v>193</v>
      </c>
      <c r="FO1029" s="33" t="s">
        <v>193</v>
      </c>
      <c r="FP1029" s="33" t="s">
        <v>193</v>
      </c>
      <c r="FQ1029" s="33" t="s">
        <v>193</v>
      </c>
      <c r="FR1029" s="33" t="s">
        <v>193</v>
      </c>
      <c r="FS1029" s="33" t="s">
        <v>193</v>
      </c>
      <c r="FT1029" s="33" t="s">
        <v>193</v>
      </c>
      <c r="FU1029" s="33" t="s">
        <v>193</v>
      </c>
      <c r="FV1029" s="33" t="s">
        <v>193</v>
      </c>
      <c r="FW1029" s="33" t="s">
        <v>193</v>
      </c>
      <c r="FX1029" s="33" t="s">
        <v>193</v>
      </c>
      <c r="FZ1029" s="69" t="s">
        <v>193</v>
      </c>
    </row>
    <row r="1030" spans="2:182" s="66" customFormat="1" x14ac:dyDescent="0.55000000000000004">
      <c r="B1030" s="56" t="s">
        <v>186</v>
      </c>
      <c r="C1030" s="33">
        <v>9</v>
      </c>
      <c r="D1030" s="33">
        <f t="shared" si="236"/>
        <v>9</v>
      </c>
      <c r="E1030" s="33">
        <v>72510</v>
      </c>
      <c r="H1030" s="33" t="s">
        <v>226</v>
      </c>
      <c r="K1030" s="33" t="s">
        <v>232</v>
      </c>
      <c r="L1030" s="33" t="s">
        <v>216</v>
      </c>
      <c r="M1030" s="58">
        <v>43029</v>
      </c>
      <c r="N1030" s="67" t="s">
        <v>245</v>
      </c>
      <c r="Q1030" s="33" t="s">
        <v>192</v>
      </c>
      <c r="S1030" s="66" t="s">
        <v>192</v>
      </c>
      <c r="Z1030" s="66" t="s">
        <v>192</v>
      </c>
      <c r="AC1030" s="66">
        <v>53</v>
      </c>
      <c r="BB1030" s="33" t="s">
        <v>246</v>
      </c>
      <c r="BD1030" s="33" t="s">
        <v>193</v>
      </c>
      <c r="BG1030" s="33" t="s">
        <v>193</v>
      </c>
      <c r="BI1030" s="33" t="s">
        <v>193</v>
      </c>
      <c r="BJ1030" s="33" t="s">
        <v>193</v>
      </c>
      <c r="BK1030" s="33" t="s">
        <v>193</v>
      </c>
      <c r="BL1030" s="33" t="s">
        <v>193</v>
      </c>
      <c r="BM1030" s="33" t="s">
        <v>193</v>
      </c>
      <c r="BN1030" s="33" t="s">
        <v>193</v>
      </c>
      <c r="BO1030" s="33" t="s">
        <v>193</v>
      </c>
      <c r="BP1030" s="33" t="s">
        <v>193</v>
      </c>
      <c r="BQ1030" s="33" t="s">
        <v>193</v>
      </c>
      <c r="BR1030" s="33" t="s">
        <v>193</v>
      </c>
      <c r="BS1030" s="33" t="s">
        <v>193</v>
      </c>
      <c r="BT1030" s="33" t="s">
        <v>193</v>
      </c>
      <c r="BU1030" s="33" t="s">
        <v>193</v>
      </c>
      <c r="BV1030" s="33" t="s">
        <v>193</v>
      </c>
      <c r="BW1030" s="33" t="s">
        <v>193</v>
      </c>
      <c r="BX1030" s="33" t="s">
        <v>193</v>
      </c>
      <c r="BY1030" s="33" t="s">
        <v>193</v>
      </c>
      <c r="BZ1030" s="33" t="s">
        <v>193</v>
      </c>
      <c r="CA1030" s="33" t="s">
        <v>193</v>
      </c>
      <c r="CB1030" s="33" t="s">
        <v>193</v>
      </c>
      <c r="CC1030" s="33" t="s">
        <v>193</v>
      </c>
      <c r="CD1030" s="33" t="s">
        <v>193</v>
      </c>
      <c r="CE1030" s="33" t="s">
        <v>193</v>
      </c>
      <c r="CF1030" s="33" t="s">
        <v>193</v>
      </c>
      <c r="CG1030" s="33" t="s">
        <v>193</v>
      </c>
      <c r="CH1030" s="33" t="s">
        <v>193</v>
      </c>
      <c r="CI1030" s="33" t="s">
        <v>193</v>
      </c>
      <c r="CJ1030" s="33" t="s">
        <v>193</v>
      </c>
      <c r="CK1030" s="33" t="s">
        <v>193</v>
      </c>
      <c r="CL1030" s="33" t="s">
        <v>193</v>
      </c>
      <c r="CM1030" s="33" t="s">
        <v>193</v>
      </c>
      <c r="CN1030" s="33" t="s">
        <v>193</v>
      </c>
      <c r="CO1030" s="33" t="s">
        <v>193</v>
      </c>
      <c r="CP1030" s="33" t="s">
        <v>193</v>
      </c>
      <c r="CQ1030" s="33" t="s">
        <v>193</v>
      </c>
      <c r="CR1030" s="33" t="s">
        <v>193</v>
      </c>
      <c r="CS1030" s="33" t="s">
        <v>193</v>
      </c>
      <c r="CT1030" s="33" t="s">
        <v>193</v>
      </c>
      <c r="CU1030" s="68" t="s">
        <v>194</v>
      </c>
      <c r="CV1030" s="33" t="s">
        <v>193</v>
      </c>
      <c r="CW1030" s="33" t="s">
        <v>193</v>
      </c>
      <c r="CX1030" s="33" t="s">
        <v>193</v>
      </c>
      <c r="CY1030" s="33" t="s">
        <v>193</v>
      </c>
      <c r="CZ1030" s="33" t="s">
        <v>193</v>
      </c>
      <c r="DA1030" s="33" t="s">
        <v>193</v>
      </c>
      <c r="DB1030" s="33" t="s">
        <v>193</v>
      </c>
      <c r="DC1030" s="33" t="s">
        <v>193</v>
      </c>
      <c r="DD1030" s="33" t="s">
        <v>193</v>
      </c>
      <c r="DE1030" s="33" t="s">
        <v>193</v>
      </c>
      <c r="DF1030" s="33" t="s">
        <v>193</v>
      </c>
      <c r="DG1030" s="33" t="s">
        <v>193</v>
      </c>
      <c r="DH1030" s="33" t="s">
        <v>193</v>
      </c>
      <c r="DI1030" s="33" t="s">
        <v>193</v>
      </c>
      <c r="DJ1030" s="33" t="s">
        <v>193</v>
      </c>
      <c r="DK1030" s="33" t="s">
        <v>193</v>
      </c>
      <c r="DL1030" s="33" t="s">
        <v>193</v>
      </c>
      <c r="DM1030" s="33" t="s">
        <v>193</v>
      </c>
      <c r="DN1030" s="33" t="s">
        <v>193</v>
      </c>
      <c r="DO1030" s="33" t="s">
        <v>193</v>
      </c>
      <c r="DP1030" s="33" t="s">
        <v>193</v>
      </c>
      <c r="DQ1030" s="33" t="s">
        <v>193</v>
      </c>
      <c r="DR1030" s="33" t="s">
        <v>193</v>
      </c>
      <c r="DS1030" s="33" t="s">
        <v>193</v>
      </c>
      <c r="DT1030" s="33" t="s">
        <v>193</v>
      </c>
      <c r="DU1030" s="33" t="s">
        <v>193</v>
      </c>
      <c r="DV1030" s="33" t="s">
        <v>193</v>
      </c>
      <c r="DW1030" s="33" t="s">
        <v>193</v>
      </c>
      <c r="DX1030" s="33" t="s">
        <v>193</v>
      </c>
      <c r="DY1030" s="33" t="s">
        <v>193</v>
      </c>
      <c r="DZ1030" s="33" t="s">
        <v>193</v>
      </c>
      <c r="EA1030" s="33" t="s">
        <v>193</v>
      </c>
      <c r="EB1030" s="33" t="s">
        <v>193</v>
      </c>
      <c r="EC1030" s="33" t="s">
        <v>193</v>
      </c>
      <c r="ED1030" s="33" t="s">
        <v>193</v>
      </c>
      <c r="EE1030" s="33" t="s">
        <v>193</v>
      </c>
      <c r="EF1030" s="33" t="s">
        <v>193</v>
      </c>
      <c r="EG1030" s="33" t="s">
        <v>193</v>
      </c>
      <c r="EH1030" s="33" t="s">
        <v>193</v>
      </c>
      <c r="EI1030" s="33" t="s">
        <v>193</v>
      </c>
      <c r="EJ1030" s="33" t="s">
        <v>193</v>
      </c>
      <c r="EK1030" s="33" t="s">
        <v>193</v>
      </c>
      <c r="EL1030" s="33" t="s">
        <v>193</v>
      </c>
      <c r="EM1030" s="33" t="s">
        <v>193</v>
      </c>
      <c r="EN1030" s="33" t="s">
        <v>193</v>
      </c>
      <c r="EO1030" s="33" t="s">
        <v>193</v>
      </c>
      <c r="EP1030" s="33" t="s">
        <v>193</v>
      </c>
      <c r="EQ1030" s="33" t="s">
        <v>193</v>
      </c>
      <c r="ER1030" s="33" t="s">
        <v>193</v>
      </c>
      <c r="ES1030" s="33" t="s">
        <v>193</v>
      </c>
      <c r="ET1030" s="33" t="s">
        <v>193</v>
      </c>
      <c r="EU1030" s="33" t="s">
        <v>193</v>
      </c>
      <c r="EV1030" s="33" t="s">
        <v>193</v>
      </c>
      <c r="EW1030" s="33" t="s">
        <v>193</v>
      </c>
      <c r="EX1030" s="33" t="s">
        <v>193</v>
      </c>
      <c r="EY1030" s="33" t="s">
        <v>193</v>
      </c>
      <c r="EZ1030" s="33" t="s">
        <v>193</v>
      </c>
      <c r="FA1030" s="33" t="s">
        <v>193</v>
      </c>
      <c r="FB1030" s="33" t="s">
        <v>193</v>
      </c>
      <c r="FC1030" s="33" t="s">
        <v>193</v>
      </c>
      <c r="FD1030" s="33" t="s">
        <v>193</v>
      </c>
      <c r="FE1030" s="33" t="s">
        <v>193</v>
      </c>
      <c r="FF1030" s="33" t="s">
        <v>193</v>
      </c>
      <c r="FG1030" s="33" t="s">
        <v>193</v>
      </c>
      <c r="FH1030" s="33" t="s">
        <v>193</v>
      </c>
      <c r="FI1030" s="33" t="s">
        <v>193</v>
      </c>
      <c r="FJ1030" s="33" t="s">
        <v>193</v>
      </c>
      <c r="FK1030" s="33" t="s">
        <v>193</v>
      </c>
      <c r="FL1030" s="33" t="s">
        <v>193</v>
      </c>
      <c r="FM1030" s="33" t="s">
        <v>193</v>
      </c>
      <c r="FN1030" s="33" t="s">
        <v>193</v>
      </c>
      <c r="FO1030" s="33" t="s">
        <v>193</v>
      </c>
      <c r="FP1030" s="33" t="s">
        <v>193</v>
      </c>
      <c r="FQ1030" s="33" t="s">
        <v>193</v>
      </c>
      <c r="FR1030" s="33" t="s">
        <v>193</v>
      </c>
      <c r="FS1030" s="33" t="s">
        <v>193</v>
      </c>
      <c r="FT1030" s="33" t="s">
        <v>193</v>
      </c>
      <c r="FU1030" s="33" t="s">
        <v>193</v>
      </c>
      <c r="FV1030" s="33" t="s">
        <v>193</v>
      </c>
      <c r="FW1030" s="33" t="s">
        <v>193</v>
      </c>
      <c r="FX1030" s="33" t="s">
        <v>193</v>
      </c>
      <c r="FZ1030" s="69" t="s">
        <v>193</v>
      </c>
    </row>
    <row r="1031" spans="2:182" s="66" customFormat="1" x14ac:dyDescent="0.55000000000000004">
      <c r="B1031" s="56" t="s">
        <v>186</v>
      </c>
      <c r="C1031" s="33">
        <v>10</v>
      </c>
      <c r="D1031" s="33">
        <f t="shared" si="236"/>
        <v>10</v>
      </c>
      <c r="E1031" s="33">
        <v>72511</v>
      </c>
      <c r="H1031" s="33" t="s">
        <v>226</v>
      </c>
      <c r="K1031" s="33" t="s">
        <v>232</v>
      </c>
      <c r="L1031" s="33" t="s">
        <v>216</v>
      </c>
      <c r="M1031" s="58">
        <v>43029</v>
      </c>
      <c r="N1031" s="67" t="s">
        <v>245</v>
      </c>
      <c r="Q1031" s="33" t="s">
        <v>192</v>
      </c>
      <c r="S1031" s="66" t="s">
        <v>192</v>
      </c>
      <c r="Y1031" s="66" t="s">
        <v>192</v>
      </c>
      <c r="AC1031" s="66">
        <v>55</v>
      </c>
      <c r="BB1031" s="33" t="s">
        <v>246</v>
      </c>
      <c r="BD1031" s="33" t="s">
        <v>193</v>
      </c>
      <c r="BG1031" s="33" t="s">
        <v>193</v>
      </c>
      <c r="BI1031" s="33" t="s">
        <v>193</v>
      </c>
      <c r="BJ1031" s="33" t="s">
        <v>193</v>
      </c>
      <c r="BK1031" s="33" t="s">
        <v>193</v>
      </c>
      <c r="BL1031" s="33" t="s">
        <v>193</v>
      </c>
      <c r="BM1031" s="33" t="s">
        <v>193</v>
      </c>
      <c r="BN1031" s="33" t="s">
        <v>193</v>
      </c>
      <c r="BO1031" s="33" t="s">
        <v>193</v>
      </c>
      <c r="BP1031" s="33" t="s">
        <v>193</v>
      </c>
      <c r="BQ1031" s="33" t="s">
        <v>193</v>
      </c>
      <c r="BR1031" s="33" t="s">
        <v>193</v>
      </c>
      <c r="BS1031" s="33" t="s">
        <v>193</v>
      </c>
      <c r="BT1031" s="33" t="s">
        <v>193</v>
      </c>
      <c r="BU1031" s="33" t="s">
        <v>193</v>
      </c>
      <c r="BV1031" s="33" t="s">
        <v>193</v>
      </c>
      <c r="BW1031" s="33" t="s">
        <v>193</v>
      </c>
      <c r="BX1031" s="33" t="s">
        <v>193</v>
      </c>
      <c r="BY1031" s="33" t="s">
        <v>193</v>
      </c>
      <c r="BZ1031" s="33" t="s">
        <v>193</v>
      </c>
      <c r="CA1031" s="33" t="s">
        <v>193</v>
      </c>
      <c r="CB1031" s="33" t="s">
        <v>193</v>
      </c>
      <c r="CC1031" s="33" t="s">
        <v>193</v>
      </c>
      <c r="CD1031" s="33" t="s">
        <v>193</v>
      </c>
      <c r="CE1031" s="33" t="s">
        <v>193</v>
      </c>
      <c r="CF1031" s="33" t="s">
        <v>193</v>
      </c>
      <c r="CG1031" s="33" t="s">
        <v>193</v>
      </c>
      <c r="CH1031" s="33" t="s">
        <v>193</v>
      </c>
      <c r="CI1031" s="33" t="s">
        <v>193</v>
      </c>
      <c r="CJ1031" s="33" t="s">
        <v>193</v>
      </c>
      <c r="CK1031" s="33" t="s">
        <v>193</v>
      </c>
      <c r="CL1031" s="33" t="s">
        <v>193</v>
      </c>
      <c r="CM1031" s="33" t="s">
        <v>193</v>
      </c>
      <c r="CN1031" s="33" t="s">
        <v>193</v>
      </c>
      <c r="CO1031" s="33" t="s">
        <v>193</v>
      </c>
      <c r="CP1031" s="33" t="s">
        <v>193</v>
      </c>
      <c r="CQ1031" s="33" t="s">
        <v>193</v>
      </c>
      <c r="CR1031" s="33" t="s">
        <v>193</v>
      </c>
      <c r="CS1031" s="33" t="s">
        <v>193</v>
      </c>
      <c r="CT1031" s="33" t="s">
        <v>193</v>
      </c>
      <c r="CU1031" s="68" t="s">
        <v>194</v>
      </c>
      <c r="CV1031" s="33" t="s">
        <v>193</v>
      </c>
      <c r="CW1031" s="33" t="s">
        <v>193</v>
      </c>
      <c r="CX1031" s="33" t="s">
        <v>193</v>
      </c>
      <c r="CY1031" s="33" t="s">
        <v>193</v>
      </c>
      <c r="CZ1031" s="33" t="s">
        <v>193</v>
      </c>
      <c r="DA1031" s="33" t="s">
        <v>193</v>
      </c>
      <c r="DB1031" s="33" t="s">
        <v>193</v>
      </c>
      <c r="DC1031" s="33" t="s">
        <v>193</v>
      </c>
      <c r="DD1031" s="33" t="s">
        <v>193</v>
      </c>
      <c r="DE1031" s="33" t="s">
        <v>193</v>
      </c>
      <c r="DF1031" s="33" t="s">
        <v>193</v>
      </c>
      <c r="DG1031" s="33" t="s">
        <v>193</v>
      </c>
      <c r="DH1031" s="33" t="s">
        <v>193</v>
      </c>
      <c r="DI1031" s="33" t="s">
        <v>193</v>
      </c>
      <c r="DJ1031" s="33" t="s">
        <v>193</v>
      </c>
      <c r="DK1031" s="33" t="s">
        <v>193</v>
      </c>
      <c r="DL1031" s="33" t="s">
        <v>193</v>
      </c>
      <c r="DM1031" s="33" t="s">
        <v>193</v>
      </c>
      <c r="DN1031" s="33" t="s">
        <v>193</v>
      </c>
      <c r="DO1031" s="33" t="s">
        <v>193</v>
      </c>
      <c r="DP1031" s="33" t="s">
        <v>193</v>
      </c>
      <c r="DQ1031" s="33" t="s">
        <v>193</v>
      </c>
      <c r="DR1031" s="33" t="s">
        <v>193</v>
      </c>
      <c r="DS1031" s="33" t="s">
        <v>193</v>
      </c>
      <c r="DT1031" s="33" t="s">
        <v>193</v>
      </c>
      <c r="DU1031" s="33" t="s">
        <v>193</v>
      </c>
      <c r="DV1031" s="33" t="s">
        <v>193</v>
      </c>
      <c r="DW1031" s="33" t="s">
        <v>193</v>
      </c>
      <c r="DX1031" s="33" t="s">
        <v>193</v>
      </c>
      <c r="DY1031" s="33" t="s">
        <v>193</v>
      </c>
      <c r="DZ1031" s="33" t="s">
        <v>193</v>
      </c>
      <c r="EA1031" s="33" t="s">
        <v>193</v>
      </c>
      <c r="EB1031" s="33" t="s">
        <v>193</v>
      </c>
      <c r="EC1031" s="33" t="s">
        <v>193</v>
      </c>
      <c r="ED1031" s="33" t="s">
        <v>193</v>
      </c>
      <c r="EE1031" s="33" t="s">
        <v>193</v>
      </c>
      <c r="EF1031" s="33" t="s">
        <v>193</v>
      </c>
      <c r="EG1031" s="33" t="s">
        <v>193</v>
      </c>
      <c r="EH1031" s="33" t="s">
        <v>193</v>
      </c>
      <c r="EI1031" s="33" t="s">
        <v>193</v>
      </c>
      <c r="EJ1031" s="33" t="s">
        <v>193</v>
      </c>
      <c r="EK1031" s="33" t="s">
        <v>193</v>
      </c>
      <c r="EL1031" s="33" t="s">
        <v>193</v>
      </c>
      <c r="EM1031" s="33" t="s">
        <v>193</v>
      </c>
      <c r="EN1031" s="33" t="s">
        <v>193</v>
      </c>
      <c r="EO1031" s="33" t="s">
        <v>193</v>
      </c>
      <c r="EP1031" s="33" t="s">
        <v>193</v>
      </c>
      <c r="EQ1031" s="33" t="s">
        <v>193</v>
      </c>
      <c r="ER1031" s="33" t="s">
        <v>193</v>
      </c>
      <c r="ES1031" s="33" t="s">
        <v>193</v>
      </c>
      <c r="ET1031" s="33" t="s">
        <v>193</v>
      </c>
      <c r="EU1031" s="33" t="s">
        <v>193</v>
      </c>
      <c r="EV1031" s="33" t="s">
        <v>193</v>
      </c>
      <c r="EW1031" s="33" t="s">
        <v>193</v>
      </c>
      <c r="EX1031" s="33" t="s">
        <v>193</v>
      </c>
      <c r="EY1031" s="33" t="s">
        <v>193</v>
      </c>
      <c r="EZ1031" s="33" t="s">
        <v>193</v>
      </c>
      <c r="FA1031" s="33" t="s">
        <v>193</v>
      </c>
      <c r="FB1031" s="33" t="s">
        <v>193</v>
      </c>
      <c r="FC1031" s="33" t="s">
        <v>193</v>
      </c>
      <c r="FD1031" s="33" t="s">
        <v>193</v>
      </c>
      <c r="FE1031" s="33" t="s">
        <v>193</v>
      </c>
      <c r="FF1031" s="33" t="s">
        <v>193</v>
      </c>
      <c r="FG1031" s="33" t="s">
        <v>193</v>
      </c>
      <c r="FH1031" s="33" t="s">
        <v>193</v>
      </c>
      <c r="FI1031" s="33" t="s">
        <v>193</v>
      </c>
      <c r="FJ1031" s="33" t="s">
        <v>193</v>
      </c>
      <c r="FK1031" s="33" t="s">
        <v>193</v>
      </c>
      <c r="FL1031" s="33" t="s">
        <v>193</v>
      </c>
      <c r="FM1031" s="33" t="s">
        <v>193</v>
      </c>
      <c r="FN1031" s="33" t="s">
        <v>193</v>
      </c>
      <c r="FO1031" s="33" t="s">
        <v>193</v>
      </c>
      <c r="FP1031" s="33" t="s">
        <v>193</v>
      </c>
      <c r="FQ1031" s="33" t="s">
        <v>193</v>
      </c>
      <c r="FR1031" s="33" t="s">
        <v>193</v>
      </c>
      <c r="FS1031" s="33" t="s">
        <v>193</v>
      </c>
      <c r="FT1031" s="33" t="s">
        <v>193</v>
      </c>
      <c r="FU1031" s="33" t="s">
        <v>193</v>
      </c>
      <c r="FV1031" s="33" t="s">
        <v>193</v>
      </c>
      <c r="FW1031" s="33" t="s">
        <v>193</v>
      </c>
      <c r="FX1031" s="33" t="s">
        <v>193</v>
      </c>
      <c r="FZ1031" s="66" t="s">
        <v>193</v>
      </c>
    </row>
    <row r="1032" spans="2:182" s="66" customFormat="1" x14ac:dyDescent="0.55000000000000004">
      <c r="B1032" s="56" t="s">
        <v>186</v>
      </c>
      <c r="C1032" s="33">
        <v>11</v>
      </c>
      <c r="D1032" s="33">
        <f t="shared" si="236"/>
        <v>11</v>
      </c>
      <c r="E1032" s="33">
        <v>72512</v>
      </c>
      <c r="H1032" s="33" t="s">
        <v>226</v>
      </c>
      <c r="K1032" s="33" t="s">
        <v>232</v>
      </c>
      <c r="L1032" s="33" t="s">
        <v>216</v>
      </c>
      <c r="M1032" s="58">
        <v>43029</v>
      </c>
      <c r="N1032" s="67" t="s">
        <v>245</v>
      </c>
      <c r="Q1032" s="33" t="s">
        <v>192</v>
      </c>
      <c r="S1032" s="66" t="s">
        <v>192</v>
      </c>
      <c r="Y1032" s="66" t="s">
        <v>192</v>
      </c>
      <c r="AC1032" s="66">
        <v>47</v>
      </c>
      <c r="BB1032" s="33" t="s">
        <v>246</v>
      </c>
      <c r="BD1032" s="33" t="s">
        <v>193</v>
      </c>
      <c r="BG1032" s="33" t="s">
        <v>193</v>
      </c>
      <c r="BI1032" s="33" t="s">
        <v>193</v>
      </c>
      <c r="BJ1032" s="33" t="s">
        <v>193</v>
      </c>
      <c r="BK1032" s="33" t="s">
        <v>193</v>
      </c>
      <c r="BL1032" s="33" t="s">
        <v>193</v>
      </c>
      <c r="BM1032" s="33" t="s">
        <v>193</v>
      </c>
      <c r="BN1032" s="33" t="s">
        <v>193</v>
      </c>
      <c r="BO1032" s="33" t="s">
        <v>193</v>
      </c>
      <c r="BP1032" s="33" t="s">
        <v>193</v>
      </c>
      <c r="BQ1032" s="33" t="s">
        <v>193</v>
      </c>
      <c r="BR1032" s="33" t="s">
        <v>193</v>
      </c>
      <c r="BS1032" s="33" t="s">
        <v>193</v>
      </c>
      <c r="BT1032" s="33" t="s">
        <v>193</v>
      </c>
      <c r="BU1032" s="33" t="s">
        <v>193</v>
      </c>
      <c r="BV1032" s="33" t="s">
        <v>193</v>
      </c>
      <c r="BW1032" s="33" t="s">
        <v>193</v>
      </c>
      <c r="BX1032" s="33" t="s">
        <v>193</v>
      </c>
      <c r="BY1032" s="33" t="s">
        <v>193</v>
      </c>
      <c r="BZ1032" s="33" t="s">
        <v>193</v>
      </c>
      <c r="CA1032" s="33" t="s">
        <v>193</v>
      </c>
      <c r="CB1032" s="33" t="s">
        <v>193</v>
      </c>
      <c r="CC1032" s="33" t="s">
        <v>193</v>
      </c>
      <c r="CD1032" s="33" t="s">
        <v>193</v>
      </c>
      <c r="CE1032" s="33" t="s">
        <v>193</v>
      </c>
      <c r="CF1032" s="33" t="s">
        <v>193</v>
      </c>
      <c r="CG1032" s="33" t="s">
        <v>193</v>
      </c>
      <c r="CH1032" s="33" t="s">
        <v>193</v>
      </c>
      <c r="CI1032" s="33" t="s">
        <v>193</v>
      </c>
      <c r="CJ1032" s="33" t="s">
        <v>193</v>
      </c>
      <c r="CK1032" s="33" t="s">
        <v>193</v>
      </c>
      <c r="CL1032" s="33" t="s">
        <v>193</v>
      </c>
      <c r="CM1032" s="33" t="s">
        <v>193</v>
      </c>
      <c r="CN1032" s="33" t="s">
        <v>193</v>
      </c>
      <c r="CO1032" s="33" t="s">
        <v>193</v>
      </c>
      <c r="CP1032" s="33" t="s">
        <v>193</v>
      </c>
      <c r="CQ1032" s="33" t="s">
        <v>193</v>
      </c>
      <c r="CR1032" s="33" t="s">
        <v>193</v>
      </c>
      <c r="CS1032" s="33" t="s">
        <v>193</v>
      </c>
      <c r="CT1032" s="33" t="s">
        <v>193</v>
      </c>
      <c r="CU1032" s="68" t="s">
        <v>194</v>
      </c>
      <c r="CV1032" s="33" t="s">
        <v>193</v>
      </c>
      <c r="CW1032" s="33" t="s">
        <v>193</v>
      </c>
      <c r="CX1032" s="33" t="s">
        <v>193</v>
      </c>
      <c r="CY1032" s="33" t="s">
        <v>193</v>
      </c>
      <c r="CZ1032" s="33" t="s">
        <v>193</v>
      </c>
      <c r="DA1032" s="33" t="s">
        <v>193</v>
      </c>
      <c r="DB1032" s="33" t="s">
        <v>193</v>
      </c>
      <c r="DC1032" s="33" t="s">
        <v>193</v>
      </c>
      <c r="DD1032" s="33" t="s">
        <v>193</v>
      </c>
      <c r="DE1032" s="33" t="s">
        <v>193</v>
      </c>
      <c r="DF1032" s="33" t="s">
        <v>193</v>
      </c>
      <c r="DG1032" s="33" t="s">
        <v>193</v>
      </c>
      <c r="DH1032" s="33" t="s">
        <v>193</v>
      </c>
      <c r="DI1032" s="33" t="s">
        <v>193</v>
      </c>
      <c r="DJ1032" s="33" t="s">
        <v>193</v>
      </c>
      <c r="DK1032" s="33" t="s">
        <v>193</v>
      </c>
      <c r="DL1032" s="33" t="s">
        <v>193</v>
      </c>
      <c r="DM1032" s="33" t="s">
        <v>193</v>
      </c>
      <c r="DN1032" s="33" t="s">
        <v>193</v>
      </c>
      <c r="DO1032" s="33" t="s">
        <v>193</v>
      </c>
      <c r="DP1032" s="33" t="s">
        <v>193</v>
      </c>
      <c r="DQ1032" s="33" t="s">
        <v>193</v>
      </c>
      <c r="DR1032" s="33" t="s">
        <v>193</v>
      </c>
      <c r="DS1032" s="33" t="s">
        <v>193</v>
      </c>
      <c r="DT1032" s="33" t="s">
        <v>193</v>
      </c>
      <c r="DU1032" s="33" t="s">
        <v>193</v>
      </c>
      <c r="DV1032" s="33" t="s">
        <v>193</v>
      </c>
      <c r="DW1032" s="33" t="s">
        <v>193</v>
      </c>
      <c r="DX1032" s="33" t="s">
        <v>193</v>
      </c>
      <c r="DY1032" s="33" t="s">
        <v>193</v>
      </c>
      <c r="DZ1032" s="33" t="s">
        <v>193</v>
      </c>
      <c r="EA1032" s="33" t="s">
        <v>193</v>
      </c>
      <c r="EB1032" s="33" t="s">
        <v>193</v>
      </c>
      <c r="EC1032" s="33" t="s">
        <v>193</v>
      </c>
      <c r="ED1032" s="33" t="s">
        <v>193</v>
      </c>
      <c r="EE1032" s="33" t="s">
        <v>193</v>
      </c>
      <c r="EF1032" s="33" t="s">
        <v>193</v>
      </c>
      <c r="EG1032" s="33" t="s">
        <v>193</v>
      </c>
      <c r="EH1032" s="33" t="s">
        <v>193</v>
      </c>
      <c r="EI1032" s="33" t="s">
        <v>193</v>
      </c>
      <c r="EJ1032" s="33" t="s">
        <v>193</v>
      </c>
      <c r="EK1032" s="33" t="s">
        <v>193</v>
      </c>
      <c r="EL1032" s="33" t="s">
        <v>193</v>
      </c>
      <c r="EM1032" s="33" t="s">
        <v>193</v>
      </c>
      <c r="EN1032" s="33" t="s">
        <v>193</v>
      </c>
      <c r="EO1032" s="33" t="s">
        <v>193</v>
      </c>
      <c r="EP1032" s="33" t="s">
        <v>193</v>
      </c>
      <c r="EQ1032" s="33" t="s">
        <v>193</v>
      </c>
      <c r="ER1032" s="33" t="s">
        <v>193</v>
      </c>
      <c r="ES1032" s="33" t="s">
        <v>193</v>
      </c>
      <c r="ET1032" s="33" t="s">
        <v>193</v>
      </c>
      <c r="EU1032" s="33" t="s">
        <v>193</v>
      </c>
      <c r="EV1032" s="33" t="s">
        <v>193</v>
      </c>
      <c r="EW1032" s="33" t="s">
        <v>193</v>
      </c>
      <c r="EX1032" s="33" t="s">
        <v>193</v>
      </c>
      <c r="EY1032" s="33" t="s">
        <v>193</v>
      </c>
      <c r="EZ1032" s="33" t="s">
        <v>193</v>
      </c>
      <c r="FA1032" s="33" t="s">
        <v>193</v>
      </c>
      <c r="FB1032" s="33" t="s">
        <v>193</v>
      </c>
      <c r="FC1032" s="33" t="s">
        <v>193</v>
      </c>
      <c r="FD1032" s="33" t="s">
        <v>193</v>
      </c>
      <c r="FE1032" s="33" t="s">
        <v>193</v>
      </c>
      <c r="FF1032" s="33" t="s">
        <v>193</v>
      </c>
      <c r="FG1032" s="33" t="s">
        <v>193</v>
      </c>
      <c r="FH1032" s="33" t="s">
        <v>193</v>
      </c>
      <c r="FI1032" s="33" t="s">
        <v>193</v>
      </c>
      <c r="FJ1032" s="33" t="s">
        <v>193</v>
      </c>
      <c r="FK1032" s="33" t="s">
        <v>193</v>
      </c>
      <c r="FL1032" s="33" t="s">
        <v>193</v>
      </c>
      <c r="FM1032" s="33" t="s">
        <v>193</v>
      </c>
      <c r="FN1032" s="33" t="s">
        <v>193</v>
      </c>
      <c r="FO1032" s="33" t="s">
        <v>193</v>
      </c>
      <c r="FP1032" s="33" t="s">
        <v>193</v>
      </c>
      <c r="FQ1032" s="33" t="s">
        <v>193</v>
      </c>
      <c r="FR1032" s="33" t="s">
        <v>193</v>
      </c>
      <c r="FS1032" s="33" t="s">
        <v>193</v>
      </c>
      <c r="FT1032" s="33" t="s">
        <v>193</v>
      </c>
      <c r="FU1032" s="33" t="s">
        <v>193</v>
      </c>
      <c r="FV1032" s="33" t="s">
        <v>193</v>
      </c>
      <c r="FW1032" s="33" t="s">
        <v>193</v>
      </c>
      <c r="FX1032" s="33" t="s">
        <v>193</v>
      </c>
      <c r="FZ1032" s="66" t="s">
        <v>193</v>
      </c>
    </row>
    <row r="1033" spans="2:182" s="66" customFormat="1" x14ac:dyDescent="0.55000000000000004">
      <c r="B1033" s="56" t="s">
        <v>186</v>
      </c>
      <c r="C1033" s="33">
        <v>12</v>
      </c>
      <c r="D1033" s="33">
        <f t="shared" si="236"/>
        <v>12</v>
      </c>
      <c r="E1033" s="33">
        <v>72513</v>
      </c>
      <c r="H1033" s="33" t="s">
        <v>226</v>
      </c>
      <c r="K1033" s="33" t="s">
        <v>232</v>
      </c>
      <c r="L1033" s="33" t="s">
        <v>216</v>
      </c>
      <c r="M1033" s="58">
        <v>43029</v>
      </c>
      <c r="N1033" s="67" t="s">
        <v>245</v>
      </c>
      <c r="Q1033" s="33" t="s">
        <v>192</v>
      </c>
      <c r="S1033" s="66" t="s">
        <v>192</v>
      </c>
      <c r="Z1033" s="66" t="s">
        <v>192</v>
      </c>
      <c r="AC1033" s="66">
        <v>54</v>
      </c>
      <c r="BB1033" s="33" t="s">
        <v>246</v>
      </c>
      <c r="BD1033" s="33" t="s">
        <v>193</v>
      </c>
      <c r="BG1033" s="33" t="s">
        <v>193</v>
      </c>
      <c r="BI1033" s="33" t="s">
        <v>193</v>
      </c>
      <c r="BJ1033" s="33" t="s">
        <v>193</v>
      </c>
      <c r="BK1033" s="33" t="s">
        <v>193</v>
      </c>
      <c r="BL1033" s="33" t="s">
        <v>193</v>
      </c>
      <c r="BM1033" s="33" t="s">
        <v>193</v>
      </c>
      <c r="BN1033" s="33" t="s">
        <v>193</v>
      </c>
      <c r="BO1033" s="33" t="s">
        <v>193</v>
      </c>
      <c r="BP1033" s="33" t="s">
        <v>193</v>
      </c>
      <c r="BQ1033" s="33" t="s">
        <v>193</v>
      </c>
      <c r="BR1033" s="33" t="s">
        <v>193</v>
      </c>
      <c r="BS1033" s="33" t="s">
        <v>193</v>
      </c>
      <c r="BT1033" s="33" t="s">
        <v>193</v>
      </c>
      <c r="BU1033" s="33" t="s">
        <v>193</v>
      </c>
      <c r="BV1033" s="33" t="s">
        <v>193</v>
      </c>
      <c r="BW1033" s="33" t="s">
        <v>193</v>
      </c>
      <c r="BX1033" s="33" t="s">
        <v>193</v>
      </c>
      <c r="BY1033" s="33" t="s">
        <v>193</v>
      </c>
      <c r="BZ1033" s="33" t="s">
        <v>193</v>
      </c>
      <c r="CA1033" s="70" t="s">
        <v>194</v>
      </c>
      <c r="CB1033" s="33" t="s">
        <v>193</v>
      </c>
      <c r="CC1033" s="33" t="s">
        <v>193</v>
      </c>
      <c r="CD1033" s="33" t="s">
        <v>193</v>
      </c>
      <c r="CE1033" s="33" t="s">
        <v>193</v>
      </c>
      <c r="CF1033" s="33" t="s">
        <v>193</v>
      </c>
      <c r="CG1033" s="33" t="s">
        <v>193</v>
      </c>
      <c r="CH1033" s="33" t="s">
        <v>193</v>
      </c>
      <c r="CI1033" s="33" t="s">
        <v>193</v>
      </c>
      <c r="CJ1033" s="33" t="s">
        <v>193</v>
      </c>
      <c r="CK1033" s="33" t="s">
        <v>193</v>
      </c>
      <c r="CL1033" s="33" t="s">
        <v>193</v>
      </c>
      <c r="CM1033" s="33" t="s">
        <v>193</v>
      </c>
      <c r="CN1033" s="33" t="s">
        <v>193</v>
      </c>
      <c r="CO1033" s="33" t="s">
        <v>193</v>
      </c>
      <c r="CP1033" s="33" t="s">
        <v>193</v>
      </c>
      <c r="CQ1033" s="33" t="s">
        <v>193</v>
      </c>
      <c r="CR1033" s="33" t="s">
        <v>193</v>
      </c>
      <c r="CS1033" s="33" t="s">
        <v>194</v>
      </c>
      <c r="CT1033" s="33" t="s">
        <v>194</v>
      </c>
      <c r="CU1033" s="68" t="s">
        <v>194</v>
      </c>
      <c r="CV1033" s="33" t="s">
        <v>193</v>
      </c>
      <c r="CW1033" s="33" t="s">
        <v>193</v>
      </c>
      <c r="CX1033" s="33" t="s">
        <v>193</v>
      </c>
      <c r="CY1033" s="33" t="s">
        <v>193</v>
      </c>
      <c r="CZ1033" s="33" t="s">
        <v>193</v>
      </c>
      <c r="DA1033" s="33" t="s">
        <v>193</v>
      </c>
      <c r="DB1033" s="33" t="s">
        <v>193</v>
      </c>
      <c r="DC1033" s="33" t="s">
        <v>193</v>
      </c>
      <c r="DD1033" s="33" t="s">
        <v>193</v>
      </c>
      <c r="DE1033" s="33" t="s">
        <v>193</v>
      </c>
      <c r="DF1033" s="33" t="s">
        <v>193</v>
      </c>
      <c r="DG1033" s="33" t="s">
        <v>193</v>
      </c>
      <c r="DH1033" s="33" t="s">
        <v>193</v>
      </c>
      <c r="DI1033" s="33" t="s">
        <v>193</v>
      </c>
      <c r="DJ1033" s="33" t="s">
        <v>193</v>
      </c>
      <c r="DK1033" s="33" t="s">
        <v>193</v>
      </c>
      <c r="DL1033" s="33" t="s">
        <v>193</v>
      </c>
      <c r="DM1033" s="33" t="s">
        <v>193</v>
      </c>
      <c r="DN1033" s="33" t="s">
        <v>193</v>
      </c>
      <c r="DO1033" s="33" t="s">
        <v>193</v>
      </c>
      <c r="DP1033" s="33" t="s">
        <v>193</v>
      </c>
      <c r="DQ1033" s="33" t="s">
        <v>193</v>
      </c>
      <c r="DR1033" s="33" t="s">
        <v>193</v>
      </c>
      <c r="DS1033" s="33" t="s">
        <v>193</v>
      </c>
      <c r="DT1033" s="33" t="s">
        <v>193</v>
      </c>
      <c r="DU1033" s="33" t="s">
        <v>193</v>
      </c>
      <c r="DV1033" s="33" t="s">
        <v>193</v>
      </c>
      <c r="DW1033" s="33" t="s">
        <v>193</v>
      </c>
      <c r="DX1033" s="33" t="s">
        <v>193</v>
      </c>
      <c r="DY1033" s="33" t="s">
        <v>193</v>
      </c>
      <c r="DZ1033" s="33" t="s">
        <v>193</v>
      </c>
      <c r="EA1033" s="33" t="s">
        <v>193</v>
      </c>
      <c r="EB1033" s="33" t="s">
        <v>193</v>
      </c>
      <c r="EC1033" s="33" t="s">
        <v>193</v>
      </c>
      <c r="ED1033" s="33" t="s">
        <v>193</v>
      </c>
      <c r="EE1033" s="33" t="s">
        <v>193</v>
      </c>
      <c r="EF1033" s="33" t="s">
        <v>193</v>
      </c>
      <c r="EG1033" s="33" t="s">
        <v>193</v>
      </c>
      <c r="EH1033" s="33" t="s">
        <v>193</v>
      </c>
      <c r="EI1033" s="33" t="s">
        <v>193</v>
      </c>
      <c r="EJ1033" s="33" t="s">
        <v>193</v>
      </c>
      <c r="EK1033" s="33" t="s">
        <v>193</v>
      </c>
      <c r="EL1033" s="33" t="s">
        <v>193</v>
      </c>
      <c r="EM1033" s="33" t="s">
        <v>193</v>
      </c>
      <c r="EN1033" s="33" t="s">
        <v>193</v>
      </c>
      <c r="EO1033" s="33" t="s">
        <v>193</v>
      </c>
      <c r="EP1033" s="33" t="s">
        <v>193</v>
      </c>
      <c r="EQ1033" s="33" t="s">
        <v>193</v>
      </c>
      <c r="ER1033" s="33" t="s">
        <v>193</v>
      </c>
      <c r="ES1033" s="33" t="s">
        <v>193</v>
      </c>
      <c r="ET1033" s="33" t="s">
        <v>193</v>
      </c>
      <c r="EU1033" s="33" t="s">
        <v>193</v>
      </c>
      <c r="EV1033" s="33" t="s">
        <v>193</v>
      </c>
      <c r="EW1033" s="33" t="s">
        <v>193</v>
      </c>
      <c r="EX1033" s="33" t="s">
        <v>193</v>
      </c>
      <c r="EY1033" s="33" t="s">
        <v>193</v>
      </c>
      <c r="EZ1033" s="33" t="s">
        <v>193</v>
      </c>
      <c r="FA1033" s="33" t="s">
        <v>193</v>
      </c>
      <c r="FB1033" s="33" t="s">
        <v>193</v>
      </c>
      <c r="FC1033" s="33" t="s">
        <v>193</v>
      </c>
      <c r="FD1033" s="33" t="s">
        <v>193</v>
      </c>
      <c r="FE1033" s="33" t="s">
        <v>193</v>
      </c>
      <c r="FF1033" s="33" t="s">
        <v>193</v>
      </c>
      <c r="FG1033" s="33" t="s">
        <v>193</v>
      </c>
      <c r="FH1033" s="33" t="s">
        <v>193</v>
      </c>
      <c r="FI1033" s="33" t="s">
        <v>193</v>
      </c>
      <c r="FJ1033" s="33" t="s">
        <v>193</v>
      </c>
      <c r="FK1033" s="33" t="s">
        <v>193</v>
      </c>
      <c r="FL1033" s="33" t="s">
        <v>193</v>
      </c>
      <c r="FM1033" s="33" t="s">
        <v>193</v>
      </c>
      <c r="FN1033" s="33" t="s">
        <v>193</v>
      </c>
      <c r="FO1033" s="33" t="s">
        <v>193</v>
      </c>
      <c r="FP1033" s="33" t="s">
        <v>193</v>
      </c>
      <c r="FQ1033" s="33" t="s">
        <v>193</v>
      </c>
      <c r="FR1033" s="33" t="s">
        <v>193</v>
      </c>
      <c r="FS1033" s="33" t="s">
        <v>193</v>
      </c>
      <c r="FT1033" s="33" t="s">
        <v>193</v>
      </c>
      <c r="FU1033" s="33" t="s">
        <v>193</v>
      </c>
      <c r="FV1033" s="33" t="s">
        <v>193</v>
      </c>
      <c r="FW1033" s="33" t="s">
        <v>193</v>
      </c>
      <c r="FX1033" s="33" t="s">
        <v>193</v>
      </c>
      <c r="FZ1033" s="71" t="s">
        <v>194</v>
      </c>
    </row>
    <row r="1034" spans="2:182" s="66" customFormat="1" x14ac:dyDescent="0.55000000000000004">
      <c r="B1034" s="56" t="s">
        <v>186</v>
      </c>
      <c r="C1034" s="33">
        <v>13</v>
      </c>
      <c r="D1034" s="33">
        <f t="shared" si="236"/>
        <v>13</v>
      </c>
      <c r="E1034" s="33">
        <v>72514</v>
      </c>
      <c r="H1034" s="33" t="s">
        <v>226</v>
      </c>
      <c r="K1034" s="33" t="s">
        <v>232</v>
      </c>
      <c r="L1034" s="33" t="s">
        <v>216</v>
      </c>
      <c r="M1034" s="58">
        <v>43029</v>
      </c>
      <c r="N1034" s="67" t="s">
        <v>245</v>
      </c>
      <c r="Q1034" s="33" t="s">
        <v>192</v>
      </c>
      <c r="S1034" s="66" t="s">
        <v>192</v>
      </c>
      <c r="Y1034" s="66" t="s">
        <v>192</v>
      </c>
      <c r="AC1034" s="66">
        <v>35</v>
      </c>
      <c r="BB1034" s="33" t="s">
        <v>246</v>
      </c>
      <c r="BD1034" s="33" t="s">
        <v>193</v>
      </c>
      <c r="BG1034" s="33" t="s">
        <v>193</v>
      </c>
      <c r="BI1034" s="33" t="s">
        <v>193</v>
      </c>
      <c r="BJ1034" s="33" t="s">
        <v>193</v>
      </c>
      <c r="BK1034" s="33" t="s">
        <v>193</v>
      </c>
      <c r="BL1034" s="33" t="s">
        <v>193</v>
      </c>
      <c r="BM1034" s="33" t="s">
        <v>193</v>
      </c>
      <c r="BN1034" s="33" t="s">
        <v>193</v>
      </c>
      <c r="BO1034" s="33" t="s">
        <v>193</v>
      </c>
      <c r="BP1034" s="33" t="s">
        <v>193</v>
      </c>
      <c r="BQ1034" s="33" t="s">
        <v>193</v>
      </c>
      <c r="BR1034" s="33" t="s">
        <v>193</v>
      </c>
      <c r="BS1034" s="33" t="s">
        <v>193</v>
      </c>
      <c r="BT1034" s="33" t="s">
        <v>193</v>
      </c>
      <c r="BU1034" s="33" t="s">
        <v>193</v>
      </c>
      <c r="BV1034" s="33" t="s">
        <v>193</v>
      </c>
      <c r="BW1034" s="33" t="s">
        <v>193</v>
      </c>
      <c r="BX1034" s="33" t="s">
        <v>193</v>
      </c>
      <c r="BY1034" s="33" t="s">
        <v>193</v>
      </c>
      <c r="BZ1034" s="33" t="s">
        <v>193</v>
      </c>
      <c r="CA1034" s="70" t="s">
        <v>194</v>
      </c>
      <c r="CB1034" s="33" t="s">
        <v>193</v>
      </c>
      <c r="CC1034" s="33" t="s">
        <v>193</v>
      </c>
      <c r="CD1034" s="33" t="s">
        <v>193</v>
      </c>
      <c r="CE1034" s="33" t="s">
        <v>193</v>
      </c>
      <c r="CF1034" s="33" t="s">
        <v>193</v>
      </c>
      <c r="CG1034" s="33" t="s">
        <v>193</v>
      </c>
      <c r="CH1034" s="33" t="s">
        <v>193</v>
      </c>
      <c r="CI1034" s="33" t="s">
        <v>193</v>
      </c>
      <c r="CJ1034" s="33" t="s">
        <v>193</v>
      </c>
      <c r="CK1034" s="33" t="s">
        <v>193</v>
      </c>
      <c r="CL1034" s="33" t="s">
        <v>193</v>
      </c>
      <c r="CM1034" s="33" t="s">
        <v>193</v>
      </c>
      <c r="CN1034" s="33" t="s">
        <v>193</v>
      </c>
      <c r="CO1034" s="33" t="s">
        <v>193</v>
      </c>
      <c r="CP1034" s="33" t="s">
        <v>193</v>
      </c>
      <c r="CQ1034" s="33" t="s">
        <v>193</v>
      </c>
      <c r="CR1034" s="33" t="s">
        <v>193</v>
      </c>
      <c r="CS1034" s="33" t="s">
        <v>193</v>
      </c>
      <c r="CT1034" s="33" t="s">
        <v>193</v>
      </c>
      <c r="CU1034" s="68" t="s">
        <v>194</v>
      </c>
      <c r="CV1034" s="33" t="s">
        <v>193</v>
      </c>
      <c r="CW1034" s="70" t="s">
        <v>194</v>
      </c>
      <c r="CX1034" s="70" t="s">
        <v>194</v>
      </c>
      <c r="CY1034" s="70" t="s">
        <v>194</v>
      </c>
      <c r="CZ1034" s="70" t="s">
        <v>194</v>
      </c>
      <c r="DA1034" s="33" t="s">
        <v>193</v>
      </c>
      <c r="DB1034" s="33" t="s">
        <v>193</v>
      </c>
      <c r="DC1034" s="33" t="s">
        <v>193</v>
      </c>
      <c r="DD1034" s="33" t="s">
        <v>193</v>
      </c>
      <c r="DE1034" s="33" t="s">
        <v>193</v>
      </c>
      <c r="DF1034" s="33" t="s">
        <v>193</v>
      </c>
      <c r="DG1034" s="33" t="s">
        <v>193</v>
      </c>
      <c r="DH1034" s="33" t="s">
        <v>193</v>
      </c>
      <c r="DI1034" s="33" t="s">
        <v>193</v>
      </c>
      <c r="DJ1034" s="33" t="s">
        <v>193</v>
      </c>
      <c r="DK1034" s="33" t="s">
        <v>193</v>
      </c>
      <c r="DL1034" s="33" t="s">
        <v>193</v>
      </c>
      <c r="DM1034" s="33" t="s">
        <v>193</v>
      </c>
      <c r="DN1034" s="33" t="s">
        <v>193</v>
      </c>
      <c r="DO1034" s="33" t="s">
        <v>193</v>
      </c>
      <c r="DP1034" s="33" t="s">
        <v>193</v>
      </c>
      <c r="DQ1034" s="33" t="s">
        <v>193</v>
      </c>
      <c r="DR1034" s="33" t="s">
        <v>193</v>
      </c>
      <c r="DS1034" s="33" t="s">
        <v>193</v>
      </c>
      <c r="DT1034" s="33" t="s">
        <v>193</v>
      </c>
      <c r="DU1034" s="33" t="s">
        <v>193</v>
      </c>
      <c r="DV1034" s="33" t="s">
        <v>193</v>
      </c>
      <c r="DW1034" s="33" t="s">
        <v>193</v>
      </c>
      <c r="DX1034" s="33" t="s">
        <v>193</v>
      </c>
      <c r="DY1034" s="33" t="s">
        <v>193</v>
      </c>
      <c r="DZ1034" s="33" t="s">
        <v>193</v>
      </c>
      <c r="EA1034" s="33" t="s">
        <v>193</v>
      </c>
      <c r="EB1034" s="33" t="s">
        <v>193</v>
      </c>
      <c r="EC1034" s="33" t="s">
        <v>193</v>
      </c>
      <c r="ED1034" s="33" t="s">
        <v>193</v>
      </c>
      <c r="EE1034" s="33" t="s">
        <v>193</v>
      </c>
      <c r="EF1034" s="33" t="s">
        <v>193</v>
      </c>
      <c r="EG1034" s="33" t="s">
        <v>193</v>
      </c>
      <c r="EH1034" s="33" t="s">
        <v>193</v>
      </c>
      <c r="EI1034" s="33" t="s">
        <v>193</v>
      </c>
      <c r="EJ1034" s="33" t="s">
        <v>193</v>
      </c>
      <c r="EK1034" s="33" t="s">
        <v>193</v>
      </c>
      <c r="EL1034" s="33" t="s">
        <v>193</v>
      </c>
      <c r="EM1034" s="33" t="s">
        <v>193</v>
      </c>
      <c r="EN1034" s="33" t="s">
        <v>193</v>
      </c>
      <c r="EO1034" s="33" t="s">
        <v>193</v>
      </c>
      <c r="EP1034" s="33" t="s">
        <v>193</v>
      </c>
      <c r="EQ1034" s="33" t="s">
        <v>193</v>
      </c>
      <c r="ER1034" s="33" t="s">
        <v>193</v>
      </c>
      <c r="ES1034" s="33" t="s">
        <v>193</v>
      </c>
      <c r="ET1034" s="33" t="s">
        <v>193</v>
      </c>
      <c r="EU1034" s="33" t="s">
        <v>193</v>
      </c>
      <c r="EV1034" s="33" t="s">
        <v>193</v>
      </c>
      <c r="EW1034" s="33" t="s">
        <v>193</v>
      </c>
      <c r="EX1034" s="33" t="s">
        <v>193</v>
      </c>
      <c r="EY1034" s="33" t="s">
        <v>193</v>
      </c>
      <c r="EZ1034" s="33" t="s">
        <v>193</v>
      </c>
      <c r="FA1034" s="33" t="s">
        <v>193</v>
      </c>
      <c r="FB1034" s="33" t="s">
        <v>193</v>
      </c>
      <c r="FC1034" s="33" t="s">
        <v>193</v>
      </c>
      <c r="FD1034" s="33" t="s">
        <v>193</v>
      </c>
      <c r="FE1034" s="33" t="s">
        <v>193</v>
      </c>
      <c r="FF1034" s="33" t="s">
        <v>193</v>
      </c>
      <c r="FG1034" s="33" t="s">
        <v>193</v>
      </c>
      <c r="FH1034" s="33" t="s">
        <v>193</v>
      </c>
      <c r="FI1034" s="33" t="s">
        <v>193</v>
      </c>
      <c r="FJ1034" s="33" t="s">
        <v>193</v>
      </c>
      <c r="FK1034" s="33" t="s">
        <v>193</v>
      </c>
      <c r="FL1034" s="33" t="s">
        <v>193</v>
      </c>
      <c r="FM1034" s="33" t="s">
        <v>193</v>
      </c>
      <c r="FN1034" s="33" t="s">
        <v>193</v>
      </c>
      <c r="FO1034" s="33" t="s">
        <v>193</v>
      </c>
      <c r="FP1034" s="33" t="s">
        <v>193</v>
      </c>
      <c r="FQ1034" s="33" t="s">
        <v>193</v>
      </c>
      <c r="FR1034" s="33" t="s">
        <v>193</v>
      </c>
      <c r="FS1034" s="33" t="s">
        <v>193</v>
      </c>
      <c r="FT1034" s="33" t="s">
        <v>193</v>
      </c>
      <c r="FU1034" s="33" t="s">
        <v>193</v>
      </c>
      <c r="FV1034" s="33" t="s">
        <v>193</v>
      </c>
      <c r="FW1034" s="33" t="s">
        <v>193</v>
      </c>
      <c r="FX1034" s="33" t="s">
        <v>193</v>
      </c>
      <c r="FZ1034" s="71" t="s">
        <v>194</v>
      </c>
    </row>
    <row r="1035" spans="2:182" s="66" customFormat="1" x14ac:dyDescent="0.55000000000000004">
      <c r="B1035" s="56" t="s">
        <v>186</v>
      </c>
      <c r="C1035" s="33">
        <v>14</v>
      </c>
      <c r="D1035" s="33">
        <f t="shared" si="236"/>
        <v>14</v>
      </c>
      <c r="E1035" s="33">
        <v>72516</v>
      </c>
      <c r="H1035" s="33" t="s">
        <v>226</v>
      </c>
      <c r="K1035" s="33" t="s">
        <v>232</v>
      </c>
      <c r="L1035" s="33" t="s">
        <v>216</v>
      </c>
      <c r="M1035" s="58">
        <v>43029</v>
      </c>
      <c r="N1035" s="67" t="s">
        <v>245</v>
      </c>
      <c r="Q1035" s="33" t="s">
        <v>192</v>
      </c>
      <c r="S1035" s="66" t="s">
        <v>192</v>
      </c>
      <c r="Z1035" s="66" t="s">
        <v>192</v>
      </c>
      <c r="AC1035" s="66">
        <v>25</v>
      </c>
      <c r="BB1035" s="33" t="s">
        <v>246</v>
      </c>
      <c r="BD1035" s="33" t="s">
        <v>193</v>
      </c>
      <c r="BG1035" s="33" t="s">
        <v>193</v>
      </c>
      <c r="BI1035" s="33" t="s">
        <v>193</v>
      </c>
      <c r="BJ1035" s="33" t="s">
        <v>193</v>
      </c>
      <c r="BK1035" s="33" t="s">
        <v>193</v>
      </c>
      <c r="BL1035" s="33" t="s">
        <v>193</v>
      </c>
      <c r="BM1035" s="33" t="s">
        <v>193</v>
      </c>
      <c r="BN1035" s="33" t="s">
        <v>193</v>
      </c>
      <c r="BO1035" s="33" t="s">
        <v>193</v>
      </c>
      <c r="BP1035" s="33" t="s">
        <v>193</v>
      </c>
      <c r="BQ1035" s="33" t="s">
        <v>193</v>
      </c>
      <c r="BR1035" s="33" t="s">
        <v>193</v>
      </c>
      <c r="BS1035" s="33" t="s">
        <v>193</v>
      </c>
      <c r="BT1035" s="33" t="s">
        <v>193</v>
      </c>
      <c r="BU1035" s="33" t="s">
        <v>193</v>
      </c>
      <c r="BV1035" s="33" t="s">
        <v>193</v>
      </c>
      <c r="BW1035" s="33" t="s">
        <v>193</v>
      </c>
      <c r="BX1035" s="33" t="s">
        <v>193</v>
      </c>
      <c r="BY1035" s="33" t="s">
        <v>193</v>
      </c>
      <c r="BZ1035" s="33" t="s">
        <v>193</v>
      </c>
      <c r="CA1035" s="33" t="s">
        <v>193</v>
      </c>
      <c r="CB1035" s="33" t="s">
        <v>193</v>
      </c>
      <c r="CC1035" s="33" t="s">
        <v>193</v>
      </c>
      <c r="CD1035" s="33" t="s">
        <v>193</v>
      </c>
      <c r="CE1035" s="33" t="s">
        <v>193</v>
      </c>
      <c r="CF1035" s="33" t="s">
        <v>193</v>
      </c>
      <c r="CG1035" s="33" t="s">
        <v>193</v>
      </c>
      <c r="CH1035" s="33" t="s">
        <v>193</v>
      </c>
      <c r="CI1035" s="33" t="s">
        <v>193</v>
      </c>
      <c r="CJ1035" s="33" t="s">
        <v>193</v>
      </c>
      <c r="CK1035" s="33" t="s">
        <v>193</v>
      </c>
      <c r="CL1035" s="33" t="s">
        <v>193</v>
      </c>
      <c r="CM1035" s="33" t="s">
        <v>193</v>
      </c>
      <c r="CN1035" s="33" t="s">
        <v>193</v>
      </c>
      <c r="CO1035" s="33" t="s">
        <v>193</v>
      </c>
      <c r="CP1035" s="33" t="s">
        <v>193</v>
      </c>
      <c r="CQ1035" s="33" t="s">
        <v>193</v>
      </c>
      <c r="CR1035" s="33" t="s">
        <v>193</v>
      </c>
      <c r="CS1035" s="33" t="s">
        <v>193</v>
      </c>
      <c r="CT1035" s="33" t="s">
        <v>193</v>
      </c>
      <c r="CU1035" s="68" t="s">
        <v>194</v>
      </c>
      <c r="CV1035" s="33" t="s">
        <v>193</v>
      </c>
      <c r="CW1035" s="33" t="s">
        <v>193</v>
      </c>
      <c r="CX1035" s="33" t="s">
        <v>193</v>
      </c>
      <c r="CY1035" s="33" t="s">
        <v>193</v>
      </c>
      <c r="CZ1035" s="33" t="s">
        <v>193</v>
      </c>
      <c r="DA1035" s="33" t="s">
        <v>193</v>
      </c>
      <c r="DB1035" s="33" t="s">
        <v>193</v>
      </c>
      <c r="DC1035" s="33" t="s">
        <v>193</v>
      </c>
      <c r="DD1035" s="33" t="s">
        <v>193</v>
      </c>
      <c r="DE1035" s="33" t="s">
        <v>193</v>
      </c>
      <c r="DF1035" s="33" t="s">
        <v>193</v>
      </c>
      <c r="DG1035" s="33" t="s">
        <v>193</v>
      </c>
      <c r="DH1035" s="33" t="s">
        <v>193</v>
      </c>
      <c r="DI1035" s="33" t="s">
        <v>193</v>
      </c>
      <c r="DJ1035" s="33" t="s">
        <v>193</v>
      </c>
      <c r="DK1035" s="33" t="s">
        <v>193</v>
      </c>
      <c r="DL1035" s="33" t="s">
        <v>193</v>
      </c>
      <c r="DM1035" s="33" t="s">
        <v>193</v>
      </c>
      <c r="DN1035" s="33" t="s">
        <v>193</v>
      </c>
      <c r="DO1035" s="33" t="s">
        <v>193</v>
      </c>
      <c r="DP1035" s="33" t="s">
        <v>193</v>
      </c>
      <c r="DQ1035" s="33" t="s">
        <v>193</v>
      </c>
      <c r="DR1035" s="33" t="s">
        <v>193</v>
      </c>
      <c r="DS1035" s="33" t="s">
        <v>193</v>
      </c>
      <c r="DT1035" s="33" t="s">
        <v>193</v>
      </c>
      <c r="DU1035" s="33" t="s">
        <v>193</v>
      </c>
      <c r="DV1035" s="33" t="s">
        <v>193</v>
      </c>
      <c r="DW1035" s="33" t="s">
        <v>193</v>
      </c>
      <c r="DX1035" s="33" t="s">
        <v>193</v>
      </c>
      <c r="DY1035" s="33" t="s">
        <v>193</v>
      </c>
      <c r="DZ1035" s="33" t="s">
        <v>193</v>
      </c>
      <c r="EA1035" s="33" t="s">
        <v>193</v>
      </c>
      <c r="EB1035" s="33" t="s">
        <v>193</v>
      </c>
      <c r="EC1035" s="33" t="s">
        <v>193</v>
      </c>
      <c r="ED1035" s="33" t="s">
        <v>193</v>
      </c>
      <c r="EE1035" s="33" t="s">
        <v>193</v>
      </c>
      <c r="EF1035" s="33" t="s">
        <v>193</v>
      </c>
      <c r="EG1035" s="33" t="s">
        <v>193</v>
      </c>
      <c r="EH1035" s="33" t="s">
        <v>193</v>
      </c>
      <c r="EI1035" s="33" t="s">
        <v>193</v>
      </c>
      <c r="EJ1035" s="33" t="s">
        <v>193</v>
      </c>
      <c r="EK1035" s="33" t="s">
        <v>193</v>
      </c>
      <c r="EL1035" s="33" t="s">
        <v>193</v>
      </c>
      <c r="EM1035" s="33" t="s">
        <v>193</v>
      </c>
      <c r="EN1035" s="33" t="s">
        <v>193</v>
      </c>
      <c r="EO1035" s="33" t="s">
        <v>193</v>
      </c>
      <c r="EP1035" s="33" t="s">
        <v>193</v>
      </c>
      <c r="EQ1035" s="33" t="s">
        <v>193</v>
      </c>
      <c r="ER1035" s="33" t="s">
        <v>193</v>
      </c>
      <c r="ES1035" s="33" t="s">
        <v>193</v>
      </c>
      <c r="ET1035" s="33" t="s">
        <v>193</v>
      </c>
      <c r="EU1035" s="33" t="s">
        <v>193</v>
      </c>
      <c r="EV1035" s="33" t="s">
        <v>193</v>
      </c>
      <c r="EW1035" s="33" t="s">
        <v>193</v>
      </c>
      <c r="EX1035" s="33" t="s">
        <v>193</v>
      </c>
      <c r="EY1035" s="33" t="s">
        <v>193</v>
      </c>
      <c r="EZ1035" s="33" t="s">
        <v>193</v>
      </c>
      <c r="FA1035" s="33" t="s">
        <v>193</v>
      </c>
      <c r="FB1035" s="33" t="s">
        <v>193</v>
      </c>
      <c r="FC1035" s="33" t="s">
        <v>193</v>
      </c>
      <c r="FD1035" s="33" t="s">
        <v>193</v>
      </c>
      <c r="FE1035" s="33" t="s">
        <v>193</v>
      </c>
      <c r="FF1035" s="33" t="s">
        <v>193</v>
      </c>
      <c r="FG1035" s="33" t="s">
        <v>193</v>
      </c>
      <c r="FH1035" s="33" t="s">
        <v>193</v>
      </c>
      <c r="FI1035" s="33" t="s">
        <v>193</v>
      </c>
      <c r="FJ1035" s="33" t="s">
        <v>193</v>
      </c>
      <c r="FK1035" s="33" t="s">
        <v>193</v>
      </c>
      <c r="FL1035" s="33" t="s">
        <v>193</v>
      </c>
      <c r="FM1035" s="33" t="s">
        <v>193</v>
      </c>
      <c r="FN1035" s="33" t="s">
        <v>193</v>
      </c>
      <c r="FO1035" s="33" t="s">
        <v>193</v>
      </c>
      <c r="FP1035" s="33" t="s">
        <v>193</v>
      </c>
      <c r="FQ1035" s="33" t="s">
        <v>193</v>
      </c>
      <c r="FR1035" s="33" t="s">
        <v>193</v>
      </c>
      <c r="FS1035" s="33" t="s">
        <v>193</v>
      </c>
      <c r="FT1035" s="33" t="s">
        <v>193</v>
      </c>
      <c r="FU1035" s="33" t="s">
        <v>193</v>
      </c>
      <c r="FV1035" s="33" t="s">
        <v>193</v>
      </c>
      <c r="FW1035" s="33" t="s">
        <v>193</v>
      </c>
      <c r="FX1035" s="33" t="s">
        <v>193</v>
      </c>
      <c r="FZ1035" s="69" t="s">
        <v>193</v>
      </c>
    </row>
    <row r="1036" spans="2:182" s="66" customFormat="1" x14ac:dyDescent="0.55000000000000004">
      <c r="B1036" s="56" t="s">
        <v>186</v>
      </c>
      <c r="C1036" s="33">
        <v>15</v>
      </c>
      <c r="D1036" s="33">
        <f t="shared" si="236"/>
        <v>15</v>
      </c>
      <c r="E1036" s="33">
        <v>72517</v>
      </c>
      <c r="H1036" s="33" t="s">
        <v>226</v>
      </c>
      <c r="K1036" s="33" t="s">
        <v>232</v>
      </c>
      <c r="L1036" s="33" t="s">
        <v>216</v>
      </c>
      <c r="M1036" s="58">
        <v>43029</v>
      </c>
      <c r="N1036" s="67" t="s">
        <v>245</v>
      </c>
      <c r="Q1036" s="33" t="s">
        <v>192</v>
      </c>
      <c r="S1036" s="66" t="s">
        <v>192</v>
      </c>
      <c r="Y1036" s="66" t="s">
        <v>192</v>
      </c>
      <c r="AC1036" s="66">
        <v>21</v>
      </c>
      <c r="BB1036" s="33" t="s">
        <v>246</v>
      </c>
      <c r="BD1036" s="33" t="s">
        <v>193</v>
      </c>
      <c r="BG1036" s="33" t="s">
        <v>193</v>
      </c>
      <c r="BI1036" s="33" t="s">
        <v>193</v>
      </c>
      <c r="BJ1036" s="33" t="s">
        <v>193</v>
      </c>
      <c r="BK1036" s="33" t="s">
        <v>193</v>
      </c>
      <c r="BL1036" s="33" t="s">
        <v>193</v>
      </c>
      <c r="BM1036" s="33" t="s">
        <v>193</v>
      </c>
      <c r="BN1036" s="33" t="s">
        <v>193</v>
      </c>
      <c r="BO1036" s="33" t="s">
        <v>193</v>
      </c>
      <c r="BP1036" s="33" t="s">
        <v>193</v>
      </c>
      <c r="BQ1036" s="33" t="s">
        <v>193</v>
      </c>
      <c r="BR1036" s="33" t="s">
        <v>193</v>
      </c>
      <c r="BS1036" s="33" t="s">
        <v>193</v>
      </c>
      <c r="BT1036" s="33" t="s">
        <v>193</v>
      </c>
      <c r="BU1036" s="33" t="s">
        <v>193</v>
      </c>
      <c r="BV1036" s="33" t="s">
        <v>193</v>
      </c>
      <c r="BW1036" s="33" t="s">
        <v>193</v>
      </c>
      <c r="BX1036" s="33" t="s">
        <v>193</v>
      </c>
      <c r="BY1036" s="33" t="s">
        <v>193</v>
      </c>
      <c r="BZ1036" s="33" t="s">
        <v>193</v>
      </c>
      <c r="CA1036" s="33" t="s">
        <v>193</v>
      </c>
      <c r="CB1036" s="33" t="s">
        <v>193</v>
      </c>
      <c r="CC1036" s="33" t="s">
        <v>193</v>
      </c>
      <c r="CD1036" s="33" t="s">
        <v>193</v>
      </c>
      <c r="CE1036" s="33" t="s">
        <v>193</v>
      </c>
      <c r="CF1036" s="33" t="s">
        <v>193</v>
      </c>
      <c r="CG1036" s="33" t="s">
        <v>193</v>
      </c>
      <c r="CH1036" s="33" t="s">
        <v>193</v>
      </c>
      <c r="CI1036" s="33" t="s">
        <v>193</v>
      </c>
      <c r="CJ1036" s="33" t="s">
        <v>193</v>
      </c>
      <c r="CK1036" s="33" t="s">
        <v>193</v>
      </c>
      <c r="CL1036" s="33" t="s">
        <v>193</v>
      </c>
      <c r="CM1036" s="33" t="s">
        <v>193</v>
      </c>
      <c r="CN1036" s="33" t="s">
        <v>193</v>
      </c>
      <c r="CO1036" s="33" t="s">
        <v>193</v>
      </c>
      <c r="CP1036" s="33" t="s">
        <v>193</v>
      </c>
      <c r="CQ1036" s="33" t="s">
        <v>193</v>
      </c>
      <c r="CR1036" s="33" t="s">
        <v>193</v>
      </c>
      <c r="CS1036" s="33" t="s">
        <v>193</v>
      </c>
      <c r="CT1036" s="33" t="s">
        <v>193</v>
      </c>
      <c r="CU1036" s="68" t="s">
        <v>194</v>
      </c>
      <c r="CV1036" s="33" t="s">
        <v>193</v>
      </c>
      <c r="CW1036" s="33" t="s">
        <v>193</v>
      </c>
      <c r="CX1036" s="33" t="s">
        <v>193</v>
      </c>
      <c r="CY1036" s="33" t="s">
        <v>193</v>
      </c>
      <c r="CZ1036" s="33" t="s">
        <v>193</v>
      </c>
      <c r="DA1036" s="33" t="s">
        <v>193</v>
      </c>
      <c r="DB1036" s="33" t="s">
        <v>193</v>
      </c>
      <c r="DC1036" s="33" t="s">
        <v>193</v>
      </c>
      <c r="DD1036" s="33" t="s">
        <v>193</v>
      </c>
      <c r="DE1036" s="33" t="s">
        <v>193</v>
      </c>
      <c r="DF1036" s="33" t="s">
        <v>193</v>
      </c>
      <c r="DG1036" s="33" t="s">
        <v>193</v>
      </c>
      <c r="DH1036" s="33" t="s">
        <v>193</v>
      </c>
      <c r="DI1036" s="33" t="s">
        <v>193</v>
      </c>
      <c r="DJ1036" s="33" t="s">
        <v>193</v>
      </c>
      <c r="DK1036" s="33" t="s">
        <v>193</v>
      </c>
      <c r="DL1036" s="33" t="s">
        <v>193</v>
      </c>
      <c r="DM1036" s="33" t="s">
        <v>193</v>
      </c>
      <c r="DN1036" s="33" t="s">
        <v>193</v>
      </c>
      <c r="DO1036" s="33" t="s">
        <v>193</v>
      </c>
      <c r="DP1036" s="33" t="s">
        <v>193</v>
      </c>
      <c r="DQ1036" s="33" t="s">
        <v>193</v>
      </c>
      <c r="DR1036" s="33" t="s">
        <v>193</v>
      </c>
      <c r="DS1036" s="33" t="s">
        <v>193</v>
      </c>
      <c r="DT1036" s="33" t="s">
        <v>193</v>
      </c>
      <c r="DU1036" s="33" t="s">
        <v>193</v>
      </c>
      <c r="DV1036" s="33" t="s">
        <v>193</v>
      </c>
      <c r="DW1036" s="33" t="s">
        <v>193</v>
      </c>
      <c r="DX1036" s="33" t="s">
        <v>193</v>
      </c>
      <c r="DY1036" s="33" t="s">
        <v>193</v>
      </c>
      <c r="DZ1036" s="33" t="s">
        <v>193</v>
      </c>
      <c r="EA1036" s="33" t="s">
        <v>193</v>
      </c>
      <c r="EB1036" s="33" t="s">
        <v>193</v>
      </c>
      <c r="EC1036" s="33" t="s">
        <v>193</v>
      </c>
      <c r="ED1036" s="33" t="s">
        <v>193</v>
      </c>
      <c r="EE1036" s="33" t="s">
        <v>193</v>
      </c>
      <c r="EF1036" s="33" t="s">
        <v>193</v>
      </c>
      <c r="EG1036" s="33" t="s">
        <v>193</v>
      </c>
      <c r="EH1036" s="33" t="s">
        <v>193</v>
      </c>
      <c r="EI1036" s="33" t="s">
        <v>193</v>
      </c>
      <c r="EJ1036" s="33" t="s">
        <v>193</v>
      </c>
      <c r="EK1036" s="33" t="s">
        <v>193</v>
      </c>
      <c r="EL1036" s="33" t="s">
        <v>193</v>
      </c>
      <c r="EM1036" s="33" t="s">
        <v>193</v>
      </c>
      <c r="EN1036" s="33" t="s">
        <v>193</v>
      </c>
      <c r="EO1036" s="33" t="s">
        <v>193</v>
      </c>
      <c r="EP1036" s="33" t="s">
        <v>193</v>
      </c>
      <c r="EQ1036" s="33" t="s">
        <v>193</v>
      </c>
      <c r="ER1036" s="33" t="s">
        <v>193</v>
      </c>
      <c r="ES1036" s="33" t="s">
        <v>193</v>
      </c>
      <c r="ET1036" s="33" t="s">
        <v>193</v>
      </c>
      <c r="EU1036" s="33" t="s">
        <v>193</v>
      </c>
      <c r="EV1036" s="33" t="s">
        <v>193</v>
      </c>
      <c r="EW1036" s="33" t="s">
        <v>193</v>
      </c>
      <c r="EX1036" s="33" t="s">
        <v>193</v>
      </c>
      <c r="EY1036" s="33" t="s">
        <v>193</v>
      </c>
      <c r="EZ1036" s="33" t="s">
        <v>193</v>
      </c>
      <c r="FA1036" s="33" t="s">
        <v>193</v>
      </c>
      <c r="FB1036" s="33" t="s">
        <v>193</v>
      </c>
      <c r="FC1036" s="33" t="s">
        <v>193</v>
      </c>
      <c r="FD1036" s="33" t="s">
        <v>193</v>
      </c>
      <c r="FE1036" s="33" t="s">
        <v>193</v>
      </c>
      <c r="FF1036" s="33" t="s">
        <v>193</v>
      </c>
      <c r="FG1036" s="33" t="s">
        <v>193</v>
      </c>
      <c r="FH1036" s="33" t="s">
        <v>193</v>
      </c>
      <c r="FI1036" s="33" t="s">
        <v>193</v>
      </c>
      <c r="FJ1036" s="33" t="s">
        <v>193</v>
      </c>
      <c r="FK1036" s="33" t="s">
        <v>193</v>
      </c>
      <c r="FL1036" s="33" t="s">
        <v>193</v>
      </c>
      <c r="FM1036" s="33" t="s">
        <v>193</v>
      </c>
      <c r="FN1036" s="33" t="s">
        <v>193</v>
      </c>
      <c r="FO1036" s="33" t="s">
        <v>193</v>
      </c>
      <c r="FP1036" s="33" t="s">
        <v>193</v>
      </c>
      <c r="FQ1036" s="33" t="s">
        <v>193</v>
      </c>
      <c r="FR1036" s="33" t="s">
        <v>193</v>
      </c>
      <c r="FS1036" s="33" t="s">
        <v>193</v>
      </c>
      <c r="FT1036" s="33" t="s">
        <v>193</v>
      </c>
      <c r="FU1036" s="33" t="s">
        <v>193</v>
      </c>
      <c r="FV1036" s="33" t="s">
        <v>193</v>
      </c>
      <c r="FW1036" s="33" t="s">
        <v>193</v>
      </c>
      <c r="FX1036" s="33" t="s">
        <v>193</v>
      </c>
      <c r="FZ1036" s="69" t="s">
        <v>193</v>
      </c>
    </row>
    <row r="1037" spans="2:182" s="66" customFormat="1" x14ac:dyDescent="0.55000000000000004">
      <c r="B1037" s="56" t="s">
        <v>186</v>
      </c>
      <c r="C1037" s="33">
        <v>16</v>
      </c>
      <c r="D1037" s="33">
        <f t="shared" si="236"/>
        <v>16</v>
      </c>
      <c r="E1037" s="33">
        <v>72518</v>
      </c>
      <c r="H1037" s="33" t="s">
        <v>226</v>
      </c>
      <c r="K1037" s="33" t="s">
        <v>232</v>
      </c>
      <c r="L1037" s="33" t="s">
        <v>216</v>
      </c>
      <c r="M1037" s="58">
        <v>43029</v>
      </c>
      <c r="N1037" s="67" t="s">
        <v>245</v>
      </c>
      <c r="Q1037" s="33" t="s">
        <v>192</v>
      </c>
      <c r="S1037" s="66" t="s">
        <v>192</v>
      </c>
      <c r="Y1037" s="66" t="s">
        <v>192</v>
      </c>
      <c r="AC1037" s="66">
        <v>51</v>
      </c>
      <c r="BB1037" s="33" t="s">
        <v>246</v>
      </c>
      <c r="BD1037" s="33" t="s">
        <v>193</v>
      </c>
      <c r="BG1037" s="33" t="s">
        <v>193</v>
      </c>
      <c r="BI1037" s="33" t="s">
        <v>193</v>
      </c>
      <c r="BJ1037" s="33" t="s">
        <v>193</v>
      </c>
      <c r="BK1037" s="33" t="s">
        <v>193</v>
      </c>
      <c r="BL1037" s="33" t="s">
        <v>193</v>
      </c>
      <c r="BM1037" s="33" t="s">
        <v>193</v>
      </c>
      <c r="BN1037" s="33" t="s">
        <v>193</v>
      </c>
      <c r="BO1037" s="33" t="s">
        <v>193</v>
      </c>
      <c r="BP1037" s="33" t="s">
        <v>193</v>
      </c>
      <c r="BQ1037" s="33" t="s">
        <v>193</v>
      </c>
      <c r="BR1037" s="33" t="s">
        <v>193</v>
      </c>
      <c r="BS1037" s="33" t="s">
        <v>193</v>
      </c>
      <c r="BT1037" s="33" t="s">
        <v>193</v>
      </c>
      <c r="BU1037" s="33" t="s">
        <v>193</v>
      </c>
      <c r="BV1037" s="33" t="s">
        <v>193</v>
      </c>
      <c r="BW1037" s="33" t="s">
        <v>193</v>
      </c>
      <c r="BX1037" s="33" t="s">
        <v>193</v>
      </c>
      <c r="BY1037" s="33" t="s">
        <v>193</v>
      </c>
      <c r="BZ1037" s="33" t="s">
        <v>193</v>
      </c>
      <c r="CA1037" s="33" t="s">
        <v>193</v>
      </c>
      <c r="CB1037" s="33" t="s">
        <v>193</v>
      </c>
      <c r="CC1037" s="33" t="s">
        <v>193</v>
      </c>
      <c r="CD1037" s="33" t="s">
        <v>193</v>
      </c>
      <c r="CE1037" s="33" t="s">
        <v>193</v>
      </c>
      <c r="CF1037" s="33" t="s">
        <v>193</v>
      </c>
      <c r="CG1037" s="33" t="s">
        <v>193</v>
      </c>
      <c r="CH1037" s="33" t="s">
        <v>193</v>
      </c>
      <c r="CI1037" s="33" t="s">
        <v>193</v>
      </c>
      <c r="CJ1037" s="33" t="s">
        <v>193</v>
      </c>
      <c r="CK1037" s="33" t="s">
        <v>193</v>
      </c>
      <c r="CL1037" s="33" t="s">
        <v>193</v>
      </c>
      <c r="CM1037" s="33" t="s">
        <v>193</v>
      </c>
      <c r="CN1037" s="33" t="s">
        <v>193</v>
      </c>
      <c r="CO1037" s="33" t="s">
        <v>193</v>
      </c>
      <c r="CP1037" s="33" t="s">
        <v>193</v>
      </c>
      <c r="CQ1037" s="33" t="s">
        <v>193</v>
      </c>
      <c r="CR1037" s="33" t="s">
        <v>193</v>
      </c>
      <c r="CS1037" s="33" t="s">
        <v>193</v>
      </c>
      <c r="CT1037" s="33" t="s">
        <v>193</v>
      </c>
      <c r="CU1037" s="68" t="s">
        <v>194</v>
      </c>
      <c r="CV1037" s="33" t="s">
        <v>193</v>
      </c>
      <c r="CW1037" s="33" t="s">
        <v>193</v>
      </c>
      <c r="CX1037" s="33" t="s">
        <v>193</v>
      </c>
      <c r="CY1037" s="33" t="s">
        <v>193</v>
      </c>
      <c r="CZ1037" s="33" t="s">
        <v>193</v>
      </c>
      <c r="DA1037" s="33" t="s">
        <v>193</v>
      </c>
      <c r="DB1037" s="33" t="s">
        <v>193</v>
      </c>
      <c r="DC1037" s="33" t="s">
        <v>193</v>
      </c>
      <c r="DD1037" s="33" t="s">
        <v>193</v>
      </c>
      <c r="DE1037" s="33" t="s">
        <v>193</v>
      </c>
      <c r="DF1037" s="33" t="s">
        <v>193</v>
      </c>
      <c r="DG1037" s="33" t="s">
        <v>193</v>
      </c>
      <c r="DH1037" s="33" t="s">
        <v>193</v>
      </c>
      <c r="DI1037" s="33" t="s">
        <v>193</v>
      </c>
      <c r="DJ1037" s="33" t="s">
        <v>193</v>
      </c>
      <c r="DK1037" s="33" t="s">
        <v>193</v>
      </c>
      <c r="DL1037" s="33" t="s">
        <v>193</v>
      </c>
      <c r="DM1037" s="33" t="s">
        <v>193</v>
      </c>
      <c r="DN1037" s="33" t="s">
        <v>193</v>
      </c>
      <c r="DO1037" s="33" t="s">
        <v>193</v>
      </c>
      <c r="DP1037" s="33" t="s">
        <v>193</v>
      </c>
      <c r="DQ1037" s="33" t="s">
        <v>193</v>
      </c>
      <c r="DR1037" s="33" t="s">
        <v>193</v>
      </c>
      <c r="DS1037" s="33" t="s">
        <v>193</v>
      </c>
      <c r="DT1037" s="33" t="s">
        <v>193</v>
      </c>
      <c r="DU1037" s="33" t="s">
        <v>193</v>
      </c>
      <c r="DV1037" s="33" t="s">
        <v>193</v>
      </c>
      <c r="DW1037" s="33" t="s">
        <v>193</v>
      </c>
      <c r="DX1037" s="33" t="s">
        <v>193</v>
      </c>
      <c r="DY1037" s="33" t="s">
        <v>193</v>
      </c>
      <c r="DZ1037" s="33" t="s">
        <v>193</v>
      </c>
      <c r="EA1037" s="33" t="s">
        <v>193</v>
      </c>
      <c r="EB1037" s="33" t="s">
        <v>193</v>
      </c>
      <c r="EC1037" s="33" t="s">
        <v>193</v>
      </c>
      <c r="ED1037" s="33" t="s">
        <v>193</v>
      </c>
      <c r="EE1037" s="33" t="s">
        <v>193</v>
      </c>
      <c r="EF1037" s="33" t="s">
        <v>193</v>
      </c>
      <c r="EG1037" s="33" t="s">
        <v>193</v>
      </c>
      <c r="EH1037" s="33" t="s">
        <v>193</v>
      </c>
      <c r="EI1037" s="33" t="s">
        <v>193</v>
      </c>
      <c r="EJ1037" s="33" t="s">
        <v>193</v>
      </c>
      <c r="EK1037" s="33" t="s">
        <v>193</v>
      </c>
      <c r="EL1037" s="33" t="s">
        <v>193</v>
      </c>
      <c r="EM1037" s="33" t="s">
        <v>193</v>
      </c>
      <c r="EN1037" s="33" t="s">
        <v>193</v>
      </c>
      <c r="EO1037" s="33" t="s">
        <v>193</v>
      </c>
      <c r="EP1037" s="33" t="s">
        <v>193</v>
      </c>
      <c r="EQ1037" s="33" t="s">
        <v>193</v>
      </c>
      <c r="ER1037" s="33" t="s">
        <v>193</v>
      </c>
      <c r="ES1037" s="33" t="s">
        <v>193</v>
      </c>
      <c r="ET1037" s="33" t="s">
        <v>193</v>
      </c>
      <c r="EU1037" s="33" t="s">
        <v>193</v>
      </c>
      <c r="EV1037" s="33" t="s">
        <v>193</v>
      </c>
      <c r="EW1037" s="33" t="s">
        <v>193</v>
      </c>
      <c r="EX1037" s="33" t="s">
        <v>193</v>
      </c>
      <c r="EY1037" s="33" t="s">
        <v>193</v>
      </c>
      <c r="EZ1037" s="33" t="s">
        <v>193</v>
      </c>
      <c r="FA1037" s="33" t="s">
        <v>193</v>
      </c>
      <c r="FB1037" s="33" t="s">
        <v>193</v>
      </c>
      <c r="FC1037" s="33" t="s">
        <v>193</v>
      </c>
      <c r="FD1037" s="33" t="s">
        <v>193</v>
      </c>
      <c r="FE1037" s="33" t="s">
        <v>193</v>
      </c>
      <c r="FF1037" s="33" t="s">
        <v>193</v>
      </c>
      <c r="FG1037" s="33" t="s">
        <v>193</v>
      </c>
      <c r="FH1037" s="33" t="s">
        <v>193</v>
      </c>
      <c r="FI1037" s="33" t="s">
        <v>193</v>
      </c>
      <c r="FJ1037" s="33" t="s">
        <v>193</v>
      </c>
      <c r="FK1037" s="33" t="s">
        <v>193</v>
      </c>
      <c r="FL1037" s="33" t="s">
        <v>193</v>
      </c>
      <c r="FM1037" s="33" t="s">
        <v>193</v>
      </c>
      <c r="FN1037" s="33" t="s">
        <v>193</v>
      </c>
      <c r="FO1037" s="33" t="s">
        <v>193</v>
      </c>
      <c r="FP1037" s="33" t="s">
        <v>193</v>
      </c>
      <c r="FQ1037" s="33" t="s">
        <v>193</v>
      </c>
      <c r="FR1037" s="33" t="s">
        <v>193</v>
      </c>
      <c r="FS1037" s="33" t="s">
        <v>193</v>
      </c>
      <c r="FT1037" s="33" t="s">
        <v>193</v>
      </c>
      <c r="FU1037" s="33" t="s">
        <v>193</v>
      </c>
      <c r="FV1037" s="33" t="s">
        <v>193</v>
      </c>
      <c r="FW1037" s="33" t="s">
        <v>193</v>
      </c>
      <c r="FX1037" s="33" t="s">
        <v>193</v>
      </c>
      <c r="FZ1037" s="69" t="s">
        <v>193</v>
      </c>
    </row>
    <row r="1038" spans="2:182" s="66" customFormat="1" x14ac:dyDescent="0.55000000000000004">
      <c r="B1038" s="56" t="s">
        <v>186</v>
      </c>
      <c r="C1038" s="33">
        <v>17</v>
      </c>
      <c r="D1038" s="33">
        <f t="shared" si="236"/>
        <v>17</v>
      </c>
      <c r="E1038" s="33">
        <v>72519</v>
      </c>
      <c r="H1038" s="33" t="s">
        <v>226</v>
      </c>
      <c r="K1038" s="33" t="s">
        <v>232</v>
      </c>
      <c r="L1038" s="33" t="s">
        <v>216</v>
      </c>
      <c r="M1038" s="58">
        <v>43029</v>
      </c>
      <c r="N1038" s="67" t="s">
        <v>245</v>
      </c>
      <c r="Q1038" s="33" t="s">
        <v>192</v>
      </c>
      <c r="S1038" s="66" t="s">
        <v>192</v>
      </c>
      <c r="Z1038" s="66" t="s">
        <v>192</v>
      </c>
      <c r="AC1038" s="66">
        <v>43</v>
      </c>
      <c r="BB1038" s="33" t="s">
        <v>246</v>
      </c>
      <c r="BD1038" s="33" t="s">
        <v>193</v>
      </c>
      <c r="BG1038" s="33" t="s">
        <v>193</v>
      </c>
      <c r="BI1038" s="33" t="s">
        <v>193</v>
      </c>
      <c r="BJ1038" s="33" t="s">
        <v>193</v>
      </c>
      <c r="BK1038" s="33" t="s">
        <v>193</v>
      </c>
      <c r="BL1038" s="33" t="s">
        <v>193</v>
      </c>
      <c r="BM1038" s="33" t="s">
        <v>193</v>
      </c>
      <c r="BN1038" s="33" t="s">
        <v>193</v>
      </c>
      <c r="BO1038" s="33" t="s">
        <v>193</v>
      </c>
      <c r="BP1038" s="33" t="s">
        <v>193</v>
      </c>
      <c r="BQ1038" s="33" t="s">
        <v>193</v>
      </c>
      <c r="BR1038" s="33" t="s">
        <v>193</v>
      </c>
      <c r="BS1038" s="33" t="s">
        <v>193</v>
      </c>
      <c r="BT1038" s="33" t="s">
        <v>193</v>
      </c>
      <c r="BU1038" s="33" t="s">
        <v>193</v>
      </c>
      <c r="BV1038" s="33" t="s">
        <v>193</v>
      </c>
      <c r="BW1038" s="33" t="s">
        <v>193</v>
      </c>
      <c r="BX1038" s="33" t="s">
        <v>193</v>
      </c>
      <c r="BY1038" s="33" t="s">
        <v>193</v>
      </c>
      <c r="BZ1038" s="33" t="s">
        <v>193</v>
      </c>
      <c r="CA1038" s="33" t="s">
        <v>193</v>
      </c>
      <c r="CB1038" s="33" t="s">
        <v>193</v>
      </c>
      <c r="CC1038" s="33" t="s">
        <v>193</v>
      </c>
      <c r="CD1038" s="33" t="s">
        <v>193</v>
      </c>
      <c r="CE1038" s="33" t="s">
        <v>193</v>
      </c>
      <c r="CF1038" s="33" t="s">
        <v>193</v>
      </c>
      <c r="CG1038" s="33" t="s">
        <v>193</v>
      </c>
      <c r="CH1038" s="33" t="s">
        <v>193</v>
      </c>
      <c r="CI1038" s="33" t="s">
        <v>193</v>
      </c>
      <c r="CJ1038" s="33" t="s">
        <v>193</v>
      </c>
      <c r="CK1038" s="33" t="s">
        <v>193</v>
      </c>
      <c r="CL1038" s="33" t="s">
        <v>193</v>
      </c>
      <c r="CM1038" s="33" t="s">
        <v>193</v>
      </c>
      <c r="CN1038" s="33" t="s">
        <v>193</v>
      </c>
      <c r="CO1038" s="33" t="s">
        <v>193</v>
      </c>
      <c r="CP1038" s="33" t="s">
        <v>193</v>
      </c>
      <c r="CQ1038" s="33" t="s">
        <v>193</v>
      </c>
      <c r="CR1038" s="33" t="s">
        <v>193</v>
      </c>
      <c r="CS1038" s="33" t="s">
        <v>193</v>
      </c>
      <c r="CT1038" s="33" t="s">
        <v>193</v>
      </c>
      <c r="CU1038" s="68" t="s">
        <v>194</v>
      </c>
      <c r="CV1038" s="33" t="s">
        <v>193</v>
      </c>
      <c r="CW1038" s="33" t="s">
        <v>193</v>
      </c>
      <c r="CX1038" s="33" t="s">
        <v>193</v>
      </c>
      <c r="CY1038" s="33" t="s">
        <v>193</v>
      </c>
      <c r="CZ1038" s="33" t="s">
        <v>193</v>
      </c>
      <c r="DA1038" s="33" t="s">
        <v>193</v>
      </c>
      <c r="DB1038" s="33" t="s">
        <v>193</v>
      </c>
      <c r="DC1038" s="33" t="s">
        <v>193</v>
      </c>
      <c r="DD1038" s="33" t="s">
        <v>193</v>
      </c>
      <c r="DE1038" s="33" t="s">
        <v>193</v>
      </c>
      <c r="DF1038" s="33" t="s">
        <v>193</v>
      </c>
      <c r="DG1038" s="33" t="s">
        <v>193</v>
      </c>
      <c r="DH1038" s="33" t="s">
        <v>193</v>
      </c>
      <c r="DI1038" s="33" t="s">
        <v>193</v>
      </c>
      <c r="DJ1038" s="33" t="s">
        <v>193</v>
      </c>
      <c r="DK1038" s="33" t="s">
        <v>193</v>
      </c>
      <c r="DL1038" s="33" t="s">
        <v>193</v>
      </c>
      <c r="DM1038" s="33" t="s">
        <v>193</v>
      </c>
      <c r="DN1038" s="33" t="s">
        <v>193</v>
      </c>
      <c r="DO1038" s="33" t="s">
        <v>193</v>
      </c>
      <c r="DP1038" s="33" t="s">
        <v>193</v>
      </c>
      <c r="DQ1038" s="33" t="s">
        <v>193</v>
      </c>
      <c r="DR1038" s="33" t="s">
        <v>193</v>
      </c>
      <c r="DS1038" s="33" t="s">
        <v>193</v>
      </c>
      <c r="DT1038" s="33" t="s">
        <v>193</v>
      </c>
      <c r="DU1038" s="33" t="s">
        <v>193</v>
      </c>
      <c r="DV1038" s="33" t="s">
        <v>193</v>
      </c>
      <c r="DW1038" s="33" t="s">
        <v>193</v>
      </c>
      <c r="DX1038" s="33" t="s">
        <v>193</v>
      </c>
      <c r="DY1038" s="33" t="s">
        <v>193</v>
      </c>
      <c r="DZ1038" s="33" t="s">
        <v>193</v>
      </c>
      <c r="EA1038" s="33" t="s">
        <v>193</v>
      </c>
      <c r="EB1038" s="33" t="s">
        <v>193</v>
      </c>
      <c r="EC1038" s="33" t="s">
        <v>193</v>
      </c>
      <c r="ED1038" s="33" t="s">
        <v>193</v>
      </c>
      <c r="EE1038" s="33" t="s">
        <v>193</v>
      </c>
      <c r="EF1038" s="33" t="s">
        <v>193</v>
      </c>
      <c r="EG1038" s="33" t="s">
        <v>193</v>
      </c>
      <c r="EH1038" s="33" t="s">
        <v>193</v>
      </c>
      <c r="EI1038" s="33" t="s">
        <v>193</v>
      </c>
      <c r="EJ1038" s="33" t="s">
        <v>193</v>
      </c>
      <c r="EK1038" s="33" t="s">
        <v>193</v>
      </c>
      <c r="EL1038" s="33" t="s">
        <v>193</v>
      </c>
      <c r="EM1038" s="33" t="s">
        <v>193</v>
      </c>
      <c r="EN1038" s="33" t="s">
        <v>193</v>
      </c>
      <c r="EO1038" s="33" t="s">
        <v>193</v>
      </c>
      <c r="EP1038" s="33" t="s">
        <v>193</v>
      </c>
      <c r="EQ1038" s="33" t="s">
        <v>193</v>
      </c>
      <c r="ER1038" s="33" t="s">
        <v>193</v>
      </c>
      <c r="ES1038" s="33" t="s">
        <v>193</v>
      </c>
      <c r="ET1038" s="33" t="s">
        <v>193</v>
      </c>
      <c r="EU1038" s="33" t="s">
        <v>193</v>
      </c>
      <c r="EV1038" s="33" t="s">
        <v>193</v>
      </c>
      <c r="EW1038" s="33" t="s">
        <v>193</v>
      </c>
      <c r="EX1038" s="33" t="s">
        <v>193</v>
      </c>
      <c r="EY1038" s="33" t="s">
        <v>193</v>
      </c>
      <c r="EZ1038" s="33" t="s">
        <v>193</v>
      </c>
      <c r="FA1038" s="33" t="s">
        <v>193</v>
      </c>
      <c r="FB1038" s="33" t="s">
        <v>193</v>
      </c>
      <c r="FC1038" s="33" t="s">
        <v>193</v>
      </c>
      <c r="FD1038" s="33" t="s">
        <v>193</v>
      </c>
      <c r="FE1038" s="33" t="s">
        <v>193</v>
      </c>
      <c r="FF1038" s="33" t="s">
        <v>193</v>
      </c>
      <c r="FG1038" s="33" t="s">
        <v>193</v>
      </c>
      <c r="FH1038" s="33" t="s">
        <v>193</v>
      </c>
      <c r="FI1038" s="33" t="s">
        <v>193</v>
      </c>
      <c r="FJ1038" s="33" t="s">
        <v>193</v>
      </c>
      <c r="FK1038" s="33" t="s">
        <v>193</v>
      </c>
      <c r="FL1038" s="33" t="s">
        <v>193</v>
      </c>
      <c r="FM1038" s="33" t="s">
        <v>193</v>
      </c>
      <c r="FN1038" s="33" t="s">
        <v>193</v>
      </c>
      <c r="FO1038" s="33" t="s">
        <v>193</v>
      </c>
      <c r="FP1038" s="33" t="s">
        <v>193</v>
      </c>
      <c r="FQ1038" s="33" t="s">
        <v>193</v>
      </c>
      <c r="FR1038" s="33" t="s">
        <v>193</v>
      </c>
      <c r="FS1038" s="33" t="s">
        <v>193</v>
      </c>
      <c r="FT1038" s="33" t="s">
        <v>193</v>
      </c>
      <c r="FU1038" s="33" t="s">
        <v>193</v>
      </c>
      <c r="FV1038" s="33" t="s">
        <v>193</v>
      </c>
      <c r="FW1038" s="33" t="s">
        <v>193</v>
      </c>
      <c r="FX1038" s="33" t="s">
        <v>193</v>
      </c>
      <c r="FZ1038" s="69" t="s">
        <v>193</v>
      </c>
    </row>
    <row r="1039" spans="2:182" s="66" customFormat="1" x14ac:dyDescent="0.55000000000000004">
      <c r="B1039" s="56" t="s">
        <v>186</v>
      </c>
      <c r="C1039" s="33">
        <v>18</v>
      </c>
      <c r="D1039" s="33">
        <f t="shared" si="236"/>
        <v>18</v>
      </c>
      <c r="E1039" s="33">
        <v>72521</v>
      </c>
      <c r="H1039" s="33" t="s">
        <v>226</v>
      </c>
      <c r="K1039" s="33" t="s">
        <v>232</v>
      </c>
      <c r="L1039" s="33" t="s">
        <v>216</v>
      </c>
      <c r="M1039" s="58">
        <v>43029</v>
      </c>
      <c r="N1039" s="67" t="s">
        <v>245</v>
      </c>
      <c r="Q1039" s="33" t="s">
        <v>192</v>
      </c>
      <c r="AC1039" s="66">
        <v>28</v>
      </c>
      <c r="BB1039" s="33" t="s">
        <v>246</v>
      </c>
      <c r="BD1039" s="33" t="s">
        <v>193</v>
      </c>
      <c r="BG1039" s="33" t="s">
        <v>193</v>
      </c>
      <c r="BI1039" s="33" t="s">
        <v>193</v>
      </c>
      <c r="BJ1039" s="33" t="s">
        <v>193</v>
      </c>
      <c r="BK1039" s="33" t="s">
        <v>193</v>
      </c>
      <c r="BL1039" s="33" t="s">
        <v>193</v>
      </c>
      <c r="BM1039" s="33" t="s">
        <v>193</v>
      </c>
      <c r="BN1039" s="33" t="s">
        <v>193</v>
      </c>
      <c r="BO1039" s="33" t="s">
        <v>193</v>
      </c>
      <c r="BP1039" s="33" t="s">
        <v>193</v>
      </c>
      <c r="BQ1039" s="33" t="s">
        <v>193</v>
      </c>
      <c r="BR1039" s="33" t="s">
        <v>193</v>
      </c>
      <c r="BS1039" s="33" t="s">
        <v>193</v>
      </c>
      <c r="BT1039" s="33" t="s">
        <v>193</v>
      </c>
      <c r="BU1039" s="33" t="s">
        <v>193</v>
      </c>
      <c r="BV1039" s="33" t="s">
        <v>193</v>
      </c>
      <c r="BW1039" s="33" t="s">
        <v>193</v>
      </c>
      <c r="BX1039" s="33" t="s">
        <v>193</v>
      </c>
      <c r="BY1039" s="33" t="s">
        <v>193</v>
      </c>
      <c r="BZ1039" s="33" t="s">
        <v>193</v>
      </c>
      <c r="CA1039" s="33" t="s">
        <v>193</v>
      </c>
      <c r="CB1039" s="33" t="s">
        <v>193</v>
      </c>
      <c r="CC1039" s="33" t="s">
        <v>193</v>
      </c>
      <c r="CD1039" s="33" t="s">
        <v>193</v>
      </c>
      <c r="CE1039" s="33" t="s">
        <v>193</v>
      </c>
      <c r="CF1039" s="33" t="s">
        <v>193</v>
      </c>
      <c r="CG1039" s="33" t="s">
        <v>193</v>
      </c>
      <c r="CH1039" s="33" t="s">
        <v>193</v>
      </c>
      <c r="CI1039" s="33" t="s">
        <v>193</v>
      </c>
      <c r="CJ1039" s="33" t="s">
        <v>193</v>
      </c>
      <c r="CK1039" s="33" t="s">
        <v>193</v>
      </c>
      <c r="CL1039" s="33" t="s">
        <v>193</v>
      </c>
      <c r="CM1039" s="33" t="s">
        <v>193</v>
      </c>
      <c r="CN1039" s="33" t="s">
        <v>193</v>
      </c>
      <c r="CO1039" s="33" t="s">
        <v>193</v>
      </c>
      <c r="CP1039" s="33" t="s">
        <v>193</v>
      </c>
      <c r="CQ1039" s="33" t="s">
        <v>193</v>
      </c>
      <c r="CR1039" s="33" t="s">
        <v>193</v>
      </c>
      <c r="CS1039" s="33" t="s">
        <v>193</v>
      </c>
      <c r="CT1039" s="33" t="s">
        <v>193</v>
      </c>
      <c r="CU1039" s="68" t="s">
        <v>194</v>
      </c>
      <c r="CV1039" s="33" t="s">
        <v>193</v>
      </c>
      <c r="CW1039" s="33" t="s">
        <v>193</v>
      </c>
      <c r="CX1039" s="33" t="s">
        <v>193</v>
      </c>
      <c r="CY1039" s="33" t="s">
        <v>193</v>
      </c>
      <c r="CZ1039" s="33" t="s">
        <v>193</v>
      </c>
      <c r="DA1039" s="33" t="s">
        <v>193</v>
      </c>
      <c r="DB1039" s="33" t="s">
        <v>193</v>
      </c>
      <c r="DC1039" s="33" t="s">
        <v>193</v>
      </c>
      <c r="DD1039" s="33" t="s">
        <v>193</v>
      </c>
      <c r="DE1039" s="33" t="s">
        <v>193</v>
      </c>
      <c r="DF1039" s="33" t="s">
        <v>193</v>
      </c>
      <c r="DG1039" s="33" t="s">
        <v>193</v>
      </c>
      <c r="DH1039" s="33" t="s">
        <v>193</v>
      </c>
      <c r="DI1039" s="33" t="s">
        <v>193</v>
      </c>
      <c r="DJ1039" s="33" t="s">
        <v>193</v>
      </c>
      <c r="DK1039" s="33" t="s">
        <v>193</v>
      </c>
      <c r="DL1039" s="33" t="s">
        <v>193</v>
      </c>
      <c r="DM1039" s="33" t="s">
        <v>193</v>
      </c>
      <c r="DN1039" s="33" t="s">
        <v>193</v>
      </c>
      <c r="DO1039" s="33" t="s">
        <v>193</v>
      </c>
      <c r="DP1039" s="33" t="s">
        <v>193</v>
      </c>
      <c r="DQ1039" s="33" t="s">
        <v>193</v>
      </c>
      <c r="DR1039" s="33" t="s">
        <v>193</v>
      </c>
      <c r="DS1039" s="33" t="s">
        <v>193</v>
      </c>
      <c r="DT1039" s="33" t="s">
        <v>193</v>
      </c>
      <c r="DU1039" s="33" t="s">
        <v>193</v>
      </c>
      <c r="DV1039" s="33" t="s">
        <v>193</v>
      </c>
      <c r="DW1039" s="33" t="s">
        <v>193</v>
      </c>
      <c r="DX1039" s="33" t="s">
        <v>193</v>
      </c>
      <c r="DY1039" s="33" t="s">
        <v>193</v>
      </c>
      <c r="DZ1039" s="33" t="s">
        <v>193</v>
      </c>
      <c r="EA1039" s="33" t="s">
        <v>193</v>
      </c>
      <c r="EB1039" s="33" t="s">
        <v>193</v>
      </c>
      <c r="EC1039" s="33" t="s">
        <v>193</v>
      </c>
      <c r="ED1039" s="33" t="s">
        <v>193</v>
      </c>
      <c r="EE1039" s="33" t="s">
        <v>193</v>
      </c>
      <c r="EF1039" s="33" t="s">
        <v>193</v>
      </c>
      <c r="EG1039" s="33" t="s">
        <v>193</v>
      </c>
      <c r="EH1039" s="33" t="s">
        <v>193</v>
      </c>
      <c r="EI1039" s="33" t="s">
        <v>193</v>
      </c>
      <c r="EJ1039" s="33" t="s">
        <v>193</v>
      </c>
      <c r="EK1039" s="33" t="s">
        <v>193</v>
      </c>
      <c r="EL1039" s="33" t="s">
        <v>193</v>
      </c>
      <c r="EM1039" s="33" t="s">
        <v>193</v>
      </c>
      <c r="EN1039" s="33" t="s">
        <v>193</v>
      </c>
      <c r="EO1039" s="33" t="s">
        <v>193</v>
      </c>
      <c r="EP1039" s="33" t="s">
        <v>193</v>
      </c>
      <c r="EQ1039" s="33" t="s">
        <v>193</v>
      </c>
      <c r="ER1039" s="33" t="s">
        <v>193</v>
      </c>
      <c r="ES1039" s="33" t="s">
        <v>193</v>
      </c>
      <c r="ET1039" s="33" t="s">
        <v>193</v>
      </c>
      <c r="EU1039" s="33" t="s">
        <v>193</v>
      </c>
      <c r="EV1039" s="33" t="s">
        <v>193</v>
      </c>
      <c r="EW1039" s="33" t="s">
        <v>193</v>
      </c>
      <c r="EX1039" s="33" t="s">
        <v>193</v>
      </c>
      <c r="EY1039" s="33" t="s">
        <v>193</v>
      </c>
      <c r="EZ1039" s="33" t="s">
        <v>193</v>
      </c>
      <c r="FA1039" s="33" t="s">
        <v>193</v>
      </c>
      <c r="FB1039" s="33" t="s">
        <v>193</v>
      </c>
      <c r="FC1039" s="33" t="s">
        <v>193</v>
      </c>
      <c r="FD1039" s="33" t="s">
        <v>193</v>
      </c>
      <c r="FE1039" s="33" t="s">
        <v>193</v>
      </c>
      <c r="FF1039" s="33" t="s">
        <v>193</v>
      </c>
      <c r="FG1039" s="33" t="s">
        <v>193</v>
      </c>
      <c r="FH1039" s="33" t="s">
        <v>193</v>
      </c>
      <c r="FI1039" s="33" t="s">
        <v>193</v>
      </c>
      <c r="FJ1039" s="33" t="s">
        <v>193</v>
      </c>
      <c r="FK1039" s="33" t="s">
        <v>193</v>
      </c>
      <c r="FL1039" s="33" t="s">
        <v>193</v>
      </c>
      <c r="FM1039" s="33" t="s">
        <v>193</v>
      </c>
      <c r="FN1039" s="33" t="s">
        <v>193</v>
      </c>
      <c r="FO1039" s="33" t="s">
        <v>193</v>
      </c>
      <c r="FP1039" s="33" t="s">
        <v>193</v>
      </c>
      <c r="FQ1039" s="33" t="s">
        <v>193</v>
      </c>
      <c r="FR1039" s="33" t="s">
        <v>193</v>
      </c>
      <c r="FS1039" s="33" t="s">
        <v>193</v>
      </c>
      <c r="FT1039" s="33" t="s">
        <v>193</v>
      </c>
      <c r="FU1039" s="33" t="s">
        <v>193</v>
      </c>
      <c r="FV1039" s="33" t="s">
        <v>193</v>
      </c>
      <c r="FW1039" s="33" t="s">
        <v>193</v>
      </c>
      <c r="FX1039" s="33" t="s">
        <v>193</v>
      </c>
      <c r="FZ1039" s="69" t="s">
        <v>193</v>
      </c>
    </row>
    <row r="1040" spans="2:182" s="66" customFormat="1" x14ac:dyDescent="0.55000000000000004">
      <c r="B1040" s="56" t="s">
        <v>186</v>
      </c>
      <c r="C1040" s="33">
        <v>19</v>
      </c>
      <c r="D1040" s="33">
        <f t="shared" si="236"/>
        <v>19</v>
      </c>
      <c r="E1040" s="33">
        <v>72522</v>
      </c>
      <c r="H1040" s="33" t="s">
        <v>226</v>
      </c>
      <c r="K1040" s="33" t="s">
        <v>232</v>
      </c>
      <c r="L1040" s="33" t="s">
        <v>216</v>
      </c>
      <c r="M1040" s="58">
        <v>43029</v>
      </c>
      <c r="N1040" s="67" t="s">
        <v>245</v>
      </c>
      <c r="Q1040" s="33" t="s">
        <v>192</v>
      </c>
      <c r="S1040" s="66" t="s">
        <v>192</v>
      </c>
      <c r="Y1040" s="66" t="s">
        <v>192</v>
      </c>
      <c r="AC1040" s="66">
        <v>54</v>
      </c>
      <c r="BB1040" s="33" t="s">
        <v>246</v>
      </c>
      <c r="BD1040" s="33" t="s">
        <v>193</v>
      </c>
      <c r="BG1040" s="33" t="s">
        <v>193</v>
      </c>
      <c r="BI1040" s="33" t="s">
        <v>193</v>
      </c>
      <c r="BJ1040" s="33" t="s">
        <v>193</v>
      </c>
      <c r="BK1040" s="33" t="s">
        <v>193</v>
      </c>
      <c r="BL1040" s="33" t="s">
        <v>193</v>
      </c>
      <c r="BM1040" s="33" t="s">
        <v>193</v>
      </c>
      <c r="BN1040" s="33" t="s">
        <v>193</v>
      </c>
      <c r="BO1040" s="33" t="s">
        <v>193</v>
      </c>
      <c r="BP1040" s="33" t="s">
        <v>193</v>
      </c>
      <c r="BQ1040" s="33" t="s">
        <v>193</v>
      </c>
      <c r="BR1040" s="33" t="s">
        <v>193</v>
      </c>
      <c r="BS1040" s="33" t="s">
        <v>193</v>
      </c>
      <c r="BT1040" s="33" t="s">
        <v>193</v>
      </c>
      <c r="BU1040" s="33" t="s">
        <v>193</v>
      </c>
      <c r="BV1040" s="33" t="s">
        <v>193</v>
      </c>
      <c r="BW1040" s="33" t="s">
        <v>193</v>
      </c>
      <c r="BX1040" s="33" t="s">
        <v>193</v>
      </c>
      <c r="BY1040" s="33" t="s">
        <v>193</v>
      </c>
      <c r="BZ1040" s="33" t="s">
        <v>193</v>
      </c>
      <c r="CA1040" s="33" t="s">
        <v>193</v>
      </c>
      <c r="CB1040" s="33" t="s">
        <v>193</v>
      </c>
      <c r="CC1040" s="33" t="s">
        <v>193</v>
      </c>
      <c r="CD1040" s="33" t="s">
        <v>193</v>
      </c>
      <c r="CE1040" s="33" t="s">
        <v>193</v>
      </c>
      <c r="CF1040" s="33" t="s">
        <v>193</v>
      </c>
      <c r="CG1040" s="33" t="s">
        <v>193</v>
      </c>
      <c r="CH1040" s="33" t="s">
        <v>193</v>
      </c>
      <c r="CI1040" s="33" t="s">
        <v>193</v>
      </c>
      <c r="CJ1040" s="33" t="s">
        <v>193</v>
      </c>
      <c r="CK1040" s="33" t="s">
        <v>193</v>
      </c>
      <c r="CL1040" s="33" t="s">
        <v>193</v>
      </c>
      <c r="CM1040" s="33" t="s">
        <v>193</v>
      </c>
      <c r="CN1040" s="33" t="s">
        <v>193</v>
      </c>
      <c r="CO1040" s="33" t="s">
        <v>193</v>
      </c>
      <c r="CP1040" s="33" t="s">
        <v>193</v>
      </c>
      <c r="CQ1040" s="33" t="s">
        <v>193</v>
      </c>
      <c r="CR1040" s="33" t="s">
        <v>193</v>
      </c>
      <c r="CS1040" s="33" t="s">
        <v>193</v>
      </c>
      <c r="CT1040" s="33" t="s">
        <v>193</v>
      </c>
      <c r="CU1040" s="68" t="s">
        <v>194</v>
      </c>
      <c r="CV1040" s="33" t="s">
        <v>193</v>
      </c>
      <c r="CW1040" s="33" t="s">
        <v>193</v>
      </c>
      <c r="CX1040" s="33" t="s">
        <v>193</v>
      </c>
      <c r="CY1040" s="33" t="s">
        <v>193</v>
      </c>
      <c r="CZ1040" s="33" t="s">
        <v>193</v>
      </c>
      <c r="DA1040" s="33" t="s">
        <v>193</v>
      </c>
      <c r="DB1040" s="33" t="s">
        <v>193</v>
      </c>
      <c r="DC1040" s="33" t="s">
        <v>193</v>
      </c>
      <c r="DD1040" s="33" t="s">
        <v>193</v>
      </c>
      <c r="DE1040" s="33" t="s">
        <v>193</v>
      </c>
      <c r="DF1040" s="33" t="s">
        <v>193</v>
      </c>
      <c r="DG1040" s="33" t="s">
        <v>193</v>
      </c>
      <c r="DH1040" s="33" t="s">
        <v>193</v>
      </c>
      <c r="DI1040" s="33" t="s">
        <v>193</v>
      </c>
      <c r="DJ1040" s="33" t="s">
        <v>193</v>
      </c>
      <c r="DK1040" s="33" t="s">
        <v>193</v>
      </c>
      <c r="DL1040" s="33" t="s">
        <v>193</v>
      </c>
      <c r="DM1040" s="33" t="s">
        <v>193</v>
      </c>
      <c r="DN1040" s="33" t="s">
        <v>193</v>
      </c>
      <c r="DO1040" s="33" t="s">
        <v>193</v>
      </c>
      <c r="DP1040" s="33" t="s">
        <v>193</v>
      </c>
      <c r="DQ1040" s="33" t="s">
        <v>193</v>
      </c>
      <c r="DR1040" s="33" t="s">
        <v>193</v>
      </c>
      <c r="DS1040" s="33" t="s">
        <v>193</v>
      </c>
      <c r="DT1040" s="33" t="s">
        <v>193</v>
      </c>
      <c r="DU1040" s="33" t="s">
        <v>193</v>
      </c>
      <c r="DV1040" s="33" t="s">
        <v>193</v>
      </c>
      <c r="DW1040" s="33" t="s">
        <v>193</v>
      </c>
      <c r="DX1040" s="33" t="s">
        <v>193</v>
      </c>
      <c r="DY1040" s="33" t="s">
        <v>193</v>
      </c>
      <c r="DZ1040" s="33" t="s">
        <v>193</v>
      </c>
      <c r="EA1040" s="33" t="s">
        <v>193</v>
      </c>
      <c r="EB1040" s="33" t="s">
        <v>193</v>
      </c>
      <c r="EC1040" s="33" t="s">
        <v>193</v>
      </c>
      <c r="ED1040" s="33" t="s">
        <v>193</v>
      </c>
      <c r="EE1040" s="33" t="s">
        <v>193</v>
      </c>
      <c r="EF1040" s="33" t="s">
        <v>193</v>
      </c>
      <c r="EG1040" s="33" t="s">
        <v>193</v>
      </c>
      <c r="EH1040" s="33" t="s">
        <v>193</v>
      </c>
      <c r="EI1040" s="33" t="s">
        <v>193</v>
      </c>
      <c r="EJ1040" s="33" t="s">
        <v>193</v>
      </c>
      <c r="EK1040" s="33" t="s">
        <v>193</v>
      </c>
      <c r="EL1040" s="33" t="s">
        <v>193</v>
      </c>
      <c r="EM1040" s="33" t="s">
        <v>193</v>
      </c>
      <c r="EN1040" s="33" t="s">
        <v>193</v>
      </c>
      <c r="EO1040" s="33" t="s">
        <v>193</v>
      </c>
      <c r="EP1040" s="33" t="s">
        <v>193</v>
      </c>
      <c r="EQ1040" s="33" t="s">
        <v>193</v>
      </c>
      <c r="ER1040" s="33" t="s">
        <v>193</v>
      </c>
      <c r="ES1040" s="33" t="s">
        <v>193</v>
      </c>
      <c r="ET1040" s="33" t="s">
        <v>193</v>
      </c>
      <c r="EU1040" s="33" t="s">
        <v>193</v>
      </c>
      <c r="EV1040" s="33" t="s">
        <v>193</v>
      </c>
      <c r="EW1040" s="33" t="s">
        <v>193</v>
      </c>
      <c r="EX1040" s="33" t="s">
        <v>193</v>
      </c>
      <c r="EY1040" s="33" t="s">
        <v>193</v>
      </c>
      <c r="EZ1040" s="33" t="s">
        <v>193</v>
      </c>
      <c r="FA1040" s="33" t="s">
        <v>193</v>
      </c>
      <c r="FB1040" s="33" t="s">
        <v>193</v>
      </c>
      <c r="FC1040" s="33" t="s">
        <v>193</v>
      </c>
      <c r="FD1040" s="33" t="s">
        <v>193</v>
      </c>
      <c r="FE1040" s="33" t="s">
        <v>193</v>
      </c>
      <c r="FF1040" s="33" t="s">
        <v>193</v>
      </c>
      <c r="FG1040" s="33" t="s">
        <v>193</v>
      </c>
      <c r="FH1040" s="33" t="s">
        <v>193</v>
      </c>
      <c r="FI1040" s="33" t="s">
        <v>193</v>
      </c>
      <c r="FJ1040" s="33" t="s">
        <v>193</v>
      </c>
      <c r="FK1040" s="33" t="s">
        <v>193</v>
      </c>
      <c r="FL1040" s="33" t="s">
        <v>193</v>
      </c>
      <c r="FM1040" s="33" t="s">
        <v>193</v>
      </c>
      <c r="FN1040" s="33" t="s">
        <v>193</v>
      </c>
      <c r="FO1040" s="33" t="s">
        <v>193</v>
      </c>
      <c r="FP1040" s="33" t="s">
        <v>193</v>
      </c>
      <c r="FQ1040" s="33" t="s">
        <v>193</v>
      </c>
      <c r="FR1040" s="33" t="s">
        <v>193</v>
      </c>
      <c r="FS1040" s="33" t="s">
        <v>193</v>
      </c>
      <c r="FT1040" s="33" t="s">
        <v>193</v>
      </c>
      <c r="FU1040" s="33" t="s">
        <v>193</v>
      </c>
      <c r="FV1040" s="33" t="s">
        <v>193</v>
      </c>
      <c r="FW1040" s="33" t="s">
        <v>193</v>
      </c>
      <c r="FX1040" s="33" t="s">
        <v>193</v>
      </c>
      <c r="FZ1040" s="69" t="s">
        <v>193</v>
      </c>
    </row>
    <row r="1041" spans="2:182" s="66" customFormat="1" x14ac:dyDescent="0.55000000000000004">
      <c r="B1041" s="56" t="s">
        <v>186</v>
      </c>
      <c r="C1041" s="33">
        <v>20</v>
      </c>
      <c r="D1041" s="33">
        <f t="shared" si="236"/>
        <v>20</v>
      </c>
      <c r="E1041" s="33">
        <v>72523</v>
      </c>
      <c r="H1041" s="33" t="s">
        <v>226</v>
      </c>
      <c r="K1041" s="33" t="s">
        <v>232</v>
      </c>
      <c r="L1041" s="33" t="s">
        <v>216</v>
      </c>
      <c r="M1041" s="58">
        <v>43029</v>
      </c>
      <c r="N1041" s="67" t="s">
        <v>245</v>
      </c>
      <c r="Q1041" s="33" t="s">
        <v>192</v>
      </c>
      <c r="AC1041" s="66">
        <v>28</v>
      </c>
      <c r="BB1041" s="33" t="s">
        <v>246</v>
      </c>
      <c r="BD1041" s="33" t="s">
        <v>193</v>
      </c>
      <c r="BG1041" s="33" t="s">
        <v>193</v>
      </c>
      <c r="BI1041" s="33" t="s">
        <v>193</v>
      </c>
      <c r="BJ1041" s="33" t="s">
        <v>193</v>
      </c>
      <c r="BK1041" s="33" t="s">
        <v>193</v>
      </c>
      <c r="BL1041" s="33" t="s">
        <v>193</v>
      </c>
      <c r="BM1041" s="33" t="s">
        <v>193</v>
      </c>
      <c r="BN1041" s="33" t="s">
        <v>193</v>
      </c>
      <c r="BO1041" s="33" t="s">
        <v>193</v>
      </c>
      <c r="BP1041" s="33" t="s">
        <v>193</v>
      </c>
      <c r="BQ1041" s="33" t="s">
        <v>193</v>
      </c>
      <c r="BR1041" s="33" t="s">
        <v>193</v>
      </c>
      <c r="BS1041" s="33" t="s">
        <v>193</v>
      </c>
      <c r="BT1041" s="33" t="s">
        <v>193</v>
      </c>
      <c r="BU1041" s="33" t="s">
        <v>193</v>
      </c>
      <c r="BV1041" s="33" t="s">
        <v>193</v>
      </c>
      <c r="BW1041" s="33" t="s">
        <v>193</v>
      </c>
      <c r="BX1041" s="33" t="s">
        <v>193</v>
      </c>
      <c r="BY1041" s="33" t="s">
        <v>193</v>
      </c>
      <c r="BZ1041" s="33" t="s">
        <v>193</v>
      </c>
      <c r="CA1041" s="33" t="s">
        <v>193</v>
      </c>
      <c r="CB1041" s="33" t="s">
        <v>193</v>
      </c>
      <c r="CC1041" s="33" t="s">
        <v>193</v>
      </c>
      <c r="CD1041" s="33" t="s">
        <v>193</v>
      </c>
      <c r="CE1041" s="33" t="s">
        <v>193</v>
      </c>
      <c r="CF1041" s="33" t="s">
        <v>193</v>
      </c>
      <c r="CG1041" s="33" t="s">
        <v>193</v>
      </c>
      <c r="CH1041" s="33" t="s">
        <v>193</v>
      </c>
      <c r="CI1041" s="33" t="s">
        <v>193</v>
      </c>
      <c r="CJ1041" s="33" t="s">
        <v>193</v>
      </c>
      <c r="CK1041" s="33" t="s">
        <v>193</v>
      </c>
      <c r="CL1041" s="33" t="s">
        <v>193</v>
      </c>
      <c r="CM1041" s="33" t="s">
        <v>193</v>
      </c>
      <c r="CN1041" s="33" t="s">
        <v>193</v>
      </c>
      <c r="CO1041" s="33" t="s">
        <v>193</v>
      </c>
      <c r="CP1041" s="33" t="s">
        <v>193</v>
      </c>
      <c r="CQ1041" s="33" t="s">
        <v>193</v>
      </c>
      <c r="CR1041" s="33" t="s">
        <v>193</v>
      </c>
      <c r="CS1041" s="33" t="s">
        <v>193</v>
      </c>
      <c r="CT1041" s="33" t="s">
        <v>193</v>
      </c>
      <c r="CU1041" s="68" t="s">
        <v>194</v>
      </c>
      <c r="CV1041" s="33" t="s">
        <v>193</v>
      </c>
      <c r="CW1041" s="33" t="s">
        <v>193</v>
      </c>
      <c r="CX1041" s="33" t="s">
        <v>193</v>
      </c>
      <c r="CY1041" s="33" t="s">
        <v>193</v>
      </c>
      <c r="CZ1041" s="33" t="s">
        <v>193</v>
      </c>
      <c r="DA1041" s="33" t="s">
        <v>193</v>
      </c>
      <c r="DB1041" s="33" t="s">
        <v>193</v>
      </c>
      <c r="DC1041" s="33" t="s">
        <v>193</v>
      </c>
      <c r="DD1041" s="33" t="s">
        <v>193</v>
      </c>
      <c r="DE1041" s="33" t="s">
        <v>193</v>
      </c>
      <c r="DF1041" s="33" t="s">
        <v>193</v>
      </c>
      <c r="DG1041" s="33" t="s">
        <v>193</v>
      </c>
      <c r="DH1041" s="33" t="s">
        <v>193</v>
      </c>
      <c r="DI1041" s="33" t="s">
        <v>193</v>
      </c>
      <c r="DJ1041" s="33" t="s">
        <v>193</v>
      </c>
      <c r="DK1041" s="33" t="s">
        <v>193</v>
      </c>
      <c r="DL1041" s="33" t="s">
        <v>193</v>
      </c>
      <c r="DM1041" s="33" t="s">
        <v>193</v>
      </c>
      <c r="DN1041" s="33" t="s">
        <v>193</v>
      </c>
      <c r="DO1041" s="33" t="s">
        <v>193</v>
      </c>
      <c r="DP1041" s="33" t="s">
        <v>193</v>
      </c>
      <c r="DQ1041" s="33" t="s">
        <v>193</v>
      </c>
      <c r="DR1041" s="33" t="s">
        <v>193</v>
      </c>
      <c r="DS1041" s="33" t="s">
        <v>193</v>
      </c>
      <c r="DT1041" s="33" t="s">
        <v>193</v>
      </c>
      <c r="DU1041" s="33" t="s">
        <v>193</v>
      </c>
      <c r="DV1041" s="33" t="s">
        <v>193</v>
      </c>
      <c r="DW1041" s="33" t="s">
        <v>193</v>
      </c>
      <c r="DX1041" s="33" t="s">
        <v>193</v>
      </c>
      <c r="DY1041" s="33" t="s">
        <v>193</v>
      </c>
      <c r="DZ1041" s="33" t="s">
        <v>193</v>
      </c>
      <c r="EA1041" s="33" t="s">
        <v>193</v>
      </c>
      <c r="EB1041" s="33" t="s">
        <v>193</v>
      </c>
      <c r="EC1041" s="33" t="s">
        <v>193</v>
      </c>
      <c r="ED1041" s="33" t="s">
        <v>193</v>
      </c>
      <c r="EE1041" s="33" t="s">
        <v>193</v>
      </c>
      <c r="EF1041" s="33" t="s">
        <v>193</v>
      </c>
      <c r="EG1041" s="33" t="s">
        <v>193</v>
      </c>
      <c r="EH1041" s="33" t="s">
        <v>193</v>
      </c>
      <c r="EI1041" s="33" t="s">
        <v>193</v>
      </c>
      <c r="EJ1041" s="33" t="s">
        <v>193</v>
      </c>
      <c r="EK1041" s="33" t="s">
        <v>193</v>
      </c>
      <c r="EL1041" s="33" t="s">
        <v>193</v>
      </c>
      <c r="EM1041" s="33" t="s">
        <v>193</v>
      </c>
      <c r="EN1041" s="33" t="s">
        <v>193</v>
      </c>
      <c r="EO1041" s="33" t="s">
        <v>193</v>
      </c>
      <c r="EP1041" s="33" t="s">
        <v>193</v>
      </c>
      <c r="EQ1041" s="33" t="s">
        <v>193</v>
      </c>
      <c r="ER1041" s="33" t="s">
        <v>193</v>
      </c>
      <c r="ES1041" s="33" t="s">
        <v>193</v>
      </c>
      <c r="ET1041" s="33" t="s">
        <v>193</v>
      </c>
      <c r="EU1041" s="33" t="s">
        <v>193</v>
      </c>
      <c r="EV1041" s="33" t="s">
        <v>193</v>
      </c>
      <c r="EW1041" s="33" t="s">
        <v>193</v>
      </c>
      <c r="EX1041" s="33" t="s">
        <v>193</v>
      </c>
      <c r="EY1041" s="33" t="s">
        <v>193</v>
      </c>
      <c r="EZ1041" s="33" t="s">
        <v>193</v>
      </c>
      <c r="FA1041" s="33" t="s">
        <v>193</v>
      </c>
      <c r="FB1041" s="33" t="s">
        <v>193</v>
      </c>
      <c r="FC1041" s="33" t="s">
        <v>193</v>
      </c>
      <c r="FD1041" s="33" t="s">
        <v>193</v>
      </c>
      <c r="FE1041" s="33" t="s">
        <v>193</v>
      </c>
      <c r="FF1041" s="33" t="s">
        <v>193</v>
      </c>
      <c r="FG1041" s="33" t="s">
        <v>193</v>
      </c>
      <c r="FH1041" s="33" t="s">
        <v>193</v>
      </c>
      <c r="FI1041" s="33" t="s">
        <v>193</v>
      </c>
      <c r="FJ1041" s="33" t="s">
        <v>193</v>
      </c>
      <c r="FK1041" s="33" t="s">
        <v>193</v>
      </c>
      <c r="FL1041" s="33" t="s">
        <v>193</v>
      </c>
      <c r="FM1041" s="33" t="s">
        <v>193</v>
      </c>
      <c r="FN1041" s="33" t="s">
        <v>193</v>
      </c>
      <c r="FO1041" s="33" t="s">
        <v>193</v>
      </c>
      <c r="FP1041" s="33" t="s">
        <v>193</v>
      </c>
      <c r="FQ1041" s="33" t="s">
        <v>193</v>
      </c>
      <c r="FR1041" s="33" t="s">
        <v>193</v>
      </c>
      <c r="FS1041" s="33" t="s">
        <v>193</v>
      </c>
      <c r="FT1041" s="33" t="s">
        <v>193</v>
      </c>
      <c r="FU1041" s="33" t="s">
        <v>193</v>
      </c>
      <c r="FV1041" s="33" t="s">
        <v>193</v>
      </c>
      <c r="FW1041" s="33" t="s">
        <v>193</v>
      </c>
      <c r="FX1041" s="33" t="s">
        <v>193</v>
      </c>
      <c r="FZ1041" s="69" t="s">
        <v>193</v>
      </c>
    </row>
    <row r="1042" spans="2:182" s="66" customFormat="1" x14ac:dyDescent="0.55000000000000004">
      <c r="B1042" s="56" t="s">
        <v>186</v>
      </c>
      <c r="C1042" s="33">
        <v>21</v>
      </c>
      <c r="D1042" s="33">
        <f t="shared" si="236"/>
        <v>21</v>
      </c>
      <c r="E1042" s="33">
        <v>72524</v>
      </c>
      <c r="H1042" s="33" t="s">
        <v>226</v>
      </c>
      <c r="K1042" s="33" t="s">
        <v>232</v>
      </c>
      <c r="L1042" s="33" t="s">
        <v>216</v>
      </c>
      <c r="M1042" s="58">
        <v>43029</v>
      </c>
      <c r="N1042" s="67" t="s">
        <v>245</v>
      </c>
      <c r="Q1042" s="33" t="s">
        <v>192</v>
      </c>
      <c r="S1042" s="66" t="s">
        <v>192</v>
      </c>
      <c r="Y1042" s="66" t="s">
        <v>192</v>
      </c>
      <c r="AC1042" s="66">
        <v>69</v>
      </c>
      <c r="BB1042" s="33" t="s">
        <v>246</v>
      </c>
      <c r="BD1042" s="33" t="s">
        <v>193</v>
      </c>
      <c r="BG1042" s="33" t="s">
        <v>193</v>
      </c>
      <c r="BI1042" s="33" t="s">
        <v>193</v>
      </c>
      <c r="BJ1042" s="33" t="s">
        <v>193</v>
      </c>
      <c r="BK1042" s="33" t="s">
        <v>193</v>
      </c>
      <c r="BL1042" s="33" t="s">
        <v>193</v>
      </c>
      <c r="BM1042" s="33" t="s">
        <v>193</v>
      </c>
      <c r="BN1042" s="33" t="s">
        <v>193</v>
      </c>
      <c r="BO1042" s="33" t="s">
        <v>193</v>
      </c>
      <c r="BP1042" s="33" t="s">
        <v>193</v>
      </c>
      <c r="BQ1042" s="33" t="s">
        <v>193</v>
      </c>
      <c r="BR1042" s="33" t="s">
        <v>193</v>
      </c>
      <c r="BS1042" s="33" t="s">
        <v>193</v>
      </c>
      <c r="BT1042" s="33" t="s">
        <v>193</v>
      </c>
      <c r="BU1042" s="33" t="s">
        <v>193</v>
      </c>
      <c r="BV1042" s="33" t="s">
        <v>193</v>
      </c>
      <c r="BW1042" s="33" t="s">
        <v>193</v>
      </c>
      <c r="BX1042" s="33" t="s">
        <v>193</v>
      </c>
      <c r="BY1042" s="33" t="s">
        <v>193</v>
      </c>
      <c r="BZ1042" s="33" t="s">
        <v>193</v>
      </c>
      <c r="CA1042" s="33" t="s">
        <v>193</v>
      </c>
      <c r="CB1042" s="33" t="s">
        <v>193</v>
      </c>
      <c r="CC1042" s="33" t="s">
        <v>193</v>
      </c>
      <c r="CD1042" s="33" t="s">
        <v>193</v>
      </c>
      <c r="CE1042" s="33" t="s">
        <v>193</v>
      </c>
      <c r="CF1042" s="33" t="s">
        <v>193</v>
      </c>
      <c r="CG1042" s="33" t="s">
        <v>193</v>
      </c>
      <c r="CH1042" s="33" t="s">
        <v>193</v>
      </c>
      <c r="CI1042" s="33" t="s">
        <v>193</v>
      </c>
      <c r="CJ1042" s="33" t="s">
        <v>193</v>
      </c>
      <c r="CK1042" s="33" t="s">
        <v>193</v>
      </c>
      <c r="CL1042" s="33" t="s">
        <v>193</v>
      </c>
      <c r="CM1042" s="33" t="s">
        <v>193</v>
      </c>
      <c r="CN1042" s="33" t="s">
        <v>193</v>
      </c>
      <c r="CO1042" s="33" t="s">
        <v>193</v>
      </c>
      <c r="CP1042" s="33" t="s">
        <v>193</v>
      </c>
      <c r="CQ1042" s="33" t="s">
        <v>193</v>
      </c>
      <c r="CR1042" s="33" t="s">
        <v>193</v>
      </c>
      <c r="CS1042" s="33" t="s">
        <v>193</v>
      </c>
      <c r="CT1042" s="33" t="s">
        <v>193</v>
      </c>
      <c r="CU1042" s="68" t="s">
        <v>194</v>
      </c>
      <c r="CV1042" s="33" t="s">
        <v>193</v>
      </c>
      <c r="CW1042" s="33" t="s">
        <v>193</v>
      </c>
      <c r="CX1042" s="33" t="s">
        <v>193</v>
      </c>
      <c r="CY1042" s="33" t="s">
        <v>193</v>
      </c>
      <c r="CZ1042" s="33" t="s">
        <v>193</v>
      </c>
      <c r="DA1042" s="33" t="s">
        <v>193</v>
      </c>
      <c r="DB1042" s="33" t="s">
        <v>193</v>
      </c>
      <c r="DC1042" s="33" t="s">
        <v>193</v>
      </c>
      <c r="DD1042" s="33" t="s">
        <v>193</v>
      </c>
      <c r="DE1042" s="33" t="s">
        <v>193</v>
      </c>
      <c r="DF1042" s="33" t="s">
        <v>193</v>
      </c>
      <c r="DG1042" s="33" t="s">
        <v>193</v>
      </c>
      <c r="DH1042" s="33" t="s">
        <v>193</v>
      </c>
      <c r="DI1042" s="33" t="s">
        <v>193</v>
      </c>
      <c r="DJ1042" s="33" t="s">
        <v>193</v>
      </c>
      <c r="DK1042" s="33" t="s">
        <v>193</v>
      </c>
      <c r="DL1042" s="33" t="s">
        <v>193</v>
      </c>
      <c r="DM1042" s="33" t="s">
        <v>193</v>
      </c>
      <c r="DN1042" s="33" t="s">
        <v>193</v>
      </c>
      <c r="DO1042" s="33" t="s">
        <v>193</v>
      </c>
      <c r="DP1042" s="33" t="s">
        <v>193</v>
      </c>
      <c r="DQ1042" s="33" t="s">
        <v>193</v>
      </c>
      <c r="DR1042" s="33" t="s">
        <v>193</v>
      </c>
      <c r="DS1042" s="33" t="s">
        <v>193</v>
      </c>
      <c r="DT1042" s="33" t="s">
        <v>193</v>
      </c>
      <c r="DU1042" s="33" t="s">
        <v>193</v>
      </c>
      <c r="DV1042" s="33" t="s">
        <v>193</v>
      </c>
      <c r="DW1042" s="33" t="s">
        <v>193</v>
      </c>
      <c r="DX1042" s="33" t="s">
        <v>193</v>
      </c>
      <c r="DY1042" s="33" t="s">
        <v>193</v>
      </c>
      <c r="DZ1042" s="33" t="s">
        <v>193</v>
      </c>
      <c r="EA1042" s="33" t="s">
        <v>193</v>
      </c>
      <c r="EB1042" s="33" t="s">
        <v>193</v>
      </c>
      <c r="EC1042" s="33" t="s">
        <v>193</v>
      </c>
      <c r="ED1042" s="33" t="s">
        <v>193</v>
      </c>
      <c r="EE1042" s="33" t="s">
        <v>193</v>
      </c>
      <c r="EF1042" s="33" t="s">
        <v>193</v>
      </c>
      <c r="EG1042" s="33" t="s">
        <v>193</v>
      </c>
      <c r="EH1042" s="33" t="s">
        <v>193</v>
      </c>
      <c r="EI1042" s="33" t="s">
        <v>193</v>
      </c>
      <c r="EJ1042" s="33" t="s">
        <v>193</v>
      </c>
      <c r="EK1042" s="33" t="s">
        <v>193</v>
      </c>
      <c r="EL1042" s="33" t="s">
        <v>193</v>
      </c>
      <c r="EM1042" s="33" t="s">
        <v>193</v>
      </c>
      <c r="EN1042" s="33" t="s">
        <v>193</v>
      </c>
      <c r="EO1042" s="33" t="s">
        <v>193</v>
      </c>
      <c r="EP1042" s="33" t="s">
        <v>193</v>
      </c>
      <c r="EQ1042" s="33" t="s">
        <v>193</v>
      </c>
      <c r="ER1042" s="33" t="s">
        <v>193</v>
      </c>
      <c r="ES1042" s="33" t="s">
        <v>193</v>
      </c>
      <c r="ET1042" s="33" t="s">
        <v>193</v>
      </c>
      <c r="EU1042" s="33" t="s">
        <v>193</v>
      </c>
      <c r="EV1042" s="33" t="s">
        <v>193</v>
      </c>
      <c r="EW1042" s="33" t="s">
        <v>193</v>
      </c>
      <c r="EX1042" s="33" t="s">
        <v>193</v>
      </c>
      <c r="EY1042" s="33" t="s">
        <v>193</v>
      </c>
      <c r="EZ1042" s="33" t="s">
        <v>193</v>
      </c>
      <c r="FA1042" s="33" t="s">
        <v>193</v>
      </c>
      <c r="FB1042" s="33" t="s">
        <v>193</v>
      </c>
      <c r="FC1042" s="33" t="s">
        <v>193</v>
      </c>
      <c r="FD1042" s="33" t="s">
        <v>193</v>
      </c>
      <c r="FE1042" s="33" t="s">
        <v>193</v>
      </c>
      <c r="FF1042" s="33" t="s">
        <v>193</v>
      </c>
      <c r="FG1042" s="33" t="s">
        <v>193</v>
      </c>
      <c r="FH1042" s="33" t="s">
        <v>193</v>
      </c>
      <c r="FI1042" s="33" t="s">
        <v>193</v>
      </c>
      <c r="FJ1042" s="33" t="s">
        <v>193</v>
      </c>
      <c r="FK1042" s="33" t="s">
        <v>193</v>
      </c>
      <c r="FL1042" s="33" t="s">
        <v>193</v>
      </c>
      <c r="FM1042" s="33" t="s">
        <v>193</v>
      </c>
      <c r="FN1042" s="33" t="s">
        <v>193</v>
      </c>
      <c r="FO1042" s="33" t="s">
        <v>193</v>
      </c>
      <c r="FP1042" s="33" t="s">
        <v>193</v>
      </c>
      <c r="FQ1042" s="33" t="s">
        <v>193</v>
      </c>
      <c r="FR1042" s="33" t="s">
        <v>193</v>
      </c>
      <c r="FS1042" s="33" t="s">
        <v>193</v>
      </c>
      <c r="FT1042" s="33" t="s">
        <v>193</v>
      </c>
      <c r="FU1042" s="33" t="s">
        <v>193</v>
      </c>
      <c r="FV1042" s="33" t="s">
        <v>193</v>
      </c>
      <c r="FW1042" s="33" t="s">
        <v>193</v>
      </c>
      <c r="FX1042" s="33" t="s">
        <v>193</v>
      </c>
      <c r="FZ1042" s="69" t="s">
        <v>193</v>
      </c>
    </row>
    <row r="1043" spans="2:182" s="66" customFormat="1" x14ac:dyDescent="0.55000000000000004">
      <c r="B1043" s="56" t="s">
        <v>186</v>
      </c>
      <c r="C1043" s="33">
        <v>22</v>
      </c>
      <c r="D1043" s="33">
        <f t="shared" si="236"/>
        <v>22</v>
      </c>
      <c r="E1043" s="33">
        <v>72525</v>
      </c>
      <c r="H1043" s="33" t="s">
        <v>226</v>
      </c>
      <c r="K1043" s="33" t="s">
        <v>232</v>
      </c>
      <c r="L1043" s="33" t="s">
        <v>216</v>
      </c>
      <c r="M1043" s="58">
        <v>43029</v>
      </c>
      <c r="N1043" s="67" t="s">
        <v>245</v>
      </c>
      <c r="Q1043" s="33" t="s">
        <v>192</v>
      </c>
      <c r="S1043" s="66" t="s">
        <v>192</v>
      </c>
      <c r="Y1043" s="66" t="s">
        <v>192</v>
      </c>
      <c r="AC1043" s="66">
        <v>20</v>
      </c>
      <c r="BB1043" s="33" t="s">
        <v>246</v>
      </c>
      <c r="BD1043" s="33" t="s">
        <v>193</v>
      </c>
      <c r="BG1043" s="33" t="s">
        <v>193</v>
      </c>
      <c r="BI1043" s="33" t="s">
        <v>193</v>
      </c>
      <c r="BJ1043" s="33" t="s">
        <v>193</v>
      </c>
      <c r="BK1043" s="33" t="s">
        <v>193</v>
      </c>
      <c r="BL1043" s="33" t="s">
        <v>193</v>
      </c>
      <c r="BM1043" s="33" t="s">
        <v>193</v>
      </c>
      <c r="BN1043" s="33" t="s">
        <v>193</v>
      </c>
      <c r="BO1043" s="33" t="s">
        <v>193</v>
      </c>
      <c r="BP1043" s="33" t="s">
        <v>193</v>
      </c>
      <c r="BQ1043" s="33" t="s">
        <v>193</v>
      </c>
      <c r="BR1043" s="33" t="s">
        <v>193</v>
      </c>
      <c r="BS1043" s="33" t="s">
        <v>193</v>
      </c>
      <c r="BT1043" s="33" t="s">
        <v>193</v>
      </c>
      <c r="BU1043" s="33" t="s">
        <v>193</v>
      </c>
      <c r="BV1043" s="33" t="s">
        <v>193</v>
      </c>
      <c r="BW1043" s="33" t="s">
        <v>193</v>
      </c>
      <c r="BX1043" s="33" t="s">
        <v>193</v>
      </c>
      <c r="BY1043" s="33" t="s">
        <v>193</v>
      </c>
      <c r="BZ1043" s="33" t="s">
        <v>193</v>
      </c>
      <c r="CA1043" s="33" t="s">
        <v>193</v>
      </c>
      <c r="CB1043" s="33" t="s">
        <v>193</v>
      </c>
      <c r="CC1043" s="33" t="s">
        <v>193</v>
      </c>
      <c r="CD1043" s="33" t="s">
        <v>193</v>
      </c>
      <c r="CE1043" s="33" t="s">
        <v>193</v>
      </c>
      <c r="CF1043" s="33" t="s">
        <v>193</v>
      </c>
      <c r="CG1043" s="33" t="s">
        <v>193</v>
      </c>
      <c r="CH1043" s="33" t="s">
        <v>193</v>
      </c>
      <c r="CI1043" s="33" t="s">
        <v>193</v>
      </c>
      <c r="CJ1043" s="33" t="s">
        <v>193</v>
      </c>
      <c r="CK1043" s="33" t="s">
        <v>193</v>
      </c>
      <c r="CL1043" s="33" t="s">
        <v>193</v>
      </c>
      <c r="CM1043" s="33" t="s">
        <v>193</v>
      </c>
      <c r="CN1043" s="33" t="s">
        <v>193</v>
      </c>
      <c r="CO1043" s="33" t="s">
        <v>193</v>
      </c>
      <c r="CP1043" s="33" t="s">
        <v>193</v>
      </c>
      <c r="CQ1043" s="33" t="s">
        <v>193</v>
      </c>
      <c r="CR1043" s="33" t="s">
        <v>193</v>
      </c>
      <c r="CS1043" s="33" t="s">
        <v>193</v>
      </c>
      <c r="CT1043" s="33" t="s">
        <v>193</v>
      </c>
      <c r="CU1043" s="68" t="s">
        <v>194</v>
      </c>
      <c r="CV1043" s="33" t="s">
        <v>193</v>
      </c>
      <c r="CW1043" s="33" t="s">
        <v>193</v>
      </c>
      <c r="CX1043" s="33" t="s">
        <v>193</v>
      </c>
      <c r="CY1043" s="33" t="s">
        <v>193</v>
      </c>
      <c r="CZ1043" s="33" t="s">
        <v>193</v>
      </c>
      <c r="DA1043" s="33" t="s">
        <v>193</v>
      </c>
      <c r="DB1043" s="33" t="s">
        <v>193</v>
      </c>
      <c r="DC1043" s="33" t="s">
        <v>193</v>
      </c>
      <c r="DD1043" s="33" t="s">
        <v>193</v>
      </c>
      <c r="DE1043" s="33" t="s">
        <v>193</v>
      </c>
      <c r="DF1043" s="33" t="s">
        <v>193</v>
      </c>
      <c r="DG1043" s="33" t="s">
        <v>193</v>
      </c>
      <c r="DH1043" s="33" t="s">
        <v>193</v>
      </c>
      <c r="DI1043" s="33" t="s">
        <v>193</v>
      </c>
      <c r="DJ1043" s="70" t="s">
        <v>194</v>
      </c>
      <c r="DK1043" s="33" t="s">
        <v>193</v>
      </c>
      <c r="DL1043" s="33" t="s">
        <v>193</v>
      </c>
      <c r="DM1043" s="33" t="s">
        <v>193</v>
      </c>
      <c r="DN1043" s="33" t="s">
        <v>193</v>
      </c>
      <c r="DO1043" s="33" t="s">
        <v>193</v>
      </c>
      <c r="DP1043" s="33" t="s">
        <v>193</v>
      </c>
      <c r="DQ1043" s="33" t="s">
        <v>193</v>
      </c>
      <c r="DR1043" s="33" t="s">
        <v>193</v>
      </c>
      <c r="DS1043" s="33" t="s">
        <v>193</v>
      </c>
      <c r="DT1043" s="33" t="s">
        <v>193</v>
      </c>
      <c r="DU1043" s="70" t="s">
        <v>194</v>
      </c>
      <c r="DV1043" s="70" t="s">
        <v>194</v>
      </c>
      <c r="DW1043" s="33" t="s">
        <v>193</v>
      </c>
      <c r="DX1043" s="33" t="s">
        <v>193</v>
      </c>
      <c r="DY1043" s="33" t="s">
        <v>193</v>
      </c>
      <c r="DZ1043" s="33" t="s">
        <v>193</v>
      </c>
      <c r="EA1043" s="33" t="s">
        <v>193</v>
      </c>
      <c r="EB1043" s="33" t="s">
        <v>193</v>
      </c>
      <c r="EC1043" s="33" t="s">
        <v>193</v>
      </c>
      <c r="ED1043" s="33" t="s">
        <v>193</v>
      </c>
      <c r="EE1043" s="33" t="s">
        <v>193</v>
      </c>
      <c r="EF1043" s="33" t="s">
        <v>193</v>
      </c>
      <c r="EG1043" s="33" t="s">
        <v>193</v>
      </c>
      <c r="EH1043" s="33" t="s">
        <v>193</v>
      </c>
      <c r="EI1043" s="33" t="s">
        <v>193</v>
      </c>
      <c r="EJ1043" s="33" t="s">
        <v>193</v>
      </c>
      <c r="EK1043" s="33" t="s">
        <v>193</v>
      </c>
      <c r="EL1043" s="33" t="s">
        <v>193</v>
      </c>
      <c r="EM1043" s="33" t="s">
        <v>193</v>
      </c>
      <c r="EN1043" s="33" t="s">
        <v>193</v>
      </c>
      <c r="EO1043" s="33" t="s">
        <v>193</v>
      </c>
      <c r="EP1043" s="33" t="s">
        <v>193</v>
      </c>
      <c r="EQ1043" s="33" t="s">
        <v>193</v>
      </c>
      <c r="ER1043" s="33" t="s">
        <v>193</v>
      </c>
      <c r="ES1043" s="33" t="s">
        <v>193</v>
      </c>
      <c r="ET1043" s="33" t="s">
        <v>193</v>
      </c>
      <c r="EU1043" s="33" t="s">
        <v>193</v>
      </c>
      <c r="EV1043" s="33" t="s">
        <v>193</v>
      </c>
      <c r="EW1043" s="33" t="s">
        <v>193</v>
      </c>
      <c r="EX1043" s="33" t="s">
        <v>193</v>
      </c>
      <c r="EY1043" s="33" t="s">
        <v>193</v>
      </c>
      <c r="EZ1043" s="33" t="s">
        <v>193</v>
      </c>
      <c r="FA1043" s="33" t="s">
        <v>193</v>
      </c>
      <c r="FB1043" s="33" t="s">
        <v>193</v>
      </c>
      <c r="FC1043" s="33" t="s">
        <v>193</v>
      </c>
      <c r="FD1043" s="33" t="s">
        <v>193</v>
      </c>
      <c r="FE1043" s="33" t="s">
        <v>193</v>
      </c>
      <c r="FF1043" s="33" t="s">
        <v>193</v>
      </c>
      <c r="FG1043" s="33" t="s">
        <v>193</v>
      </c>
      <c r="FH1043" s="33" t="s">
        <v>193</v>
      </c>
      <c r="FI1043" s="33" t="s">
        <v>193</v>
      </c>
      <c r="FJ1043" s="33" t="s">
        <v>193</v>
      </c>
      <c r="FK1043" s="33" t="s">
        <v>193</v>
      </c>
      <c r="FL1043" s="33" t="s">
        <v>193</v>
      </c>
      <c r="FM1043" s="33" t="s">
        <v>193</v>
      </c>
      <c r="FN1043" s="33" t="s">
        <v>193</v>
      </c>
      <c r="FO1043" s="33" t="s">
        <v>193</v>
      </c>
      <c r="FP1043" s="33" t="s">
        <v>193</v>
      </c>
      <c r="FQ1043" s="33" t="s">
        <v>193</v>
      </c>
      <c r="FR1043" s="33" t="s">
        <v>193</v>
      </c>
      <c r="FS1043" s="33" t="s">
        <v>193</v>
      </c>
      <c r="FT1043" s="33" t="s">
        <v>193</v>
      </c>
      <c r="FU1043" s="33" t="s">
        <v>193</v>
      </c>
      <c r="FV1043" s="33" t="s">
        <v>193</v>
      </c>
      <c r="FW1043" s="33" t="s">
        <v>193</v>
      </c>
      <c r="FX1043" s="33" t="s">
        <v>193</v>
      </c>
      <c r="FZ1043" s="69" t="s">
        <v>194</v>
      </c>
    </row>
    <row r="1044" spans="2:182" s="66" customFormat="1" x14ac:dyDescent="0.55000000000000004">
      <c r="B1044" s="56" t="s">
        <v>186</v>
      </c>
      <c r="C1044" s="33">
        <v>23</v>
      </c>
      <c r="D1044" s="33">
        <f t="shared" si="236"/>
        <v>23</v>
      </c>
      <c r="E1044" s="33">
        <v>72526</v>
      </c>
      <c r="H1044" s="33" t="s">
        <v>226</v>
      </c>
      <c r="K1044" s="33" t="s">
        <v>232</v>
      </c>
      <c r="L1044" s="33" t="s">
        <v>216</v>
      </c>
      <c r="M1044" s="58">
        <v>43029</v>
      </c>
      <c r="N1044" s="67" t="s">
        <v>245</v>
      </c>
      <c r="Q1044" s="33" t="s">
        <v>192</v>
      </c>
      <c r="AC1044" s="66">
        <v>66</v>
      </c>
      <c r="BB1044" s="33" t="s">
        <v>246</v>
      </c>
      <c r="BD1044" s="33" t="s">
        <v>193</v>
      </c>
      <c r="BG1044" s="33" t="s">
        <v>193</v>
      </c>
      <c r="BI1044" s="33" t="s">
        <v>193</v>
      </c>
      <c r="BJ1044" s="33" t="s">
        <v>193</v>
      </c>
      <c r="BK1044" s="33" t="s">
        <v>193</v>
      </c>
      <c r="BL1044" s="33" t="s">
        <v>193</v>
      </c>
      <c r="BM1044" s="33" t="s">
        <v>193</v>
      </c>
      <c r="BN1044" s="33" t="s">
        <v>193</v>
      </c>
      <c r="BO1044" s="33" t="s">
        <v>193</v>
      </c>
      <c r="BP1044" s="33" t="s">
        <v>193</v>
      </c>
      <c r="BQ1044" s="33" t="s">
        <v>193</v>
      </c>
      <c r="BR1044" s="33" t="s">
        <v>193</v>
      </c>
      <c r="BS1044" s="33" t="s">
        <v>193</v>
      </c>
      <c r="BT1044" s="33" t="s">
        <v>193</v>
      </c>
      <c r="BU1044" s="33" t="s">
        <v>193</v>
      </c>
      <c r="BV1044" s="33" t="s">
        <v>193</v>
      </c>
      <c r="BW1044" s="33" t="s">
        <v>193</v>
      </c>
      <c r="BX1044" s="33" t="s">
        <v>193</v>
      </c>
      <c r="BY1044" s="33" t="s">
        <v>193</v>
      </c>
      <c r="BZ1044" s="33" t="s">
        <v>193</v>
      </c>
      <c r="CA1044" s="33" t="s">
        <v>193</v>
      </c>
      <c r="CB1044" s="33" t="s">
        <v>193</v>
      </c>
      <c r="CC1044" s="33" t="s">
        <v>193</v>
      </c>
      <c r="CD1044" s="33" t="s">
        <v>193</v>
      </c>
      <c r="CE1044" s="33" t="s">
        <v>193</v>
      </c>
      <c r="CF1044" s="33" t="s">
        <v>193</v>
      </c>
      <c r="CG1044" s="33" t="s">
        <v>193</v>
      </c>
      <c r="CH1044" s="33" t="s">
        <v>193</v>
      </c>
      <c r="CI1044" s="33" t="s">
        <v>193</v>
      </c>
      <c r="CJ1044" s="33" t="s">
        <v>193</v>
      </c>
      <c r="CK1044" s="33" t="s">
        <v>193</v>
      </c>
      <c r="CL1044" s="33" t="s">
        <v>193</v>
      </c>
      <c r="CM1044" s="33" t="s">
        <v>193</v>
      </c>
      <c r="CN1044" s="33" t="s">
        <v>193</v>
      </c>
      <c r="CO1044" s="33" t="s">
        <v>193</v>
      </c>
      <c r="CP1044" s="33" t="s">
        <v>193</v>
      </c>
      <c r="CQ1044" s="33" t="s">
        <v>193</v>
      </c>
      <c r="CR1044" s="33" t="s">
        <v>193</v>
      </c>
      <c r="CS1044" s="33" t="s">
        <v>193</v>
      </c>
      <c r="CT1044" s="33" t="s">
        <v>193</v>
      </c>
      <c r="CU1044" s="68" t="s">
        <v>194</v>
      </c>
      <c r="CV1044" s="33" t="s">
        <v>193</v>
      </c>
      <c r="CW1044" s="33" t="s">
        <v>193</v>
      </c>
      <c r="CX1044" s="33" t="s">
        <v>193</v>
      </c>
      <c r="CY1044" s="33" t="s">
        <v>193</v>
      </c>
      <c r="CZ1044" s="33" t="s">
        <v>193</v>
      </c>
      <c r="DA1044" s="33" t="s">
        <v>193</v>
      </c>
      <c r="DB1044" s="33" t="s">
        <v>193</v>
      </c>
      <c r="DC1044" s="33" t="s">
        <v>193</v>
      </c>
      <c r="DD1044" s="33" t="s">
        <v>193</v>
      </c>
      <c r="DE1044" s="33" t="s">
        <v>193</v>
      </c>
      <c r="DF1044" s="33" t="s">
        <v>193</v>
      </c>
      <c r="DG1044" s="33" t="s">
        <v>193</v>
      </c>
      <c r="DH1044" s="33" t="s">
        <v>193</v>
      </c>
      <c r="DI1044" s="33" t="s">
        <v>193</v>
      </c>
      <c r="DJ1044" s="33" t="s">
        <v>193</v>
      </c>
      <c r="DK1044" s="33" t="s">
        <v>193</v>
      </c>
      <c r="DL1044" s="33" t="s">
        <v>193</v>
      </c>
      <c r="DM1044" s="33" t="s">
        <v>193</v>
      </c>
      <c r="DN1044" s="33" t="s">
        <v>193</v>
      </c>
      <c r="DO1044" s="33" t="s">
        <v>193</v>
      </c>
      <c r="DP1044" s="33" t="s">
        <v>193</v>
      </c>
      <c r="DQ1044" s="33" t="s">
        <v>193</v>
      </c>
      <c r="DR1044" s="33" t="s">
        <v>193</v>
      </c>
      <c r="DS1044" s="33" t="s">
        <v>193</v>
      </c>
      <c r="DT1044" s="33" t="s">
        <v>193</v>
      </c>
      <c r="DU1044" s="33" t="s">
        <v>193</v>
      </c>
      <c r="DV1044" s="33" t="s">
        <v>193</v>
      </c>
      <c r="DW1044" s="33" t="s">
        <v>193</v>
      </c>
      <c r="DX1044" s="33" t="s">
        <v>193</v>
      </c>
      <c r="DY1044" s="33" t="s">
        <v>193</v>
      </c>
      <c r="DZ1044" s="33" t="s">
        <v>193</v>
      </c>
      <c r="EA1044" s="33" t="s">
        <v>193</v>
      </c>
      <c r="EB1044" s="33" t="s">
        <v>193</v>
      </c>
      <c r="EC1044" s="33" t="s">
        <v>193</v>
      </c>
      <c r="ED1044" s="33" t="s">
        <v>193</v>
      </c>
      <c r="EE1044" s="33" t="s">
        <v>193</v>
      </c>
      <c r="EF1044" s="33" t="s">
        <v>193</v>
      </c>
      <c r="EG1044" s="33" t="s">
        <v>193</v>
      </c>
      <c r="EH1044" s="33" t="s">
        <v>193</v>
      </c>
      <c r="EI1044" s="33" t="s">
        <v>193</v>
      </c>
      <c r="EJ1044" s="33" t="s">
        <v>193</v>
      </c>
      <c r="EK1044" s="33" t="s">
        <v>193</v>
      </c>
      <c r="EL1044" s="33" t="s">
        <v>193</v>
      </c>
      <c r="EM1044" s="33" t="s">
        <v>193</v>
      </c>
      <c r="EN1044" s="33" t="s">
        <v>193</v>
      </c>
      <c r="EO1044" s="33" t="s">
        <v>193</v>
      </c>
      <c r="EP1044" s="33" t="s">
        <v>193</v>
      </c>
      <c r="EQ1044" s="33" t="s">
        <v>193</v>
      </c>
      <c r="ER1044" s="33" t="s">
        <v>193</v>
      </c>
      <c r="ES1044" s="33" t="s">
        <v>193</v>
      </c>
      <c r="ET1044" s="33" t="s">
        <v>193</v>
      </c>
      <c r="EU1044" s="33" t="s">
        <v>193</v>
      </c>
      <c r="EV1044" s="33" t="s">
        <v>193</v>
      </c>
      <c r="EW1044" s="33" t="s">
        <v>193</v>
      </c>
      <c r="EX1044" s="33" t="s">
        <v>193</v>
      </c>
      <c r="EY1044" s="33" t="s">
        <v>193</v>
      </c>
      <c r="EZ1044" s="33" t="s">
        <v>193</v>
      </c>
      <c r="FA1044" s="33" t="s">
        <v>193</v>
      </c>
      <c r="FB1044" s="33" t="s">
        <v>193</v>
      </c>
      <c r="FC1044" s="33" t="s">
        <v>193</v>
      </c>
      <c r="FD1044" s="33" t="s">
        <v>193</v>
      </c>
      <c r="FE1044" s="33" t="s">
        <v>193</v>
      </c>
      <c r="FF1044" s="33" t="s">
        <v>193</v>
      </c>
      <c r="FG1044" s="33" t="s">
        <v>193</v>
      </c>
      <c r="FH1044" s="33" t="s">
        <v>193</v>
      </c>
      <c r="FI1044" s="33" t="s">
        <v>193</v>
      </c>
      <c r="FJ1044" s="33" t="s">
        <v>193</v>
      </c>
      <c r="FK1044" s="33" t="s">
        <v>193</v>
      </c>
      <c r="FL1044" s="33" t="s">
        <v>193</v>
      </c>
      <c r="FM1044" s="33" t="s">
        <v>193</v>
      </c>
      <c r="FN1044" s="33" t="s">
        <v>193</v>
      </c>
      <c r="FO1044" s="33" t="s">
        <v>193</v>
      </c>
      <c r="FP1044" s="33" t="s">
        <v>193</v>
      </c>
      <c r="FQ1044" s="33" t="s">
        <v>193</v>
      </c>
      <c r="FR1044" s="33" t="s">
        <v>193</v>
      </c>
      <c r="FS1044" s="33" t="s">
        <v>193</v>
      </c>
      <c r="FT1044" s="33" t="s">
        <v>193</v>
      </c>
      <c r="FU1044" s="33" t="s">
        <v>193</v>
      </c>
      <c r="FV1044" s="33" t="s">
        <v>193</v>
      </c>
      <c r="FW1044" s="33" t="s">
        <v>193</v>
      </c>
      <c r="FX1044" s="33" t="s">
        <v>193</v>
      </c>
      <c r="FZ1044" s="69" t="s">
        <v>193</v>
      </c>
    </row>
    <row r="1045" spans="2:182" s="66" customFormat="1" x14ac:dyDescent="0.55000000000000004">
      <c r="B1045" s="56" t="s">
        <v>186</v>
      </c>
      <c r="C1045" s="33">
        <v>24</v>
      </c>
      <c r="D1045" s="33">
        <f t="shared" si="236"/>
        <v>24</v>
      </c>
      <c r="E1045" s="33">
        <v>72527</v>
      </c>
      <c r="H1045" s="33" t="s">
        <v>226</v>
      </c>
      <c r="K1045" s="33" t="s">
        <v>232</v>
      </c>
      <c r="L1045" s="33" t="s">
        <v>216</v>
      </c>
      <c r="M1045" s="58">
        <v>43029</v>
      </c>
      <c r="N1045" s="67" t="s">
        <v>245</v>
      </c>
      <c r="Q1045" s="33" t="s">
        <v>192</v>
      </c>
      <c r="S1045" s="66" t="s">
        <v>192</v>
      </c>
      <c r="Z1045" s="66" t="s">
        <v>192</v>
      </c>
      <c r="AC1045" s="66">
        <v>30</v>
      </c>
      <c r="BB1045" s="33" t="s">
        <v>246</v>
      </c>
      <c r="BD1045" s="33" t="s">
        <v>193</v>
      </c>
      <c r="BG1045" s="33" t="s">
        <v>193</v>
      </c>
      <c r="BI1045" s="33" t="s">
        <v>193</v>
      </c>
      <c r="BJ1045" s="33" t="s">
        <v>193</v>
      </c>
      <c r="BK1045" s="33" t="s">
        <v>193</v>
      </c>
      <c r="BL1045" s="33" t="s">
        <v>193</v>
      </c>
      <c r="BM1045" s="33" t="s">
        <v>193</v>
      </c>
      <c r="BN1045" s="33" t="s">
        <v>193</v>
      </c>
      <c r="BO1045" s="33" t="s">
        <v>193</v>
      </c>
      <c r="BP1045" s="33" t="s">
        <v>193</v>
      </c>
      <c r="BQ1045" s="33" t="s">
        <v>193</v>
      </c>
      <c r="BR1045" s="33" t="s">
        <v>193</v>
      </c>
      <c r="BS1045" s="33" t="s">
        <v>193</v>
      </c>
      <c r="BT1045" s="33" t="s">
        <v>193</v>
      </c>
      <c r="BU1045" s="33" t="s">
        <v>193</v>
      </c>
      <c r="BV1045" s="33" t="s">
        <v>193</v>
      </c>
      <c r="BW1045" s="33" t="s">
        <v>193</v>
      </c>
      <c r="BX1045" s="33" t="s">
        <v>193</v>
      </c>
      <c r="BY1045" s="33" t="s">
        <v>193</v>
      </c>
      <c r="BZ1045" s="33" t="s">
        <v>193</v>
      </c>
      <c r="CA1045" s="33" t="s">
        <v>193</v>
      </c>
      <c r="CB1045" s="33" t="s">
        <v>193</v>
      </c>
      <c r="CC1045" s="33" t="s">
        <v>193</v>
      </c>
      <c r="CD1045" s="33" t="s">
        <v>193</v>
      </c>
      <c r="CE1045" s="33" t="s">
        <v>193</v>
      </c>
      <c r="CF1045" s="33" t="s">
        <v>193</v>
      </c>
      <c r="CG1045" s="33" t="s">
        <v>193</v>
      </c>
      <c r="CH1045" s="33" t="s">
        <v>193</v>
      </c>
      <c r="CI1045" s="33" t="s">
        <v>193</v>
      </c>
      <c r="CJ1045" s="33" t="s">
        <v>193</v>
      </c>
      <c r="CK1045" s="33" t="s">
        <v>193</v>
      </c>
      <c r="CL1045" s="33" t="s">
        <v>193</v>
      </c>
      <c r="CM1045" s="33" t="s">
        <v>193</v>
      </c>
      <c r="CN1045" s="33" t="s">
        <v>193</v>
      </c>
      <c r="CO1045" s="33" t="s">
        <v>193</v>
      </c>
      <c r="CP1045" s="33" t="s">
        <v>193</v>
      </c>
      <c r="CQ1045" s="33" t="s">
        <v>193</v>
      </c>
      <c r="CR1045" s="33" t="s">
        <v>193</v>
      </c>
      <c r="CS1045" s="33" t="s">
        <v>193</v>
      </c>
      <c r="CT1045" s="33" t="s">
        <v>193</v>
      </c>
      <c r="CU1045" s="68" t="s">
        <v>194</v>
      </c>
      <c r="CV1045" s="33" t="s">
        <v>193</v>
      </c>
      <c r="CW1045" s="33" t="s">
        <v>193</v>
      </c>
      <c r="CX1045" s="33" t="s">
        <v>193</v>
      </c>
      <c r="CY1045" s="33" t="s">
        <v>193</v>
      </c>
      <c r="CZ1045" s="33" t="s">
        <v>193</v>
      </c>
      <c r="DA1045" s="33" t="s">
        <v>193</v>
      </c>
      <c r="DB1045" s="33" t="s">
        <v>193</v>
      </c>
      <c r="DC1045" s="33" t="s">
        <v>193</v>
      </c>
      <c r="DD1045" s="33" t="s">
        <v>193</v>
      </c>
      <c r="DE1045" s="33" t="s">
        <v>193</v>
      </c>
      <c r="DF1045" s="33" t="s">
        <v>193</v>
      </c>
      <c r="DG1045" s="33" t="s">
        <v>193</v>
      </c>
      <c r="DH1045" s="33" t="s">
        <v>193</v>
      </c>
      <c r="DI1045" s="33" t="s">
        <v>193</v>
      </c>
      <c r="DJ1045" s="33" t="s">
        <v>193</v>
      </c>
      <c r="DK1045" s="33" t="s">
        <v>193</v>
      </c>
      <c r="DL1045" s="33" t="s">
        <v>193</v>
      </c>
      <c r="DM1045" s="33" t="s">
        <v>193</v>
      </c>
      <c r="DN1045" s="33" t="s">
        <v>193</v>
      </c>
      <c r="DO1045" s="33" t="s">
        <v>193</v>
      </c>
      <c r="DP1045" s="33" t="s">
        <v>193</v>
      </c>
      <c r="DQ1045" s="33" t="s">
        <v>193</v>
      </c>
      <c r="DR1045" s="33" t="s">
        <v>193</v>
      </c>
      <c r="DS1045" s="33" t="s">
        <v>193</v>
      </c>
      <c r="DT1045" s="33" t="s">
        <v>193</v>
      </c>
      <c r="DU1045" s="33" t="s">
        <v>193</v>
      </c>
      <c r="DV1045" s="33" t="s">
        <v>193</v>
      </c>
      <c r="DW1045" s="33" t="s">
        <v>193</v>
      </c>
      <c r="DX1045" s="33" t="s">
        <v>193</v>
      </c>
      <c r="DY1045" s="33" t="s">
        <v>193</v>
      </c>
      <c r="DZ1045" s="33" t="s">
        <v>193</v>
      </c>
      <c r="EA1045" s="33" t="s">
        <v>193</v>
      </c>
      <c r="EB1045" s="33" t="s">
        <v>193</v>
      </c>
      <c r="EC1045" s="33" t="s">
        <v>193</v>
      </c>
      <c r="ED1045" s="33" t="s">
        <v>193</v>
      </c>
      <c r="EE1045" s="33" t="s">
        <v>193</v>
      </c>
      <c r="EF1045" s="33" t="s">
        <v>193</v>
      </c>
      <c r="EG1045" s="33" t="s">
        <v>193</v>
      </c>
      <c r="EH1045" s="33" t="s">
        <v>193</v>
      </c>
      <c r="EI1045" s="33" t="s">
        <v>193</v>
      </c>
      <c r="EJ1045" s="33" t="s">
        <v>193</v>
      </c>
      <c r="EK1045" s="33" t="s">
        <v>193</v>
      </c>
      <c r="EL1045" s="33" t="s">
        <v>193</v>
      </c>
      <c r="EM1045" s="33" t="s">
        <v>193</v>
      </c>
      <c r="EN1045" s="33" t="s">
        <v>193</v>
      </c>
      <c r="EO1045" s="33" t="s">
        <v>193</v>
      </c>
      <c r="EP1045" s="33" t="s">
        <v>193</v>
      </c>
      <c r="EQ1045" s="33" t="s">
        <v>193</v>
      </c>
      <c r="ER1045" s="33" t="s">
        <v>193</v>
      </c>
      <c r="ES1045" s="33" t="s">
        <v>193</v>
      </c>
      <c r="ET1045" s="33" t="s">
        <v>193</v>
      </c>
      <c r="EU1045" s="33" t="s">
        <v>193</v>
      </c>
      <c r="EV1045" s="33" t="s">
        <v>193</v>
      </c>
      <c r="EW1045" s="33" t="s">
        <v>193</v>
      </c>
      <c r="EX1045" s="33" t="s">
        <v>193</v>
      </c>
      <c r="EY1045" s="33" t="s">
        <v>193</v>
      </c>
      <c r="EZ1045" s="33" t="s">
        <v>193</v>
      </c>
      <c r="FA1045" s="33" t="s">
        <v>193</v>
      </c>
      <c r="FB1045" s="33" t="s">
        <v>193</v>
      </c>
      <c r="FC1045" s="33" t="s">
        <v>193</v>
      </c>
      <c r="FD1045" s="33" t="s">
        <v>193</v>
      </c>
      <c r="FE1045" s="33" t="s">
        <v>193</v>
      </c>
      <c r="FF1045" s="33" t="s">
        <v>193</v>
      </c>
      <c r="FG1045" s="33" t="s">
        <v>193</v>
      </c>
      <c r="FH1045" s="33" t="s">
        <v>193</v>
      </c>
      <c r="FI1045" s="33" t="s">
        <v>193</v>
      </c>
      <c r="FJ1045" s="33" t="s">
        <v>193</v>
      </c>
      <c r="FK1045" s="33" t="s">
        <v>193</v>
      </c>
      <c r="FL1045" s="33" t="s">
        <v>193</v>
      </c>
      <c r="FM1045" s="33" t="s">
        <v>193</v>
      </c>
      <c r="FN1045" s="33" t="s">
        <v>193</v>
      </c>
      <c r="FO1045" s="33" t="s">
        <v>193</v>
      </c>
      <c r="FP1045" s="33" t="s">
        <v>193</v>
      </c>
      <c r="FQ1045" s="33" t="s">
        <v>193</v>
      </c>
      <c r="FR1045" s="33" t="s">
        <v>193</v>
      </c>
      <c r="FS1045" s="33" t="s">
        <v>193</v>
      </c>
      <c r="FT1045" s="33" t="s">
        <v>193</v>
      </c>
      <c r="FU1045" s="33" t="s">
        <v>193</v>
      </c>
      <c r="FV1045" s="33" t="s">
        <v>193</v>
      </c>
      <c r="FW1045" s="33" t="s">
        <v>193</v>
      </c>
      <c r="FX1045" s="33" t="s">
        <v>193</v>
      </c>
      <c r="FZ1045" s="69" t="s">
        <v>193</v>
      </c>
    </row>
    <row r="1046" spans="2:182" s="66" customFormat="1" x14ac:dyDescent="0.55000000000000004">
      <c r="B1046" s="56" t="s">
        <v>186</v>
      </c>
      <c r="C1046" s="33">
        <v>25</v>
      </c>
      <c r="D1046" s="33">
        <f t="shared" si="236"/>
        <v>25</v>
      </c>
      <c r="E1046" s="33">
        <v>72528</v>
      </c>
      <c r="H1046" s="33" t="s">
        <v>226</v>
      </c>
      <c r="K1046" s="33" t="s">
        <v>232</v>
      </c>
      <c r="L1046" s="33" t="s">
        <v>216</v>
      </c>
      <c r="M1046" s="58">
        <v>43029</v>
      </c>
      <c r="N1046" s="67" t="s">
        <v>245</v>
      </c>
      <c r="Q1046" s="33" t="s">
        <v>192</v>
      </c>
      <c r="S1046" s="66" t="s">
        <v>192</v>
      </c>
      <c r="Y1046" s="66" t="s">
        <v>192</v>
      </c>
      <c r="AC1046" s="66">
        <v>48</v>
      </c>
      <c r="BB1046" s="33" t="s">
        <v>246</v>
      </c>
      <c r="BD1046" s="33" t="s">
        <v>193</v>
      </c>
      <c r="BG1046" s="33" t="s">
        <v>193</v>
      </c>
      <c r="BI1046" s="33" t="s">
        <v>193</v>
      </c>
      <c r="BJ1046" s="33" t="s">
        <v>193</v>
      </c>
      <c r="BK1046" s="33" t="s">
        <v>193</v>
      </c>
      <c r="BL1046" s="33" t="s">
        <v>193</v>
      </c>
      <c r="BM1046" s="33" t="s">
        <v>193</v>
      </c>
      <c r="BN1046" s="33" t="s">
        <v>193</v>
      </c>
      <c r="BO1046" s="33" t="s">
        <v>193</v>
      </c>
      <c r="BP1046" s="33" t="s">
        <v>193</v>
      </c>
      <c r="BQ1046" s="33" t="s">
        <v>193</v>
      </c>
      <c r="BR1046" s="33" t="s">
        <v>193</v>
      </c>
      <c r="BS1046" s="33" t="s">
        <v>193</v>
      </c>
      <c r="BT1046" s="33" t="s">
        <v>193</v>
      </c>
      <c r="BU1046" s="33" t="s">
        <v>193</v>
      </c>
      <c r="BV1046" s="33" t="s">
        <v>193</v>
      </c>
      <c r="BW1046" s="33" t="s">
        <v>193</v>
      </c>
      <c r="BX1046" s="33" t="s">
        <v>193</v>
      </c>
      <c r="BY1046" s="33" t="s">
        <v>193</v>
      </c>
      <c r="BZ1046" s="33" t="s">
        <v>193</v>
      </c>
      <c r="CA1046" s="33" t="s">
        <v>193</v>
      </c>
      <c r="CB1046" s="33" t="s">
        <v>193</v>
      </c>
      <c r="CC1046" s="33" t="s">
        <v>193</v>
      </c>
      <c r="CD1046" s="33" t="s">
        <v>193</v>
      </c>
      <c r="CE1046" s="33" t="s">
        <v>193</v>
      </c>
      <c r="CF1046" s="33" t="s">
        <v>193</v>
      </c>
      <c r="CG1046" s="33" t="s">
        <v>193</v>
      </c>
      <c r="CH1046" s="33" t="s">
        <v>193</v>
      </c>
      <c r="CI1046" s="33" t="s">
        <v>193</v>
      </c>
      <c r="CJ1046" s="33" t="s">
        <v>193</v>
      </c>
      <c r="CK1046" s="33" t="s">
        <v>193</v>
      </c>
      <c r="CL1046" s="33" t="s">
        <v>193</v>
      </c>
      <c r="CM1046" s="33" t="s">
        <v>193</v>
      </c>
      <c r="CN1046" s="33" t="s">
        <v>193</v>
      </c>
      <c r="CO1046" s="33" t="s">
        <v>193</v>
      </c>
      <c r="CP1046" s="33" t="s">
        <v>193</v>
      </c>
      <c r="CQ1046" s="33" t="s">
        <v>193</v>
      </c>
      <c r="CR1046" s="33" t="s">
        <v>193</v>
      </c>
      <c r="CS1046" s="33" t="s">
        <v>193</v>
      </c>
      <c r="CT1046" s="33" t="s">
        <v>193</v>
      </c>
      <c r="CU1046" s="68" t="s">
        <v>194</v>
      </c>
      <c r="CV1046" s="33" t="s">
        <v>193</v>
      </c>
      <c r="CW1046" s="33" t="s">
        <v>193</v>
      </c>
      <c r="CX1046" s="33" t="s">
        <v>193</v>
      </c>
      <c r="CY1046" s="33" t="s">
        <v>193</v>
      </c>
      <c r="CZ1046" s="33" t="s">
        <v>193</v>
      </c>
      <c r="DA1046" s="33" t="s">
        <v>193</v>
      </c>
      <c r="DB1046" s="33" t="s">
        <v>193</v>
      </c>
      <c r="DC1046" s="33" t="s">
        <v>193</v>
      </c>
      <c r="DD1046" s="33" t="s">
        <v>193</v>
      </c>
      <c r="DE1046" s="33" t="s">
        <v>193</v>
      </c>
      <c r="DF1046" s="33" t="s">
        <v>193</v>
      </c>
      <c r="DG1046" s="33" t="s">
        <v>193</v>
      </c>
      <c r="DH1046" s="33" t="s">
        <v>193</v>
      </c>
      <c r="DI1046" s="33" t="s">
        <v>193</v>
      </c>
      <c r="DJ1046" s="33" t="s">
        <v>193</v>
      </c>
      <c r="DK1046" s="33" t="s">
        <v>193</v>
      </c>
      <c r="DL1046" s="33" t="s">
        <v>193</v>
      </c>
      <c r="DM1046" s="33" t="s">
        <v>193</v>
      </c>
      <c r="DN1046" s="33" t="s">
        <v>193</v>
      </c>
      <c r="DO1046" s="33" t="s">
        <v>193</v>
      </c>
      <c r="DP1046" s="33" t="s">
        <v>193</v>
      </c>
      <c r="DQ1046" s="33" t="s">
        <v>193</v>
      </c>
      <c r="DR1046" s="33" t="s">
        <v>193</v>
      </c>
      <c r="DS1046" s="33" t="s">
        <v>193</v>
      </c>
      <c r="DT1046" s="33" t="s">
        <v>193</v>
      </c>
      <c r="DU1046" s="33" t="s">
        <v>193</v>
      </c>
      <c r="DV1046" s="33" t="s">
        <v>193</v>
      </c>
      <c r="DW1046" s="33" t="s">
        <v>193</v>
      </c>
      <c r="DX1046" s="33" t="s">
        <v>193</v>
      </c>
      <c r="DY1046" s="33" t="s">
        <v>193</v>
      </c>
      <c r="DZ1046" s="33" t="s">
        <v>193</v>
      </c>
      <c r="EA1046" s="33" t="s">
        <v>193</v>
      </c>
      <c r="EB1046" s="33" t="s">
        <v>193</v>
      </c>
      <c r="EC1046" s="33" t="s">
        <v>193</v>
      </c>
      <c r="ED1046" s="33" t="s">
        <v>193</v>
      </c>
      <c r="EE1046" s="33" t="s">
        <v>193</v>
      </c>
      <c r="EF1046" s="33" t="s">
        <v>193</v>
      </c>
      <c r="EG1046" s="33" t="s">
        <v>193</v>
      </c>
      <c r="EH1046" s="33" t="s">
        <v>193</v>
      </c>
      <c r="EI1046" s="33" t="s">
        <v>193</v>
      </c>
      <c r="EJ1046" s="33" t="s">
        <v>193</v>
      </c>
      <c r="EK1046" s="33" t="s">
        <v>193</v>
      </c>
      <c r="EL1046" s="33" t="s">
        <v>193</v>
      </c>
      <c r="EM1046" s="33" t="s">
        <v>193</v>
      </c>
      <c r="EN1046" s="33" t="s">
        <v>193</v>
      </c>
      <c r="EO1046" s="33" t="s">
        <v>193</v>
      </c>
      <c r="EP1046" s="33" t="s">
        <v>193</v>
      </c>
      <c r="EQ1046" s="33" t="s">
        <v>193</v>
      </c>
      <c r="ER1046" s="33" t="s">
        <v>193</v>
      </c>
      <c r="ES1046" s="33" t="s">
        <v>193</v>
      </c>
      <c r="ET1046" s="33" t="s">
        <v>193</v>
      </c>
      <c r="EU1046" s="33" t="s">
        <v>193</v>
      </c>
      <c r="EV1046" s="33" t="s">
        <v>193</v>
      </c>
      <c r="EW1046" s="33" t="s">
        <v>193</v>
      </c>
      <c r="EX1046" s="33" t="s">
        <v>193</v>
      </c>
      <c r="EY1046" s="33" t="s">
        <v>193</v>
      </c>
      <c r="EZ1046" s="33" t="s">
        <v>193</v>
      </c>
      <c r="FA1046" s="33" t="s">
        <v>193</v>
      </c>
      <c r="FB1046" s="33" t="s">
        <v>193</v>
      </c>
      <c r="FC1046" s="33" t="s">
        <v>193</v>
      </c>
      <c r="FD1046" s="33" t="s">
        <v>193</v>
      </c>
      <c r="FE1046" s="33" t="s">
        <v>193</v>
      </c>
      <c r="FF1046" s="33" t="s">
        <v>193</v>
      </c>
      <c r="FG1046" s="33" t="s">
        <v>193</v>
      </c>
      <c r="FH1046" s="33" t="s">
        <v>193</v>
      </c>
      <c r="FI1046" s="33" t="s">
        <v>193</v>
      </c>
      <c r="FJ1046" s="33" t="s">
        <v>193</v>
      </c>
      <c r="FK1046" s="33" t="s">
        <v>193</v>
      </c>
      <c r="FL1046" s="33" t="s">
        <v>193</v>
      </c>
      <c r="FM1046" s="33" t="s">
        <v>193</v>
      </c>
      <c r="FN1046" s="33" t="s">
        <v>193</v>
      </c>
      <c r="FO1046" s="33" t="s">
        <v>193</v>
      </c>
      <c r="FP1046" s="33" t="s">
        <v>193</v>
      </c>
      <c r="FQ1046" s="33" t="s">
        <v>193</v>
      </c>
      <c r="FR1046" s="33" t="s">
        <v>193</v>
      </c>
      <c r="FS1046" s="33" t="s">
        <v>193</v>
      </c>
      <c r="FT1046" s="33" t="s">
        <v>193</v>
      </c>
      <c r="FU1046" s="33" t="s">
        <v>193</v>
      </c>
      <c r="FV1046" s="33" t="s">
        <v>193</v>
      </c>
      <c r="FW1046" s="33" t="s">
        <v>193</v>
      </c>
      <c r="FX1046" s="33" t="s">
        <v>193</v>
      </c>
      <c r="FZ1046" s="69" t="s">
        <v>193</v>
      </c>
    </row>
    <row r="1047" spans="2:182" s="66" customFormat="1" x14ac:dyDescent="0.55000000000000004">
      <c r="B1047" s="56" t="s">
        <v>186</v>
      </c>
      <c r="C1047" s="33">
        <v>26</v>
      </c>
      <c r="D1047" s="33">
        <f t="shared" si="236"/>
        <v>26</v>
      </c>
      <c r="E1047" s="33">
        <v>72529</v>
      </c>
      <c r="H1047" s="33" t="s">
        <v>226</v>
      </c>
      <c r="K1047" s="33" t="s">
        <v>232</v>
      </c>
      <c r="L1047" s="33" t="s">
        <v>216</v>
      </c>
      <c r="M1047" s="58">
        <v>43029</v>
      </c>
      <c r="N1047" s="67" t="s">
        <v>245</v>
      </c>
      <c r="Q1047" s="33" t="s">
        <v>192</v>
      </c>
      <c r="S1047" s="66" t="s">
        <v>192</v>
      </c>
      <c r="Y1047" s="66" t="s">
        <v>192</v>
      </c>
      <c r="AC1047" s="66">
        <v>63</v>
      </c>
      <c r="BB1047" s="33" t="s">
        <v>246</v>
      </c>
      <c r="BD1047" s="33" t="s">
        <v>193</v>
      </c>
      <c r="BG1047" s="33" t="s">
        <v>193</v>
      </c>
      <c r="BI1047" s="33" t="s">
        <v>193</v>
      </c>
      <c r="BJ1047" s="33" t="s">
        <v>193</v>
      </c>
      <c r="BK1047" s="33" t="s">
        <v>193</v>
      </c>
      <c r="BL1047" s="33" t="s">
        <v>193</v>
      </c>
      <c r="BM1047" s="33" t="s">
        <v>193</v>
      </c>
      <c r="BN1047" s="33" t="s">
        <v>193</v>
      </c>
      <c r="BO1047" s="33" t="s">
        <v>193</v>
      </c>
      <c r="BP1047" s="33" t="s">
        <v>193</v>
      </c>
      <c r="BQ1047" s="33" t="s">
        <v>193</v>
      </c>
      <c r="BR1047" s="33" t="s">
        <v>193</v>
      </c>
      <c r="BS1047" s="33" t="s">
        <v>193</v>
      </c>
      <c r="BT1047" s="33" t="s">
        <v>193</v>
      </c>
      <c r="BU1047" s="33" t="s">
        <v>193</v>
      </c>
      <c r="BV1047" s="33" t="s">
        <v>193</v>
      </c>
      <c r="BW1047" s="33" t="s">
        <v>193</v>
      </c>
      <c r="BX1047" s="33" t="s">
        <v>193</v>
      </c>
      <c r="BY1047" s="33" t="s">
        <v>193</v>
      </c>
      <c r="BZ1047" s="33" t="s">
        <v>193</v>
      </c>
      <c r="CA1047" s="33" t="s">
        <v>193</v>
      </c>
      <c r="CB1047" s="33" t="s">
        <v>193</v>
      </c>
      <c r="CC1047" s="33" t="s">
        <v>193</v>
      </c>
      <c r="CD1047" s="33" t="s">
        <v>193</v>
      </c>
      <c r="CE1047" s="33" t="s">
        <v>193</v>
      </c>
      <c r="CF1047" s="33" t="s">
        <v>193</v>
      </c>
      <c r="CG1047" s="33" t="s">
        <v>193</v>
      </c>
      <c r="CH1047" s="33" t="s">
        <v>193</v>
      </c>
      <c r="CI1047" s="33" t="s">
        <v>193</v>
      </c>
      <c r="CJ1047" s="33" t="s">
        <v>193</v>
      </c>
      <c r="CK1047" s="33" t="s">
        <v>193</v>
      </c>
      <c r="CL1047" s="33" t="s">
        <v>193</v>
      </c>
      <c r="CM1047" s="33" t="s">
        <v>193</v>
      </c>
      <c r="CN1047" s="33" t="s">
        <v>193</v>
      </c>
      <c r="CO1047" s="33" t="s">
        <v>193</v>
      </c>
      <c r="CP1047" s="33" t="s">
        <v>193</v>
      </c>
      <c r="CQ1047" s="33" t="s">
        <v>193</v>
      </c>
      <c r="CR1047" s="33" t="s">
        <v>193</v>
      </c>
      <c r="CS1047" s="33" t="s">
        <v>193</v>
      </c>
      <c r="CT1047" s="33" t="s">
        <v>193</v>
      </c>
      <c r="CU1047" s="68" t="s">
        <v>194</v>
      </c>
      <c r="CV1047" s="33" t="s">
        <v>193</v>
      </c>
      <c r="CW1047" s="33" t="s">
        <v>193</v>
      </c>
      <c r="CX1047" s="33" t="s">
        <v>193</v>
      </c>
      <c r="CY1047" s="33" t="s">
        <v>193</v>
      </c>
      <c r="CZ1047" s="33" t="s">
        <v>193</v>
      </c>
      <c r="DA1047" s="33" t="s">
        <v>193</v>
      </c>
      <c r="DB1047" s="33" t="s">
        <v>193</v>
      </c>
      <c r="DC1047" s="33" t="s">
        <v>193</v>
      </c>
      <c r="DD1047" s="33" t="s">
        <v>193</v>
      </c>
      <c r="DE1047" s="33" t="s">
        <v>193</v>
      </c>
      <c r="DF1047" s="33" t="s">
        <v>193</v>
      </c>
      <c r="DG1047" s="33" t="s">
        <v>193</v>
      </c>
      <c r="DH1047" s="33" t="s">
        <v>193</v>
      </c>
      <c r="DI1047" s="33" t="s">
        <v>193</v>
      </c>
      <c r="DJ1047" s="33" t="s">
        <v>193</v>
      </c>
      <c r="DK1047" s="33" t="s">
        <v>193</v>
      </c>
      <c r="DL1047" s="33" t="s">
        <v>193</v>
      </c>
      <c r="DM1047" s="33" t="s">
        <v>193</v>
      </c>
      <c r="DN1047" s="33" t="s">
        <v>193</v>
      </c>
      <c r="DO1047" s="33" t="s">
        <v>193</v>
      </c>
      <c r="DP1047" s="33" t="s">
        <v>193</v>
      </c>
      <c r="DQ1047" s="33" t="s">
        <v>193</v>
      </c>
      <c r="DR1047" s="33" t="s">
        <v>193</v>
      </c>
      <c r="DS1047" s="33" t="s">
        <v>193</v>
      </c>
      <c r="DT1047" s="33" t="s">
        <v>193</v>
      </c>
      <c r="DU1047" s="33" t="s">
        <v>193</v>
      </c>
      <c r="DV1047" s="33" t="s">
        <v>193</v>
      </c>
      <c r="DW1047" s="33" t="s">
        <v>193</v>
      </c>
      <c r="DX1047" s="33" t="s">
        <v>193</v>
      </c>
      <c r="DY1047" s="33" t="s">
        <v>193</v>
      </c>
      <c r="DZ1047" s="33" t="s">
        <v>193</v>
      </c>
      <c r="EA1047" s="33" t="s">
        <v>193</v>
      </c>
      <c r="EB1047" s="33" t="s">
        <v>193</v>
      </c>
      <c r="EC1047" s="33" t="s">
        <v>193</v>
      </c>
      <c r="ED1047" s="33" t="s">
        <v>193</v>
      </c>
      <c r="EE1047" s="33" t="s">
        <v>193</v>
      </c>
      <c r="EF1047" s="33" t="s">
        <v>193</v>
      </c>
      <c r="EG1047" s="33" t="s">
        <v>193</v>
      </c>
      <c r="EH1047" s="33" t="s">
        <v>193</v>
      </c>
      <c r="EI1047" s="33" t="s">
        <v>193</v>
      </c>
      <c r="EJ1047" s="33" t="s">
        <v>193</v>
      </c>
      <c r="EK1047" s="33" t="s">
        <v>193</v>
      </c>
      <c r="EL1047" s="33" t="s">
        <v>193</v>
      </c>
      <c r="EM1047" s="33" t="s">
        <v>193</v>
      </c>
      <c r="EN1047" s="33" t="s">
        <v>193</v>
      </c>
      <c r="EO1047" s="33" t="s">
        <v>193</v>
      </c>
      <c r="EP1047" s="33" t="s">
        <v>193</v>
      </c>
      <c r="EQ1047" s="33" t="s">
        <v>193</v>
      </c>
      <c r="ER1047" s="33" t="s">
        <v>193</v>
      </c>
      <c r="ES1047" s="33" t="s">
        <v>193</v>
      </c>
      <c r="ET1047" s="33" t="s">
        <v>193</v>
      </c>
      <c r="EU1047" s="33" t="s">
        <v>193</v>
      </c>
      <c r="EV1047" s="33" t="s">
        <v>193</v>
      </c>
      <c r="EW1047" s="33" t="s">
        <v>193</v>
      </c>
      <c r="EX1047" s="33" t="s">
        <v>193</v>
      </c>
      <c r="EY1047" s="33" t="s">
        <v>193</v>
      </c>
      <c r="EZ1047" s="33" t="s">
        <v>193</v>
      </c>
      <c r="FA1047" s="33" t="s">
        <v>193</v>
      </c>
      <c r="FB1047" s="33" t="s">
        <v>193</v>
      </c>
      <c r="FC1047" s="33" t="s">
        <v>193</v>
      </c>
      <c r="FD1047" s="33" t="s">
        <v>193</v>
      </c>
      <c r="FE1047" s="33" t="s">
        <v>193</v>
      </c>
      <c r="FF1047" s="33" t="s">
        <v>193</v>
      </c>
      <c r="FG1047" s="33" t="s">
        <v>193</v>
      </c>
      <c r="FH1047" s="33" t="s">
        <v>193</v>
      </c>
      <c r="FI1047" s="33" t="s">
        <v>193</v>
      </c>
      <c r="FJ1047" s="33" t="s">
        <v>193</v>
      </c>
      <c r="FK1047" s="33" t="s">
        <v>193</v>
      </c>
      <c r="FL1047" s="33" t="s">
        <v>193</v>
      </c>
      <c r="FM1047" s="33" t="s">
        <v>193</v>
      </c>
      <c r="FN1047" s="33" t="s">
        <v>193</v>
      </c>
      <c r="FO1047" s="33" t="s">
        <v>193</v>
      </c>
      <c r="FP1047" s="33" t="s">
        <v>193</v>
      </c>
      <c r="FQ1047" s="33" t="s">
        <v>193</v>
      </c>
      <c r="FR1047" s="33" t="s">
        <v>193</v>
      </c>
      <c r="FS1047" s="33" t="s">
        <v>193</v>
      </c>
      <c r="FT1047" s="33" t="s">
        <v>193</v>
      </c>
      <c r="FU1047" s="33" t="s">
        <v>193</v>
      </c>
      <c r="FV1047" s="33" t="s">
        <v>193</v>
      </c>
      <c r="FW1047" s="33" t="s">
        <v>193</v>
      </c>
      <c r="FX1047" s="33" t="s">
        <v>193</v>
      </c>
      <c r="FZ1047" s="69" t="s">
        <v>193</v>
      </c>
    </row>
    <row r="1048" spans="2:182" s="66" customFormat="1" x14ac:dyDescent="0.55000000000000004">
      <c r="B1048" s="56" t="s">
        <v>186</v>
      </c>
      <c r="C1048" s="33">
        <v>27</v>
      </c>
      <c r="D1048" s="33">
        <f t="shared" si="236"/>
        <v>27</v>
      </c>
      <c r="E1048" s="33">
        <v>72531</v>
      </c>
      <c r="H1048" s="33" t="s">
        <v>226</v>
      </c>
      <c r="K1048" s="33" t="s">
        <v>232</v>
      </c>
      <c r="L1048" s="33" t="s">
        <v>216</v>
      </c>
      <c r="M1048" s="58">
        <v>43029</v>
      </c>
      <c r="N1048" s="67" t="s">
        <v>245</v>
      </c>
      <c r="Q1048" s="33" t="s">
        <v>192</v>
      </c>
      <c r="S1048" s="66" t="s">
        <v>192</v>
      </c>
      <c r="Y1048" s="66" t="s">
        <v>192</v>
      </c>
      <c r="AC1048" s="66">
        <v>36</v>
      </c>
      <c r="BB1048" s="33" t="s">
        <v>246</v>
      </c>
      <c r="BD1048" s="33" t="s">
        <v>193</v>
      </c>
      <c r="BG1048" s="33" t="s">
        <v>193</v>
      </c>
      <c r="BI1048" s="33" t="s">
        <v>193</v>
      </c>
      <c r="BJ1048" s="33" t="s">
        <v>193</v>
      </c>
      <c r="BK1048" s="33" t="s">
        <v>193</v>
      </c>
      <c r="BL1048" s="33" t="s">
        <v>193</v>
      </c>
      <c r="BM1048" s="33" t="s">
        <v>193</v>
      </c>
      <c r="BN1048" s="33" t="s">
        <v>193</v>
      </c>
      <c r="BO1048" s="33" t="s">
        <v>193</v>
      </c>
      <c r="BP1048" s="33" t="s">
        <v>193</v>
      </c>
      <c r="BQ1048" s="33" t="s">
        <v>193</v>
      </c>
      <c r="BR1048" s="33" t="s">
        <v>193</v>
      </c>
      <c r="BS1048" s="33" t="s">
        <v>193</v>
      </c>
      <c r="BT1048" s="33" t="s">
        <v>193</v>
      </c>
      <c r="BU1048" s="33" t="s">
        <v>193</v>
      </c>
      <c r="BV1048" s="33" t="s">
        <v>193</v>
      </c>
      <c r="BW1048" s="33" t="s">
        <v>193</v>
      </c>
      <c r="BX1048" s="33" t="s">
        <v>193</v>
      </c>
      <c r="BY1048" s="33" t="s">
        <v>193</v>
      </c>
      <c r="BZ1048" s="33" t="s">
        <v>193</v>
      </c>
      <c r="CA1048" s="33" t="s">
        <v>193</v>
      </c>
      <c r="CB1048" s="33" t="s">
        <v>193</v>
      </c>
      <c r="CC1048" s="33" t="s">
        <v>193</v>
      </c>
      <c r="CD1048" s="33" t="s">
        <v>193</v>
      </c>
      <c r="CE1048" s="33" t="s">
        <v>193</v>
      </c>
      <c r="CF1048" s="33" t="s">
        <v>193</v>
      </c>
      <c r="CG1048" s="33" t="s">
        <v>193</v>
      </c>
      <c r="CH1048" s="33" t="s">
        <v>193</v>
      </c>
      <c r="CI1048" s="33" t="s">
        <v>193</v>
      </c>
      <c r="CJ1048" s="33" t="s">
        <v>193</v>
      </c>
      <c r="CK1048" s="33" t="s">
        <v>193</v>
      </c>
      <c r="CL1048" s="33" t="s">
        <v>193</v>
      </c>
      <c r="CM1048" s="33" t="s">
        <v>193</v>
      </c>
      <c r="CN1048" s="33" t="s">
        <v>193</v>
      </c>
      <c r="CO1048" s="33" t="s">
        <v>193</v>
      </c>
      <c r="CP1048" s="33" t="s">
        <v>193</v>
      </c>
      <c r="CQ1048" s="33" t="s">
        <v>193</v>
      </c>
      <c r="CR1048" s="33" t="s">
        <v>193</v>
      </c>
      <c r="CS1048" s="33" t="s">
        <v>193</v>
      </c>
      <c r="CT1048" s="33" t="s">
        <v>193</v>
      </c>
      <c r="CU1048" s="68" t="s">
        <v>194</v>
      </c>
      <c r="CV1048" s="33" t="s">
        <v>193</v>
      </c>
      <c r="CW1048" s="33" t="s">
        <v>193</v>
      </c>
      <c r="CX1048" s="33" t="s">
        <v>193</v>
      </c>
      <c r="CY1048" s="33" t="s">
        <v>193</v>
      </c>
      <c r="CZ1048" s="33" t="s">
        <v>193</v>
      </c>
      <c r="DA1048" s="33" t="s">
        <v>193</v>
      </c>
      <c r="DB1048" s="33" t="s">
        <v>193</v>
      </c>
      <c r="DC1048" s="33" t="s">
        <v>193</v>
      </c>
      <c r="DD1048" s="33" t="s">
        <v>193</v>
      </c>
      <c r="DE1048" s="33" t="s">
        <v>193</v>
      </c>
      <c r="DF1048" s="33" t="s">
        <v>193</v>
      </c>
      <c r="DG1048" s="33" t="s">
        <v>193</v>
      </c>
      <c r="DH1048" s="33" t="s">
        <v>193</v>
      </c>
      <c r="DI1048" s="33" t="s">
        <v>193</v>
      </c>
      <c r="DJ1048" s="33" t="s">
        <v>193</v>
      </c>
      <c r="DK1048" s="33" t="s">
        <v>193</v>
      </c>
      <c r="DL1048" s="33" t="s">
        <v>193</v>
      </c>
      <c r="DM1048" s="33" t="s">
        <v>193</v>
      </c>
      <c r="DN1048" s="33" t="s">
        <v>193</v>
      </c>
      <c r="DO1048" s="33" t="s">
        <v>193</v>
      </c>
      <c r="DP1048" s="33" t="s">
        <v>193</v>
      </c>
      <c r="DQ1048" s="33" t="s">
        <v>193</v>
      </c>
      <c r="DR1048" s="33" t="s">
        <v>193</v>
      </c>
      <c r="DS1048" s="33" t="s">
        <v>193</v>
      </c>
      <c r="DT1048" s="33" t="s">
        <v>193</v>
      </c>
      <c r="DU1048" s="33" t="s">
        <v>193</v>
      </c>
      <c r="DV1048" s="33" t="s">
        <v>193</v>
      </c>
      <c r="DW1048" s="33" t="s">
        <v>193</v>
      </c>
      <c r="DX1048" s="33" t="s">
        <v>193</v>
      </c>
      <c r="DY1048" s="33" t="s">
        <v>193</v>
      </c>
      <c r="DZ1048" s="33" t="s">
        <v>193</v>
      </c>
      <c r="EA1048" s="33" t="s">
        <v>193</v>
      </c>
      <c r="EB1048" s="33" t="s">
        <v>193</v>
      </c>
      <c r="EC1048" s="33" t="s">
        <v>193</v>
      </c>
      <c r="ED1048" s="33" t="s">
        <v>193</v>
      </c>
      <c r="EE1048" s="33" t="s">
        <v>193</v>
      </c>
      <c r="EF1048" s="33" t="s">
        <v>193</v>
      </c>
      <c r="EG1048" s="33" t="s">
        <v>193</v>
      </c>
      <c r="EH1048" s="33" t="s">
        <v>193</v>
      </c>
      <c r="EI1048" s="33" t="s">
        <v>193</v>
      </c>
      <c r="EJ1048" s="33" t="s">
        <v>193</v>
      </c>
      <c r="EK1048" s="33" t="s">
        <v>193</v>
      </c>
      <c r="EL1048" s="33" t="s">
        <v>193</v>
      </c>
      <c r="EM1048" s="33" t="s">
        <v>193</v>
      </c>
      <c r="EN1048" s="33" t="s">
        <v>193</v>
      </c>
      <c r="EO1048" s="33" t="s">
        <v>193</v>
      </c>
      <c r="EP1048" s="33" t="s">
        <v>193</v>
      </c>
      <c r="EQ1048" s="33" t="s">
        <v>193</v>
      </c>
      <c r="ER1048" s="33" t="s">
        <v>193</v>
      </c>
      <c r="ES1048" s="33" t="s">
        <v>193</v>
      </c>
      <c r="ET1048" s="33" t="s">
        <v>193</v>
      </c>
      <c r="EU1048" s="33" t="s">
        <v>193</v>
      </c>
      <c r="EV1048" s="33" t="s">
        <v>193</v>
      </c>
      <c r="EW1048" s="33" t="s">
        <v>193</v>
      </c>
      <c r="EX1048" s="33" t="s">
        <v>193</v>
      </c>
      <c r="EY1048" s="33" t="s">
        <v>193</v>
      </c>
      <c r="EZ1048" s="33" t="s">
        <v>193</v>
      </c>
      <c r="FA1048" s="33" t="s">
        <v>193</v>
      </c>
      <c r="FB1048" s="33" t="s">
        <v>193</v>
      </c>
      <c r="FC1048" s="33" t="s">
        <v>193</v>
      </c>
      <c r="FD1048" s="33" t="s">
        <v>193</v>
      </c>
      <c r="FE1048" s="33" t="s">
        <v>193</v>
      </c>
      <c r="FF1048" s="33" t="s">
        <v>193</v>
      </c>
      <c r="FG1048" s="33" t="s">
        <v>193</v>
      </c>
      <c r="FH1048" s="33" t="s">
        <v>193</v>
      </c>
      <c r="FI1048" s="33" t="s">
        <v>193</v>
      </c>
      <c r="FJ1048" s="33" t="s">
        <v>193</v>
      </c>
      <c r="FK1048" s="33" t="s">
        <v>193</v>
      </c>
      <c r="FL1048" s="33" t="s">
        <v>193</v>
      </c>
      <c r="FM1048" s="33" t="s">
        <v>193</v>
      </c>
      <c r="FN1048" s="33" t="s">
        <v>193</v>
      </c>
      <c r="FO1048" s="33" t="s">
        <v>193</v>
      </c>
      <c r="FP1048" s="33" t="s">
        <v>193</v>
      </c>
      <c r="FQ1048" s="33" t="s">
        <v>193</v>
      </c>
      <c r="FR1048" s="33" t="s">
        <v>193</v>
      </c>
      <c r="FS1048" s="33" t="s">
        <v>193</v>
      </c>
      <c r="FT1048" s="33" t="s">
        <v>193</v>
      </c>
      <c r="FU1048" s="33" t="s">
        <v>193</v>
      </c>
      <c r="FV1048" s="33" t="s">
        <v>193</v>
      </c>
      <c r="FW1048" s="33" t="s">
        <v>193</v>
      </c>
      <c r="FX1048" s="33" t="s">
        <v>193</v>
      </c>
      <c r="FZ1048" s="69" t="s">
        <v>193</v>
      </c>
    </row>
    <row r="1049" spans="2:182" s="66" customFormat="1" x14ac:dyDescent="0.55000000000000004">
      <c r="B1049" s="56" t="s">
        <v>186</v>
      </c>
      <c r="C1049" s="33">
        <v>28</v>
      </c>
      <c r="D1049" s="33">
        <f t="shared" si="236"/>
        <v>28</v>
      </c>
      <c r="E1049" s="33">
        <v>72532</v>
      </c>
      <c r="H1049" s="33" t="s">
        <v>226</v>
      </c>
      <c r="K1049" s="33" t="s">
        <v>232</v>
      </c>
      <c r="L1049" s="33" t="s">
        <v>216</v>
      </c>
      <c r="M1049" s="58">
        <v>43029</v>
      </c>
      <c r="N1049" s="67" t="s">
        <v>245</v>
      </c>
      <c r="Q1049" s="33" t="s">
        <v>192</v>
      </c>
      <c r="S1049" s="66" t="s">
        <v>192</v>
      </c>
      <c r="Z1049" s="66" t="s">
        <v>192</v>
      </c>
      <c r="AC1049" s="66">
        <v>28</v>
      </c>
      <c r="BB1049" s="33" t="s">
        <v>246</v>
      </c>
      <c r="BD1049" s="33" t="s">
        <v>193</v>
      </c>
      <c r="BG1049" s="33" t="s">
        <v>193</v>
      </c>
      <c r="BI1049" s="33" t="s">
        <v>193</v>
      </c>
      <c r="BJ1049" s="33" t="s">
        <v>193</v>
      </c>
      <c r="BK1049" s="33" t="s">
        <v>193</v>
      </c>
      <c r="BL1049" s="33" t="s">
        <v>193</v>
      </c>
      <c r="BM1049" s="33" t="s">
        <v>193</v>
      </c>
      <c r="BN1049" s="33" t="s">
        <v>193</v>
      </c>
      <c r="BO1049" s="33" t="s">
        <v>193</v>
      </c>
      <c r="BP1049" s="33" t="s">
        <v>193</v>
      </c>
      <c r="BQ1049" s="33" t="s">
        <v>193</v>
      </c>
      <c r="BR1049" s="33" t="s">
        <v>193</v>
      </c>
      <c r="BS1049" s="33" t="s">
        <v>193</v>
      </c>
      <c r="BT1049" s="33" t="s">
        <v>193</v>
      </c>
      <c r="BU1049" s="33" t="s">
        <v>193</v>
      </c>
      <c r="BV1049" s="33" t="s">
        <v>193</v>
      </c>
      <c r="BW1049" s="33" t="s">
        <v>193</v>
      </c>
      <c r="BX1049" s="33" t="s">
        <v>193</v>
      </c>
      <c r="BY1049" s="33" t="s">
        <v>193</v>
      </c>
      <c r="BZ1049" s="33" t="s">
        <v>193</v>
      </c>
      <c r="CA1049" s="33" t="s">
        <v>193</v>
      </c>
      <c r="CB1049" s="33" t="s">
        <v>193</v>
      </c>
      <c r="CC1049" s="33" t="s">
        <v>193</v>
      </c>
      <c r="CD1049" s="33" t="s">
        <v>193</v>
      </c>
      <c r="CE1049" s="33" t="s">
        <v>193</v>
      </c>
      <c r="CF1049" s="33" t="s">
        <v>193</v>
      </c>
      <c r="CG1049" s="33" t="s">
        <v>193</v>
      </c>
      <c r="CH1049" s="33" t="s">
        <v>193</v>
      </c>
      <c r="CI1049" s="33" t="s">
        <v>193</v>
      </c>
      <c r="CJ1049" s="33" t="s">
        <v>193</v>
      </c>
      <c r="CK1049" s="33" t="s">
        <v>193</v>
      </c>
      <c r="CL1049" s="33" t="s">
        <v>193</v>
      </c>
      <c r="CM1049" s="33" t="s">
        <v>193</v>
      </c>
      <c r="CN1049" s="33" t="s">
        <v>193</v>
      </c>
      <c r="CO1049" s="33" t="s">
        <v>193</v>
      </c>
      <c r="CP1049" s="33" t="s">
        <v>193</v>
      </c>
      <c r="CQ1049" s="33" t="s">
        <v>193</v>
      </c>
      <c r="CR1049" s="33" t="s">
        <v>193</v>
      </c>
      <c r="CS1049" s="33" t="s">
        <v>193</v>
      </c>
      <c r="CT1049" s="33" t="s">
        <v>193</v>
      </c>
      <c r="CU1049" s="68" t="s">
        <v>194</v>
      </c>
      <c r="CV1049" s="33" t="s">
        <v>193</v>
      </c>
      <c r="CW1049" s="33" t="s">
        <v>193</v>
      </c>
      <c r="CX1049" s="33" t="s">
        <v>193</v>
      </c>
      <c r="CY1049" s="33" t="s">
        <v>193</v>
      </c>
      <c r="CZ1049" s="33" t="s">
        <v>193</v>
      </c>
      <c r="DA1049" s="33" t="s">
        <v>193</v>
      </c>
      <c r="DB1049" s="33" t="s">
        <v>193</v>
      </c>
      <c r="DC1049" s="33" t="s">
        <v>193</v>
      </c>
      <c r="DD1049" s="33" t="s">
        <v>193</v>
      </c>
      <c r="DE1049" s="33" t="s">
        <v>193</v>
      </c>
      <c r="DF1049" s="33" t="s">
        <v>193</v>
      </c>
      <c r="DG1049" s="33" t="s">
        <v>193</v>
      </c>
      <c r="DH1049" s="33" t="s">
        <v>193</v>
      </c>
      <c r="DI1049" s="33" t="s">
        <v>193</v>
      </c>
      <c r="DJ1049" s="33" t="s">
        <v>193</v>
      </c>
      <c r="DK1049" s="33" t="s">
        <v>193</v>
      </c>
      <c r="DL1049" s="33" t="s">
        <v>193</v>
      </c>
      <c r="DM1049" s="33" t="s">
        <v>193</v>
      </c>
      <c r="DN1049" s="33" t="s">
        <v>193</v>
      </c>
      <c r="DO1049" s="33" t="s">
        <v>193</v>
      </c>
      <c r="DP1049" s="33" t="s">
        <v>193</v>
      </c>
      <c r="DQ1049" s="33" t="s">
        <v>193</v>
      </c>
      <c r="DR1049" s="33" t="s">
        <v>193</v>
      </c>
      <c r="DS1049" s="33" t="s">
        <v>193</v>
      </c>
      <c r="DT1049" s="33" t="s">
        <v>193</v>
      </c>
      <c r="DU1049" s="33" t="s">
        <v>193</v>
      </c>
      <c r="DV1049" s="33" t="s">
        <v>193</v>
      </c>
      <c r="DW1049" s="33" t="s">
        <v>193</v>
      </c>
      <c r="DX1049" s="33" t="s">
        <v>193</v>
      </c>
      <c r="DY1049" s="33" t="s">
        <v>193</v>
      </c>
      <c r="DZ1049" s="33" t="s">
        <v>193</v>
      </c>
      <c r="EA1049" s="33" t="s">
        <v>193</v>
      </c>
      <c r="EB1049" s="33" t="s">
        <v>193</v>
      </c>
      <c r="EC1049" s="33" t="s">
        <v>193</v>
      </c>
      <c r="ED1049" s="33" t="s">
        <v>193</v>
      </c>
      <c r="EE1049" s="33" t="s">
        <v>193</v>
      </c>
      <c r="EF1049" s="33" t="s">
        <v>193</v>
      </c>
      <c r="EG1049" s="33" t="s">
        <v>193</v>
      </c>
      <c r="EH1049" s="33" t="s">
        <v>193</v>
      </c>
      <c r="EI1049" s="33" t="s">
        <v>193</v>
      </c>
      <c r="EJ1049" s="33" t="s">
        <v>193</v>
      </c>
      <c r="EK1049" s="33" t="s">
        <v>193</v>
      </c>
      <c r="EL1049" s="33" t="s">
        <v>193</v>
      </c>
      <c r="EM1049" s="33" t="s">
        <v>193</v>
      </c>
      <c r="EN1049" s="33" t="s">
        <v>193</v>
      </c>
      <c r="EO1049" s="33" t="s">
        <v>193</v>
      </c>
      <c r="EP1049" s="33" t="s">
        <v>193</v>
      </c>
      <c r="EQ1049" s="33" t="s">
        <v>193</v>
      </c>
      <c r="ER1049" s="33" t="s">
        <v>193</v>
      </c>
      <c r="ES1049" s="33" t="s">
        <v>193</v>
      </c>
      <c r="ET1049" s="33" t="s">
        <v>193</v>
      </c>
      <c r="EU1049" s="33" t="s">
        <v>193</v>
      </c>
      <c r="EV1049" s="33" t="s">
        <v>193</v>
      </c>
      <c r="EW1049" s="33" t="s">
        <v>193</v>
      </c>
      <c r="EX1049" s="33" t="s">
        <v>193</v>
      </c>
      <c r="EY1049" s="33" t="s">
        <v>193</v>
      </c>
      <c r="EZ1049" s="33" t="s">
        <v>193</v>
      </c>
      <c r="FA1049" s="33" t="s">
        <v>193</v>
      </c>
      <c r="FB1049" s="33" t="s">
        <v>193</v>
      </c>
      <c r="FC1049" s="33" t="s">
        <v>193</v>
      </c>
      <c r="FD1049" s="33" t="s">
        <v>193</v>
      </c>
      <c r="FE1049" s="33" t="s">
        <v>193</v>
      </c>
      <c r="FF1049" s="33" t="s">
        <v>193</v>
      </c>
      <c r="FG1049" s="33" t="s">
        <v>193</v>
      </c>
      <c r="FH1049" s="33" t="s">
        <v>193</v>
      </c>
      <c r="FI1049" s="33" t="s">
        <v>193</v>
      </c>
      <c r="FJ1049" s="33" t="s">
        <v>193</v>
      </c>
      <c r="FK1049" s="33" t="s">
        <v>193</v>
      </c>
      <c r="FL1049" s="33" t="s">
        <v>193</v>
      </c>
      <c r="FM1049" s="33" t="s">
        <v>193</v>
      </c>
      <c r="FN1049" s="33" t="s">
        <v>193</v>
      </c>
      <c r="FO1049" s="33" t="s">
        <v>193</v>
      </c>
      <c r="FP1049" s="33" t="s">
        <v>193</v>
      </c>
      <c r="FQ1049" s="33" t="s">
        <v>193</v>
      </c>
      <c r="FR1049" s="33" t="s">
        <v>193</v>
      </c>
      <c r="FS1049" s="33" t="s">
        <v>193</v>
      </c>
      <c r="FT1049" s="33" t="s">
        <v>193</v>
      </c>
      <c r="FU1049" s="33" t="s">
        <v>193</v>
      </c>
      <c r="FV1049" s="33" t="s">
        <v>193</v>
      </c>
      <c r="FW1049" s="33" t="s">
        <v>193</v>
      </c>
      <c r="FX1049" s="33" t="s">
        <v>193</v>
      </c>
      <c r="FZ1049" s="69" t="s">
        <v>193</v>
      </c>
    </row>
    <row r="1050" spans="2:182" s="66" customFormat="1" x14ac:dyDescent="0.55000000000000004">
      <c r="B1050" s="56" t="s">
        <v>186</v>
      </c>
      <c r="C1050" s="33">
        <v>29</v>
      </c>
      <c r="D1050" s="33">
        <f t="shared" si="236"/>
        <v>29</v>
      </c>
      <c r="E1050" s="33">
        <v>72533</v>
      </c>
      <c r="H1050" s="33" t="s">
        <v>226</v>
      </c>
      <c r="K1050" s="33" t="s">
        <v>232</v>
      </c>
      <c r="L1050" s="33" t="s">
        <v>216</v>
      </c>
      <c r="M1050" s="58">
        <v>43029</v>
      </c>
      <c r="N1050" s="67" t="s">
        <v>245</v>
      </c>
      <c r="Q1050" s="33" t="s">
        <v>192</v>
      </c>
      <c r="S1050" s="66" t="s">
        <v>192</v>
      </c>
      <c r="Y1050" s="66" t="s">
        <v>192</v>
      </c>
      <c r="AC1050" s="66">
        <v>21</v>
      </c>
      <c r="BB1050" s="33" t="s">
        <v>246</v>
      </c>
      <c r="BD1050" s="33" t="s">
        <v>193</v>
      </c>
      <c r="BG1050" s="33" t="s">
        <v>193</v>
      </c>
      <c r="BI1050" s="33" t="s">
        <v>193</v>
      </c>
      <c r="BJ1050" s="33" t="s">
        <v>193</v>
      </c>
      <c r="BK1050" s="33" t="s">
        <v>193</v>
      </c>
      <c r="BL1050" s="33" t="s">
        <v>193</v>
      </c>
      <c r="BM1050" s="33" t="s">
        <v>193</v>
      </c>
      <c r="BN1050" s="33" t="s">
        <v>193</v>
      </c>
      <c r="BO1050" s="33" t="s">
        <v>193</v>
      </c>
      <c r="BP1050" s="33" t="s">
        <v>193</v>
      </c>
      <c r="BQ1050" s="33" t="s">
        <v>193</v>
      </c>
      <c r="BR1050" s="33" t="s">
        <v>193</v>
      </c>
      <c r="BS1050" s="33" t="s">
        <v>193</v>
      </c>
      <c r="BT1050" s="33" t="s">
        <v>193</v>
      </c>
      <c r="BU1050" s="33" t="s">
        <v>193</v>
      </c>
      <c r="BV1050" s="33" t="s">
        <v>193</v>
      </c>
      <c r="BW1050" s="33" t="s">
        <v>193</v>
      </c>
      <c r="BX1050" s="33" t="s">
        <v>193</v>
      </c>
      <c r="BY1050" s="33" t="s">
        <v>193</v>
      </c>
      <c r="BZ1050" s="33" t="s">
        <v>193</v>
      </c>
      <c r="CA1050" s="33" t="s">
        <v>193</v>
      </c>
      <c r="CB1050" s="33" t="s">
        <v>193</v>
      </c>
      <c r="CC1050" s="33" t="s">
        <v>193</v>
      </c>
      <c r="CD1050" s="33" t="s">
        <v>193</v>
      </c>
      <c r="CE1050" s="33" t="s">
        <v>193</v>
      </c>
      <c r="CF1050" s="33" t="s">
        <v>193</v>
      </c>
      <c r="CG1050" s="33" t="s">
        <v>193</v>
      </c>
      <c r="CH1050" s="33" t="s">
        <v>193</v>
      </c>
      <c r="CI1050" s="33" t="s">
        <v>193</v>
      </c>
      <c r="CJ1050" s="33" t="s">
        <v>193</v>
      </c>
      <c r="CK1050" s="33" t="s">
        <v>193</v>
      </c>
      <c r="CL1050" s="33" t="s">
        <v>193</v>
      </c>
      <c r="CM1050" s="33" t="s">
        <v>193</v>
      </c>
      <c r="CN1050" s="33" t="s">
        <v>193</v>
      </c>
      <c r="CO1050" s="33" t="s">
        <v>193</v>
      </c>
      <c r="CP1050" s="33" t="s">
        <v>193</v>
      </c>
      <c r="CQ1050" s="33" t="s">
        <v>193</v>
      </c>
      <c r="CR1050" s="33" t="s">
        <v>193</v>
      </c>
      <c r="CS1050" s="33" t="s">
        <v>193</v>
      </c>
      <c r="CT1050" s="33" t="s">
        <v>193</v>
      </c>
      <c r="CU1050" s="68" t="s">
        <v>194</v>
      </c>
      <c r="CV1050" s="33" t="s">
        <v>193</v>
      </c>
      <c r="CW1050" s="33" t="s">
        <v>193</v>
      </c>
      <c r="CX1050" s="33" t="s">
        <v>193</v>
      </c>
      <c r="CY1050" s="33" t="s">
        <v>193</v>
      </c>
      <c r="CZ1050" s="33" t="s">
        <v>193</v>
      </c>
      <c r="DA1050" s="33" t="s">
        <v>193</v>
      </c>
      <c r="DB1050" s="33" t="s">
        <v>193</v>
      </c>
      <c r="DC1050" s="33" t="s">
        <v>193</v>
      </c>
      <c r="DD1050" s="33" t="s">
        <v>193</v>
      </c>
      <c r="DE1050" s="33" t="s">
        <v>193</v>
      </c>
      <c r="DF1050" s="33" t="s">
        <v>193</v>
      </c>
      <c r="DG1050" s="33" t="s">
        <v>193</v>
      </c>
      <c r="DH1050" s="33" t="s">
        <v>193</v>
      </c>
      <c r="DI1050" s="33" t="s">
        <v>193</v>
      </c>
      <c r="DJ1050" s="33" t="s">
        <v>193</v>
      </c>
      <c r="DK1050" s="33" t="s">
        <v>193</v>
      </c>
      <c r="DL1050" s="33" t="s">
        <v>193</v>
      </c>
      <c r="DM1050" s="33" t="s">
        <v>193</v>
      </c>
      <c r="DN1050" s="33" t="s">
        <v>193</v>
      </c>
      <c r="DO1050" s="33" t="s">
        <v>193</v>
      </c>
      <c r="DP1050" s="33" t="s">
        <v>193</v>
      </c>
      <c r="DQ1050" s="33" t="s">
        <v>193</v>
      </c>
      <c r="DR1050" s="33" t="s">
        <v>193</v>
      </c>
      <c r="DS1050" s="33" t="s">
        <v>193</v>
      </c>
      <c r="DT1050" s="33" t="s">
        <v>193</v>
      </c>
      <c r="DU1050" s="33" t="s">
        <v>193</v>
      </c>
      <c r="DV1050" s="33" t="s">
        <v>193</v>
      </c>
      <c r="DW1050" s="33" t="s">
        <v>193</v>
      </c>
      <c r="DX1050" s="33" t="s">
        <v>193</v>
      </c>
      <c r="DY1050" s="33" t="s">
        <v>193</v>
      </c>
      <c r="DZ1050" s="33" t="s">
        <v>193</v>
      </c>
      <c r="EA1050" s="33" t="s">
        <v>193</v>
      </c>
      <c r="EB1050" s="33" t="s">
        <v>193</v>
      </c>
      <c r="EC1050" s="33" t="s">
        <v>193</v>
      </c>
      <c r="ED1050" s="33" t="s">
        <v>193</v>
      </c>
      <c r="EE1050" s="33" t="s">
        <v>193</v>
      </c>
      <c r="EF1050" s="33" t="s">
        <v>193</v>
      </c>
      <c r="EG1050" s="33" t="s">
        <v>193</v>
      </c>
      <c r="EH1050" s="33" t="s">
        <v>193</v>
      </c>
      <c r="EI1050" s="33" t="s">
        <v>193</v>
      </c>
      <c r="EJ1050" s="33" t="s">
        <v>193</v>
      </c>
      <c r="EK1050" s="33" t="s">
        <v>193</v>
      </c>
      <c r="EL1050" s="33" t="s">
        <v>193</v>
      </c>
      <c r="EM1050" s="33" t="s">
        <v>193</v>
      </c>
      <c r="EN1050" s="33" t="s">
        <v>193</v>
      </c>
      <c r="EO1050" s="33" t="s">
        <v>193</v>
      </c>
      <c r="EP1050" s="33" t="s">
        <v>193</v>
      </c>
      <c r="EQ1050" s="33" t="s">
        <v>193</v>
      </c>
      <c r="ER1050" s="33" t="s">
        <v>193</v>
      </c>
      <c r="ES1050" s="33" t="s">
        <v>193</v>
      </c>
      <c r="ET1050" s="33" t="s">
        <v>193</v>
      </c>
      <c r="EU1050" s="33" t="s">
        <v>193</v>
      </c>
      <c r="EV1050" s="33" t="s">
        <v>193</v>
      </c>
      <c r="EW1050" s="33" t="s">
        <v>193</v>
      </c>
      <c r="EX1050" s="33" t="s">
        <v>193</v>
      </c>
      <c r="EY1050" s="33" t="s">
        <v>193</v>
      </c>
      <c r="EZ1050" s="33" t="s">
        <v>193</v>
      </c>
      <c r="FA1050" s="33" t="s">
        <v>193</v>
      </c>
      <c r="FB1050" s="33" t="s">
        <v>193</v>
      </c>
      <c r="FC1050" s="33" t="s">
        <v>193</v>
      </c>
      <c r="FD1050" s="33" t="s">
        <v>193</v>
      </c>
      <c r="FE1050" s="33" t="s">
        <v>193</v>
      </c>
      <c r="FF1050" s="33" t="s">
        <v>193</v>
      </c>
      <c r="FG1050" s="33" t="s">
        <v>193</v>
      </c>
      <c r="FH1050" s="33" t="s">
        <v>193</v>
      </c>
      <c r="FI1050" s="33" t="s">
        <v>193</v>
      </c>
      <c r="FJ1050" s="33" t="s">
        <v>193</v>
      </c>
      <c r="FK1050" s="33" t="s">
        <v>193</v>
      </c>
      <c r="FL1050" s="33" t="s">
        <v>193</v>
      </c>
      <c r="FM1050" s="33" t="s">
        <v>193</v>
      </c>
      <c r="FN1050" s="33" t="s">
        <v>193</v>
      </c>
      <c r="FO1050" s="33" t="s">
        <v>193</v>
      </c>
      <c r="FP1050" s="33" t="s">
        <v>193</v>
      </c>
      <c r="FQ1050" s="33" t="s">
        <v>193</v>
      </c>
      <c r="FR1050" s="33" t="s">
        <v>193</v>
      </c>
      <c r="FS1050" s="33" t="s">
        <v>193</v>
      </c>
      <c r="FT1050" s="33" t="s">
        <v>193</v>
      </c>
      <c r="FU1050" s="33" t="s">
        <v>193</v>
      </c>
      <c r="FV1050" s="33" t="s">
        <v>193</v>
      </c>
      <c r="FW1050" s="33" t="s">
        <v>193</v>
      </c>
      <c r="FX1050" s="33" t="s">
        <v>193</v>
      </c>
      <c r="FZ1050" s="69" t="s">
        <v>193</v>
      </c>
    </row>
    <row r="1051" spans="2:182" s="66" customFormat="1" x14ac:dyDescent="0.55000000000000004">
      <c r="B1051" s="56" t="s">
        <v>186</v>
      </c>
      <c r="C1051" s="33">
        <v>30</v>
      </c>
      <c r="D1051" s="33">
        <f t="shared" si="236"/>
        <v>30</v>
      </c>
      <c r="E1051" s="33">
        <v>72534</v>
      </c>
      <c r="H1051" s="33" t="s">
        <v>226</v>
      </c>
      <c r="K1051" s="33" t="s">
        <v>232</v>
      </c>
      <c r="L1051" s="33" t="s">
        <v>216</v>
      </c>
      <c r="M1051" s="58">
        <v>43029</v>
      </c>
      <c r="N1051" s="67" t="s">
        <v>245</v>
      </c>
      <c r="Q1051" s="33" t="s">
        <v>192</v>
      </c>
      <c r="S1051" s="66" t="s">
        <v>192</v>
      </c>
      <c r="Y1051" s="66" t="s">
        <v>192</v>
      </c>
      <c r="AC1051" s="66">
        <v>56</v>
      </c>
      <c r="BB1051" s="33" t="s">
        <v>246</v>
      </c>
      <c r="BD1051" s="33" t="s">
        <v>193</v>
      </c>
      <c r="BG1051" s="33" t="s">
        <v>193</v>
      </c>
      <c r="BI1051" s="33" t="s">
        <v>193</v>
      </c>
      <c r="BJ1051" s="33" t="s">
        <v>193</v>
      </c>
      <c r="BK1051" s="33" t="s">
        <v>193</v>
      </c>
      <c r="BL1051" s="33" t="s">
        <v>193</v>
      </c>
      <c r="BM1051" s="33" t="s">
        <v>193</v>
      </c>
      <c r="BN1051" s="33" t="s">
        <v>193</v>
      </c>
      <c r="BO1051" s="33" t="s">
        <v>193</v>
      </c>
      <c r="BP1051" s="33" t="s">
        <v>193</v>
      </c>
      <c r="BQ1051" s="33" t="s">
        <v>193</v>
      </c>
      <c r="BR1051" s="33" t="s">
        <v>193</v>
      </c>
      <c r="BS1051" s="33" t="s">
        <v>193</v>
      </c>
      <c r="BT1051" s="33" t="s">
        <v>193</v>
      </c>
      <c r="BU1051" s="33" t="s">
        <v>193</v>
      </c>
      <c r="BV1051" s="33" t="s">
        <v>193</v>
      </c>
      <c r="BW1051" s="33" t="s">
        <v>193</v>
      </c>
      <c r="BX1051" s="33" t="s">
        <v>193</v>
      </c>
      <c r="BY1051" s="33" t="s">
        <v>193</v>
      </c>
      <c r="BZ1051" s="33" t="s">
        <v>193</v>
      </c>
      <c r="CA1051" s="33" t="s">
        <v>193</v>
      </c>
      <c r="CB1051" s="33" t="s">
        <v>193</v>
      </c>
      <c r="CC1051" s="33" t="s">
        <v>193</v>
      </c>
      <c r="CD1051" s="33" t="s">
        <v>193</v>
      </c>
      <c r="CE1051" s="33" t="s">
        <v>193</v>
      </c>
      <c r="CF1051" s="33" t="s">
        <v>193</v>
      </c>
      <c r="CG1051" s="33" t="s">
        <v>193</v>
      </c>
      <c r="CH1051" s="33" t="s">
        <v>193</v>
      </c>
      <c r="CI1051" s="33" t="s">
        <v>193</v>
      </c>
      <c r="CJ1051" s="33" t="s">
        <v>193</v>
      </c>
      <c r="CK1051" s="33" t="s">
        <v>193</v>
      </c>
      <c r="CL1051" s="33" t="s">
        <v>193</v>
      </c>
      <c r="CM1051" s="33" t="s">
        <v>193</v>
      </c>
      <c r="CN1051" s="33" t="s">
        <v>193</v>
      </c>
      <c r="CO1051" s="33" t="s">
        <v>193</v>
      </c>
      <c r="CP1051" s="33" t="s">
        <v>193</v>
      </c>
      <c r="CQ1051" s="33" t="s">
        <v>193</v>
      </c>
      <c r="CR1051" s="33" t="s">
        <v>193</v>
      </c>
      <c r="CS1051" s="33" t="s">
        <v>193</v>
      </c>
      <c r="CT1051" s="33" t="s">
        <v>193</v>
      </c>
      <c r="CU1051" s="68" t="s">
        <v>194</v>
      </c>
      <c r="CV1051" s="33" t="s">
        <v>193</v>
      </c>
      <c r="CW1051" s="33" t="s">
        <v>193</v>
      </c>
      <c r="CX1051" s="33" t="s">
        <v>193</v>
      </c>
      <c r="CY1051" s="33" t="s">
        <v>193</v>
      </c>
      <c r="CZ1051" s="33" t="s">
        <v>193</v>
      </c>
      <c r="DA1051" s="33" t="s">
        <v>193</v>
      </c>
      <c r="DB1051" s="33" t="s">
        <v>193</v>
      </c>
      <c r="DC1051" s="33" t="s">
        <v>193</v>
      </c>
      <c r="DD1051" s="33" t="s">
        <v>193</v>
      </c>
      <c r="DE1051" s="33" t="s">
        <v>193</v>
      </c>
      <c r="DF1051" s="33" t="s">
        <v>193</v>
      </c>
      <c r="DG1051" s="33" t="s">
        <v>193</v>
      </c>
      <c r="DH1051" s="33" t="s">
        <v>193</v>
      </c>
      <c r="DI1051" s="33" t="s">
        <v>193</v>
      </c>
      <c r="DJ1051" s="33" t="s">
        <v>193</v>
      </c>
      <c r="DK1051" s="33" t="s">
        <v>193</v>
      </c>
      <c r="DL1051" s="33" t="s">
        <v>193</v>
      </c>
      <c r="DM1051" s="33" t="s">
        <v>193</v>
      </c>
      <c r="DN1051" s="33" t="s">
        <v>193</v>
      </c>
      <c r="DO1051" s="33" t="s">
        <v>193</v>
      </c>
      <c r="DP1051" s="33" t="s">
        <v>193</v>
      </c>
      <c r="DQ1051" s="33" t="s">
        <v>193</v>
      </c>
      <c r="DR1051" s="33" t="s">
        <v>193</v>
      </c>
      <c r="DS1051" s="33" t="s">
        <v>193</v>
      </c>
      <c r="DT1051" s="33" t="s">
        <v>193</v>
      </c>
      <c r="DU1051" s="33" t="s">
        <v>193</v>
      </c>
      <c r="DV1051" s="33" t="s">
        <v>193</v>
      </c>
      <c r="DW1051" s="33" t="s">
        <v>193</v>
      </c>
      <c r="DX1051" s="33" t="s">
        <v>193</v>
      </c>
      <c r="DY1051" s="33" t="s">
        <v>193</v>
      </c>
      <c r="DZ1051" s="33" t="s">
        <v>193</v>
      </c>
      <c r="EA1051" s="33" t="s">
        <v>193</v>
      </c>
      <c r="EB1051" s="33" t="s">
        <v>193</v>
      </c>
      <c r="EC1051" s="33" t="s">
        <v>193</v>
      </c>
      <c r="ED1051" s="33" t="s">
        <v>193</v>
      </c>
      <c r="EE1051" s="33" t="s">
        <v>193</v>
      </c>
      <c r="EF1051" s="33" t="s">
        <v>193</v>
      </c>
      <c r="EG1051" s="33" t="s">
        <v>193</v>
      </c>
      <c r="EH1051" s="33" t="s">
        <v>193</v>
      </c>
      <c r="EI1051" s="33" t="s">
        <v>193</v>
      </c>
      <c r="EJ1051" s="33" t="s">
        <v>193</v>
      </c>
      <c r="EK1051" s="33" t="s">
        <v>193</v>
      </c>
      <c r="EL1051" s="33" t="s">
        <v>193</v>
      </c>
      <c r="EM1051" s="33" t="s">
        <v>193</v>
      </c>
      <c r="EN1051" s="33" t="s">
        <v>193</v>
      </c>
      <c r="EO1051" s="33" t="s">
        <v>193</v>
      </c>
      <c r="EP1051" s="33" t="s">
        <v>193</v>
      </c>
      <c r="EQ1051" s="33" t="s">
        <v>193</v>
      </c>
      <c r="ER1051" s="33" t="s">
        <v>193</v>
      </c>
      <c r="ES1051" s="33" t="s">
        <v>193</v>
      </c>
      <c r="ET1051" s="33" t="s">
        <v>193</v>
      </c>
      <c r="EU1051" s="33" t="s">
        <v>193</v>
      </c>
      <c r="EV1051" s="33" t="s">
        <v>193</v>
      </c>
      <c r="EW1051" s="33" t="s">
        <v>193</v>
      </c>
      <c r="EX1051" s="33" t="s">
        <v>193</v>
      </c>
      <c r="EY1051" s="33" t="s">
        <v>193</v>
      </c>
      <c r="EZ1051" s="33" t="s">
        <v>193</v>
      </c>
      <c r="FA1051" s="33" t="s">
        <v>193</v>
      </c>
      <c r="FB1051" s="33" t="s">
        <v>193</v>
      </c>
      <c r="FC1051" s="33" t="s">
        <v>193</v>
      </c>
      <c r="FD1051" s="33" t="s">
        <v>193</v>
      </c>
      <c r="FE1051" s="33" t="s">
        <v>193</v>
      </c>
      <c r="FF1051" s="33" t="s">
        <v>193</v>
      </c>
      <c r="FG1051" s="33" t="s">
        <v>193</v>
      </c>
      <c r="FH1051" s="33" t="s">
        <v>193</v>
      </c>
      <c r="FI1051" s="33" t="s">
        <v>193</v>
      </c>
      <c r="FJ1051" s="33" t="s">
        <v>193</v>
      </c>
      <c r="FK1051" s="33" t="s">
        <v>193</v>
      </c>
      <c r="FL1051" s="33" t="s">
        <v>193</v>
      </c>
      <c r="FM1051" s="33" t="s">
        <v>193</v>
      </c>
      <c r="FN1051" s="33" t="s">
        <v>193</v>
      </c>
      <c r="FO1051" s="33" t="s">
        <v>193</v>
      </c>
      <c r="FP1051" s="33" t="s">
        <v>193</v>
      </c>
      <c r="FQ1051" s="33" t="s">
        <v>193</v>
      </c>
      <c r="FR1051" s="33" t="s">
        <v>193</v>
      </c>
      <c r="FS1051" s="33" t="s">
        <v>193</v>
      </c>
      <c r="FT1051" s="33" t="s">
        <v>193</v>
      </c>
      <c r="FU1051" s="33" t="s">
        <v>193</v>
      </c>
      <c r="FV1051" s="33" t="s">
        <v>193</v>
      </c>
      <c r="FW1051" s="33" t="s">
        <v>193</v>
      </c>
      <c r="FX1051" s="33" t="s">
        <v>193</v>
      </c>
      <c r="FZ1051" s="69" t="s">
        <v>193</v>
      </c>
    </row>
    <row r="1052" spans="2:182" s="66" customFormat="1" x14ac:dyDescent="0.55000000000000004">
      <c r="B1052" s="56" t="s">
        <v>186</v>
      </c>
      <c r="C1052" s="33">
        <v>31</v>
      </c>
      <c r="D1052" s="33">
        <f t="shared" si="236"/>
        <v>31</v>
      </c>
      <c r="E1052" s="33">
        <v>72535</v>
      </c>
      <c r="H1052" s="33" t="s">
        <v>226</v>
      </c>
      <c r="K1052" s="33" t="s">
        <v>232</v>
      </c>
      <c r="L1052" s="33" t="s">
        <v>216</v>
      </c>
      <c r="M1052" s="58">
        <v>43029</v>
      </c>
      <c r="N1052" s="67" t="s">
        <v>245</v>
      </c>
      <c r="Q1052" s="33" t="s">
        <v>192</v>
      </c>
      <c r="S1052" s="66" t="s">
        <v>192</v>
      </c>
      <c r="Y1052" s="66" t="s">
        <v>192</v>
      </c>
      <c r="AC1052" s="66">
        <v>23</v>
      </c>
      <c r="BB1052" s="33" t="s">
        <v>246</v>
      </c>
      <c r="BD1052" s="33" t="s">
        <v>193</v>
      </c>
      <c r="BG1052" s="33" t="s">
        <v>193</v>
      </c>
      <c r="BI1052" s="33" t="s">
        <v>193</v>
      </c>
      <c r="BJ1052" s="33" t="s">
        <v>193</v>
      </c>
      <c r="BK1052" s="33" t="s">
        <v>193</v>
      </c>
      <c r="BL1052" s="33" t="s">
        <v>193</v>
      </c>
      <c r="BM1052" s="33" t="s">
        <v>193</v>
      </c>
      <c r="BN1052" s="33" t="s">
        <v>193</v>
      </c>
      <c r="BO1052" s="33" t="s">
        <v>193</v>
      </c>
      <c r="BP1052" s="33" t="s">
        <v>193</v>
      </c>
      <c r="BQ1052" s="33" t="s">
        <v>193</v>
      </c>
      <c r="BR1052" s="33" t="s">
        <v>193</v>
      </c>
      <c r="BS1052" s="33" t="s">
        <v>193</v>
      </c>
      <c r="BT1052" s="33" t="s">
        <v>193</v>
      </c>
      <c r="BU1052" s="33" t="s">
        <v>193</v>
      </c>
      <c r="BV1052" s="33" t="s">
        <v>193</v>
      </c>
      <c r="BW1052" s="33" t="s">
        <v>193</v>
      </c>
      <c r="BX1052" s="33" t="s">
        <v>193</v>
      </c>
      <c r="BY1052" s="33" t="s">
        <v>193</v>
      </c>
      <c r="BZ1052" s="33" t="s">
        <v>193</v>
      </c>
      <c r="CA1052" s="33" t="s">
        <v>193</v>
      </c>
      <c r="CB1052" s="33" t="s">
        <v>193</v>
      </c>
      <c r="CC1052" s="33" t="s">
        <v>193</v>
      </c>
      <c r="CD1052" s="33" t="s">
        <v>193</v>
      </c>
      <c r="CE1052" s="33" t="s">
        <v>193</v>
      </c>
      <c r="CF1052" s="33" t="s">
        <v>193</v>
      </c>
      <c r="CG1052" s="33" t="s">
        <v>193</v>
      </c>
      <c r="CH1052" s="33" t="s">
        <v>193</v>
      </c>
      <c r="CI1052" s="33" t="s">
        <v>193</v>
      </c>
      <c r="CJ1052" s="33" t="s">
        <v>193</v>
      </c>
      <c r="CK1052" s="33" t="s">
        <v>193</v>
      </c>
      <c r="CL1052" s="33" t="s">
        <v>193</v>
      </c>
      <c r="CM1052" s="33" t="s">
        <v>193</v>
      </c>
      <c r="CN1052" s="33" t="s">
        <v>193</v>
      </c>
      <c r="CO1052" s="33" t="s">
        <v>193</v>
      </c>
      <c r="CP1052" s="33" t="s">
        <v>193</v>
      </c>
      <c r="CQ1052" s="33" t="s">
        <v>193</v>
      </c>
      <c r="CR1052" s="33" t="s">
        <v>193</v>
      </c>
      <c r="CS1052" s="33" t="s">
        <v>193</v>
      </c>
      <c r="CT1052" s="33" t="s">
        <v>193</v>
      </c>
      <c r="CU1052" s="68" t="s">
        <v>194</v>
      </c>
      <c r="CV1052" s="33" t="s">
        <v>193</v>
      </c>
      <c r="CW1052" s="33" t="s">
        <v>193</v>
      </c>
      <c r="CX1052" s="33" t="s">
        <v>193</v>
      </c>
      <c r="CY1052" s="33" t="s">
        <v>193</v>
      </c>
      <c r="CZ1052" s="33" t="s">
        <v>193</v>
      </c>
      <c r="DA1052" s="33" t="s">
        <v>193</v>
      </c>
      <c r="DB1052" s="33" t="s">
        <v>193</v>
      </c>
      <c r="DC1052" s="33" t="s">
        <v>193</v>
      </c>
      <c r="DD1052" s="33" t="s">
        <v>193</v>
      </c>
      <c r="DE1052" s="33" t="s">
        <v>193</v>
      </c>
      <c r="DF1052" s="33" t="s">
        <v>193</v>
      </c>
      <c r="DG1052" s="33" t="s">
        <v>193</v>
      </c>
      <c r="DH1052" s="33" t="s">
        <v>193</v>
      </c>
      <c r="DI1052" s="33" t="s">
        <v>193</v>
      </c>
      <c r="DJ1052" s="33" t="s">
        <v>193</v>
      </c>
      <c r="DK1052" s="33" t="s">
        <v>193</v>
      </c>
      <c r="DL1052" s="33" t="s">
        <v>193</v>
      </c>
      <c r="DM1052" s="33" t="s">
        <v>193</v>
      </c>
      <c r="DN1052" s="33" t="s">
        <v>193</v>
      </c>
      <c r="DO1052" s="33" t="s">
        <v>193</v>
      </c>
      <c r="DP1052" s="33" t="s">
        <v>193</v>
      </c>
      <c r="DQ1052" s="33" t="s">
        <v>193</v>
      </c>
      <c r="DR1052" s="33" t="s">
        <v>193</v>
      </c>
      <c r="DS1052" s="33" t="s">
        <v>193</v>
      </c>
      <c r="DT1052" s="33" t="s">
        <v>193</v>
      </c>
      <c r="DU1052" s="33" t="s">
        <v>193</v>
      </c>
      <c r="DV1052" s="33" t="s">
        <v>193</v>
      </c>
      <c r="DW1052" s="33" t="s">
        <v>193</v>
      </c>
      <c r="DX1052" s="33" t="s">
        <v>193</v>
      </c>
      <c r="DY1052" s="33" t="s">
        <v>193</v>
      </c>
      <c r="DZ1052" s="33" t="s">
        <v>193</v>
      </c>
      <c r="EA1052" s="33" t="s">
        <v>193</v>
      </c>
      <c r="EB1052" s="33" t="s">
        <v>193</v>
      </c>
      <c r="EC1052" s="33" t="s">
        <v>193</v>
      </c>
      <c r="ED1052" s="33" t="s">
        <v>193</v>
      </c>
      <c r="EE1052" s="33" t="s">
        <v>193</v>
      </c>
      <c r="EF1052" s="33" t="s">
        <v>193</v>
      </c>
      <c r="EG1052" s="33" t="s">
        <v>193</v>
      </c>
      <c r="EH1052" s="33" t="s">
        <v>193</v>
      </c>
      <c r="EI1052" s="33" t="s">
        <v>193</v>
      </c>
      <c r="EJ1052" s="33" t="s">
        <v>193</v>
      </c>
      <c r="EK1052" s="33" t="s">
        <v>193</v>
      </c>
      <c r="EL1052" s="33" t="s">
        <v>193</v>
      </c>
      <c r="EM1052" s="33" t="s">
        <v>193</v>
      </c>
      <c r="EN1052" s="33" t="s">
        <v>193</v>
      </c>
      <c r="EO1052" s="33" t="s">
        <v>193</v>
      </c>
      <c r="EP1052" s="33" t="s">
        <v>193</v>
      </c>
      <c r="EQ1052" s="33" t="s">
        <v>193</v>
      </c>
      <c r="ER1052" s="33" t="s">
        <v>193</v>
      </c>
      <c r="ES1052" s="33" t="s">
        <v>193</v>
      </c>
      <c r="ET1052" s="33" t="s">
        <v>193</v>
      </c>
      <c r="EU1052" s="33" t="s">
        <v>193</v>
      </c>
      <c r="EV1052" s="33" t="s">
        <v>193</v>
      </c>
      <c r="EW1052" s="33" t="s">
        <v>193</v>
      </c>
      <c r="EX1052" s="33" t="s">
        <v>193</v>
      </c>
      <c r="EY1052" s="33" t="s">
        <v>193</v>
      </c>
      <c r="EZ1052" s="33" t="s">
        <v>193</v>
      </c>
      <c r="FA1052" s="33" t="s">
        <v>193</v>
      </c>
      <c r="FB1052" s="33" t="s">
        <v>193</v>
      </c>
      <c r="FC1052" s="33" t="s">
        <v>193</v>
      </c>
      <c r="FD1052" s="33" t="s">
        <v>193</v>
      </c>
      <c r="FE1052" s="33" t="s">
        <v>193</v>
      </c>
      <c r="FF1052" s="33" t="s">
        <v>193</v>
      </c>
      <c r="FG1052" s="33" t="s">
        <v>193</v>
      </c>
      <c r="FH1052" s="33" t="s">
        <v>193</v>
      </c>
      <c r="FI1052" s="33" t="s">
        <v>193</v>
      </c>
      <c r="FJ1052" s="33" t="s">
        <v>193</v>
      </c>
      <c r="FK1052" s="33" t="s">
        <v>193</v>
      </c>
      <c r="FL1052" s="33" t="s">
        <v>193</v>
      </c>
      <c r="FM1052" s="33" t="s">
        <v>193</v>
      </c>
      <c r="FN1052" s="33" t="s">
        <v>193</v>
      </c>
      <c r="FO1052" s="33" t="s">
        <v>193</v>
      </c>
      <c r="FP1052" s="33" t="s">
        <v>193</v>
      </c>
      <c r="FQ1052" s="33" t="s">
        <v>193</v>
      </c>
      <c r="FR1052" s="33" t="s">
        <v>193</v>
      </c>
      <c r="FS1052" s="33" t="s">
        <v>193</v>
      </c>
      <c r="FT1052" s="33" t="s">
        <v>193</v>
      </c>
      <c r="FU1052" s="33" t="s">
        <v>193</v>
      </c>
      <c r="FV1052" s="33" t="s">
        <v>193</v>
      </c>
      <c r="FW1052" s="33" t="s">
        <v>193</v>
      </c>
      <c r="FX1052" s="33" t="s">
        <v>193</v>
      </c>
      <c r="FZ1052" s="69" t="s">
        <v>193</v>
      </c>
    </row>
    <row r="1053" spans="2:182" s="66" customFormat="1" x14ac:dyDescent="0.55000000000000004">
      <c r="B1053" s="56" t="s">
        <v>186</v>
      </c>
      <c r="C1053" s="33">
        <v>32</v>
      </c>
      <c r="D1053" s="33">
        <f t="shared" si="236"/>
        <v>32</v>
      </c>
      <c r="E1053" s="33">
        <v>72620</v>
      </c>
      <c r="H1053" s="33" t="s">
        <v>226</v>
      </c>
      <c r="K1053" s="33" t="s">
        <v>232</v>
      </c>
      <c r="L1053" s="33" t="s">
        <v>216</v>
      </c>
      <c r="M1053" s="58">
        <v>43029</v>
      </c>
      <c r="N1053" s="67" t="s">
        <v>245</v>
      </c>
      <c r="Q1053" s="33" t="s">
        <v>192</v>
      </c>
      <c r="S1053" s="66" t="s">
        <v>192</v>
      </c>
      <c r="Y1053" s="66" t="s">
        <v>192</v>
      </c>
      <c r="AC1053" s="66">
        <v>24</v>
      </c>
      <c r="BB1053" s="33" t="s">
        <v>246</v>
      </c>
      <c r="BD1053" s="33" t="s">
        <v>193</v>
      </c>
      <c r="BG1053" s="33" t="s">
        <v>193</v>
      </c>
      <c r="BI1053" s="33" t="s">
        <v>193</v>
      </c>
      <c r="BJ1053" s="33" t="s">
        <v>193</v>
      </c>
      <c r="BK1053" s="33" t="s">
        <v>193</v>
      </c>
      <c r="BL1053" s="33" t="s">
        <v>193</v>
      </c>
      <c r="BM1053" s="33" t="s">
        <v>193</v>
      </c>
      <c r="BN1053" s="33" t="s">
        <v>193</v>
      </c>
      <c r="BO1053" s="33" t="s">
        <v>193</v>
      </c>
      <c r="BP1053" s="33" t="s">
        <v>193</v>
      </c>
      <c r="BQ1053" s="33" t="s">
        <v>193</v>
      </c>
      <c r="BR1053" s="33" t="s">
        <v>193</v>
      </c>
      <c r="BS1053" s="33" t="s">
        <v>193</v>
      </c>
      <c r="BT1053" s="33" t="s">
        <v>193</v>
      </c>
      <c r="BU1053" s="33" t="s">
        <v>193</v>
      </c>
      <c r="BV1053" s="33" t="s">
        <v>193</v>
      </c>
      <c r="BW1053" s="33" t="s">
        <v>193</v>
      </c>
      <c r="BX1053" s="33" t="s">
        <v>193</v>
      </c>
      <c r="BY1053" s="33" t="s">
        <v>193</v>
      </c>
      <c r="BZ1053" s="33" t="s">
        <v>193</v>
      </c>
      <c r="CA1053" s="33" t="s">
        <v>193</v>
      </c>
      <c r="CB1053" s="33" t="s">
        <v>193</v>
      </c>
      <c r="CC1053" s="33" t="s">
        <v>193</v>
      </c>
      <c r="CD1053" s="33" t="s">
        <v>193</v>
      </c>
      <c r="CE1053" s="33" t="s">
        <v>193</v>
      </c>
      <c r="CF1053" s="33" t="s">
        <v>193</v>
      </c>
      <c r="CG1053" s="33" t="s">
        <v>193</v>
      </c>
      <c r="CH1053" s="33" t="s">
        <v>193</v>
      </c>
      <c r="CI1053" s="33" t="s">
        <v>193</v>
      </c>
      <c r="CJ1053" s="33" t="s">
        <v>193</v>
      </c>
      <c r="CK1053" s="33" t="s">
        <v>193</v>
      </c>
      <c r="CL1053" s="33" t="s">
        <v>193</v>
      </c>
      <c r="CM1053" s="33" t="s">
        <v>193</v>
      </c>
      <c r="CN1053" s="33" t="s">
        <v>193</v>
      </c>
      <c r="CO1053" s="33" t="s">
        <v>193</v>
      </c>
      <c r="CP1053" s="33" t="s">
        <v>193</v>
      </c>
      <c r="CQ1053" s="33" t="s">
        <v>193</v>
      </c>
      <c r="CR1053" s="33" t="s">
        <v>193</v>
      </c>
      <c r="CS1053" s="33" t="s">
        <v>193</v>
      </c>
      <c r="CT1053" s="33" t="s">
        <v>193</v>
      </c>
      <c r="CU1053" s="68" t="s">
        <v>194</v>
      </c>
      <c r="CV1053" s="33" t="s">
        <v>193</v>
      </c>
      <c r="CW1053" s="33" t="s">
        <v>193</v>
      </c>
      <c r="CX1053" s="33" t="s">
        <v>193</v>
      </c>
      <c r="CY1053" s="33" t="s">
        <v>193</v>
      </c>
      <c r="CZ1053" s="33" t="s">
        <v>193</v>
      </c>
      <c r="DA1053" s="33" t="s">
        <v>193</v>
      </c>
      <c r="DB1053" s="33" t="s">
        <v>193</v>
      </c>
      <c r="DC1053" s="33" t="s">
        <v>193</v>
      </c>
      <c r="DD1053" s="33" t="s">
        <v>193</v>
      </c>
      <c r="DE1053" s="33" t="s">
        <v>193</v>
      </c>
      <c r="DF1053" s="33" t="s">
        <v>193</v>
      </c>
      <c r="DG1053" s="33" t="s">
        <v>193</v>
      </c>
      <c r="DH1053" s="33" t="s">
        <v>193</v>
      </c>
      <c r="DI1053" s="33" t="s">
        <v>193</v>
      </c>
      <c r="DJ1053" s="33" t="s">
        <v>193</v>
      </c>
      <c r="DK1053" s="33" t="s">
        <v>193</v>
      </c>
      <c r="DL1053" s="33" t="s">
        <v>193</v>
      </c>
      <c r="DM1053" s="33" t="s">
        <v>193</v>
      </c>
      <c r="DN1053" s="33" t="s">
        <v>193</v>
      </c>
      <c r="DO1053" s="33" t="s">
        <v>193</v>
      </c>
      <c r="DP1053" s="33" t="s">
        <v>193</v>
      </c>
      <c r="DQ1053" s="33" t="s">
        <v>193</v>
      </c>
      <c r="DR1053" s="33" t="s">
        <v>193</v>
      </c>
      <c r="DS1053" s="33" t="s">
        <v>193</v>
      </c>
      <c r="DT1053" s="33" t="s">
        <v>193</v>
      </c>
      <c r="DU1053" s="33" t="s">
        <v>193</v>
      </c>
      <c r="DV1053" s="33" t="s">
        <v>193</v>
      </c>
      <c r="DW1053" s="33" t="s">
        <v>193</v>
      </c>
      <c r="DX1053" s="33" t="s">
        <v>193</v>
      </c>
      <c r="DY1053" s="33" t="s">
        <v>193</v>
      </c>
      <c r="DZ1053" s="33" t="s">
        <v>193</v>
      </c>
      <c r="EA1053" s="33" t="s">
        <v>193</v>
      </c>
      <c r="EB1053" s="33" t="s">
        <v>193</v>
      </c>
      <c r="EC1053" s="33" t="s">
        <v>193</v>
      </c>
      <c r="ED1053" s="33" t="s">
        <v>193</v>
      </c>
      <c r="EE1053" s="33" t="s">
        <v>193</v>
      </c>
      <c r="EF1053" s="33" t="s">
        <v>193</v>
      </c>
      <c r="EG1053" s="33" t="s">
        <v>193</v>
      </c>
      <c r="EH1053" s="33" t="s">
        <v>193</v>
      </c>
      <c r="EI1053" s="33" t="s">
        <v>193</v>
      </c>
      <c r="EJ1053" s="33" t="s">
        <v>193</v>
      </c>
      <c r="EK1053" s="33" t="s">
        <v>193</v>
      </c>
      <c r="EL1053" s="33" t="s">
        <v>193</v>
      </c>
      <c r="EM1053" s="33" t="s">
        <v>193</v>
      </c>
      <c r="EN1053" s="33" t="s">
        <v>193</v>
      </c>
      <c r="EO1053" s="33" t="s">
        <v>193</v>
      </c>
      <c r="EP1053" s="33" t="s">
        <v>193</v>
      </c>
      <c r="EQ1053" s="33" t="s">
        <v>193</v>
      </c>
      <c r="ER1053" s="33" t="s">
        <v>193</v>
      </c>
      <c r="ES1053" s="33" t="s">
        <v>193</v>
      </c>
      <c r="ET1053" s="33" t="s">
        <v>193</v>
      </c>
      <c r="EU1053" s="33" t="s">
        <v>193</v>
      </c>
      <c r="EV1053" s="33" t="s">
        <v>193</v>
      </c>
      <c r="EW1053" s="33" t="s">
        <v>193</v>
      </c>
      <c r="EX1053" s="33" t="s">
        <v>193</v>
      </c>
      <c r="EY1053" s="33" t="s">
        <v>193</v>
      </c>
      <c r="EZ1053" s="33" t="s">
        <v>193</v>
      </c>
      <c r="FA1053" s="33" t="s">
        <v>193</v>
      </c>
      <c r="FB1053" s="33" t="s">
        <v>193</v>
      </c>
      <c r="FC1053" s="33" t="s">
        <v>193</v>
      </c>
      <c r="FD1053" s="33" t="s">
        <v>193</v>
      </c>
      <c r="FE1053" s="33" t="s">
        <v>193</v>
      </c>
      <c r="FF1053" s="33" t="s">
        <v>193</v>
      </c>
      <c r="FG1053" s="33" t="s">
        <v>193</v>
      </c>
      <c r="FH1053" s="33" t="s">
        <v>193</v>
      </c>
      <c r="FI1053" s="33" t="s">
        <v>193</v>
      </c>
      <c r="FJ1053" s="33" t="s">
        <v>193</v>
      </c>
      <c r="FK1053" s="33" t="s">
        <v>193</v>
      </c>
      <c r="FL1053" s="33" t="s">
        <v>193</v>
      </c>
      <c r="FM1053" s="33" t="s">
        <v>193</v>
      </c>
      <c r="FN1053" s="33" t="s">
        <v>193</v>
      </c>
      <c r="FO1053" s="33" t="s">
        <v>193</v>
      </c>
      <c r="FP1053" s="33" t="s">
        <v>193</v>
      </c>
      <c r="FQ1053" s="33" t="s">
        <v>193</v>
      </c>
      <c r="FR1053" s="33" t="s">
        <v>193</v>
      </c>
      <c r="FS1053" s="33" t="s">
        <v>193</v>
      </c>
      <c r="FT1053" s="33" t="s">
        <v>193</v>
      </c>
      <c r="FU1053" s="33" t="s">
        <v>193</v>
      </c>
      <c r="FV1053" s="33" t="s">
        <v>193</v>
      </c>
      <c r="FW1053" s="33" t="s">
        <v>193</v>
      </c>
      <c r="FX1053" s="33" t="s">
        <v>193</v>
      </c>
      <c r="FZ1053" s="69" t="s">
        <v>193</v>
      </c>
    </row>
    <row r="1054" spans="2:182" s="66" customFormat="1" x14ac:dyDescent="0.55000000000000004">
      <c r="B1054" s="56" t="s">
        <v>186</v>
      </c>
      <c r="C1054" s="33">
        <v>33</v>
      </c>
      <c r="D1054" s="33">
        <f t="shared" si="236"/>
        <v>33</v>
      </c>
      <c r="E1054" s="33">
        <v>72621</v>
      </c>
      <c r="H1054" s="33" t="s">
        <v>226</v>
      </c>
      <c r="K1054" s="33" t="s">
        <v>232</v>
      </c>
      <c r="L1054" s="33" t="s">
        <v>216</v>
      </c>
      <c r="M1054" s="58">
        <v>43029</v>
      </c>
      <c r="N1054" s="67" t="s">
        <v>245</v>
      </c>
      <c r="Q1054" s="33" t="s">
        <v>192</v>
      </c>
      <c r="S1054" s="66" t="s">
        <v>192</v>
      </c>
      <c r="Y1054" s="66" t="s">
        <v>192</v>
      </c>
      <c r="AC1054" s="66">
        <v>29</v>
      </c>
      <c r="BB1054" s="33" t="s">
        <v>246</v>
      </c>
      <c r="BD1054" s="33" t="s">
        <v>193</v>
      </c>
      <c r="BG1054" s="33" t="s">
        <v>193</v>
      </c>
      <c r="BI1054" s="33" t="s">
        <v>193</v>
      </c>
      <c r="BJ1054" s="33" t="s">
        <v>193</v>
      </c>
      <c r="BK1054" s="33" t="s">
        <v>193</v>
      </c>
      <c r="BL1054" s="33" t="s">
        <v>193</v>
      </c>
      <c r="BM1054" s="33" t="s">
        <v>193</v>
      </c>
      <c r="BN1054" s="33" t="s">
        <v>193</v>
      </c>
      <c r="BO1054" s="33" t="s">
        <v>193</v>
      </c>
      <c r="BP1054" s="33" t="s">
        <v>193</v>
      </c>
      <c r="BQ1054" s="33" t="s">
        <v>193</v>
      </c>
      <c r="BR1054" s="33" t="s">
        <v>193</v>
      </c>
      <c r="BS1054" s="33" t="s">
        <v>193</v>
      </c>
      <c r="BT1054" s="33" t="s">
        <v>193</v>
      </c>
      <c r="BU1054" s="33" t="s">
        <v>193</v>
      </c>
      <c r="BV1054" s="33" t="s">
        <v>193</v>
      </c>
      <c r="BW1054" s="33" t="s">
        <v>193</v>
      </c>
      <c r="BX1054" s="33" t="s">
        <v>193</v>
      </c>
      <c r="BY1054" s="33" t="s">
        <v>193</v>
      </c>
      <c r="BZ1054" s="33" t="s">
        <v>193</v>
      </c>
      <c r="CA1054" s="33" t="s">
        <v>193</v>
      </c>
      <c r="CB1054" s="33" t="s">
        <v>193</v>
      </c>
      <c r="CC1054" s="33" t="s">
        <v>193</v>
      </c>
      <c r="CD1054" s="33" t="s">
        <v>193</v>
      </c>
      <c r="CE1054" s="33" t="s">
        <v>193</v>
      </c>
      <c r="CF1054" s="33" t="s">
        <v>193</v>
      </c>
      <c r="CG1054" s="33" t="s">
        <v>193</v>
      </c>
      <c r="CH1054" s="33" t="s">
        <v>193</v>
      </c>
      <c r="CI1054" s="33" t="s">
        <v>193</v>
      </c>
      <c r="CJ1054" s="33" t="s">
        <v>193</v>
      </c>
      <c r="CK1054" s="33" t="s">
        <v>193</v>
      </c>
      <c r="CL1054" s="33" t="s">
        <v>193</v>
      </c>
      <c r="CM1054" s="33" t="s">
        <v>193</v>
      </c>
      <c r="CN1054" s="33" t="s">
        <v>193</v>
      </c>
      <c r="CO1054" s="33" t="s">
        <v>193</v>
      </c>
      <c r="CP1054" s="33" t="s">
        <v>193</v>
      </c>
      <c r="CQ1054" s="33" t="s">
        <v>193</v>
      </c>
      <c r="CR1054" s="33" t="s">
        <v>193</v>
      </c>
      <c r="CS1054" s="33" t="s">
        <v>193</v>
      </c>
      <c r="CT1054" s="33" t="s">
        <v>193</v>
      </c>
      <c r="CU1054" s="68" t="s">
        <v>194</v>
      </c>
      <c r="CV1054" s="33" t="s">
        <v>193</v>
      </c>
      <c r="CW1054" s="33" t="s">
        <v>193</v>
      </c>
      <c r="CX1054" s="33" t="s">
        <v>193</v>
      </c>
      <c r="CY1054" s="33" t="s">
        <v>193</v>
      </c>
      <c r="CZ1054" s="33" t="s">
        <v>193</v>
      </c>
      <c r="DA1054" s="33" t="s">
        <v>193</v>
      </c>
      <c r="DB1054" s="33" t="s">
        <v>193</v>
      </c>
      <c r="DC1054" s="33" t="s">
        <v>193</v>
      </c>
      <c r="DD1054" s="33" t="s">
        <v>193</v>
      </c>
      <c r="DE1054" s="33" t="s">
        <v>193</v>
      </c>
      <c r="DF1054" s="33" t="s">
        <v>193</v>
      </c>
      <c r="DG1054" s="33" t="s">
        <v>193</v>
      </c>
      <c r="DH1054" s="33" t="s">
        <v>193</v>
      </c>
      <c r="DI1054" s="33" t="s">
        <v>193</v>
      </c>
      <c r="DJ1054" s="33" t="s">
        <v>193</v>
      </c>
      <c r="DK1054" s="33" t="s">
        <v>193</v>
      </c>
      <c r="DL1054" s="33" t="s">
        <v>193</v>
      </c>
      <c r="DM1054" s="33" t="s">
        <v>193</v>
      </c>
      <c r="DN1054" s="33" t="s">
        <v>193</v>
      </c>
      <c r="DO1054" s="33" t="s">
        <v>193</v>
      </c>
      <c r="DP1054" s="33" t="s">
        <v>193</v>
      </c>
      <c r="DQ1054" s="33" t="s">
        <v>193</v>
      </c>
      <c r="DR1054" s="33" t="s">
        <v>193</v>
      </c>
      <c r="DS1054" s="33" t="s">
        <v>193</v>
      </c>
      <c r="DT1054" s="33" t="s">
        <v>193</v>
      </c>
      <c r="DU1054" s="33" t="s">
        <v>193</v>
      </c>
      <c r="DV1054" s="33" t="s">
        <v>193</v>
      </c>
      <c r="DW1054" s="33" t="s">
        <v>193</v>
      </c>
      <c r="DX1054" s="33" t="s">
        <v>193</v>
      </c>
      <c r="DY1054" s="33" t="s">
        <v>193</v>
      </c>
      <c r="DZ1054" s="33" t="s">
        <v>193</v>
      </c>
      <c r="EA1054" s="33" t="s">
        <v>193</v>
      </c>
      <c r="EB1054" s="33" t="s">
        <v>193</v>
      </c>
      <c r="EC1054" s="33" t="s">
        <v>193</v>
      </c>
      <c r="ED1054" s="33" t="s">
        <v>193</v>
      </c>
      <c r="EE1054" s="33" t="s">
        <v>193</v>
      </c>
      <c r="EF1054" s="33" t="s">
        <v>193</v>
      </c>
      <c r="EG1054" s="33" t="s">
        <v>193</v>
      </c>
      <c r="EH1054" s="33" t="s">
        <v>193</v>
      </c>
      <c r="EI1054" s="33" t="s">
        <v>193</v>
      </c>
      <c r="EJ1054" s="33" t="s">
        <v>193</v>
      </c>
      <c r="EK1054" s="33" t="s">
        <v>193</v>
      </c>
      <c r="EL1054" s="33" t="s">
        <v>193</v>
      </c>
      <c r="EM1054" s="33" t="s">
        <v>193</v>
      </c>
      <c r="EN1054" s="33" t="s">
        <v>193</v>
      </c>
      <c r="EO1054" s="33" t="s">
        <v>193</v>
      </c>
      <c r="EP1054" s="33" t="s">
        <v>193</v>
      </c>
      <c r="EQ1054" s="33" t="s">
        <v>193</v>
      </c>
      <c r="ER1054" s="33" t="s">
        <v>193</v>
      </c>
      <c r="ES1054" s="33" t="s">
        <v>193</v>
      </c>
      <c r="ET1054" s="33" t="s">
        <v>193</v>
      </c>
      <c r="EU1054" s="33" t="s">
        <v>193</v>
      </c>
      <c r="EV1054" s="33" t="s">
        <v>193</v>
      </c>
      <c r="EW1054" s="33" t="s">
        <v>193</v>
      </c>
      <c r="EX1054" s="33" t="s">
        <v>193</v>
      </c>
      <c r="EY1054" s="33" t="s">
        <v>193</v>
      </c>
      <c r="EZ1054" s="33" t="s">
        <v>193</v>
      </c>
      <c r="FA1054" s="33" t="s">
        <v>193</v>
      </c>
      <c r="FB1054" s="33" t="s">
        <v>193</v>
      </c>
      <c r="FC1054" s="33" t="s">
        <v>193</v>
      </c>
      <c r="FD1054" s="33" t="s">
        <v>193</v>
      </c>
      <c r="FE1054" s="33" t="s">
        <v>193</v>
      </c>
      <c r="FF1054" s="33" t="s">
        <v>193</v>
      </c>
      <c r="FG1054" s="33" t="s">
        <v>193</v>
      </c>
      <c r="FH1054" s="33" t="s">
        <v>193</v>
      </c>
      <c r="FI1054" s="33" t="s">
        <v>193</v>
      </c>
      <c r="FJ1054" s="33" t="s">
        <v>193</v>
      </c>
      <c r="FK1054" s="33" t="s">
        <v>193</v>
      </c>
      <c r="FL1054" s="33" t="s">
        <v>193</v>
      </c>
      <c r="FM1054" s="33" t="s">
        <v>193</v>
      </c>
      <c r="FN1054" s="33" t="s">
        <v>193</v>
      </c>
      <c r="FO1054" s="33" t="s">
        <v>193</v>
      </c>
      <c r="FP1054" s="33" t="s">
        <v>193</v>
      </c>
      <c r="FQ1054" s="33" t="s">
        <v>193</v>
      </c>
      <c r="FR1054" s="33" t="s">
        <v>193</v>
      </c>
      <c r="FS1054" s="33" t="s">
        <v>193</v>
      </c>
      <c r="FT1054" s="33" t="s">
        <v>193</v>
      </c>
      <c r="FU1054" s="33" t="s">
        <v>193</v>
      </c>
      <c r="FV1054" s="33" t="s">
        <v>193</v>
      </c>
      <c r="FW1054" s="33" t="s">
        <v>193</v>
      </c>
      <c r="FX1054" s="33" t="s">
        <v>193</v>
      </c>
      <c r="FZ1054" s="69" t="s">
        <v>193</v>
      </c>
    </row>
    <row r="1055" spans="2:182" s="66" customFormat="1" x14ac:dyDescent="0.55000000000000004">
      <c r="B1055" s="56" t="s">
        <v>186</v>
      </c>
      <c r="C1055" s="33">
        <v>34</v>
      </c>
      <c r="D1055" s="33">
        <f t="shared" si="236"/>
        <v>34</v>
      </c>
      <c r="E1055" s="33">
        <v>72622</v>
      </c>
      <c r="H1055" s="33" t="s">
        <v>226</v>
      </c>
      <c r="K1055" s="33" t="s">
        <v>232</v>
      </c>
      <c r="L1055" s="33" t="s">
        <v>216</v>
      </c>
      <c r="M1055" s="58">
        <v>43029</v>
      </c>
      <c r="N1055" s="67" t="s">
        <v>245</v>
      </c>
      <c r="Q1055" s="33" t="s">
        <v>192</v>
      </c>
      <c r="S1055" s="66" t="s">
        <v>192</v>
      </c>
      <c r="Z1055" s="66" t="s">
        <v>192</v>
      </c>
      <c r="AC1055" s="66">
        <v>24</v>
      </c>
      <c r="BB1055" s="33" t="s">
        <v>246</v>
      </c>
      <c r="BD1055" s="33" t="s">
        <v>193</v>
      </c>
      <c r="BG1055" s="33" t="s">
        <v>193</v>
      </c>
      <c r="BI1055" s="33" t="s">
        <v>193</v>
      </c>
      <c r="BJ1055" s="33" t="s">
        <v>193</v>
      </c>
      <c r="BK1055" s="33" t="s">
        <v>193</v>
      </c>
      <c r="BL1055" s="33" t="s">
        <v>193</v>
      </c>
      <c r="BM1055" s="33" t="s">
        <v>193</v>
      </c>
      <c r="BN1055" s="33" t="s">
        <v>193</v>
      </c>
      <c r="BO1055" s="33" t="s">
        <v>193</v>
      </c>
      <c r="BP1055" s="33" t="s">
        <v>193</v>
      </c>
      <c r="BQ1055" s="33" t="s">
        <v>193</v>
      </c>
      <c r="BR1055" s="33" t="s">
        <v>193</v>
      </c>
      <c r="BS1055" s="33" t="s">
        <v>193</v>
      </c>
      <c r="BT1055" s="33" t="s">
        <v>193</v>
      </c>
      <c r="BU1055" s="33" t="s">
        <v>193</v>
      </c>
      <c r="BV1055" s="33" t="s">
        <v>193</v>
      </c>
      <c r="BW1055" s="33" t="s">
        <v>193</v>
      </c>
      <c r="BX1055" s="33" t="s">
        <v>193</v>
      </c>
      <c r="BY1055" s="33" t="s">
        <v>193</v>
      </c>
      <c r="BZ1055" s="33" t="s">
        <v>193</v>
      </c>
      <c r="CA1055" s="33" t="s">
        <v>193</v>
      </c>
      <c r="CB1055" s="33" t="s">
        <v>193</v>
      </c>
      <c r="CC1055" s="33" t="s">
        <v>193</v>
      </c>
      <c r="CD1055" s="33" t="s">
        <v>193</v>
      </c>
      <c r="CE1055" s="33" t="s">
        <v>193</v>
      </c>
      <c r="CF1055" s="33" t="s">
        <v>193</v>
      </c>
      <c r="CG1055" s="33" t="s">
        <v>193</v>
      </c>
      <c r="CH1055" s="33" t="s">
        <v>193</v>
      </c>
      <c r="CI1055" s="33" t="s">
        <v>193</v>
      </c>
      <c r="CJ1055" s="33" t="s">
        <v>193</v>
      </c>
      <c r="CK1055" s="33" t="s">
        <v>193</v>
      </c>
      <c r="CL1055" s="33" t="s">
        <v>193</v>
      </c>
      <c r="CM1055" s="33" t="s">
        <v>193</v>
      </c>
      <c r="CN1055" s="33" t="s">
        <v>193</v>
      </c>
      <c r="CO1055" s="33" t="s">
        <v>193</v>
      </c>
      <c r="CP1055" s="33" t="s">
        <v>193</v>
      </c>
      <c r="CQ1055" s="33" t="s">
        <v>193</v>
      </c>
      <c r="CR1055" s="33" t="s">
        <v>193</v>
      </c>
      <c r="CS1055" s="33" t="s">
        <v>193</v>
      </c>
      <c r="CT1055" s="33" t="s">
        <v>193</v>
      </c>
      <c r="CU1055" s="68" t="s">
        <v>194</v>
      </c>
      <c r="CV1055" s="33" t="s">
        <v>193</v>
      </c>
      <c r="CW1055" s="33" t="s">
        <v>193</v>
      </c>
      <c r="CX1055" s="33" t="s">
        <v>193</v>
      </c>
      <c r="CY1055" s="33" t="s">
        <v>193</v>
      </c>
      <c r="CZ1055" s="33" t="s">
        <v>193</v>
      </c>
      <c r="DA1055" s="33" t="s">
        <v>193</v>
      </c>
      <c r="DB1055" s="33" t="s">
        <v>193</v>
      </c>
      <c r="DC1055" s="33" t="s">
        <v>193</v>
      </c>
      <c r="DD1055" s="33" t="s">
        <v>193</v>
      </c>
      <c r="DE1055" s="33" t="s">
        <v>193</v>
      </c>
      <c r="DF1055" s="33" t="s">
        <v>193</v>
      </c>
      <c r="DG1055" s="33" t="s">
        <v>193</v>
      </c>
      <c r="DH1055" s="33" t="s">
        <v>193</v>
      </c>
      <c r="DI1055" s="33" t="s">
        <v>193</v>
      </c>
      <c r="DJ1055" s="33" t="s">
        <v>193</v>
      </c>
      <c r="DK1055" s="33" t="s">
        <v>193</v>
      </c>
      <c r="DL1055" s="33" t="s">
        <v>193</v>
      </c>
      <c r="DM1055" s="33" t="s">
        <v>193</v>
      </c>
      <c r="DN1055" s="33" t="s">
        <v>193</v>
      </c>
      <c r="DO1055" s="33" t="s">
        <v>193</v>
      </c>
      <c r="DP1055" s="33" t="s">
        <v>193</v>
      </c>
      <c r="DQ1055" s="33" t="s">
        <v>193</v>
      </c>
      <c r="DR1055" s="33" t="s">
        <v>193</v>
      </c>
      <c r="DS1055" s="33" t="s">
        <v>193</v>
      </c>
      <c r="DT1055" s="33" t="s">
        <v>193</v>
      </c>
      <c r="DU1055" s="33" t="s">
        <v>193</v>
      </c>
      <c r="DV1055" s="33" t="s">
        <v>193</v>
      </c>
      <c r="DW1055" s="33" t="s">
        <v>193</v>
      </c>
      <c r="DX1055" s="33" t="s">
        <v>193</v>
      </c>
      <c r="DY1055" s="33" t="s">
        <v>193</v>
      </c>
      <c r="DZ1055" s="33" t="s">
        <v>193</v>
      </c>
      <c r="EA1055" s="33" t="s">
        <v>193</v>
      </c>
      <c r="EB1055" s="33" t="s">
        <v>193</v>
      </c>
      <c r="EC1055" s="33" t="s">
        <v>193</v>
      </c>
      <c r="ED1055" s="33" t="s">
        <v>193</v>
      </c>
      <c r="EE1055" s="33" t="s">
        <v>193</v>
      </c>
      <c r="EF1055" s="33" t="s">
        <v>193</v>
      </c>
      <c r="EG1055" s="33" t="s">
        <v>193</v>
      </c>
      <c r="EH1055" s="33" t="s">
        <v>193</v>
      </c>
      <c r="EI1055" s="33" t="s">
        <v>193</v>
      </c>
      <c r="EJ1055" s="33" t="s">
        <v>193</v>
      </c>
      <c r="EK1055" s="33" t="s">
        <v>193</v>
      </c>
      <c r="EL1055" s="33" t="s">
        <v>193</v>
      </c>
      <c r="EM1055" s="33" t="s">
        <v>193</v>
      </c>
      <c r="EN1055" s="33" t="s">
        <v>193</v>
      </c>
      <c r="EO1055" s="33" t="s">
        <v>193</v>
      </c>
      <c r="EP1055" s="33" t="s">
        <v>193</v>
      </c>
      <c r="EQ1055" s="33" t="s">
        <v>193</v>
      </c>
      <c r="ER1055" s="33" t="s">
        <v>193</v>
      </c>
      <c r="ES1055" s="33" t="s">
        <v>193</v>
      </c>
      <c r="ET1055" s="33" t="s">
        <v>193</v>
      </c>
      <c r="EU1055" s="33" t="s">
        <v>193</v>
      </c>
      <c r="EV1055" s="33" t="s">
        <v>193</v>
      </c>
      <c r="EW1055" s="33" t="s">
        <v>193</v>
      </c>
      <c r="EX1055" s="33" t="s">
        <v>193</v>
      </c>
      <c r="EY1055" s="33" t="s">
        <v>193</v>
      </c>
      <c r="EZ1055" s="33" t="s">
        <v>193</v>
      </c>
      <c r="FA1055" s="33" t="s">
        <v>193</v>
      </c>
      <c r="FB1055" s="33" t="s">
        <v>193</v>
      </c>
      <c r="FC1055" s="33" t="s">
        <v>193</v>
      </c>
      <c r="FD1055" s="33" t="s">
        <v>193</v>
      </c>
      <c r="FE1055" s="33" t="s">
        <v>193</v>
      </c>
      <c r="FF1055" s="33" t="s">
        <v>193</v>
      </c>
      <c r="FG1055" s="33" t="s">
        <v>193</v>
      </c>
      <c r="FH1055" s="33" t="s">
        <v>193</v>
      </c>
      <c r="FI1055" s="33" t="s">
        <v>193</v>
      </c>
      <c r="FJ1055" s="33" t="s">
        <v>193</v>
      </c>
      <c r="FK1055" s="33" t="s">
        <v>193</v>
      </c>
      <c r="FL1055" s="33" t="s">
        <v>193</v>
      </c>
      <c r="FM1055" s="33" t="s">
        <v>193</v>
      </c>
      <c r="FN1055" s="33" t="s">
        <v>193</v>
      </c>
      <c r="FO1055" s="33" t="s">
        <v>193</v>
      </c>
      <c r="FP1055" s="33" t="s">
        <v>193</v>
      </c>
      <c r="FQ1055" s="33" t="s">
        <v>193</v>
      </c>
      <c r="FR1055" s="33" t="s">
        <v>193</v>
      </c>
      <c r="FS1055" s="33" t="s">
        <v>193</v>
      </c>
      <c r="FT1055" s="33" t="s">
        <v>193</v>
      </c>
      <c r="FU1055" s="33" t="s">
        <v>193</v>
      </c>
      <c r="FV1055" s="33" t="s">
        <v>193</v>
      </c>
      <c r="FW1055" s="33" t="s">
        <v>193</v>
      </c>
      <c r="FX1055" s="33" t="s">
        <v>193</v>
      </c>
      <c r="FZ1055" s="69" t="s">
        <v>193</v>
      </c>
    </row>
    <row r="1056" spans="2:182" s="66" customFormat="1" x14ac:dyDescent="0.55000000000000004">
      <c r="B1056" s="56" t="s">
        <v>186</v>
      </c>
      <c r="C1056" s="33">
        <v>35</v>
      </c>
      <c r="D1056" s="33">
        <f t="shared" si="236"/>
        <v>35</v>
      </c>
      <c r="E1056" s="33">
        <v>72623</v>
      </c>
      <c r="H1056" s="33" t="s">
        <v>226</v>
      </c>
      <c r="K1056" s="33" t="s">
        <v>232</v>
      </c>
      <c r="L1056" s="33" t="s">
        <v>216</v>
      </c>
      <c r="M1056" s="58">
        <v>43029</v>
      </c>
      <c r="N1056" s="67" t="s">
        <v>245</v>
      </c>
      <c r="Q1056" s="33" t="s">
        <v>192</v>
      </c>
      <c r="S1056" s="66" t="s">
        <v>192</v>
      </c>
      <c r="Z1056" s="66" t="s">
        <v>192</v>
      </c>
      <c r="AC1056" s="66">
        <v>35</v>
      </c>
      <c r="BB1056" s="33" t="s">
        <v>246</v>
      </c>
      <c r="BD1056" s="33" t="s">
        <v>193</v>
      </c>
      <c r="BG1056" s="33" t="s">
        <v>193</v>
      </c>
      <c r="BI1056" s="33" t="s">
        <v>193</v>
      </c>
      <c r="BJ1056" s="33" t="s">
        <v>193</v>
      </c>
      <c r="BK1056" s="33" t="s">
        <v>193</v>
      </c>
      <c r="BL1056" s="33" t="s">
        <v>193</v>
      </c>
      <c r="BM1056" s="33" t="s">
        <v>193</v>
      </c>
      <c r="BN1056" s="33" t="s">
        <v>193</v>
      </c>
      <c r="BO1056" s="33" t="s">
        <v>193</v>
      </c>
      <c r="BP1056" s="33" t="s">
        <v>193</v>
      </c>
      <c r="BQ1056" s="33" t="s">
        <v>193</v>
      </c>
      <c r="BR1056" s="33" t="s">
        <v>193</v>
      </c>
      <c r="BS1056" s="33" t="s">
        <v>193</v>
      </c>
      <c r="BT1056" s="33" t="s">
        <v>193</v>
      </c>
      <c r="BU1056" s="33" t="s">
        <v>193</v>
      </c>
      <c r="BV1056" s="33" t="s">
        <v>193</v>
      </c>
      <c r="BW1056" s="33" t="s">
        <v>193</v>
      </c>
      <c r="BX1056" s="33" t="s">
        <v>193</v>
      </c>
      <c r="BY1056" s="33" t="s">
        <v>193</v>
      </c>
      <c r="BZ1056" s="33" t="s">
        <v>193</v>
      </c>
      <c r="CA1056" s="33" t="s">
        <v>193</v>
      </c>
      <c r="CB1056" s="33" t="s">
        <v>193</v>
      </c>
      <c r="CC1056" s="33" t="s">
        <v>193</v>
      </c>
      <c r="CD1056" s="33" t="s">
        <v>193</v>
      </c>
      <c r="CE1056" s="33" t="s">
        <v>193</v>
      </c>
      <c r="CF1056" s="33" t="s">
        <v>193</v>
      </c>
      <c r="CG1056" s="33" t="s">
        <v>193</v>
      </c>
      <c r="CH1056" s="33" t="s">
        <v>193</v>
      </c>
      <c r="CI1056" s="33" t="s">
        <v>193</v>
      </c>
      <c r="CJ1056" s="33" t="s">
        <v>193</v>
      </c>
      <c r="CK1056" s="33" t="s">
        <v>193</v>
      </c>
      <c r="CL1056" s="33" t="s">
        <v>193</v>
      </c>
      <c r="CM1056" s="33" t="s">
        <v>193</v>
      </c>
      <c r="CN1056" s="33" t="s">
        <v>193</v>
      </c>
      <c r="CO1056" s="33" t="s">
        <v>193</v>
      </c>
      <c r="CP1056" s="33" t="s">
        <v>193</v>
      </c>
      <c r="CQ1056" s="33" t="s">
        <v>193</v>
      </c>
      <c r="CR1056" s="33" t="s">
        <v>193</v>
      </c>
      <c r="CS1056" s="33" t="s">
        <v>193</v>
      </c>
      <c r="CT1056" s="33" t="s">
        <v>193</v>
      </c>
      <c r="CU1056" s="68" t="s">
        <v>194</v>
      </c>
      <c r="CV1056" s="33" t="s">
        <v>193</v>
      </c>
      <c r="CW1056" s="33" t="s">
        <v>193</v>
      </c>
      <c r="CX1056" s="33" t="s">
        <v>193</v>
      </c>
      <c r="CY1056" s="33" t="s">
        <v>193</v>
      </c>
      <c r="CZ1056" s="33" t="s">
        <v>193</v>
      </c>
      <c r="DA1056" s="33" t="s">
        <v>193</v>
      </c>
      <c r="DB1056" s="33" t="s">
        <v>193</v>
      </c>
      <c r="DC1056" s="33" t="s">
        <v>193</v>
      </c>
      <c r="DD1056" s="33" t="s">
        <v>193</v>
      </c>
      <c r="DE1056" s="33" t="s">
        <v>193</v>
      </c>
      <c r="DF1056" s="33" t="s">
        <v>193</v>
      </c>
      <c r="DG1056" s="33" t="s">
        <v>193</v>
      </c>
      <c r="DH1056" s="33" t="s">
        <v>193</v>
      </c>
      <c r="DI1056" s="33" t="s">
        <v>193</v>
      </c>
      <c r="DJ1056" s="33" t="s">
        <v>193</v>
      </c>
      <c r="DK1056" s="33" t="s">
        <v>193</v>
      </c>
      <c r="DL1056" s="33" t="s">
        <v>193</v>
      </c>
      <c r="DM1056" s="33" t="s">
        <v>193</v>
      </c>
      <c r="DN1056" s="33" t="s">
        <v>193</v>
      </c>
      <c r="DO1056" s="33" t="s">
        <v>193</v>
      </c>
      <c r="DP1056" s="33" t="s">
        <v>193</v>
      </c>
      <c r="DQ1056" s="33" t="s">
        <v>193</v>
      </c>
      <c r="DR1056" s="33" t="s">
        <v>193</v>
      </c>
      <c r="DS1056" s="33" t="s">
        <v>193</v>
      </c>
      <c r="DT1056" s="33" t="s">
        <v>193</v>
      </c>
      <c r="DU1056" s="33" t="s">
        <v>193</v>
      </c>
      <c r="DV1056" s="33" t="s">
        <v>193</v>
      </c>
      <c r="DW1056" s="33" t="s">
        <v>193</v>
      </c>
      <c r="DX1056" s="33" t="s">
        <v>193</v>
      </c>
      <c r="DY1056" s="33" t="s">
        <v>193</v>
      </c>
      <c r="DZ1056" s="33" t="s">
        <v>193</v>
      </c>
      <c r="EA1056" s="33" t="s">
        <v>193</v>
      </c>
      <c r="EB1056" s="33" t="s">
        <v>193</v>
      </c>
      <c r="EC1056" s="33" t="s">
        <v>193</v>
      </c>
      <c r="ED1056" s="33" t="s">
        <v>193</v>
      </c>
      <c r="EE1056" s="33" t="s">
        <v>193</v>
      </c>
      <c r="EF1056" s="33" t="s">
        <v>193</v>
      </c>
      <c r="EG1056" s="33" t="s">
        <v>193</v>
      </c>
      <c r="EH1056" s="33" t="s">
        <v>193</v>
      </c>
      <c r="EI1056" s="33" t="s">
        <v>193</v>
      </c>
      <c r="EJ1056" s="33" t="s">
        <v>193</v>
      </c>
      <c r="EK1056" s="33" t="s">
        <v>193</v>
      </c>
      <c r="EL1056" s="33" t="s">
        <v>193</v>
      </c>
      <c r="EM1056" s="33" t="s">
        <v>193</v>
      </c>
      <c r="EN1056" s="33" t="s">
        <v>193</v>
      </c>
      <c r="EO1056" s="33" t="s">
        <v>193</v>
      </c>
      <c r="EP1056" s="33" t="s">
        <v>193</v>
      </c>
      <c r="EQ1056" s="33" t="s">
        <v>193</v>
      </c>
      <c r="ER1056" s="33" t="s">
        <v>193</v>
      </c>
      <c r="ES1056" s="33" t="s">
        <v>193</v>
      </c>
      <c r="ET1056" s="33" t="s">
        <v>193</v>
      </c>
      <c r="EU1056" s="33" t="s">
        <v>193</v>
      </c>
      <c r="EV1056" s="33" t="s">
        <v>193</v>
      </c>
      <c r="EW1056" s="33" t="s">
        <v>193</v>
      </c>
      <c r="EX1056" s="33" t="s">
        <v>193</v>
      </c>
      <c r="EY1056" s="33" t="s">
        <v>193</v>
      </c>
      <c r="EZ1056" s="33" t="s">
        <v>193</v>
      </c>
      <c r="FA1056" s="33" t="s">
        <v>193</v>
      </c>
      <c r="FB1056" s="33" t="s">
        <v>193</v>
      </c>
      <c r="FC1056" s="33" t="s">
        <v>193</v>
      </c>
      <c r="FD1056" s="33" t="s">
        <v>193</v>
      </c>
      <c r="FE1056" s="33" t="s">
        <v>193</v>
      </c>
      <c r="FF1056" s="33" t="s">
        <v>193</v>
      </c>
      <c r="FG1056" s="33" t="s">
        <v>193</v>
      </c>
      <c r="FH1056" s="33" t="s">
        <v>193</v>
      </c>
      <c r="FI1056" s="33" t="s">
        <v>193</v>
      </c>
      <c r="FJ1056" s="33" t="s">
        <v>193</v>
      </c>
      <c r="FK1056" s="33" t="s">
        <v>193</v>
      </c>
      <c r="FL1056" s="33" t="s">
        <v>193</v>
      </c>
      <c r="FM1056" s="33" t="s">
        <v>193</v>
      </c>
      <c r="FN1056" s="33" t="s">
        <v>193</v>
      </c>
      <c r="FO1056" s="33" t="s">
        <v>193</v>
      </c>
      <c r="FP1056" s="33" t="s">
        <v>193</v>
      </c>
      <c r="FQ1056" s="33" t="s">
        <v>193</v>
      </c>
      <c r="FR1056" s="33" t="s">
        <v>193</v>
      </c>
      <c r="FS1056" s="33" t="s">
        <v>193</v>
      </c>
      <c r="FT1056" s="33" t="s">
        <v>193</v>
      </c>
      <c r="FU1056" s="33" t="s">
        <v>193</v>
      </c>
      <c r="FV1056" s="33" t="s">
        <v>193</v>
      </c>
      <c r="FW1056" s="33" t="s">
        <v>193</v>
      </c>
      <c r="FX1056" s="33" t="s">
        <v>193</v>
      </c>
      <c r="FZ1056" s="69" t="s">
        <v>193</v>
      </c>
    </row>
    <row r="1057" spans="1:182" s="66" customFormat="1" x14ac:dyDescent="0.55000000000000004">
      <c r="B1057" s="56" t="s">
        <v>186</v>
      </c>
      <c r="C1057" s="33">
        <v>36</v>
      </c>
      <c r="D1057" s="33">
        <f t="shared" si="236"/>
        <v>36</v>
      </c>
      <c r="E1057" s="33">
        <v>72624</v>
      </c>
      <c r="H1057" s="33" t="s">
        <v>226</v>
      </c>
      <c r="K1057" s="33" t="s">
        <v>232</v>
      </c>
      <c r="L1057" s="33" t="s">
        <v>216</v>
      </c>
      <c r="M1057" s="58">
        <v>43029</v>
      </c>
      <c r="N1057" s="67" t="s">
        <v>245</v>
      </c>
      <c r="Q1057" s="33" t="s">
        <v>247</v>
      </c>
      <c r="S1057" s="66" t="s">
        <v>192</v>
      </c>
      <c r="Z1057" s="66" t="s">
        <v>192</v>
      </c>
      <c r="AC1057" s="66">
        <v>20</v>
      </c>
      <c r="BB1057" s="33" t="s">
        <v>246</v>
      </c>
      <c r="BD1057" s="33" t="s">
        <v>193</v>
      </c>
      <c r="BG1057" s="33" t="s">
        <v>193</v>
      </c>
      <c r="BI1057" s="33" t="s">
        <v>193</v>
      </c>
      <c r="BJ1057" s="33" t="s">
        <v>193</v>
      </c>
      <c r="BK1057" s="33" t="s">
        <v>193</v>
      </c>
      <c r="BL1057" s="33" t="s">
        <v>193</v>
      </c>
      <c r="BM1057" s="33" t="s">
        <v>193</v>
      </c>
      <c r="BN1057" s="33" t="s">
        <v>193</v>
      </c>
      <c r="BO1057" s="33" t="s">
        <v>193</v>
      </c>
      <c r="BP1057" s="33" t="s">
        <v>193</v>
      </c>
      <c r="BQ1057" s="33" t="s">
        <v>193</v>
      </c>
      <c r="BR1057" s="33" t="s">
        <v>193</v>
      </c>
      <c r="BS1057" s="33" t="s">
        <v>193</v>
      </c>
      <c r="BT1057" s="33" t="s">
        <v>193</v>
      </c>
      <c r="BU1057" s="33" t="s">
        <v>193</v>
      </c>
      <c r="BV1057" s="33" t="s">
        <v>193</v>
      </c>
      <c r="BW1057" s="33" t="s">
        <v>193</v>
      </c>
      <c r="BX1057" s="33" t="s">
        <v>193</v>
      </c>
      <c r="BY1057" s="33" t="s">
        <v>193</v>
      </c>
      <c r="BZ1057" s="33" t="s">
        <v>193</v>
      </c>
      <c r="CA1057" s="33" t="s">
        <v>193</v>
      </c>
      <c r="CB1057" s="33" t="s">
        <v>193</v>
      </c>
      <c r="CC1057" s="33" t="s">
        <v>193</v>
      </c>
      <c r="CD1057" s="33" t="s">
        <v>193</v>
      </c>
      <c r="CE1057" s="33" t="s">
        <v>193</v>
      </c>
      <c r="CF1057" s="33" t="s">
        <v>193</v>
      </c>
      <c r="CG1057" s="33" t="s">
        <v>193</v>
      </c>
      <c r="CH1057" s="33" t="s">
        <v>193</v>
      </c>
      <c r="CI1057" s="33" t="s">
        <v>193</v>
      </c>
      <c r="CJ1057" s="33" t="s">
        <v>193</v>
      </c>
      <c r="CK1057" s="33" t="s">
        <v>193</v>
      </c>
      <c r="CL1057" s="33" t="s">
        <v>193</v>
      </c>
      <c r="CM1057" s="33" t="s">
        <v>193</v>
      </c>
      <c r="CN1057" s="33" t="s">
        <v>193</v>
      </c>
      <c r="CO1057" s="33" t="s">
        <v>193</v>
      </c>
      <c r="CP1057" s="33" t="s">
        <v>193</v>
      </c>
      <c r="CQ1057" s="33" t="s">
        <v>193</v>
      </c>
      <c r="CR1057" s="33" t="s">
        <v>193</v>
      </c>
      <c r="CS1057" s="33" t="s">
        <v>193</v>
      </c>
      <c r="CT1057" s="33" t="s">
        <v>193</v>
      </c>
      <c r="CU1057" s="68" t="s">
        <v>194</v>
      </c>
      <c r="CV1057" s="33" t="s">
        <v>193</v>
      </c>
      <c r="CW1057" s="33" t="s">
        <v>193</v>
      </c>
      <c r="CX1057" s="33" t="s">
        <v>193</v>
      </c>
      <c r="CY1057" s="33" t="s">
        <v>193</v>
      </c>
      <c r="CZ1057" s="33" t="s">
        <v>193</v>
      </c>
      <c r="DA1057" s="33" t="s">
        <v>193</v>
      </c>
      <c r="DB1057" s="33" t="s">
        <v>193</v>
      </c>
      <c r="DC1057" s="33" t="s">
        <v>193</v>
      </c>
      <c r="DD1057" s="33" t="s">
        <v>193</v>
      </c>
      <c r="DE1057" s="33" t="s">
        <v>193</v>
      </c>
      <c r="DF1057" s="33" t="s">
        <v>193</v>
      </c>
      <c r="DG1057" s="33" t="s">
        <v>193</v>
      </c>
      <c r="DH1057" s="33" t="s">
        <v>193</v>
      </c>
      <c r="DI1057" s="33" t="s">
        <v>193</v>
      </c>
      <c r="DJ1057" s="33" t="s">
        <v>193</v>
      </c>
      <c r="DK1057" s="33" t="s">
        <v>193</v>
      </c>
      <c r="DL1057" s="33" t="s">
        <v>193</v>
      </c>
      <c r="DM1057" s="33" t="s">
        <v>193</v>
      </c>
      <c r="DN1057" s="33" t="s">
        <v>193</v>
      </c>
      <c r="DO1057" s="33" t="s">
        <v>193</v>
      </c>
      <c r="DP1057" s="33" t="s">
        <v>193</v>
      </c>
      <c r="DQ1057" s="33" t="s">
        <v>193</v>
      </c>
      <c r="DR1057" s="33" t="s">
        <v>193</v>
      </c>
      <c r="DS1057" s="33" t="s">
        <v>193</v>
      </c>
      <c r="DT1057" s="33" t="s">
        <v>193</v>
      </c>
      <c r="DU1057" s="33" t="s">
        <v>193</v>
      </c>
      <c r="DV1057" s="33" t="s">
        <v>193</v>
      </c>
      <c r="DW1057" s="33" t="s">
        <v>193</v>
      </c>
      <c r="DX1057" s="33" t="s">
        <v>193</v>
      </c>
      <c r="DY1057" s="33" t="s">
        <v>193</v>
      </c>
      <c r="DZ1057" s="33" t="s">
        <v>193</v>
      </c>
      <c r="EA1057" s="33" t="s">
        <v>193</v>
      </c>
      <c r="EB1057" s="33" t="s">
        <v>193</v>
      </c>
      <c r="EC1057" s="33" t="s">
        <v>193</v>
      </c>
      <c r="ED1057" s="33" t="s">
        <v>193</v>
      </c>
      <c r="EE1057" s="33" t="s">
        <v>193</v>
      </c>
      <c r="EF1057" s="33" t="s">
        <v>193</v>
      </c>
      <c r="EG1057" s="33" t="s">
        <v>193</v>
      </c>
      <c r="EH1057" s="33" t="s">
        <v>193</v>
      </c>
      <c r="EI1057" s="33" t="s">
        <v>193</v>
      </c>
      <c r="EJ1057" s="33" t="s">
        <v>193</v>
      </c>
      <c r="EK1057" s="33" t="s">
        <v>193</v>
      </c>
      <c r="EL1057" s="33" t="s">
        <v>193</v>
      </c>
      <c r="EM1057" s="33" t="s">
        <v>193</v>
      </c>
      <c r="EN1057" s="33" t="s">
        <v>193</v>
      </c>
      <c r="EO1057" s="33" t="s">
        <v>193</v>
      </c>
      <c r="EP1057" s="33" t="s">
        <v>193</v>
      </c>
      <c r="EQ1057" s="33" t="s">
        <v>193</v>
      </c>
      <c r="ER1057" s="33" t="s">
        <v>193</v>
      </c>
      <c r="ES1057" s="33" t="s">
        <v>193</v>
      </c>
      <c r="ET1057" s="33" t="s">
        <v>193</v>
      </c>
      <c r="EU1057" s="33" t="s">
        <v>193</v>
      </c>
      <c r="EV1057" s="33" t="s">
        <v>193</v>
      </c>
      <c r="EW1057" s="33" t="s">
        <v>193</v>
      </c>
      <c r="EX1057" s="33" t="s">
        <v>193</v>
      </c>
      <c r="EY1057" s="33" t="s">
        <v>193</v>
      </c>
      <c r="EZ1057" s="33" t="s">
        <v>193</v>
      </c>
      <c r="FA1057" s="33" t="s">
        <v>193</v>
      </c>
      <c r="FB1057" s="33" t="s">
        <v>193</v>
      </c>
      <c r="FC1057" s="33" t="s">
        <v>193</v>
      </c>
      <c r="FD1057" s="33" t="s">
        <v>193</v>
      </c>
      <c r="FE1057" s="33" t="s">
        <v>193</v>
      </c>
      <c r="FF1057" s="33" t="s">
        <v>193</v>
      </c>
      <c r="FG1057" s="33" t="s">
        <v>193</v>
      </c>
      <c r="FH1057" s="33" t="s">
        <v>193</v>
      </c>
      <c r="FI1057" s="33" t="s">
        <v>193</v>
      </c>
      <c r="FJ1057" s="33" t="s">
        <v>193</v>
      </c>
      <c r="FK1057" s="33" t="s">
        <v>193</v>
      </c>
      <c r="FL1057" s="33" t="s">
        <v>193</v>
      </c>
      <c r="FM1057" s="33" t="s">
        <v>193</v>
      </c>
      <c r="FN1057" s="33" t="s">
        <v>193</v>
      </c>
      <c r="FO1057" s="33" t="s">
        <v>193</v>
      </c>
      <c r="FP1057" s="33" t="s">
        <v>193</v>
      </c>
      <c r="FQ1057" s="33" t="s">
        <v>193</v>
      </c>
      <c r="FR1057" s="33" t="s">
        <v>193</v>
      </c>
      <c r="FS1057" s="33" t="s">
        <v>193</v>
      </c>
      <c r="FT1057" s="33" t="s">
        <v>193</v>
      </c>
      <c r="FU1057" s="33" t="s">
        <v>193</v>
      </c>
      <c r="FV1057" s="33" t="s">
        <v>193</v>
      </c>
      <c r="FW1057" s="33" t="s">
        <v>193</v>
      </c>
      <c r="FX1057" s="33" t="s">
        <v>193</v>
      </c>
      <c r="FZ1057" s="69" t="s">
        <v>193</v>
      </c>
    </row>
    <row r="1058" spans="1:182" s="66" customFormat="1" x14ac:dyDescent="0.55000000000000004">
      <c r="B1058" s="56" t="s">
        <v>186</v>
      </c>
      <c r="C1058" s="33">
        <v>37</v>
      </c>
      <c r="D1058" s="33">
        <f t="shared" si="236"/>
        <v>37</v>
      </c>
      <c r="E1058" s="33">
        <v>72625</v>
      </c>
      <c r="H1058" s="33" t="s">
        <v>226</v>
      </c>
      <c r="K1058" s="33" t="s">
        <v>232</v>
      </c>
      <c r="L1058" s="33" t="s">
        <v>216</v>
      </c>
      <c r="M1058" s="58">
        <v>43029</v>
      </c>
      <c r="N1058" s="67" t="s">
        <v>245</v>
      </c>
      <c r="Q1058" s="33" t="s">
        <v>192</v>
      </c>
      <c r="T1058" s="66" t="s">
        <v>192</v>
      </c>
      <c r="Y1058" s="66" t="s">
        <v>192</v>
      </c>
      <c r="AC1058" s="66">
        <v>21</v>
      </c>
      <c r="BB1058" s="33" t="s">
        <v>246</v>
      </c>
      <c r="BD1058" s="33" t="s">
        <v>193</v>
      </c>
      <c r="BG1058" s="33" t="s">
        <v>193</v>
      </c>
      <c r="BI1058" s="33" t="s">
        <v>193</v>
      </c>
      <c r="BJ1058" s="33" t="s">
        <v>193</v>
      </c>
      <c r="BK1058" s="33" t="s">
        <v>193</v>
      </c>
      <c r="BL1058" s="33" t="s">
        <v>193</v>
      </c>
      <c r="BM1058" s="33" t="s">
        <v>193</v>
      </c>
      <c r="BN1058" s="33" t="s">
        <v>193</v>
      </c>
      <c r="BO1058" s="33" t="s">
        <v>193</v>
      </c>
      <c r="BP1058" s="33" t="s">
        <v>193</v>
      </c>
      <c r="BQ1058" s="33" t="s">
        <v>193</v>
      </c>
      <c r="BR1058" s="33" t="s">
        <v>193</v>
      </c>
      <c r="BS1058" s="33" t="s">
        <v>193</v>
      </c>
      <c r="BT1058" s="33" t="s">
        <v>193</v>
      </c>
      <c r="BU1058" s="33" t="s">
        <v>193</v>
      </c>
      <c r="BV1058" s="33" t="s">
        <v>193</v>
      </c>
      <c r="BW1058" s="33" t="s">
        <v>193</v>
      </c>
      <c r="BX1058" s="33" t="s">
        <v>193</v>
      </c>
      <c r="BY1058" s="33" t="s">
        <v>193</v>
      </c>
      <c r="BZ1058" s="33" t="s">
        <v>193</v>
      </c>
      <c r="CA1058" s="33" t="s">
        <v>193</v>
      </c>
      <c r="CB1058" s="33" t="s">
        <v>193</v>
      </c>
      <c r="CC1058" s="33" t="s">
        <v>193</v>
      </c>
      <c r="CD1058" s="33" t="s">
        <v>193</v>
      </c>
      <c r="CE1058" s="33" t="s">
        <v>193</v>
      </c>
      <c r="CF1058" s="33" t="s">
        <v>193</v>
      </c>
      <c r="CG1058" s="33" t="s">
        <v>193</v>
      </c>
      <c r="CH1058" s="33" t="s">
        <v>193</v>
      </c>
      <c r="CI1058" s="33" t="s">
        <v>193</v>
      </c>
      <c r="CJ1058" s="33" t="s">
        <v>193</v>
      </c>
      <c r="CK1058" s="33" t="s">
        <v>193</v>
      </c>
      <c r="CL1058" s="33" t="s">
        <v>193</v>
      </c>
      <c r="CM1058" s="33" t="s">
        <v>193</v>
      </c>
      <c r="CN1058" s="33" t="s">
        <v>193</v>
      </c>
      <c r="CO1058" s="33" t="s">
        <v>193</v>
      </c>
      <c r="CP1058" s="33" t="s">
        <v>193</v>
      </c>
      <c r="CQ1058" s="33" t="s">
        <v>193</v>
      </c>
      <c r="CR1058" s="33" t="s">
        <v>193</v>
      </c>
      <c r="CS1058" s="33" t="s">
        <v>193</v>
      </c>
      <c r="CT1058" s="33" t="s">
        <v>193</v>
      </c>
      <c r="CU1058" s="68" t="s">
        <v>194</v>
      </c>
      <c r="CV1058" s="33" t="s">
        <v>193</v>
      </c>
      <c r="CW1058" s="33" t="s">
        <v>193</v>
      </c>
      <c r="CX1058" s="33" t="s">
        <v>193</v>
      </c>
      <c r="CY1058" s="33" t="s">
        <v>193</v>
      </c>
      <c r="CZ1058" s="33" t="s">
        <v>193</v>
      </c>
      <c r="DA1058" s="33" t="s">
        <v>193</v>
      </c>
      <c r="DB1058" s="33" t="s">
        <v>193</v>
      </c>
      <c r="DC1058" s="33" t="s">
        <v>193</v>
      </c>
      <c r="DD1058" s="33" t="s">
        <v>193</v>
      </c>
      <c r="DE1058" s="33" t="s">
        <v>193</v>
      </c>
      <c r="DF1058" s="33" t="s">
        <v>193</v>
      </c>
      <c r="DG1058" s="33" t="s">
        <v>193</v>
      </c>
      <c r="DH1058" s="33" t="s">
        <v>193</v>
      </c>
      <c r="DI1058" s="33" t="s">
        <v>193</v>
      </c>
      <c r="DJ1058" s="33" t="s">
        <v>193</v>
      </c>
      <c r="DK1058" s="33" t="s">
        <v>193</v>
      </c>
      <c r="DL1058" s="33" t="s">
        <v>193</v>
      </c>
      <c r="DM1058" s="33" t="s">
        <v>193</v>
      </c>
      <c r="DN1058" s="33" t="s">
        <v>193</v>
      </c>
      <c r="DO1058" s="33" t="s">
        <v>193</v>
      </c>
      <c r="DP1058" s="33" t="s">
        <v>193</v>
      </c>
      <c r="DQ1058" s="33" t="s">
        <v>193</v>
      </c>
      <c r="DR1058" s="33" t="s">
        <v>193</v>
      </c>
      <c r="DS1058" s="33" t="s">
        <v>193</v>
      </c>
      <c r="DT1058" s="33" t="s">
        <v>193</v>
      </c>
      <c r="DU1058" s="33" t="s">
        <v>193</v>
      </c>
      <c r="DV1058" s="33" t="s">
        <v>193</v>
      </c>
      <c r="DW1058" s="33" t="s">
        <v>193</v>
      </c>
      <c r="DX1058" s="33" t="s">
        <v>193</v>
      </c>
      <c r="DY1058" s="33" t="s">
        <v>193</v>
      </c>
      <c r="DZ1058" s="33" t="s">
        <v>193</v>
      </c>
      <c r="EA1058" s="33" t="s">
        <v>193</v>
      </c>
      <c r="EB1058" s="33" t="s">
        <v>193</v>
      </c>
      <c r="EC1058" s="33" t="s">
        <v>193</v>
      </c>
      <c r="ED1058" s="33" t="s">
        <v>193</v>
      </c>
      <c r="EE1058" s="33" t="s">
        <v>193</v>
      </c>
      <c r="EF1058" s="33" t="s">
        <v>193</v>
      </c>
      <c r="EG1058" s="33" t="s">
        <v>193</v>
      </c>
      <c r="EH1058" s="33" t="s">
        <v>193</v>
      </c>
      <c r="EI1058" s="33" t="s">
        <v>193</v>
      </c>
      <c r="EJ1058" s="33" t="s">
        <v>193</v>
      </c>
      <c r="EK1058" s="33" t="s">
        <v>193</v>
      </c>
      <c r="EL1058" s="33" t="s">
        <v>193</v>
      </c>
      <c r="EM1058" s="33" t="s">
        <v>193</v>
      </c>
      <c r="EN1058" s="33" t="s">
        <v>193</v>
      </c>
      <c r="EO1058" s="33" t="s">
        <v>193</v>
      </c>
      <c r="EP1058" s="33" t="s">
        <v>193</v>
      </c>
      <c r="EQ1058" s="33" t="s">
        <v>193</v>
      </c>
      <c r="ER1058" s="33" t="s">
        <v>193</v>
      </c>
      <c r="ES1058" s="33" t="s">
        <v>193</v>
      </c>
      <c r="ET1058" s="33" t="s">
        <v>193</v>
      </c>
      <c r="EU1058" s="33" t="s">
        <v>193</v>
      </c>
      <c r="EV1058" s="33" t="s">
        <v>193</v>
      </c>
      <c r="EW1058" s="33" t="s">
        <v>193</v>
      </c>
      <c r="EX1058" s="33" t="s">
        <v>193</v>
      </c>
      <c r="EY1058" s="33" t="s">
        <v>193</v>
      </c>
      <c r="EZ1058" s="33" t="s">
        <v>193</v>
      </c>
      <c r="FA1058" s="33" t="s">
        <v>193</v>
      </c>
      <c r="FB1058" s="33" t="s">
        <v>193</v>
      </c>
      <c r="FC1058" s="33" t="s">
        <v>193</v>
      </c>
      <c r="FD1058" s="33" t="s">
        <v>193</v>
      </c>
      <c r="FE1058" s="33" t="s">
        <v>193</v>
      </c>
      <c r="FF1058" s="33" t="s">
        <v>193</v>
      </c>
      <c r="FG1058" s="33" t="s">
        <v>193</v>
      </c>
      <c r="FH1058" s="33" t="s">
        <v>193</v>
      </c>
      <c r="FI1058" s="33" t="s">
        <v>193</v>
      </c>
      <c r="FJ1058" s="33" t="s">
        <v>193</v>
      </c>
      <c r="FK1058" s="33" t="s">
        <v>193</v>
      </c>
      <c r="FL1058" s="33" t="s">
        <v>193</v>
      </c>
      <c r="FM1058" s="33" t="s">
        <v>193</v>
      </c>
      <c r="FN1058" s="33" t="s">
        <v>193</v>
      </c>
      <c r="FO1058" s="33" t="s">
        <v>193</v>
      </c>
      <c r="FP1058" s="33" t="s">
        <v>193</v>
      </c>
      <c r="FQ1058" s="33" t="s">
        <v>193</v>
      </c>
      <c r="FR1058" s="33" t="s">
        <v>193</v>
      </c>
      <c r="FS1058" s="33" t="s">
        <v>193</v>
      </c>
      <c r="FT1058" s="70" t="s">
        <v>194</v>
      </c>
      <c r="FU1058" s="33" t="s">
        <v>193</v>
      </c>
      <c r="FV1058" s="33" t="s">
        <v>193</v>
      </c>
      <c r="FW1058" s="33" t="s">
        <v>193</v>
      </c>
      <c r="FX1058" s="33" t="s">
        <v>193</v>
      </c>
      <c r="FZ1058" s="69" t="s">
        <v>194</v>
      </c>
    </row>
    <row r="1059" spans="1:182" s="66" customFormat="1" x14ac:dyDescent="0.55000000000000004">
      <c r="B1059" s="56" t="s">
        <v>186</v>
      </c>
      <c r="C1059" s="33">
        <v>38</v>
      </c>
      <c r="D1059" s="33">
        <f t="shared" si="236"/>
        <v>38</v>
      </c>
      <c r="E1059" s="33">
        <v>72626</v>
      </c>
      <c r="H1059" s="33" t="s">
        <v>226</v>
      </c>
      <c r="K1059" s="33" t="s">
        <v>232</v>
      </c>
      <c r="L1059" s="33" t="s">
        <v>216</v>
      </c>
      <c r="M1059" s="58">
        <v>43029</v>
      </c>
      <c r="N1059" s="67" t="s">
        <v>245</v>
      </c>
      <c r="Q1059" s="33" t="s">
        <v>192</v>
      </c>
      <c r="S1059" s="66" t="s">
        <v>192</v>
      </c>
      <c r="Z1059" s="66" t="s">
        <v>192</v>
      </c>
      <c r="AC1059" s="66">
        <v>22</v>
      </c>
      <c r="BB1059" s="33" t="s">
        <v>246</v>
      </c>
      <c r="BD1059" s="33" t="s">
        <v>193</v>
      </c>
      <c r="BG1059" s="33" t="s">
        <v>193</v>
      </c>
      <c r="BI1059" s="33" t="s">
        <v>193</v>
      </c>
      <c r="BJ1059" s="33" t="s">
        <v>193</v>
      </c>
      <c r="BK1059" s="33" t="s">
        <v>193</v>
      </c>
      <c r="BL1059" s="33" t="s">
        <v>193</v>
      </c>
      <c r="BM1059" s="33" t="s">
        <v>193</v>
      </c>
      <c r="BN1059" s="33" t="s">
        <v>193</v>
      </c>
      <c r="BO1059" s="33" t="s">
        <v>193</v>
      </c>
      <c r="BP1059" s="33" t="s">
        <v>193</v>
      </c>
      <c r="BQ1059" s="33" t="s">
        <v>193</v>
      </c>
      <c r="BR1059" s="33" t="s">
        <v>193</v>
      </c>
      <c r="BS1059" s="33" t="s">
        <v>193</v>
      </c>
      <c r="BT1059" s="33" t="s">
        <v>193</v>
      </c>
      <c r="BU1059" s="33" t="s">
        <v>193</v>
      </c>
      <c r="BV1059" s="33" t="s">
        <v>193</v>
      </c>
      <c r="BW1059" s="33" t="s">
        <v>193</v>
      </c>
      <c r="BX1059" s="33" t="s">
        <v>193</v>
      </c>
      <c r="BY1059" s="33" t="s">
        <v>193</v>
      </c>
      <c r="BZ1059" s="33" t="s">
        <v>193</v>
      </c>
      <c r="CA1059" s="33" t="s">
        <v>193</v>
      </c>
      <c r="CB1059" s="33" t="s">
        <v>193</v>
      </c>
      <c r="CC1059" s="33" t="s">
        <v>193</v>
      </c>
      <c r="CD1059" s="33" t="s">
        <v>193</v>
      </c>
      <c r="CE1059" s="33" t="s">
        <v>193</v>
      </c>
      <c r="CF1059" s="33" t="s">
        <v>193</v>
      </c>
      <c r="CG1059" s="33" t="s">
        <v>193</v>
      </c>
      <c r="CH1059" s="33" t="s">
        <v>193</v>
      </c>
      <c r="CI1059" s="33" t="s">
        <v>193</v>
      </c>
      <c r="CJ1059" s="33" t="s">
        <v>193</v>
      </c>
      <c r="CK1059" s="33" t="s">
        <v>193</v>
      </c>
      <c r="CL1059" s="33" t="s">
        <v>193</v>
      </c>
      <c r="CM1059" s="33" t="s">
        <v>193</v>
      </c>
      <c r="CN1059" s="33" t="s">
        <v>193</v>
      </c>
      <c r="CO1059" s="33" t="s">
        <v>193</v>
      </c>
      <c r="CP1059" s="33" t="s">
        <v>193</v>
      </c>
      <c r="CQ1059" s="33" t="s">
        <v>193</v>
      </c>
      <c r="CR1059" s="33" t="s">
        <v>193</v>
      </c>
      <c r="CS1059" s="33" t="s">
        <v>193</v>
      </c>
      <c r="CT1059" s="33" t="s">
        <v>193</v>
      </c>
      <c r="CU1059" s="68" t="s">
        <v>194</v>
      </c>
      <c r="CV1059" s="33" t="s">
        <v>193</v>
      </c>
      <c r="CW1059" s="33" t="s">
        <v>193</v>
      </c>
      <c r="CX1059" s="33" t="s">
        <v>193</v>
      </c>
      <c r="CY1059" s="33" t="s">
        <v>193</v>
      </c>
      <c r="CZ1059" s="33" t="s">
        <v>193</v>
      </c>
      <c r="DA1059" s="33" t="s">
        <v>193</v>
      </c>
      <c r="DB1059" s="33" t="s">
        <v>193</v>
      </c>
      <c r="DC1059" s="33" t="s">
        <v>193</v>
      </c>
      <c r="DD1059" s="33" t="s">
        <v>193</v>
      </c>
      <c r="DE1059" s="33" t="s">
        <v>193</v>
      </c>
      <c r="DF1059" s="33" t="s">
        <v>193</v>
      </c>
      <c r="DG1059" s="33" t="s">
        <v>193</v>
      </c>
      <c r="DH1059" s="33" t="s">
        <v>193</v>
      </c>
      <c r="DI1059" s="33" t="s">
        <v>193</v>
      </c>
      <c r="DJ1059" s="33" t="s">
        <v>193</v>
      </c>
      <c r="DK1059" s="33" t="s">
        <v>193</v>
      </c>
      <c r="DL1059" s="33" t="s">
        <v>193</v>
      </c>
      <c r="DM1059" s="33" t="s">
        <v>193</v>
      </c>
      <c r="DN1059" s="33" t="s">
        <v>193</v>
      </c>
      <c r="DO1059" s="33" t="s">
        <v>193</v>
      </c>
      <c r="DP1059" s="33" t="s">
        <v>193</v>
      </c>
      <c r="DQ1059" s="33" t="s">
        <v>193</v>
      </c>
      <c r="DR1059" s="33" t="s">
        <v>193</v>
      </c>
      <c r="DS1059" s="33" t="s">
        <v>193</v>
      </c>
      <c r="DT1059" s="33" t="s">
        <v>193</v>
      </c>
      <c r="DU1059" s="33" t="s">
        <v>193</v>
      </c>
      <c r="DV1059" s="33" t="s">
        <v>193</v>
      </c>
      <c r="DW1059" s="33" t="s">
        <v>193</v>
      </c>
      <c r="DX1059" s="33" t="s">
        <v>193</v>
      </c>
      <c r="DY1059" s="33" t="s">
        <v>193</v>
      </c>
      <c r="DZ1059" s="33" t="s">
        <v>193</v>
      </c>
      <c r="EA1059" s="33" t="s">
        <v>193</v>
      </c>
      <c r="EB1059" s="33" t="s">
        <v>193</v>
      </c>
      <c r="EC1059" s="33" t="s">
        <v>193</v>
      </c>
      <c r="ED1059" s="33" t="s">
        <v>193</v>
      </c>
      <c r="EE1059" s="33" t="s">
        <v>193</v>
      </c>
      <c r="EF1059" s="33" t="s">
        <v>193</v>
      </c>
      <c r="EG1059" s="33" t="s">
        <v>193</v>
      </c>
      <c r="EH1059" s="33" t="s">
        <v>193</v>
      </c>
      <c r="EI1059" s="33" t="s">
        <v>193</v>
      </c>
      <c r="EJ1059" s="33" t="s">
        <v>193</v>
      </c>
      <c r="EK1059" s="33" t="s">
        <v>193</v>
      </c>
      <c r="EL1059" s="33" t="s">
        <v>193</v>
      </c>
      <c r="EM1059" s="33" t="s">
        <v>193</v>
      </c>
      <c r="EN1059" s="33" t="s">
        <v>193</v>
      </c>
      <c r="EO1059" s="33" t="s">
        <v>193</v>
      </c>
      <c r="EP1059" s="33" t="s">
        <v>193</v>
      </c>
      <c r="EQ1059" s="33" t="s">
        <v>193</v>
      </c>
      <c r="ER1059" s="33" t="s">
        <v>193</v>
      </c>
      <c r="ES1059" s="33" t="s">
        <v>193</v>
      </c>
      <c r="ET1059" s="33" t="s">
        <v>193</v>
      </c>
      <c r="EU1059" s="33" t="s">
        <v>193</v>
      </c>
      <c r="EV1059" s="33" t="s">
        <v>193</v>
      </c>
      <c r="EW1059" s="33" t="s">
        <v>193</v>
      </c>
      <c r="EX1059" s="33" t="s">
        <v>193</v>
      </c>
      <c r="EY1059" s="33" t="s">
        <v>193</v>
      </c>
      <c r="EZ1059" s="33" t="s">
        <v>193</v>
      </c>
      <c r="FA1059" s="33" t="s">
        <v>193</v>
      </c>
      <c r="FB1059" s="33" t="s">
        <v>193</v>
      </c>
      <c r="FC1059" s="33" t="s">
        <v>193</v>
      </c>
      <c r="FD1059" s="33" t="s">
        <v>193</v>
      </c>
      <c r="FE1059" s="33" t="s">
        <v>193</v>
      </c>
      <c r="FF1059" s="33" t="s">
        <v>193</v>
      </c>
      <c r="FG1059" s="33" t="s">
        <v>193</v>
      </c>
      <c r="FH1059" s="33" t="s">
        <v>193</v>
      </c>
      <c r="FI1059" s="33" t="s">
        <v>193</v>
      </c>
      <c r="FJ1059" s="33" t="s">
        <v>193</v>
      </c>
      <c r="FK1059" s="33" t="s">
        <v>193</v>
      </c>
      <c r="FL1059" s="33" t="s">
        <v>193</v>
      </c>
      <c r="FM1059" s="33" t="s">
        <v>193</v>
      </c>
      <c r="FN1059" s="33" t="s">
        <v>193</v>
      </c>
      <c r="FO1059" s="33" t="s">
        <v>193</v>
      </c>
      <c r="FP1059" s="33" t="s">
        <v>193</v>
      </c>
      <c r="FQ1059" s="33" t="s">
        <v>193</v>
      </c>
      <c r="FR1059" s="33" t="s">
        <v>193</v>
      </c>
      <c r="FS1059" s="33" t="s">
        <v>193</v>
      </c>
      <c r="FT1059" s="33" t="s">
        <v>193</v>
      </c>
      <c r="FU1059" s="33" t="s">
        <v>193</v>
      </c>
      <c r="FV1059" s="33" t="s">
        <v>193</v>
      </c>
      <c r="FW1059" s="33" t="s">
        <v>193</v>
      </c>
      <c r="FX1059" s="33" t="s">
        <v>193</v>
      </c>
      <c r="FZ1059" s="69" t="s">
        <v>193</v>
      </c>
    </row>
    <row r="1060" spans="1:182" s="66" customFormat="1" x14ac:dyDescent="0.55000000000000004">
      <c r="B1060" s="56" t="s">
        <v>186</v>
      </c>
      <c r="C1060" s="33">
        <v>39</v>
      </c>
      <c r="D1060" s="33">
        <f t="shared" si="236"/>
        <v>39</v>
      </c>
      <c r="E1060" s="33">
        <v>72627</v>
      </c>
      <c r="H1060" s="33" t="s">
        <v>226</v>
      </c>
      <c r="K1060" s="33" t="s">
        <v>232</v>
      </c>
      <c r="L1060" s="33" t="s">
        <v>216</v>
      </c>
      <c r="M1060" s="58">
        <v>43029</v>
      </c>
      <c r="N1060" s="67" t="s">
        <v>245</v>
      </c>
      <c r="Q1060" s="33" t="s">
        <v>192</v>
      </c>
      <c r="S1060" s="66" t="s">
        <v>192</v>
      </c>
      <c r="Z1060" s="66" t="s">
        <v>192</v>
      </c>
      <c r="AC1060" s="66">
        <v>43</v>
      </c>
      <c r="BB1060" s="33" t="s">
        <v>246</v>
      </c>
      <c r="BD1060" s="33" t="s">
        <v>193</v>
      </c>
      <c r="BG1060" s="33" t="s">
        <v>193</v>
      </c>
      <c r="BI1060" s="33" t="s">
        <v>193</v>
      </c>
      <c r="BJ1060" s="33" t="s">
        <v>193</v>
      </c>
      <c r="BK1060" s="33" t="s">
        <v>193</v>
      </c>
      <c r="BL1060" s="33" t="s">
        <v>193</v>
      </c>
      <c r="BM1060" s="33" t="s">
        <v>193</v>
      </c>
      <c r="BN1060" s="33" t="s">
        <v>193</v>
      </c>
      <c r="BO1060" s="33" t="s">
        <v>193</v>
      </c>
      <c r="BP1060" s="33" t="s">
        <v>193</v>
      </c>
      <c r="BQ1060" s="33" t="s">
        <v>193</v>
      </c>
      <c r="BR1060" s="33" t="s">
        <v>193</v>
      </c>
      <c r="BS1060" s="33" t="s">
        <v>193</v>
      </c>
      <c r="BT1060" s="33" t="s">
        <v>193</v>
      </c>
      <c r="BU1060" s="33" t="s">
        <v>193</v>
      </c>
      <c r="BV1060" s="33" t="s">
        <v>193</v>
      </c>
      <c r="BW1060" s="33" t="s">
        <v>193</v>
      </c>
      <c r="BX1060" s="33" t="s">
        <v>193</v>
      </c>
      <c r="BY1060" s="33" t="s">
        <v>193</v>
      </c>
      <c r="BZ1060" s="33" t="s">
        <v>193</v>
      </c>
      <c r="CA1060" s="33" t="s">
        <v>193</v>
      </c>
      <c r="CB1060" s="33" t="s">
        <v>193</v>
      </c>
      <c r="CC1060" s="33" t="s">
        <v>193</v>
      </c>
      <c r="CD1060" s="33" t="s">
        <v>193</v>
      </c>
      <c r="CE1060" s="33" t="s">
        <v>193</v>
      </c>
      <c r="CF1060" s="33" t="s">
        <v>193</v>
      </c>
      <c r="CG1060" s="33" t="s">
        <v>193</v>
      </c>
      <c r="CH1060" s="33" t="s">
        <v>193</v>
      </c>
      <c r="CI1060" s="33" t="s">
        <v>193</v>
      </c>
      <c r="CJ1060" s="33" t="s">
        <v>193</v>
      </c>
      <c r="CK1060" s="33" t="s">
        <v>193</v>
      </c>
      <c r="CL1060" s="33" t="s">
        <v>193</v>
      </c>
      <c r="CM1060" s="33" t="s">
        <v>193</v>
      </c>
      <c r="CN1060" s="33" t="s">
        <v>193</v>
      </c>
      <c r="CO1060" s="33" t="s">
        <v>193</v>
      </c>
      <c r="CP1060" s="33" t="s">
        <v>193</v>
      </c>
      <c r="CQ1060" s="33" t="s">
        <v>193</v>
      </c>
      <c r="CR1060" s="33" t="s">
        <v>193</v>
      </c>
      <c r="CS1060" s="33" t="s">
        <v>193</v>
      </c>
      <c r="CT1060" s="33" t="s">
        <v>193</v>
      </c>
      <c r="CU1060" s="68" t="s">
        <v>194</v>
      </c>
      <c r="CV1060" s="33" t="s">
        <v>193</v>
      </c>
      <c r="CW1060" s="33" t="s">
        <v>193</v>
      </c>
      <c r="CX1060" s="33" t="s">
        <v>193</v>
      </c>
      <c r="CY1060" s="33" t="s">
        <v>193</v>
      </c>
      <c r="CZ1060" s="33" t="s">
        <v>193</v>
      </c>
      <c r="DA1060" s="33" t="s">
        <v>193</v>
      </c>
      <c r="DB1060" s="33" t="s">
        <v>193</v>
      </c>
      <c r="DC1060" s="33" t="s">
        <v>193</v>
      </c>
      <c r="DD1060" s="33" t="s">
        <v>193</v>
      </c>
      <c r="DE1060" s="33" t="s">
        <v>193</v>
      </c>
      <c r="DF1060" s="33" t="s">
        <v>193</v>
      </c>
      <c r="DG1060" s="33" t="s">
        <v>193</v>
      </c>
      <c r="DH1060" s="33" t="s">
        <v>193</v>
      </c>
      <c r="DI1060" s="33" t="s">
        <v>193</v>
      </c>
      <c r="DJ1060" s="33" t="s">
        <v>193</v>
      </c>
      <c r="DK1060" s="33" t="s">
        <v>193</v>
      </c>
      <c r="DL1060" s="33" t="s">
        <v>193</v>
      </c>
      <c r="DM1060" s="33" t="s">
        <v>193</v>
      </c>
      <c r="DN1060" s="33" t="s">
        <v>193</v>
      </c>
      <c r="DO1060" s="33" t="s">
        <v>193</v>
      </c>
      <c r="DP1060" s="33" t="s">
        <v>193</v>
      </c>
      <c r="DQ1060" s="33" t="s">
        <v>193</v>
      </c>
      <c r="DR1060" s="33" t="s">
        <v>193</v>
      </c>
      <c r="DS1060" s="33" t="s">
        <v>193</v>
      </c>
      <c r="DT1060" s="33" t="s">
        <v>193</v>
      </c>
      <c r="DU1060" s="33" t="s">
        <v>193</v>
      </c>
      <c r="DV1060" s="33" t="s">
        <v>193</v>
      </c>
      <c r="DW1060" s="33" t="s">
        <v>193</v>
      </c>
      <c r="DX1060" s="33" t="s">
        <v>193</v>
      </c>
      <c r="DY1060" s="33" t="s">
        <v>193</v>
      </c>
      <c r="DZ1060" s="33" t="s">
        <v>193</v>
      </c>
      <c r="EA1060" s="33" t="s">
        <v>193</v>
      </c>
      <c r="EB1060" s="33" t="s">
        <v>193</v>
      </c>
      <c r="EC1060" s="33" t="s">
        <v>193</v>
      </c>
      <c r="ED1060" s="33" t="s">
        <v>193</v>
      </c>
      <c r="EE1060" s="33" t="s">
        <v>193</v>
      </c>
      <c r="EF1060" s="33" t="s">
        <v>193</v>
      </c>
      <c r="EG1060" s="33" t="s">
        <v>193</v>
      </c>
      <c r="EH1060" s="33" t="s">
        <v>193</v>
      </c>
      <c r="EI1060" s="33" t="s">
        <v>193</v>
      </c>
      <c r="EJ1060" s="33" t="s">
        <v>193</v>
      </c>
      <c r="EK1060" s="33" t="s">
        <v>193</v>
      </c>
      <c r="EL1060" s="33" t="s">
        <v>193</v>
      </c>
      <c r="EM1060" s="33" t="s">
        <v>193</v>
      </c>
      <c r="EN1060" s="33" t="s">
        <v>193</v>
      </c>
      <c r="EO1060" s="33" t="s">
        <v>193</v>
      </c>
      <c r="EP1060" s="33" t="s">
        <v>193</v>
      </c>
      <c r="EQ1060" s="33" t="s">
        <v>193</v>
      </c>
      <c r="ER1060" s="33" t="s">
        <v>193</v>
      </c>
      <c r="ES1060" s="33" t="s">
        <v>193</v>
      </c>
      <c r="ET1060" s="33" t="s">
        <v>193</v>
      </c>
      <c r="EU1060" s="33" t="s">
        <v>193</v>
      </c>
      <c r="EV1060" s="33" t="s">
        <v>193</v>
      </c>
      <c r="EW1060" s="33" t="s">
        <v>193</v>
      </c>
      <c r="EX1060" s="33" t="s">
        <v>193</v>
      </c>
      <c r="EY1060" s="33" t="s">
        <v>193</v>
      </c>
      <c r="EZ1060" s="33" t="s">
        <v>193</v>
      </c>
      <c r="FA1060" s="33" t="s">
        <v>193</v>
      </c>
      <c r="FB1060" s="33" t="s">
        <v>193</v>
      </c>
      <c r="FC1060" s="33" t="s">
        <v>193</v>
      </c>
      <c r="FD1060" s="33" t="s">
        <v>193</v>
      </c>
      <c r="FE1060" s="33" t="s">
        <v>193</v>
      </c>
      <c r="FF1060" s="33" t="s">
        <v>193</v>
      </c>
      <c r="FG1060" s="33" t="s">
        <v>193</v>
      </c>
      <c r="FH1060" s="33" t="s">
        <v>193</v>
      </c>
      <c r="FI1060" s="33" t="s">
        <v>193</v>
      </c>
      <c r="FJ1060" s="33" t="s">
        <v>193</v>
      </c>
      <c r="FK1060" s="33" t="s">
        <v>193</v>
      </c>
      <c r="FL1060" s="33" t="s">
        <v>193</v>
      </c>
      <c r="FM1060" s="33" t="s">
        <v>193</v>
      </c>
      <c r="FN1060" s="33" t="s">
        <v>193</v>
      </c>
      <c r="FO1060" s="33" t="s">
        <v>193</v>
      </c>
      <c r="FP1060" s="33" t="s">
        <v>193</v>
      </c>
      <c r="FQ1060" s="33" t="s">
        <v>193</v>
      </c>
      <c r="FR1060" s="33" t="s">
        <v>193</v>
      </c>
      <c r="FS1060" s="33" t="s">
        <v>193</v>
      </c>
      <c r="FT1060" s="33" t="s">
        <v>193</v>
      </c>
      <c r="FU1060" s="33" t="s">
        <v>193</v>
      </c>
      <c r="FV1060" s="33" t="s">
        <v>193</v>
      </c>
      <c r="FW1060" s="33" t="s">
        <v>193</v>
      </c>
      <c r="FX1060" s="33" t="s">
        <v>193</v>
      </c>
      <c r="FZ1060" s="69" t="s">
        <v>193</v>
      </c>
    </row>
    <row r="1061" spans="1:182" s="66" customFormat="1" x14ac:dyDescent="0.55000000000000004">
      <c r="A1061" s="72"/>
      <c r="B1061" s="56" t="s">
        <v>186</v>
      </c>
      <c r="C1061" s="33">
        <v>1</v>
      </c>
      <c r="D1061" s="33">
        <f t="shared" si="236"/>
        <v>40</v>
      </c>
      <c r="E1061" s="33">
        <v>75600</v>
      </c>
      <c r="H1061" s="33" t="s">
        <v>226</v>
      </c>
      <c r="K1061" s="33" t="s">
        <v>232</v>
      </c>
      <c r="L1061" s="33" t="s">
        <v>216</v>
      </c>
      <c r="M1061" s="58">
        <v>43198</v>
      </c>
      <c r="N1061" s="67" t="s">
        <v>245</v>
      </c>
      <c r="Q1061" s="18" t="s">
        <v>192</v>
      </c>
      <c r="AC1061" s="66">
        <v>21</v>
      </c>
      <c r="BB1061" s="33" t="s">
        <v>246</v>
      </c>
      <c r="BD1061" s="33" t="s">
        <v>193</v>
      </c>
      <c r="BG1061" s="33" t="s">
        <v>193</v>
      </c>
      <c r="BI1061" s="33" t="s">
        <v>193</v>
      </c>
      <c r="BJ1061" s="33" t="s">
        <v>193</v>
      </c>
      <c r="BK1061" s="33" t="s">
        <v>193</v>
      </c>
      <c r="BL1061" s="33" t="s">
        <v>193</v>
      </c>
      <c r="BM1061" s="33" t="s">
        <v>193</v>
      </c>
      <c r="BN1061" s="33" t="s">
        <v>193</v>
      </c>
      <c r="BO1061" s="33" t="s">
        <v>193</v>
      </c>
      <c r="BP1061" s="33" t="s">
        <v>193</v>
      </c>
      <c r="BQ1061" s="33" t="s">
        <v>193</v>
      </c>
      <c r="BR1061" s="33" t="s">
        <v>193</v>
      </c>
      <c r="BS1061" s="33" t="s">
        <v>193</v>
      </c>
      <c r="BT1061" s="33" t="s">
        <v>193</v>
      </c>
      <c r="BU1061" s="33" t="s">
        <v>193</v>
      </c>
      <c r="BV1061" s="33" t="s">
        <v>193</v>
      </c>
      <c r="BW1061" s="33" t="s">
        <v>193</v>
      </c>
      <c r="BX1061" s="33" t="s">
        <v>193</v>
      </c>
      <c r="BY1061" s="33" t="s">
        <v>193</v>
      </c>
      <c r="BZ1061" s="33" t="s">
        <v>193</v>
      </c>
      <c r="CA1061" s="33" t="s">
        <v>193</v>
      </c>
      <c r="CB1061" s="33" t="s">
        <v>193</v>
      </c>
      <c r="CC1061" s="33" t="s">
        <v>193</v>
      </c>
      <c r="CD1061" s="33" t="s">
        <v>193</v>
      </c>
      <c r="CE1061" s="33" t="s">
        <v>193</v>
      </c>
      <c r="CF1061" s="33" t="s">
        <v>193</v>
      </c>
      <c r="CG1061" s="33" t="s">
        <v>193</v>
      </c>
      <c r="CH1061" s="33" t="s">
        <v>193</v>
      </c>
      <c r="CI1061" s="33" t="s">
        <v>193</v>
      </c>
      <c r="CJ1061" s="33" t="s">
        <v>193</v>
      </c>
      <c r="CK1061" s="33" t="s">
        <v>193</v>
      </c>
      <c r="CL1061" s="33" t="s">
        <v>193</v>
      </c>
      <c r="CM1061" s="33" t="s">
        <v>193</v>
      </c>
      <c r="CN1061" s="33" t="s">
        <v>193</v>
      </c>
      <c r="CO1061" s="33" t="s">
        <v>193</v>
      </c>
      <c r="CP1061" s="33" t="s">
        <v>193</v>
      </c>
      <c r="CQ1061" s="33" t="s">
        <v>193</v>
      </c>
      <c r="CR1061" s="33" t="s">
        <v>193</v>
      </c>
      <c r="CS1061" s="33" t="s">
        <v>193</v>
      </c>
      <c r="CT1061" s="33" t="s">
        <v>193</v>
      </c>
      <c r="CU1061" s="68" t="s">
        <v>194</v>
      </c>
      <c r="CV1061" s="33" t="s">
        <v>193</v>
      </c>
      <c r="CW1061" s="33" t="s">
        <v>193</v>
      </c>
      <c r="CX1061" s="33" t="s">
        <v>193</v>
      </c>
      <c r="CY1061" s="33" t="s">
        <v>193</v>
      </c>
      <c r="CZ1061" s="33" t="s">
        <v>193</v>
      </c>
      <c r="DA1061" s="33" t="s">
        <v>193</v>
      </c>
      <c r="DB1061" s="33" t="s">
        <v>193</v>
      </c>
      <c r="DC1061" s="33" t="s">
        <v>193</v>
      </c>
      <c r="DD1061" s="33" t="s">
        <v>193</v>
      </c>
      <c r="DE1061" s="33" t="s">
        <v>193</v>
      </c>
      <c r="DF1061" s="33" t="s">
        <v>193</v>
      </c>
      <c r="DG1061" s="33" t="s">
        <v>193</v>
      </c>
      <c r="DH1061" s="33" t="s">
        <v>193</v>
      </c>
      <c r="DI1061" s="33" t="s">
        <v>193</v>
      </c>
      <c r="DJ1061" s="33" t="s">
        <v>193</v>
      </c>
      <c r="DK1061" s="33" t="s">
        <v>193</v>
      </c>
      <c r="DL1061" s="33" t="s">
        <v>193</v>
      </c>
      <c r="DM1061" s="33" t="s">
        <v>193</v>
      </c>
      <c r="DN1061" s="33" t="s">
        <v>193</v>
      </c>
      <c r="DO1061" s="33" t="s">
        <v>193</v>
      </c>
      <c r="DP1061" s="33" t="s">
        <v>193</v>
      </c>
      <c r="DQ1061" s="33" t="s">
        <v>193</v>
      </c>
      <c r="DR1061" s="33" t="s">
        <v>193</v>
      </c>
      <c r="DS1061" s="33" t="s">
        <v>193</v>
      </c>
      <c r="DT1061" s="33" t="s">
        <v>193</v>
      </c>
      <c r="DU1061" s="33" t="s">
        <v>193</v>
      </c>
      <c r="DV1061" s="33" t="s">
        <v>193</v>
      </c>
      <c r="DW1061" s="33" t="s">
        <v>193</v>
      </c>
      <c r="DX1061" s="33" t="s">
        <v>193</v>
      </c>
      <c r="DY1061" s="33" t="s">
        <v>193</v>
      </c>
      <c r="DZ1061" s="33" t="s">
        <v>193</v>
      </c>
      <c r="EA1061" s="33" t="s">
        <v>193</v>
      </c>
      <c r="EB1061" s="33" t="s">
        <v>193</v>
      </c>
      <c r="EC1061" s="33" t="s">
        <v>193</v>
      </c>
      <c r="ED1061" s="33" t="s">
        <v>193</v>
      </c>
      <c r="EE1061" s="33" t="s">
        <v>193</v>
      </c>
      <c r="EF1061" s="33" t="s">
        <v>193</v>
      </c>
      <c r="EG1061" s="33" t="s">
        <v>193</v>
      </c>
      <c r="EH1061" s="33" t="s">
        <v>193</v>
      </c>
      <c r="EI1061" s="33" t="s">
        <v>193</v>
      </c>
      <c r="EJ1061" s="33" t="s">
        <v>193</v>
      </c>
      <c r="EK1061" s="33" t="s">
        <v>193</v>
      </c>
      <c r="EL1061" s="33" t="s">
        <v>193</v>
      </c>
      <c r="EM1061" s="33" t="s">
        <v>193</v>
      </c>
      <c r="EN1061" s="33" t="s">
        <v>193</v>
      </c>
      <c r="EO1061" s="33" t="s">
        <v>193</v>
      </c>
      <c r="EP1061" s="33" t="s">
        <v>193</v>
      </c>
      <c r="EQ1061" s="33" t="s">
        <v>193</v>
      </c>
      <c r="ER1061" s="33" t="s">
        <v>193</v>
      </c>
      <c r="ES1061" s="33" t="s">
        <v>193</v>
      </c>
      <c r="ET1061" s="33" t="s">
        <v>193</v>
      </c>
      <c r="EU1061" s="33" t="s">
        <v>193</v>
      </c>
      <c r="EV1061" s="33" t="s">
        <v>193</v>
      </c>
      <c r="EW1061" s="33" t="s">
        <v>193</v>
      </c>
      <c r="EX1061" s="33" t="s">
        <v>193</v>
      </c>
      <c r="EY1061" s="33" t="s">
        <v>193</v>
      </c>
      <c r="EZ1061" s="33" t="s">
        <v>193</v>
      </c>
      <c r="FA1061" s="33" t="s">
        <v>193</v>
      </c>
      <c r="FB1061" s="33" t="s">
        <v>193</v>
      </c>
      <c r="FC1061" s="33" t="s">
        <v>193</v>
      </c>
      <c r="FD1061" s="33" t="s">
        <v>193</v>
      </c>
      <c r="FE1061" s="33" t="s">
        <v>193</v>
      </c>
      <c r="FF1061" s="33" t="s">
        <v>193</v>
      </c>
      <c r="FG1061" s="33" t="s">
        <v>193</v>
      </c>
      <c r="FH1061" s="33" t="s">
        <v>193</v>
      </c>
      <c r="FI1061" s="33" t="s">
        <v>193</v>
      </c>
      <c r="FJ1061" s="33" t="s">
        <v>193</v>
      </c>
      <c r="FK1061" s="33" t="s">
        <v>193</v>
      </c>
      <c r="FL1061" s="33" t="s">
        <v>193</v>
      </c>
      <c r="FM1061" s="33" t="s">
        <v>193</v>
      </c>
      <c r="FN1061" s="33" t="s">
        <v>193</v>
      </c>
      <c r="FO1061" s="33" t="s">
        <v>193</v>
      </c>
      <c r="FP1061" s="33" t="s">
        <v>193</v>
      </c>
      <c r="FQ1061" s="33" t="s">
        <v>193</v>
      </c>
      <c r="FR1061" s="33" t="s">
        <v>193</v>
      </c>
      <c r="FS1061" s="33" t="s">
        <v>193</v>
      </c>
      <c r="FT1061" s="33" t="s">
        <v>193</v>
      </c>
      <c r="FU1061" s="33" t="s">
        <v>193</v>
      </c>
      <c r="FV1061" s="33" t="s">
        <v>193</v>
      </c>
      <c r="FW1061" s="33" t="s">
        <v>193</v>
      </c>
      <c r="FX1061" s="33" t="s">
        <v>193</v>
      </c>
      <c r="FZ1061" s="69" t="s">
        <v>193</v>
      </c>
    </row>
    <row r="1062" spans="1:182" s="66" customFormat="1" x14ac:dyDescent="0.55000000000000004">
      <c r="B1062" s="56" t="s">
        <v>186</v>
      </c>
      <c r="C1062" s="33">
        <f>C1061+1</f>
        <v>2</v>
      </c>
      <c r="D1062" s="33">
        <f t="shared" si="236"/>
        <v>41</v>
      </c>
      <c r="E1062" s="33">
        <v>75601</v>
      </c>
      <c r="H1062" s="33" t="s">
        <v>226</v>
      </c>
      <c r="K1062" s="33" t="s">
        <v>232</v>
      </c>
      <c r="L1062" s="33" t="s">
        <v>216</v>
      </c>
      <c r="M1062" s="58">
        <v>43198</v>
      </c>
      <c r="N1062" s="67" t="s">
        <v>245</v>
      </c>
      <c r="Q1062" s="18" t="s">
        <v>192</v>
      </c>
      <c r="S1062" s="66" t="s">
        <v>192</v>
      </c>
      <c r="Y1062" s="66" t="s">
        <v>192</v>
      </c>
      <c r="AC1062" s="66">
        <v>31</v>
      </c>
      <c r="BB1062" s="33" t="s">
        <v>246</v>
      </c>
      <c r="BD1062" s="33" t="s">
        <v>193</v>
      </c>
      <c r="BG1062" s="33" t="s">
        <v>193</v>
      </c>
      <c r="BI1062" s="33" t="s">
        <v>193</v>
      </c>
      <c r="BJ1062" s="33" t="s">
        <v>193</v>
      </c>
      <c r="BK1062" s="33" t="s">
        <v>193</v>
      </c>
      <c r="BL1062" s="33" t="s">
        <v>193</v>
      </c>
      <c r="BM1062" s="33" t="s">
        <v>193</v>
      </c>
      <c r="BN1062" s="33" t="s">
        <v>193</v>
      </c>
      <c r="BO1062" s="33" t="s">
        <v>193</v>
      </c>
      <c r="BP1062" s="33" t="s">
        <v>193</v>
      </c>
      <c r="BQ1062" s="33" t="s">
        <v>193</v>
      </c>
      <c r="BR1062" s="33" t="s">
        <v>193</v>
      </c>
      <c r="BS1062" s="33" t="s">
        <v>193</v>
      </c>
      <c r="BT1062" s="33" t="s">
        <v>193</v>
      </c>
      <c r="BU1062" s="33" t="s">
        <v>193</v>
      </c>
      <c r="BV1062" s="33" t="s">
        <v>193</v>
      </c>
      <c r="BW1062" s="33" t="s">
        <v>193</v>
      </c>
      <c r="BX1062" s="33" t="s">
        <v>193</v>
      </c>
      <c r="BY1062" s="33" t="s">
        <v>193</v>
      </c>
      <c r="BZ1062" s="33" t="s">
        <v>193</v>
      </c>
      <c r="CA1062" s="33" t="s">
        <v>193</v>
      </c>
      <c r="CB1062" s="33" t="s">
        <v>193</v>
      </c>
      <c r="CC1062" s="33" t="s">
        <v>193</v>
      </c>
      <c r="CD1062" s="33" t="s">
        <v>193</v>
      </c>
      <c r="CE1062" s="33" t="s">
        <v>193</v>
      </c>
      <c r="CF1062" s="33" t="s">
        <v>193</v>
      </c>
      <c r="CG1062" s="33" t="s">
        <v>193</v>
      </c>
      <c r="CH1062" s="33" t="s">
        <v>193</v>
      </c>
      <c r="CI1062" s="33" t="s">
        <v>193</v>
      </c>
      <c r="CJ1062" s="33" t="s">
        <v>193</v>
      </c>
      <c r="CK1062" s="33" t="s">
        <v>193</v>
      </c>
      <c r="CL1062" s="33" t="s">
        <v>193</v>
      </c>
      <c r="CM1062" s="33" t="s">
        <v>193</v>
      </c>
      <c r="CN1062" s="33" t="s">
        <v>193</v>
      </c>
      <c r="CO1062" s="33" t="s">
        <v>193</v>
      </c>
      <c r="CP1062" s="33" t="s">
        <v>193</v>
      </c>
      <c r="CQ1062" s="33" t="s">
        <v>193</v>
      </c>
      <c r="CR1062" s="33" t="s">
        <v>193</v>
      </c>
      <c r="CS1062" s="33" t="s">
        <v>193</v>
      </c>
      <c r="CT1062" s="33" t="s">
        <v>193</v>
      </c>
      <c r="CU1062" s="68" t="s">
        <v>194</v>
      </c>
      <c r="CV1062" s="33" t="s">
        <v>193</v>
      </c>
      <c r="CW1062" s="33" t="s">
        <v>193</v>
      </c>
      <c r="CX1062" s="33" t="s">
        <v>193</v>
      </c>
      <c r="CY1062" s="33" t="s">
        <v>193</v>
      </c>
      <c r="CZ1062" s="33" t="s">
        <v>193</v>
      </c>
      <c r="DA1062" s="33" t="s">
        <v>193</v>
      </c>
      <c r="DB1062" s="33" t="s">
        <v>193</v>
      </c>
      <c r="DC1062" s="33" t="s">
        <v>193</v>
      </c>
      <c r="DD1062" s="33" t="s">
        <v>193</v>
      </c>
      <c r="DE1062" s="33" t="s">
        <v>193</v>
      </c>
      <c r="DF1062" s="33" t="s">
        <v>193</v>
      </c>
      <c r="DG1062" s="33" t="s">
        <v>193</v>
      </c>
      <c r="DH1062" s="33" t="s">
        <v>193</v>
      </c>
      <c r="DI1062" s="33" t="s">
        <v>193</v>
      </c>
      <c r="DJ1062" s="33" t="s">
        <v>193</v>
      </c>
      <c r="DK1062" s="33" t="s">
        <v>193</v>
      </c>
      <c r="DL1062" s="33" t="s">
        <v>193</v>
      </c>
      <c r="DM1062" s="33" t="s">
        <v>193</v>
      </c>
      <c r="DN1062" s="33" t="s">
        <v>193</v>
      </c>
      <c r="DO1062" s="33" t="s">
        <v>193</v>
      </c>
      <c r="DP1062" s="33" t="s">
        <v>193</v>
      </c>
      <c r="DQ1062" s="33" t="s">
        <v>193</v>
      </c>
      <c r="DR1062" s="33" t="s">
        <v>193</v>
      </c>
      <c r="DS1062" s="33" t="s">
        <v>193</v>
      </c>
      <c r="DT1062" s="33" t="s">
        <v>193</v>
      </c>
      <c r="DU1062" s="33" t="s">
        <v>193</v>
      </c>
      <c r="DV1062" s="33" t="s">
        <v>193</v>
      </c>
      <c r="DW1062" s="33" t="s">
        <v>193</v>
      </c>
      <c r="DX1062" s="33" t="s">
        <v>193</v>
      </c>
      <c r="DY1062" s="33" t="s">
        <v>193</v>
      </c>
      <c r="DZ1062" s="33" t="s">
        <v>193</v>
      </c>
      <c r="EA1062" s="33" t="s">
        <v>193</v>
      </c>
      <c r="EB1062" s="33" t="s">
        <v>193</v>
      </c>
      <c r="EC1062" s="33" t="s">
        <v>193</v>
      </c>
      <c r="ED1062" s="33" t="s">
        <v>193</v>
      </c>
      <c r="EE1062" s="33" t="s">
        <v>193</v>
      </c>
      <c r="EF1062" s="33" t="s">
        <v>193</v>
      </c>
      <c r="EG1062" s="33" t="s">
        <v>193</v>
      </c>
      <c r="EH1062" s="33" t="s">
        <v>193</v>
      </c>
      <c r="EI1062" s="33" t="s">
        <v>193</v>
      </c>
      <c r="EJ1062" s="33" t="s">
        <v>193</v>
      </c>
      <c r="EK1062" s="33" t="s">
        <v>193</v>
      </c>
      <c r="EL1062" s="33" t="s">
        <v>193</v>
      </c>
      <c r="EM1062" s="33" t="s">
        <v>193</v>
      </c>
      <c r="EN1062" s="33" t="s">
        <v>193</v>
      </c>
      <c r="EO1062" s="33" t="s">
        <v>193</v>
      </c>
      <c r="EP1062" s="33" t="s">
        <v>193</v>
      </c>
      <c r="EQ1062" s="33" t="s">
        <v>193</v>
      </c>
      <c r="ER1062" s="33" t="s">
        <v>193</v>
      </c>
      <c r="ES1062" s="33" t="s">
        <v>193</v>
      </c>
      <c r="ET1062" s="33" t="s">
        <v>193</v>
      </c>
      <c r="EU1062" s="33" t="s">
        <v>193</v>
      </c>
      <c r="EV1062" s="33" t="s">
        <v>193</v>
      </c>
      <c r="EW1062" s="33" t="s">
        <v>193</v>
      </c>
      <c r="EX1062" s="33" t="s">
        <v>193</v>
      </c>
      <c r="EY1062" s="33" t="s">
        <v>193</v>
      </c>
      <c r="EZ1062" s="33" t="s">
        <v>193</v>
      </c>
      <c r="FA1062" s="33" t="s">
        <v>193</v>
      </c>
      <c r="FB1062" s="33" t="s">
        <v>193</v>
      </c>
      <c r="FC1062" s="33" t="s">
        <v>193</v>
      </c>
      <c r="FD1062" s="33" t="s">
        <v>193</v>
      </c>
      <c r="FE1062" s="33" t="s">
        <v>193</v>
      </c>
      <c r="FF1062" s="33" t="s">
        <v>193</v>
      </c>
      <c r="FG1062" s="33" t="s">
        <v>193</v>
      </c>
      <c r="FH1062" s="33" t="s">
        <v>193</v>
      </c>
      <c r="FI1062" s="33" t="s">
        <v>193</v>
      </c>
      <c r="FJ1062" s="33" t="s">
        <v>193</v>
      </c>
      <c r="FK1062" s="33" t="s">
        <v>193</v>
      </c>
      <c r="FL1062" s="33" t="s">
        <v>193</v>
      </c>
      <c r="FM1062" s="33" t="s">
        <v>193</v>
      </c>
      <c r="FN1062" s="33" t="s">
        <v>193</v>
      </c>
      <c r="FO1062" s="33" t="s">
        <v>193</v>
      </c>
      <c r="FP1062" s="33" t="s">
        <v>193</v>
      </c>
      <c r="FQ1062" s="33" t="s">
        <v>193</v>
      </c>
      <c r="FR1062" s="33" t="s">
        <v>193</v>
      </c>
      <c r="FS1062" s="33" t="s">
        <v>193</v>
      </c>
      <c r="FT1062" s="33" t="s">
        <v>193</v>
      </c>
      <c r="FU1062" s="33" t="s">
        <v>193</v>
      </c>
      <c r="FV1062" s="33" t="s">
        <v>193</v>
      </c>
      <c r="FW1062" s="33" t="s">
        <v>193</v>
      </c>
      <c r="FX1062" s="33" t="s">
        <v>193</v>
      </c>
      <c r="FZ1062" s="69" t="s">
        <v>193</v>
      </c>
    </row>
    <row r="1063" spans="1:182" s="66" customFormat="1" x14ac:dyDescent="0.55000000000000004">
      <c r="B1063" s="56" t="s">
        <v>186</v>
      </c>
      <c r="C1063" s="33">
        <f t="shared" ref="C1063:D1088" si="237">C1062+1</f>
        <v>3</v>
      </c>
      <c r="D1063" s="33">
        <f t="shared" si="236"/>
        <v>42</v>
      </c>
      <c r="E1063" s="33">
        <v>75602</v>
      </c>
      <c r="H1063" s="33" t="s">
        <v>226</v>
      </c>
      <c r="K1063" s="33" t="s">
        <v>232</v>
      </c>
      <c r="L1063" s="33" t="s">
        <v>216</v>
      </c>
      <c r="M1063" s="58">
        <v>43198</v>
      </c>
      <c r="N1063" s="67" t="s">
        <v>245</v>
      </c>
      <c r="Q1063" s="18" t="s">
        <v>192</v>
      </c>
      <c r="S1063" s="66" t="s">
        <v>192</v>
      </c>
      <c r="Z1063" s="66" t="s">
        <v>192</v>
      </c>
      <c r="AC1063" s="66">
        <v>37</v>
      </c>
      <c r="BB1063" s="33" t="s">
        <v>246</v>
      </c>
      <c r="BD1063" s="33" t="s">
        <v>193</v>
      </c>
      <c r="BG1063" s="33" t="s">
        <v>193</v>
      </c>
      <c r="BI1063" s="33" t="s">
        <v>193</v>
      </c>
      <c r="BJ1063" s="33" t="s">
        <v>193</v>
      </c>
      <c r="BK1063" s="33" t="s">
        <v>193</v>
      </c>
      <c r="BL1063" s="33" t="s">
        <v>193</v>
      </c>
      <c r="BM1063" s="33" t="s">
        <v>193</v>
      </c>
      <c r="BN1063" s="33" t="s">
        <v>193</v>
      </c>
      <c r="BO1063" s="33" t="s">
        <v>193</v>
      </c>
      <c r="BP1063" s="33" t="s">
        <v>193</v>
      </c>
      <c r="BQ1063" s="33" t="s">
        <v>193</v>
      </c>
      <c r="BR1063" s="33" t="s">
        <v>193</v>
      </c>
      <c r="BS1063" s="33" t="s">
        <v>193</v>
      </c>
      <c r="BT1063" s="33" t="s">
        <v>193</v>
      </c>
      <c r="BU1063" s="33" t="s">
        <v>193</v>
      </c>
      <c r="BV1063" s="33" t="s">
        <v>193</v>
      </c>
      <c r="BW1063" s="33" t="s">
        <v>193</v>
      </c>
      <c r="BX1063" s="33" t="s">
        <v>193</v>
      </c>
      <c r="BY1063" s="70" t="s">
        <v>194</v>
      </c>
      <c r="BZ1063" s="33" t="s">
        <v>193</v>
      </c>
      <c r="CA1063" s="33" t="s">
        <v>193</v>
      </c>
      <c r="CB1063" s="33" t="s">
        <v>193</v>
      </c>
      <c r="CC1063" s="33" t="s">
        <v>193</v>
      </c>
      <c r="CD1063" s="33" t="s">
        <v>193</v>
      </c>
      <c r="CE1063" s="33" t="s">
        <v>193</v>
      </c>
      <c r="CF1063" s="33" t="s">
        <v>193</v>
      </c>
      <c r="CG1063" s="33" t="s">
        <v>193</v>
      </c>
      <c r="CH1063" s="33" t="s">
        <v>193</v>
      </c>
      <c r="CI1063" s="33" t="s">
        <v>193</v>
      </c>
      <c r="CJ1063" s="33" t="s">
        <v>193</v>
      </c>
      <c r="CK1063" s="33" t="s">
        <v>193</v>
      </c>
      <c r="CL1063" s="33" t="s">
        <v>193</v>
      </c>
      <c r="CM1063" s="33" t="s">
        <v>193</v>
      </c>
      <c r="CN1063" s="33" t="s">
        <v>193</v>
      </c>
      <c r="CO1063" s="33" t="s">
        <v>193</v>
      </c>
      <c r="CP1063" s="33" t="s">
        <v>193</v>
      </c>
      <c r="CQ1063" s="33" t="s">
        <v>193</v>
      </c>
      <c r="CR1063" s="33" t="s">
        <v>193</v>
      </c>
      <c r="CS1063" s="33" t="s">
        <v>194</v>
      </c>
      <c r="CT1063" s="33" t="s">
        <v>194</v>
      </c>
      <c r="CU1063" s="68" t="s">
        <v>194</v>
      </c>
      <c r="CV1063" s="33" t="s">
        <v>193</v>
      </c>
      <c r="CW1063" s="33" t="s">
        <v>193</v>
      </c>
      <c r="CX1063" s="33" t="s">
        <v>193</v>
      </c>
      <c r="CY1063" s="33" t="s">
        <v>193</v>
      </c>
      <c r="CZ1063" s="33" t="s">
        <v>193</v>
      </c>
      <c r="DA1063" s="33" t="s">
        <v>193</v>
      </c>
      <c r="DB1063" s="33" t="s">
        <v>193</v>
      </c>
      <c r="DC1063" s="33" t="s">
        <v>193</v>
      </c>
      <c r="DD1063" s="33" t="s">
        <v>193</v>
      </c>
      <c r="DE1063" s="33" t="s">
        <v>193</v>
      </c>
      <c r="DF1063" s="33" t="s">
        <v>193</v>
      </c>
      <c r="DG1063" s="33" t="s">
        <v>193</v>
      </c>
      <c r="DH1063" s="33" t="s">
        <v>193</v>
      </c>
      <c r="DI1063" s="33" t="s">
        <v>193</v>
      </c>
      <c r="DJ1063" s="33" t="s">
        <v>193</v>
      </c>
      <c r="DK1063" s="33" t="s">
        <v>193</v>
      </c>
      <c r="DL1063" s="33" t="s">
        <v>193</v>
      </c>
      <c r="DM1063" s="33" t="s">
        <v>193</v>
      </c>
      <c r="DN1063" s="33" t="s">
        <v>193</v>
      </c>
      <c r="DO1063" s="33" t="s">
        <v>193</v>
      </c>
      <c r="DP1063" s="33" t="s">
        <v>193</v>
      </c>
      <c r="DQ1063" s="33" t="s">
        <v>193</v>
      </c>
      <c r="DR1063" s="33" t="s">
        <v>193</v>
      </c>
      <c r="DS1063" s="33" t="s">
        <v>193</v>
      </c>
      <c r="DT1063" s="33" t="s">
        <v>193</v>
      </c>
      <c r="DU1063" s="33" t="s">
        <v>193</v>
      </c>
      <c r="DV1063" s="33" t="s">
        <v>193</v>
      </c>
      <c r="DW1063" s="33" t="s">
        <v>193</v>
      </c>
      <c r="DX1063" s="33" t="s">
        <v>193</v>
      </c>
      <c r="DY1063" s="33" t="s">
        <v>193</v>
      </c>
      <c r="DZ1063" s="33" t="s">
        <v>193</v>
      </c>
      <c r="EA1063" s="33" t="s">
        <v>193</v>
      </c>
      <c r="EB1063" s="33" t="s">
        <v>193</v>
      </c>
      <c r="EC1063" s="33" t="s">
        <v>193</v>
      </c>
      <c r="ED1063" s="33" t="s">
        <v>193</v>
      </c>
      <c r="EE1063" s="33" t="s">
        <v>193</v>
      </c>
      <c r="EF1063" s="33" t="s">
        <v>193</v>
      </c>
      <c r="EG1063" s="33" t="s">
        <v>193</v>
      </c>
      <c r="EH1063" s="33" t="s">
        <v>193</v>
      </c>
      <c r="EI1063" s="33" t="s">
        <v>193</v>
      </c>
      <c r="EJ1063" s="33" t="s">
        <v>193</v>
      </c>
      <c r="EK1063" s="33" t="s">
        <v>193</v>
      </c>
      <c r="EL1063" s="33" t="s">
        <v>193</v>
      </c>
      <c r="EM1063" s="33" t="s">
        <v>193</v>
      </c>
      <c r="EN1063" s="33" t="s">
        <v>193</v>
      </c>
      <c r="EO1063" s="33" t="s">
        <v>193</v>
      </c>
      <c r="EP1063" s="33" t="s">
        <v>193</v>
      </c>
      <c r="EQ1063" s="33" t="s">
        <v>193</v>
      </c>
      <c r="ER1063" s="33" t="s">
        <v>193</v>
      </c>
      <c r="ES1063" s="33" t="s">
        <v>193</v>
      </c>
      <c r="ET1063" s="33" t="s">
        <v>193</v>
      </c>
      <c r="EU1063" s="33" t="s">
        <v>193</v>
      </c>
      <c r="EV1063" s="33" t="s">
        <v>193</v>
      </c>
      <c r="EW1063" s="33" t="s">
        <v>193</v>
      </c>
      <c r="EX1063" s="33" t="s">
        <v>193</v>
      </c>
      <c r="EY1063" s="33" t="s">
        <v>193</v>
      </c>
      <c r="EZ1063" s="33" t="s">
        <v>193</v>
      </c>
      <c r="FA1063" s="33" t="s">
        <v>193</v>
      </c>
      <c r="FB1063" s="33" t="s">
        <v>193</v>
      </c>
      <c r="FC1063" s="33" t="s">
        <v>193</v>
      </c>
      <c r="FD1063" s="33" t="s">
        <v>193</v>
      </c>
      <c r="FE1063" s="33" t="s">
        <v>193</v>
      </c>
      <c r="FF1063" s="33" t="s">
        <v>193</v>
      </c>
      <c r="FG1063" s="33" t="s">
        <v>193</v>
      </c>
      <c r="FH1063" s="33" t="s">
        <v>193</v>
      </c>
      <c r="FI1063" s="33" t="s">
        <v>193</v>
      </c>
      <c r="FJ1063" s="33" t="s">
        <v>193</v>
      </c>
      <c r="FK1063" s="33" t="s">
        <v>193</v>
      </c>
      <c r="FL1063" s="33" t="s">
        <v>193</v>
      </c>
      <c r="FM1063" s="33" t="s">
        <v>193</v>
      </c>
      <c r="FN1063" s="33" t="s">
        <v>193</v>
      </c>
      <c r="FO1063" s="33" t="s">
        <v>193</v>
      </c>
      <c r="FP1063" s="33" t="s">
        <v>193</v>
      </c>
      <c r="FQ1063" s="33" t="s">
        <v>193</v>
      </c>
      <c r="FR1063" s="33" t="s">
        <v>193</v>
      </c>
      <c r="FS1063" s="33" t="s">
        <v>193</v>
      </c>
      <c r="FT1063" s="33" t="s">
        <v>193</v>
      </c>
      <c r="FU1063" s="33" t="s">
        <v>193</v>
      </c>
      <c r="FV1063" s="33" t="s">
        <v>193</v>
      </c>
      <c r="FW1063" s="33" t="s">
        <v>193</v>
      </c>
      <c r="FX1063" s="33" t="s">
        <v>193</v>
      </c>
      <c r="FZ1063" s="69" t="s">
        <v>194</v>
      </c>
    </row>
    <row r="1064" spans="1:182" s="66" customFormat="1" x14ac:dyDescent="0.55000000000000004">
      <c r="B1064" s="56" t="s">
        <v>186</v>
      </c>
      <c r="C1064" s="33">
        <f t="shared" si="237"/>
        <v>4</v>
      </c>
      <c r="D1064" s="33">
        <f t="shared" si="236"/>
        <v>43</v>
      </c>
      <c r="E1064" s="33">
        <v>75604</v>
      </c>
      <c r="H1064" s="33" t="s">
        <v>226</v>
      </c>
      <c r="K1064" s="33" t="s">
        <v>232</v>
      </c>
      <c r="L1064" s="33" t="s">
        <v>216</v>
      </c>
      <c r="M1064" s="58">
        <v>43198</v>
      </c>
      <c r="N1064" s="67" t="s">
        <v>245</v>
      </c>
      <c r="Q1064" s="18" t="s">
        <v>192</v>
      </c>
      <c r="S1064" s="66" t="s">
        <v>192</v>
      </c>
      <c r="Y1064" s="66" t="s">
        <v>192</v>
      </c>
      <c r="AC1064" s="66">
        <v>44</v>
      </c>
      <c r="BB1064" s="33" t="s">
        <v>246</v>
      </c>
      <c r="BD1064" s="33" t="s">
        <v>193</v>
      </c>
      <c r="BG1064" s="33" t="s">
        <v>193</v>
      </c>
      <c r="BI1064" s="33" t="s">
        <v>193</v>
      </c>
      <c r="BJ1064" s="33" t="s">
        <v>193</v>
      </c>
      <c r="BK1064" s="33" t="s">
        <v>193</v>
      </c>
      <c r="BL1064" s="33" t="s">
        <v>193</v>
      </c>
      <c r="BM1064" s="33" t="s">
        <v>193</v>
      </c>
      <c r="BN1064" s="33" t="s">
        <v>193</v>
      </c>
      <c r="BO1064" s="33" t="s">
        <v>193</v>
      </c>
      <c r="BP1064" s="33" t="s">
        <v>193</v>
      </c>
      <c r="BQ1064" s="33" t="s">
        <v>193</v>
      </c>
      <c r="BR1064" s="33" t="s">
        <v>193</v>
      </c>
      <c r="BS1064" s="33" t="s">
        <v>193</v>
      </c>
      <c r="BT1064" s="33" t="s">
        <v>193</v>
      </c>
      <c r="BU1064" s="33" t="s">
        <v>193</v>
      </c>
      <c r="BV1064" s="33" t="s">
        <v>193</v>
      </c>
      <c r="BW1064" s="33" t="s">
        <v>193</v>
      </c>
      <c r="BX1064" s="33" t="s">
        <v>193</v>
      </c>
      <c r="BY1064" s="33" t="s">
        <v>193</v>
      </c>
      <c r="BZ1064" s="33" t="s">
        <v>193</v>
      </c>
      <c r="CA1064" s="33" t="s">
        <v>193</v>
      </c>
      <c r="CB1064" s="33" t="s">
        <v>193</v>
      </c>
      <c r="CC1064" s="33" t="s">
        <v>193</v>
      </c>
      <c r="CD1064" s="33" t="s">
        <v>193</v>
      </c>
      <c r="CE1064" s="33" t="s">
        <v>193</v>
      </c>
      <c r="CF1064" s="33" t="s">
        <v>193</v>
      </c>
      <c r="CG1064" s="33" t="s">
        <v>193</v>
      </c>
      <c r="CH1064" s="33" t="s">
        <v>193</v>
      </c>
      <c r="CI1064" s="33" t="s">
        <v>193</v>
      </c>
      <c r="CJ1064" s="33" t="s">
        <v>193</v>
      </c>
      <c r="CK1064" s="33" t="s">
        <v>193</v>
      </c>
      <c r="CL1064" s="33" t="s">
        <v>193</v>
      </c>
      <c r="CM1064" s="33" t="s">
        <v>193</v>
      </c>
      <c r="CN1064" s="33" t="s">
        <v>193</v>
      </c>
      <c r="CO1064" s="33" t="s">
        <v>193</v>
      </c>
      <c r="CP1064" s="33" t="s">
        <v>193</v>
      </c>
      <c r="CQ1064" s="33" t="s">
        <v>193</v>
      </c>
      <c r="CR1064" s="33" t="s">
        <v>193</v>
      </c>
      <c r="CS1064" s="33" t="s">
        <v>193</v>
      </c>
      <c r="CT1064" s="33" t="s">
        <v>193</v>
      </c>
      <c r="CU1064" s="68" t="s">
        <v>194</v>
      </c>
      <c r="CV1064" s="33" t="s">
        <v>193</v>
      </c>
      <c r="CW1064" s="33" t="s">
        <v>193</v>
      </c>
      <c r="CX1064" s="33" t="s">
        <v>193</v>
      </c>
      <c r="CY1064" s="33" t="s">
        <v>193</v>
      </c>
      <c r="CZ1064" s="33" t="s">
        <v>193</v>
      </c>
      <c r="DA1064" s="70" t="s">
        <v>194</v>
      </c>
      <c r="DB1064" s="70" t="s">
        <v>194</v>
      </c>
      <c r="DC1064" s="70" t="s">
        <v>194</v>
      </c>
      <c r="DD1064" s="70" t="s">
        <v>194</v>
      </c>
      <c r="DE1064" s="33" t="s">
        <v>193</v>
      </c>
      <c r="DF1064" s="33" t="s">
        <v>193</v>
      </c>
      <c r="DG1064" s="33" t="s">
        <v>193</v>
      </c>
      <c r="DH1064" s="70" t="s">
        <v>194</v>
      </c>
      <c r="DI1064" s="33" t="s">
        <v>193</v>
      </c>
      <c r="DJ1064" s="70" t="s">
        <v>194</v>
      </c>
      <c r="DK1064" s="33" t="s">
        <v>193</v>
      </c>
      <c r="DL1064" s="33" t="s">
        <v>193</v>
      </c>
      <c r="DM1064" s="33" t="s">
        <v>193</v>
      </c>
      <c r="DN1064" s="33" t="s">
        <v>193</v>
      </c>
      <c r="DO1064" s="33" t="s">
        <v>193</v>
      </c>
      <c r="DP1064" s="70" t="s">
        <v>194</v>
      </c>
      <c r="DQ1064" s="33" t="s">
        <v>193</v>
      </c>
      <c r="DR1064" s="33" t="s">
        <v>193</v>
      </c>
      <c r="DS1064" s="33" t="s">
        <v>193</v>
      </c>
      <c r="DT1064" s="33" t="s">
        <v>193</v>
      </c>
      <c r="DU1064" s="70" t="s">
        <v>194</v>
      </c>
      <c r="DV1064" s="33" t="s">
        <v>193</v>
      </c>
      <c r="DW1064" s="33" t="s">
        <v>193</v>
      </c>
      <c r="DX1064" s="33" t="s">
        <v>193</v>
      </c>
      <c r="DY1064" s="33" t="s">
        <v>193</v>
      </c>
      <c r="DZ1064" s="33" t="s">
        <v>193</v>
      </c>
      <c r="EA1064" s="33" t="s">
        <v>193</v>
      </c>
      <c r="EB1064" s="33" t="s">
        <v>193</v>
      </c>
      <c r="EC1064" s="33" t="s">
        <v>193</v>
      </c>
      <c r="ED1064" s="33" t="s">
        <v>193</v>
      </c>
      <c r="EE1064" s="33" t="s">
        <v>193</v>
      </c>
      <c r="EF1064" s="33" t="s">
        <v>193</v>
      </c>
      <c r="EG1064" s="33" t="s">
        <v>193</v>
      </c>
      <c r="EH1064" s="33" t="s">
        <v>193</v>
      </c>
      <c r="EI1064" s="33" t="s">
        <v>193</v>
      </c>
      <c r="EJ1064" s="33" t="s">
        <v>193</v>
      </c>
      <c r="EK1064" s="33" t="s">
        <v>193</v>
      </c>
      <c r="EL1064" s="33" t="s">
        <v>193</v>
      </c>
      <c r="EM1064" s="33" t="s">
        <v>193</v>
      </c>
      <c r="EN1064" s="33" t="s">
        <v>193</v>
      </c>
      <c r="EO1064" s="33" t="s">
        <v>193</v>
      </c>
      <c r="EP1064" s="33" t="s">
        <v>193</v>
      </c>
      <c r="EQ1064" s="33" t="s">
        <v>193</v>
      </c>
      <c r="ER1064" s="33" t="s">
        <v>193</v>
      </c>
      <c r="ES1064" s="33" t="s">
        <v>193</v>
      </c>
      <c r="ET1064" s="33" t="s">
        <v>193</v>
      </c>
      <c r="EU1064" s="33" t="s">
        <v>193</v>
      </c>
      <c r="EV1064" s="33" t="s">
        <v>193</v>
      </c>
      <c r="EW1064" s="33" t="s">
        <v>193</v>
      </c>
      <c r="EX1064" s="33" t="s">
        <v>193</v>
      </c>
      <c r="EY1064" s="33" t="s">
        <v>193</v>
      </c>
      <c r="EZ1064" s="33" t="s">
        <v>193</v>
      </c>
      <c r="FA1064" s="33" t="s">
        <v>193</v>
      </c>
      <c r="FB1064" s="33" t="s">
        <v>193</v>
      </c>
      <c r="FC1064" s="33" t="s">
        <v>193</v>
      </c>
      <c r="FD1064" s="33" t="s">
        <v>193</v>
      </c>
      <c r="FE1064" s="33" t="s">
        <v>193</v>
      </c>
      <c r="FF1064" s="33" t="s">
        <v>193</v>
      </c>
      <c r="FG1064" s="33" t="s">
        <v>193</v>
      </c>
      <c r="FH1064" s="33" t="s">
        <v>193</v>
      </c>
      <c r="FI1064" s="33" t="s">
        <v>193</v>
      </c>
      <c r="FJ1064" s="33" t="s">
        <v>193</v>
      </c>
      <c r="FK1064" s="33" t="s">
        <v>193</v>
      </c>
      <c r="FL1064" s="33" t="s">
        <v>193</v>
      </c>
      <c r="FM1064" s="33" t="s">
        <v>193</v>
      </c>
      <c r="FN1064" s="33" t="s">
        <v>193</v>
      </c>
      <c r="FO1064" s="33" t="s">
        <v>193</v>
      </c>
      <c r="FP1064" s="33" t="s">
        <v>193</v>
      </c>
      <c r="FQ1064" s="33" t="s">
        <v>193</v>
      </c>
      <c r="FR1064" s="33" t="s">
        <v>193</v>
      </c>
      <c r="FS1064" s="33" t="s">
        <v>193</v>
      </c>
      <c r="FT1064" s="33" t="s">
        <v>193</v>
      </c>
      <c r="FU1064" s="33" t="s">
        <v>193</v>
      </c>
      <c r="FV1064" s="33" t="s">
        <v>193</v>
      </c>
      <c r="FW1064" s="33" t="s">
        <v>193</v>
      </c>
      <c r="FX1064" s="33" t="s">
        <v>193</v>
      </c>
      <c r="FZ1064" s="69" t="s">
        <v>194</v>
      </c>
    </row>
    <row r="1065" spans="1:182" s="66" customFormat="1" x14ac:dyDescent="0.55000000000000004">
      <c r="B1065" s="56" t="s">
        <v>186</v>
      </c>
      <c r="C1065" s="33">
        <f t="shared" si="237"/>
        <v>5</v>
      </c>
      <c r="D1065" s="33">
        <f t="shared" si="236"/>
        <v>44</v>
      </c>
      <c r="E1065" s="33">
        <v>75605</v>
      </c>
      <c r="H1065" s="33" t="s">
        <v>226</v>
      </c>
      <c r="K1065" s="33" t="s">
        <v>232</v>
      </c>
      <c r="L1065" s="33" t="s">
        <v>216</v>
      </c>
      <c r="M1065" s="58">
        <v>43198</v>
      </c>
      <c r="N1065" s="67" t="s">
        <v>245</v>
      </c>
      <c r="Q1065" s="18" t="s">
        <v>192</v>
      </c>
      <c r="S1065" s="66" t="s">
        <v>192</v>
      </c>
      <c r="Y1065" s="66" t="s">
        <v>192</v>
      </c>
      <c r="AC1065" s="66">
        <v>37</v>
      </c>
      <c r="BB1065" s="33" t="s">
        <v>246</v>
      </c>
      <c r="BD1065" s="33" t="s">
        <v>193</v>
      </c>
      <c r="BG1065" s="33" t="s">
        <v>193</v>
      </c>
      <c r="BI1065" s="33" t="s">
        <v>193</v>
      </c>
      <c r="BJ1065" s="33" t="s">
        <v>193</v>
      </c>
      <c r="BK1065" s="33" t="s">
        <v>193</v>
      </c>
      <c r="BL1065" s="33" t="s">
        <v>193</v>
      </c>
      <c r="BM1065" s="33" t="s">
        <v>193</v>
      </c>
      <c r="BN1065" s="33" t="s">
        <v>193</v>
      </c>
      <c r="BO1065" s="33" t="s">
        <v>193</v>
      </c>
      <c r="BP1065" s="33" t="s">
        <v>193</v>
      </c>
      <c r="BQ1065" s="33" t="s">
        <v>193</v>
      </c>
      <c r="BR1065" s="33" t="s">
        <v>193</v>
      </c>
      <c r="BS1065" s="33" t="s">
        <v>193</v>
      </c>
      <c r="BT1065" s="33" t="s">
        <v>193</v>
      </c>
      <c r="BU1065" s="33" t="s">
        <v>193</v>
      </c>
      <c r="BV1065" s="33" t="s">
        <v>193</v>
      </c>
      <c r="BW1065" s="33" t="s">
        <v>193</v>
      </c>
      <c r="BX1065" s="33" t="s">
        <v>193</v>
      </c>
      <c r="BY1065" s="33" t="s">
        <v>193</v>
      </c>
      <c r="BZ1065" s="33" t="s">
        <v>193</v>
      </c>
      <c r="CA1065" s="33" t="s">
        <v>193</v>
      </c>
      <c r="CB1065" s="33" t="s">
        <v>193</v>
      </c>
      <c r="CC1065" s="33" t="s">
        <v>193</v>
      </c>
      <c r="CD1065" s="33" t="s">
        <v>193</v>
      </c>
      <c r="CE1065" s="33" t="s">
        <v>193</v>
      </c>
      <c r="CF1065" s="33" t="s">
        <v>193</v>
      </c>
      <c r="CG1065" s="33" t="s">
        <v>193</v>
      </c>
      <c r="CH1065" s="33" t="s">
        <v>193</v>
      </c>
      <c r="CI1065" s="33" t="s">
        <v>193</v>
      </c>
      <c r="CJ1065" s="33" t="s">
        <v>193</v>
      </c>
      <c r="CK1065" s="33" t="s">
        <v>193</v>
      </c>
      <c r="CL1065" s="33" t="s">
        <v>193</v>
      </c>
      <c r="CM1065" s="33" t="s">
        <v>193</v>
      </c>
      <c r="CN1065" s="33" t="s">
        <v>193</v>
      </c>
      <c r="CO1065" s="33" t="s">
        <v>193</v>
      </c>
      <c r="CP1065" s="33" t="s">
        <v>193</v>
      </c>
      <c r="CQ1065" s="33" t="s">
        <v>193</v>
      </c>
      <c r="CR1065" s="33" t="s">
        <v>193</v>
      </c>
      <c r="CS1065" s="33" t="s">
        <v>193</v>
      </c>
      <c r="CT1065" s="33" t="s">
        <v>193</v>
      </c>
      <c r="CU1065" s="68" t="s">
        <v>194</v>
      </c>
      <c r="CV1065" s="33" t="s">
        <v>193</v>
      </c>
      <c r="CW1065" s="33" t="s">
        <v>193</v>
      </c>
      <c r="CX1065" s="33" t="s">
        <v>193</v>
      </c>
      <c r="CY1065" s="33" t="s">
        <v>193</v>
      </c>
      <c r="CZ1065" s="33" t="s">
        <v>193</v>
      </c>
      <c r="DA1065" s="33" t="s">
        <v>193</v>
      </c>
      <c r="DB1065" s="33" t="s">
        <v>193</v>
      </c>
      <c r="DC1065" s="33" t="s">
        <v>193</v>
      </c>
      <c r="DD1065" s="33" t="s">
        <v>193</v>
      </c>
      <c r="DE1065" s="33" t="s">
        <v>193</v>
      </c>
      <c r="DF1065" s="33" t="s">
        <v>193</v>
      </c>
      <c r="DG1065" s="33" t="s">
        <v>193</v>
      </c>
      <c r="DH1065" s="33" t="s">
        <v>193</v>
      </c>
      <c r="DI1065" s="33" t="s">
        <v>193</v>
      </c>
      <c r="DJ1065" s="33" t="s">
        <v>193</v>
      </c>
      <c r="DK1065" s="33" t="s">
        <v>193</v>
      </c>
      <c r="DL1065" s="33" t="s">
        <v>193</v>
      </c>
      <c r="DM1065" s="33" t="s">
        <v>193</v>
      </c>
      <c r="DN1065" s="33" t="s">
        <v>193</v>
      </c>
      <c r="DO1065" s="33" t="s">
        <v>193</v>
      </c>
      <c r="DP1065" s="33" t="s">
        <v>193</v>
      </c>
      <c r="DQ1065" s="33" t="s">
        <v>193</v>
      </c>
      <c r="DR1065" s="33" t="s">
        <v>193</v>
      </c>
      <c r="DS1065" s="33" t="s">
        <v>193</v>
      </c>
      <c r="DT1065" s="33" t="s">
        <v>193</v>
      </c>
      <c r="DU1065" s="33" t="s">
        <v>193</v>
      </c>
      <c r="DV1065" s="33" t="s">
        <v>193</v>
      </c>
      <c r="DW1065" s="33" t="s">
        <v>193</v>
      </c>
      <c r="DX1065" s="33" t="s">
        <v>193</v>
      </c>
      <c r="DY1065" s="33" t="s">
        <v>193</v>
      </c>
      <c r="DZ1065" s="33" t="s">
        <v>193</v>
      </c>
      <c r="EA1065" s="33" t="s">
        <v>193</v>
      </c>
      <c r="EB1065" s="33" t="s">
        <v>193</v>
      </c>
      <c r="EC1065" s="33" t="s">
        <v>193</v>
      </c>
      <c r="ED1065" s="33" t="s">
        <v>193</v>
      </c>
      <c r="EE1065" s="33" t="s">
        <v>193</v>
      </c>
      <c r="EF1065" s="33" t="s">
        <v>193</v>
      </c>
      <c r="EG1065" s="33" t="s">
        <v>193</v>
      </c>
      <c r="EH1065" s="33" t="s">
        <v>193</v>
      </c>
      <c r="EI1065" s="33" t="s">
        <v>193</v>
      </c>
      <c r="EJ1065" s="33" t="s">
        <v>193</v>
      </c>
      <c r="EK1065" s="33" t="s">
        <v>193</v>
      </c>
      <c r="EL1065" s="33" t="s">
        <v>193</v>
      </c>
      <c r="EM1065" s="33" t="s">
        <v>193</v>
      </c>
      <c r="EN1065" s="33" t="s">
        <v>193</v>
      </c>
      <c r="EO1065" s="33" t="s">
        <v>193</v>
      </c>
      <c r="EP1065" s="33" t="s">
        <v>193</v>
      </c>
      <c r="EQ1065" s="33" t="s">
        <v>193</v>
      </c>
      <c r="ER1065" s="33" t="s">
        <v>193</v>
      </c>
      <c r="ES1065" s="33" t="s">
        <v>193</v>
      </c>
      <c r="ET1065" s="33" t="s">
        <v>193</v>
      </c>
      <c r="EU1065" s="33" t="s">
        <v>193</v>
      </c>
      <c r="EV1065" s="33" t="s">
        <v>193</v>
      </c>
      <c r="EW1065" s="33" t="s">
        <v>193</v>
      </c>
      <c r="EX1065" s="33" t="s">
        <v>193</v>
      </c>
      <c r="EY1065" s="33" t="s">
        <v>193</v>
      </c>
      <c r="EZ1065" s="33" t="s">
        <v>193</v>
      </c>
      <c r="FA1065" s="33" t="s">
        <v>193</v>
      </c>
      <c r="FB1065" s="33" t="s">
        <v>193</v>
      </c>
      <c r="FC1065" s="33" t="s">
        <v>193</v>
      </c>
      <c r="FD1065" s="33" t="s">
        <v>193</v>
      </c>
      <c r="FE1065" s="33" t="s">
        <v>193</v>
      </c>
      <c r="FF1065" s="33" t="s">
        <v>193</v>
      </c>
      <c r="FG1065" s="33" t="s">
        <v>193</v>
      </c>
      <c r="FH1065" s="33" t="s">
        <v>193</v>
      </c>
      <c r="FI1065" s="33" t="s">
        <v>193</v>
      </c>
      <c r="FJ1065" s="33" t="s">
        <v>193</v>
      </c>
      <c r="FK1065" s="33" t="s">
        <v>193</v>
      </c>
      <c r="FL1065" s="33" t="s">
        <v>193</v>
      </c>
      <c r="FM1065" s="33" t="s">
        <v>193</v>
      </c>
      <c r="FN1065" s="33" t="s">
        <v>193</v>
      </c>
      <c r="FO1065" s="33" t="s">
        <v>193</v>
      </c>
      <c r="FP1065" s="33" t="s">
        <v>193</v>
      </c>
      <c r="FQ1065" s="33" t="s">
        <v>193</v>
      </c>
      <c r="FR1065" s="33" t="s">
        <v>193</v>
      </c>
      <c r="FS1065" s="33" t="s">
        <v>193</v>
      </c>
      <c r="FT1065" s="33" t="s">
        <v>193</v>
      </c>
      <c r="FU1065" s="33" t="s">
        <v>193</v>
      </c>
      <c r="FV1065" s="33" t="s">
        <v>193</v>
      </c>
      <c r="FW1065" s="33" t="s">
        <v>193</v>
      </c>
      <c r="FX1065" s="33" t="s">
        <v>193</v>
      </c>
      <c r="FZ1065" s="69" t="s">
        <v>193</v>
      </c>
    </row>
    <row r="1066" spans="1:182" s="66" customFormat="1" x14ac:dyDescent="0.55000000000000004">
      <c r="B1066" s="56" t="s">
        <v>186</v>
      </c>
      <c r="C1066" s="33">
        <f t="shared" si="237"/>
        <v>6</v>
      </c>
      <c r="D1066" s="33">
        <f t="shared" si="236"/>
        <v>45</v>
      </c>
      <c r="E1066" s="33">
        <v>75606</v>
      </c>
      <c r="H1066" s="33" t="s">
        <v>226</v>
      </c>
      <c r="K1066" s="33" t="s">
        <v>232</v>
      </c>
      <c r="L1066" s="33" t="s">
        <v>216</v>
      </c>
      <c r="M1066" s="58">
        <v>43198</v>
      </c>
      <c r="N1066" s="67" t="s">
        <v>245</v>
      </c>
      <c r="Q1066" s="18" t="s">
        <v>192</v>
      </c>
      <c r="S1066" s="66" t="s">
        <v>192</v>
      </c>
      <c r="Y1066" s="66" t="s">
        <v>192</v>
      </c>
      <c r="AC1066" s="66">
        <v>46</v>
      </c>
      <c r="BB1066" s="33" t="s">
        <v>246</v>
      </c>
      <c r="BD1066" s="33" t="s">
        <v>193</v>
      </c>
      <c r="BG1066" s="33" t="s">
        <v>193</v>
      </c>
      <c r="BI1066" s="33" t="s">
        <v>193</v>
      </c>
      <c r="BJ1066" s="33" t="s">
        <v>193</v>
      </c>
      <c r="BK1066" s="33" t="s">
        <v>193</v>
      </c>
      <c r="BL1066" s="33" t="s">
        <v>193</v>
      </c>
      <c r="BM1066" s="33" t="s">
        <v>193</v>
      </c>
      <c r="BN1066" s="33" t="s">
        <v>193</v>
      </c>
      <c r="BO1066" s="33" t="s">
        <v>193</v>
      </c>
      <c r="BP1066" s="33" t="s">
        <v>193</v>
      </c>
      <c r="BQ1066" s="33" t="s">
        <v>193</v>
      </c>
      <c r="BR1066" s="33" t="s">
        <v>193</v>
      </c>
      <c r="BS1066" s="33" t="s">
        <v>193</v>
      </c>
      <c r="BT1066" s="33" t="s">
        <v>193</v>
      </c>
      <c r="BU1066" s="33" t="s">
        <v>193</v>
      </c>
      <c r="BV1066" s="33" t="s">
        <v>193</v>
      </c>
      <c r="BW1066" s="33" t="s">
        <v>193</v>
      </c>
      <c r="BX1066" s="33" t="s">
        <v>193</v>
      </c>
      <c r="BY1066" s="33" t="s">
        <v>193</v>
      </c>
      <c r="BZ1066" s="33" t="s">
        <v>193</v>
      </c>
      <c r="CA1066" s="33" t="s">
        <v>193</v>
      </c>
      <c r="CB1066" s="33" t="s">
        <v>193</v>
      </c>
      <c r="CC1066" s="33" t="s">
        <v>193</v>
      </c>
      <c r="CD1066" s="33" t="s">
        <v>193</v>
      </c>
      <c r="CE1066" s="33" t="s">
        <v>193</v>
      </c>
      <c r="CF1066" s="33" t="s">
        <v>193</v>
      </c>
      <c r="CG1066" s="33" t="s">
        <v>193</v>
      </c>
      <c r="CH1066" s="33" t="s">
        <v>193</v>
      </c>
      <c r="CI1066" s="33" t="s">
        <v>193</v>
      </c>
      <c r="CJ1066" s="33" t="s">
        <v>193</v>
      </c>
      <c r="CK1066" s="33" t="s">
        <v>193</v>
      </c>
      <c r="CL1066" s="33" t="s">
        <v>193</v>
      </c>
      <c r="CM1066" s="33" t="s">
        <v>193</v>
      </c>
      <c r="CN1066" s="33" t="s">
        <v>193</v>
      </c>
      <c r="CO1066" s="33" t="s">
        <v>193</v>
      </c>
      <c r="CP1066" s="33" t="s">
        <v>193</v>
      </c>
      <c r="CQ1066" s="33" t="s">
        <v>193</v>
      </c>
      <c r="CR1066" s="33" t="s">
        <v>193</v>
      </c>
      <c r="CS1066" s="33" t="s">
        <v>193</v>
      </c>
      <c r="CT1066" s="33" t="s">
        <v>193</v>
      </c>
      <c r="CU1066" s="68" t="s">
        <v>194</v>
      </c>
      <c r="CV1066" s="33" t="s">
        <v>193</v>
      </c>
      <c r="CW1066" s="33" t="s">
        <v>193</v>
      </c>
      <c r="CX1066" s="33" t="s">
        <v>193</v>
      </c>
      <c r="CY1066" s="33" t="s">
        <v>193</v>
      </c>
      <c r="CZ1066" s="33" t="s">
        <v>193</v>
      </c>
      <c r="DA1066" s="33" t="s">
        <v>193</v>
      </c>
      <c r="DB1066" s="33" t="s">
        <v>193</v>
      </c>
      <c r="DC1066" s="33" t="s">
        <v>193</v>
      </c>
      <c r="DD1066" s="33" t="s">
        <v>193</v>
      </c>
      <c r="DE1066" s="33" t="s">
        <v>193</v>
      </c>
      <c r="DF1066" s="33" t="s">
        <v>193</v>
      </c>
      <c r="DG1066" s="33" t="s">
        <v>193</v>
      </c>
      <c r="DH1066" s="33" t="s">
        <v>193</v>
      </c>
      <c r="DI1066" s="33" t="s">
        <v>193</v>
      </c>
      <c r="DJ1066" s="33" t="s">
        <v>193</v>
      </c>
      <c r="DK1066" s="33" t="s">
        <v>193</v>
      </c>
      <c r="DL1066" s="33" t="s">
        <v>193</v>
      </c>
      <c r="DM1066" s="33" t="s">
        <v>193</v>
      </c>
      <c r="DN1066" s="33" t="s">
        <v>193</v>
      </c>
      <c r="DO1066" s="33" t="s">
        <v>193</v>
      </c>
      <c r="DP1066" s="33" t="s">
        <v>193</v>
      </c>
      <c r="DQ1066" s="33" t="s">
        <v>193</v>
      </c>
      <c r="DR1066" s="33" t="s">
        <v>193</v>
      </c>
      <c r="DS1066" s="33" t="s">
        <v>193</v>
      </c>
      <c r="DT1066" s="33" t="s">
        <v>193</v>
      </c>
      <c r="DU1066" s="33" t="s">
        <v>193</v>
      </c>
      <c r="DV1066" s="33" t="s">
        <v>193</v>
      </c>
      <c r="DW1066" s="33" t="s">
        <v>193</v>
      </c>
      <c r="DX1066" s="33" t="s">
        <v>193</v>
      </c>
      <c r="DY1066" s="33" t="s">
        <v>193</v>
      </c>
      <c r="DZ1066" s="33" t="s">
        <v>193</v>
      </c>
      <c r="EA1066" s="33" t="s">
        <v>193</v>
      </c>
      <c r="EB1066" s="33" t="s">
        <v>193</v>
      </c>
      <c r="EC1066" s="33" t="s">
        <v>193</v>
      </c>
      <c r="ED1066" s="33" t="s">
        <v>193</v>
      </c>
      <c r="EE1066" s="33" t="s">
        <v>193</v>
      </c>
      <c r="EF1066" s="33" t="s">
        <v>193</v>
      </c>
      <c r="EG1066" s="33" t="s">
        <v>193</v>
      </c>
      <c r="EH1066" s="33" t="s">
        <v>193</v>
      </c>
      <c r="EI1066" s="33" t="s">
        <v>193</v>
      </c>
      <c r="EJ1066" s="33" t="s">
        <v>193</v>
      </c>
      <c r="EK1066" s="33" t="s">
        <v>193</v>
      </c>
      <c r="EL1066" s="33" t="s">
        <v>193</v>
      </c>
      <c r="EM1066" s="33" t="s">
        <v>193</v>
      </c>
      <c r="EN1066" s="33" t="s">
        <v>193</v>
      </c>
      <c r="EO1066" s="33" t="s">
        <v>193</v>
      </c>
      <c r="EP1066" s="33" t="s">
        <v>193</v>
      </c>
      <c r="EQ1066" s="33" t="s">
        <v>193</v>
      </c>
      <c r="ER1066" s="33" t="s">
        <v>193</v>
      </c>
      <c r="ES1066" s="33" t="s">
        <v>193</v>
      </c>
      <c r="ET1066" s="33" t="s">
        <v>193</v>
      </c>
      <c r="EU1066" s="33" t="s">
        <v>193</v>
      </c>
      <c r="EV1066" s="33" t="s">
        <v>193</v>
      </c>
      <c r="EW1066" s="33" t="s">
        <v>193</v>
      </c>
      <c r="EX1066" s="33" t="s">
        <v>193</v>
      </c>
      <c r="EY1066" s="33" t="s">
        <v>193</v>
      </c>
      <c r="EZ1066" s="33" t="s">
        <v>193</v>
      </c>
      <c r="FA1066" s="33" t="s">
        <v>193</v>
      </c>
      <c r="FB1066" s="33" t="s">
        <v>193</v>
      </c>
      <c r="FC1066" s="33" t="s">
        <v>193</v>
      </c>
      <c r="FD1066" s="33" t="s">
        <v>193</v>
      </c>
      <c r="FE1066" s="33" t="s">
        <v>193</v>
      </c>
      <c r="FF1066" s="33" t="s">
        <v>193</v>
      </c>
      <c r="FG1066" s="33" t="s">
        <v>193</v>
      </c>
      <c r="FH1066" s="33" t="s">
        <v>193</v>
      </c>
      <c r="FI1066" s="33" t="s">
        <v>193</v>
      </c>
      <c r="FJ1066" s="33" t="s">
        <v>193</v>
      </c>
      <c r="FK1066" s="33" t="s">
        <v>193</v>
      </c>
      <c r="FL1066" s="33" t="s">
        <v>193</v>
      </c>
      <c r="FM1066" s="33" t="s">
        <v>193</v>
      </c>
      <c r="FN1066" s="33" t="s">
        <v>193</v>
      </c>
      <c r="FO1066" s="33" t="s">
        <v>193</v>
      </c>
      <c r="FP1066" s="33" t="s">
        <v>193</v>
      </c>
      <c r="FQ1066" s="33" t="s">
        <v>193</v>
      </c>
      <c r="FR1066" s="33" t="s">
        <v>193</v>
      </c>
      <c r="FS1066" s="33" t="s">
        <v>193</v>
      </c>
      <c r="FT1066" s="33" t="s">
        <v>193</v>
      </c>
      <c r="FU1066" s="33" t="s">
        <v>193</v>
      </c>
      <c r="FV1066" s="33" t="s">
        <v>193</v>
      </c>
      <c r="FW1066" s="33" t="s">
        <v>193</v>
      </c>
      <c r="FX1066" s="33" t="s">
        <v>193</v>
      </c>
      <c r="FZ1066" s="69" t="s">
        <v>193</v>
      </c>
    </row>
    <row r="1067" spans="1:182" s="66" customFormat="1" x14ac:dyDescent="0.55000000000000004">
      <c r="B1067" s="56" t="s">
        <v>186</v>
      </c>
      <c r="C1067" s="33">
        <f t="shared" si="237"/>
        <v>7</v>
      </c>
      <c r="D1067" s="33">
        <f t="shared" si="236"/>
        <v>46</v>
      </c>
      <c r="E1067" s="33">
        <v>75607</v>
      </c>
      <c r="H1067" s="33" t="s">
        <v>226</v>
      </c>
      <c r="K1067" s="33" t="s">
        <v>232</v>
      </c>
      <c r="L1067" s="33" t="s">
        <v>216</v>
      </c>
      <c r="M1067" s="58">
        <v>43198</v>
      </c>
      <c r="N1067" s="67" t="s">
        <v>245</v>
      </c>
      <c r="Q1067" s="18" t="s">
        <v>192</v>
      </c>
      <c r="S1067" s="66" t="s">
        <v>192</v>
      </c>
      <c r="AC1067" s="66">
        <v>28</v>
      </c>
      <c r="BB1067" s="33" t="s">
        <v>246</v>
      </c>
      <c r="BD1067" s="33" t="s">
        <v>193</v>
      </c>
      <c r="BG1067" s="33" t="s">
        <v>193</v>
      </c>
      <c r="BI1067" s="33" t="s">
        <v>193</v>
      </c>
      <c r="BJ1067" s="33" t="s">
        <v>193</v>
      </c>
      <c r="BK1067" s="33" t="s">
        <v>193</v>
      </c>
      <c r="BL1067" s="33" t="s">
        <v>193</v>
      </c>
      <c r="BM1067" s="33" t="s">
        <v>193</v>
      </c>
      <c r="BN1067" s="33" t="s">
        <v>193</v>
      </c>
      <c r="BO1067" s="33" t="s">
        <v>193</v>
      </c>
      <c r="BP1067" s="33" t="s">
        <v>193</v>
      </c>
      <c r="BQ1067" s="33" t="s">
        <v>193</v>
      </c>
      <c r="BR1067" s="33" t="s">
        <v>193</v>
      </c>
      <c r="BS1067" s="33" t="s">
        <v>193</v>
      </c>
      <c r="BT1067" s="33" t="s">
        <v>193</v>
      </c>
      <c r="BU1067" s="33" t="s">
        <v>193</v>
      </c>
      <c r="BV1067" s="33" t="s">
        <v>193</v>
      </c>
      <c r="BW1067" s="33" t="s">
        <v>193</v>
      </c>
      <c r="BX1067" s="33" t="s">
        <v>193</v>
      </c>
      <c r="BY1067" s="33" t="s">
        <v>193</v>
      </c>
      <c r="BZ1067" s="33" t="s">
        <v>193</v>
      </c>
      <c r="CA1067" s="33" t="s">
        <v>193</v>
      </c>
      <c r="CB1067" s="33" t="s">
        <v>193</v>
      </c>
      <c r="CC1067" s="33" t="s">
        <v>193</v>
      </c>
      <c r="CD1067" s="33" t="s">
        <v>193</v>
      </c>
      <c r="CE1067" s="33" t="s">
        <v>193</v>
      </c>
      <c r="CF1067" s="33" t="s">
        <v>193</v>
      </c>
      <c r="CG1067" s="33" t="s">
        <v>193</v>
      </c>
      <c r="CH1067" s="33" t="s">
        <v>193</v>
      </c>
      <c r="CI1067" s="33" t="s">
        <v>193</v>
      </c>
      <c r="CJ1067" s="33" t="s">
        <v>193</v>
      </c>
      <c r="CK1067" s="33" t="s">
        <v>193</v>
      </c>
      <c r="CL1067" s="33" t="s">
        <v>193</v>
      </c>
      <c r="CM1067" s="33" t="s">
        <v>193</v>
      </c>
      <c r="CN1067" s="33" t="s">
        <v>193</v>
      </c>
      <c r="CO1067" s="33" t="s">
        <v>193</v>
      </c>
      <c r="CP1067" s="33" t="s">
        <v>193</v>
      </c>
      <c r="CQ1067" s="33" t="s">
        <v>193</v>
      </c>
      <c r="CR1067" s="33" t="s">
        <v>193</v>
      </c>
      <c r="CS1067" s="33" t="s">
        <v>193</v>
      </c>
      <c r="CT1067" s="33" t="s">
        <v>193</v>
      </c>
      <c r="CU1067" s="68" t="s">
        <v>194</v>
      </c>
      <c r="CV1067" s="33" t="s">
        <v>193</v>
      </c>
      <c r="CW1067" s="33" t="s">
        <v>193</v>
      </c>
      <c r="CX1067" s="33" t="s">
        <v>193</v>
      </c>
      <c r="CY1067" s="33" t="s">
        <v>193</v>
      </c>
      <c r="CZ1067" s="33" t="s">
        <v>193</v>
      </c>
      <c r="DA1067" s="33" t="s">
        <v>193</v>
      </c>
      <c r="DB1067" s="33" t="s">
        <v>193</v>
      </c>
      <c r="DC1067" s="33" t="s">
        <v>193</v>
      </c>
      <c r="DD1067" s="33" t="s">
        <v>193</v>
      </c>
      <c r="DE1067" s="33" t="s">
        <v>193</v>
      </c>
      <c r="DF1067" s="33" t="s">
        <v>193</v>
      </c>
      <c r="DG1067" s="33" t="s">
        <v>193</v>
      </c>
      <c r="DH1067" s="33" t="s">
        <v>193</v>
      </c>
      <c r="DI1067" s="33" t="s">
        <v>193</v>
      </c>
      <c r="DJ1067" s="33" t="s">
        <v>193</v>
      </c>
      <c r="DK1067" s="33" t="s">
        <v>193</v>
      </c>
      <c r="DL1067" s="33" t="s">
        <v>193</v>
      </c>
      <c r="DM1067" s="33" t="s">
        <v>193</v>
      </c>
      <c r="DN1067" s="33" t="s">
        <v>193</v>
      </c>
      <c r="DO1067" s="33" t="s">
        <v>193</v>
      </c>
      <c r="DP1067" s="33" t="s">
        <v>193</v>
      </c>
      <c r="DQ1067" s="33" t="s">
        <v>193</v>
      </c>
      <c r="DR1067" s="33" t="s">
        <v>193</v>
      </c>
      <c r="DS1067" s="33" t="s">
        <v>193</v>
      </c>
      <c r="DT1067" s="33" t="s">
        <v>193</v>
      </c>
      <c r="DU1067" s="33" t="s">
        <v>193</v>
      </c>
      <c r="DV1067" s="33" t="s">
        <v>193</v>
      </c>
      <c r="DW1067" s="33" t="s">
        <v>193</v>
      </c>
      <c r="DX1067" s="33" t="s">
        <v>193</v>
      </c>
      <c r="DY1067" s="33" t="s">
        <v>193</v>
      </c>
      <c r="DZ1067" s="33" t="s">
        <v>193</v>
      </c>
      <c r="EA1067" s="33" t="s">
        <v>193</v>
      </c>
      <c r="EB1067" s="33" t="s">
        <v>193</v>
      </c>
      <c r="EC1067" s="33" t="s">
        <v>193</v>
      </c>
      <c r="ED1067" s="33" t="s">
        <v>193</v>
      </c>
      <c r="EE1067" s="33" t="s">
        <v>193</v>
      </c>
      <c r="EF1067" s="33" t="s">
        <v>193</v>
      </c>
      <c r="EG1067" s="33" t="s">
        <v>193</v>
      </c>
      <c r="EH1067" s="33" t="s">
        <v>193</v>
      </c>
      <c r="EI1067" s="33" t="s">
        <v>193</v>
      </c>
      <c r="EJ1067" s="33" t="s">
        <v>193</v>
      </c>
      <c r="EK1067" s="33" t="s">
        <v>193</v>
      </c>
      <c r="EL1067" s="33" t="s">
        <v>193</v>
      </c>
      <c r="EM1067" s="33" t="s">
        <v>193</v>
      </c>
      <c r="EN1067" s="33" t="s">
        <v>193</v>
      </c>
      <c r="EO1067" s="33" t="s">
        <v>193</v>
      </c>
      <c r="EP1067" s="33" t="s">
        <v>193</v>
      </c>
      <c r="EQ1067" s="33" t="s">
        <v>193</v>
      </c>
      <c r="ER1067" s="33" t="s">
        <v>193</v>
      </c>
      <c r="ES1067" s="33" t="s">
        <v>193</v>
      </c>
      <c r="ET1067" s="33" t="s">
        <v>193</v>
      </c>
      <c r="EU1067" s="33" t="s">
        <v>193</v>
      </c>
      <c r="EV1067" s="33" t="s">
        <v>193</v>
      </c>
      <c r="EW1067" s="33" t="s">
        <v>193</v>
      </c>
      <c r="EX1067" s="33" t="s">
        <v>193</v>
      </c>
      <c r="EY1067" s="33" t="s">
        <v>193</v>
      </c>
      <c r="EZ1067" s="33" t="s">
        <v>193</v>
      </c>
      <c r="FA1067" s="33" t="s">
        <v>193</v>
      </c>
      <c r="FB1067" s="33" t="s">
        <v>193</v>
      </c>
      <c r="FC1067" s="33" t="s">
        <v>193</v>
      </c>
      <c r="FD1067" s="33" t="s">
        <v>193</v>
      </c>
      <c r="FE1067" s="33" t="s">
        <v>193</v>
      </c>
      <c r="FF1067" s="33" t="s">
        <v>193</v>
      </c>
      <c r="FG1067" s="33" t="s">
        <v>193</v>
      </c>
      <c r="FH1067" s="33" t="s">
        <v>193</v>
      </c>
      <c r="FI1067" s="33" t="s">
        <v>193</v>
      </c>
      <c r="FJ1067" s="33" t="s">
        <v>193</v>
      </c>
      <c r="FK1067" s="33" t="s">
        <v>193</v>
      </c>
      <c r="FL1067" s="33" t="s">
        <v>193</v>
      </c>
      <c r="FM1067" s="33" t="s">
        <v>193</v>
      </c>
      <c r="FN1067" s="33" t="s">
        <v>193</v>
      </c>
      <c r="FO1067" s="33" t="s">
        <v>193</v>
      </c>
      <c r="FP1067" s="33" t="s">
        <v>193</v>
      </c>
      <c r="FQ1067" s="33" t="s">
        <v>193</v>
      </c>
      <c r="FR1067" s="33" t="s">
        <v>193</v>
      </c>
      <c r="FS1067" s="33" t="s">
        <v>193</v>
      </c>
      <c r="FT1067" s="33" t="s">
        <v>193</v>
      </c>
      <c r="FU1067" s="33" t="s">
        <v>193</v>
      </c>
      <c r="FV1067" s="33" t="s">
        <v>193</v>
      </c>
      <c r="FW1067" s="33" t="s">
        <v>193</v>
      </c>
      <c r="FX1067" s="33" t="s">
        <v>193</v>
      </c>
      <c r="FZ1067" s="69" t="s">
        <v>193</v>
      </c>
    </row>
    <row r="1068" spans="1:182" s="66" customFormat="1" x14ac:dyDescent="0.55000000000000004">
      <c r="B1068" s="56" t="s">
        <v>186</v>
      </c>
      <c r="C1068" s="33">
        <f t="shared" si="237"/>
        <v>8</v>
      </c>
      <c r="D1068" s="33">
        <f t="shared" si="236"/>
        <v>47</v>
      </c>
      <c r="E1068" s="33">
        <v>75608</v>
      </c>
      <c r="H1068" s="33" t="s">
        <v>226</v>
      </c>
      <c r="K1068" s="33" t="s">
        <v>232</v>
      </c>
      <c r="L1068" s="33" t="s">
        <v>216</v>
      </c>
      <c r="M1068" s="58">
        <v>43198</v>
      </c>
      <c r="N1068" s="67" t="s">
        <v>245</v>
      </c>
      <c r="Q1068" s="18" t="s">
        <v>192</v>
      </c>
      <c r="S1068" s="66" t="s">
        <v>192</v>
      </c>
      <c r="Z1068" s="66" t="s">
        <v>192</v>
      </c>
      <c r="AC1068" s="66">
        <v>47</v>
      </c>
      <c r="BB1068" s="33" t="s">
        <v>246</v>
      </c>
      <c r="BD1068" s="33" t="s">
        <v>193</v>
      </c>
      <c r="BG1068" s="33" t="s">
        <v>193</v>
      </c>
      <c r="BI1068" s="33" t="s">
        <v>193</v>
      </c>
      <c r="BJ1068" s="33" t="s">
        <v>193</v>
      </c>
      <c r="BK1068" s="33" t="s">
        <v>193</v>
      </c>
      <c r="BL1068" s="33" t="s">
        <v>193</v>
      </c>
      <c r="BM1068" s="33" t="s">
        <v>193</v>
      </c>
      <c r="BN1068" s="33" t="s">
        <v>193</v>
      </c>
      <c r="BO1068" s="33" t="s">
        <v>193</v>
      </c>
      <c r="BP1068" s="33" t="s">
        <v>193</v>
      </c>
      <c r="BQ1068" s="33" t="s">
        <v>193</v>
      </c>
      <c r="BR1068" s="33" t="s">
        <v>193</v>
      </c>
      <c r="BS1068" s="33" t="s">
        <v>193</v>
      </c>
      <c r="BT1068" s="33" t="s">
        <v>193</v>
      </c>
      <c r="BU1068" s="33" t="s">
        <v>193</v>
      </c>
      <c r="BV1068" s="33" t="s">
        <v>193</v>
      </c>
      <c r="BW1068" s="33" t="s">
        <v>193</v>
      </c>
      <c r="BX1068" s="33" t="s">
        <v>193</v>
      </c>
      <c r="BY1068" s="33" t="s">
        <v>193</v>
      </c>
      <c r="BZ1068" s="33" t="s">
        <v>193</v>
      </c>
      <c r="CA1068" s="33" t="s">
        <v>193</v>
      </c>
      <c r="CB1068" s="33" t="s">
        <v>193</v>
      </c>
      <c r="CC1068" s="33" t="s">
        <v>193</v>
      </c>
      <c r="CD1068" s="33" t="s">
        <v>193</v>
      </c>
      <c r="CE1068" s="33" t="s">
        <v>193</v>
      </c>
      <c r="CF1068" s="33" t="s">
        <v>193</v>
      </c>
      <c r="CG1068" s="33" t="s">
        <v>193</v>
      </c>
      <c r="CH1068" s="33" t="s">
        <v>193</v>
      </c>
      <c r="CI1068" s="33" t="s">
        <v>193</v>
      </c>
      <c r="CJ1068" s="33" t="s">
        <v>193</v>
      </c>
      <c r="CK1068" s="33" t="s">
        <v>193</v>
      </c>
      <c r="CL1068" s="33" t="s">
        <v>193</v>
      </c>
      <c r="CM1068" s="33" t="s">
        <v>193</v>
      </c>
      <c r="CN1068" s="33" t="s">
        <v>193</v>
      </c>
      <c r="CO1068" s="33" t="s">
        <v>193</v>
      </c>
      <c r="CP1068" s="33" t="s">
        <v>193</v>
      </c>
      <c r="CQ1068" s="33" t="s">
        <v>193</v>
      </c>
      <c r="CR1068" s="33" t="s">
        <v>193</v>
      </c>
      <c r="CS1068" s="33" t="s">
        <v>193</v>
      </c>
      <c r="CT1068" s="33" t="s">
        <v>193</v>
      </c>
      <c r="CU1068" s="68" t="s">
        <v>194</v>
      </c>
      <c r="CV1068" s="33" t="s">
        <v>193</v>
      </c>
      <c r="CW1068" s="33" t="s">
        <v>193</v>
      </c>
      <c r="CX1068" s="33" t="s">
        <v>193</v>
      </c>
      <c r="CY1068" s="33" t="s">
        <v>193</v>
      </c>
      <c r="CZ1068" s="33" t="s">
        <v>193</v>
      </c>
      <c r="DA1068" s="33" t="s">
        <v>193</v>
      </c>
      <c r="DB1068" s="33" t="s">
        <v>193</v>
      </c>
      <c r="DC1068" s="33" t="s">
        <v>193</v>
      </c>
      <c r="DD1068" s="33" t="s">
        <v>193</v>
      </c>
      <c r="DE1068" s="33" t="s">
        <v>193</v>
      </c>
      <c r="DF1068" s="33" t="s">
        <v>193</v>
      </c>
      <c r="DG1068" s="33" t="s">
        <v>193</v>
      </c>
      <c r="DH1068" s="33" t="s">
        <v>193</v>
      </c>
      <c r="DI1068" s="33" t="s">
        <v>193</v>
      </c>
      <c r="DJ1068" s="33" t="s">
        <v>193</v>
      </c>
      <c r="DK1068" s="33" t="s">
        <v>193</v>
      </c>
      <c r="DL1068" s="33" t="s">
        <v>193</v>
      </c>
      <c r="DM1068" s="33" t="s">
        <v>193</v>
      </c>
      <c r="DN1068" s="33" t="s">
        <v>193</v>
      </c>
      <c r="DO1068" s="33" t="s">
        <v>193</v>
      </c>
      <c r="DP1068" s="33" t="s">
        <v>193</v>
      </c>
      <c r="DQ1068" s="33" t="s">
        <v>193</v>
      </c>
      <c r="DR1068" s="33" t="s">
        <v>193</v>
      </c>
      <c r="DS1068" s="33" t="s">
        <v>193</v>
      </c>
      <c r="DT1068" s="33" t="s">
        <v>193</v>
      </c>
      <c r="DU1068" s="33" t="s">
        <v>193</v>
      </c>
      <c r="DV1068" s="33" t="s">
        <v>193</v>
      </c>
      <c r="DW1068" s="33" t="s">
        <v>193</v>
      </c>
      <c r="DX1068" s="33" t="s">
        <v>193</v>
      </c>
      <c r="DY1068" s="33" t="s">
        <v>193</v>
      </c>
      <c r="DZ1068" s="33" t="s">
        <v>193</v>
      </c>
      <c r="EA1068" s="33" t="s">
        <v>193</v>
      </c>
      <c r="EB1068" s="33" t="s">
        <v>193</v>
      </c>
      <c r="EC1068" s="33" t="s">
        <v>193</v>
      </c>
      <c r="ED1068" s="33" t="s">
        <v>193</v>
      </c>
      <c r="EE1068" s="33" t="s">
        <v>193</v>
      </c>
      <c r="EF1068" s="33" t="s">
        <v>193</v>
      </c>
      <c r="EG1068" s="33" t="s">
        <v>193</v>
      </c>
      <c r="EH1068" s="33" t="s">
        <v>193</v>
      </c>
      <c r="EI1068" s="33" t="s">
        <v>193</v>
      </c>
      <c r="EJ1068" s="33" t="s">
        <v>193</v>
      </c>
      <c r="EK1068" s="33" t="s">
        <v>193</v>
      </c>
      <c r="EL1068" s="33" t="s">
        <v>193</v>
      </c>
      <c r="EM1068" s="33" t="s">
        <v>193</v>
      </c>
      <c r="EN1068" s="33" t="s">
        <v>193</v>
      </c>
      <c r="EO1068" s="33" t="s">
        <v>193</v>
      </c>
      <c r="EP1068" s="33" t="s">
        <v>193</v>
      </c>
      <c r="EQ1068" s="33" t="s">
        <v>193</v>
      </c>
      <c r="ER1068" s="33" t="s">
        <v>193</v>
      </c>
      <c r="ES1068" s="33" t="s">
        <v>193</v>
      </c>
      <c r="ET1068" s="33" t="s">
        <v>193</v>
      </c>
      <c r="EU1068" s="33" t="s">
        <v>193</v>
      </c>
      <c r="EV1068" s="33" t="s">
        <v>193</v>
      </c>
      <c r="EW1068" s="33" t="s">
        <v>193</v>
      </c>
      <c r="EX1068" s="33" t="s">
        <v>193</v>
      </c>
      <c r="EY1068" s="33" t="s">
        <v>193</v>
      </c>
      <c r="EZ1068" s="33" t="s">
        <v>193</v>
      </c>
      <c r="FA1068" s="33" t="s">
        <v>193</v>
      </c>
      <c r="FB1068" s="33" t="s">
        <v>193</v>
      </c>
      <c r="FC1068" s="33" t="s">
        <v>193</v>
      </c>
      <c r="FD1068" s="33" t="s">
        <v>193</v>
      </c>
      <c r="FE1068" s="33" t="s">
        <v>193</v>
      </c>
      <c r="FF1068" s="33" t="s">
        <v>193</v>
      </c>
      <c r="FG1068" s="33" t="s">
        <v>193</v>
      </c>
      <c r="FH1068" s="33" t="s">
        <v>193</v>
      </c>
      <c r="FI1068" s="33" t="s">
        <v>193</v>
      </c>
      <c r="FJ1068" s="33" t="s">
        <v>193</v>
      </c>
      <c r="FK1068" s="33" t="s">
        <v>193</v>
      </c>
      <c r="FL1068" s="33" t="s">
        <v>193</v>
      </c>
      <c r="FM1068" s="33" t="s">
        <v>193</v>
      </c>
      <c r="FN1068" s="33" t="s">
        <v>193</v>
      </c>
      <c r="FO1068" s="33" t="s">
        <v>193</v>
      </c>
      <c r="FP1068" s="33" t="s">
        <v>193</v>
      </c>
      <c r="FQ1068" s="33" t="s">
        <v>193</v>
      </c>
      <c r="FR1068" s="33" t="s">
        <v>193</v>
      </c>
      <c r="FS1068" s="33" t="s">
        <v>193</v>
      </c>
      <c r="FT1068" s="33" t="s">
        <v>193</v>
      </c>
      <c r="FU1068" s="33" t="s">
        <v>193</v>
      </c>
      <c r="FV1068" s="33" t="s">
        <v>193</v>
      </c>
      <c r="FW1068" s="33" t="s">
        <v>193</v>
      </c>
      <c r="FX1068" s="33" t="s">
        <v>193</v>
      </c>
      <c r="FZ1068" s="69" t="s">
        <v>193</v>
      </c>
    </row>
    <row r="1069" spans="1:182" s="66" customFormat="1" x14ac:dyDescent="0.55000000000000004">
      <c r="B1069" s="56" t="s">
        <v>186</v>
      </c>
      <c r="C1069" s="33">
        <f t="shared" si="237"/>
        <v>9</v>
      </c>
      <c r="D1069" s="33">
        <f t="shared" si="236"/>
        <v>48</v>
      </c>
      <c r="E1069" s="33">
        <v>75609</v>
      </c>
      <c r="H1069" s="33" t="s">
        <v>226</v>
      </c>
      <c r="K1069" s="33" t="s">
        <v>232</v>
      </c>
      <c r="L1069" s="33" t="s">
        <v>216</v>
      </c>
      <c r="M1069" s="58">
        <v>43198</v>
      </c>
      <c r="N1069" s="67" t="s">
        <v>245</v>
      </c>
      <c r="Q1069" s="18" t="s">
        <v>192</v>
      </c>
      <c r="S1069" s="66" t="s">
        <v>192</v>
      </c>
      <c r="AC1069" s="66">
        <v>54</v>
      </c>
      <c r="BB1069" s="33" t="s">
        <v>246</v>
      </c>
      <c r="BD1069" s="33" t="s">
        <v>193</v>
      </c>
      <c r="BG1069" s="33" t="s">
        <v>193</v>
      </c>
      <c r="BI1069" s="33" t="s">
        <v>193</v>
      </c>
      <c r="BJ1069" s="33" t="s">
        <v>193</v>
      </c>
      <c r="BK1069" s="33" t="s">
        <v>193</v>
      </c>
      <c r="BL1069" s="33" t="s">
        <v>193</v>
      </c>
      <c r="BM1069" s="33" t="s">
        <v>193</v>
      </c>
      <c r="BN1069" s="33" t="s">
        <v>193</v>
      </c>
      <c r="BO1069" s="33" t="s">
        <v>193</v>
      </c>
      <c r="BP1069" s="33" t="s">
        <v>193</v>
      </c>
      <c r="BQ1069" s="33" t="s">
        <v>193</v>
      </c>
      <c r="BR1069" s="33" t="s">
        <v>193</v>
      </c>
      <c r="BS1069" s="33" t="s">
        <v>193</v>
      </c>
      <c r="BT1069" s="33" t="s">
        <v>193</v>
      </c>
      <c r="BU1069" s="33" t="s">
        <v>193</v>
      </c>
      <c r="BV1069" s="33" t="s">
        <v>193</v>
      </c>
      <c r="BW1069" s="33" t="s">
        <v>193</v>
      </c>
      <c r="BX1069" s="33" t="s">
        <v>193</v>
      </c>
      <c r="BY1069" s="33" t="s">
        <v>193</v>
      </c>
      <c r="BZ1069" s="33" t="s">
        <v>193</v>
      </c>
      <c r="CA1069" s="33" t="s">
        <v>193</v>
      </c>
      <c r="CB1069" s="33" t="s">
        <v>193</v>
      </c>
      <c r="CC1069" s="33" t="s">
        <v>193</v>
      </c>
      <c r="CD1069" s="33" t="s">
        <v>193</v>
      </c>
      <c r="CE1069" s="33" t="s">
        <v>193</v>
      </c>
      <c r="CF1069" s="33" t="s">
        <v>193</v>
      </c>
      <c r="CG1069" s="33" t="s">
        <v>193</v>
      </c>
      <c r="CH1069" s="33" t="s">
        <v>193</v>
      </c>
      <c r="CI1069" s="33" t="s">
        <v>193</v>
      </c>
      <c r="CJ1069" s="33" t="s">
        <v>193</v>
      </c>
      <c r="CK1069" s="33" t="s">
        <v>193</v>
      </c>
      <c r="CL1069" s="33" t="s">
        <v>193</v>
      </c>
      <c r="CM1069" s="33" t="s">
        <v>193</v>
      </c>
      <c r="CN1069" s="33" t="s">
        <v>193</v>
      </c>
      <c r="CO1069" s="33" t="s">
        <v>193</v>
      </c>
      <c r="CP1069" s="33" t="s">
        <v>193</v>
      </c>
      <c r="CQ1069" s="33" t="s">
        <v>193</v>
      </c>
      <c r="CR1069" s="33" t="s">
        <v>193</v>
      </c>
      <c r="CS1069" s="33" t="s">
        <v>193</v>
      </c>
      <c r="CT1069" s="33" t="s">
        <v>193</v>
      </c>
      <c r="CU1069" s="68" t="s">
        <v>194</v>
      </c>
      <c r="CV1069" s="33" t="s">
        <v>193</v>
      </c>
      <c r="CW1069" s="33" t="s">
        <v>193</v>
      </c>
      <c r="CX1069" s="33" t="s">
        <v>193</v>
      </c>
      <c r="CY1069" s="33" t="s">
        <v>193</v>
      </c>
      <c r="CZ1069" s="33" t="s">
        <v>193</v>
      </c>
      <c r="DA1069" s="33" t="s">
        <v>193</v>
      </c>
      <c r="DB1069" s="33" t="s">
        <v>193</v>
      </c>
      <c r="DC1069" s="33" t="s">
        <v>193</v>
      </c>
      <c r="DD1069" s="33" t="s">
        <v>193</v>
      </c>
      <c r="DE1069" s="33" t="s">
        <v>193</v>
      </c>
      <c r="DF1069" s="33" t="s">
        <v>193</v>
      </c>
      <c r="DG1069" s="33" t="s">
        <v>193</v>
      </c>
      <c r="DH1069" s="33" t="s">
        <v>193</v>
      </c>
      <c r="DI1069" s="33" t="s">
        <v>193</v>
      </c>
      <c r="DJ1069" s="33" t="s">
        <v>193</v>
      </c>
      <c r="DK1069" s="33" t="s">
        <v>193</v>
      </c>
      <c r="DL1069" s="33" t="s">
        <v>193</v>
      </c>
      <c r="DM1069" s="33" t="s">
        <v>193</v>
      </c>
      <c r="DN1069" s="33" t="s">
        <v>193</v>
      </c>
      <c r="DO1069" s="33" t="s">
        <v>193</v>
      </c>
      <c r="DP1069" s="33" t="s">
        <v>193</v>
      </c>
      <c r="DQ1069" s="33" t="s">
        <v>193</v>
      </c>
      <c r="DR1069" s="33" t="s">
        <v>193</v>
      </c>
      <c r="DS1069" s="33" t="s">
        <v>193</v>
      </c>
      <c r="DT1069" s="33" t="s">
        <v>193</v>
      </c>
      <c r="DU1069" s="33" t="s">
        <v>193</v>
      </c>
      <c r="DV1069" s="33" t="s">
        <v>193</v>
      </c>
      <c r="DW1069" s="33" t="s">
        <v>193</v>
      </c>
      <c r="DX1069" s="33" t="s">
        <v>193</v>
      </c>
      <c r="DY1069" s="33" t="s">
        <v>193</v>
      </c>
      <c r="DZ1069" s="33" t="s">
        <v>193</v>
      </c>
      <c r="EA1069" s="33" t="s">
        <v>193</v>
      </c>
      <c r="EB1069" s="33" t="s">
        <v>193</v>
      </c>
      <c r="EC1069" s="33" t="s">
        <v>193</v>
      </c>
      <c r="ED1069" s="33" t="s">
        <v>193</v>
      </c>
      <c r="EE1069" s="33" t="s">
        <v>193</v>
      </c>
      <c r="EF1069" s="33" t="s">
        <v>193</v>
      </c>
      <c r="EG1069" s="33" t="s">
        <v>193</v>
      </c>
      <c r="EH1069" s="33" t="s">
        <v>193</v>
      </c>
      <c r="EI1069" s="33" t="s">
        <v>193</v>
      </c>
      <c r="EJ1069" s="33" t="s">
        <v>193</v>
      </c>
      <c r="EK1069" s="33" t="s">
        <v>193</v>
      </c>
      <c r="EL1069" s="33" t="s">
        <v>193</v>
      </c>
      <c r="EM1069" s="33" t="s">
        <v>193</v>
      </c>
      <c r="EN1069" s="33" t="s">
        <v>193</v>
      </c>
      <c r="EO1069" s="33" t="s">
        <v>193</v>
      </c>
      <c r="EP1069" s="33" t="s">
        <v>193</v>
      </c>
      <c r="EQ1069" s="33" t="s">
        <v>193</v>
      </c>
      <c r="ER1069" s="33" t="s">
        <v>193</v>
      </c>
      <c r="ES1069" s="33" t="s">
        <v>193</v>
      </c>
      <c r="ET1069" s="33" t="s">
        <v>193</v>
      </c>
      <c r="EU1069" s="33" t="s">
        <v>193</v>
      </c>
      <c r="EV1069" s="33" t="s">
        <v>193</v>
      </c>
      <c r="EW1069" s="33" t="s">
        <v>193</v>
      </c>
      <c r="EX1069" s="33" t="s">
        <v>193</v>
      </c>
      <c r="EY1069" s="33" t="s">
        <v>193</v>
      </c>
      <c r="EZ1069" s="33" t="s">
        <v>193</v>
      </c>
      <c r="FA1069" s="33" t="s">
        <v>193</v>
      </c>
      <c r="FB1069" s="33" t="s">
        <v>193</v>
      </c>
      <c r="FC1069" s="33" t="s">
        <v>193</v>
      </c>
      <c r="FD1069" s="33" t="s">
        <v>193</v>
      </c>
      <c r="FE1069" s="33" t="s">
        <v>193</v>
      </c>
      <c r="FF1069" s="33" t="s">
        <v>193</v>
      </c>
      <c r="FG1069" s="33" t="s">
        <v>193</v>
      </c>
      <c r="FH1069" s="33" t="s">
        <v>193</v>
      </c>
      <c r="FI1069" s="33" t="s">
        <v>193</v>
      </c>
      <c r="FJ1069" s="33" t="s">
        <v>193</v>
      </c>
      <c r="FK1069" s="33" t="s">
        <v>193</v>
      </c>
      <c r="FL1069" s="33" t="s">
        <v>193</v>
      </c>
      <c r="FM1069" s="33" t="s">
        <v>193</v>
      </c>
      <c r="FN1069" s="33" t="s">
        <v>193</v>
      </c>
      <c r="FO1069" s="33" t="s">
        <v>193</v>
      </c>
      <c r="FP1069" s="33" t="s">
        <v>193</v>
      </c>
      <c r="FQ1069" s="33" t="s">
        <v>193</v>
      </c>
      <c r="FR1069" s="33" t="s">
        <v>193</v>
      </c>
      <c r="FS1069" s="33" t="s">
        <v>193</v>
      </c>
      <c r="FT1069" s="33" t="s">
        <v>193</v>
      </c>
      <c r="FU1069" s="33" t="s">
        <v>193</v>
      </c>
      <c r="FV1069" s="33" t="s">
        <v>193</v>
      </c>
      <c r="FW1069" s="33" t="s">
        <v>193</v>
      </c>
      <c r="FX1069" s="33" t="s">
        <v>193</v>
      </c>
      <c r="FZ1069" s="69" t="s">
        <v>193</v>
      </c>
    </row>
    <row r="1070" spans="1:182" s="66" customFormat="1" x14ac:dyDescent="0.55000000000000004">
      <c r="B1070" s="56" t="s">
        <v>186</v>
      </c>
      <c r="C1070" s="33">
        <f t="shared" si="237"/>
        <v>10</v>
      </c>
      <c r="D1070" s="33">
        <f t="shared" si="236"/>
        <v>49</v>
      </c>
      <c r="E1070" s="33">
        <v>75610</v>
      </c>
      <c r="H1070" s="33" t="s">
        <v>226</v>
      </c>
      <c r="K1070" s="33" t="s">
        <v>232</v>
      </c>
      <c r="L1070" s="33" t="s">
        <v>216</v>
      </c>
      <c r="M1070" s="58">
        <v>43198</v>
      </c>
      <c r="N1070" s="67" t="s">
        <v>245</v>
      </c>
      <c r="Q1070" s="18" t="s">
        <v>192</v>
      </c>
      <c r="S1070" s="66" t="s">
        <v>192</v>
      </c>
      <c r="Y1070" s="66" t="s">
        <v>192</v>
      </c>
      <c r="AC1070" s="66">
        <v>63</v>
      </c>
      <c r="BB1070" s="33" t="s">
        <v>246</v>
      </c>
      <c r="BD1070" s="33" t="s">
        <v>193</v>
      </c>
      <c r="BG1070" s="33" t="s">
        <v>193</v>
      </c>
      <c r="BI1070" s="33" t="s">
        <v>193</v>
      </c>
      <c r="BJ1070" s="33" t="s">
        <v>193</v>
      </c>
      <c r="BK1070" s="33" t="s">
        <v>193</v>
      </c>
      <c r="BL1070" s="33" t="s">
        <v>193</v>
      </c>
      <c r="BM1070" s="33" t="s">
        <v>193</v>
      </c>
      <c r="BN1070" s="33" t="s">
        <v>193</v>
      </c>
      <c r="BO1070" s="33" t="s">
        <v>193</v>
      </c>
      <c r="BP1070" s="33" t="s">
        <v>193</v>
      </c>
      <c r="BQ1070" s="33" t="s">
        <v>193</v>
      </c>
      <c r="BR1070" s="33" t="s">
        <v>193</v>
      </c>
      <c r="BS1070" s="33" t="s">
        <v>193</v>
      </c>
      <c r="BT1070" s="33" t="s">
        <v>193</v>
      </c>
      <c r="BU1070" s="33" t="s">
        <v>193</v>
      </c>
      <c r="BV1070" s="33" t="s">
        <v>193</v>
      </c>
      <c r="BW1070" s="33" t="s">
        <v>193</v>
      </c>
      <c r="BX1070" s="33" t="s">
        <v>193</v>
      </c>
      <c r="BY1070" s="33" t="s">
        <v>193</v>
      </c>
      <c r="BZ1070" s="33" t="s">
        <v>193</v>
      </c>
      <c r="CA1070" s="33" t="s">
        <v>193</v>
      </c>
      <c r="CB1070" s="33" t="s">
        <v>193</v>
      </c>
      <c r="CC1070" s="33" t="s">
        <v>193</v>
      </c>
      <c r="CD1070" s="33" t="s">
        <v>193</v>
      </c>
      <c r="CE1070" s="33" t="s">
        <v>193</v>
      </c>
      <c r="CF1070" s="33" t="s">
        <v>193</v>
      </c>
      <c r="CG1070" s="33" t="s">
        <v>193</v>
      </c>
      <c r="CH1070" s="33" t="s">
        <v>193</v>
      </c>
      <c r="CI1070" s="33" t="s">
        <v>193</v>
      </c>
      <c r="CJ1070" s="33" t="s">
        <v>193</v>
      </c>
      <c r="CK1070" s="33" t="s">
        <v>193</v>
      </c>
      <c r="CL1070" s="33" t="s">
        <v>193</v>
      </c>
      <c r="CM1070" s="33" t="s">
        <v>193</v>
      </c>
      <c r="CN1070" s="33" t="s">
        <v>193</v>
      </c>
      <c r="CO1070" s="33" t="s">
        <v>193</v>
      </c>
      <c r="CP1070" s="33" t="s">
        <v>193</v>
      </c>
      <c r="CQ1070" s="33" t="s">
        <v>193</v>
      </c>
      <c r="CR1070" s="33" t="s">
        <v>193</v>
      </c>
      <c r="CS1070" s="33" t="s">
        <v>193</v>
      </c>
      <c r="CT1070" s="33" t="s">
        <v>193</v>
      </c>
      <c r="CU1070" s="68" t="s">
        <v>194</v>
      </c>
      <c r="CV1070" s="33" t="s">
        <v>193</v>
      </c>
      <c r="CW1070" s="33" t="s">
        <v>193</v>
      </c>
      <c r="CX1070" s="33" t="s">
        <v>193</v>
      </c>
      <c r="CY1070" s="33" t="s">
        <v>193</v>
      </c>
      <c r="CZ1070" s="33" t="s">
        <v>193</v>
      </c>
      <c r="DA1070" s="33" t="s">
        <v>193</v>
      </c>
      <c r="DB1070" s="33" t="s">
        <v>193</v>
      </c>
      <c r="DC1070" s="33" t="s">
        <v>193</v>
      </c>
      <c r="DD1070" s="33" t="s">
        <v>193</v>
      </c>
      <c r="DE1070" s="33" t="s">
        <v>193</v>
      </c>
      <c r="DF1070" s="33" t="s">
        <v>193</v>
      </c>
      <c r="DG1070" s="33" t="s">
        <v>193</v>
      </c>
      <c r="DH1070" s="33" t="s">
        <v>193</v>
      </c>
      <c r="DI1070" s="33" t="s">
        <v>193</v>
      </c>
      <c r="DJ1070" s="33" t="s">
        <v>193</v>
      </c>
      <c r="DK1070" s="33" t="s">
        <v>193</v>
      </c>
      <c r="DL1070" s="33" t="s">
        <v>193</v>
      </c>
      <c r="DM1070" s="33" t="s">
        <v>193</v>
      </c>
      <c r="DN1070" s="33" t="s">
        <v>193</v>
      </c>
      <c r="DO1070" s="33" t="s">
        <v>193</v>
      </c>
      <c r="DP1070" s="33" t="s">
        <v>193</v>
      </c>
      <c r="DQ1070" s="33" t="s">
        <v>193</v>
      </c>
      <c r="DR1070" s="33" t="s">
        <v>193</v>
      </c>
      <c r="DS1070" s="33" t="s">
        <v>193</v>
      </c>
      <c r="DT1070" s="33" t="s">
        <v>193</v>
      </c>
      <c r="DU1070" s="33" t="s">
        <v>193</v>
      </c>
      <c r="DV1070" s="33" t="s">
        <v>193</v>
      </c>
      <c r="DW1070" s="33" t="s">
        <v>193</v>
      </c>
      <c r="DX1070" s="33" t="s">
        <v>193</v>
      </c>
      <c r="DY1070" s="33" t="s">
        <v>193</v>
      </c>
      <c r="DZ1070" s="33" t="s">
        <v>193</v>
      </c>
      <c r="EA1070" s="33" t="s">
        <v>193</v>
      </c>
      <c r="EB1070" s="33" t="s">
        <v>193</v>
      </c>
      <c r="EC1070" s="33" t="s">
        <v>193</v>
      </c>
      <c r="ED1070" s="33" t="s">
        <v>193</v>
      </c>
      <c r="EE1070" s="33" t="s">
        <v>193</v>
      </c>
      <c r="EF1070" s="33" t="s">
        <v>193</v>
      </c>
      <c r="EG1070" s="33" t="s">
        <v>193</v>
      </c>
      <c r="EH1070" s="33" t="s">
        <v>193</v>
      </c>
      <c r="EI1070" s="33" t="s">
        <v>193</v>
      </c>
      <c r="EJ1070" s="33" t="s">
        <v>193</v>
      </c>
      <c r="EK1070" s="33" t="s">
        <v>193</v>
      </c>
      <c r="EL1070" s="33" t="s">
        <v>193</v>
      </c>
      <c r="EM1070" s="33" t="s">
        <v>193</v>
      </c>
      <c r="EN1070" s="33" t="s">
        <v>193</v>
      </c>
      <c r="EO1070" s="33" t="s">
        <v>193</v>
      </c>
      <c r="EP1070" s="33" t="s">
        <v>193</v>
      </c>
      <c r="EQ1070" s="33" t="s">
        <v>193</v>
      </c>
      <c r="ER1070" s="33" t="s">
        <v>193</v>
      </c>
      <c r="ES1070" s="33" t="s">
        <v>193</v>
      </c>
      <c r="ET1070" s="33" t="s">
        <v>193</v>
      </c>
      <c r="EU1070" s="33" t="s">
        <v>193</v>
      </c>
      <c r="EV1070" s="33" t="s">
        <v>193</v>
      </c>
      <c r="EW1070" s="33" t="s">
        <v>193</v>
      </c>
      <c r="EX1070" s="33" t="s">
        <v>193</v>
      </c>
      <c r="EY1070" s="33" t="s">
        <v>193</v>
      </c>
      <c r="EZ1070" s="33" t="s">
        <v>193</v>
      </c>
      <c r="FA1070" s="33" t="s">
        <v>193</v>
      </c>
      <c r="FB1070" s="33" t="s">
        <v>193</v>
      </c>
      <c r="FC1070" s="33" t="s">
        <v>193</v>
      </c>
      <c r="FD1070" s="33" t="s">
        <v>193</v>
      </c>
      <c r="FE1070" s="33" t="s">
        <v>193</v>
      </c>
      <c r="FF1070" s="33" t="s">
        <v>193</v>
      </c>
      <c r="FG1070" s="33" t="s">
        <v>193</v>
      </c>
      <c r="FH1070" s="33" t="s">
        <v>193</v>
      </c>
      <c r="FI1070" s="33" t="s">
        <v>193</v>
      </c>
      <c r="FJ1070" s="33" t="s">
        <v>193</v>
      </c>
      <c r="FK1070" s="33" t="s">
        <v>193</v>
      </c>
      <c r="FL1070" s="33" t="s">
        <v>193</v>
      </c>
      <c r="FM1070" s="33" t="s">
        <v>193</v>
      </c>
      <c r="FN1070" s="33" t="s">
        <v>193</v>
      </c>
      <c r="FO1070" s="33" t="s">
        <v>193</v>
      </c>
      <c r="FP1070" s="33" t="s">
        <v>193</v>
      </c>
      <c r="FQ1070" s="33" t="s">
        <v>193</v>
      </c>
      <c r="FR1070" s="33" t="s">
        <v>193</v>
      </c>
      <c r="FS1070" s="33" t="s">
        <v>193</v>
      </c>
      <c r="FT1070" s="33" t="s">
        <v>193</v>
      </c>
      <c r="FU1070" s="33" t="s">
        <v>193</v>
      </c>
      <c r="FV1070" s="33" t="s">
        <v>193</v>
      </c>
      <c r="FW1070" s="33" t="s">
        <v>193</v>
      </c>
      <c r="FX1070" s="33" t="s">
        <v>193</v>
      </c>
      <c r="FZ1070" s="69" t="s">
        <v>193</v>
      </c>
    </row>
    <row r="1071" spans="1:182" s="66" customFormat="1" x14ac:dyDescent="0.55000000000000004">
      <c r="B1071" s="56" t="s">
        <v>186</v>
      </c>
      <c r="C1071" s="33">
        <f t="shared" si="237"/>
        <v>11</v>
      </c>
      <c r="D1071" s="33">
        <f t="shared" si="236"/>
        <v>50</v>
      </c>
      <c r="E1071" s="33">
        <v>75611</v>
      </c>
      <c r="H1071" s="33" t="s">
        <v>226</v>
      </c>
      <c r="K1071" s="33" t="s">
        <v>232</v>
      </c>
      <c r="L1071" s="33" t="s">
        <v>216</v>
      </c>
      <c r="M1071" s="58">
        <v>43198</v>
      </c>
      <c r="N1071" s="67" t="s">
        <v>245</v>
      </c>
      <c r="Q1071" s="18" t="s">
        <v>192</v>
      </c>
      <c r="S1071" s="66" t="s">
        <v>192</v>
      </c>
      <c r="AC1071" s="66">
        <v>35</v>
      </c>
      <c r="BB1071" s="33" t="s">
        <v>246</v>
      </c>
      <c r="BD1071" s="33" t="s">
        <v>193</v>
      </c>
      <c r="BG1071" s="33" t="s">
        <v>193</v>
      </c>
      <c r="BI1071" s="33" t="s">
        <v>193</v>
      </c>
      <c r="BJ1071" s="33" t="s">
        <v>193</v>
      </c>
      <c r="BK1071" s="33" t="s">
        <v>193</v>
      </c>
      <c r="BL1071" s="33" t="s">
        <v>193</v>
      </c>
      <c r="BM1071" s="33" t="s">
        <v>193</v>
      </c>
      <c r="BN1071" s="33" t="s">
        <v>193</v>
      </c>
      <c r="BO1071" s="33" t="s">
        <v>193</v>
      </c>
      <c r="BP1071" s="33" t="s">
        <v>193</v>
      </c>
      <c r="BQ1071" s="33" t="s">
        <v>193</v>
      </c>
      <c r="BR1071" s="33" t="s">
        <v>193</v>
      </c>
      <c r="BS1071" s="33" t="s">
        <v>193</v>
      </c>
      <c r="BT1071" s="33" t="s">
        <v>193</v>
      </c>
      <c r="BU1071" s="33" t="s">
        <v>193</v>
      </c>
      <c r="BV1071" s="33" t="s">
        <v>193</v>
      </c>
      <c r="BW1071" s="33" t="s">
        <v>193</v>
      </c>
      <c r="BX1071" s="33" t="s">
        <v>193</v>
      </c>
      <c r="BY1071" s="33" t="s">
        <v>193</v>
      </c>
      <c r="BZ1071" s="33" t="s">
        <v>193</v>
      </c>
      <c r="CA1071" s="33" t="s">
        <v>193</v>
      </c>
      <c r="CB1071" s="33" t="s">
        <v>193</v>
      </c>
      <c r="CC1071" s="33" t="s">
        <v>193</v>
      </c>
      <c r="CD1071" s="33" t="s">
        <v>193</v>
      </c>
      <c r="CE1071" s="33" t="s">
        <v>193</v>
      </c>
      <c r="CF1071" s="33" t="s">
        <v>193</v>
      </c>
      <c r="CG1071" s="33" t="s">
        <v>193</v>
      </c>
      <c r="CH1071" s="33" t="s">
        <v>193</v>
      </c>
      <c r="CI1071" s="33" t="s">
        <v>193</v>
      </c>
      <c r="CJ1071" s="33" t="s">
        <v>193</v>
      </c>
      <c r="CK1071" s="33" t="s">
        <v>193</v>
      </c>
      <c r="CL1071" s="33" t="s">
        <v>193</v>
      </c>
      <c r="CM1071" s="33" t="s">
        <v>193</v>
      </c>
      <c r="CN1071" s="33" t="s">
        <v>193</v>
      </c>
      <c r="CO1071" s="33" t="s">
        <v>193</v>
      </c>
      <c r="CP1071" s="33" t="s">
        <v>193</v>
      </c>
      <c r="CQ1071" s="33" t="s">
        <v>193</v>
      </c>
      <c r="CR1071" s="33" t="s">
        <v>193</v>
      </c>
      <c r="CS1071" s="33" t="s">
        <v>193</v>
      </c>
      <c r="CT1071" s="33" t="s">
        <v>193</v>
      </c>
      <c r="CU1071" s="68" t="s">
        <v>194</v>
      </c>
      <c r="CV1071" s="33" t="s">
        <v>193</v>
      </c>
      <c r="CW1071" s="33" t="s">
        <v>193</v>
      </c>
      <c r="CX1071" s="33" t="s">
        <v>193</v>
      </c>
      <c r="CY1071" s="33" t="s">
        <v>193</v>
      </c>
      <c r="CZ1071" s="33" t="s">
        <v>193</v>
      </c>
      <c r="DA1071" s="33" t="s">
        <v>193</v>
      </c>
      <c r="DB1071" s="33" t="s">
        <v>193</v>
      </c>
      <c r="DC1071" s="33" t="s">
        <v>193</v>
      </c>
      <c r="DD1071" s="33" t="s">
        <v>193</v>
      </c>
      <c r="DE1071" s="33" t="s">
        <v>193</v>
      </c>
      <c r="DF1071" s="33" t="s">
        <v>193</v>
      </c>
      <c r="DG1071" s="33" t="s">
        <v>193</v>
      </c>
      <c r="DH1071" s="33" t="s">
        <v>193</v>
      </c>
      <c r="DI1071" s="33" t="s">
        <v>193</v>
      </c>
      <c r="DJ1071" s="33" t="s">
        <v>193</v>
      </c>
      <c r="DK1071" s="33" t="s">
        <v>193</v>
      </c>
      <c r="DL1071" s="33" t="s">
        <v>193</v>
      </c>
      <c r="DM1071" s="33" t="s">
        <v>193</v>
      </c>
      <c r="DN1071" s="33" t="s">
        <v>193</v>
      </c>
      <c r="DO1071" s="33" t="s">
        <v>193</v>
      </c>
      <c r="DP1071" s="33" t="s">
        <v>193</v>
      </c>
      <c r="DQ1071" s="33" t="s">
        <v>193</v>
      </c>
      <c r="DR1071" s="33" t="s">
        <v>193</v>
      </c>
      <c r="DS1071" s="33" t="s">
        <v>193</v>
      </c>
      <c r="DT1071" s="33" t="s">
        <v>193</v>
      </c>
      <c r="DU1071" s="33" t="s">
        <v>193</v>
      </c>
      <c r="DV1071" s="33" t="s">
        <v>193</v>
      </c>
      <c r="DW1071" s="33" t="s">
        <v>193</v>
      </c>
      <c r="DX1071" s="33" t="s">
        <v>193</v>
      </c>
      <c r="DY1071" s="33" t="s">
        <v>193</v>
      </c>
      <c r="DZ1071" s="33" t="s">
        <v>193</v>
      </c>
      <c r="EA1071" s="33" t="s">
        <v>193</v>
      </c>
      <c r="EB1071" s="33" t="s">
        <v>193</v>
      </c>
      <c r="EC1071" s="33" t="s">
        <v>193</v>
      </c>
      <c r="ED1071" s="33" t="s">
        <v>193</v>
      </c>
      <c r="EE1071" s="33" t="s">
        <v>193</v>
      </c>
      <c r="EF1071" s="33" t="s">
        <v>193</v>
      </c>
      <c r="EG1071" s="33" t="s">
        <v>193</v>
      </c>
      <c r="EH1071" s="33" t="s">
        <v>193</v>
      </c>
      <c r="EI1071" s="33" t="s">
        <v>193</v>
      </c>
      <c r="EJ1071" s="33" t="s">
        <v>193</v>
      </c>
      <c r="EK1071" s="33" t="s">
        <v>193</v>
      </c>
      <c r="EL1071" s="33" t="s">
        <v>193</v>
      </c>
      <c r="EM1071" s="33" t="s">
        <v>193</v>
      </c>
      <c r="EN1071" s="33" t="s">
        <v>193</v>
      </c>
      <c r="EO1071" s="33" t="s">
        <v>193</v>
      </c>
      <c r="EP1071" s="33" t="s">
        <v>193</v>
      </c>
      <c r="EQ1071" s="33" t="s">
        <v>193</v>
      </c>
      <c r="ER1071" s="33" t="s">
        <v>193</v>
      </c>
      <c r="ES1071" s="33" t="s">
        <v>193</v>
      </c>
      <c r="ET1071" s="33" t="s">
        <v>193</v>
      </c>
      <c r="EU1071" s="33" t="s">
        <v>193</v>
      </c>
      <c r="EV1071" s="33" t="s">
        <v>193</v>
      </c>
      <c r="EW1071" s="33" t="s">
        <v>193</v>
      </c>
      <c r="EX1071" s="33" t="s">
        <v>193</v>
      </c>
      <c r="EY1071" s="33" t="s">
        <v>193</v>
      </c>
      <c r="EZ1071" s="33" t="s">
        <v>193</v>
      </c>
      <c r="FA1071" s="33" t="s">
        <v>193</v>
      </c>
      <c r="FB1071" s="33" t="s">
        <v>193</v>
      </c>
      <c r="FC1071" s="33" t="s">
        <v>193</v>
      </c>
      <c r="FD1071" s="33" t="s">
        <v>193</v>
      </c>
      <c r="FE1071" s="33" t="s">
        <v>193</v>
      </c>
      <c r="FF1071" s="33" t="s">
        <v>193</v>
      </c>
      <c r="FG1071" s="33" t="s">
        <v>193</v>
      </c>
      <c r="FH1071" s="33" t="s">
        <v>193</v>
      </c>
      <c r="FI1071" s="33" t="s">
        <v>193</v>
      </c>
      <c r="FJ1071" s="33" t="s">
        <v>193</v>
      </c>
      <c r="FK1071" s="33" t="s">
        <v>193</v>
      </c>
      <c r="FL1071" s="33" t="s">
        <v>193</v>
      </c>
      <c r="FM1071" s="33" t="s">
        <v>193</v>
      </c>
      <c r="FN1071" s="33" t="s">
        <v>193</v>
      </c>
      <c r="FO1071" s="33" t="s">
        <v>193</v>
      </c>
      <c r="FP1071" s="33" t="s">
        <v>193</v>
      </c>
      <c r="FQ1071" s="33" t="s">
        <v>193</v>
      </c>
      <c r="FR1071" s="33" t="s">
        <v>193</v>
      </c>
      <c r="FS1071" s="33" t="s">
        <v>193</v>
      </c>
      <c r="FT1071" s="33" t="s">
        <v>193</v>
      </c>
      <c r="FU1071" s="33" t="s">
        <v>193</v>
      </c>
      <c r="FV1071" s="33" t="s">
        <v>193</v>
      </c>
      <c r="FW1071" s="33" t="s">
        <v>193</v>
      </c>
      <c r="FX1071" s="33" t="s">
        <v>193</v>
      </c>
      <c r="FZ1071" s="69" t="s">
        <v>193</v>
      </c>
    </row>
    <row r="1072" spans="1:182" s="66" customFormat="1" x14ac:dyDescent="0.55000000000000004">
      <c r="B1072" s="56" t="s">
        <v>186</v>
      </c>
      <c r="C1072" s="33">
        <f t="shared" si="237"/>
        <v>12</v>
      </c>
      <c r="D1072" s="33">
        <f t="shared" si="236"/>
        <v>51</v>
      </c>
      <c r="E1072" s="33">
        <v>75612</v>
      </c>
      <c r="H1072" s="33" t="s">
        <v>226</v>
      </c>
      <c r="K1072" s="33" t="s">
        <v>232</v>
      </c>
      <c r="L1072" s="33" t="s">
        <v>216</v>
      </c>
      <c r="M1072" s="58">
        <v>43198</v>
      </c>
      <c r="N1072" s="67" t="s">
        <v>245</v>
      </c>
      <c r="Q1072" s="18" t="s">
        <v>192</v>
      </c>
      <c r="S1072" s="66" t="s">
        <v>192</v>
      </c>
      <c r="Z1072" s="66" t="s">
        <v>192</v>
      </c>
      <c r="AC1072" s="66">
        <v>18</v>
      </c>
      <c r="BB1072" s="33" t="s">
        <v>246</v>
      </c>
      <c r="BD1072" s="33" t="s">
        <v>193</v>
      </c>
      <c r="BG1072" s="33" t="s">
        <v>193</v>
      </c>
      <c r="BI1072" s="33" t="s">
        <v>193</v>
      </c>
      <c r="BJ1072" s="33" t="s">
        <v>193</v>
      </c>
      <c r="BK1072" s="33" t="s">
        <v>193</v>
      </c>
      <c r="BL1072" s="33" t="s">
        <v>193</v>
      </c>
      <c r="BM1072" s="33" t="s">
        <v>193</v>
      </c>
      <c r="BN1072" s="33" t="s">
        <v>193</v>
      </c>
      <c r="BO1072" s="33" t="s">
        <v>193</v>
      </c>
      <c r="BP1072" s="33" t="s">
        <v>193</v>
      </c>
      <c r="BQ1072" s="33" t="s">
        <v>193</v>
      </c>
      <c r="BR1072" s="33" t="s">
        <v>193</v>
      </c>
      <c r="BS1072" s="33" t="s">
        <v>193</v>
      </c>
      <c r="BT1072" s="33" t="s">
        <v>193</v>
      </c>
      <c r="BU1072" s="33" t="s">
        <v>193</v>
      </c>
      <c r="BV1072" s="33" t="s">
        <v>193</v>
      </c>
      <c r="BW1072" s="33" t="s">
        <v>193</v>
      </c>
      <c r="BX1072" s="33" t="s">
        <v>193</v>
      </c>
      <c r="BY1072" s="33" t="s">
        <v>193</v>
      </c>
      <c r="BZ1072" s="33" t="s">
        <v>193</v>
      </c>
      <c r="CA1072" s="33" t="s">
        <v>193</v>
      </c>
      <c r="CB1072" s="33" t="s">
        <v>193</v>
      </c>
      <c r="CC1072" s="33" t="s">
        <v>193</v>
      </c>
      <c r="CD1072" s="33" t="s">
        <v>193</v>
      </c>
      <c r="CE1072" s="33" t="s">
        <v>193</v>
      </c>
      <c r="CF1072" s="33" t="s">
        <v>193</v>
      </c>
      <c r="CG1072" s="33" t="s">
        <v>193</v>
      </c>
      <c r="CH1072" s="33" t="s">
        <v>193</v>
      </c>
      <c r="CI1072" s="33" t="s">
        <v>193</v>
      </c>
      <c r="CJ1072" s="33" t="s">
        <v>193</v>
      </c>
      <c r="CK1072" s="33" t="s">
        <v>193</v>
      </c>
      <c r="CL1072" s="33" t="s">
        <v>193</v>
      </c>
      <c r="CM1072" s="33" t="s">
        <v>193</v>
      </c>
      <c r="CN1072" s="33" t="s">
        <v>193</v>
      </c>
      <c r="CO1072" s="33" t="s">
        <v>193</v>
      </c>
      <c r="CP1072" s="33" t="s">
        <v>193</v>
      </c>
      <c r="CQ1072" s="33" t="s">
        <v>193</v>
      </c>
      <c r="CR1072" s="33" t="s">
        <v>193</v>
      </c>
      <c r="CS1072" s="33" t="s">
        <v>193</v>
      </c>
      <c r="CT1072" s="33" t="s">
        <v>193</v>
      </c>
      <c r="CU1072" s="68" t="s">
        <v>194</v>
      </c>
      <c r="CV1072" s="33" t="s">
        <v>193</v>
      </c>
      <c r="CW1072" s="33" t="s">
        <v>193</v>
      </c>
      <c r="CX1072" s="33" t="s">
        <v>193</v>
      </c>
      <c r="CY1072" s="33" t="s">
        <v>193</v>
      </c>
      <c r="CZ1072" s="33" t="s">
        <v>193</v>
      </c>
      <c r="DA1072" s="33" t="s">
        <v>193</v>
      </c>
      <c r="DB1072" s="33" t="s">
        <v>193</v>
      </c>
      <c r="DC1072" s="33" t="s">
        <v>193</v>
      </c>
      <c r="DD1072" s="33" t="s">
        <v>193</v>
      </c>
      <c r="DE1072" s="33" t="s">
        <v>193</v>
      </c>
      <c r="DF1072" s="33" t="s">
        <v>193</v>
      </c>
      <c r="DG1072" s="33" t="s">
        <v>193</v>
      </c>
      <c r="DH1072" s="33" t="s">
        <v>193</v>
      </c>
      <c r="DI1072" s="33" t="s">
        <v>193</v>
      </c>
      <c r="DJ1072" s="33" t="s">
        <v>193</v>
      </c>
      <c r="DK1072" s="33" t="s">
        <v>193</v>
      </c>
      <c r="DL1072" s="33" t="s">
        <v>193</v>
      </c>
      <c r="DM1072" s="33" t="s">
        <v>193</v>
      </c>
      <c r="DN1072" s="33" t="s">
        <v>193</v>
      </c>
      <c r="DO1072" s="33" t="s">
        <v>193</v>
      </c>
      <c r="DP1072" s="33" t="s">
        <v>193</v>
      </c>
      <c r="DQ1072" s="33" t="s">
        <v>193</v>
      </c>
      <c r="DR1072" s="33" t="s">
        <v>193</v>
      </c>
      <c r="DS1072" s="33" t="s">
        <v>193</v>
      </c>
      <c r="DT1072" s="33" t="s">
        <v>193</v>
      </c>
      <c r="DU1072" s="33" t="s">
        <v>193</v>
      </c>
      <c r="DV1072" s="33" t="s">
        <v>193</v>
      </c>
      <c r="DW1072" s="33" t="s">
        <v>193</v>
      </c>
      <c r="DX1072" s="33" t="s">
        <v>193</v>
      </c>
      <c r="DY1072" s="33" t="s">
        <v>193</v>
      </c>
      <c r="DZ1072" s="33" t="s">
        <v>193</v>
      </c>
      <c r="EA1072" s="33" t="s">
        <v>193</v>
      </c>
      <c r="EB1072" s="33" t="s">
        <v>193</v>
      </c>
      <c r="EC1072" s="33" t="s">
        <v>193</v>
      </c>
      <c r="ED1072" s="33" t="s">
        <v>193</v>
      </c>
      <c r="EE1072" s="33" t="s">
        <v>193</v>
      </c>
      <c r="EF1072" s="33" t="s">
        <v>193</v>
      </c>
      <c r="EG1072" s="33" t="s">
        <v>193</v>
      </c>
      <c r="EH1072" s="33" t="s">
        <v>193</v>
      </c>
      <c r="EI1072" s="33" t="s">
        <v>193</v>
      </c>
      <c r="EJ1072" s="33" t="s">
        <v>193</v>
      </c>
      <c r="EK1072" s="33" t="s">
        <v>193</v>
      </c>
      <c r="EL1072" s="33" t="s">
        <v>193</v>
      </c>
      <c r="EM1072" s="33" t="s">
        <v>193</v>
      </c>
      <c r="EN1072" s="33" t="s">
        <v>193</v>
      </c>
      <c r="EO1072" s="33" t="s">
        <v>193</v>
      </c>
      <c r="EP1072" s="33" t="s">
        <v>193</v>
      </c>
      <c r="EQ1072" s="33" t="s">
        <v>193</v>
      </c>
      <c r="ER1072" s="33" t="s">
        <v>193</v>
      </c>
      <c r="ES1072" s="33" t="s">
        <v>193</v>
      </c>
      <c r="ET1072" s="33" t="s">
        <v>193</v>
      </c>
      <c r="EU1072" s="33" t="s">
        <v>193</v>
      </c>
      <c r="EV1072" s="33" t="s">
        <v>193</v>
      </c>
      <c r="EW1072" s="33" t="s">
        <v>193</v>
      </c>
      <c r="EX1072" s="33" t="s">
        <v>193</v>
      </c>
      <c r="EY1072" s="33" t="s">
        <v>193</v>
      </c>
      <c r="EZ1072" s="33" t="s">
        <v>193</v>
      </c>
      <c r="FA1072" s="33" t="s">
        <v>193</v>
      </c>
      <c r="FB1072" s="33" t="s">
        <v>193</v>
      </c>
      <c r="FC1072" s="33" t="s">
        <v>193</v>
      </c>
      <c r="FD1072" s="33" t="s">
        <v>193</v>
      </c>
      <c r="FE1072" s="33" t="s">
        <v>193</v>
      </c>
      <c r="FF1072" s="33" t="s">
        <v>193</v>
      </c>
      <c r="FG1072" s="33" t="s">
        <v>193</v>
      </c>
      <c r="FH1072" s="33" t="s">
        <v>193</v>
      </c>
      <c r="FI1072" s="33" t="s">
        <v>193</v>
      </c>
      <c r="FJ1072" s="33" t="s">
        <v>193</v>
      </c>
      <c r="FK1072" s="33" t="s">
        <v>193</v>
      </c>
      <c r="FL1072" s="33" t="s">
        <v>193</v>
      </c>
      <c r="FM1072" s="33" t="s">
        <v>193</v>
      </c>
      <c r="FN1072" s="33" t="s">
        <v>193</v>
      </c>
      <c r="FO1072" s="33" t="s">
        <v>193</v>
      </c>
      <c r="FP1072" s="33" t="s">
        <v>193</v>
      </c>
      <c r="FQ1072" s="33" t="s">
        <v>193</v>
      </c>
      <c r="FR1072" s="33" t="s">
        <v>193</v>
      </c>
      <c r="FS1072" s="33" t="s">
        <v>193</v>
      </c>
      <c r="FT1072" s="33" t="s">
        <v>193</v>
      </c>
      <c r="FU1072" s="33" t="s">
        <v>193</v>
      </c>
      <c r="FV1072" s="33" t="s">
        <v>193</v>
      </c>
      <c r="FW1072" s="33" t="s">
        <v>193</v>
      </c>
      <c r="FX1072" s="33" t="s">
        <v>193</v>
      </c>
      <c r="FZ1072" s="69" t="s">
        <v>193</v>
      </c>
    </row>
    <row r="1073" spans="2:182" s="66" customFormat="1" x14ac:dyDescent="0.55000000000000004">
      <c r="B1073" s="56" t="s">
        <v>186</v>
      </c>
      <c r="C1073" s="33">
        <f t="shared" si="237"/>
        <v>13</v>
      </c>
      <c r="D1073" s="33">
        <f t="shared" si="236"/>
        <v>52</v>
      </c>
      <c r="E1073" s="33">
        <v>75613</v>
      </c>
      <c r="H1073" s="33" t="s">
        <v>226</v>
      </c>
      <c r="K1073" s="33" t="s">
        <v>232</v>
      </c>
      <c r="L1073" s="33" t="s">
        <v>216</v>
      </c>
      <c r="M1073" s="58">
        <v>43198</v>
      </c>
      <c r="N1073" s="67" t="s">
        <v>245</v>
      </c>
      <c r="Q1073" s="18" t="s">
        <v>192</v>
      </c>
      <c r="S1073" s="66" t="s">
        <v>192</v>
      </c>
      <c r="Z1073" s="66" t="s">
        <v>192</v>
      </c>
      <c r="AC1073" s="66">
        <v>27</v>
      </c>
      <c r="BB1073" s="33" t="s">
        <v>246</v>
      </c>
      <c r="BD1073" s="33" t="s">
        <v>193</v>
      </c>
      <c r="BG1073" s="33" t="s">
        <v>193</v>
      </c>
      <c r="BI1073" s="33" t="s">
        <v>193</v>
      </c>
      <c r="BJ1073" s="33" t="s">
        <v>193</v>
      </c>
      <c r="BK1073" s="33" t="s">
        <v>193</v>
      </c>
      <c r="BL1073" s="33" t="s">
        <v>193</v>
      </c>
      <c r="BM1073" s="33" t="s">
        <v>193</v>
      </c>
      <c r="BN1073" s="33" t="s">
        <v>193</v>
      </c>
      <c r="BO1073" s="33" t="s">
        <v>193</v>
      </c>
      <c r="BP1073" s="33" t="s">
        <v>193</v>
      </c>
      <c r="BQ1073" s="33" t="s">
        <v>193</v>
      </c>
      <c r="BR1073" s="33" t="s">
        <v>193</v>
      </c>
      <c r="BS1073" s="33" t="s">
        <v>193</v>
      </c>
      <c r="BT1073" s="33" t="s">
        <v>193</v>
      </c>
      <c r="BU1073" s="33" t="s">
        <v>193</v>
      </c>
      <c r="BV1073" s="33" t="s">
        <v>193</v>
      </c>
      <c r="BW1073" s="33" t="s">
        <v>193</v>
      </c>
      <c r="BX1073" s="33" t="s">
        <v>193</v>
      </c>
      <c r="BY1073" s="33" t="s">
        <v>193</v>
      </c>
      <c r="BZ1073" s="33" t="s">
        <v>193</v>
      </c>
      <c r="CA1073" s="33" t="s">
        <v>193</v>
      </c>
      <c r="CB1073" s="33" t="s">
        <v>193</v>
      </c>
      <c r="CC1073" s="33" t="s">
        <v>193</v>
      </c>
      <c r="CD1073" s="33" t="s">
        <v>193</v>
      </c>
      <c r="CE1073" s="33" t="s">
        <v>193</v>
      </c>
      <c r="CF1073" s="33" t="s">
        <v>193</v>
      </c>
      <c r="CG1073" s="33" t="s">
        <v>193</v>
      </c>
      <c r="CH1073" s="33" t="s">
        <v>193</v>
      </c>
      <c r="CI1073" s="33" t="s">
        <v>193</v>
      </c>
      <c r="CJ1073" s="33" t="s">
        <v>193</v>
      </c>
      <c r="CK1073" s="33" t="s">
        <v>193</v>
      </c>
      <c r="CL1073" s="33" t="s">
        <v>193</v>
      </c>
      <c r="CM1073" s="33" t="s">
        <v>193</v>
      </c>
      <c r="CN1073" s="33" t="s">
        <v>193</v>
      </c>
      <c r="CO1073" s="33" t="s">
        <v>193</v>
      </c>
      <c r="CP1073" s="33" t="s">
        <v>193</v>
      </c>
      <c r="CQ1073" s="33" t="s">
        <v>193</v>
      </c>
      <c r="CR1073" s="33" t="s">
        <v>193</v>
      </c>
      <c r="CS1073" s="33" t="s">
        <v>193</v>
      </c>
      <c r="CT1073" s="33" t="s">
        <v>193</v>
      </c>
      <c r="CU1073" s="68" t="s">
        <v>194</v>
      </c>
      <c r="CV1073" s="33" t="s">
        <v>193</v>
      </c>
      <c r="CW1073" s="33" t="s">
        <v>193</v>
      </c>
      <c r="CX1073" s="33" t="s">
        <v>193</v>
      </c>
      <c r="CY1073" s="33" t="s">
        <v>193</v>
      </c>
      <c r="CZ1073" s="33" t="s">
        <v>193</v>
      </c>
      <c r="DA1073" s="33" t="s">
        <v>193</v>
      </c>
      <c r="DB1073" s="33" t="s">
        <v>193</v>
      </c>
      <c r="DC1073" s="33" t="s">
        <v>193</v>
      </c>
      <c r="DD1073" s="33" t="s">
        <v>193</v>
      </c>
      <c r="DE1073" s="33" t="s">
        <v>193</v>
      </c>
      <c r="DF1073" s="33" t="s">
        <v>193</v>
      </c>
      <c r="DG1073" s="33" t="s">
        <v>193</v>
      </c>
      <c r="DH1073" s="33" t="s">
        <v>193</v>
      </c>
      <c r="DI1073" s="33" t="s">
        <v>193</v>
      </c>
      <c r="DJ1073" s="33" t="s">
        <v>193</v>
      </c>
      <c r="DK1073" s="33" t="s">
        <v>193</v>
      </c>
      <c r="DL1073" s="33" t="s">
        <v>193</v>
      </c>
      <c r="DM1073" s="33" t="s">
        <v>193</v>
      </c>
      <c r="DN1073" s="33" t="s">
        <v>193</v>
      </c>
      <c r="DO1073" s="33" t="s">
        <v>193</v>
      </c>
      <c r="DP1073" s="33" t="s">
        <v>193</v>
      </c>
      <c r="DQ1073" s="33" t="s">
        <v>193</v>
      </c>
      <c r="DR1073" s="33" t="s">
        <v>193</v>
      </c>
      <c r="DS1073" s="33" t="s">
        <v>193</v>
      </c>
      <c r="DT1073" s="33" t="s">
        <v>193</v>
      </c>
      <c r="DU1073" s="33" t="s">
        <v>193</v>
      </c>
      <c r="DV1073" s="33" t="s">
        <v>193</v>
      </c>
      <c r="DW1073" s="33" t="s">
        <v>193</v>
      </c>
      <c r="DX1073" s="33" t="s">
        <v>193</v>
      </c>
      <c r="DY1073" s="33" t="s">
        <v>193</v>
      </c>
      <c r="DZ1073" s="33" t="s">
        <v>193</v>
      </c>
      <c r="EA1073" s="33" t="s">
        <v>193</v>
      </c>
      <c r="EB1073" s="33" t="s">
        <v>193</v>
      </c>
      <c r="EC1073" s="33" t="s">
        <v>193</v>
      </c>
      <c r="ED1073" s="33" t="s">
        <v>193</v>
      </c>
      <c r="EE1073" s="33" t="s">
        <v>193</v>
      </c>
      <c r="EF1073" s="33" t="s">
        <v>193</v>
      </c>
      <c r="EG1073" s="33" t="s">
        <v>193</v>
      </c>
      <c r="EH1073" s="33" t="s">
        <v>193</v>
      </c>
      <c r="EI1073" s="33" t="s">
        <v>193</v>
      </c>
      <c r="EJ1073" s="33" t="s">
        <v>193</v>
      </c>
      <c r="EK1073" s="33" t="s">
        <v>193</v>
      </c>
      <c r="EL1073" s="33" t="s">
        <v>193</v>
      </c>
      <c r="EM1073" s="33" t="s">
        <v>193</v>
      </c>
      <c r="EN1073" s="33" t="s">
        <v>193</v>
      </c>
      <c r="EO1073" s="33" t="s">
        <v>193</v>
      </c>
      <c r="EP1073" s="33" t="s">
        <v>193</v>
      </c>
      <c r="EQ1073" s="33" t="s">
        <v>193</v>
      </c>
      <c r="ER1073" s="33" t="s">
        <v>193</v>
      </c>
      <c r="ES1073" s="33" t="s">
        <v>193</v>
      </c>
      <c r="ET1073" s="33" t="s">
        <v>193</v>
      </c>
      <c r="EU1073" s="33" t="s">
        <v>193</v>
      </c>
      <c r="EV1073" s="33" t="s">
        <v>193</v>
      </c>
      <c r="EW1073" s="33" t="s">
        <v>193</v>
      </c>
      <c r="EX1073" s="33" t="s">
        <v>193</v>
      </c>
      <c r="EY1073" s="33" t="s">
        <v>193</v>
      </c>
      <c r="EZ1073" s="33" t="s">
        <v>193</v>
      </c>
      <c r="FA1073" s="33" t="s">
        <v>193</v>
      </c>
      <c r="FB1073" s="33" t="s">
        <v>193</v>
      </c>
      <c r="FC1073" s="33" t="s">
        <v>193</v>
      </c>
      <c r="FD1073" s="33" t="s">
        <v>193</v>
      </c>
      <c r="FE1073" s="33" t="s">
        <v>193</v>
      </c>
      <c r="FF1073" s="33" t="s">
        <v>193</v>
      </c>
      <c r="FG1073" s="33" t="s">
        <v>193</v>
      </c>
      <c r="FH1073" s="33" t="s">
        <v>193</v>
      </c>
      <c r="FI1073" s="33" t="s">
        <v>193</v>
      </c>
      <c r="FJ1073" s="33" t="s">
        <v>193</v>
      </c>
      <c r="FK1073" s="33" t="s">
        <v>193</v>
      </c>
      <c r="FL1073" s="33" t="s">
        <v>193</v>
      </c>
      <c r="FM1073" s="33" t="s">
        <v>193</v>
      </c>
      <c r="FN1073" s="33" t="s">
        <v>193</v>
      </c>
      <c r="FO1073" s="33" t="s">
        <v>193</v>
      </c>
      <c r="FP1073" s="33" t="s">
        <v>193</v>
      </c>
      <c r="FQ1073" s="33" t="s">
        <v>193</v>
      </c>
      <c r="FR1073" s="33" t="s">
        <v>193</v>
      </c>
      <c r="FS1073" s="33" t="s">
        <v>193</v>
      </c>
      <c r="FT1073" s="33" t="s">
        <v>193</v>
      </c>
      <c r="FU1073" s="33" t="s">
        <v>193</v>
      </c>
      <c r="FV1073" s="33" t="s">
        <v>193</v>
      </c>
      <c r="FW1073" s="33" t="s">
        <v>193</v>
      </c>
      <c r="FX1073" s="33" t="s">
        <v>193</v>
      </c>
      <c r="FZ1073" s="69" t="s">
        <v>193</v>
      </c>
    </row>
    <row r="1074" spans="2:182" s="66" customFormat="1" x14ac:dyDescent="0.55000000000000004">
      <c r="B1074" s="56" t="s">
        <v>186</v>
      </c>
      <c r="C1074" s="33">
        <f t="shared" si="237"/>
        <v>14</v>
      </c>
      <c r="D1074" s="33">
        <f t="shared" si="236"/>
        <v>53</v>
      </c>
      <c r="E1074" s="33">
        <v>75614</v>
      </c>
      <c r="H1074" s="33" t="s">
        <v>226</v>
      </c>
      <c r="K1074" s="33" t="s">
        <v>232</v>
      </c>
      <c r="L1074" s="33" t="s">
        <v>216</v>
      </c>
      <c r="M1074" s="58">
        <v>43198</v>
      </c>
      <c r="N1074" s="67" t="s">
        <v>245</v>
      </c>
      <c r="Q1074" s="18" t="s">
        <v>192</v>
      </c>
      <c r="AC1074" s="66">
        <v>49</v>
      </c>
      <c r="BB1074" s="33" t="s">
        <v>246</v>
      </c>
      <c r="BD1074" s="33" t="s">
        <v>193</v>
      </c>
      <c r="BG1074" s="33" t="s">
        <v>193</v>
      </c>
      <c r="BI1074" s="33" t="s">
        <v>193</v>
      </c>
      <c r="BJ1074" s="33" t="s">
        <v>193</v>
      </c>
      <c r="BK1074" s="33" t="s">
        <v>193</v>
      </c>
      <c r="BL1074" s="33" t="s">
        <v>193</v>
      </c>
      <c r="BM1074" s="33" t="s">
        <v>193</v>
      </c>
      <c r="BN1074" s="33" t="s">
        <v>193</v>
      </c>
      <c r="BO1074" s="33" t="s">
        <v>193</v>
      </c>
      <c r="BP1074" s="33" t="s">
        <v>193</v>
      </c>
      <c r="BQ1074" s="33" t="s">
        <v>193</v>
      </c>
      <c r="BR1074" s="33" t="s">
        <v>193</v>
      </c>
      <c r="BS1074" s="33" t="s">
        <v>193</v>
      </c>
      <c r="BT1074" s="33" t="s">
        <v>193</v>
      </c>
      <c r="BU1074" s="33" t="s">
        <v>193</v>
      </c>
      <c r="BV1074" s="33" t="s">
        <v>193</v>
      </c>
      <c r="BW1074" s="33" t="s">
        <v>193</v>
      </c>
      <c r="BX1074" s="33" t="s">
        <v>193</v>
      </c>
      <c r="BY1074" s="33" t="s">
        <v>193</v>
      </c>
      <c r="BZ1074" s="33" t="s">
        <v>193</v>
      </c>
      <c r="CA1074" s="33" t="s">
        <v>193</v>
      </c>
      <c r="CB1074" s="33" t="s">
        <v>193</v>
      </c>
      <c r="CC1074" s="33" t="s">
        <v>193</v>
      </c>
      <c r="CD1074" s="33" t="s">
        <v>193</v>
      </c>
      <c r="CE1074" s="33" t="s">
        <v>193</v>
      </c>
      <c r="CF1074" s="33" t="s">
        <v>193</v>
      </c>
      <c r="CG1074" s="33" t="s">
        <v>193</v>
      </c>
      <c r="CH1074" s="33" t="s">
        <v>193</v>
      </c>
      <c r="CI1074" s="33" t="s">
        <v>193</v>
      </c>
      <c r="CJ1074" s="33" t="s">
        <v>193</v>
      </c>
      <c r="CK1074" s="33" t="s">
        <v>193</v>
      </c>
      <c r="CL1074" s="33" t="s">
        <v>193</v>
      </c>
      <c r="CM1074" s="33" t="s">
        <v>193</v>
      </c>
      <c r="CN1074" s="33" t="s">
        <v>193</v>
      </c>
      <c r="CO1074" s="33" t="s">
        <v>193</v>
      </c>
      <c r="CP1074" s="33" t="s">
        <v>193</v>
      </c>
      <c r="CQ1074" s="33" t="s">
        <v>193</v>
      </c>
      <c r="CR1074" s="33" t="s">
        <v>193</v>
      </c>
      <c r="CS1074" s="33" t="s">
        <v>193</v>
      </c>
      <c r="CT1074" s="33" t="s">
        <v>193</v>
      </c>
      <c r="CU1074" s="68" t="s">
        <v>194</v>
      </c>
      <c r="CV1074" s="68" t="s">
        <v>194</v>
      </c>
      <c r="CW1074" s="68" t="s">
        <v>194</v>
      </c>
      <c r="CX1074" s="68" t="s">
        <v>194</v>
      </c>
      <c r="CY1074" s="68" t="s">
        <v>194</v>
      </c>
      <c r="CZ1074" s="68" t="s">
        <v>194</v>
      </c>
      <c r="DA1074" s="33" t="s">
        <v>193</v>
      </c>
      <c r="DB1074" s="33" t="s">
        <v>193</v>
      </c>
      <c r="DC1074" s="33" t="s">
        <v>193</v>
      </c>
      <c r="DD1074" s="33" t="s">
        <v>193</v>
      </c>
      <c r="DE1074" s="33" t="s">
        <v>193</v>
      </c>
      <c r="DF1074" s="33" t="s">
        <v>193</v>
      </c>
      <c r="DG1074" s="33" t="s">
        <v>193</v>
      </c>
      <c r="DH1074" s="33" t="s">
        <v>193</v>
      </c>
      <c r="DI1074" s="33" t="s">
        <v>193</v>
      </c>
      <c r="DJ1074" s="33" t="s">
        <v>193</v>
      </c>
      <c r="DK1074" s="33" t="s">
        <v>193</v>
      </c>
      <c r="DL1074" s="33" t="s">
        <v>193</v>
      </c>
      <c r="DM1074" s="33" t="s">
        <v>193</v>
      </c>
      <c r="DN1074" s="33" t="s">
        <v>193</v>
      </c>
      <c r="DO1074" s="33" t="s">
        <v>193</v>
      </c>
      <c r="DP1074" s="33" t="s">
        <v>193</v>
      </c>
      <c r="DQ1074" s="33" t="s">
        <v>193</v>
      </c>
      <c r="DR1074" s="33" t="s">
        <v>193</v>
      </c>
      <c r="DS1074" s="33" t="s">
        <v>193</v>
      </c>
      <c r="DT1074" s="33" t="s">
        <v>193</v>
      </c>
      <c r="DU1074" s="33" t="s">
        <v>193</v>
      </c>
      <c r="DV1074" s="33" t="s">
        <v>193</v>
      </c>
      <c r="DW1074" s="33" t="s">
        <v>193</v>
      </c>
      <c r="DX1074" s="33" t="s">
        <v>193</v>
      </c>
      <c r="DY1074" s="33" t="s">
        <v>193</v>
      </c>
      <c r="DZ1074" s="33" t="s">
        <v>193</v>
      </c>
      <c r="EA1074" s="33" t="s">
        <v>193</v>
      </c>
      <c r="EB1074" s="33" t="s">
        <v>193</v>
      </c>
      <c r="EC1074" s="33" t="s">
        <v>193</v>
      </c>
      <c r="ED1074" s="33" t="s">
        <v>193</v>
      </c>
      <c r="EE1074" s="33" t="s">
        <v>193</v>
      </c>
      <c r="EF1074" s="33" t="s">
        <v>193</v>
      </c>
      <c r="EG1074" s="33" t="s">
        <v>193</v>
      </c>
      <c r="EH1074" s="33" t="s">
        <v>193</v>
      </c>
      <c r="EI1074" s="33" t="s">
        <v>193</v>
      </c>
      <c r="EJ1074" s="33" t="s">
        <v>193</v>
      </c>
      <c r="EK1074" s="33" t="s">
        <v>193</v>
      </c>
      <c r="EL1074" s="33" t="s">
        <v>193</v>
      </c>
      <c r="EM1074" s="33" t="s">
        <v>193</v>
      </c>
      <c r="EN1074" s="33" t="s">
        <v>193</v>
      </c>
      <c r="EO1074" s="33" t="s">
        <v>193</v>
      </c>
      <c r="EP1074" s="33" t="s">
        <v>193</v>
      </c>
      <c r="EQ1074" s="33" t="s">
        <v>193</v>
      </c>
      <c r="ER1074" s="33" t="s">
        <v>193</v>
      </c>
      <c r="ES1074" s="33" t="s">
        <v>193</v>
      </c>
      <c r="ET1074" s="33" t="s">
        <v>193</v>
      </c>
      <c r="EU1074" s="33" t="s">
        <v>193</v>
      </c>
      <c r="EV1074" s="33" t="s">
        <v>193</v>
      </c>
      <c r="EW1074" s="33" t="s">
        <v>193</v>
      </c>
      <c r="EX1074" s="33" t="s">
        <v>193</v>
      </c>
      <c r="EY1074" s="33" t="s">
        <v>193</v>
      </c>
      <c r="EZ1074" s="33" t="s">
        <v>193</v>
      </c>
      <c r="FA1074" s="33" t="s">
        <v>193</v>
      </c>
      <c r="FB1074" s="33" t="s">
        <v>193</v>
      </c>
      <c r="FC1074" s="33" t="s">
        <v>193</v>
      </c>
      <c r="FD1074" s="33" t="s">
        <v>193</v>
      </c>
      <c r="FE1074" s="33" t="s">
        <v>193</v>
      </c>
      <c r="FF1074" s="33" t="s">
        <v>193</v>
      </c>
      <c r="FG1074" s="33" t="s">
        <v>193</v>
      </c>
      <c r="FH1074" s="33" t="s">
        <v>193</v>
      </c>
      <c r="FI1074" s="33" t="s">
        <v>193</v>
      </c>
      <c r="FJ1074" s="33" t="s">
        <v>193</v>
      </c>
      <c r="FK1074" s="33" t="s">
        <v>193</v>
      </c>
      <c r="FL1074" s="33" t="s">
        <v>193</v>
      </c>
      <c r="FM1074" s="33" t="s">
        <v>193</v>
      </c>
      <c r="FN1074" s="33" t="s">
        <v>193</v>
      </c>
      <c r="FO1074" s="33" t="s">
        <v>193</v>
      </c>
      <c r="FP1074" s="33" t="s">
        <v>193</v>
      </c>
      <c r="FQ1074" s="33" t="s">
        <v>193</v>
      </c>
      <c r="FR1074" s="33" t="s">
        <v>193</v>
      </c>
      <c r="FS1074" s="33" t="s">
        <v>193</v>
      </c>
      <c r="FT1074" s="33" t="s">
        <v>193</v>
      </c>
      <c r="FU1074" s="33" t="s">
        <v>193</v>
      </c>
      <c r="FV1074" s="33" t="s">
        <v>193</v>
      </c>
      <c r="FW1074" s="33" t="s">
        <v>193</v>
      </c>
      <c r="FX1074" s="33" t="s">
        <v>193</v>
      </c>
      <c r="FZ1074" s="69" t="s">
        <v>194</v>
      </c>
    </row>
    <row r="1075" spans="2:182" s="66" customFormat="1" x14ac:dyDescent="0.55000000000000004">
      <c r="B1075" s="56" t="s">
        <v>186</v>
      </c>
      <c r="C1075" s="33">
        <f t="shared" si="237"/>
        <v>15</v>
      </c>
      <c r="D1075" s="33">
        <f t="shared" si="236"/>
        <v>54</v>
      </c>
      <c r="E1075" s="33">
        <v>75615</v>
      </c>
      <c r="H1075" s="33" t="s">
        <v>226</v>
      </c>
      <c r="K1075" s="33" t="s">
        <v>232</v>
      </c>
      <c r="L1075" s="33" t="s">
        <v>216</v>
      </c>
      <c r="M1075" s="58">
        <v>43198</v>
      </c>
      <c r="N1075" s="67" t="s">
        <v>245</v>
      </c>
      <c r="Q1075" s="18" t="s">
        <v>192</v>
      </c>
      <c r="S1075" s="66" t="s">
        <v>192</v>
      </c>
      <c r="Y1075" s="66" t="s">
        <v>192</v>
      </c>
      <c r="AC1075" s="66">
        <v>54</v>
      </c>
      <c r="BB1075" s="33" t="s">
        <v>246</v>
      </c>
      <c r="BD1075" s="33" t="s">
        <v>193</v>
      </c>
      <c r="BG1075" s="33" t="s">
        <v>193</v>
      </c>
      <c r="BI1075" s="33" t="s">
        <v>193</v>
      </c>
      <c r="BJ1075" s="33" t="s">
        <v>193</v>
      </c>
      <c r="BK1075" s="33" t="s">
        <v>193</v>
      </c>
      <c r="BL1075" s="33" t="s">
        <v>193</v>
      </c>
      <c r="BM1075" s="33" t="s">
        <v>193</v>
      </c>
      <c r="BN1075" s="33" t="s">
        <v>193</v>
      </c>
      <c r="BO1075" s="33" t="s">
        <v>193</v>
      </c>
      <c r="BP1075" s="33" t="s">
        <v>193</v>
      </c>
      <c r="BQ1075" s="33" t="s">
        <v>193</v>
      </c>
      <c r="BR1075" s="33" t="s">
        <v>193</v>
      </c>
      <c r="BS1075" s="33" t="s">
        <v>193</v>
      </c>
      <c r="BT1075" s="33" t="s">
        <v>193</v>
      </c>
      <c r="BU1075" s="33" t="s">
        <v>193</v>
      </c>
      <c r="BV1075" s="33" t="s">
        <v>193</v>
      </c>
      <c r="BW1075" s="33" t="s">
        <v>193</v>
      </c>
      <c r="BX1075" s="33" t="s">
        <v>193</v>
      </c>
      <c r="BY1075" s="33" t="s">
        <v>193</v>
      </c>
      <c r="BZ1075" s="33" t="s">
        <v>193</v>
      </c>
      <c r="CA1075" s="33" t="s">
        <v>193</v>
      </c>
      <c r="CB1075" s="33" t="s">
        <v>193</v>
      </c>
      <c r="CC1075" s="33" t="s">
        <v>193</v>
      </c>
      <c r="CD1075" s="33" t="s">
        <v>193</v>
      </c>
      <c r="CE1075" s="33" t="s">
        <v>193</v>
      </c>
      <c r="CF1075" s="33" t="s">
        <v>193</v>
      </c>
      <c r="CG1075" s="33" t="s">
        <v>193</v>
      </c>
      <c r="CH1075" s="33" t="s">
        <v>193</v>
      </c>
      <c r="CI1075" s="33" t="s">
        <v>193</v>
      </c>
      <c r="CJ1075" s="33" t="s">
        <v>193</v>
      </c>
      <c r="CK1075" s="33" t="s">
        <v>193</v>
      </c>
      <c r="CL1075" s="33" t="s">
        <v>193</v>
      </c>
      <c r="CM1075" s="33" t="s">
        <v>193</v>
      </c>
      <c r="CN1075" s="33" t="s">
        <v>193</v>
      </c>
      <c r="CO1075" s="33" t="s">
        <v>193</v>
      </c>
      <c r="CP1075" s="33" t="s">
        <v>193</v>
      </c>
      <c r="CQ1075" s="33" t="s">
        <v>193</v>
      </c>
      <c r="CR1075" s="33" t="s">
        <v>193</v>
      </c>
      <c r="CS1075" s="33" t="s">
        <v>193</v>
      </c>
      <c r="CT1075" s="33" t="s">
        <v>193</v>
      </c>
      <c r="CU1075" s="68" t="s">
        <v>194</v>
      </c>
      <c r="CV1075" s="33" t="s">
        <v>193</v>
      </c>
      <c r="CW1075" s="33" t="s">
        <v>193</v>
      </c>
      <c r="CX1075" s="33" t="s">
        <v>193</v>
      </c>
      <c r="CY1075" s="33" t="s">
        <v>193</v>
      </c>
      <c r="CZ1075" s="33" t="s">
        <v>193</v>
      </c>
      <c r="DA1075" s="33" t="s">
        <v>193</v>
      </c>
      <c r="DB1075" s="33" t="s">
        <v>193</v>
      </c>
      <c r="DC1075" s="33" t="s">
        <v>193</v>
      </c>
      <c r="DD1075" s="33" t="s">
        <v>193</v>
      </c>
      <c r="DE1075" s="33" t="s">
        <v>193</v>
      </c>
      <c r="DF1075" s="33" t="s">
        <v>193</v>
      </c>
      <c r="DG1075" s="33" t="s">
        <v>193</v>
      </c>
      <c r="DH1075" s="33" t="s">
        <v>193</v>
      </c>
      <c r="DI1075" s="33" t="s">
        <v>193</v>
      </c>
      <c r="DJ1075" s="33" t="s">
        <v>193</v>
      </c>
      <c r="DK1075" s="33" t="s">
        <v>193</v>
      </c>
      <c r="DL1075" s="33" t="s">
        <v>193</v>
      </c>
      <c r="DM1075" s="33" t="s">
        <v>193</v>
      </c>
      <c r="DN1075" s="33" t="s">
        <v>193</v>
      </c>
      <c r="DO1075" s="33" t="s">
        <v>193</v>
      </c>
      <c r="DP1075" s="33" t="s">
        <v>193</v>
      </c>
      <c r="DQ1075" s="33" t="s">
        <v>193</v>
      </c>
      <c r="DR1075" s="33" t="s">
        <v>193</v>
      </c>
      <c r="DS1075" s="33" t="s">
        <v>193</v>
      </c>
      <c r="DT1075" s="33" t="s">
        <v>193</v>
      </c>
      <c r="DU1075" s="33" t="s">
        <v>193</v>
      </c>
      <c r="DV1075" s="33" t="s">
        <v>193</v>
      </c>
      <c r="DW1075" s="33" t="s">
        <v>193</v>
      </c>
      <c r="DX1075" s="33" t="s">
        <v>193</v>
      </c>
      <c r="DY1075" s="33" t="s">
        <v>193</v>
      </c>
      <c r="DZ1075" s="33" t="s">
        <v>193</v>
      </c>
      <c r="EA1075" s="33" t="s">
        <v>193</v>
      </c>
      <c r="EB1075" s="33" t="s">
        <v>193</v>
      </c>
      <c r="EC1075" s="33" t="s">
        <v>193</v>
      </c>
      <c r="ED1075" s="33" t="s">
        <v>193</v>
      </c>
      <c r="EE1075" s="33" t="s">
        <v>193</v>
      </c>
      <c r="EF1075" s="33" t="s">
        <v>193</v>
      </c>
      <c r="EG1075" s="33" t="s">
        <v>193</v>
      </c>
      <c r="EH1075" s="33" t="s">
        <v>193</v>
      </c>
      <c r="EI1075" s="33" t="s">
        <v>193</v>
      </c>
      <c r="EJ1075" s="33" t="s">
        <v>193</v>
      </c>
      <c r="EK1075" s="33" t="s">
        <v>193</v>
      </c>
      <c r="EL1075" s="33" t="s">
        <v>193</v>
      </c>
      <c r="EM1075" s="33" t="s">
        <v>193</v>
      </c>
      <c r="EN1075" s="33" t="s">
        <v>193</v>
      </c>
      <c r="EO1075" s="33" t="s">
        <v>193</v>
      </c>
      <c r="EP1075" s="33" t="s">
        <v>193</v>
      </c>
      <c r="EQ1075" s="33" t="s">
        <v>193</v>
      </c>
      <c r="ER1075" s="33" t="s">
        <v>193</v>
      </c>
      <c r="ES1075" s="33" t="s">
        <v>193</v>
      </c>
      <c r="ET1075" s="33" t="s">
        <v>193</v>
      </c>
      <c r="EU1075" s="33" t="s">
        <v>193</v>
      </c>
      <c r="EV1075" s="33" t="s">
        <v>193</v>
      </c>
      <c r="EW1075" s="33" t="s">
        <v>193</v>
      </c>
      <c r="EX1075" s="33" t="s">
        <v>193</v>
      </c>
      <c r="EY1075" s="33" t="s">
        <v>193</v>
      </c>
      <c r="EZ1075" s="33" t="s">
        <v>193</v>
      </c>
      <c r="FA1075" s="33" t="s">
        <v>193</v>
      </c>
      <c r="FB1075" s="33" t="s">
        <v>193</v>
      </c>
      <c r="FC1075" s="33" t="s">
        <v>193</v>
      </c>
      <c r="FD1075" s="33" t="s">
        <v>193</v>
      </c>
      <c r="FE1075" s="33" t="s">
        <v>193</v>
      </c>
      <c r="FF1075" s="33" t="s">
        <v>193</v>
      </c>
      <c r="FG1075" s="33" t="s">
        <v>193</v>
      </c>
      <c r="FH1075" s="33" t="s">
        <v>193</v>
      </c>
      <c r="FI1075" s="33" t="s">
        <v>193</v>
      </c>
      <c r="FJ1075" s="33" t="s">
        <v>193</v>
      </c>
      <c r="FK1075" s="33" t="s">
        <v>193</v>
      </c>
      <c r="FL1075" s="33" t="s">
        <v>193</v>
      </c>
      <c r="FM1075" s="33" t="s">
        <v>193</v>
      </c>
      <c r="FN1075" s="33" t="s">
        <v>193</v>
      </c>
      <c r="FO1075" s="33" t="s">
        <v>193</v>
      </c>
      <c r="FP1075" s="33" t="s">
        <v>193</v>
      </c>
      <c r="FQ1075" s="33" t="s">
        <v>193</v>
      </c>
      <c r="FR1075" s="33" t="s">
        <v>193</v>
      </c>
      <c r="FS1075" s="33" t="s">
        <v>193</v>
      </c>
      <c r="FT1075" s="33" t="s">
        <v>193</v>
      </c>
      <c r="FU1075" s="33" t="s">
        <v>193</v>
      </c>
      <c r="FV1075" s="33" t="s">
        <v>193</v>
      </c>
      <c r="FW1075" s="33" t="s">
        <v>193</v>
      </c>
      <c r="FX1075" s="33" t="s">
        <v>193</v>
      </c>
      <c r="FZ1075" s="69" t="s">
        <v>193</v>
      </c>
    </row>
    <row r="1076" spans="2:182" s="66" customFormat="1" x14ac:dyDescent="0.55000000000000004">
      <c r="B1076" s="56" t="s">
        <v>186</v>
      </c>
      <c r="C1076" s="33">
        <f t="shared" si="237"/>
        <v>16</v>
      </c>
      <c r="D1076" s="33">
        <f t="shared" si="236"/>
        <v>55</v>
      </c>
      <c r="E1076" s="33">
        <v>75616</v>
      </c>
      <c r="H1076" s="33" t="s">
        <v>226</v>
      </c>
      <c r="K1076" s="33" t="s">
        <v>232</v>
      </c>
      <c r="L1076" s="33" t="s">
        <v>216</v>
      </c>
      <c r="M1076" s="58">
        <v>43198</v>
      </c>
      <c r="N1076" s="67" t="s">
        <v>245</v>
      </c>
      <c r="Q1076" s="18" t="s">
        <v>192</v>
      </c>
      <c r="S1076" s="66" t="s">
        <v>192</v>
      </c>
      <c r="AC1076" s="66">
        <v>35</v>
      </c>
      <c r="BB1076" s="33" t="s">
        <v>246</v>
      </c>
      <c r="BD1076" s="33" t="s">
        <v>193</v>
      </c>
      <c r="BG1076" s="33" t="s">
        <v>193</v>
      </c>
      <c r="BI1076" s="33" t="s">
        <v>193</v>
      </c>
      <c r="BJ1076" s="33" t="s">
        <v>193</v>
      </c>
      <c r="BK1076" s="33" t="s">
        <v>193</v>
      </c>
      <c r="BL1076" s="33" t="s">
        <v>193</v>
      </c>
      <c r="BM1076" s="33" t="s">
        <v>193</v>
      </c>
      <c r="BN1076" s="33" t="s">
        <v>193</v>
      </c>
      <c r="BO1076" s="33" t="s">
        <v>193</v>
      </c>
      <c r="BP1076" s="33" t="s">
        <v>193</v>
      </c>
      <c r="BQ1076" s="33" t="s">
        <v>193</v>
      </c>
      <c r="BR1076" s="33" t="s">
        <v>193</v>
      </c>
      <c r="BS1076" s="33" t="s">
        <v>193</v>
      </c>
      <c r="BT1076" s="33" t="s">
        <v>193</v>
      </c>
      <c r="BU1076" s="33" t="s">
        <v>193</v>
      </c>
      <c r="BV1076" s="33" t="s">
        <v>193</v>
      </c>
      <c r="BW1076" s="33" t="s">
        <v>193</v>
      </c>
      <c r="BX1076" s="33" t="s">
        <v>193</v>
      </c>
      <c r="BY1076" s="33" t="s">
        <v>193</v>
      </c>
      <c r="BZ1076" s="33" t="s">
        <v>193</v>
      </c>
      <c r="CA1076" s="33" t="s">
        <v>193</v>
      </c>
      <c r="CB1076" s="33" t="s">
        <v>193</v>
      </c>
      <c r="CC1076" s="33" t="s">
        <v>193</v>
      </c>
      <c r="CD1076" s="33" t="s">
        <v>193</v>
      </c>
      <c r="CE1076" s="33" t="s">
        <v>193</v>
      </c>
      <c r="CF1076" s="33" t="s">
        <v>193</v>
      </c>
      <c r="CG1076" s="33" t="s">
        <v>193</v>
      </c>
      <c r="CH1076" s="33" t="s">
        <v>193</v>
      </c>
      <c r="CI1076" s="33" t="s">
        <v>193</v>
      </c>
      <c r="CJ1076" s="33" t="s">
        <v>193</v>
      </c>
      <c r="CK1076" s="33" t="s">
        <v>193</v>
      </c>
      <c r="CL1076" s="33" t="s">
        <v>193</v>
      </c>
      <c r="CM1076" s="33" t="s">
        <v>193</v>
      </c>
      <c r="CN1076" s="33" t="s">
        <v>193</v>
      </c>
      <c r="CO1076" s="33" t="s">
        <v>193</v>
      </c>
      <c r="CP1076" s="33" t="s">
        <v>193</v>
      </c>
      <c r="CQ1076" s="33" t="s">
        <v>193</v>
      </c>
      <c r="CR1076" s="33" t="s">
        <v>193</v>
      </c>
      <c r="CS1076" s="33" t="s">
        <v>193</v>
      </c>
      <c r="CT1076" s="33" t="s">
        <v>193</v>
      </c>
      <c r="CU1076" s="68" t="s">
        <v>194</v>
      </c>
      <c r="CV1076" s="33" t="s">
        <v>193</v>
      </c>
      <c r="CW1076" s="33" t="s">
        <v>193</v>
      </c>
      <c r="CX1076" s="33" t="s">
        <v>193</v>
      </c>
      <c r="CY1076" s="33" t="s">
        <v>193</v>
      </c>
      <c r="CZ1076" s="33" t="s">
        <v>193</v>
      </c>
      <c r="DA1076" s="33" t="s">
        <v>193</v>
      </c>
      <c r="DB1076" s="33" t="s">
        <v>193</v>
      </c>
      <c r="DC1076" s="33" t="s">
        <v>193</v>
      </c>
      <c r="DD1076" s="33" t="s">
        <v>193</v>
      </c>
      <c r="DE1076" s="33" t="s">
        <v>193</v>
      </c>
      <c r="DF1076" s="33" t="s">
        <v>193</v>
      </c>
      <c r="DG1076" s="33" t="s">
        <v>193</v>
      </c>
      <c r="DH1076" s="33" t="s">
        <v>193</v>
      </c>
      <c r="DI1076" s="33" t="s">
        <v>193</v>
      </c>
      <c r="DJ1076" s="33" t="s">
        <v>193</v>
      </c>
      <c r="DK1076" s="33" t="s">
        <v>193</v>
      </c>
      <c r="DL1076" s="33" t="s">
        <v>193</v>
      </c>
      <c r="DM1076" s="33" t="s">
        <v>193</v>
      </c>
      <c r="DN1076" s="33" t="s">
        <v>193</v>
      </c>
      <c r="DO1076" s="33" t="s">
        <v>193</v>
      </c>
      <c r="DP1076" s="33" t="s">
        <v>193</v>
      </c>
      <c r="DQ1076" s="33" t="s">
        <v>193</v>
      </c>
      <c r="DR1076" s="33" t="s">
        <v>193</v>
      </c>
      <c r="DS1076" s="33" t="s">
        <v>193</v>
      </c>
      <c r="DT1076" s="33" t="s">
        <v>193</v>
      </c>
      <c r="DU1076" s="33" t="s">
        <v>193</v>
      </c>
      <c r="DV1076" s="33" t="s">
        <v>193</v>
      </c>
      <c r="DW1076" s="33" t="s">
        <v>193</v>
      </c>
      <c r="DX1076" s="33" t="s">
        <v>193</v>
      </c>
      <c r="DY1076" s="33" t="s">
        <v>193</v>
      </c>
      <c r="DZ1076" s="33" t="s">
        <v>193</v>
      </c>
      <c r="EA1076" s="33" t="s">
        <v>193</v>
      </c>
      <c r="EB1076" s="33" t="s">
        <v>193</v>
      </c>
      <c r="EC1076" s="33" t="s">
        <v>193</v>
      </c>
      <c r="ED1076" s="33" t="s">
        <v>193</v>
      </c>
      <c r="EE1076" s="33" t="s">
        <v>193</v>
      </c>
      <c r="EF1076" s="33" t="s">
        <v>193</v>
      </c>
      <c r="EG1076" s="33" t="s">
        <v>193</v>
      </c>
      <c r="EH1076" s="33" t="s">
        <v>193</v>
      </c>
      <c r="EI1076" s="33" t="s">
        <v>193</v>
      </c>
      <c r="EJ1076" s="33" t="s">
        <v>193</v>
      </c>
      <c r="EK1076" s="33" t="s">
        <v>193</v>
      </c>
      <c r="EL1076" s="33" t="s">
        <v>193</v>
      </c>
      <c r="EM1076" s="33" t="s">
        <v>193</v>
      </c>
      <c r="EN1076" s="33" t="s">
        <v>193</v>
      </c>
      <c r="EO1076" s="33" t="s">
        <v>193</v>
      </c>
      <c r="EP1076" s="33" t="s">
        <v>193</v>
      </c>
      <c r="EQ1076" s="33" t="s">
        <v>193</v>
      </c>
      <c r="ER1076" s="33" t="s">
        <v>193</v>
      </c>
      <c r="ES1076" s="33" t="s">
        <v>193</v>
      </c>
      <c r="ET1076" s="33" t="s">
        <v>193</v>
      </c>
      <c r="EU1076" s="33" t="s">
        <v>193</v>
      </c>
      <c r="EV1076" s="33" t="s">
        <v>193</v>
      </c>
      <c r="EW1076" s="33" t="s">
        <v>193</v>
      </c>
      <c r="EX1076" s="33" t="s">
        <v>193</v>
      </c>
      <c r="EY1076" s="33" t="s">
        <v>193</v>
      </c>
      <c r="EZ1076" s="33" t="s">
        <v>193</v>
      </c>
      <c r="FA1076" s="33" t="s">
        <v>193</v>
      </c>
      <c r="FB1076" s="33" t="s">
        <v>193</v>
      </c>
      <c r="FC1076" s="33" t="s">
        <v>193</v>
      </c>
      <c r="FD1076" s="33" t="s">
        <v>193</v>
      </c>
      <c r="FE1076" s="33" t="s">
        <v>193</v>
      </c>
      <c r="FF1076" s="33" t="s">
        <v>193</v>
      </c>
      <c r="FG1076" s="33" t="s">
        <v>193</v>
      </c>
      <c r="FH1076" s="33" t="s">
        <v>193</v>
      </c>
      <c r="FI1076" s="33" t="s">
        <v>193</v>
      </c>
      <c r="FJ1076" s="33" t="s">
        <v>193</v>
      </c>
      <c r="FK1076" s="33" t="s">
        <v>193</v>
      </c>
      <c r="FL1076" s="33" t="s">
        <v>193</v>
      </c>
      <c r="FM1076" s="33" t="s">
        <v>193</v>
      </c>
      <c r="FN1076" s="33" t="s">
        <v>193</v>
      </c>
      <c r="FO1076" s="33" t="s">
        <v>193</v>
      </c>
      <c r="FP1076" s="33" t="s">
        <v>193</v>
      </c>
      <c r="FQ1076" s="33" t="s">
        <v>193</v>
      </c>
      <c r="FR1076" s="33" t="s">
        <v>193</v>
      </c>
      <c r="FS1076" s="33" t="s">
        <v>193</v>
      </c>
      <c r="FT1076" s="33" t="s">
        <v>193</v>
      </c>
      <c r="FU1076" s="33" t="s">
        <v>193</v>
      </c>
      <c r="FV1076" s="33" t="s">
        <v>193</v>
      </c>
      <c r="FW1076" s="33" t="s">
        <v>193</v>
      </c>
      <c r="FX1076" s="33" t="s">
        <v>193</v>
      </c>
      <c r="FZ1076" s="69" t="s">
        <v>193</v>
      </c>
    </row>
    <row r="1077" spans="2:182" s="66" customFormat="1" x14ac:dyDescent="0.55000000000000004">
      <c r="B1077" s="56" t="s">
        <v>186</v>
      </c>
      <c r="C1077" s="33">
        <f t="shared" si="237"/>
        <v>17</v>
      </c>
      <c r="D1077" s="33">
        <f t="shared" si="236"/>
        <v>56</v>
      </c>
      <c r="E1077" s="33">
        <v>75617</v>
      </c>
      <c r="H1077" s="33" t="s">
        <v>226</v>
      </c>
      <c r="K1077" s="33" t="s">
        <v>232</v>
      </c>
      <c r="L1077" s="33" t="s">
        <v>216</v>
      </c>
      <c r="M1077" s="58">
        <v>43198</v>
      </c>
      <c r="N1077" s="67" t="s">
        <v>245</v>
      </c>
      <c r="Q1077" s="18" t="s">
        <v>192</v>
      </c>
      <c r="S1077" s="66" t="s">
        <v>192</v>
      </c>
      <c r="Z1077" s="66" t="s">
        <v>192</v>
      </c>
      <c r="AC1077" s="66">
        <v>46</v>
      </c>
      <c r="BB1077" s="33" t="s">
        <v>246</v>
      </c>
      <c r="BD1077" s="33" t="s">
        <v>193</v>
      </c>
      <c r="BG1077" s="33" t="s">
        <v>193</v>
      </c>
      <c r="BI1077" s="33" t="s">
        <v>193</v>
      </c>
      <c r="BJ1077" s="33" t="s">
        <v>193</v>
      </c>
      <c r="BK1077" s="33" t="s">
        <v>193</v>
      </c>
      <c r="BL1077" s="33" t="s">
        <v>193</v>
      </c>
      <c r="BM1077" s="33" t="s">
        <v>193</v>
      </c>
      <c r="BN1077" s="33" t="s">
        <v>193</v>
      </c>
      <c r="BO1077" s="33" t="s">
        <v>193</v>
      </c>
      <c r="BP1077" s="33" t="s">
        <v>193</v>
      </c>
      <c r="BQ1077" s="33" t="s">
        <v>193</v>
      </c>
      <c r="BR1077" s="33" t="s">
        <v>193</v>
      </c>
      <c r="BS1077" s="33" t="s">
        <v>193</v>
      </c>
      <c r="BT1077" s="33" t="s">
        <v>193</v>
      </c>
      <c r="BU1077" s="33" t="s">
        <v>193</v>
      </c>
      <c r="BV1077" s="33" t="s">
        <v>193</v>
      </c>
      <c r="BW1077" s="33" t="s">
        <v>193</v>
      </c>
      <c r="BX1077" s="33" t="s">
        <v>193</v>
      </c>
      <c r="BY1077" s="33" t="s">
        <v>193</v>
      </c>
      <c r="BZ1077" s="33" t="s">
        <v>193</v>
      </c>
      <c r="CA1077" s="33" t="s">
        <v>193</v>
      </c>
      <c r="CB1077" s="33" t="s">
        <v>193</v>
      </c>
      <c r="CC1077" s="33" t="s">
        <v>193</v>
      </c>
      <c r="CD1077" s="33" t="s">
        <v>193</v>
      </c>
      <c r="CE1077" s="33" t="s">
        <v>193</v>
      </c>
      <c r="CF1077" s="33" t="s">
        <v>193</v>
      </c>
      <c r="CG1077" s="33" t="s">
        <v>193</v>
      </c>
      <c r="CH1077" s="33" t="s">
        <v>193</v>
      </c>
      <c r="CI1077" s="33" t="s">
        <v>193</v>
      </c>
      <c r="CJ1077" s="33" t="s">
        <v>193</v>
      </c>
      <c r="CK1077" s="33" t="s">
        <v>193</v>
      </c>
      <c r="CL1077" s="33" t="s">
        <v>193</v>
      </c>
      <c r="CM1077" s="33" t="s">
        <v>193</v>
      </c>
      <c r="CN1077" s="33" t="s">
        <v>193</v>
      </c>
      <c r="CO1077" s="33" t="s">
        <v>193</v>
      </c>
      <c r="CP1077" s="33" t="s">
        <v>193</v>
      </c>
      <c r="CQ1077" s="33" t="s">
        <v>193</v>
      </c>
      <c r="CR1077" s="33" t="s">
        <v>193</v>
      </c>
      <c r="CS1077" s="33" t="s">
        <v>193</v>
      </c>
      <c r="CT1077" s="33" t="s">
        <v>193</v>
      </c>
      <c r="CU1077" s="68" t="s">
        <v>194</v>
      </c>
      <c r="CV1077" s="33" t="s">
        <v>193</v>
      </c>
      <c r="CW1077" s="33" t="s">
        <v>193</v>
      </c>
      <c r="CX1077" s="33" t="s">
        <v>193</v>
      </c>
      <c r="CY1077" s="33" t="s">
        <v>193</v>
      </c>
      <c r="CZ1077" s="33" t="s">
        <v>193</v>
      </c>
      <c r="DA1077" s="33" t="s">
        <v>193</v>
      </c>
      <c r="DB1077" s="33" t="s">
        <v>193</v>
      </c>
      <c r="DC1077" s="33" t="s">
        <v>193</v>
      </c>
      <c r="DD1077" s="33" t="s">
        <v>193</v>
      </c>
      <c r="DE1077" s="33" t="s">
        <v>193</v>
      </c>
      <c r="DF1077" s="33" t="s">
        <v>193</v>
      </c>
      <c r="DG1077" s="33" t="s">
        <v>193</v>
      </c>
      <c r="DH1077" s="33" t="s">
        <v>193</v>
      </c>
      <c r="DI1077" s="33" t="s">
        <v>193</v>
      </c>
      <c r="DJ1077" s="33" t="s">
        <v>193</v>
      </c>
      <c r="DK1077" s="33" t="s">
        <v>193</v>
      </c>
      <c r="DL1077" s="33" t="s">
        <v>193</v>
      </c>
      <c r="DM1077" s="33" t="s">
        <v>193</v>
      </c>
      <c r="DN1077" s="33" t="s">
        <v>193</v>
      </c>
      <c r="DO1077" s="33" t="s">
        <v>193</v>
      </c>
      <c r="DP1077" s="33" t="s">
        <v>193</v>
      </c>
      <c r="DQ1077" s="33" t="s">
        <v>193</v>
      </c>
      <c r="DR1077" s="33" t="s">
        <v>193</v>
      </c>
      <c r="DS1077" s="33" t="s">
        <v>193</v>
      </c>
      <c r="DT1077" s="33" t="s">
        <v>193</v>
      </c>
      <c r="DU1077" s="33" t="s">
        <v>193</v>
      </c>
      <c r="DV1077" s="33" t="s">
        <v>193</v>
      </c>
      <c r="DW1077" s="33" t="s">
        <v>193</v>
      </c>
      <c r="DX1077" s="33" t="s">
        <v>193</v>
      </c>
      <c r="DY1077" s="33" t="s">
        <v>193</v>
      </c>
      <c r="DZ1077" s="33" t="s">
        <v>193</v>
      </c>
      <c r="EA1077" s="33" t="s">
        <v>193</v>
      </c>
      <c r="EB1077" s="33" t="s">
        <v>193</v>
      </c>
      <c r="EC1077" s="33" t="s">
        <v>193</v>
      </c>
      <c r="ED1077" s="33" t="s">
        <v>193</v>
      </c>
      <c r="EE1077" s="33" t="s">
        <v>193</v>
      </c>
      <c r="EF1077" s="33" t="s">
        <v>193</v>
      </c>
      <c r="EG1077" s="33" t="s">
        <v>193</v>
      </c>
      <c r="EH1077" s="33" t="s">
        <v>193</v>
      </c>
      <c r="EI1077" s="33" t="s">
        <v>193</v>
      </c>
      <c r="EJ1077" s="33" t="s">
        <v>193</v>
      </c>
      <c r="EK1077" s="33" t="s">
        <v>193</v>
      </c>
      <c r="EL1077" s="33" t="s">
        <v>193</v>
      </c>
      <c r="EM1077" s="33" t="s">
        <v>193</v>
      </c>
      <c r="EN1077" s="33" t="s">
        <v>193</v>
      </c>
      <c r="EO1077" s="33" t="s">
        <v>193</v>
      </c>
      <c r="EP1077" s="33" t="s">
        <v>193</v>
      </c>
      <c r="EQ1077" s="33" t="s">
        <v>193</v>
      </c>
      <c r="ER1077" s="33" t="s">
        <v>193</v>
      </c>
      <c r="ES1077" s="33" t="s">
        <v>193</v>
      </c>
      <c r="ET1077" s="33" t="s">
        <v>193</v>
      </c>
      <c r="EU1077" s="33" t="s">
        <v>193</v>
      </c>
      <c r="EV1077" s="33" t="s">
        <v>193</v>
      </c>
      <c r="EW1077" s="33" t="s">
        <v>193</v>
      </c>
      <c r="EX1077" s="33" t="s">
        <v>193</v>
      </c>
      <c r="EY1077" s="33" t="s">
        <v>193</v>
      </c>
      <c r="EZ1077" s="33" t="s">
        <v>193</v>
      </c>
      <c r="FA1077" s="33" t="s">
        <v>193</v>
      </c>
      <c r="FB1077" s="33" t="s">
        <v>193</v>
      </c>
      <c r="FC1077" s="33" t="s">
        <v>193</v>
      </c>
      <c r="FD1077" s="33" t="s">
        <v>193</v>
      </c>
      <c r="FE1077" s="33" t="s">
        <v>193</v>
      </c>
      <c r="FF1077" s="33" t="s">
        <v>193</v>
      </c>
      <c r="FG1077" s="33" t="s">
        <v>193</v>
      </c>
      <c r="FH1077" s="33" t="s">
        <v>193</v>
      </c>
      <c r="FI1077" s="33" t="s">
        <v>193</v>
      </c>
      <c r="FJ1077" s="33" t="s">
        <v>193</v>
      </c>
      <c r="FK1077" s="33" t="s">
        <v>193</v>
      </c>
      <c r="FL1077" s="33" t="s">
        <v>193</v>
      </c>
      <c r="FM1077" s="33" t="s">
        <v>193</v>
      </c>
      <c r="FN1077" s="33" t="s">
        <v>193</v>
      </c>
      <c r="FO1077" s="33" t="s">
        <v>193</v>
      </c>
      <c r="FP1077" s="33" t="s">
        <v>193</v>
      </c>
      <c r="FQ1077" s="33" t="s">
        <v>193</v>
      </c>
      <c r="FR1077" s="33" t="s">
        <v>193</v>
      </c>
      <c r="FS1077" s="33" t="s">
        <v>193</v>
      </c>
      <c r="FT1077" s="33" t="s">
        <v>193</v>
      </c>
      <c r="FU1077" s="33" t="s">
        <v>193</v>
      </c>
      <c r="FV1077" s="33" t="s">
        <v>193</v>
      </c>
      <c r="FW1077" s="33" t="s">
        <v>193</v>
      </c>
      <c r="FX1077" s="33" t="s">
        <v>193</v>
      </c>
      <c r="FZ1077" s="69" t="s">
        <v>193</v>
      </c>
    </row>
    <row r="1078" spans="2:182" s="66" customFormat="1" x14ac:dyDescent="0.55000000000000004">
      <c r="B1078" s="56" t="s">
        <v>186</v>
      </c>
      <c r="C1078" s="33">
        <f t="shared" si="237"/>
        <v>18</v>
      </c>
      <c r="D1078" s="33">
        <f t="shared" si="236"/>
        <v>57</v>
      </c>
      <c r="E1078" s="33">
        <v>75618</v>
      </c>
      <c r="H1078" s="33" t="s">
        <v>226</v>
      </c>
      <c r="K1078" s="33" t="s">
        <v>232</v>
      </c>
      <c r="L1078" s="33" t="s">
        <v>216</v>
      </c>
      <c r="M1078" s="58">
        <v>43198</v>
      </c>
      <c r="N1078" s="67" t="s">
        <v>245</v>
      </c>
      <c r="Q1078" s="18" t="s">
        <v>192</v>
      </c>
      <c r="AC1078" s="66">
        <v>53</v>
      </c>
      <c r="BB1078" s="33" t="s">
        <v>246</v>
      </c>
      <c r="BD1078" s="33" t="s">
        <v>193</v>
      </c>
      <c r="BG1078" s="33" t="s">
        <v>193</v>
      </c>
      <c r="BI1078" s="33" t="s">
        <v>193</v>
      </c>
      <c r="BJ1078" s="33" t="s">
        <v>193</v>
      </c>
      <c r="BK1078" s="33" t="s">
        <v>193</v>
      </c>
      <c r="BL1078" s="33" t="s">
        <v>193</v>
      </c>
      <c r="BM1078" s="33" t="s">
        <v>193</v>
      </c>
      <c r="BN1078" s="33" t="s">
        <v>193</v>
      </c>
      <c r="BO1078" s="33" t="s">
        <v>193</v>
      </c>
      <c r="BP1078" s="33" t="s">
        <v>193</v>
      </c>
      <c r="BQ1078" s="33" t="s">
        <v>193</v>
      </c>
      <c r="BR1078" s="33" t="s">
        <v>193</v>
      </c>
      <c r="BS1078" s="33" t="s">
        <v>193</v>
      </c>
      <c r="BT1078" s="33" t="s">
        <v>193</v>
      </c>
      <c r="BU1078" s="33" t="s">
        <v>193</v>
      </c>
      <c r="BV1078" s="33" t="s">
        <v>193</v>
      </c>
      <c r="BW1078" s="33" t="s">
        <v>193</v>
      </c>
      <c r="BX1078" s="33" t="s">
        <v>193</v>
      </c>
      <c r="BY1078" s="33" t="s">
        <v>193</v>
      </c>
      <c r="BZ1078" s="33" t="s">
        <v>193</v>
      </c>
      <c r="CA1078" s="33" t="s">
        <v>193</v>
      </c>
      <c r="CB1078" s="33" t="s">
        <v>193</v>
      </c>
      <c r="CC1078" s="33" t="s">
        <v>193</v>
      </c>
      <c r="CD1078" s="33" t="s">
        <v>193</v>
      </c>
      <c r="CE1078" s="33" t="s">
        <v>193</v>
      </c>
      <c r="CF1078" s="33" t="s">
        <v>193</v>
      </c>
      <c r="CG1078" s="33" t="s">
        <v>193</v>
      </c>
      <c r="CH1078" s="33" t="s">
        <v>193</v>
      </c>
      <c r="CI1078" s="33" t="s">
        <v>193</v>
      </c>
      <c r="CJ1078" s="33" t="s">
        <v>193</v>
      </c>
      <c r="CK1078" s="33" t="s">
        <v>193</v>
      </c>
      <c r="CL1078" s="33" t="s">
        <v>193</v>
      </c>
      <c r="CM1078" s="33" t="s">
        <v>193</v>
      </c>
      <c r="CN1078" s="33" t="s">
        <v>193</v>
      </c>
      <c r="CO1078" s="33" t="s">
        <v>193</v>
      </c>
      <c r="CP1078" s="33" t="s">
        <v>193</v>
      </c>
      <c r="CQ1078" s="33" t="s">
        <v>193</v>
      </c>
      <c r="CR1078" s="33" t="s">
        <v>193</v>
      </c>
      <c r="CS1078" s="33" t="s">
        <v>193</v>
      </c>
      <c r="CT1078" s="33" t="s">
        <v>193</v>
      </c>
      <c r="CU1078" s="68" t="s">
        <v>194</v>
      </c>
      <c r="CV1078" s="33" t="s">
        <v>193</v>
      </c>
      <c r="CW1078" s="33" t="s">
        <v>193</v>
      </c>
      <c r="CX1078" s="33" t="s">
        <v>193</v>
      </c>
      <c r="CY1078" s="33" t="s">
        <v>193</v>
      </c>
      <c r="CZ1078" s="33" t="s">
        <v>193</v>
      </c>
      <c r="DA1078" s="33" t="s">
        <v>193</v>
      </c>
      <c r="DB1078" s="33" t="s">
        <v>193</v>
      </c>
      <c r="DC1078" s="33" t="s">
        <v>193</v>
      </c>
      <c r="DD1078" s="33" t="s">
        <v>193</v>
      </c>
      <c r="DE1078" s="33" t="s">
        <v>193</v>
      </c>
      <c r="DF1078" s="33" t="s">
        <v>193</v>
      </c>
      <c r="DG1078" s="33" t="s">
        <v>193</v>
      </c>
      <c r="DH1078" s="33" t="s">
        <v>193</v>
      </c>
      <c r="DI1078" s="33" t="s">
        <v>193</v>
      </c>
      <c r="DJ1078" s="33" t="s">
        <v>193</v>
      </c>
      <c r="DK1078" s="33" t="s">
        <v>193</v>
      </c>
      <c r="DL1078" s="33" t="s">
        <v>193</v>
      </c>
      <c r="DM1078" s="33" t="s">
        <v>193</v>
      </c>
      <c r="DN1078" s="33" t="s">
        <v>193</v>
      </c>
      <c r="DO1078" s="33" t="s">
        <v>193</v>
      </c>
      <c r="DP1078" s="33" t="s">
        <v>193</v>
      </c>
      <c r="DQ1078" s="33" t="s">
        <v>193</v>
      </c>
      <c r="DR1078" s="33" t="s">
        <v>193</v>
      </c>
      <c r="DS1078" s="33" t="s">
        <v>193</v>
      </c>
      <c r="DT1078" s="33" t="s">
        <v>193</v>
      </c>
      <c r="DU1078" s="33" t="s">
        <v>193</v>
      </c>
      <c r="DV1078" s="33" t="s">
        <v>193</v>
      </c>
      <c r="DW1078" s="33" t="s">
        <v>193</v>
      </c>
      <c r="DX1078" s="33" t="s">
        <v>193</v>
      </c>
      <c r="DY1078" s="33" t="s">
        <v>193</v>
      </c>
      <c r="DZ1078" s="33" t="s">
        <v>193</v>
      </c>
      <c r="EA1078" s="33" t="s">
        <v>193</v>
      </c>
      <c r="EB1078" s="33" t="s">
        <v>193</v>
      </c>
      <c r="EC1078" s="33" t="s">
        <v>193</v>
      </c>
      <c r="ED1078" s="33" t="s">
        <v>193</v>
      </c>
      <c r="EE1078" s="33" t="s">
        <v>193</v>
      </c>
      <c r="EF1078" s="33" t="s">
        <v>193</v>
      </c>
      <c r="EG1078" s="33" t="s">
        <v>193</v>
      </c>
      <c r="EH1078" s="33" t="s">
        <v>193</v>
      </c>
      <c r="EI1078" s="33" t="s">
        <v>193</v>
      </c>
      <c r="EJ1078" s="33" t="s">
        <v>193</v>
      </c>
      <c r="EK1078" s="33" t="s">
        <v>193</v>
      </c>
      <c r="EL1078" s="33" t="s">
        <v>193</v>
      </c>
      <c r="EM1078" s="33" t="s">
        <v>193</v>
      </c>
      <c r="EN1078" s="33" t="s">
        <v>193</v>
      </c>
      <c r="EO1078" s="33" t="s">
        <v>193</v>
      </c>
      <c r="EP1078" s="33" t="s">
        <v>193</v>
      </c>
      <c r="EQ1078" s="33" t="s">
        <v>193</v>
      </c>
      <c r="ER1078" s="33" t="s">
        <v>193</v>
      </c>
      <c r="ES1078" s="33" t="s">
        <v>193</v>
      </c>
      <c r="ET1078" s="33" t="s">
        <v>193</v>
      </c>
      <c r="EU1078" s="33" t="s">
        <v>193</v>
      </c>
      <c r="EV1078" s="33" t="s">
        <v>193</v>
      </c>
      <c r="EW1078" s="33" t="s">
        <v>193</v>
      </c>
      <c r="EX1078" s="33" t="s">
        <v>193</v>
      </c>
      <c r="EY1078" s="33" t="s">
        <v>193</v>
      </c>
      <c r="EZ1078" s="33" t="s">
        <v>193</v>
      </c>
      <c r="FA1078" s="33" t="s">
        <v>193</v>
      </c>
      <c r="FB1078" s="33" t="s">
        <v>193</v>
      </c>
      <c r="FC1078" s="33" t="s">
        <v>193</v>
      </c>
      <c r="FD1078" s="33" t="s">
        <v>193</v>
      </c>
      <c r="FE1078" s="33" t="s">
        <v>193</v>
      </c>
      <c r="FF1078" s="33" t="s">
        <v>193</v>
      </c>
      <c r="FG1078" s="33" t="s">
        <v>193</v>
      </c>
      <c r="FH1078" s="33" t="s">
        <v>193</v>
      </c>
      <c r="FI1078" s="33" t="s">
        <v>193</v>
      </c>
      <c r="FJ1078" s="33" t="s">
        <v>193</v>
      </c>
      <c r="FK1078" s="33" t="s">
        <v>193</v>
      </c>
      <c r="FL1078" s="33" t="s">
        <v>193</v>
      </c>
      <c r="FM1078" s="33" t="s">
        <v>193</v>
      </c>
      <c r="FN1078" s="33" t="s">
        <v>193</v>
      </c>
      <c r="FO1078" s="33" t="s">
        <v>193</v>
      </c>
      <c r="FP1078" s="33" t="s">
        <v>193</v>
      </c>
      <c r="FQ1078" s="33" t="s">
        <v>193</v>
      </c>
      <c r="FR1078" s="33" t="s">
        <v>193</v>
      </c>
      <c r="FS1078" s="33" t="s">
        <v>193</v>
      </c>
      <c r="FT1078" s="33" t="s">
        <v>193</v>
      </c>
      <c r="FU1078" s="33" t="s">
        <v>193</v>
      </c>
      <c r="FV1078" s="33" t="s">
        <v>193</v>
      </c>
      <c r="FW1078" s="33" t="s">
        <v>193</v>
      </c>
      <c r="FX1078" s="33" t="s">
        <v>193</v>
      </c>
      <c r="FZ1078" s="69" t="s">
        <v>193</v>
      </c>
    </row>
    <row r="1079" spans="2:182" s="66" customFormat="1" x14ac:dyDescent="0.55000000000000004">
      <c r="B1079" s="56" t="s">
        <v>186</v>
      </c>
      <c r="C1079" s="33">
        <f t="shared" si="237"/>
        <v>19</v>
      </c>
      <c r="D1079" s="33">
        <f t="shared" si="236"/>
        <v>58</v>
      </c>
      <c r="E1079" s="33">
        <v>75619</v>
      </c>
      <c r="H1079" s="33" t="s">
        <v>226</v>
      </c>
      <c r="K1079" s="33" t="s">
        <v>232</v>
      </c>
      <c r="L1079" s="33" t="s">
        <v>216</v>
      </c>
      <c r="M1079" s="58">
        <v>43198</v>
      </c>
      <c r="N1079" s="67" t="s">
        <v>245</v>
      </c>
      <c r="Q1079" s="18" t="s">
        <v>192</v>
      </c>
      <c r="S1079" s="66" t="s">
        <v>192</v>
      </c>
      <c r="AC1079" s="66">
        <v>30</v>
      </c>
      <c r="BB1079" s="33" t="s">
        <v>246</v>
      </c>
      <c r="BD1079" s="33" t="s">
        <v>193</v>
      </c>
      <c r="BG1079" s="33" t="s">
        <v>193</v>
      </c>
      <c r="BI1079" s="33" t="s">
        <v>193</v>
      </c>
      <c r="BJ1079" s="33" t="s">
        <v>193</v>
      </c>
      <c r="BK1079" s="33" t="s">
        <v>193</v>
      </c>
      <c r="BL1079" s="33" t="s">
        <v>193</v>
      </c>
      <c r="BM1079" s="33" t="s">
        <v>193</v>
      </c>
      <c r="BN1079" s="33" t="s">
        <v>193</v>
      </c>
      <c r="BO1079" s="33" t="s">
        <v>193</v>
      </c>
      <c r="BP1079" s="33" t="s">
        <v>193</v>
      </c>
      <c r="BQ1079" s="33" t="s">
        <v>193</v>
      </c>
      <c r="BR1079" s="33" t="s">
        <v>193</v>
      </c>
      <c r="BS1079" s="33" t="s">
        <v>193</v>
      </c>
      <c r="BT1079" s="33" t="s">
        <v>193</v>
      </c>
      <c r="BU1079" s="33" t="s">
        <v>193</v>
      </c>
      <c r="BV1079" s="33" t="s">
        <v>193</v>
      </c>
      <c r="BW1079" s="33" t="s">
        <v>193</v>
      </c>
      <c r="BX1079" s="33" t="s">
        <v>193</v>
      </c>
      <c r="BY1079" s="33" t="s">
        <v>193</v>
      </c>
      <c r="BZ1079" s="33" t="s">
        <v>193</v>
      </c>
      <c r="CA1079" s="33" t="s">
        <v>193</v>
      </c>
      <c r="CB1079" s="33" t="s">
        <v>193</v>
      </c>
      <c r="CC1079" s="33" t="s">
        <v>193</v>
      </c>
      <c r="CD1079" s="33" t="s">
        <v>193</v>
      </c>
      <c r="CE1079" s="33" t="s">
        <v>193</v>
      </c>
      <c r="CF1079" s="33" t="s">
        <v>193</v>
      </c>
      <c r="CG1079" s="33" t="s">
        <v>193</v>
      </c>
      <c r="CH1079" s="33" t="s">
        <v>193</v>
      </c>
      <c r="CI1079" s="33" t="s">
        <v>193</v>
      </c>
      <c r="CJ1079" s="33" t="s">
        <v>193</v>
      </c>
      <c r="CK1079" s="33" t="s">
        <v>193</v>
      </c>
      <c r="CL1079" s="33" t="s">
        <v>193</v>
      </c>
      <c r="CM1079" s="33" t="s">
        <v>193</v>
      </c>
      <c r="CN1079" s="33" t="s">
        <v>193</v>
      </c>
      <c r="CO1079" s="33" t="s">
        <v>193</v>
      </c>
      <c r="CP1079" s="33" t="s">
        <v>193</v>
      </c>
      <c r="CQ1079" s="33" t="s">
        <v>193</v>
      </c>
      <c r="CR1079" s="33" t="s">
        <v>193</v>
      </c>
      <c r="CS1079" s="33" t="s">
        <v>193</v>
      </c>
      <c r="CT1079" s="33" t="s">
        <v>193</v>
      </c>
      <c r="CU1079" s="68" t="s">
        <v>194</v>
      </c>
      <c r="CV1079" s="33" t="s">
        <v>193</v>
      </c>
      <c r="CW1079" s="33" t="s">
        <v>193</v>
      </c>
      <c r="CX1079" s="33" t="s">
        <v>193</v>
      </c>
      <c r="CY1079" s="33" t="s">
        <v>193</v>
      </c>
      <c r="CZ1079" s="33" t="s">
        <v>193</v>
      </c>
      <c r="DA1079" s="33" t="s">
        <v>193</v>
      </c>
      <c r="DB1079" s="33" t="s">
        <v>193</v>
      </c>
      <c r="DC1079" s="33" t="s">
        <v>193</v>
      </c>
      <c r="DD1079" s="33" t="s">
        <v>193</v>
      </c>
      <c r="DE1079" s="33" t="s">
        <v>193</v>
      </c>
      <c r="DF1079" s="33" t="s">
        <v>193</v>
      </c>
      <c r="DG1079" s="33" t="s">
        <v>193</v>
      </c>
      <c r="DH1079" s="33" t="s">
        <v>193</v>
      </c>
      <c r="DI1079" s="33" t="s">
        <v>193</v>
      </c>
      <c r="DJ1079" s="33" t="s">
        <v>193</v>
      </c>
      <c r="DK1079" s="33" t="s">
        <v>193</v>
      </c>
      <c r="DL1079" s="33" t="s">
        <v>193</v>
      </c>
      <c r="DM1079" s="33" t="s">
        <v>193</v>
      </c>
      <c r="DN1079" s="33" t="s">
        <v>193</v>
      </c>
      <c r="DO1079" s="33" t="s">
        <v>193</v>
      </c>
      <c r="DP1079" s="33" t="s">
        <v>193</v>
      </c>
      <c r="DQ1079" s="33" t="s">
        <v>193</v>
      </c>
      <c r="DR1079" s="33" t="s">
        <v>193</v>
      </c>
      <c r="DS1079" s="33" t="s">
        <v>193</v>
      </c>
      <c r="DT1079" s="33" t="s">
        <v>193</v>
      </c>
      <c r="DU1079" s="33" t="s">
        <v>193</v>
      </c>
      <c r="DV1079" s="33" t="s">
        <v>193</v>
      </c>
      <c r="DW1079" s="33" t="s">
        <v>193</v>
      </c>
      <c r="DX1079" s="33" t="s">
        <v>193</v>
      </c>
      <c r="DY1079" s="33" t="s">
        <v>193</v>
      </c>
      <c r="DZ1079" s="33" t="s">
        <v>193</v>
      </c>
      <c r="EA1079" s="33" t="s">
        <v>193</v>
      </c>
      <c r="EB1079" s="33" t="s">
        <v>193</v>
      </c>
      <c r="EC1079" s="33" t="s">
        <v>193</v>
      </c>
      <c r="ED1079" s="33" t="s">
        <v>193</v>
      </c>
      <c r="EE1079" s="33" t="s">
        <v>193</v>
      </c>
      <c r="EF1079" s="33" t="s">
        <v>193</v>
      </c>
      <c r="EG1079" s="33" t="s">
        <v>193</v>
      </c>
      <c r="EH1079" s="33" t="s">
        <v>193</v>
      </c>
      <c r="EI1079" s="33" t="s">
        <v>193</v>
      </c>
      <c r="EJ1079" s="33" t="s">
        <v>193</v>
      </c>
      <c r="EK1079" s="33" t="s">
        <v>193</v>
      </c>
      <c r="EL1079" s="33" t="s">
        <v>193</v>
      </c>
      <c r="EM1079" s="33" t="s">
        <v>193</v>
      </c>
      <c r="EN1079" s="33" t="s">
        <v>193</v>
      </c>
      <c r="EO1079" s="33" t="s">
        <v>193</v>
      </c>
      <c r="EP1079" s="33" t="s">
        <v>193</v>
      </c>
      <c r="EQ1079" s="33" t="s">
        <v>193</v>
      </c>
      <c r="ER1079" s="33" t="s">
        <v>193</v>
      </c>
      <c r="ES1079" s="33" t="s">
        <v>193</v>
      </c>
      <c r="ET1079" s="33" t="s">
        <v>193</v>
      </c>
      <c r="EU1079" s="33" t="s">
        <v>193</v>
      </c>
      <c r="EV1079" s="33" t="s">
        <v>193</v>
      </c>
      <c r="EW1079" s="33" t="s">
        <v>193</v>
      </c>
      <c r="EX1079" s="33" t="s">
        <v>193</v>
      </c>
      <c r="EY1079" s="33" t="s">
        <v>193</v>
      </c>
      <c r="EZ1079" s="33" t="s">
        <v>193</v>
      </c>
      <c r="FA1079" s="33" t="s">
        <v>193</v>
      </c>
      <c r="FB1079" s="33" t="s">
        <v>193</v>
      </c>
      <c r="FC1079" s="33" t="s">
        <v>193</v>
      </c>
      <c r="FD1079" s="33" t="s">
        <v>193</v>
      </c>
      <c r="FE1079" s="33" t="s">
        <v>193</v>
      </c>
      <c r="FF1079" s="33" t="s">
        <v>193</v>
      </c>
      <c r="FG1079" s="33" t="s">
        <v>193</v>
      </c>
      <c r="FH1079" s="33" t="s">
        <v>193</v>
      </c>
      <c r="FI1079" s="33" t="s">
        <v>193</v>
      </c>
      <c r="FJ1079" s="33" t="s">
        <v>193</v>
      </c>
      <c r="FK1079" s="33" t="s">
        <v>193</v>
      </c>
      <c r="FL1079" s="33" t="s">
        <v>193</v>
      </c>
      <c r="FM1079" s="33" t="s">
        <v>193</v>
      </c>
      <c r="FN1079" s="33" t="s">
        <v>193</v>
      </c>
      <c r="FO1079" s="33" t="s">
        <v>193</v>
      </c>
      <c r="FP1079" s="33" t="s">
        <v>193</v>
      </c>
      <c r="FQ1079" s="33" t="s">
        <v>193</v>
      </c>
      <c r="FR1079" s="33" t="s">
        <v>193</v>
      </c>
      <c r="FS1079" s="33" t="s">
        <v>193</v>
      </c>
      <c r="FT1079" s="33" t="s">
        <v>193</v>
      </c>
      <c r="FU1079" s="33" t="s">
        <v>193</v>
      </c>
      <c r="FV1079" s="33" t="s">
        <v>193</v>
      </c>
      <c r="FW1079" s="33" t="s">
        <v>193</v>
      </c>
      <c r="FX1079" s="33" t="s">
        <v>193</v>
      </c>
      <c r="FZ1079" s="69" t="s">
        <v>193</v>
      </c>
    </row>
    <row r="1080" spans="2:182" s="66" customFormat="1" x14ac:dyDescent="0.55000000000000004">
      <c r="B1080" s="56" t="s">
        <v>186</v>
      </c>
      <c r="C1080" s="33">
        <f t="shared" si="237"/>
        <v>20</v>
      </c>
      <c r="D1080" s="33">
        <f t="shared" si="236"/>
        <v>59</v>
      </c>
      <c r="E1080" s="33">
        <v>75620</v>
      </c>
      <c r="H1080" s="33" t="s">
        <v>226</v>
      </c>
      <c r="K1080" s="33" t="s">
        <v>232</v>
      </c>
      <c r="L1080" s="33" t="s">
        <v>216</v>
      </c>
      <c r="M1080" s="58">
        <v>43198</v>
      </c>
      <c r="N1080" s="67" t="s">
        <v>245</v>
      </c>
      <c r="Q1080" s="18" t="s">
        <v>192</v>
      </c>
      <c r="S1080" s="66" t="s">
        <v>192</v>
      </c>
      <c r="Z1080" s="66" t="s">
        <v>192</v>
      </c>
      <c r="AC1080" s="66">
        <v>24</v>
      </c>
      <c r="BB1080" s="33" t="s">
        <v>246</v>
      </c>
      <c r="BD1080" s="33" t="s">
        <v>193</v>
      </c>
      <c r="BG1080" s="33" t="s">
        <v>193</v>
      </c>
      <c r="BI1080" s="33" t="s">
        <v>193</v>
      </c>
      <c r="BJ1080" s="33" t="s">
        <v>193</v>
      </c>
      <c r="BK1080" s="33" t="s">
        <v>193</v>
      </c>
      <c r="BL1080" s="33" t="s">
        <v>193</v>
      </c>
      <c r="BM1080" s="33" t="s">
        <v>193</v>
      </c>
      <c r="BN1080" s="33" t="s">
        <v>193</v>
      </c>
      <c r="BO1080" s="33" t="s">
        <v>193</v>
      </c>
      <c r="BP1080" s="33" t="s">
        <v>193</v>
      </c>
      <c r="BQ1080" s="33" t="s">
        <v>193</v>
      </c>
      <c r="BR1080" s="33" t="s">
        <v>193</v>
      </c>
      <c r="BS1080" s="33" t="s">
        <v>193</v>
      </c>
      <c r="BT1080" s="33" t="s">
        <v>193</v>
      </c>
      <c r="BU1080" s="33" t="s">
        <v>193</v>
      </c>
      <c r="BV1080" s="33" t="s">
        <v>193</v>
      </c>
      <c r="BW1080" s="33" t="s">
        <v>193</v>
      </c>
      <c r="BX1080" s="33" t="s">
        <v>193</v>
      </c>
      <c r="BY1080" s="33" t="s">
        <v>193</v>
      </c>
      <c r="BZ1080" s="33" t="s">
        <v>193</v>
      </c>
      <c r="CA1080" s="33" t="s">
        <v>193</v>
      </c>
      <c r="CB1080" s="33" t="s">
        <v>193</v>
      </c>
      <c r="CC1080" s="33" t="s">
        <v>193</v>
      </c>
      <c r="CD1080" s="33" t="s">
        <v>193</v>
      </c>
      <c r="CE1080" s="33" t="s">
        <v>193</v>
      </c>
      <c r="CF1080" s="33" t="s">
        <v>193</v>
      </c>
      <c r="CG1080" s="33" t="s">
        <v>193</v>
      </c>
      <c r="CH1080" s="33" t="s">
        <v>193</v>
      </c>
      <c r="CI1080" s="33" t="s">
        <v>193</v>
      </c>
      <c r="CJ1080" s="33" t="s">
        <v>193</v>
      </c>
      <c r="CK1080" s="33" t="s">
        <v>193</v>
      </c>
      <c r="CL1080" s="33" t="s">
        <v>193</v>
      </c>
      <c r="CM1080" s="33" t="s">
        <v>193</v>
      </c>
      <c r="CN1080" s="33" t="s">
        <v>193</v>
      </c>
      <c r="CO1080" s="33" t="s">
        <v>193</v>
      </c>
      <c r="CP1080" s="33" t="s">
        <v>193</v>
      </c>
      <c r="CQ1080" s="33" t="s">
        <v>193</v>
      </c>
      <c r="CR1080" s="33" t="s">
        <v>193</v>
      </c>
      <c r="CS1080" s="33" t="s">
        <v>193</v>
      </c>
      <c r="CT1080" s="33" t="s">
        <v>193</v>
      </c>
      <c r="CU1080" s="68" t="s">
        <v>194</v>
      </c>
      <c r="CV1080" s="33" t="s">
        <v>193</v>
      </c>
      <c r="CW1080" s="33" t="s">
        <v>193</v>
      </c>
      <c r="CX1080" s="33" t="s">
        <v>193</v>
      </c>
      <c r="CY1080" s="33" t="s">
        <v>193</v>
      </c>
      <c r="CZ1080" s="33" t="s">
        <v>193</v>
      </c>
      <c r="DA1080" s="33" t="s">
        <v>193</v>
      </c>
      <c r="DB1080" s="33" t="s">
        <v>193</v>
      </c>
      <c r="DC1080" s="33" t="s">
        <v>193</v>
      </c>
      <c r="DD1080" s="33" t="s">
        <v>193</v>
      </c>
      <c r="DE1080" s="33" t="s">
        <v>193</v>
      </c>
      <c r="DF1080" s="33" t="s">
        <v>193</v>
      </c>
      <c r="DG1080" s="33" t="s">
        <v>193</v>
      </c>
      <c r="DH1080" s="33" t="s">
        <v>193</v>
      </c>
      <c r="DI1080" s="33" t="s">
        <v>193</v>
      </c>
      <c r="DJ1080" s="33" t="s">
        <v>193</v>
      </c>
      <c r="DK1080" s="33" t="s">
        <v>193</v>
      </c>
      <c r="DL1080" s="33" t="s">
        <v>193</v>
      </c>
      <c r="DM1080" s="33" t="s">
        <v>193</v>
      </c>
      <c r="DN1080" s="33" t="s">
        <v>193</v>
      </c>
      <c r="DO1080" s="33" t="s">
        <v>193</v>
      </c>
      <c r="DP1080" s="33" t="s">
        <v>193</v>
      </c>
      <c r="DQ1080" s="33" t="s">
        <v>193</v>
      </c>
      <c r="DR1080" s="33" t="s">
        <v>193</v>
      </c>
      <c r="DS1080" s="33" t="s">
        <v>193</v>
      </c>
      <c r="DT1080" s="33" t="s">
        <v>193</v>
      </c>
      <c r="DU1080" s="33" t="s">
        <v>193</v>
      </c>
      <c r="DV1080" s="33" t="s">
        <v>193</v>
      </c>
      <c r="DW1080" s="33" t="s">
        <v>193</v>
      </c>
      <c r="DX1080" s="33" t="s">
        <v>193</v>
      </c>
      <c r="DY1080" s="33" t="s">
        <v>193</v>
      </c>
      <c r="DZ1080" s="33" t="s">
        <v>193</v>
      </c>
      <c r="EA1080" s="33" t="s">
        <v>193</v>
      </c>
      <c r="EB1080" s="33" t="s">
        <v>193</v>
      </c>
      <c r="EC1080" s="33" t="s">
        <v>193</v>
      </c>
      <c r="ED1080" s="33" t="s">
        <v>193</v>
      </c>
      <c r="EE1080" s="33" t="s">
        <v>193</v>
      </c>
      <c r="EF1080" s="33" t="s">
        <v>193</v>
      </c>
      <c r="EG1080" s="33" t="s">
        <v>193</v>
      </c>
      <c r="EH1080" s="33" t="s">
        <v>193</v>
      </c>
      <c r="EI1080" s="33" t="s">
        <v>193</v>
      </c>
      <c r="EJ1080" s="33" t="s">
        <v>193</v>
      </c>
      <c r="EK1080" s="33" t="s">
        <v>193</v>
      </c>
      <c r="EL1080" s="33" t="s">
        <v>193</v>
      </c>
      <c r="EM1080" s="33" t="s">
        <v>193</v>
      </c>
      <c r="EN1080" s="33" t="s">
        <v>193</v>
      </c>
      <c r="EO1080" s="33" t="s">
        <v>193</v>
      </c>
      <c r="EP1080" s="33" t="s">
        <v>193</v>
      </c>
      <c r="EQ1080" s="33" t="s">
        <v>193</v>
      </c>
      <c r="ER1080" s="33" t="s">
        <v>193</v>
      </c>
      <c r="ES1080" s="33" t="s">
        <v>193</v>
      </c>
      <c r="ET1080" s="33" t="s">
        <v>193</v>
      </c>
      <c r="EU1080" s="33" t="s">
        <v>193</v>
      </c>
      <c r="EV1080" s="33" t="s">
        <v>193</v>
      </c>
      <c r="EW1080" s="33" t="s">
        <v>193</v>
      </c>
      <c r="EX1080" s="33" t="s">
        <v>193</v>
      </c>
      <c r="EY1080" s="33" t="s">
        <v>193</v>
      </c>
      <c r="EZ1080" s="33" t="s">
        <v>193</v>
      </c>
      <c r="FA1080" s="33" t="s">
        <v>193</v>
      </c>
      <c r="FB1080" s="33" t="s">
        <v>193</v>
      </c>
      <c r="FC1080" s="33" t="s">
        <v>193</v>
      </c>
      <c r="FD1080" s="33" t="s">
        <v>193</v>
      </c>
      <c r="FE1080" s="33" t="s">
        <v>193</v>
      </c>
      <c r="FF1080" s="33" t="s">
        <v>193</v>
      </c>
      <c r="FG1080" s="33" t="s">
        <v>193</v>
      </c>
      <c r="FH1080" s="33" t="s">
        <v>193</v>
      </c>
      <c r="FI1080" s="33" t="s">
        <v>193</v>
      </c>
      <c r="FJ1080" s="33" t="s">
        <v>193</v>
      </c>
      <c r="FK1080" s="33" t="s">
        <v>193</v>
      </c>
      <c r="FL1080" s="33" t="s">
        <v>193</v>
      </c>
      <c r="FM1080" s="33" t="s">
        <v>193</v>
      </c>
      <c r="FN1080" s="33" t="s">
        <v>193</v>
      </c>
      <c r="FO1080" s="33" t="s">
        <v>193</v>
      </c>
      <c r="FP1080" s="33" t="s">
        <v>193</v>
      </c>
      <c r="FQ1080" s="33" t="s">
        <v>193</v>
      </c>
      <c r="FR1080" s="33" t="s">
        <v>193</v>
      </c>
      <c r="FS1080" s="33" t="s">
        <v>193</v>
      </c>
      <c r="FT1080" s="33" t="s">
        <v>193</v>
      </c>
      <c r="FU1080" s="33" t="s">
        <v>193</v>
      </c>
      <c r="FV1080" s="33" t="s">
        <v>193</v>
      </c>
      <c r="FW1080" s="33" t="s">
        <v>193</v>
      </c>
      <c r="FX1080" s="33" t="s">
        <v>193</v>
      </c>
      <c r="FZ1080" s="69" t="s">
        <v>193</v>
      </c>
    </row>
    <row r="1081" spans="2:182" s="66" customFormat="1" x14ac:dyDescent="0.55000000000000004">
      <c r="B1081" s="56" t="s">
        <v>186</v>
      </c>
      <c r="C1081" s="33">
        <f t="shared" si="237"/>
        <v>21</v>
      </c>
      <c r="D1081" s="33">
        <f t="shared" si="236"/>
        <v>60</v>
      </c>
      <c r="E1081" s="33">
        <v>75622</v>
      </c>
      <c r="H1081" s="33" t="s">
        <v>226</v>
      </c>
      <c r="K1081" s="33" t="s">
        <v>232</v>
      </c>
      <c r="L1081" s="33" t="s">
        <v>216</v>
      </c>
      <c r="M1081" s="58">
        <v>43198</v>
      </c>
      <c r="N1081" s="67" t="s">
        <v>245</v>
      </c>
      <c r="Q1081" s="18" t="s">
        <v>192</v>
      </c>
      <c r="AC1081" s="66">
        <v>38</v>
      </c>
      <c r="BB1081" s="33" t="s">
        <v>246</v>
      </c>
      <c r="BD1081" s="33" t="s">
        <v>193</v>
      </c>
      <c r="BG1081" s="33" t="s">
        <v>193</v>
      </c>
      <c r="BI1081" s="33" t="s">
        <v>193</v>
      </c>
      <c r="BJ1081" s="33" t="s">
        <v>193</v>
      </c>
      <c r="BK1081" s="33" t="s">
        <v>193</v>
      </c>
      <c r="BL1081" s="33" t="s">
        <v>193</v>
      </c>
      <c r="BM1081" s="33" t="s">
        <v>193</v>
      </c>
      <c r="BN1081" s="33" t="s">
        <v>193</v>
      </c>
      <c r="BO1081" s="33" t="s">
        <v>193</v>
      </c>
      <c r="BP1081" s="33" t="s">
        <v>193</v>
      </c>
      <c r="BQ1081" s="33" t="s">
        <v>193</v>
      </c>
      <c r="BR1081" s="33" t="s">
        <v>193</v>
      </c>
      <c r="BS1081" s="33" t="s">
        <v>193</v>
      </c>
      <c r="BT1081" s="33" t="s">
        <v>193</v>
      </c>
      <c r="BU1081" s="33" t="s">
        <v>193</v>
      </c>
      <c r="BV1081" s="33" t="s">
        <v>193</v>
      </c>
      <c r="BW1081" s="33" t="s">
        <v>193</v>
      </c>
      <c r="BX1081" s="33" t="s">
        <v>193</v>
      </c>
      <c r="BY1081" s="33" t="s">
        <v>193</v>
      </c>
      <c r="BZ1081" s="33" t="s">
        <v>193</v>
      </c>
      <c r="CA1081" s="33" t="s">
        <v>193</v>
      </c>
      <c r="CB1081" s="33" t="s">
        <v>193</v>
      </c>
      <c r="CC1081" s="33" t="s">
        <v>193</v>
      </c>
      <c r="CD1081" s="33" t="s">
        <v>193</v>
      </c>
      <c r="CE1081" s="33" t="s">
        <v>193</v>
      </c>
      <c r="CF1081" s="33" t="s">
        <v>193</v>
      </c>
      <c r="CG1081" s="33" t="s">
        <v>193</v>
      </c>
      <c r="CH1081" s="33" t="s">
        <v>193</v>
      </c>
      <c r="CI1081" s="33" t="s">
        <v>193</v>
      </c>
      <c r="CJ1081" s="33" t="s">
        <v>193</v>
      </c>
      <c r="CK1081" s="33" t="s">
        <v>193</v>
      </c>
      <c r="CL1081" s="33" t="s">
        <v>193</v>
      </c>
      <c r="CM1081" s="33" t="s">
        <v>193</v>
      </c>
      <c r="CN1081" s="33" t="s">
        <v>193</v>
      </c>
      <c r="CO1081" s="33" t="s">
        <v>193</v>
      </c>
      <c r="CP1081" s="33" t="s">
        <v>193</v>
      </c>
      <c r="CQ1081" s="33" t="s">
        <v>193</v>
      </c>
      <c r="CR1081" s="33" t="s">
        <v>193</v>
      </c>
      <c r="CS1081" s="33" t="s">
        <v>193</v>
      </c>
      <c r="CT1081" s="33" t="s">
        <v>193</v>
      </c>
      <c r="CU1081" s="68" t="s">
        <v>194</v>
      </c>
      <c r="CV1081" s="33" t="s">
        <v>193</v>
      </c>
      <c r="CW1081" s="33" t="s">
        <v>193</v>
      </c>
      <c r="CX1081" s="33" t="s">
        <v>193</v>
      </c>
      <c r="CY1081" s="33" t="s">
        <v>193</v>
      </c>
      <c r="CZ1081" s="33" t="s">
        <v>193</v>
      </c>
      <c r="DA1081" s="33" t="s">
        <v>193</v>
      </c>
      <c r="DB1081" s="33" t="s">
        <v>193</v>
      </c>
      <c r="DC1081" s="33" t="s">
        <v>193</v>
      </c>
      <c r="DD1081" s="33" t="s">
        <v>193</v>
      </c>
      <c r="DE1081" s="33" t="s">
        <v>193</v>
      </c>
      <c r="DF1081" s="33" t="s">
        <v>193</v>
      </c>
      <c r="DG1081" s="33" t="s">
        <v>193</v>
      </c>
      <c r="DH1081" s="33" t="s">
        <v>193</v>
      </c>
      <c r="DI1081" s="33" t="s">
        <v>193</v>
      </c>
      <c r="DJ1081" s="33" t="s">
        <v>193</v>
      </c>
      <c r="DK1081" s="33" t="s">
        <v>193</v>
      </c>
      <c r="DL1081" s="33" t="s">
        <v>193</v>
      </c>
      <c r="DM1081" s="33" t="s">
        <v>193</v>
      </c>
      <c r="DN1081" s="33" t="s">
        <v>193</v>
      </c>
      <c r="DO1081" s="33" t="s">
        <v>193</v>
      </c>
      <c r="DP1081" s="33" t="s">
        <v>193</v>
      </c>
      <c r="DQ1081" s="33" t="s">
        <v>193</v>
      </c>
      <c r="DR1081" s="33" t="s">
        <v>193</v>
      </c>
      <c r="DS1081" s="33" t="s">
        <v>193</v>
      </c>
      <c r="DT1081" s="33" t="s">
        <v>193</v>
      </c>
      <c r="DU1081" s="33" t="s">
        <v>193</v>
      </c>
      <c r="DV1081" s="33" t="s">
        <v>193</v>
      </c>
      <c r="DW1081" s="33" t="s">
        <v>193</v>
      </c>
      <c r="DX1081" s="33" t="s">
        <v>193</v>
      </c>
      <c r="DY1081" s="33" t="s">
        <v>193</v>
      </c>
      <c r="DZ1081" s="33" t="s">
        <v>193</v>
      </c>
      <c r="EA1081" s="33" t="s">
        <v>193</v>
      </c>
      <c r="EB1081" s="33" t="s">
        <v>193</v>
      </c>
      <c r="EC1081" s="33" t="s">
        <v>193</v>
      </c>
      <c r="ED1081" s="33" t="s">
        <v>193</v>
      </c>
      <c r="EE1081" s="33" t="s">
        <v>193</v>
      </c>
      <c r="EF1081" s="33" t="s">
        <v>193</v>
      </c>
      <c r="EG1081" s="33" t="s">
        <v>193</v>
      </c>
      <c r="EH1081" s="33" t="s">
        <v>193</v>
      </c>
      <c r="EI1081" s="33" t="s">
        <v>193</v>
      </c>
      <c r="EJ1081" s="33" t="s">
        <v>193</v>
      </c>
      <c r="EK1081" s="33" t="s">
        <v>193</v>
      </c>
      <c r="EL1081" s="33" t="s">
        <v>193</v>
      </c>
      <c r="EM1081" s="33" t="s">
        <v>193</v>
      </c>
      <c r="EN1081" s="33" t="s">
        <v>193</v>
      </c>
      <c r="EO1081" s="33" t="s">
        <v>193</v>
      </c>
      <c r="EP1081" s="33" t="s">
        <v>193</v>
      </c>
      <c r="EQ1081" s="33" t="s">
        <v>193</v>
      </c>
      <c r="ER1081" s="33" t="s">
        <v>193</v>
      </c>
      <c r="ES1081" s="33" t="s">
        <v>193</v>
      </c>
      <c r="ET1081" s="33" t="s">
        <v>193</v>
      </c>
      <c r="EU1081" s="33" t="s">
        <v>193</v>
      </c>
      <c r="EV1081" s="33" t="s">
        <v>193</v>
      </c>
      <c r="EW1081" s="33" t="s">
        <v>193</v>
      </c>
      <c r="EX1081" s="33" t="s">
        <v>193</v>
      </c>
      <c r="EY1081" s="33" t="s">
        <v>193</v>
      </c>
      <c r="EZ1081" s="33" t="s">
        <v>193</v>
      </c>
      <c r="FA1081" s="33" t="s">
        <v>193</v>
      </c>
      <c r="FB1081" s="33" t="s">
        <v>193</v>
      </c>
      <c r="FC1081" s="33" t="s">
        <v>193</v>
      </c>
      <c r="FD1081" s="33" t="s">
        <v>193</v>
      </c>
      <c r="FE1081" s="33" t="s">
        <v>193</v>
      </c>
      <c r="FF1081" s="33" t="s">
        <v>193</v>
      </c>
      <c r="FG1081" s="33" t="s">
        <v>193</v>
      </c>
      <c r="FH1081" s="33" t="s">
        <v>193</v>
      </c>
      <c r="FI1081" s="33" t="s">
        <v>193</v>
      </c>
      <c r="FJ1081" s="33" t="s">
        <v>193</v>
      </c>
      <c r="FK1081" s="33" t="s">
        <v>193</v>
      </c>
      <c r="FL1081" s="33" t="s">
        <v>193</v>
      </c>
      <c r="FM1081" s="33" t="s">
        <v>193</v>
      </c>
      <c r="FN1081" s="33" t="s">
        <v>193</v>
      </c>
      <c r="FO1081" s="33" t="s">
        <v>193</v>
      </c>
      <c r="FP1081" s="33" t="s">
        <v>193</v>
      </c>
      <c r="FQ1081" s="33" t="s">
        <v>193</v>
      </c>
      <c r="FR1081" s="33" t="s">
        <v>193</v>
      </c>
      <c r="FS1081" s="33" t="s">
        <v>193</v>
      </c>
      <c r="FT1081" s="33" t="s">
        <v>193</v>
      </c>
      <c r="FU1081" s="33" t="s">
        <v>193</v>
      </c>
      <c r="FV1081" s="33" t="s">
        <v>193</v>
      </c>
      <c r="FW1081" s="33" t="s">
        <v>193</v>
      </c>
      <c r="FX1081" s="33" t="s">
        <v>193</v>
      </c>
      <c r="FZ1081" s="69" t="s">
        <v>193</v>
      </c>
    </row>
    <row r="1082" spans="2:182" s="66" customFormat="1" x14ac:dyDescent="0.55000000000000004">
      <c r="B1082" s="56" t="s">
        <v>186</v>
      </c>
      <c r="C1082" s="33">
        <f t="shared" si="237"/>
        <v>22</v>
      </c>
      <c r="D1082" s="33">
        <f t="shared" si="236"/>
        <v>61</v>
      </c>
      <c r="E1082" s="33">
        <v>75623</v>
      </c>
      <c r="H1082" s="33" t="s">
        <v>226</v>
      </c>
      <c r="K1082" s="33" t="s">
        <v>232</v>
      </c>
      <c r="L1082" s="33" t="s">
        <v>216</v>
      </c>
      <c r="M1082" s="58">
        <v>43198</v>
      </c>
      <c r="N1082" s="67" t="s">
        <v>245</v>
      </c>
      <c r="Q1082" s="18" t="s">
        <v>192</v>
      </c>
      <c r="S1082" s="66" t="s">
        <v>192</v>
      </c>
      <c r="AC1082" s="66">
        <v>29</v>
      </c>
      <c r="BB1082" s="33" t="s">
        <v>246</v>
      </c>
      <c r="BD1082" s="33" t="s">
        <v>193</v>
      </c>
      <c r="BG1082" s="33" t="s">
        <v>193</v>
      </c>
      <c r="BI1082" s="33" t="s">
        <v>193</v>
      </c>
      <c r="BJ1082" s="33" t="s">
        <v>193</v>
      </c>
      <c r="BK1082" s="33" t="s">
        <v>193</v>
      </c>
      <c r="BL1082" s="33" t="s">
        <v>193</v>
      </c>
      <c r="BM1082" s="33" t="s">
        <v>193</v>
      </c>
      <c r="BN1082" s="33" t="s">
        <v>193</v>
      </c>
      <c r="BO1082" s="33" t="s">
        <v>193</v>
      </c>
      <c r="BP1082" s="33" t="s">
        <v>193</v>
      </c>
      <c r="BQ1082" s="33" t="s">
        <v>193</v>
      </c>
      <c r="BR1082" s="33" t="s">
        <v>193</v>
      </c>
      <c r="BS1082" s="33" t="s">
        <v>193</v>
      </c>
      <c r="BT1082" s="33" t="s">
        <v>193</v>
      </c>
      <c r="BU1082" s="33" t="s">
        <v>193</v>
      </c>
      <c r="BV1082" s="33" t="s">
        <v>193</v>
      </c>
      <c r="BW1082" s="33" t="s">
        <v>193</v>
      </c>
      <c r="BX1082" s="33" t="s">
        <v>193</v>
      </c>
      <c r="BY1082" s="33" t="s">
        <v>193</v>
      </c>
      <c r="BZ1082" s="33" t="s">
        <v>193</v>
      </c>
      <c r="CA1082" s="33" t="s">
        <v>193</v>
      </c>
      <c r="CB1082" s="33" t="s">
        <v>193</v>
      </c>
      <c r="CC1082" s="33" t="s">
        <v>193</v>
      </c>
      <c r="CD1082" s="33" t="s">
        <v>193</v>
      </c>
      <c r="CE1082" s="33" t="s">
        <v>193</v>
      </c>
      <c r="CF1082" s="33" t="s">
        <v>193</v>
      </c>
      <c r="CG1082" s="33" t="s">
        <v>193</v>
      </c>
      <c r="CH1082" s="33" t="s">
        <v>193</v>
      </c>
      <c r="CI1082" s="33" t="s">
        <v>193</v>
      </c>
      <c r="CJ1082" s="33" t="s">
        <v>193</v>
      </c>
      <c r="CK1082" s="33" t="s">
        <v>193</v>
      </c>
      <c r="CL1082" s="33" t="s">
        <v>193</v>
      </c>
      <c r="CM1082" s="33" t="s">
        <v>193</v>
      </c>
      <c r="CN1082" s="33" t="s">
        <v>193</v>
      </c>
      <c r="CO1082" s="33" t="s">
        <v>193</v>
      </c>
      <c r="CP1082" s="33" t="s">
        <v>193</v>
      </c>
      <c r="CQ1082" s="33" t="s">
        <v>193</v>
      </c>
      <c r="CR1082" s="33" t="s">
        <v>193</v>
      </c>
      <c r="CS1082" s="33" t="s">
        <v>193</v>
      </c>
      <c r="CT1082" s="33" t="s">
        <v>193</v>
      </c>
      <c r="CU1082" s="68" t="s">
        <v>194</v>
      </c>
      <c r="CV1082" s="33" t="s">
        <v>193</v>
      </c>
      <c r="CW1082" s="33" t="s">
        <v>193</v>
      </c>
      <c r="CX1082" s="33" t="s">
        <v>193</v>
      </c>
      <c r="CY1082" s="33" t="s">
        <v>193</v>
      </c>
      <c r="CZ1082" s="33" t="s">
        <v>193</v>
      </c>
      <c r="DA1082" s="70" t="s">
        <v>194</v>
      </c>
      <c r="DB1082" s="70" t="s">
        <v>194</v>
      </c>
      <c r="DC1082" s="33" t="s">
        <v>193</v>
      </c>
      <c r="DD1082" s="70" t="s">
        <v>194</v>
      </c>
      <c r="DE1082" s="33" t="s">
        <v>193</v>
      </c>
      <c r="DF1082" s="33" t="s">
        <v>193</v>
      </c>
      <c r="DG1082" s="33" t="s">
        <v>193</v>
      </c>
      <c r="DH1082" s="33" t="s">
        <v>193</v>
      </c>
      <c r="DI1082" s="33" t="s">
        <v>193</v>
      </c>
      <c r="DJ1082" s="33" t="s">
        <v>193</v>
      </c>
      <c r="DK1082" s="33" t="s">
        <v>193</v>
      </c>
      <c r="DL1082" s="33" t="s">
        <v>193</v>
      </c>
      <c r="DM1082" s="33" t="s">
        <v>193</v>
      </c>
      <c r="DN1082" s="33" t="s">
        <v>193</v>
      </c>
      <c r="DO1082" s="33" t="s">
        <v>193</v>
      </c>
      <c r="DP1082" s="33" t="s">
        <v>193</v>
      </c>
      <c r="DQ1082" s="33" t="s">
        <v>193</v>
      </c>
      <c r="DR1082" s="33" t="s">
        <v>193</v>
      </c>
      <c r="DS1082" s="33" t="s">
        <v>193</v>
      </c>
      <c r="DT1082" s="33" t="s">
        <v>193</v>
      </c>
      <c r="DU1082" s="33" t="s">
        <v>193</v>
      </c>
      <c r="DV1082" s="33" t="s">
        <v>193</v>
      </c>
      <c r="DW1082" s="33" t="s">
        <v>193</v>
      </c>
      <c r="DX1082" s="33" t="s">
        <v>193</v>
      </c>
      <c r="DY1082" s="33" t="s">
        <v>193</v>
      </c>
      <c r="DZ1082" s="33" t="s">
        <v>193</v>
      </c>
      <c r="EA1082" s="33" t="s">
        <v>193</v>
      </c>
      <c r="EB1082" s="33" t="s">
        <v>193</v>
      </c>
      <c r="EC1082" s="33" t="s">
        <v>193</v>
      </c>
      <c r="ED1082" s="33" t="s">
        <v>193</v>
      </c>
      <c r="EE1082" s="33" t="s">
        <v>193</v>
      </c>
      <c r="EF1082" s="33" t="s">
        <v>193</v>
      </c>
      <c r="EG1082" s="33" t="s">
        <v>193</v>
      </c>
      <c r="EH1082" s="33" t="s">
        <v>193</v>
      </c>
      <c r="EI1082" s="33" t="s">
        <v>193</v>
      </c>
      <c r="EJ1082" s="33" t="s">
        <v>193</v>
      </c>
      <c r="EK1082" s="33" t="s">
        <v>193</v>
      </c>
      <c r="EL1082" s="33" t="s">
        <v>193</v>
      </c>
      <c r="EM1082" s="33" t="s">
        <v>193</v>
      </c>
      <c r="EN1082" s="33" t="s">
        <v>193</v>
      </c>
      <c r="EO1082" s="33" t="s">
        <v>193</v>
      </c>
      <c r="EP1082" s="33" t="s">
        <v>193</v>
      </c>
      <c r="EQ1082" s="33" t="s">
        <v>193</v>
      </c>
      <c r="ER1082" s="33" t="s">
        <v>193</v>
      </c>
      <c r="ES1082" s="33" t="s">
        <v>193</v>
      </c>
      <c r="ET1082" s="33" t="s">
        <v>193</v>
      </c>
      <c r="EU1082" s="33" t="s">
        <v>193</v>
      </c>
      <c r="EV1082" s="33" t="s">
        <v>193</v>
      </c>
      <c r="EW1082" s="33" t="s">
        <v>193</v>
      </c>
      <c r="EX1082" s="33" t="s">
        <v>193</v>
      </c>
      <c r="EY1082" s="33" t="s">
        <v>193</v>
      </c>
      <c r="EZ1082" s="33" t="s">
        <v>193</v>
      </c>
      <c r="FA1082" s="33" t="s">
        <v>193</v>
      </c>
      <c r="FB1082" s="33" t="s">
        <v>193</v>
      </c>
      <c r="FC1082" s="33" t="s">
        <v>193</v>
      </c>
      <c r="FD1082" s="33" t="s">
        <v>193</v>
      </c>
      <c r="FE1082" s="33" t="s">
        <v>193</v>
      </c>
      <c r="FF1082" s="33" t="s">
        <v>193</v>
      </c>
      <c r="FG1082" s="33" t="s">
        <v>193</v>
      </c>
      <c r="FH1082" s="33" t="s">
        <v>193</v>
      </c>
      <c r="FI1082" s="33" t="s">
        <v>193</v>
      </c>
      <c r="FJ1082" s="33" t="s">
        <v>193</v>
      </c>
      <c r="FK1082" s="33" t="s">
        <v>193</v>
      </c>
      <c r="FL1082" s="33" t="s">
        <v>193</v>
      </c>
      <c r="FM1082" s="33" t="s">
        <v>193</v>
      </c>
      <c r="FN1082" s="33" t="s">
        <v>193</v>
      </c>
      <c r="FO1082" s="33" t="s">
        <v>193</v>
      </c>
      <c r="FP1082" s="33" t="s">
        <v>193</v>
      </c>
      <c r="FQ1082" s="33" t="s">
        <v>193</v>
      </c>
      <c r="FR1082" s="33" t="s">
        <v>193</v>
      </c>
      <c r="FS1082" s="33" t="s">
        <v>193</v>
      </c>
      <c r="FT1082" s="33" t="s">
        <v>193</v>
      </c>
      <c r="FU1082" s="33" t="s">
        <v>193</v>
      </c>
      <c r="FV1082" s="33" t="s">
        <v>193</v>
      </c>
      <c r="FW1082" s="33" t="s">
        <v>193</v>
      </c>
      <c r="FX1082" s="33" t="s">
        <v>193</v>
      </c>
      <c r="FZ1082" s="69" t="s">
        <v>194</v>
      </c>
    </row>
    <row r="1083" spans="2:182" s="66" customFormat="1" x14ac:dyDescent="0.55000000000000004">
      <c r="B1083" s="56" t="s">
        <v>186</v>
      </c>
      <c r="C1083" s="33">
        <f t="shared" si="237"/>
        <v>23</v>
      </c>
      <c r="D1083" s="33">
        <f t="shared" si="236"/>
        <v>62</v>
      </c>
      <c r="E1083" s="33">
        <v>75624</v>
      </c>
      <c r="H1083" s="33" t="s">
        <v>226</v>
      </c>
      <c r="K1083" s="33" t="s">
        <v>232</v>
      </c>
      <c r="L1083" s="33" t="s">
        <v>216</v>
      </c>
      <c r="M1083" s="58">
        <v>43198</v>
      </c>
      <c r="N1083" s="67" t="s">
        <v>245</v>
      </c>
      <c r="Q1083" s="18" t="s">
        <v>192</v>
      </c>
      <c r="S1083" s="66" t="s">
        <v>192</v>
      </c>
      <c r="Z1083" s="66" t="s">
        <v>192</v>
      </c>
      <c r="AC1083" s="66">
        <v>22</v>
      </c>
      <c r="BB1083" s="33" t="s">
        <v>246</v>
      </c>
      <c r="BD1083" s="33" t="s">
        <v>193</v>
      </c>
      <c r="BG1083" s="33" t="s">
        <v>193</v>
      </c>
      <c r="BI1083" s="33" t="s">
        <v>193</v>
      </c>
      <c r="BJ1083" s="33" t="s">
        <v>193</v>
      </c>
      <c r="BK1083" s="33" t="s">
        <v>193</v>
      </c>
      <c r="BL1083" s="33" t="s">
        <v>193</v>
      </c>
      <c r="BM1083" s="33" t="s">
        <v>193</v>
      </c>
      <c r="BN1083" s="33" t="s">
        <v>193</v>
      </c>
      <c r="BO1083" s="33" t="s">
        <v>193</v>
      </c>
      <c r="BP1083" s="33" t="s">
        <v>193</v>
      </c>
      <c r="BQ1083" s="33" t="s">
        <v>193</v>
      </c>
      <c r="BR1083" s="33" t="s">
        <v>193</v>
      </c>
      <c r="BS1083" s="33" t="s">
        <v>193</v>
      </c>
      <c r="BT1083" s="33" t="s">
        <v>193</v>
      </c>
      <c r="BU1083" s="33" t="s">
        <v>193</v>
      </c>
      <c r="BV1083" s="33" t="s">
        <v>193</v>
      </c>
      <c r="BW1083" s="33" t="s">
        <v>193</v>
      </c>
      <c r="BX1083" s="33" t="s">
        <v>193</v>
      </c>
      <c r="BY1083" s="33" t="s">
        <v>193</v>
      </c>
      <c r="BZ1083" s="33" t="s">
        <v>193</v>
      </c>
      <c r="CA1083" s="33" t="s">
        <v>193</v>
      </c>
      <c r="CB1083" s="33" t="s">
        <v>193</v>
      </c>
      <c r="CC1083" s="33" t="s">
        <v>193</v>
      </c>
      <c r="CD1083" s="33" t="s">
        <v>193</v>
      </c>
      <c r="CE1083" s="33" t="s">
        <v>193</v>
      </c>
      <c r="CF1083" s="33" t="s">
        <v>193</v>
      </c>
      <c r="CG1083" s="33" t="s">
        <v>193</v>
      </c>
      <c r="CH1083" s="33" t="s">
        <v>193</v>
      </c>
      <c r="CI1083" s="33" t="s">
        <v>193</v>
      </c>
      <c r="CJ1083" s="33" t="s">
        <v>193</v>
      </c>
      <c r="CK1083" s="33" t="s">
        <v>193</v>
      </c>
      <c r="CL1083" s="33" t="s">
        <v>193</v>
      </c>
      <c r="CM1083" s="33" t="s">
        <v>193</v>
      </c>
      <c r="CN1083" s="33" t="s">
        <v>193</v>
      </c>
      <c r="CO1083" s="33" t="s">
        <v>193</v>
      </c>
      <c r="CP1083" s="33" t="s">
        <v>193</v>
      </c>
      <c r="CQ1083" s="33" t="s">
        <v>193</v>
      </c>
      <c r="CR1083" s="33" t="s">
        <v>193</v>
      </c>
      <c r="CS1083" s="33" t="s">
        <v>193</v>
      </c>
      <c r="CT1083" s="33" t="s">
        <v>193</v>
      </c>
      <c r="CU1083" s="68" t="s">
        <v>194</v>
      </c>
      <c r="CV1083" s="33" t="s">
        <v>193</v>
      </c>
      <c r="CW1083" s="33" t="s">
        <v>193</v>
      </c>
      <c r="CX1083" s="33" t="s">
        <v>193</v>
      </c>
      <c r="CY1083" s="33" t="s">
        <v>193</v>
      </c>
      <c r="CZ1083" s="33" t="s">
        <v>193</v>
      </c>
      <c r="DA1083" s="33" t="s">
        <v>193</v>
      </c>
      <c r="DB1083" s="33" t="s">
        <v>193</v>
      </c>
      <c r="DC1083" s="33" t="s">
        <v>193</v>
      </c>
      <c r="DD1083" s="33" t="s">
        <v>193</v>
      </c>
      <c r="DE1083" s="33" t="s">
        <v>193</v>
      </c>
      <c r="DF1083" s="33" t="s">
        <v>193</v>
      </c>
      <c r="DG1083" s="33" t="s">
        <v>193</v>
      </c>
      <c r="DH1083" s="33" t="s">
        <v>193</v>
      </c>
      <c r="DI1083" s="33" t="s">
        <v>193</v>
      </c>
      <c r="DJ1083" s="33" t="s">
        <v>193</v>
      </c>
      <c r="DK1083" s="33" t="s">
        <v>193</v>
      </c>
      <c r="DL1083" s="33" t="s">
        <v>193</v>
      </c>
      <c r="DM1083" s="33" t="s">
        <v>193</v>
      </c>
      <c r="DN1083" s="33" t="s">
        <v>193</v>
      </c>
      <c r="DO1083" s="33" t="s">
        <v>193</v>
      </c>
      <c r="DP1083" s="33" t="s">
        <v>193</v>
      </c>
      <c r="DQ1083" s="33" t="s">
        <v>193</v>
      </c>
      <c r="DR1083" s="33" t="s">
        <v>193</v>
      </c>
      <c r="DS1083" s="33" t="s">
        <v>193</v>
      </c>
      <c r="DT1083" s="33" t="s">
        <v>193</v>
      </c>
      <c r="DU1083" s="33" t="s">
        <v>193</v>
      </c>
      <c r="DV1083" s="33" t="s">
        <v>193</v>
      </c>
      <c r="DW1083" s="33" t="s">
        <v>193</v>
      </c>
      <c r="DX1083" s="33" t="s">
        <v>193</v>
      </c>
      <c r="DY1083" s="33" t="s">
        <v>193</v>
      </c>
      <c r="DZ1083" s="33" t="s">
        <v>193</v>
      </c>
      <c r="EA1083" s="33" t="s">
        <v>193</v>
      </c>
      <c r="EB1083" s="33" t="s">
        <v>193</v>
      </c>
      <c r="EC1083" s="33" t="s">
        <v>193</v>
      </c>
      <c r="ED1083" s="33" t="s">
        <v>193</v>
      </c>
      <c r="EE1083" s="33" t="s">
        <v>193</v>
      </c>
      <c r="EF1083" s="33" t="s">
        <v>193</v>
      </c>
      <c r="EG1083" s="33" t="s">
        <v>193</v>
      </c>
      <c r="EH1083" s="33" t="s">
        <v>193</v>
      </c>
      <c r="EI1083" s="33" t="s">
        <v>193</v>
      </c>
      <c r="EJ1083" s="33" t="s">
        <v>193</v>
      </c>
      <c r="EK1083" s="33" t="s">
        <v>193</v>
      </c>
      <c r="EL1083" s="33" t="s">
        <v>193</v>
      </c>
      <c r="EM1083" s="33" t="s">
        <v>193</v>
      </c>
      <c r="EN1083" s="33" t="s">
        <v>193</v>
      </c>
      <c r="EO1083" s="33" t="s">
        <v>193</v>
      </c>
      <c r="EP1083" s="33" t="s">
        <v>193</v>
      </c>
      <c r="EQ1083" s="33" t="s">
        <v>193</v>
      </c>
      <c r="ER1083" s="33" t="s">
        <v>193</v>
      </c>
      <c r="ES1083" s="33" t="s">
        <v>193</v>
      </c>
      <c r="ET1083" s="33" t="s">
        <v>193</v>
      </c>
      <c r="EU1083" s="33" t="s">
        <v>193</v>
      </c>
      <c r="EV1083" s="33" t="s">
        <v>193</v>
      </c>
      <c r="EW1083" s="33" t="s">
        <v>193</v>
      </c>
      <c r="EX1083" s="33" t="s">
        <v>193</v>
      </c>
      <c r="EY1083" s="33" t="s">
        <v>193</v>
      </c>
      <c r="EZ1083" s="33" t="s">
        <v>193</v>
      </c>
      <c r="FA1083" s="33" t="s">
        <v>193</v>
      </c>
      <c r="FB1083" s="33" t="s">
        <v>193</v>
      </c>
      <c r="FC1083" s="33" t="s">
        <v>193</v>
      </c>
      <c r="FD1083" s="33" t="s">
        <v>193</v>
      </c>
      <c r="FE1083" s="33" t="s">
        <v>193</v>
      </c>
      <c r="FF1083" s="33" t="s">
        <v>193</v>
      </c>
      <c r="FG1083" s="33" t="s">
        <v>193</v>
      </c>
      <c r="FH1083" s="33" t="s">
        <v>193</v>
      </c>
      <c r="FI1083" s="33" t="s">
        <v>193</v>
      </c>
      <c r="FJ1083" s="33" t="s">
        <v>193</v>
      </c>
      <c r="FK1083" s="33" t="s">
        <v>193</v>
      </c>
      <c r="FL1083" s="33" t="s">
        <v>193</v>
      </c>
      <c r="FM1083" s="33" t="s">
        <v>193</v>
      </c>
      <c r="FN1083" s="33" t="s">
        <v>193</v>
      </c>
      <c r="FO1083" s="33" t="s">
        <v>193</v>
      </c>
      <c r="FP1083" s="33" t="s">
        <v>193</v>
      </c>
      <c r="FQ1083" s="33" t="s">
        <v>193</v>
      </c>
      <c r="FR1083" s="33" t="s">
        <v>193</v>
      </c>
      <c r="FS1083" s="33" t="s">
        <v>193</v>
      </c>
      <c r="FT1083" s="33" t="s">
        <v>193</v>
      </c>
      <c r="FU1083" s="33" t="s">
        <v>193</v>
      </c>
      <c r="FV1083" s="33" t="s">
        <v>193</v>
      </c>
      <c r="FW1083" s="33" t="s">
        <v>193</v>
      </c>
      <c r="FX1083" s="33" t="s">
        <v>193</v>
      </c>
      <c r="FZ1083" s="69" t="s">
        <v>193</v>
      </c>
    </row>
    <row r="1084" spans="2:182" s="66" customFormat="1" x14ac:dyDescent="0.55000000000000004">
      <c r="B1084" s="56" t="s">
        <v>186</v>
      </c>
      <c r="C1084" s="33">
        <f t="shared" si="237"/>
        <v>24</v>
      </c>
      <c r="D1084" s="33">
        <f t="shared" si="236"/>
        <v>63</v>
      </c>
      <c r="E1084" s="33">
        <v>75625</v>
      </c>
      <c r="H1084" s="33" t="s">
        <v>226</v>
      </c>
      <c r="K1084" s="33" t="s">
        <v>232</v>
      </c>
      <c r="L1084" s="33" t="s">
        <v>216</v>
      </c>
      <c r="M1084" s="58">
        <v>43198</v>
      </c>
      <c r="N1084" s="67" t="s">
        <v>245</v>
      </c>
      <c r="Q1084" s="18" t="s">
        <v>192</v>
      </c>
      <c r="S1084" s="66" t="s">
        <v>192</v>
      </c>
      <c r="AC1084" s="66">
        <v>23</v>
      </c>
      <c r="BB1084" s="33" t="s">
        <v>246</v>
      </c>
      <c r="BD1084" s="33" t="s">
        <v>193</v>
      </c>
      <c r="BG1084" s="33" t="s">
        <v>193</v>
      </c>
      <c r="BI1084" s="33" t="s">
        <v>193</v>
      </c>
      <c r="BJ1084" s="33" t="s">
        <v>193</v>
      </c>
      <c r="BK1084" s="33" t="s">
        <v>193</v>
      </c>
      <c r="BL1084" s="33" t="s">
        <v>193</v>
      </c>
      <c r="BM1084" s="33" t="s">
        <v>193</v>
      </c>
      <c r="BN1084" s="33" t="s">
        <v>193</v>
      </c>
      <c r="BO1084" s="33" t="s">
        <v>193</v>
      </c>
      <c r="BP1084" s="33" t="s">
        <v>193</v>
      </c>
      <c r="BQ1084" s="33" t="s">
        <v>193</v>
      </c>
      <c r="BR1084" s="33" t="s">
        <v>193</v>
      </c>
      <c r="BS1084" s="33" t="s">
        <v>193</v>
      </c>
      <c r="BT1084" s="33" t="s">
        <v>193</v>
      </c>
      <c r="BU1084" s="33" t="s">
        <v>193</v>
      </c>
      <c r="BV1084" s="33" t="s">
        <v>193</v>
      </c>
      <c r="BW1084" s="33" t="s">
        <v>193</v>
      </c>
      <c r="BX1084" s="33" t="s">
        <v>193</v>
      </c>
      <c r="BY1084" s="33" t="s">
        <v>193</v>
      </c>
      <c r="BZ1084" s="33" t="s">
        <v>193</v>
      </c>
      <c r="CA1084" s="33" t="s">
        <v>193</v>
      </c>
      <c r="CB1084" s="33" t="s">
        <v>193</v>
      </c>
      <c r="CC1084" s="33" t="s">
        <v>193</v>
      </c>
      <c r="CD1084" s="33" t="s">
        <v>193</v>
      </c>
      <c r="CE1084" s="33" t="s">
        <v>193</v>
      </c>
      <c r="CF1084" s="33" t="s">
        <v>193</v>
      </c>
      <c r="CG1084" s="33" t="s">
        <v>193</v>
      </c>
      <c r="CH1084" s="33" t="s">
        <v>193</v>
      </c>
      <c r="CI1084" s="33" t="s">
        <v>193</v>
      </c>
      <c r="CJ1084" s="33" t="s">
        <v>193</v>
      </c>
      <c r="CK1084" s="33" t="s">
        <v>193</v>
      </c>
      <c r="CL1084" s="33" t="s">
        <v>193</v>
      </c>
      <c r="CM1084" s="33" t="s">
        <v>193</v>
      </c>
      <c r="CN1084" s="33" t="s">
        <v>193</v>
      </c>
      <c r="CO1084" s="33" t="s">
        <v>193</v>
      </c>
      <c r="CP1084" s="33" t="s">
        <v>193</v>
      </c>
      <c r="CQ1084" s="33" t="s">
        <v>193</v>
      </c>
      <c r="CR1084" s="33" t="s">
        <v>193</v>
      </c>
      <c r="CS1084" s="33" t="s">
        <v>193</v>
      </c>
      <c r="CT1084" s="33" t="s">
        <v>193</v>
      </c>
      <c r="CU1084" s="68" t="s">
        <v>194</v>
      </c>
      <c r="CV1084" s="33" t="s">
        <v>193</v>
      </c>
      <c r="CW1084" s="33" t="s">
        <v>193</v>
      </c>
      <c r="CX1084" s="33" t="s">
        <v>193</v>
      </c>
      <c r="CY1084" s="33" t="s">
        <v>193</v>
      </c>
      <c r="CZ1084" s="33" t="s">
        <v>193</v>
      </c>
      <c r="DA1084" s="33" t="s">
        <v>193</v>
      </c>
      <c r="DB1084" s="33" t="s">
        <v>193</v>
      </c>
      <c r="DC1084" s="33" t="s">
        <v>193</v>
      </c>
      <c r="DD1084" s="33" t="s">
        <v>193</v>
      </c>
      <c r="DE1084" s="33" t="s">
        <v>193</v>
      </c>
      <c r="DF1084" s="33" t="s">
        <v>193</v>
      </c>
      <c r="DG1084" s="33" t="s">
        <v>193</v>
      </c>
      <c r="DH1084" s="33" t="s">
        <v>193</v>
      </c>
      <c r="DI1084" s="33" t="s">
        <v>193</v>
      </c>
      <c r="DJ1084" s="33" t="s">
        <v>193</v>
      </c>
      <c r="DK1084" s="33" t="s">
        <v>193</v>
      </c>
      <c r="DL1084" s="33" t="s">
        <v>193</v>
      </c>
      <c r="DM1084" s="33" t="s">
        <v>193</v>
      </c>
      <c r="DN1084" s="33" t="s">
        <v>193</v>
      </c>
      <c r="DO1084" s="33" t="s">
        <v>193</v>
      </c>
      <c r="DP1084" s="33" t="s">
        <v>193</v>
      </c>
      <c r="DQ1084" s="33" t="s">
        <v>193</v>
      </c>
      <c r="DR1084" s="33" t="s">
        <v>193</v>
      </c>
      <c r="DS1084" s="33" t="s">
        <v>193</v>
      </c>
      <c r="DT1084" s="33" t="s">
        <v>193</v>
      </c>
      <c r="DU1084" s="33" t="s">
        <v>193</v>
      </c>
      <c r="DV1084" s="33" t="s">
        <v>193</v>
      </c>
      <c r="DW1084" s="33" t="s">
        <v>193</v>
      </c>
      <c r="DX1084" s="33" t="s">
        <v>193</v>
      </c>
      <c r="DY1084" s="33" t="s">
        <v>193</v>
      </c>
      <c r="DZ1084" s="33" t="s">
        <v>193</v>
      </c>
      <c r="EA1084" s="33" t="s">
        <v>193</v>
      </c>
      <c r="EB1084" s="33" t="s">
        <v>193</v>
      </c>
      <c r="EC1084" s="33" t="s">
        <v>193</v>
      </c>
      <c r="ED1084" s="33" t="s">
        <v>193</v>
      </c>
      <c r="EE1084" s="33" t="s">
        <v>193</v>
      </c>
      <c r="EF1084" s="33" t="s">
        <v>193</v>
      </c>
      <c r="EG1084" s="33" t="s">
        <v>193</v>
      </c>
      <c r="EH1084" s="33" t="s">
        <v>193</v>
      </c>
      <c r="EI1084" s="33" t="s">
        <v>193</v>
      </c>
      <c r="EJ1084" s="33" t="s">
        <v>193</v>
      </c>
      <c r="EK1084" s="33" t="s">
        <v>193</v>
      </c>
      <c r="EL1084" s="33" t="s">
        <v>193</v>
      </c>
      <c r="EM1084" s="33" t="s">
        <v>193</v>
      </c>
      <c r="EN1084" s="33" t="s">
        <v>193</v>
      </c>
      <c r="EO1084" s="33" t="s">
        <v>193</v>
      </c>
      <c r="EP1084" s="33" t="s">
        <v>193</v>
      </c>
      <c r="EQ1084" s="33" t="s">
        <v>193</v>
      </c>
      <c r="ER1084" s="33" t="s">
        <v>193</v>
      </c>
      <c r="ES1084" s="33" t="s">
        <v>193</v>
      </c>
      <c r="ET1084" s="33" t="s">
        <v>193</v>
      </c>
      <c r="EU1084" s="33" t="s">
        <v>193</v>
      </c>
      <c r="EV1084" s="33" t="s">
        <v>193</v>
      </c>
      <c r="EW1084" s="33" t="s">
        <v>193</v>
      </c>
      <c r="EX1084" s="33" t="s">
        <v>193</v>
      </c>
      <c r="EY1084" s="33" t="s">
        <v>193</v>
      </c>
      <c r="EZ1084" s="33" t="s">
        <v>193</v>
      </c>
      <c r="FA1084" s="33" t="s">
        <v>193</v>
      </c>
      <c r="FB1084" s="33" t="s">
        <v>193</v>
      </c>
      <c r="FC1084" s="33" t="s">
        <v>193</v>
      </c>
      <c r="FD1084" s="33" t="s">
        <v>193</v>
      </c>
      <c r="FE1084" s="33" t="s">
        <v>193</v>
      </c>
      <c r="FF1084" s="33" t="s">
        <v>193</v>
      </c>
      <c r="FG1084" s="33" t="s">
        <v>193</v>
      </c>
      <c r="FH1084" s="33" t="s">
        <v>193</v>
      </c>
      <c r="FI1084" s="33" t="s">
        <v>193</v>
      </c>
      <c r="FJ1084" s="33" t="s">
        <v>193</v>
      </c>
      <c r="FK1084" s="33" t="s">
        <v>193</v>
      </c>
      <c r="FL1084" s="33" t="s">
        <v>193</v>
      </c>
      <c r="FM1084" s="33" t="s">
        <v>193</v>
      </c>
      <c r="FN1084" s="33" t="s">
        <v>193</v>
      </c>
      <c r="FO1084" s="33" t="s">
        <v>193</v>
      </c>
      <c r="FP1084" s="33" t="s">
        <v>193</v>
      </c>
      <c r="FQ1084" s="33" t="s">
        <v>193</v>
      </c>
      <c r="FR1084" s="33" t="s">
        <v>193</v>
      </c>
      <c r="FS1084" s="33" t="s">
        <v>193</v>
      </c>
      <c r="FT1084" s="33" t="s">
        <v>193</v>
      </c>
      <c r="FU1084" s="33" t="s">
        <v>193</v>
      </c>
      <c r="FV1084" s="33" t="s">
        <v>193</v>
      </c>
      <c r="FW1084" s="33" t="s">
        <v>193</v>
      </c>
      <c r="FX1084" s="33" t="s">
        <v>193</v>
      </c>
      <c r="FZ1084" s="69" t="s">
        <v>193</v>
      </c>
    </row>
    <row r="1085" spans="2:182" s="66" customFormat="1" x14ac:dyDescent="0.55000000000000004">
      <c r="B1085" s="56" t="s">
        <v>186</v>
      </c>
      <c r="C1085" s="33">
        <f t="shared" si="237"/>
        <v>25</v>
      </c>
      <c r="D1085" s="33">
        <f t="shared" si="236"/>
        <v>64</v>
      </c>
      <c r="E1085" s="33">
        <v>75626</v>
      </c>
      <c r="H1085" s="33" t="s">
        <v>226</v>
      </c>
      <c r="K1085" s="33" t="s">
        <v>232</v>
      </c>
      <c r="L1085" s="33" t="s">
        <v>216</v>
      </c>
      <c r="M1085" s="58">
        <v>43198</v>
      </c>
      <c r="N1085" s="67" t="s">
        <v>245</v>
      </c>
      <c r="Q1085" s="18" t="s">
        <v>192</v>
      </c>
      <c r="S1085" s="66" t="s">
        <v>192</v>
      </c>
      <c r="Y1085" s="66" t="s">
        <v>192</v>
      </c>
      <c r="AC1085" s="66">
        <v>55</v>
      </c>
      <c r="BB1085" s="33" t="s">
        <v>246</v>
      </c>
      <c r="BD1085" s="33" t="s">
        <v>193</v>
      </c>
      <c r="BG1085" s="33" t="s">
        <v>193</v>
      </c>
      <c r="BI1085" s="33" t="s">
        <v>193</v>
      </c>
      <c r="BJ1085" s="33" t="s">
        <v>193</v>
      </c>
      <c r="BK1085" s="33" t="s">
        <v>193</v>
      </c>
      <c r="BL1085" s="33" t="s">
        <v>193</v>
      </c>
      <c r="BM1085" s="33" t="s">
        <v>193</v>
      </c>
      <c r="BN1085" s="33" t="s">
        <v>193</v>
      </c>
      <c r="BO1085" s="33" t="s">
        <v>193</v>
      </c>
      <c r="BP1085" s="33" t="s">
        <v>193</v>
      </c>
      <c r="BQ1085" s="33" t="s">
        <v>193</v>
      </c>
      <c r="BR1085" s="33" t="s">
        <v>193</v>
      </c>
      <c r="BS1085" s="33" t="s">
        <v>193</v>
      </c>
      <c r="BT1085" s="33" t="s">
        <v>193</v>
      </c>
      <c r="BU1085" s="33" t="s">
        <v>193</v>
      </c>
      <c r="BV1085" s="33" t="s">
        <v>193</v>
      </c>
      <c r="BW1085" s="33" t="s">
        <v>193</v>
      </c>
      <c r="BX1085" s="33" t="s">
        <v>193</v>
      </c>
      <c r="BY1085" s="33" t="s">
        <v>193</v>
      </c>
      <c r="BZ1085" s="33" t="s">
        <v>193</v>
      </c>
      <c r="CA1085" s="33" t="s">
        <v>193</v>
      </c>
      <c r="CB1085" s="33" t="s">
        <v>193</v>
      </c>
      <c r="CC1085" s="33" t="s">
        <v>193</v>
      </c>
      <c r="CD1085" s="33" t="s">
        <v>193</v>
      </c>
      <c r="CE1085" s="33" t="s">
        <v>193</v>
      </c>
      <c r="CF1085" s="33" t="s">
        <v>193</v>
      </c>
      <c r="CG1085" s="33" t="s">
        <v>193</v>
      </c>
      <c r="CH1085" s="33" t="s">
        <v>193</v>
      </c>
      <c r="CI1085" s="33" t="s">
        <v>193</v>
      </c>
      <c r="CJ1085" s="33" t="s">
        <v>193</v>
      </c>
      <c r="CK1085" s="33" t="s">
        <v>193</v>
      </c>
      <c r="CL1085" s="33" t="s">
        <v>193</v>
      </c>
      <c r="CM1085" s="33" t="s">
        <v>193</v>
      </c>
      <c r="CN1085" s="33" t="s">
        <v>193</v>
      </c>
      <c r="CO1085" s="33" t="s">
        <v>193</v>
      </c>
      <c r="CP1085" s="33" t="s">
        <v>193</v>
      </c>
      <c r="CQ1085" s="33" t="s">
        <v>193</v>
      </c>
      <c r="CR1085" s="33" t="s">
        <v>193</v>
      </c>
      <c r="CS1085" s="33" t="s">
        <v>193</v>
      </c>
      <c r="CT1085" s="33" t="s">
        <v>193</v>
      </c>
      <c r="CU1085" s="68" t="s">
        <v>194</v>
      </c>
      <c r="CV1085" s="33" t="s">
        <v>193</v>
      </c>
      <c r="CW1085" s="33" t="s">
        <v>193</v>
      </c>
      <c r="CX1085" s="33" t="s">
        <v>193</v>
      </c>
      <c r="CY1085" s="33" t="s">
        <v>193</v>
      </c>
      <c r="CZ1085" s="33" t="s">
        <v>193</v>
      </c>
      <c r="DA1085" s="33" t="s">
        <v>193</v>
      </c>
      <c r="DB1085" s="33" t="s">
        <v>193</v>
      </c>
      <c r="DC1085" s="33" t="s">
        <v>193</v>
      </c>
      <c r="DD1085" s="33" t="s">
        <v>193</v>
      </c>
      <c r="DE1085" s="33" t="s">
        <v>193</v>
      </c>
      <c r="DF1085" s="33" t="s">
        <v>193</v>
      </c>
      <c r="DG1085" s="33" t="s">
        <v>193</v>
      </c>
      <c r="DH1085" s="33" t="s">
        <v>193</v>
      </c>
      <c r="DI1085" s="33" t="s">
        <v>193</v>
      </c>
      <c r="DJ1085" s="33" t="s">
        <v>193</v>
      </c>
      <c r="DK1085" s="33" t="s">
        <v>193</v>
      </c>
      <c r="DL1085" s="33" t="s">
        <v>193</v>
      </c>
      <c r="DM1085" s="33" t="s">
        <v>193</v>
      </c>
      <c r="DN1085" s="33" t="s">
        <v>193</v>
      </c>
      <c r="DO1085" s="33" t="s">
        <v>193</v>
      </c>
      <c r="DP1085" s="33" t="s">
        <v>193</v>
      </c>
      <c r="DQ1085" s="33" t="s">
        <v>193</v>
      </c>
      <c r="DR1085" s="33" t="s">
        <v>193</v>
      </c>
      <c r="DS1085" s="33" t="s">
        <v>193</v>
      </c>
      <c r="DT1085" s="33" t="s">
        <v>193</v>
      </c>
      <c r="DU1085" s="33" t="s">
        <v>193</v>
      </c>
      <c r="DV1085" s="33" t="s">
        <v>193</v>
      </c>
      <c r="DW1085" s="33" t="s">
        <v>193</v>
      </c>
      <c r="DX1085" s="33" t="s">
        <v>193</v>
      </c>
      <c r="DY1085" s="33" t="s">
        <v>193</v>
      </c>
      <c r="DZ1085" s="33" t="s">
        <v>193</v>
      </c>
      <c r="EA1085" s="33" t="s">
        <v>193</v>
      </c>
      <c r="EB1085" s="33" t="s">
        <v>193</v>
      </c>
      <c r="EC1085" s="33" t="s">
        <v>193</v>
      </c>
      <c r="ED1085" s="33" t="s">
        <v>193</v>
      </c>
      <c r="EE1085" s="33" t="s">
        <v>193</v>
      </c>
      <c r="EF1085" s="33" t="s">
        <v>193</v>
      </c>
      <c r="EG1085" s="33" t="s">
        <v>193</v>
      </c>
      <c r="EH1085" s="33" t="s">
        <v>193</v>
      </c>
      <c r="EI1085" s="33" t="s">
        <v>193</v>
      </c>
      <c r="EJ1085" s="33" t="s">
        <v>193</v>
      </c>
      <c r="EK1085" s="33" t="s">
        <v>193</v>
      </c>
      <c r="EL1085" s="33" t="s">
        <v>193</v>
      </c>
      <c r="EM1085" s="33" t="s">
        <v>193</v>
      </c>
      <c r="EN1085" s="33" t="s">
        <v>193</v>
      </c>
      <c r="EO1085" s="33" t="s">
        <v>193</v>
      </c>
      <c r="EP1085" s="33" t="s">
        <v>193</v>
      </c>
      <c r="EQ1085" s="33" t="s">
        <v>193</v>
      </c>
      <c r="ER1085" s="33" t="s">
        <v>193</v>
      </c>
      <c r="ES1085" s="33" t="s">
        <v>193</v>
      </c>
      <c r="ET1085" s="33" t="s">
        <v>193</v>
      </c>
      <c r="EU1085" s="33" t="s">
        <v>193</v>
      </c>
      <c r="EV1085" s="33" t="s">
        <v>193</v>
      </c>
      <c r="EW1085" s="33" t="s">
        <v>193</v>
      </c>
      <c r="EX1085" s="33" t="s">
        <v>193</v>
      </c>
      <c r="EY1085" s="33" t="s">
        <v>193</v>
      </c>
      <c r="EZ1085" s="33" t="s">
        <v>193</v>
      </c>
      <c r="FA1085" s="33" t="s">
        <v>193</v>
      </c>
      <c r="FB1085" s="33" t="s">
        <v>193</v>
      </c>
      <c r="FC1085" s="33" t="s">
        <v>193</v>
      </c>
      <c r="FD1085" s="33" t="s">
        <v>193</v>
      </c>
      <c r="FE1085" s="33" t="s">
        <v>193</v>
      </c>
      <c r="FF1085" s="33" t="s">
        <v>193</v>
      </c>
      <c r="FG1085" s="33" t="s">
        <v>193</v>
      </c>
      <c r="FH1085" s="33" t="s">
        <v>193</v>
      </c>
      <c r="FI1085" s="33" t="s">
        <v>193</v>
      </c>
      <c r="FJ1085" s="33" t="s">
        <v>193</v>
      </c>
      <c r="FK1085" s="33" t="s">
        <v>193</v>
      </c>
      <c r="FL1085" s="33" t="s">
        <v>193</v>
      </c>
      <c r="FM1085" s="33" t="s">
        <v>193</v>
      </c>
      <c r="FN1085" s="33" t="s">
        <v>193</v>
      </c>
      <c r="FO1085" s="33" t="s">
        <v>193</v>
      </c>
      <c r="FP1085" s="33" t="s">
        <v>193</v>
      </c>
      <c r="FQ1085" s="33" t="s">
        <v>193</v>
      </c>
      <c r="FR1085" s="33" t="s">
        <v>193</v>
      </c>
      <c r="FS1085" s="33" t="s">
        <v>193</v>
      </c>
      <c r="FT1085" s="33" t="s">
        <v>193</v>
      </c>
      <c r="FU1085" s="33" t="s">
        <v>193</v>
      </c>
      <c r="FV1085" s="33" t="s">
        <v>193</v>
      </c>
      <c r="FW1085" s="33" t="s">
        <v>193</v>
      </c>
      <c r="FX1085" s="33" t="s">
        <v>193</v>
      </c>
      <c r="FZ1085" s="69" t="s">
        <v>193</v>
      </c>
    </row>
    <row r="1086" spans="2:182" s="66" customFormat="1" x14ac:dyDescent="0.55000000000000004">
      <c r="B1086" s="56" t="s">
        <v>186</v>
      </c>
      <c r="C1086" s="33">
        <f t="shared" si="237"/>
        <v>26</v>
      </c>
      <c r="D1086" s="33">
        <f t="shared" si="236"/>
        <v>65</v>
      </c>
      <c r="E1086" s="33">
        <v>75628</v>
      </c>
      <c r="H1086" s="33" t="s">
        <v>226</v>
      </c>
      <c r="K1086" s="33" t="s">
        <v>232</v>
      </c>
      <c r="L1086" s="33" t="s">
        <v>216</v>
      </c>
      <c r="M1086" s="58">
        <v>43198</v>
      </c>
      <c r="N1086" s="67" t="s">
        <v>245</v>
      </c>
      <c r="Q1086" s="18" t="s">
        <v>192</v>
      </c>
      <c r="AC1086" s="66">
        <v>21</v>
      </c>
      <c r="BB1086" s="33" t="s">
        <v>246</v>
      </c>
      <c r="BD1086" s="33" t="s">
        <v>193</v>
      </c>
      <c r="BG1086" s="33" t="s">
        <v>193</v>
      </c>
      <c r="BI1086" s="33" t="s">
        <v>193</v>
      </c>
      <c r="BJ1086" s="33" t="s">
        <v>193</v>
      </c>
      <c r="BK1086" s="33" t="s">
        <v>193</v>
      </c>
      <c r="BL1086" s="33" t="s">
        <v>193</v>
      </c>
      <c r="BM1086" s="33" t="s">
        <v>193</v>
      </c>
      <c r="BN1086" s="33" t="s">
        <v>193</v>
      </c>
      <c r="BO1086" s="33" t="s">
        <v>193</v>
      </c>
      <c r="BP1086" s="33" t="s">
        <v>193</v>
      </c>
      <c r="BQ1086" s="33" t="s">
        <v>193</v>
      </c>
      <c r="BR1086" s="33" t="s">
        <v>193</v>
      </c>
      <c r="BS1086" s="33" t="s">
        <v>193</v>
      </c>
      <c r="BT1086" s="33" t="s">
        <v>193</v>
      </c>
      <c r="BU1086" s="33" t="s">
        <v>193</v>
      </c>
      <c r="BV1086" s="33" t="s">
        <v>193</v>
      </c>
      <c r="BW1086" s="33" t="s">
        <v>193</v>
      </c>
      <c r="BX1086" s="33" t="s">
        <v>193</v>
      </c>
      <c r="BY1086" s="33" t="s">
        <v>193</v>
      </c>
      <c r="BZ1086" s="33" t="s">
        <v>193</v>
      </c>
      <c r="CA1086" s="33" t="s">
        <v>193</v>
      </c>
      <c r="CB1086" s="33" t="s">
        <v>193</v>
      </c>
      <c r="CC1086" s="33" t="s">
        <v>193</v>
      </c>
      <c r="CD1086" s="33" t="s">
        <v>193</v>
      </c>
      <c r="CE1086" s="33" t="s">
        <v>193</v>
      </c>
      <c r="CF1086" s="33" t="s">
        <v>193</v>
      </c>
      <c r="CG1086" s="33" t="s">
        <v>193</v>
      </c>
      <c r="CH1086" s="33" t="s">
        <v>193</v>
      </c>
      <c r="CI1086" s="33" t="s">
        <v>193</v>
      </c>
      <c r="CJ1086" s="33" t="s">
        <v>193</v>
      </c>
      <c r="CK1086" s="33" t="s">
        <v>193</v>
      </c>
      <c r="CL1086" s="33" t="s">
        <v>193</v>
      </c>
      <c r="CM1086" s="33" t="s">
        <v>193</v>
      </c>
      <c r="CN1086" s="33" t="s">
        <v>193</v>
      </c>
      <c r="CO1086" s="33" t="s">
        <v>193</v>
      </c>
      <c r="CP1086" s="33" t="s">
        <v>193</v>
      </c>
      <c r="CQ1086" s="33" t="s">
        <v>193</v>
      </c>
      <c r="CR1086" s="33" t="s">
        <v>193</v>
      </c>
      <c r="CS1086" s="33" t="s">
        <v>193</v>
      </c>
      <c r="CT1086" s="33" t="s">
        <v>193</v>
      </c>
      <c r="CU1086" s="68" t="s">
        <v>194</v>
      </c>
      <c r="CV1086" s="33" t="s">
        <v>193</v>
      </c>
      <c r="CW1086" s="33" t="s">
        <v>193</v>
      </c>
      <c r="CX1086" s="33" t="s">
        <v>193</v>
      </c>
      <c r="CY1086" s="33" t="s">
        <v>193</v>
      </c>
      <c r="CZ1086" s="33" t="s">
        <v>193</v>
      </c>
      <c r="DA1086" s="33" t="s">
        <v>193</v>
      </c>
      <c r="DB1086" s="33" t="s">
        <v>193</v>
      </c>
      <c r="DC1086" s="33" t="s">
        <v>193</v>
      </c>
      <c r="DD1086" s="33" t="s">
        <v>193</v>
      </c>
      <c r="DE1086" s="33" t="s">
        <v>193</v>
      </c>
      <c r="DF1086" s="33" t="s">
        <v>193</v>
      </c>
      <c r="DG1086" s="33" t="s">
        <v>193</v>
      </c>
      <c r="DH1086" s="33" t="s">
        <v>193</v>
      </c>
      <c r="DI1086" s="33" t="s">
        <v>193</v>
      </c>
      <c r="DJ1086" s="33" t="s">
        <v>193</v>
      </c>
      <c r="DK1086" s="33" t="s">
        <v>193</v>
      </c>
      <c r="DL1086" s="33" t="s">
        <v>193</v>
      </c>
      <c r="DM1086" s="33" t="s">
        <v>193</v>
      </c>
      <c r="DN1086" s="33" t="s">
        <v>193</v>
      </c>
      <c r="DO1086" s="33" t="s">
        <v>193</v>
      </c>
      <c r="DP1086" s="33" t="s">
        <v>193</v>
      </c>
      <c r="DQ1086" s="33" t="s">
        <v>193</v>
      </c>
      <c r="DR1086" s="33" t="s">
        <v>193</v>
      </c>
      <c r="DS1086" s="33" t="s">
        <v>193</v>
      </c>
      <c r="DT1086" s="33" t="s">
        <v>193</v>
      </c>
      <c r="DU1086" s="33" t="s">
        <v>193</v>
      </c>
      <c r="DV1086" s="33" t="s">
        <v>193</v>
      </c>
      <c r="DW1086" s="33" t="s">
        <v>193</v>
      </c>
      <c r="DX1086" s="33" t="s">
        <v>193</v>
      </c>
      <c r="DY1086" s="33" t="s">
        <v>193</v>
      </c>
      <c r="DZ1086" s="33" t="s">
        <v>193</v>
      </c>
      <c r="EA1086" s="33" t="s">
        <v>193</v>
      </c>
      <c r="EB1086" s="33" t="s">
        <v>193</v>
      </c>
      <c r="EC1086" s="33" t="s">
        <v>193</v>
      </c>
      <c r="ED1086" s="33" t="s">
        <v>193</v>
      </c>
      <c r="EE1086" s="33" t="s">
        <v>193</v>
      </c>
      <c r="EF1086" s="33" t="s">
        <v>193</v>
      </c>
      <c r="EG1086" s="33" t="s">
        <v>193</v>
      </c>
      <c r="EH1086" s="33" t="s">
        <v>193</v>
      </c>
      <c r="EI1086" s="33" t="s">
        <v>193</v>
      </c>
      <c r="EJ1086" s="33" t="s">
        <v>193</v>
      </c>
      <c r="EK1086" s="33" t="s">
        <v>193</v>
      </c>
      <c r="EL1086" s="33" t="s">
        <v>193</v>
      </c>
      <c r="EM1086" s="33" t="s">
        <v>193</v>
      </c>
      <c r="EN1086" s="33" t="s">
        <v>193</v>
      </c>
      <c r="EO1086" s="33" t="s">
        <v>193</v>
      </c>
      <c r="EP1086" s="33" t="s">
        <v>193</v>
      </c>
      <c r="EQ1086" s="33" t="s">
        <v>193</v>
      </c>
      <c r="ER1086" s="33" t="s">
        <v>193</v>
      </c>
      <c r="ES1086" s="33" t="s">
        <v>193</v>
      </c>
      <c r="ET1086" s="33" t="s">
        <v>193</v>
      </c>
      <c r="EU1086" s="33" t="s">
        <v>193</v>
      </c>
      <c r="EV1086" s="33" t="s">
        <v>193</v>
      </c>
      <c r="EW1086" s="33" t="s">
        <v>193</v>
      </c>
      <c r="EX1086" s="33" t="s">
        <v>193</v>
      </c>
      <c r="EY1086" s="33" t="s">
        <v>193</v>
      </c>
      <c r="EZ1086" s="33" t="s">
        <v>193</v>
      </c>
      <c r="FA1086" s="33" t="s">
        <v>193</v>
      </c>
      <c r="FB1086" s="33" t="s">
        <v>193</v>
      </c>
      <c r="FC1086" s="33" t="s">
        <v>193</v>
      </c>
      <c r="FD1086" s="33" t="s">
        <v>193</v>
      </c>
      <c r="FE1086" s="33" t="s">
        <v>193</v>
      </c>
      <c r="FF1086" s="33" t="s">
        <v>193</v>
      </c>
      <c r="FG1086" s="33" t="s">
        <v>193</v>
      </c>
      <c r="FH1086" s="33" t="s">
        <v>193</v>
      </c>
      <c r="FI1086" s="33" t="s">
        <v>193</v>
      </c>
      <c r="FJ1086" s="33" t="s">
        <v>193</v>
      </c>
      <c r="FK1086" s="33" t="s">
        <v>193</v>
      </c>
      <c r="FL1086" s="33" t="s">
        <v>193</v>
      </c>
      <c r="FM1086" s="33" t="s">
        <v>193</v>
      </c>
      <c r="FN1086" s="33" t="s">
        <v>193</v>
      </c>
      <c r="FO1086" s="33" t="s">
        <v>193</v>
      </c>
      <c r="FP1086" s="33" t="s">
        <v>193</v>
      </c>
      <c r="FQ1086" s="33" t="s">
        <v>193</v>
      </c>
      <c r="FR1086" s="33" t="s">
        <v>193</v>
      </c>
      <c r="FS1086" s="33" t="s">
        <v>193</v>
      </c>
      <c r="FT1086" s="33" t="s">
        <v>193</v>
      </c>
      <c r="FU1086" s="33" t="s">
        <v>193</v>
      </c>
      <c r="FV1086" s="33" t="s">
        <v>193</v>
      </c>
      <c r="FW1086" s="33" t="s">
        <v>193</v>
      </c>
      <c r="FX1086" s="33" t="s">
        <v>193</v>
      </c>
      <c r="FZ1086" s="69" t="s">
        <v>193</v>
      </c>
    </row>
    <row r="1087" spans="2:182" s="66" customFormat="1" x14ac:dyDescent="0.55000000000000004">
      <c r="B1087" s="56" t="s">
        <v>186</v>
      </c>
      <c r="C1087" s="33">
        <f t="shared" si="237"/>
        <v>27</v>
      </c>
      <c r="D1087" s="33">
        <f t="shared" si="236"/>
        <v>66</v>
      </c>
      <c r="E1087" s="33">
        <v>75629</v>
      </c>
      <c r="H1087" s="33" t="s">
        <v>226</v>
      </c>
      <c r="K1087" s="33" t="s">
        <v>232</v>
      </c>
      <c r="L1087" s="33" t="s">
        <v>216</v>
      </c>
      <c r="M1087" s="58">
        <v>43198</v>
      </c>
      <c r="N1087" s="67" t="s">
        <v>245</v>
      </c>
      <c r="Q1087" s="18" t="s">
        <v>192</v>
      </c>
      <c r="S1087" s="66" t="s">
        <v>192</v>
      </c>
      <c r="Z1087" s="66" t="s">
        <v>192</v>
      </c>
      <c r="AC1087" s="66">
        <v>21</v>
      </c>
      <c r="BB1087" s="33" t="s">
        <v>246</v>
      </c>
      <c r="BD1087" s="33" t="s">
        <v>193</v>
      </c>
      <c r="BG1087" s="33" t="s">
        <v>193</v>
      </c>
      <c r="BI1087" s="33" t="s">
        <v>193</v>
      </c>
      <c r="BJ1087" s="33" t="s">
        <v>193</v>
      </c>
      <c r="BK1087" s="33" t="s">
        <v>193</v>
      </c>
      <c r="BL1087" s="33" t="s">
        <v>193</v>
      </c>
      <c r="BM1087" s="33" t="s">
        <v>193</v>
      </c>
      <c r="BN1087" s="33" t="s">
        <v>193</v>
      </c>
      <c r="BO1087" s="33" t="s">
        <v>193</v>
      </c>
      <c r="BP1087" s="33" t="s">
        <v>193</v>
      </c>
      <c r="BQ1087" s="33" t="s">
        <v>193</v>
      </c>
      <c r="BR1087" s="33" t="s">
        <v>193</v>
      </c>
      <c r="BS1087" s="33" t="s">
        <v>193</v>
      </c>
      <c r="BT1087" s="33" t="s">
        <v>193</v>
      </c>
      <c r="BU1087" s="33" t="s">
        <v>193</v>
      </c>
      <c r="BV1087" s="33" t="s">
        <v>193</v>
      </c>
      <c r="BW1087" s="33" t="s">
        <v>193</v>
      </c>
      <c r="BX1087" s="33" t="s">
        <v>193</v>
      </c>
      <c r="BY1087" s="33" t="s">
        <v>193</v>
      </c>
      <c r="BZ1087" s="33" t="s">
        <v>193</v>
      </c>
      <c r="CA1087" s="33" t="s">
        <v>193</v>
      </c>
      <c r="CB1087" s="33" t="s">
        <v>193</v>
      </c>
      <c r="CC1087" s="33" t="s">
        <v>193</v>
      </c>
      <c r="CD1087" s="33" t="s">
        <v>193</v>
      </c>
      <c r="CE1087" s="33" t="s">
        <v>193</v>
      </c>
      <c r="CF1087" s="33" t="s">
        <v>193</v>
      </c>
      <c r="CG1087" s="33" t="s">
        <v>193</v>
      </c>
      <c r="CH1087" s="33" t="s">
        <v>193</v>
      </c>
      <c r="CI1087" s="33" t="s">
        <v>193</v>
      </c>
      <c r="CJ1087" s="33" t="s">
        <v>193</v>
      </c>
      <c r="CK1087" s="33" t="s">
        <v>193</v>
      </c>
      <c r="CL1087" s="33" t="s">
        <v>193</v>
      </c>
      <c r="CM1087" s="33" t="s">
        <v>193</v>
      </c>
      <c r="CN1087" s="33" t="s">
        <v>193</v>
      </c>
      <c r="CO1087" s="33" t="s">
        <v>193</v>
      </c>
      <c r="CP1087" s="33" t="s">
        <v>193</v>
      </c>
      <c r="CQ1087" s="33" t="s">
        <v>193</v>
      </c>
      <c r="CR1087" s="33" t="s">
        <v>193</v>
      </c>
      <c r="CS1087" s="33" t="s">
        <v>193</v>
      </c>
      <c r="CT1087" s="33" t="s">
        <v>193</v>
      </c>
      <c r="CU1087" s="68" t="s">
        <v>194</v>
      </c>
      <c r="CV1087" s="33" t="s">
        <v>193</v>
      </c>
      <c r="CW1087" s="33" t="s">
        <v>193</v>
      </c>
      <c r="CX1087" s="33" t="s">
        <v>193</v>
      </c>
      <c r="CY1087" s="33" t="s">
        <v>193</v>
      </c>
      <c r="CZ1087" s="33" t="s">
        <v>193</v>
      </c>
      <c r="DA1087" s="33" t="s">
        <v>193</v>
      </c>
      <c r="DB1087" s="33" t="s">
        <v>193</v>
      </c>
      <c r="DC1087" s="33" t="s">
        <v>193</v>
      </c>
      <c r="DD1087" s="33" t="s">
        <v>193</v>
      </c>
      <c r="DE1087" s="33" t="s">
        <v>193</v>
      </c>
      <c r="DF1087" s="33" t="s">
        <v>193</v>
      </c>
      <c r="DG1087" s="33" t="s">
        <v>193</v>
      </c>
      <c r="DH1087" s="33" t="s">
        <v>193</v>
      </c>
      <c r="DI1087" s="33" t="s">
        <v>193</v>
      </c>
      <c r="DJ1087" s="33" t="s">
        <v>193</v>
      </c>
      <c r="DK1087" s="33" t="s">
        <v>193</v>
      </c>
      <c r="DL1087" s="33" t="s">
        <v>193</v>
      </c>
      <c r="DM1087" s="33" t="s">
        <v>193</v>
      </c>
      <c r="DN1087" s="33" t="s">
        <v>193</v>
      </c>
      <c r="DO1087" s="33" t="s">
        <v>193</v>
      </c>
      <c r="DP1087" s="33" t="s">
        <v>193</v>
      </c>
      <c r="DQ1087" s="33" t="s">
        <v>193</v>
      </c>
      <c r="DR1087" s="33" t="s">
        <v>193</v>
      </c>
      <c r="DS1087" s="33" t="s">
        <v>193</v>
      </c>
      <c r="DT1087" s="33" t="s">
        <v>193</v>
      </c>
      <c r="DU1087" s="33" t="s">
        <v>193</v>
      </c>
      <c r="DV1087" s="33" t="s">
        <v>193</v>
      </c>
      <c r="DW1087" s="33" t="s">
        <v>193</v>
      </c>
      <c r="DX1087" s="33" t="s">
        <v>193</v>
      </c>
      <c r="DY1087" s="33" t="s">
        <v>193</v>
      </c>
      <c r="DZ1087" s="33" t="s">
        <v>193</v>
      </c>
      <c r="EA1087" s="33" t="s">
        <v>193</v>
      </c>
      <c r="EB1087" s="33" t="s">
        <v>193</v>
      </c>
      <c r="EC1087" s="33" t="s">
        <v>193</v>
      </c>
      <c r="ED1087" s="33" t="s">
        <v>193</v>
      </c>
      <c r="EE1087" s="33" t="s">
        <v>193</v>
      </c>
      <c r="EF1087" s="33" t="s">
        <v>193</v>
      </c>
      <c r="EG1087" s="33" t="s">
        <v>193</v>
      </c>
      <c r="EH1087" s="33" t="s">
        <v>193</v>
      </c>
      <c r="EI1087" s="33" t="s">
        <v>193</v>
      </c>
      <c r="EJ1087" s="33" t="s">
        <v>193</v>
      </c>
      <c r="EK1087" s="33" t="s">
        <v>193</v>
      </c>
      <c r="EL1087" s="33" t="s">
        <v>193</v>
      </c>
      <c r="EM1087" s="33" t="s">
        <v>193</v>
      </c>
      <c r="EN1087" s="33" t="s">
        <v>193</v>
      </c>
      <c r="EO1087" s="33" t="s">
        <v>193</v>
      </c>
      <c r="EP1087" s="33" t="s">
        <v>193</v>
      </c>
      <c r="EQ1087" s="33" t="s">
        <v>193</v>
      </c>
      <c r="ER1087" s="33" t="s">
        <v>193</v>
      </c>
      <c r="ES1087" s="33" t="s">
        <v>193</v>
      </c>
      <c r="ET1087" s="33" t="s">
        <v>193</v>
      </c>
      <c r="EU1087" s="33" t="s">
        <v>193</v>
      </c>
      <c r="EV1087" s="33" t="s">
        <v>193</v>
      </c>
      <c r="EW1087" s="33" t="s">
        <v>193</v>
      </c>
      <c r="EX1087" s="33" t="s">
        <v>193</v>
      </c>
      <c r="EY1087" s="33" t="s">
        <v>193</v>
      </c>
      <c r="EZ1087" s="33" t="s">
        <v>193</v>
      </c>
      <c r="FA1087" s="33" t="s">
        <v>193</v>
      </c>
      <c r="FB1087" s="33" t="s">
        <v>193</v>
      </c>
      <c r="FC1087" s="33" t="s">
        <v>193</v>
      </c>
      <c r="FD1087" s="33" t="s">
        <v>193</v>
      </c>
      <c r="FE1087" s="33" t="s">
        <v>193</v>
      </c>
      <c r="FF1087" s="33" t="s">
        <v>193</v>
      </c>
      <c r="FG1087" s="33" t="s">
        <v>193</v>
      </c>
      <c r="FH1087" s="33" t="s">
        <v>193</v>
      </c>
      <c r="FI1087" s="33" t="s">
        <v>193</v>
      </c>
      <c r="FJ1087" s="33" t="s">
        <v>193</v>
      </c>
      <c r="FK1087" s="33" t="s">
        <v>193</v>
      </c>
      <c r="FL1087" s="33" t="s">
        <v>193</v>
      </c>
      <c r="FM1087" s="33" t="s">
        <v>193</v>
      </c>
      <c r="FN1087" s="33" t="s">
        <v>193</v>
      </c>
      <c r="FO1087" s="33" t="s">
        <v>193</v>
      </c>
      <c r="FP1087" s="33" t="s">
        <v>193</v>
      </c>
      <c r="FQ1087" s="33" t="s">
        <v>193</v>
      </c>
      <c r="FR1087" s="33" t="s">
        <v>193</v>
      </c>
      <c r="FS1087" s="33" t="s">
        <v>193</v>
      </c>
      <c r="FT1087" s="33" t="s">
        <v>193</v>
      </c>
      <c r="FU1087" s="33" t="s">
        <v>193</v>
      </c>
      <c r="FV1087" s="33" t="s">
        <v>193</v>
      </c>
      <c r="FW1087" s="33" t="s">
        <v>193</v>
      </c>
      <c r="FX1087" s="33" t="s">
        <v>193</v>
      </c>
      <c r="FZ1087" s="69" t="s">
        <v>193</v>
      </c>
    </row>
    <row r="1088" spans="2:182" s="66" customFormat="1" x14ac:dyDescent="0.55000000000000004">
      <c r="B1088" s="56" t="s">
        <v>186</v>
      </c>
      <c r="C1088" s="33">
        <f t="shared" si="237"/>
        <v>28</v>
      </c>
      <c r="D1088" s="33">
        <f t="shared" si="237"/>
        <v>67</v>
      </c>
      <c r="E1088" s="33">
        <v>75630</v>
      </c>
      <c r="H1088" s="33" t="s">
        <v>226</v>
      </c>
      <c r="K1088" s="33" t="s">
        <v>232</v>
      </c>
      <c r="L1088" s="33" t="s">
        <v>216</v>
      </c>
      <c r="M1088" s="58">
        <v>43198</v>
      </c>
      <c r="N1088" s="67" t="s">
        <v>245</v>
      </c>
      <c r="Q1088" s="18" t="s">
        <v>192</v>
      </c>
      <c r="S1088" s="66" t="s">
        <v>192</v>
      </c>
      <c r="Z1088" s="66" t="s">
        <v>192</v>
      </c>
      <c r="AC1088" s="66">
        <v>35</v>
      </c>
      <c r="BB1088" s="33" t="s">
        <v>246</v>
      </c>
      <c r="BD1088" s="33" t="s">
        <v>193</v>
      </c>
      <c r="BG1088" s="33" t="s">
        <v>193</v>
      </c>
      <c r="BI1088" s="33" t="s">
        <v>193</v>
      </c>
      <c r="BJ1088" s="33" t="s">
        <v>193</v>
      </c>
      <c r="BK1088" s="33" t="s">
        <v>193</v>
      </c>
      <c r="BL1088" s="33" t="s">
        <v>193</v>
      </c>
      <c r="BM1088" s="33" t="s">
        <v>193</v>
      </c>
      <c r="BN1088" s="33" t="s">
        <v>193</v>
      </c>
      <c r="BO1088" s="33" t="s">
        <v>193</v>
      </c>
      <c r="BP1088" s="33" t="s">
        <v>193</v>
      </c>
      <c r="BQ1088" s="33" t="s">
        <v>193</v>
      </c>
      <c r="BR1088" s="33" t="s">
        <v>193</v>
      </c>
      <c r="BS1088" s="33" t="s">
        <v>193</v>
      </c>
      <c r="BT1088" s="33" t="s">
        <v>193</v>
      </c>
      <c r="BU1088" s="33" t="s">
        <v>193</v>
      </c>
      <c r="BV1088" s="33" t="s">
        <v>193</v>
      </c>
      <c r="BW1088" s="33" t="s">
        <v>193</v>
      </c>
      <c r="BX1088" s="33" t="s">
        <v>193</v>
      </c>
      <c r="BY1088" s="33" t="s">
        <v>193</v>
      </c>
      <c r="BZ1088" s="33" t="s">
        <v>193</v>
      </c>
      <c r="CA1088" s="33" t="s">
        <v>193</v>
      </c>
      <c r="CB1088" s="33" t="s">
        <v>193</v>
      </c>
      <c r="CC1088" s="33" t="s">
        <v>193</v>
      </c>
      <c r="CD1088" s="33" t="s">
        <v>193</v>
      </c>
      <c r="CE1088" s="33" t="s">
        <v>193</v>
      </c>
      <c r="CF1088" s="33" t="s">
        <v>193</v>
      </c>
      <c r="CG1088" s="33" t="s">
        <v>193</v>
      </c>
      <c r="CH1088" s="33" t="s">
        <v>193</v>
      </c>
      <c r="CI1088" s="33" t="s">
        <v>193</v>
      </c>
      <c r="CJ1088" s="33" t="s">
        <v>193</v>
      </c>
      <c r="CK1088" s="33" t="s">
        <v>193</v>
      </c>
      <c r="CL1088" s="33" t="s">
        <v>193</v>
      </c>
      <c r="CM1088" s="33" t="s">
        <v>193</v>
      </c>
      <c r="CN1088" s="33" t="s">
        <v>193</v>
      </c>
      <c r="CO1088" s="33" t="s">
        <v>193</v>
      </c>
      <c r="CP1088" s="33" t="s">
        <v>193</v>
      </c>
      <c r="CQ1088" s="33" t="s">
        <v>193</v>
      </c>
      <c r="CR1088" s="33" t="s">
        <v>193</v>
      </c>
      <c r="CS1088" s="33" t="s">
        <v>193</v>
      </c>
      <c r="CT1088" s="33" t="s">
        <v>193</v>
      </c>
      <c r="CU1088" s="68" t="s">
        <v>194</v>
      </c>
      <c r="CV1088" s="33" t="s">
        <v>193</v>
      </c>
      <c r="CW1088" s="33" t="s">
        <v>193</v>
      </c>
      <c r="CX1088" s="33" t="s">
        <v>193</v>
      </c>
      <c r="CY1088" s="33" t="s">
        <v>193</v>
      </c>
      <c r="CZ1088" s="33" t="s">
        <v>193</v>
      </c>
      <c r="DA1088" s="33" t="s">
        <v>193</v>
      </c>
      <c r="DB1088" s="33" t="s">
        <v>193</v>
      </c>
      <c r="DC1088" s="33" t="s">
        <v>193</v>
      </c>
      <c r="DD1088" s="33" t="s">
        <v>193</v>
      </c>
      <c r="DE1088" s="33" t="s">
        <v>193</v>
      </c>
      <c r="DF1088" s="33" t="s">
        <v>193</v>
      </c>
      <c r="DG1088" s="33" t="s">
        <v>193</v>
      </c>
      <c r="DH1088" s="33" t="s">
        <v>193</v>
      </c>
      <c r="DI1088" s="33" t="s">
        <v>193</v>
      </c>
      <c r="DJ1088" s="33" t="s">
        <v>193</v>
      </c>
      <c r="DK1088" s="33" t="s">
        <v>193</v>
      </c>
      <c r="DL1088" s="33" t="s">
        <v>193</v>
      </c>
      <c r="DM1088" s="33" t="s">
        <v>193</v>
      </c>
      <c r="DN1088" s="33" t="s">
        <v>193</v>
      </c>
      <c r="DO1088" s="33" t="s">
        <v>193</v>
      </c>
      <c r="DP1088" s="33" t="s">
        <v>193</v>
      </c>
      <c r="DQ1088" s="33" t="s">
        <v>193</v>
      </c>
      <c r="DR1088" s="33" t="s">
        <v>193</v>
      </c>
      <c r="DS1088" s="33" t="s">
        <v>193</v>
      </c>
      <c r="DT1088" s="33" t="s">
        <v>193</v>
      </c>
      <c r="DU1088" s="33" t="s">
        <v>193</v>
      </c>
      <c r="DV1088" s="33" t="s">
        <v>193</v>
      </c>
      <c r="DW1088" s="33" t="s">
        <v>193</v>
      </c>
      <c r="DX1088" s="33" t="s">
        <v>193</v>
      </c>
      <c r="DY1088" s="33" t="s">
        <v>193</v>
      </c>
      <c r="DZ1088" s="33" t="s">
        <v>193</v>
      </c>
      <c r="EA1088" s="33" t="s">
        <v>193</v>
      </c>
      <c r="EB1088" s="33" t="s">
        <v>193</v>
      </c>
      <c r="EC1088" s="33" t="s">
        <v>193</v>
      </c>
      <c r="ED1088" s="33" t="s">
        <v>193</v>
      </c>
      <c r="EE1088" s="33" t="s">
        <v>193</v>
      </c>
      <c r="EF1088" s="33" t="s">
        <v>193</v>
      </c>
      <c r="EG1088" s="33" t="s">
        <v>193</v>
      </c>
      <c r="EH1088" s="33" t="s">
        <v>193</v>
      </c>
      <c r="EI1088" s="33" t="s">
        <v>193</v>
      </c>
      <c r="EJ1088" s="33" t="s">
        <v>193</v>
      </c>
      <c r="EK1088" s="33" t="s">
        <v>193</v>
      </c>
      <c r="EL1088" s="33" t="s">
        <v>193</v>
      </c>
      <c r="EM1088" s="33" t="s">
        <v>193</v>
      </c>
      <c r="EN1088" s="33" t="s">
        <v>193</v>
      </c>
      <c r="EO1088" s="33" t="s">
        <v>193</v>
      </c>
      <c r="EP1088" s="33" t="s">
        <v>193</v>
      </c>
      <c r="EQ1088" s="33" t="s">
        <v>193</v>
      </c>
      <c r="ER1088" s="33" t="s">
        <v>193</v>
      </c>
      <c r="ES1088" s="33" t="s">
        <v>193</v>
      </c>
      <c r="ET1088" s="33" t="s">
        <v>193</v>
      </c>
      <c r="EU1088" s="33" t="s">
        <v>193</v>
      </c>
      <c r="EV1088" s="33" t="s">
        <v>193</v>
      </c>
      <c r="EW1088" s="33" t="s">
        <v>193</v>
      </c>
      <c r="EX1088" s="33" t="s">
        <v>193</v>
      </c>
      <c r="EY1088" s="33" t="s">
        <v>193</v>
      </c>
      <c r="EZ1088" s="33" t="s">
        <v>193</v>
      </c>
      <c r="FA1088" s="33" t="s">
        <v>193</v>
      </c>
      <c r="FB1088" s="33" t="s">
        <v>193</v>
      </c>
      <c r="FC1088" s="33" t="s">
        <v>193</v>
      </c>
      <c r="FD1088" s="33" t="s">
        <v>193</v>
      </c>
      <c r="FE1088" s="33" t="s">
        <v>193</v>
      </c>
      <c r="FF1088" s="33" t="s">
        <v>193</v>
      </c>
      <c r="FG1088" s="33" t="s">
        <v>193</v>
      </c>
      <c r="FH1088" s="33" t="s">
        <v>193</v>
      </c>
      <c r="FI1088" s="33" t="s">
        <v>193</v>
      </c>
      <c r="FJ1088" s="33" t="s">
        <v>193</v>
      </c>
      <c r="FK1088" s="33" t="s">
        <v>193</v>
      </c>
      <c r="FL1088" s="33" t="s">
        <v>193</v>
      </c>
      <c r="FM1088" s="33" t="s">
        <v>193</v>
      </c>
      <c r="FN1088" s="33" t="s">
        <v>193</v>
      </c>
      <c r="FO1088" s="33" t="s">
        <v>193</v>
      </c>
      <c r="FP1088" s="33" t="s">
        <v>193</v>
      </c>
      <c r="FQ1088" s="33" t="s">
        <v>193</v>
      </c>
      <c r="FR1088" s="33" t="s">
        <v>193</v>
      </c>
      <c r="FS1088" s="33" t="s">
        <v>193</v>
      </c>
      <c r="FT1088" s="33" t="s">
        <v>193</v>
      </c>
      <c r="FU1088" s="33" t="s">
        <v>193</v>
      </c>
      <c r="FV1088" s="33" t="s">
        <v>193</v>
      </c>
      <c r="FW1088" s="33" t="s">
        <v>193</v>
      </c>
      <c r="FX1088" s="33" t="s">
        <v>193</v>
      </c>
      <c r="FZ1088" s="69" t="s">
        <v>193</v>
      </c>
    </row>
    <row r="1089" spans="1:182" s="66" customFormat="1" x14ac:dyDescent="0.55000000000000004">
      <c r="B1089" s="56" t="s">
        <v>186</v>
      </c>
      <c r="C1089" s="33">
        <f t="shared" ref="C1089:D1104" si="238">C1088+1</f>
        <v>29</v>
      </c>
      <c r="D1089" s="33">
        <f t="shared" si="238"/>
        <v>68</v>
      </c>
      <c r="E1089" s="33">
        <v>75631</v>
      </c>
      <c r="H1089" s="33" t="s">
        <v>226</v>
      </c>
      <c r="K1089" s="33" t="s">
        <v>232</v>
      </c>
      <c r="L1089" s="33" t="s">
        <v>216</v>
      </c>
      <c r="M1089" s="58">
        <v>43198</v>
      </c>
      <c r="N1089" s="67" t="s">
        <v>245</v>
      </c>
      <c r="Q1089" s="18" t="s">
        <v>192</v>
      </c>
      <c r="AC1089" s="66">
        <v>38</v>
      </c>
      <c r="BB1089" s="33" t="s">
        <v>246</v>
      </c>
      <c r="BD1089" s="33" t="s">
        <v>193</v>
      </c>
      <c r="BG1089" s="33" t="s">
        <v>193</v>
      </c>
      <c r="BI1089" s="33" t="s">
        <v>193</v>
      </c>
      <c r="BJ1089" s="33" t="s">
        <v>193</v>
      </c>
      <c r="BK1089" s="33" t="s">
        <v>193</v>
      </c>
      <c r="BL1089" s="33" t="s">
        <v>193</v>
      </c>
      <c r="BM1089" s="33" t="s">
        <v>193</v>
      </c>
      <c r="BN1089" s="33" t="s">
        <v>193</v>
      </c>
      <c r="BO1089" s="33" t="s">
        <v>193</v>
      </c>
      <c r="BP1089" s="33" t="s">
        <v>193</v>
      </c>
      <c r="BQ1089" s="33" t="s">
        <v>193</v>
      </c>
      <c r="BR1089" s="33" t="s">
        <v>193</v>
      </c>
      <c r="BS1089" s="33" t="s">
        <v>193</v>
      </c>
      <c r="BT1089" s="33" t="s">
        <v>193</v>
      </c>
      <c r="BU1089" s="33" t="s">
        <v>193</v>
      </c>
      <c r="BV1089" s="33" t="s">
        <v>193</v>
      </c>
      <c r="BW1089" s="33" t="s">
        <v>193</v>
      </c>
      <c r="BX1089" s="33" t="s">
        <v>193</v>
      </c>
      <c r="BY1089" s="33" t="s">
        <v>193</v>
      </c>
      <c r="BZ1089" s="33" t="s">
        <v>193</v>
      </c>
      <c r="CA1089" s="33" t="s">
        <v>193</v>
      </c>
      <c r="CB1089" s="33" t="s">
        <v>193</v>
      </c>
      <c r="CC1089" s="33" t="s">
        <v>193</v>
      </c>
      <c r="CD1089" s="33" t="s">
        <v>193</v>
      </c>
      <c r="CE1089" s="33" t="s">
        <v>193</v>
      </c>
      <c r="CF1089" s="33" t="s">
        <v>193</v>
      </c>
      <c r="CG1089" s="33" t="s">
        <v>193</v>
      </c>
      <c r="CH1089" s="33" t="s">
        <v>193</v>
      </c>
      <c r="CI1089" s="33" t="s">
        <v>193</v>
      </c>
      <c r="CJ1089" s="33" t="s">
        <v>193</v>
      </c>
      <c r="CK1089" s="33" t="s">
        <v>193</v>
      </c>
      <c r="CL1089" s="33" t="s">
        <v>193</v>
      </c>
      <c r="CM1089" s="33" t="s">
        <v>193</v>
      </c>
      <c r="CN1089" s="33" t="s">
        <v>193</v>
      </c>
      <c r="CO1089" s="33" t="s">
        <v>193</v>
      </c>
      <c r="CP1089" s="33" t="s">
        <v>193</v>
      </c>
      <c r="CQ1089" s="33" t="s">
        <v>193</v>
      </c>
      <c r="CR1089" s="33" t="s">
        <v>193</v>
      </c>
      <c r="CS1089" s="33" t="s">
        <v>193</v>
      </c>
      <c r="CT1089" s="33" t="s">
        <v>193</v>
      </c>
      <c r="CU1089" s="68" t="s">
        <v>194</v>
      </c>
      <c r="CV1089" s="33" t="s">
        <v>193</v>
      </c>
      <c r="CW1089" s="33" t="s">
        <v>193</v>
      </c>
      <c r="CX1089" s="33" t="s">
        <v>193</v>
      </c>
      <c r="CY1089" s="33" t="s">
        <v>193</v>
      </c>
      <c r="CZ1089" s="33" t="s">
        <v>193</v>
      </c>
      <c r="DA1089" s="33" t="s">
        <v>193</v>
      </c>
      <c r="DB1089" s="33" t="s">
        <v>193</v>
      </c>
      <c r="DC1089" s="33" t="s">
        <v>193</v>
      </c>
      <c r="DD1089" s="33" t="s">
        <v>193</v>
      </c>
      <c r="DE1089" s="33" t="s">
        <v>193</v>
      </c>
      <c r="DF1089" s="33" t="s">
        <v>193</v>
      </c>
      <c r="DG1089" s="33" t="s">
        <v>193</v>
      </c>
      <c r="DH1089" s="33" t="s">
        <v>193</v>
      </c>
      <c r="DI1089" s="33" t="s">
        <v>193</v>
      </c>
      <c r="DJ1089" s="33" t="s">
        <v>193</v>
      </c>
      <c r="DK1089" s="33" t="s">
        <v>193</v>
      </c>
      <c r="DL1089" s="33" t="s">
        <v>193</v>
      </c>
      <c r="DM1089" s="33" t="s">
        <v>193</v>
      </c>
      <c r="DN1089" s="33" t="s">
        <v>193</v>
      </c>
      <c r="DO1089" s="33" t="s">
        <v>193</v>
      </c>
      <c r="DP1089" s="33" t="s">
        <v>193</v>
      </c>
      <c r="DQ1089" s="33" t="s">
        <v>193</v>
      </c>
      <c r="DR1089" s="33" t="s">
        <v>193</v>
      </c>
      <c r="DS1089" s="33" t="s">
        <v>193</v>
      </c>
      <c r="DT1089" s="33" t="s">
        <v>193</v>
      </c>
      <c r="DU1089" s="33" t="s">
        <v>193</v>
      </c>
      <c r="DV1089" s="33" t="s">
        <v>193</v>
      </c>
      <c r="DW1089" s="33" t="s">
        <v>193</v>
      </c>
      <c r="DX1089" s="33" t="s">
        <v>193</v>
      </c>
      <c r="DY1089" s="33" t="s">
        <v>193</v>
      </c>
      <c r="DZ1089" s="33" t="s">
        <v>193</v>
      </c>
      <c r="EA1089" s="33" t="s">
        <v>193</v>
      </c>
      <c r="EB1089" s="33" t="s">
        <v>193</v>
      </c>
      <c r="EC1089" s="33" t="s">
        <v>193</v>
      </c>
      <c r="ED1089" s="33" t="s">
        <v>193</v>
      </c>
      <c r="EE1089" s="33" t="s">
        <v>193</v>
      </c>
      <c r="EF1089" s="33" t="s">
        <v>193</v>
      </c>
      <c r="EG1089" s="33" t="s">
        <v>193</v>
      </c>
      <c r="EH1089" s="33" t="s">
        <v>193</v>
      </c>
      <c r="EI1089" s="33" t="s">
        <v>193</v>
      </c>
      <c r="EJ1089" s="33" t="s">
        <v>193</v>
      </c>
      <c r="EK1089" s="33" t="s">
        <v>193</v>
      </c>
      <c r="EL1089" s="33" t="s">
        <v>193</v>
      </c>
      <c r="EM1089" s="33" t="s">
        <v>193</v>
      </c>
      <c r="EN1089" s="33" t="s">
        <v>193</v>
      </c>
      <c r="EO1089" s="33" t="s">
        <v>193</v>
      </c>
      <c r="EP1089" s="33" t="s">
        <v>193</v>
      </c>
      <c r="EQ1089" s="33" t="s">
        <v>193</v>
      </c>
      <c r="ER1089" s="33" t="s">
        <v>193</v>
      </c>
      <c r="ES1089" s="33" t="s">
        <v>193</v>
      </c>
      <c r="ET1089" s="33" t="s">
        <v>193</v>
      </c>
      <c r="EU1089" s="33" t="s">
        <v>193</v>
      </c>
      <c r="EV1089" s="33" t="s">
        <v>193</v>
      </c>
      <c r="EW1089" s="33" t="s">
        <v>193</v>
      </c>
      <c r="EX1089" s="33" t="s">
        <v>193</v>
      </c>
      <c r="EY1089" s="33" t="s">
        <v>193</v>
      </c>
      <c r="EZ1089" s="33" t="s">
        <v>193</v>
      </c>
      <c r="FA1089" s="33" t="s">
        <v>193</v>
      </c>
      <c r="FB1089" s="33" t="s">
        <v>193</v>
      </c>
      <c r="FC1089" s="33" t="s">
        <v>193</v>
      </c>
      <c r="FD1089" s="33" t="s">
        <v>193</v>
      </c>
      <c r="FE1089" s="33" t="s">
        <v>193</v>
      </c>
      <c r="FF1089" s="33" t="s">
        <v>193</v>
      </c>
      <c r="FG1089" s="33" t="s">
        <v>193</v>
      </c>
      <c r="FH1089" s="33" t="s">
        <v>193</v>
      </c>
      <c r="FI1089" s="33" t="s">
        <v>193</v>
      </c>
      <c r="FJ1089" s="33" t="s">
        <v>193</v>
      </c>
      <c r="FK1089" s="33" t="s">
        <v>193</v>
      </c>
      <c r="FL1089" s="33" t="s">
        <v>193</v>
      </c>
      <c r="FM1089" s="33" t="s">
        <v>193</v>
      </c>
      <c r="FN1089" s="33" t="s">
        <v>193</v>
      </c>
      <c r="FO1089" s="33" t="s">
        <v>193</v>
      </c>
      <c r="FP1089" s="33" t="s">
        <v>193</v>
      </c>
      <c r="FQ1089" s="33" t="s">
        <v>193</v>
      </c>
      <c r="FR1089" s="33" t="s">
        <v>193</v>
      </c>
      <c r="FS1089" s="33" t="s">
        <v>193</v>
      </c>
      <c r="FT1089" s="33" t="s">
        <v>193</v>
      </c>
      <c r="FU1089" s="33" t="s">
        <v>193</v>
      </c>
      <c r="FV1089" s="33" t="s">
        <v>193</v>
      </c>
      <c r="FW1089" s="33" t="s">
        <v>193</v>
      </c>
      <c r="FX1089" s="33" t="s">
        <v>193</v>
      </c>
      <c r="FZ1089" s="69" t="s">
        <v>193</v>
      </c>
    </row>
    <row r="1090" spans="1:182" s="66" customFormat="1" x14ac:dyDescent="0.55000000000000004">
      <c r="B1090" s="56" t="s">
        <v>186</v>
      </c>
      <c r="C1090" s="33">
        <f t="shared" si="238"/>
        <v>30</v>
      </c>
      <c r="D1090" s="33">
        <f t="shared" si="238"/>
        <v>69</v>
      </c>
      <c r="E1090" s="33">
        <v>75632</v>
      </c>
      <c r="H1090" s="33" t="s">
        <v>226</v>
      </c>
      <c r="K1090" s="33" t="s">
        <v>232</v>
      </c>
      <c r="L1090" s="33" t="s">
        <v>216</v>
      </c>
      <c r="M1090" s="58">
        <v>43198</v>
      </c>
      <c r="N1090" s="67" t="s">
        <v>245</v>
      </c>
      <c r="Q1090" s="18" t="s">
        <v>192</v>
      </c>
      <c r="S1090" s="66" t="s">
        <v>192</v>
      </c>
      <c r="Y1090" s="66" t="s">
        <v>192</v>
      </c>
      <c r="AC1090" s="66">
        <v>45</v>
      </c>
      <c r="BB1090" s="33" t="s">
        <v>246</v>
      </c>
      <c r="BD1090" s="33" t="s">
        <v>193</v>
      </c>
      <c r="BG1090" s="33" t="s">
        <v>193</v>
      </c>
      <c r="BI1090" s="33" t="s">
        <v>193</v>
      </c>
      <c r="BJ1090" s="33" t="s">
        <v>193</v>
      </c>
      <c r="BK1090" s="33" t="s">
        <v>193</v>
      </c>
      <c r="BL1090" s="33" t="s">
        <v>193</v>
      </c>
      <c r="BM1090" s="33" t="s">
        <v>193</v>
      </c>
      <c r="BN1090" s="33" t="s">
        <v>193</v>
      </c>
      <c r="BO1090" s="33" t="s">
        <v>193</v>
      </c>
      <c r="BP1090" s="33" t="s">
        <v>193</v>
      </c>
      <c r="BQ1090" s="33" t="s">
        <v>193</v>
      </c>
      <c r="BR1090" s="33" t="s">
        <v>193</v>
      </c>
      <c r="BS1090" s="33" t="s">
        <v>193</v>
      </c>
      <c r="BT1090" s="33" t="s">
        <v>193</v>
      </c>
      <c r="BU1090" s="33" t="s">
        <v>193</v>
      </c>
      <c r="BV1090" s="33" t="s">
        <v>193</v>
      </c>
      <c r="BW1090" s="33" t="s">
        <v>193</v>
      </c>
      <c r="BX1090" s="33" t="s">
        <v>193</v>
      </c>
      <c r="BY1090" s="33" t="s">
        <v>193</v>
      </c>
      <c r="BZ1090" s="33" t="s">
        <v>193</v>
      </c>
      <c r="CA1090" s="33" t="s">
        <v>193</v>
      </c>
      <c r="CB1090" s="33" t="s">
        <v>193</v>
      </c>
      <c r="CC1090" s="33" t="s">
        <v>193</v>
      </c>
      <c r="CD1090" s="33" t="s">
        <v>193</v>
      </c>
      <c r="CE1090" s="33" t="s">
        <v>193</v>
      </c>
      <c r="CF1090" s="33" t="s">
        <v>193</v>
      </c>
      <c r="CG1090" s="33" t="s">
        <v>193</v>
      </c>
      <c r="CH1090" s="33" t="s">
        <v>193</v>
      </c>
      <c r="CI1090" s="33" t="s">
        <v>193</v>
      </c>
      <c r="CJ1090" s="33" t="s">
        <v>193</v>
      </c>
      <c r="CK1090" s="33" t="s">
        <v>193</v>
      </c>
      <c r="CL1090" s="33" t="s">
        <v>193</v>
      </c>
      <c r="CM1090" s="33" t="s">
        <v>193</v>
      </c>
      <c r="CN1090" s="33" t="s">
        <v>193</v>
      </c>
      <c r="CO1090" s="33" t="s">
        <v>193</v>
      </c>
      <c r="CP1090" s="33" t="s">
        <v>193</v>
      </c>
      <c r="CQ1090" s="33" t="s">
        <v>193</v>
      </c>
      <c r="CR1090" s="33" t="s">
        <v>193</v>
      </c>
      <c r="CS1090" s="33" t="s">
        <v>193</v>
      </c>
      <c r="CT1090" s="33" t="s">
        <v>193</v>
      </c>
      <c r="CU1090" s="68" t="s">
        <v>194</v>
      </c>
      <c r="CV1090" s="33" t="s">
        <v>193</v>
      </c>
      <c r="CW1090" s="33" t="s">
        <v>193</v>
      </c>
      <c r="CX1090" s="33" t="s">
        <v>193</v>
      </c>
      <c r="CY1090" s="33" t="s">
        <v>193</v>
      </c>
      <c r="CZ1090" s="33" t="s">
        <v>193</v>
      </c>
      <c r="DA1090" s="33" t="s">
        <v>193</v>
      </c>
      <c r="DB1090" s="33" t="s">
        <v>193</v>
      </c>
      <c r="DC1090" s="33" t="s">
        <v>193</v>
      </c>
      <c r="DD1090" s="33" t="s">
        <v>193</v>
      </c>
      <c r="DE1090" s="33" t="s">
        <v>193</v>
      </c>
      <c r="DF1090" s="33" t="s">
        <v>193</v>
      </c>
      <c r="DG1090" s="33" t="s">
        <v>193</v>
      </c>
      <c r="DH1090" s="33" t="s">
        <v>193</v>
      </c>
      <c r="DI1090" s="33" t="s">
        <v>193</v>
      </c>
      <c r="DJ1090" s="33" t="s">
        <v>193</v>
      </c>
      <c r="DK1090" s="33" t="s">
        <v>193</v>
      </c>
      <c r="DL1090" s="33" t="s">
        <v>193</v>
      </c>
      <c r="DM1090" s="33" t="s">
        <v>193</v>
      </c>
      <c r="DN1090" s="33" t="s">
        <v>193</v>
      </c>
      <c r="DO1090" s="33" t="s">
        <v>193</v>
      </c>
      <c r="DP1090" s="33" t="s">
        <v>193</v>
      </c>
      <c r="DQ1090" s="33" t="s">
        <v>193</v>
      </c>
      <c r="DR1090" s="33" t="s">
        <v>193</v>
      </c>
      <c r="DS1090" s="33" t="s">
        <v>193</v>
      </c>
      <c r="DT1090" s="33" t="s">
        <v>193</v>
      </c>
      <c r="DU1090" s="33" t="s">
        <v>193</v>
      </c>
      <c r="DV1090" s="33" t="s">
        <v>193</v>
      </c>
      <c r="DW1090" s="33" t="s">
        <v>193</v>
      </c>
      <c r="DX1090" s="33" t="s">
        <v>193</v>
      </c>
      <c r="DY1090" s="33" t="s">
        <v>193</v>
      </c>
      <c r="DZ1090" s="33" t="s">
        <v>193</v>
      </c>
      <c r="EA1090" s="33" t="s">
        <v>193</v>
      </c>
      <c r="EB1090" s="33" t="s">
        <v>193</v>
      </c>
      <c r="EC1090" s="33" t="s">
        <v>193</v>
      </c>
      <c r="ED1090" s="33" t="s">
        <v>193</v>
      </c>
      <c r="EE1090" s="33" t="s">
        <v>193</v>
      </c>
      <c r="EF1090" s="33" t="s">
        <v>193</v>
      </c>
      <c r="EG1090" s="33" t="s">
        <v>193</v>
      </c>
      <c r="EH1090" s="33" t="s">
        <v>193</v>
      </c>
      <c r="EI1090" s="33" t="s">
        <v>193</v>
      </c>
      <c r="EJ1090" s="33" t="s">
        <v>193</v>
      </c>
      <c r="EK1090" s="33" t="s">
        <v>193</v>
      </c>
      <c r="EL1090" s="33" t="s">
        <v>193</v>
      </c>
      <c r="EM1090" s="33" t="s">
        <v>193</v>
      </c>
      <c r="EN1090" s="33" t="s">
        <v>193</v>
      </c>
      <c r="EO1090" s="33" t="s">
        <v>193</v>
      </c>
      <c r="EP1090" s="33" t="s">
        <v>193</v>
      </c>
      <c r="EQ1090" s="33" t="s">
        <v>193</v>
      </c>
      <c r="ER1090" s="33" t="s">
        <v>193</v>
      </c>
      <c r="ES1090" s="33" t="s">
        <v>193</v>
      </c>
      <c r="ET1090" s="33" t="s">
        <v>193</v>
      </c>
      <c r="EU1090" s="33" t="s">
        <v>193</v>
      </c>
      <c r="EV1090" s="33" t="s">
        <v>193</v>
      </c>
      <c r="EW1090" s="33" t="s">
        <v>193</v>
      </c>
      <c r="EX1090" s="33" t="s">
        <v>193</v>
      </c>
      <c r="EY1090" s="33" t="s">
        <v>193</v>
      </c>
      <c r="EZ1090" s="33" t="s">
        <v>193</v>
      </c>
      <c r="FA1090" s="33" t="s">
        <v>193</v>
      </c>
      <c r="FB1090" s="33" t="s">
        <v>193</v>
      </c>
      <c r="FC1090" s="33" t="s">
        <v>193</v>
      </c>
      <c r="FD1090" s="33" t="s">
        <v>193</v>
      </c>
      <c r="FE1090" s="33" t="s">
        <v>193</v>
      </c>
      <c r="FF1090" s="33" t="s">
        <v>193</v>
      </c>
      <c r="FG1090" s="33" t="s">
        <v>193</v>
      </c>
      <c r="FH1090" s="33" t="s">
        <v>193</v>
      </c>
      <c r="FI1090" s="33" t="s">
        <v>193</v>
      </c>
      <c r="FJ1090" s="33" t="s">
        <v>193</v>
      </c>
      <c r="FK1090" s="33" t="s">
        <v>193</v>
      </c>
      <c r="FL1090" s="33" t="s">
        <v>193</v>
      </c>
      <c r="FM1090" s="33" t="s">
        <v>193</v>
      </c>
      <c r="FN1090" s="33" t="s">
        <v>193</v>
      </c>
      <c r="FO1090" s="33" t="s">
        <v>193</v>
      </c>
      <c r="FP1090" s="33" t="s">
        <v>193</v>
      </c>
      <c r="FQ1090" s="33" t="s">
        <v>193</v>
      </c>
      <c r="FR1090" s="33" t="s">
        <v>193</v>
      </c>
      <c r="FS1090" s="33" t="s">
        <v>193</v>
      </c>
      <c r="FT1090" s="33" t="s">
        <v>193</v>
      </c>
      <c r="FU1090" s="33" t="s">
        <v>193</v>
      </c>
      <c r="FV1090" s="33" t="s">
        <v>193</v>
      </c>
      <c r="FW1090" s="33" t="s">
        <v>193</v>
      </c>
      <c r="FX1090" s="33" t="s">
        <v>193</v>
      </c>
      <c r="FZ1090" s="69" t="s">
        <v>193</v>
      </c>
    </row>
    <row r="1091" spans="1:182" s="66" customFormat="1" x14ac:dyDescent="0.55000000000000004">
      <c r="A1091" s="64"/>
      <c r="B1091" s="56" t="s">
        <v>186</v>
      </c>
      <c r="C1091" s="33">
        <v>1</v>
      </c>
      <c r="D1091" s="33">
        <f t="shared" si="238"/>
        <v>70</v>
      </c>
      <c r="E1091" s="33">
        <v>72553</v>
      </c>
      <c r="H1091" s="33" t="s">
        <v>226</v>
      </c>
      <c r="K1091" s="33" t="s">
        <v>189</v>
      </c>
      <c r="L1091" s="33" t="s">
        <v>216</v>
      </c>
      <c r="M1091" s="58">
        <v>43266</v>
      </c>
      <c r="N1091" s="67" t="s">
        <v>245</v>
      </c>
      <c r="Q1091" s="18" t="s">
        <v>192</v>
      </c>
      <c r="V1091" s="66" t="s">
        <v>192</v>
      </c>
      <c r="AC1091" s="66">
        <v>53</v>
      </c>
      <c r="BB1091" s="33" t="s">
        <v>246</v>
      </c>
      <c r="BD1091" s="33" t="s">
        <v>193</v>
      </c>
      <c r="BG1091" s="33" t="s">
        <v>193</v>
      </c>
      <c r="BI1091" s="33" t="s">
        <v>193</v>
      </c>
      <c r="BJ1091" s="33" t="s">
        <v>193</v>
      </c>
      <c r="BK1091" s="33" t="s">
        <v>193</v>
      </c>
      <c r="BL1091" s="33" t="s">
        <v>193</v>
      </c>
      <c r="BM1091" s="33" t="s">
        <v>193</v>
      </c>
      <c r="BN1091" s="33" t="s">
        <v>193</v>
      </c>
      <c r="BO1091" s="33" t="s">
        <v>193</v>
      </c>
      <c r="BP1091" s="33" t="s">
        <v>193</v>
      </c>
      <c r="BQ1091" s="33" t="s">
        <v>193</v>
      </c>
      <c r="BR1091" s="33" t="s">
        <v>193</v>
      </c>
      <c r="BS1091" s="33" t="s">
        <v>193</v>
      </c>
      <c r="BT1091" s="33" t="s">
        <v>193</v>
      </c>
      <c r="BU1091" s="33" t="s">
        <v>193</v>
      </c>
      <c r="BV1091" s="33" t="s">
        <v>193</v>
      </c>
      <c r="BW1091" s="33" t="s">
        <v>193</v>
      </c>
      <c r="BX1091" s="33" t="s">
        <v>193</v>
      </c>
      <c r="BY1091" s="33" t="s">
        <v>193</v>
      </c>
      <c r="BZ1091" s="33" t="s">
        <v>193</v>
      </c>
      <c r="CA1091" s="33" t="s">
        <v>193</v>
      </c>
      <c r="CB1091" s="33" t="s">
        <v>193</v>
      </c>
      <c r="CC1091" s="33" t="s">
        <v>193</v>
      </c>
      <c r="CD1091" s="33" t="s">
        <v>193</v>
      </c>
      <c r="CE1091" s="33" t="s">
        <v>193</v>
      </c>
      <c r="CF1091" s="33" t="s">
        <v>193</v>
      </c>
      <c r="CG1091" s="33" t="s">
        <v>193</v>
      </c>
      <c r="CH1091" s="33" t="s">
        <v>193</v>
      </c>
      <c r="CI1091" s="33" t="s">
        <v>193</v>
      </c>
      <c r="CJ1091" s="33" t="s">
        <v>193</v>
      </c>
      <c r="CK1091" s="33" t="s">
        <v>193</v>
      </c>
      <c r="CL1091" s="33" t="s">
        <v>193</v>
      </c>
      <c r="CM1091" s="33" t="s">
        <v>193</v>
      </c>
      <c r="CN1091" s="33" t="s">
        <v>193</v>
      </c>
      <c r="CO1091" s="33" t="s">
        <v>193</v>
      </c>
      <c r="CP1091" s="33" t="s">
        <v>193</v>
      </c>
      <c r="CQ1091" s="33" t="s">
        <v>193</v>
      </c>
      <c r="CR1091" s="33" t="s">
        <v>193</v>
      </c>
      <c r="CS1091" s="33" t="s">
        <v>193</v>
      </c>
      <c r="CT1091" s="33" t="s">
        <v>193</v>
      </c>
      <c r="CU1091" s="68" t="s">
        <v>194</v>
      </c>
      <c r="CV1091" s="33" t="s">
        <v>193</v>
      </c>
      <c r="CW1091" s="33" t="s">
        <v>193</v>
      </c>
      <c r="CX1091" s="33" t="s">
        <v>193</v>
      </c>
      <c r="CY1091" s="33" t="s">
        <v>193</v>
      </c>
      <c r="CZ1091" s="33" t="s">
        <v>193</v>
      </c>
      <c r="DA1091" s="33" t="s">
        <v>193</v>
      </c>
      <c r="DB1091" s="33" t="s">
        <v>193</v>
      </c>
      <c r="DC1091" s="33" t="s">
        <v>193</v>
      </c>
      <c r="DD1091" s="33" t="s">
        <v>193</v>
      </c>
      <c r="DE1091" s="33" t="s">
        <v>193</v>
      </c>
      <c r="DF1091" s="33" t="s">
        <v>193</v>
      </c>
      <c r="DG1091" s="33" t="s">
        <v>193</v>
      </c>
      <c r="DH1091" s="33" t="s">
        <v>193</v>
      </c>
      <c r="DI1091" s="33" t="s">
        <v>193</v>
      </c>
      <c r="DJ1091" s="33" t="s">
        <v>193</v>
      </c>
      <c r="DK1091" s="33" t="s">
        <v>193</v>
      </c>
      <c r="DL1091" s="33" t="s">
        <v>193</v>
      </c>
      <c r="DM1091" s="33" t="s">
        <v>193</v>
      </c>
      <c r="DN1091" s="33" t="s">
        <v>193</v>
      </c>
      <c r="DO1091" s="33" t="s">
        <v>193</v>
      </c>
      <c r="DP1091" s="33" t="s">
        <v>193</v>
      </c>
      <c r="DQ1091" s="33" t="s">
        <v>193</v>
      </c>
      <c r="DR1091" s="33" t="s">
        <v>193</v>
      </c>
      <c r="DS1091" s="33" t="s">
        <v>193</v>
      </c>
      <c r="DT1091" s="33" t="s">
        <v>193</v>
      </c>
      <c r="DU1091" s="33" t="s">
        <v>193</v>
      </c>
      <c r="DV1091" s="33" t="s">
        <v>193</v>
      </c>
      <c r="DW1091" s="33" t="s">
        <v>193</v>
      </c>
      <c r="DX1091" s="33" t="s">
        <v>193</v>
      </c>
      <c r="DY1091" s="33" t="s">
        <v>193</v>
      </c>
      <c r="DZ1091" s="33" t="s">
        <v>193</v>
      </c>
      <c r="EA1091" s="33" t="s">
        <v>193</v>
      </c>
      <c r="EB1091" s="33" t="s">
        <v>193</v>
      </c>
      <c r="EC1091" s="33" t="s">
        <v>193</v>
      </c>
      <c r="ED1091" s="33" t="s">
        <v>193</v>
      </c>
      <c r="EE1091" s="33" t="s">
        <v>193</v>
      </c>
      <c r="EF1091" s="33" t="s">
        <v>193</v>
      </c>
      <c r="EG1091" s="33" t="s">
        <v>193</v>
      </c>
      <c r="EH1091" s="33" t="s">
        <v>193</v>
      </c>
      <c r="EI1091" s="33" t="s">
        <v>193</v>
      </c>
      <c r="EJ1091" s="33" t="s">
        <v>193</v>
      </c>
      <c r="EK1091" s="33" t="s">
        <v>193</v>
      </c>
      <c r="EL1091" s="33" t="s">
        <v>193</v>
      </c>
      <c r="EM1091" s="33" t="s">
        <v>193</v>
      </c>
      <c r="EN1091" s="33" t="s">
        <v>193</v>
      </c>
      <c r="EO1091" s="33" t="s">
        <v>193</v>
      </c>
      <c r="EP1091" s="33" t="s">
        <v>193</v>
      </c>
      <c r="EQ1091" s="33" t="s">
        <v>193</v>
      </c>
      <c r="ER1091" s="33" t="s">
        <v>193</v>
      </c>
      <c r="ES1091" s="33" t="s">
        <v>193</v>
      </c>
      <c r="ET1091" s="33" t="s">
        <v>193</v>
      </c>
      <c r="EU1091" s="33" t="s">
        <v>193</v>
      </c>
      <c r="EV1091" s="33" t="s">
        <v>193</v>
      </c>
      <c r="EW1091" s="33" t="s">
        <v>193</v>
      </c>
      <c r="EX1091" s="33" t="s">
        <v>193</v>
      </c>
      <c r="EY1091" s="33" t="s">
        <v>193</v>
      </c>
      <c r="EZ1091" s="33" t="s">
        <v>193</v>
      </c>
      <c r="FA1091" s="33" t="s">
        <v>193</v>
      </c>
      <c r="FB1091" s="33" t="s">
        <v>193</v>
      </c>
      <c r="FC1091" s="33" t="s">
        <v>193</v>
      </c>
      <c r="FD1091" s="33" t="s">
        <v>193</v>
      </c>
      <c r="FE1091" s="33" t="s">
        <v>193</v>
      </c>
      <c r="FF1091" s="33" t="s">
        <v>193</v>
      </c>
      <c r="FG1091" s="33" t="s">
        <v>193</v>
      </c>
      <c r="FH1091" s="33" t="s">
        <v>193</v>
      </c>
      <c r="FI1091" s="33" t="s">
        <v>193</v>
      </c>
      <c r="FJ1091" s="33" t="s">
        <v>193</v>
      </c>
      <c r="FK1091" s="33" t="s">
        <v>193</v>
      </c>
      <c r="FL1091" s="33" t="s">
        <v>193</v>
      </c>
      <c r="FM1091" s="33" t="s">
        <v>193</v>
      </c>
      <c r="FN1091" s="33" t="s">
        <v>193</v>
      </c>
      <c r="FO1091" s="33" t="s">
        <v>193</v>
      </c>
      <c r="FP1091" s="33" t="s">
        <v>193</v>
      </c>
      <c r="FQ1091" s="33" t="s">
        <v>193</v>
      </c>
      <c r="FR1091" s="33" t="s">
        <v>193</v>
      </c>
      <c r="FS1091" s="33" t="s">
        <v>193</v>
      </c>
      <c r="FT1091" s="33" t="s">
        <v>193</v>
      </c>
      <c r="FU1091" s="33" t="s">
        <v>193</v>
      </c>
      <c r="FV1091" s="33" t="s">
        <v>193</v>
      </c>
      <c r="FW1091" s="33" t="s">
        <v>193</v>
      </c>
      <c r="FX1091" s="33" t="s">
        <v>193</v>
      </c>
      <c r="FZ1091" s="69" t="s">
        <v>193</v>
      </c>
    </row>
    <row r="1092" spans="1:182" s="66" customFormat="1" ht="13.8" customHeight="1" x14ac:dyDescent="0.55000000000000004">
      <c r="B1092" s="56" t="s">
        <v>186</v>
      </c>
      <c r="C1092" s="33">
        <f>C1091+1</f>
        <v>2</v>
      </c>
      <c r="D1092" s="33">
        <f t="shared" si="238"/>
        <v>71</v>
      </c>
      <c r="E1092" s="33">
        <v>72556</v>
      </c>
      <c r="H1092" s="33" t="s">
        <v>226</v>
      </c>
      <c r="K1092" s="33" t="s">
        <v>189</v>
      </c>
      <c r="L1092" s="33" t="s">
        <v>216</v>
      </c>
      <c r="M1092" s="58">
        <v>43266</v>
      </c>
      <c r="N1092" s="67" t="s">
        <v>245</v>
      </c>
      <c r="Q1092" s="18" t="s">
        <v>192</v>
      </c>
      <c r="S1092" s="66" t="s">
        <v>192</v>
      </c>
      <c r="Y1092" s="66" t="s">
        <v>192</v>
      </c>
      <c r="AC1092" s="66">
        <v>59</v>
      </c>
      <c r="BB1092" s="33" t="s">
        <v>246</v>
      </c>
      <c r="BD1092" s="33" t="s">
        <v>193</v>
      </c>
      <c r="BG1092" s="33" t="s">
        <v>193</v>
      </c>
      <c r="BI1092" s="33" t="s">
        <v>193</v>
      </c>
      <c r="BJ1092" s="33" t="s">
        <v>193</v>
      </c>
      <c r="BK1092" s="33" t="s">
        <v>193</v>
      </c>
      <c r="BL1092" s="33" t="s">
        <v>193</v>
      </c>
      <c r="BM1092" s="33" t="s">
        <v>193</v>
      </c>
      <c r="BN1092" s="33" t="s">
        <v>193</v>
      </c>
      <c r="BO1092" s="33" t="s">
        <v>193</v>
      </c>
      <c r="BP1092" s="33" t="s">
        <v>193</v>
      </c>
      <c r="BQ1092" s="33" t="s">
        <v>193</v>
      </c>
      <c r="BR1092" s="33" t="s">
        <v>193</v>
      </c>
      <c r="BS1092" s="33" t="s">
        <v>193</v>
      </c>
      <c r="BT1092" s="33" t="s">
        <v>193</v>
      </c>
      <c r="BU1092" s="33" t="s">
        <v>193</v>
      </c>
      <c r="BV1092" s="33" t="s">
        <v>193</v>
      </c>
      <c r="BW1092" s="33" t="s">
        <v>193</v>
      </c>
      <c r="BX1092" s="33" t="s">
        <v>193</v>
      </c>
      <c r="BY1092" s="33" t="s">
        <v>193</v>
      </c>
      <c r="BZ1092" s="33" t="s">
        <v>193</v>
      </c>
      <c r="CA1092" s="33" t="s">
        <v>193</v>
      </c>
      <c r="CB1092" s="33" t="s">
        <v>193</v>
      </c>
      <c r="CC1092" s="33" t="s">
        <v>193</v>
      </c>
      <c r="CD1092" s="33" t="s">
        <v>193</v>
      </c>
      <c r="CE1092" s="33" t="s">
        <v>193</v>
      </c>
      <c r="CF1092" s="33" t="s">
        <v>193</v>
      </c>
      <c r="CG1092" s="33" t="s">
        <v>193</v>
      </c>
      <c r="CH1092" s="33" t="s">
        <v>193</v>
      </c>
      <c r="CI1092" s="33" t="s">
        <v>193</v>
      </c>
      <c r="CJ1092" s="33" t="s">
        <v>193</v>
      </c>
      <c r="CK1092" s="33" t="s">
        <v>193</v>
      </c>
      <c r="CL1092" s="33" t="s">
        <v>193</v>
      </c>
      <c r="CM1092" s="33" t="s">
        <v>193</v>
      </c>
      <c r="CN1092" s="33" t="s">
        <v>193</v>
      </c>
      <c r="CO1092" s="33" t="s">
        <v>193</v>
      </c>
      <c r="CP1092" s="33" t="s">
        <v>193</v>
      </c>
      <c r="CQ1092" s="33" t="s">
        <v>193</v>
      </c>
      <c r="CR1092" s="33" t="s">
        <v>193</v>
      </c>
      <c r="CS1092" s="33" t="s">
        <v>193</v>
      </c>
      <c r="CT1092" s="33" t="s">
        <v>193</v>
      </c>
      <c r="CU1092" s="68" t="s">
        <v>194</v>
      </c>
      <c r="CV1092" s="68" t="s">
        <v>194</v>
      </c>
      <c r="CW1092" s="68" t="s">
        <v>194</v>
      </c>
      <c r="CX1092" s="68" t="s">
        <v>194</v>
      </c>
      <c r="CY1092" s="68" t="s">
        <v>194</v>
      </c>
      <c r="CZ1092" s="68" t="s">
        <v>194</v>
      </c>
      <c r="DA1092" s="33" t="s">
        <v>193</v>
      </c>
      <c r="DB1092" s="33" t="s">
        <v>193</v>
      </c>
      <c r="DC1092" s="33" t="s">
        <v>193</v>
      </c>
      <c r="DD1092" s="33" t="s">
        <v>193</v>
      </c>
      <c r="DE1092" s="33" t="s">
        <v>193</v>
      </c>
      <c r="DF1092" s="33" t="s">
        <v>193</v>
      </c>
      <c r="DG1092" s="33" t="s">
        <v>193</v>
      </c>
      <c r="DH1092" s="33" t="s">
        <v>193</v>
      </c>
      <c r="DI1092" s="33" t="s">
        <v>193</v>
      </c>
      <c r="DJ1092" s="33" t="s">
        <v>193</v>
      </c>
      <c r="DK1092" s="33" t="s">
        <v>193</v>
      </c>
      <c r="DL1092" s="33" t="s">
        <v>193</v>
      </c>
      <c r="DM1092" s="33" t="s">
        <v>193</v>
      </c>
      <c r="DN1092" s="33" t="s">
        <v>193</v>
      </c>
      <c r="DO1092" s="33" t="s">
        <v>193</v>
      </c>
      <c r="DP1092" s="33" t="s">
        <v>193</v>
      </c>
      <c r="DQ1092" s="33" t="s">
        <v>193</v>
      </c>
      <c r="DR1092" s="33" t="s">
        <v>193</v>
      </c>
      <c r="DS1092" s="33" t="s">
        <v>193</v>
      </c>
      <c r="DT1092" s="33" t="s">
        <v>193</v>
      </c>
      <c r="DU1092" s="33" t="s">
        <v>193</v>
      </c>
      <c r="DV1092" s="33" t="s">
        <v>193</v>
      </c>
      <c r="DW1092" s="33" t="s">
        <v>193</v>
      </c>
      <c r="DX1092" s="33" t="s">
        <v>193</v>
      </c>
      <c r="DY1092" s="33" t="s">
        <v>193</v>
      </c>
      <c r="DZ1092" s="33" t="s">
        <v>193</v>
      </c>
      <c r="EA1092" s="33" t="s">
        <v>193</v>
      </c>
      <c r="EB1092" s="33" t="s">
        <v>193</v>
      </c>
      <c r="EC1092" s="33" t="s">
        <v>193</v>
      </c>
      <c r="ED1092" s="33" t="s">
        <v>193</v>
      </c>
      <c r="EE1092" s="33" t="s">
        <v>193</v>
      </c>
      <c r="EF1092" s="33" t="s">
        <v>193</v>
      </c>
      <c r="EG1092" s="33" t="s">
        <v>193</v>
      </c>
      <c r="EH1092" s="33" t="s">
        <v>193</v>
      </c>
      <c r="EI1092" s="33" t="s">
        <v>193</v>
      </c>
      <c r="EJ1092" s="33" t="s">
        <v>193</v>
      </c>
      <c r="EK1092" s="33" t="s">
        <v>193</v>
      </c>
      <c r="EL1092" s="33" t="s">
        <v>193</v>
      </c>
      <c r="EM1092" s="33" t="s">
        <v>193</v>
      </c>
      <c r="EN1092" s="33" t="s">
        <v>193</v>
      </c>
      <c r="EO1092" s="33" t="s">
        <v>193</v>
      </c>
      <c r="EP1092" s="33" t="s">
        <v>193</v>
      </c>
      <c r="EQ1092" s="33" t="s">
        <v>193</v>
      </c>
      <c r="ER1092" s="33" t="s">
        <v>193</v>
      </c>
      <c r="ES1092" s="33" t="s">
        <v>193</v>
      </c>
      <c r="ET1092" s="33" t="s">
        <v>193</v>
      </c>
      <c r="EU1092" s="33" t="s">
        <v>193</v>
      </c>
      <c r="EV1092" s="33" t="s">
        <v>193</v>
      </c>
      <c r="EW1092" s="33" t="s">
        <v>193</v>
      </c>
      <c r="EX1092" s="33" t="s">
        <v>193</v>
      </c>
      <c r="EY1092" s="33" t="s">
        <v>193</v>
      </c>
      <c r="EZ1092" s="33" t="s">
        <v>193</v>
      </c>
      <c r="FA1092" s="33" t="s">
        <v>193</v>
      </c>
      <c r="FB1092" s="33" t="s">
        <v>193</v>
      </c>
      <c r="FC1092" s="33" t="s">
        <v>193</v>
      </c>
      <c r="FD1092" s="33" t="s">
        <v>193</v>
      </c>
      <c r="FE1092" s="33" t="s">
        <v>193</v>
      </c>
      <c r="FF1092" s="33" t="s">
        <v>193</v>
      </c>
      <c r="FG1092" s="33" t="s">
        <v>193</v>
      </c>
      <c r="FH1092" s="33" t="s">
        <v>193</v>
      </c>
      <c r="FI1092" s="33" t="s">
        <v>193</v>
      </c>
      <c r="FJ1092" s="33" t="s">
        <v>193</v>
      </c>
      <c r="FK1092" s="33" t="s">
        <v>193</v>
      </c>
      <c r="FL1092" s="33" t="s">
        <v>193</v>
      </c>
      <c r="FM1092" s="33" t="s">
        <v>193</v>
      </c>
      <c r="FN1092" s="33" t="s">
        <v>193</v>
      </c>
      <c r="FO1092" s="33" t="s">
        <v>193</v>
      </c>
      <c r="FP1092" s="33" t="s">
        <v>193</v>
      </c>
      <c r="FQ1092" s="33" t="s">
        <v>193</v>
      </c>
      <c r="FR1092" s="33" t="s">
        <v>193</v>
      </c>
      <c r="FS1092" s="33" t="s">
        <v>193</v>
      </c>
      <c r="FT1092" s="33" t="s">
        <v>193</v>
      </c>
      <c r="FU1092" s="33" t="s">
        <v>193</v>
      </c>
      <c r="FV1092" s="33" t="s">
        <v>193</v>
      </c>
      <c r="FW1092" s="33" t="s">
        <v>193</v>
      </c>
      <c r="FX1092" s="33" t="s">
        <v>193</v>
      </c>
      <c r="FZ1092" s="69" t="s">
        <v>194</v>
      </c>
    </row>
    <row r="1093" spans="1:182" s="66" customFormat="1" x14ac:dyDescent="0.55000000000000004">
      <c r="B1093" s="56" t="s">
        <v>186</v>
      </c>
      <c r="C1093" s="33">
        <f t="shared" si="238"/>
        <v>3</v>
      </c>
      <c r="D1093" s="33">
        <f t="shared" si="238"/>
        <v>72</v>
      </c>
      <c r="E1093" s="33">
        <v>72567</v>
      </c>
      <c r="H1093" s="33" t="s">
        <v>226</v>
      </c>
      <c r="K1093" s="33" t="s">
        <v>189</v>
      </c>
      <c r="L1093" s="33" t="s">
        <v>216</v>
      </c>
      <c r="M1093" s="58">
        <v>43266</v>
      </c>
      <c r="N1093" s="67" t="s">
        <v>245</v>
      </c>
      <c r="Q1093" s="18" t="s">
        <v>192</v>
      </c>
      <c r="S1093" s="66" t="s">
        <v>192</v>
      </c>
      <c r="AC1093" s="66">
        <v>59</v>
      </c>
      <c r="BB1093" s="33" t="s">
        <v>246</v>
      </c>
      <c r="BD1093" s="33" t="s">
        <v>193</v>
      </c>
      <c r="BG1093" s="33" t="s">
        <v>193</v>
      </c>
      <c r="BI1093" s="33" t="s">
        <v>193</v>
      </c>
      <c r="BJ1093" s="33" t="s">
        <v>193</v>
      </c>
      <c r="BK1093" s="33" t="s">
        <v>193</v>
      </c>
      <c r="BL1093" s="33" t="s">
        <v>193</v>
      </c>
      <c r="BM1093" s="33" t="s">
        <v>193</v>
      </c>
      <c r="BN1093" s="33" t="s">
        <v>193</v>
      </c>
      <c r="BO1093" s="33" t="s">
        <v>193</v>
      </c>
      <c r="BP1093" s="33" t="s">
        <v>193</v>
      </c>
      <c r="BQ1093" s="33" t="s">
        <v>193</v>
      </c>
      <c r="BR1093" s="33" t="s">
        <v>193</v>
      </c>
      <c r="BS1093" s="33" t="s">
        <v>193</v>
      </c>
      <c r="BT1093" s="33" t="s">
        <v>193</v>
      </c>
      <c r="BU1093" s="33" t="s">
        <v>193</v>
      </c>
      <c r="BV1093" s="33" t="s">
        <v>193</v>
      </c>
      <c r="BW1093" s="33" t="s">
        <v>193</v>
      </c>
      <c r="BX1093" s="33" t="s">
        <v>193</v>
      </c>
      <c r="BY1093" s="33" t="s">
        <v>193</v>
      </c>
      <c r="BZ1093" s="33" t="s">
        <v>193</v>
      </c>
      <c r="CA1093" s="33" t="s">
        <v>193</v>
      </c>
      <c r="CB1093" s="33" t="s">
        <v>193</v>
      </c>
      <c r="CC1093" s="33" t="s">
        <v>193</v>
      </c>
      <c r="CD1093" s="33" t="s">
        <v>193</v>
      </c>
      <c r="CE1093" s="33" t="s">
        <v>193</v>
      </c>
      <c r="CF1093" s="33" t="s">
        <v>193</v>
      </c>
      <c r="CG1093" s="33" t="s">
        <v>193</v>
      </c>
      <c r="CH1093" s="33" t="s">
        <v>193</v>
      </c>
      <c r="CI1093" s="33" t="s">
        <v>193</v>
      </c>
      <c r="CJ1093" s="33" t="s">
        <v>193</v>
      </c>
      <c r="CK1093" s="33" t="s">
        <v>193</v>
      </c>
      <c r="CL1093" s="33" t="s">
        <v>193</v>
      </c>
      <c r="CM1093" s="33" t="s">
        <v>193</v>
      </c>
      <c r="CN1093" s="33" t="s">
        <v>193</v>
      </c>
      <c r="CO1093" s="33" t="s">
        <v>193</v>
      </c>
      <c r="CP1093" s="33" t="s">
        <v>193</v>
      </c>
      <c r="CQ1093" s="33" t="s">
        <v>193</v>
      </c>
      <c r="CR1093" s="33" t="s">
        <v>193</v>
      </c>
      <c r="CS1093" s="33" t="s">
        <v>193</v>
      </c>
      <c r="CT1093" s="33" t="s">
        <v>193</v>
      </c>
      <c r="CU1093" s="68" t="s">
        <v>194</v>
      </c>
      <c r="CV1093" s="33" t="s">
        <v>193</v>
      </c>
      <c r="CW1093" s="33" t="s">
        <v>193</v>
      </c>
      <c r="CX1093" s="33" t="s">
        <v>193</v>
      </c>
      <c r="CY1093" s="33" t="s">
        <v>193</v>
      </c>
      <c r="CZ1093" s="33" t="s">
        <v>193</v>
      </c>
      <c r="DA1093" s="33" t="s">
        <v>193</v>
      </c>
      <c r="DB1093" s="33" t="s">
        <v>193</v>
      </c>
      <c r="DC1093" s="33" t="s">
        <v>193</v>
      </c>
      <c r="DD1093" s="33" t="s">
        <v>193</v>
      </c>
      <c r="DE1093" s="33" t="s">
        <v>193</v>
      </c>
      <c r="DF1093" s="33" t="s">
        <v>193</v>
      </c>
      <c r="DG1093" s="33" t="s">
        <v>193</v>
      </c>
      <c r="DH1093" s="33" t="s">
        <v>193</v>
      </c>
      <c r="DI1093" s="33" t="s">
        <v>193</v>
      </c>
      <c r="DJ1093" s="33" t="s">
        <v>193</v>
      </c>
      <c r="DK1093" s="33" t="s">
        <v>193</v>
      </c>
      <c r="DL1093" s="33" t="s">
        <v>193</v>
      </c>
      <c r="DM1093" s="33" t="s">
        <v>193</v>
      </c>
      <c r="DN1093" s="33" t="s">
        <v>193</v>
      </c>
      <c r="DO1093" s="33" t="s">
        <v>193</v>
      </c>
      <c r="DP1093" s="33" t="s">
        <v>193</v>
      </c>
      <c r="DQ1093" s="33" t="s">
        <v>193</v>
      </c>
      <c r="DR1093" s="33" t="s">
        <v>193</v>
      </c>
      <c r="DS1093" s="33" t="s">
        <v>193</v>
      </c>
      <c r="DT1093" s="33" t="s">
        <v>193</v>
      </c>
      <c r="DU1093" s="33" t="s">
        <v>193</v>
      </c>
      <c r="DV1093" s="33" t="s">
        <v>193</v>
      </c>
      <c r="DW1093" s="33" t="s">
        <v>193</v>
      </c>
      <c r="DX1093" s="33" t="s">
        <v>193</v>
      </c>
      <c r="DY1093" s="33" t="s">
        <v>193</v>
      </c>
      <c r="DZ1093" s="33" t="s">
        <v>193</v>
      </c>
      <c r="EA1093" s="33" t="s">
        <v>193</v>
      </c>
      <c r="EB1093" s="33" t="s">
        <v>193</v>
      </c>
      <c r="EC1093" s="33" t="s">
        <v>193</v>
      </c>
      <c r="ED1093" s="33" t="s">
        <v>193</v>
      </c>
      <c r="EE1093" s="33" t="s">
        <v>193</v>
      </c>
      <c r="EF1093" s="33" t="s">
        <v>193</v>
      </c>
      <c r="EG1093" s="33" t="s">
        <v>193</v>
      </c>
      <c r="EH1093" s="33" t="s">
        <v>193</v>
      </c>
      <c r="EI1093" s="33" t="s">
        <v>193</v>
      </c>
      <c r="EJ1093" s="33" t="s">
        <v>193</v>
      </c>
      <c r="EK1093" s="33" t="s">
        <v>193</v>
      </c>
      <c r="EL1093" s="33" t="s">
        <v>193</v>
      </c>
      <c r="EM1093" s="33" t="s">
        <v>193</v>
      </c>
      <c r="EN1093" s="33" t="s">
        <v>193</v>
      </c>
      <c r="EO1093" s="33" t="s">
        <v>193</v>
      </c>
      <c r="EP1093" s="33" t="s">
        <v>193</v>
      </c>
      <c r="EQ1093" s="33" t="s">
        <v>193</v>
      </c>
      <c r="ER1093" s="33" t="s">
        <v>193</v>
      </c>
      <c r="ES1093" s="33" t="s">
        <v>193</v>
      </c>
      <c r="ET1093" s="33" t="s">
        <v>193</v>
      </c>
      <c r="EU1093" s="33" t="s">
        <v>193</v>
      </c>
      <c r="EV1093" s="33" t="s">
        <v>193</v>
      </c>
      <c r="EW1093" s="33" t="s">
        <v>193</v>
      </c>
      <c r="EX1093" s="33" t="s">
        <v>193</v>
      </c>
      <c r="EY1093" s="33" t="s">
        <v>193</v>
      </c>
      <c r="EZ1093" s="33" t="s">
        <v>193</v>
      </c>
      <c r="FA1093" s="33" t="s">
        <v>193</v>
      </c>
      <c r="FB1093" s="33" t="s">
        <v>193</v>
      </c>
      <c r="FC1093" s="33" t="s">
        <v>193</v>
      </c>
      <c r="FD1093" s="33" t="s">
        <v>193</v>
      </c>
      <c r="FE1093" s="33" t="s">
        <v>193</v>
      </c>
      <c r="FF1093" s="33" t="s">
        <v>193</v>
      </c>
      <c r="FG1093" s="33" t="s">
        <v>193</v>
      </c>
      <c r="FH1093" s="33" t="s">
        <v>193</v>
      </c>
      <c r="FI1093" s="33" t="s">
        <v>193</v>
      </c>
      <c r="FJ1093" s="33" t="s">
        <v>193</v>
      </c>
      <c r="FK1093" s="33" t="s">
        <v>193</v>
      </c>
      <c r="FL1093" s="33" t="s">
        <v>193</v>
      </c>
      <c r="FM1093" s="33" t="s">
        <v>193</v>
      </c>
      <c r="FN1093" s="33" t="s">
        <v>193</v>
      </c>
      <c r="FO1093" s="33" t="s">
        <v>193</v>
      </c>
      <c r="FP1093" s="33" t="s">
        <v>193</v>
      </c>
      <c r="FQ1093" s="33" t="s">
        <v>193</v>
      </c>
      <c r="FR1093" s="33" t="s">
        <v>193</v>
      </c>
      <c r="FS1093" s="33" t="s">
        <v>193</v>
      </c>
      <c r="FT1093" s="33" t="s">
        <v>193</v>
      </c>
      <c r="FU1093" s="33" t="s">
        <v>193</v>
      </c>
      <c r="FV1093" s="33" t="s">
        <v>193</v>
      </c>
      <c r="FW1093" s="33" t="s">
        <v>193</v>
      </c>
      <c r="FX1093" s="33" t="s">
        <v>193</v>
      </c>
      <c r="FZ1093" s="69" t="s">
        <v>193</v>
      </c>
    </row>
    <row r="1094" spans="1:182" s="66" customFormat="1" x14ac:dyDescent="0.55000000000000004">
      <c r="B1094" s="56" t="s">
        <v>186</v>
      </c>
      <c r="C1094" s="33">
        <f t="shared" si="238"/>
        <v>4</v>
      </c>
      <c r="D1094" s="33">
        <f t="shared" si="238"/>
        <v>73</v>
      </c>
      <c r="E1094" s="33">
        <v>72558</v>
      </c>
      <c r="H1094" s="33" t="s">
        <v>226</v>
      </c>
      <c r="K1094" s="33" t="s">
        <v>189</v>
      </c>
      <c r="L1094" s="33" t="s">
        <v>216</v>
      </c>
      <c r="M1094" s="58">
        <v>43266</v>
      </c>
      <c r="N1094" s="67" t="s">
        <v>245</v>
      </c>
      <c r="Q1094" s="18" t="s">
        <v>192</v>
      </c>
      <c r="AC1094" s="66">
        <v>34</v>
      </c>
      <c r="BB1094" s="33" t="s">
        <v>246</v>
      </c>
      <c r="BD1094" s="33" t="s">
        <v>193</v>
      </c>
      <c r="BG1094" s="33" t="s">
        <v>193</v>
      </c>
      <c r="BI1094" s="33" t="s">
        <v>193</v>
      </c>
      <c r="BJ1094" s="33" t="s">
        <v>193</v>
      </c>
      <c r="BK1094" s="33" t="s">
        <v>193</v>
      </c>
      <c r="BL1094" s="33" t="s">
        <v>193</v>
      </c>
      <c r="BM1094" s="33" t="s">
        <v>193</v>
      </c>
      <c r="BN1094" s="33" t="s">
        <v>193</v>
      </c>
      <c r="BO1094" s="33" t="s">
        <v>193</v>
      </c>
      <c r="BP1094" s="33" t="s">
        <v>193</v>
      </c>
      <c r="BQ1094" s="33" t="s">
        <v>193</v>
      </c>
      <c r="BR1094" s="33" t="s">
        <v>193</v>
      </c>
      <c r="BS1094" s="33" t="s">
        <v>193</v>
      </c>
      <c r="BT1094" s="33" t="s">
        <v>193</v>
      </c>
      <c r="BU1094" s="33" t="s">
        <v>193</v>
      </c>
      <c r="BV1094" s="33" t="s">
        <v>193</v>
      </c>
      <c r="BW1094" s="33" t="s">
        <v>193</v>
      </c>
      <c r="BX1094" s="33" t="s">
        <v>193</v>
      </c>
      <c r="BY1094" s="33" t="s">
        <v>193</v>
      </c>
      <c r="BZ1094" s="33" t="s">
        <v>193</v>
      </c>
      <c r="CA1094" s="33" t="s">
        <v>193</v>
      </c>
      <c r="CB1094" s="33" t="s">
        <v>193</v>
      </c>
      <c r="CC1094" s="33" t="s">
        <v>193</v>
      </c>
      <c r="CD1094" s="33" t="s">
        <v>193</v>
      </c>
      <c r="CE1094" s="33" t="s">
        <v>193</v>
      </c>
      <c r="CF1094" s="33" t="s">
        <v>193</v>
      </c>
      <c r="CG1094" s="33" t="s">
        <v>193</v>
      </c>
      <c r="CH1094" s="33" t="s">
        <v>193</v>
      </c>
      <c r="CI1094" s="33" t="s">
        <v>193</v>
      </c>
      <c r="CJ1094" s="33" t="s">
        <v>193</v>
      </c>
      <c r="CK1094" s="33" t="s">
        <v>193</v>
      </c>
      <c r="CL1094" s="33" t="s">
        <v>193</v>
      </c>
      <c r="CM1094" s="33" t="s">
        <v>193</v>
      </c>
      <c r="CN1094" s="33" t="s">
        <v>193</v>
      </c>
      <c r="CO1094" s="33" t="s">
        <v>193</v>
      </c>
      <c r="CP1094" s="33" t="s">
        <v>193</v>
      </c>
      <c r="CQ1094" s="33" t="s">
        <v>193</v>
      </c>
      <c r="CR1094" s="33" t="s">
        <v>193</v>
      </c>
      <c r="CS1094" s="33" t="s">
        <v>193</v>
      </c>
      <c r="CT1094" s="33" t="s">
        <v>193</v>
      </c>
      <c r="CU1094" s="68" t="s">
        <v>194</v>
      </c>
      <c r="CV1094" s="33" t="s">
        <v>193</v>
      </c>
      <c r="CW1094" s="33" t="s">
        <v>193</v>
      </c>
      <c r="CX1094" s="33" t="s">
        <v>193</v>
      </c>
      <c r="CY1094" s="33" t="s">
        <v>193</v>
      </c>
      <c r="CZ1094" s="33" t="s">
        <v>193</v>
      </c>
      <c r="DA1094" s="33" t="s">
        <v>193</v>
      </c>
      <c r="DB1094" s="33" t="s">
        <v>193</v>
      </c>
      <c r="DC1094" s="33" t="s">
        <v>193</v>
      </c>
      <c r="DD1094" s="33" t="s">
        <v>193</v>
      </c>
      <c r="DE1094" s="33" t="s">
        <v>193</v>
      </c>
      <c r="DF1094" s="33" t="s">
        <v>193</v>
      </c>
      <c r="DG1094" s="33" t="s">
        <v>193</v>
      </c>
      <c r="DH1094" s="33" t="s">
        <v>193</v>
      </c>
      <c r="DI1094" s="33" t="s">
        <v>193</v>
      </c>
      <c r="DJ1094" s="33" t="s">
        <v>193</v>
      </c>
      <c r="DK1094" s="33" t="s">
        <v>193</v>
      </c>
      <c r="DL1094" s="33" t="s">
        <v>193</v>
      </c>
      <c r="DM1094" s="33" t="s">
        <v>193</v>
      </c>
      <c r="DN1094" s="33" t="s">
        <v>193</v>
      </c>
      <c r="DO1094" s="33" t="s">
        <v>193</v>
      </c>
      <c r="DP1094" s="33" t="s">
        <v>193</v>
      </c>
      <c r="DQ1094" s="33" t="s">
        <v>193</v>
      </c>
      <c r="DR1094" s="33" t="s">
        <v>193</v>
      </c>
      <c r="DS1094" s="33" t="s">
        <v>193</v>
      </c>
      <c r="DT1094" s="33" t="s">
        <v>193</v>
      </c>
      <c r="DU1094" s="33" t="s">
        <v>193</v>
      </c>
      <c r="DV1094" s="33" t="s">
        <v>193</v>
      </c>
      <c r="DW1094" s="33" t="s">
        <v>193</v>
      </c>
      <c r="DX1094" s="33" t="s">
        <v>193</v>
      </c>
      <c r="DY1094" s="33" t="s">
        <v>193</v>
      </c>
      <c r="DZ1094" s="33" t="s">
        <v>193</v>
      </c>
      <c r="EA1094" s="33" t="s">
        <v>193</v>
      </c>
      <c r="EB1094" s="33" t="s">
        <v>193</v>
      </c>
      <c r="EC1094" s="33" t="s">
        <v>193</v>
      </c>
      <c r="ED1094" s="33" t="s">
        <v>193</v>
      </c>
      <c r="EE1094" s="33" t="s">
        <v>193</v>
      </c>
      <c r="EF1094" s="33" t="s">
        <v>193</v>
      </c>
      <c r="EG1094" s="33" t="s">
        <v>193</v>
      </c>
      <c r="EH1094" s="33" t="s">
        <v>193</v>
      </c>
      <c r="EI1094" s="33" t="s">
        <v>193</v>
      </c>
      <c r="EJ1094" s="33" t="s">
        <v>193</v>
      </c>
      <c r="EK1094" s="33" t="s">
        <v>193</v>
      </c>
      <c r="EL1094" s="33" t="s">
        <v>193</v>
      </c>
      <c r="EM1094" s="33" t="s">
        <v>193</v>
      </c>
      <c r="EN1094" s="33" t="s">
        <v>193</v>
      </c>
      <c r="EO1094" s="33" t="s">
        <v>193</v>
      </c>
      <c r="EP1094" s="33" t="s">
        <v>193</v>
      </c>
      <c r="EQ1094" s="33" t="s">
        <v>193</v>
      </c>
      <c r="ER1094" s="33" t="s">
        <v>193</v>
      </c>
      <c r="ES1094" s="33" t="s">
        <v>193</v>
      </c>
      <c r="ET1094" s="33" t="s">
        <v>193</v>
      </c>
      <c r="EU1094" s="33" t="s">
        <v>193</v>
      </c>
      <c r="EV1094" s="33" t="s">
        <v>193</v>
      </c>
      <c r="EW1094" s="33" t="s">
        <v>193</v>
      </c>
      <c r="EX1094" s="33" t="s">
        <v>193</v>
      </c>
      <c r="EY1094" s="33" t="s">
        <v>193</v>
      </c>
      <c r="EZ1094" s="33" t="s">
        <v>193</v>
      </c>
      <c r="FA1094" s="33" t="s">
        <v>193</v>
      </c>
      <c r="FB1094" s="33" t="s">
        <v>193</v>
      </c>
      <c r="FC1094" s="33" t="s">
        <v>193</v>
      </c>
      <c r="FD1094" s="33" t="s">
        <v>193</v>
      </c>
      <c r="FE1094" s="33" t="s">
        <v>193</v>
      </c>
      <c r="FF1094" s="33" t="s">
        <v>193</v>
      </c>
      <c r="FG1094" s="33" t="s">
        <v>193</v>
      </c>
      <c r="FH1094" s="33" t="s">
        <v>193</v>
      </c>
      <c r="FI1094" s="33" t="s">
        <v>193</v>
      </c>
      <c r="FJ1094" s="33" t="s">
        <v>193</v>
      </c>
      <c r="FK1094" s="33" t="s">
        <v>193</v>
      </c>
      <c r="FL1094" s="33" t="s">
        <v>193</v>
      </c>
      <c r="FM1094" s="33" t="s">
        <v>193</v>
      </c>
      <c r="FN1094" s="33" t="s">
        <v>193</v>
      </c>
      <c r="FO1094" s="33" t="s">
        <v>193</v>
      </c>
      <c r="FP1094" s="33" t="s">
        <v>193</v>
      </c>
      <c r="FQ1094" s="33" t="s">
        <v>193</v>
      </c>
      <c r="FR1094" s="33" t="s">
        <v>193</v>
      </c>
      <c r="FS1094" s="33" t="s">
        <v>193</v>
      </c>
      <c r="FT1094" s="33" t="s">
        <v>193</v>
      </c>
      <c r="FU1094" s="33" t="s">
        <v>193</v>
      </c>
      <c r="FV1094" s="33" t="s">
        <v>193</v>
      </c>
      <c r="FW1094" s="33" t="s">
        <v>193</v>
      </c>
      <c r="FX1094" s="33" t="s">
        <v>193</v>
      </c>
      <c r="FZ1094" s="69" t="s">
        <v>193</v>
      </c>
    </row>
    <row r="1095" spans="1:182" s="66" customFormat="1" x14ac:dyDescent="0.55000000000000004">
      <c r="B1095" s="56" t="s">
        <v>186</v>
      </c>
      <c r="C1095" s="33">
        <f t="shared" si="238"/>
        <v>5</v>
      </c>
      <c r="D1095" s="33">
        <f t="shared" si="238"/>
        <v>74</v>
      </c>
      <c r="E1095" s="33">
        <v>72550</v>
      </c>
      <c r="H1095" s="33" t="s">
        <v>226</v>
      </c>
      <c r="K1095" s="33" t="s">
        <v>189</v>
      </c>
      <c r="L1095" s="33" t="s">
        <v>216</v>
      </c>
      <c r="M1095" s="58">
        <v>43266</v>
      </c>
      <c r="N1095" s="67" t="s">
        <v>245</v>
      </c>
      <c r="Q1095" s="18" t="s">
        <v>192</v>
      </c>
      <c r="S1095" s="66" t="s">
        <v>192</v>
      </c>
      <c r="Z1095" s="66" t="s">
        <v>192</v>
      </c>
      <c r="AC1095" s="66">
        <v>47</v>
      </c>
      <c r="BB1095" s="33" t="s">
        <v>246</v>
      </c>
      <c r="BD1095" s="33" t="s">
        <v>193</v>
      </c>
      <c r="BG1095" s="33" t="s">
        <v>193</v>
      </c>
      <c r="BI1095" s="33" t="s">
        <v>193</v>
      </c>
      <c r="BJ1095" s="33" t="s">
        <v>193</v>
      </c>
      <c r="BK1095" s="33" t="s">
        <v>193</v>
      </c>
      <c r="BL1095" s="33" t="s">
        <v>193</v>
      </c>
      <c r="BM1095" s="33" t="s">
        <v>193</v>
      </c>
      <c r="BN1095" s="33" t="s">
        <v>193</v>
      </c>
      <c r="BO1095" s="33" t="s">
        <v>193</v>
      </c>
      <c r="BP1095" s="33" t="s">
        <v>193</v>
      </c>
      <c r="BQ1095" s="33" t="s">
        <v>193</v>
      </c>
      <c r="BR1095" s="33" t="s">
        <v>193</v>
      </c>
      <c r="BS1095" s="33" t="s">
        <v>193</v>
      </c>
      <c r="BT1095" s="33" t="s">
        <v>193</v>
      </c>
      <c r="BU1095" s="33" t="s">
        <v>193</v>
      </c>
      <c r="BV1095" s="33" t="s">
        <v>193</v>
      </c>
      <c r="BW1095" s="33" t="s">
        <v>193</v>
      </c>
      <c r="BX1095" s="33" t="s">
        <v>193</v>
      </c>
      <c r="BY1095" s="33" t="s">
        <v>193</v>
      </c>
      <c r="BZ1095" s="33" t="s">
        <v>193</v>
      </c>
      <c r="CA1095" s="33" t="s">
        <v>193</v>
      </c>
      <c r="CB1095" s="33" t="s">
        <v>193</v>
      </c>
      <c r="CC1095" s="33" t="s">
        <v>193</v>
      </c>
      <c r="CD1095" s="33" t="s">
        <v>193</v>
      </c>
      <c r="CE1095" s="33" t="s">
        <v>193</v>
      </c>
      <c r="CF1095" s="33" t="s">
        <v>193</v>
      </c>
      <c r="CG1095" s="33" t="s">
        <v>193</v>
      </c>
      <c r="CH1095" s="33" t="s">
        <v>193</v>
      </c>
      <c r="CI1095" s="33" t="s">
        <v>193</v>
      </c>
      <c r="CJ1095" s="33" t="s">
        <v>193</v>
      </c>
      <c r="CK1095" s="33" t="s">
        <v>193</v>
      </c>
      <c r="CL1095" s="33" t="s">
        <v>193</v>
      </c>
      <c r="CM1095" s="33" t="s">
        <v>193</v>
      </c>
      <c r="CN1095" s="33" t="s">
        <v>193</v>
      </c>
      <c r="CO1095" s="33" t="s">
        <v>193</v>
      </c>
      <c r="CP1095" s="33" t="s">
        <v>193</v>
      </c>
      <c r="CQ1095" s="33" t="s">
        <v>193</v>
      </c>
      <c r="CR1095" s="33" t="s">
        <v>193</v>
      </c>
      <c r="CS1095" s="33" t="s">
        <v>193</v>
      </c>
      <c r="CT1095" s="33" t="s">
        <v>193</v>
      </c>
      <c r="CU1095" s="68" t="s">
        <v>194</v>
      </c>
      <c r="CV1095" s="33" t="s">
        <v>193</v>
      </c>
      <c r="CW1095" s="33" t="s">
        <v>193</v>
      </c>
      <c r="CX1095" s="33" t="s">
        <v>193</v>
      </c>
      <c r="CY1095" s="33" t="s">
        <v>193</v>
      </c>
      <c r="CZ1095" s="33" t="s">
        <v>193</v>
      </c>
      <c r="DA1095" s="33" t="s">
        <v>193</v>
      </c>
      <c r="DB1095" s="33" t="s">
        <v>193</v>
      </c>
      <c r="DC1095" s="33" t="s">
        <v>193</v>
      </c>
      <c r="DD1095" s="33" t="s">
        <v>193</v>
      </c>
      <c r="DE1095" s="33" t="s">
        <v>193</v>
      </c>
      <c r="DF1095" s="33" t="s">
        <v>193</v>
      </c>
      <c r="DG1095" s="33" t="s">
        <v>193</v>
      </c>
      <c r="DH1095" s="33" t="s">
        <v>193</v>
      </c>
      <c r="DI1095" s="33" t="s">
        <v>193</v>
      </c>
      <c r="DJ1095" s="33" t="s">
        <v>193</v>
      </c>
      <c r="DK1095" s="33" t="s">
        <v>193</v>
      </c>
      <c r="DL1095" s="33" t="s">
        <v>193</v>
      </c>
      <c r="DM1095" s="33" t="s">
        <v>193</v>
      </c>
      <c r="DN1095" s="33" t="s">
        <v>193</v>
      </c>
      <c r="DO1095" s="33" t="s">
        <v>193</v>
      </c>
      <c r="DP1095" s="33" t="s">
        <v>193</v>
      </c>
      <c r="DQ1095" s="33" t="s">
        <v>193</v>
      </c>
      <c r="DR1095" s="33" t="s">
        <v>193</v>
      </c>
      <c r="DS1095" s="33" t="s">
        <v>193</v>
      </c>
      <c r="DT1095" s="33" t="s">
        <v>193</v>
      </c>
      <c r="DU1095" s="33" t="s">
        <v>193</v>
      </c>
      <c r="DV1095" s="33" t="s">
        <v>193</v>
      </c>
      <c r="DW1095" s="33" t="s">
        <v>193</v>
      </c>
      <c r="DX1095" s="33" t="s">
        <v>193</v>
      </c>
      <c r="DY1095" s="33" t="s">
        <v>193</v>
      </c>
      <c r="DZ1095" s="33" t="s">
        <v>193</v>
      </c>
      <c r="EA1095" s="33" t="s">
        <v>193</v>
      </c>
      <c r="EB1095" s="33" t="s">
        <v>193</v>
      </c>
      <c r="EC1095" s="33" t="s">
        <v>193</v>
      </c>
      <c r="ED1095" s="33" t="s">
        <v>193</v>
      </c>
      <c r="EE1095" s="33" t="s">
        <v>193</v>
      </c>
      <c r="EF1095" s="33" t="s">
        <v>193</v>
      </c>
      <c r="EG1095" s="33" t="s">
        <v>193</v>
      </c>
      <c r="EH1095" s="33" t="s">
        <v>193</v>
      </c>
      <c r="EI1095" s="33" t="s">
        <v>193</v>
      </c>
      <c r="EJ1095" s="33" t="s">
        <v>193</v>
      </c>
      <c r="EK1095" s="33" t="s">
        <v>193</v>
      </c>
      <c r="EL1095" s="33" t="s">
        <v>193</v>
      </c>
      <c r="EM1095" s="33" t="s">
        <v>193</v>
      </c>
      <c r="EN1095" s="33" t="s">
        <v>193</v>
      </c>
      <c r="EO1095" s="33" t="s">
        <v>193</v>
      </c>
      <c r="EP1095" s="33" t="s">
        <v>193</v>
      </c>
      <c r="EQ1095" s="33" t="s">
        <v>193</v>
      </c>
      <c r="ER1095" s="33" t="s">
        <v>193</v>
      </c>
      <c r="ES1095" s="33" t="s">
        <v>193</v>
      </c>
      <c r="ET1095" s="33" t="s">
        <v>193</v>
      </c>
      <c r="EU1095" s="33" t="s">
        <v>193</v>
      </c>
      <c r="EV1095" s="33" t="s">
        <v>193</v>
      </c>
      <c r="EW1095" s="33" t="s">
        <v>193</v>
      </c>
      <c r="EX1095" s="33" t="s">
        <v>193</v>
      </c>
      <c r="EY1095" s="33" t="s">
        <v>193</v>
      </c>
      <c r="EZ1095" s="33" t="s">
        <v>193</v>
      </c>
      <c r="FA1095" s="33" t="s">
        <v>193</v>
      </c>
      <c r="FB1095" s="33" t="s">
        <v>193</v>
      </c>
      <c r="FC1095" s="33" t="s">
        <v>193</v>
      </c>
      <c r="FD1095" s="33" t="s">
        <v>193</v>
      </c>
      <c r="FE1095" s="33" t="s">
        <v>193</v>
      </c>
      <c r="FF1095" s="33" t="s">
        <v>193</v>
      </c>
      <c r="FG1095" s="33" t="s">
        <v>193</v>
      </c>
      <c r="FH1095" s="33" t="s">
        <v>193</v>
      </c>
      <c r="FI1095" s="33" t="s">
        <v>193</v>
      </c>
      <c r="FJ1095" s="33" t="s">
        <v>193</v>
      </c>
      <c r="FK1095" s="33" t="s">
        <v>193</v>
      </c>
      <c r="FL1095" s="33" t="s">
        <v>193</v>
      </c>
      <c r="FM1095" s="33" t="s">
        <v>193</v>
      </c>
      <c r="FN1095" s="33" t="s">
        <v>193</v>
      </c>
      <c r="FO1095" s="33" t="s">
        <v>193</v>
      </c>
      <c r="FP1095" s="33" t="s">
        <v>193</v>
      </c>
      <c r="FQ1095" s="33" t="s">
        <v>193</v>
      </c>
      <c r="FR1095" s="33" t="s">
        <v>193</v>
      </c>
      <c r="FS1095" s="33" t="s">
        <v>193</v>
      </c>
      <c r="FT1095" s="33" t="s">
        <v>193</v>
      </c>
      <c r="FU1095" s="33" t="s">
        <v>193</v>
      </c>
      <c r="FV1095" s="33" t="s">
        <v>193</v>
      </c>
      <c r="FW1095" s="33" t="s">
        <v>193</v>
      </c>
      <c r="FX1095" s="33" t="s">
        <v>193</v>
      </c>
      <c r="FZ1095" s="69" t="s">
        <v>193</v>
      </c>
    </row>
    <row r="1096" spans="1:182" s="66" customFormat="1" x14ac:dyDescent="0.55000000000000004">
      <c r="B1096" s="56" t="s">
        <v>186</v>
      </c>
      <c r="C1096" s="33">
        <f>C1095+1</f>
        <v>6</v>
      </c>
      <c r="D1096" s="33">
        <f>D1095+1</f>
        <v>75</v>
      </c>
      <c r="E1096" s="33">
        <v>72549</v>
      </c>
      <c r="H1096" s="33" t="s">
        <v>226</v>
      </c>
      <c r="K1096" s="33" t="s">
        <v>189</v>
      </c>
      <c r="L1096" s="33" t="s">
        <v>216</v>
      </c>
      <c r="M1096" s="58">
        <v>43266</v>
      </c>
      <c r="N1096" s="67" t="s">
        <v>245</v>
      </c>
      <c r="Q1096" s="18" t="s">
        <v>192</v>
      </c>
      <c r="S1096" s="66" t="s">
        <v>192</v>
      </c>
      <c r="AC1096" s="66">
        <v>32</v>
      </c>
      <c r="BB1096" s="33" t="s">
        <v>246</v>
      </c>
      <c r="BD1096" s="33" t="s">
        <v>193</v>
      </c>
      <c r="BG1096" s="33" t="s">
        <v>193</v>
      </c>
      <c r="BI1096" s="33" t="s">
        <v>193</v>
      </c>
      <c r="BJ1096" s="33" t="s">
        <v>193</v>
      </c>
      <c r="BK1096" s="33" t="s">
        <v>193</v>
      </c>
      <c r="BL1096" s="33" t="s">
        <v>193</v>
      </c>
      <c r="BM1096" s="33" t="s">
        <v>193</v>
      </c>
      <c r="BN1096" s="33" t="s">
        <v>193</v>
      </c>
      <c r="BO1096" s="33" t="s">
        <v>193</v>
      </c>
      <c r="BP1096" s="33" t="s">
        <v>193</v>
      </c>
      <c r="BQ1096" s="33" t="s">
        <v>193</v>
      </c>
      <c r="BR1096" s="33" t="s">
        <v>193</v>
      </c>
      <c r="BS1096" s="33" t="s">
        <v>193</v>
      </c>
      <c r="BT1096" s="33" t="s">
        <v>193</v>
      </c>
      <c r="BU1096" s="33" t="s">
        <v>193</v>
      </c>
      <c r="BV1096" s="33" t="s">
        <v>193</v>
      </c>
      <c r="BW1096" s="33" t="s">
        <v>193</v>
      </c>
      <c r="BX1096" s="33" t="s">
        <v>193</v>
      </c>
      <c r="BY1096" s="33" t="s">
        <v>193</v>
      </c>
      <c r="BZ1096" s="33" t="s">
        <v>193</v>
      </c>
      <c r="CA1096" s="33" t="s">
        <v>193</v>
      </c>
      <c r="CB1096" s="33" t="s">
        <v>193</v>
      </c>
      <c r="CC1096" s="33" t="s">
        <v>193</v>
      </c>
      <c r="CD1096" s="33" t="s">
        <v>193</v>
      </c>
      <c r="CE1096" s="33" t="s">
        <v>193</v>
      </c>
      <c r="CF1096" s="33" t="s">
        <v>193</v>
      </c>
      <c r="CG1096" s="33" t="s">
        <v>193</v>
      </c>
      <c r="CH1096" s="33" t="s">
        <v>193</v>
      </c>
      <c r="CI1096" s="33" t="s">
        <v>193</v>
      </c>
      <c r="CJ1096" s="33" t="s">
        <v>193</v>
      </c>
      <c r="CK1096" s="33" t="s">
        <v>193</v>
      </c>
      <c r="CL1096" s="33" t="s">
        <v>193</v>
      </c>
      <c r="CM1096" s="33" t="s">
        <v>193</v>
      </c>
      <c r="CN1096" s="33" t="s">
        <v>193</v>
      </c>
      <c r="CO1096" s="33" t="s">
        <v>193</v>
      </c>
      <c r="CP1096" s="33" t="s">
        <v>193</v>
      </c>
      <c r="CQ1096" s="33" t="s">
        <v>193</v>
      </c>
      <c r="CR1096" s="33" t="s">
        <v>193</v>
      </c>
      <c r="CS1096" s="33" t="s">
        <v>193</v>
      </c>
      <c r="CT1096" s="33" t="s">
        <v>193</v>
      </c>
      <c r="CU1096" s="68" t="s">
        <v>194</v>
      </c>
      <c r="CV1096" s="33" t="s">
        <v>193</v>
      </c>
      <c r="CW1096" s="33" t="s">
        <v>193</v>
      </c>
      <c r="CX1096" s="33" t="s">
        <v>193</v>
      </c>
      <c r="CY1096" s="33" t="s">
        <v>193</v>
      </c>
      <c r="CZ1096" s="33" t="s">
        <v>193</v>
      </c>
      <c r="DA1096" s="33" t="s">
        <v>193</v>
      </c>
      <c r="DB1096" s="33" t="s">
        <v>193</v>
      </c>
      <c r="DC1096" s="33" t="s">
        <v>193</v>
      </c>
      <c r="DD1096" s="33" t="s">
        <v>193</v>
      </c>
      <c r="DE1096" s="33" t="s">
        <v>193</v>
      </c>
      <c r="DF1096" s="33" t="s">
        <v>193</v>
      </c>
      <c r="DG1096" s="33" t="s">
        <v>193</v>
      </c>
      <c r="DH1096" s="33" t="s">
        <v>193</v>
      </c>
      <c r="DI1096" s="33" t="s">
        <v>193</v>
      </c>
      <c r="DJ1096" s="33" t="s">
        <v>193</v>
      </c>
      <c r="DK1096" s="33" t="s">
        <v>193</v>
      </c>
      <c r="DL1096" s="33" t="s">
        <v>193</v>
      </c>
      <c r="DM1096" s="33" t="s">
        <v>193</v>
      </c>
      <c r="DN1096" s="33" t="s">
        <v>193</v>
      </c>
      <c r="DO1096" s="33" t="s">
        <v>193</v>
      </c>
      <c r="DP1096" s="33" t="s">
        <v>193</v>
      </c>
      <c r="DQ1096" s="33" t="s">
        <v>193</v>
      </c>
      <c r="DR1096" s="33" t="s">
        <v>193</v>
      </c>
      <c r="DS1096" s="33" t="s">
        <v>193</v>
      </c>
      <c r="DT1096" s="33" t="s">
        <v>193</v>
      </c>
      <c r="DU1096" s="33" t="s">
        <v>193</v>
      </c>
      <c r="DV1096" s="33" t="s">
        <v>193</v>
      </c>
      <c r="DW1096" s="33" t="s">
        <v>193</v>
      </c>
      <c r="DX1096" s="33" t="s">
        <v>193</v>
      </c>
      <c r="DY1096" s="33" t="s">
        <v>193</v>
      </c>
      <c r="DZ1096" s="33" t="s">
        <v>193</v>
      </c>
      <c r="EA1096" s="33" t="s">
        <v>193</v>
      </c>
      <c r="EB1096" s="33" t="s">
        <v>193</v>
      </c>
      <c r="EC1096" s="33" t="s">
        <v>193</v>
      </c>
      <c r="ED1096" s="33" t="s">
        <v>193</v>
      </c>
      <c r="EE1096" s="33" t="s">
        <v>193</v>
      </c>
      <c r="EF1096" s="33" t="s">
        <v>193</v>
      </c>
      <c r="EG1096" s="33" t="s">
        <v>193</v>
      </c>
      <c r="EH1096" s="33" t="s">
        <v>193</v>
      </c>
      <c r="EI1096" s="33" t="s">
        <v>193</v>
      </c>
      <c r="EJ1096" s="33" t="s">
        <v>193</v>
      </c>
      <c r="EK1096" s="33" t="s">
        <v>193</v>
      </c>
      <c r="EL1096" s="33" t="s">
        <v>193</v>
      </c>
      <c r="EM1096" s="33" t="s">
        <v>193</v>
      </c>
      <c r="EN1096" s="33" t="s">
        <v>193</v>
      </c>
      <c r="EO1096" s="33" t="s">
        <v>193</v>
      </c>
      <c r="EP1096" s="33" t="s">
        <v>193</v>
      </c>
      <c r="EQ1096" s="33" t="s">
        <v>193</v>
      </c>
      <c r="ER1096" s="33" t="s">
        <v>193</v>
      </c>
      <c r="ES1096" s="33" t="s">
        <v>193</v>
      </c>
      <c r="ET1096" s="33" t="s">
        <v>193</v>
      </c>
      <c r="EU1096" s="33" t="s">
        <v>193</v>
      </c>
      <c r="EV1096" s="33" t="s">
        <v>193</v>
      </c>
      <c r="EW1096" s="33" t="s">
        <v>193</v>
      </c>
      <c r="EX1096" s="33" t="s">
        <v>193</v>
      </c>
      <c r="EY1096" s="33" t="s">
        <v>193</v>
      </c>
      <c r="EZ1096" s="33" t="s">
        <v>193</v>
      </c>
      <c r="FA1096" s="33" t="s">
        <v>193</v>
      </c>
      <c r="FB1096" s="33" t="s">
        <v>193</v>
      </c>
      <c r="FC1096" s="33" t="s">
        <v>193</v>
      </c>
      <c r="FD1096" s="33" t="s">
        <v>193</v>
      </c>
      <c r="FE1096" s="33" t="s">
        <v>193</v>
      </c>
      <c r="FF1096" s="33" t="s">
        <v>193</v>
      </c>
      <c r="FG1096" s="33" t="s">
        <v>193</v>
      </c>
      <c r="FH1096" s="33" t="s">
        <v>193</v>
      </c>
      <c r="FI1096" s="33" t="s">
        <v>193</v>
      </c>
      <c r="FJ1096" s="33" t="s">
        <v>193</v>
      </c>
      <c r="FK1096" s="33" t="s">
        <v>193</v>
      </c>
      <c r="FL1096" s="33" t="s">
        <v>193</v>
      </c>
      <c r="FM1096" s="33" t="s">
        <v>193</v>
      </c>
      <c r="FN1096" s="33" t="s">
        <v>193</v>
      </c>
      <c r="FO1096" s="33" t="s">
        <v>193</v>
      </c>
      <c r="FP1096" s="33" t="s">
        <v>193</v>
      </c>
      <c r="FQ1096" s="33" t="s">
        <v>193</v>
      </c>
      <c r="FR1096" s="33" t="s">
        <v>193</v>
      </c>
      <c r="FS1096" s="33" t="s">
        <v>193</v>
      </c>
      <c r="FT1096" s="33" t="s">
        <v>193</v>
      </c>
      <c r="FU1096" s="33" t="s">
        <v>193</v>
      </c>
      <c r="FV1096" s="33" t="s">
        <v>193</v>
      </c>
      <c r="FW1096" s="33" t="s">
        <v>193</v>
      </c>
      <c r="FX1096" s="33" t="s">
        <v>193</v>
      </c>
      <c r="FZ1096" s="69" t="s">
        <v>193</v>
      </c>
    </row>
    <row r="1097" spans="1:182" s="66" customFormat="1" x14ac:dyDescent="0.55000000000000004">
      <c r="B1097" s="56" t="s">
        <v>186</v>
      </c>
      <c r="C1097" s="33">
        <f t="shared" si="238"/>
        <v>7</v>
      </c>
      <c r="D1097" s="33">
        <f t="shared" si="238"/>
        <v>76</v>
      </c>
      <c r="E1097" s="33">
        <v>72542</v>
      </c>
      <c r="H1097" s="33" t="s">
        <v>226</v>
      </c>
      <c r="K1097" s="33" t="s">
        <v>189</v>
      </c>
      <c r="L1097" s="33" t="s">
        <v>216</v>
      </c>
      <c r="M1097" s="58">
        <v>43266</v>
      </c>
      <c r="N1097" s="67" t="s">
        <v>245</v>
      </c>
      <c r="Q1097" s="18" t="s">
        <v>192</v>
      </c>
      <c r="S1097" s="66" t="s">
        <v>192</v>
      </c>
      <c r="Y1097" s="66" t="s">
        <v>192</v>
      </c>
      <c r="AC1097" s="66">
        <v>31</v>
      </c>
      <c r="BB1097" s="33" t="s">
        <v>246</v>
      </c>
      <c r="BD1097" s="33" t="s">
        <v>193</v>
      </c>
      <c r="BG1097" s="33" t="s">
        <v>193</v>
      </c>
      <c r="BI1097" s="33" t="s">
        <v>193</v>
      </c>
      <c r="BJ1097" s="33" t="s">
        <v>193</v>
      </c>
      <c r="BK1097" s="33" t="s">
        <v>193</v>
      </c>
      <c r="BL1097" s="33" t="s">
        <v>193</v>
      </c>
      <c r="BM1097" s="33" t="s">
        <v>193</v>
      </c>
      <c r="BN1097" s="33" t="s">
        <v>193</v>
      </c>
      <c r="BO1097" s="33" t="s">
        <v>193</v>
      </c>
      <c r="BP1097" s="33" t="s">
        <v>193</v>
      </c>
      <c r="BQ1097" s="33" t="s">
        <v>193</v>
      </c>
      <c r="BR1097" s="33" t="s">
        <v>193</v>
      </c>
      <c r="BS1097" s="33" t="s">
        <v>193</v>
      </c>
      <c r="BT1097" s="33" t="s">
        <v>193</v>
      </c>
      <c r="BU1097" s="33" t="s">
        <v>193</v>
      </c>
      <c r="BV1097" s="33" t="s">
        <v>193</v>
      </c>
      <c r="BW1097" s="33" t="s">
        <v>193</v>
      </c>
      <c r="BX1097" s="33" t="s">
        <v>193</v>
      </c>
      <c r="BY1097" s="33" t="s">
        <v>193</v>
      </c>
      <c r="BZ1097" s="33" t="s">
        <v>193</v>
      </c>
      <c r="CA1097" s="33" t="s">
        <v>193</v>
      </c>
      <c r="CB1097" s="33" t="s">
        <v>193</v>
      </c>
      <c r="CC1097" s="33" t="s">
        <v>193</v>
      </c>
      <c r="CD1097" s="33" t="s">
        <v>193</v>
      </c>
      <c r="CE1097" s="33" t="s">
        <v>193</v>
      </c>
      <c r="CF1097" s="33" t="s">
        <v>193</v>
      </c>
      <c r="CG1097" s="33" t="s">
        <v>193</v>
      </c>
      <c r="CH1097" s="33" t="s">
        <v>193</v>
      </c>
      <c r="CI1097" s="33" t="s">
        <v>193</v>
      </c>
      <c r="CJ1097" s="33" t="s">
        <v>193</v>
      </c>
      <c r="CK1097" s="33" t="s">
        <v>193</v>
      </c>
      <c r="CL1097" s="33" t="s">
        <v>193</v>
      </c>
      <c r="CM1097" s="33" t="s">
        <v>193</v>
      </c>
      <c r="CN1097" s="33" t="s">
        <v>193</v>
      </c>
      <c r="CO1097" s="33" t="s">
        <v>193</v>
      </c>
      <c r="CP1097" s="33" t="s">
        <v>193</v>
      </c>
      <c r="CQ1097" s="33" t="s">
        <v>193</v>
      </c>
      <c r="CR1097" s="33" t="s">
        <v>193</v>
      </c>
      <c r="CS1097" s="33" t="s">
        <v>193</v>
      </c>
      <c r="CT1097" s="33" t="s">
        <v>193</v>
      </c>
      <c r="CU1097" s="68" t="s">
        <v>194</v>
      </c>
      <c r="CV1097" s="33" t="s">
        <v>193</v>
      </c>
      <c r="CW1097" s="33" t="s">
        <v>193</v>
      </c>
      <c r="CX1097" s="33" t="s">
        <v>193</v>
      </c>
      <c r="CY1097" s="33" t="s">
        <v>193</v>
      </c>
      <c r="CZ1097" s="33" t="s">
        <v>193</v>
      </c>
      <c r="DA1097" s="33" t="s">
        <v>193</v>
      </c>
      <c r="DB1097" s="33" t="s">
        <v>193</v>
      </c>
      <c r="DC1097" s="33" t="s">
        <v>193</v>
      </c>
      <c r="DD1097" s="33" t="s">
        <v>193</v>
      </c>
      <c r="DE1097" s="33" t="s">
        <v>193</v>
      </c>
      <c r="DF1097" s="33" t="s">
        <v>193</v>
      </c>
      <c r="DG1097" s="33" t="s">
        <v>193</v>
      </c>
      <c r="DH1097" s="33" t="s">
        <v>193</v>
      </c>
      <c r="DI1097" s="33" t="s">
        <v>193</v>
      </c>
      <c r="DJ1097" s="33" t="s">
        <v>193</v>
      </c>
      <c r="DK1097" s="33" t="s">
        <v>193</v>
      </c>
      <c r="DL1097" s="33" t="s">
        <v>193</v>
      </c>
      <c r="DM1097" s="33" t="s">
        <v>193</v>
      </c>
      <c r="DN1097" s="33" t="s">
        <v>193</v>
      </c>
      <c r="DO1097" s="33" t="s">
        <v>193</v>
      </c>
      <c r="DP1097" s="33" t="s">
        <v>193</v>
      </c>
      <c r="DQ1097" s="33" t="s">
        <v>193</v>
      </c>
      <c r="DR1097" s="33" t="s">
        <v>193</v>
      </c>
      <c r="DS1097" s="33" t="s">
        <v>193</v>
      </c>
      <c r="DT1097" s="33" t="s">
        <v>193</v>
      </c>
      <c r="DU1097" s="33" t="s">
        <v>193</v>
      </c>
      <c r="DV1097" s="33" t="s">
        <v>193</v>
      </c>
      <c r="DW1097" s="33" t="s">
        <v>193</v>
      </c>
      <c r="DX1097" s="33" t="s">
        <v>193</v>
      </c>
      <c r="DY1097" s="33" t="s">
        <v>193</v>
      </c>
      <c r="DZ1097" s="33" t="s">
        <v>193</v>
      </c>
      <c r="EA1097" s="33" t="s">
        <v>193</v>
      </c>
      <c r="EB1097" s="33" t="s">
        <v>193</v>
      </c>
      <c r="EC1097" s="33" t="s">
        <v>193</v>
      </c>
      <c r="ED1097" s="33" t="s">
        <v>193</v>
      </c>
      <c r="EE1097" s="33" t="s">
        <v>193</v>
      </c>
      <c r="EF1097" s="33" t="s">
        <v>193</v>
      </c>
      <c r="EG1097" s="33" t="s">
        <v>193</v>
      </c>
      <c r="EH1097" s="33" t="s">
        <v>193</v>
      </c>
      <c r="EI1097" s="33" t="s">
        <v>193</v>
      </c>
      <c r="EJ1097" s="33" t="s">
        <v>193</v>
      </c>
      <c r="EK1097" s="33" t="s">
        <v>193</v>
      </c>
      <c r="EL1097" s="33" t="s">
        <v>193</v>
      </c>
      <c r="EM1097" s="33" t="s">
        <v>193</v>
      </c>
      <c r="EN1097" s="33" t="s">
        <v>193</v>
      </c>
      <c r="EO1097" s="33" t="s">
        <v>193</v>
      </c>
      <c r="EP1097" s="33" t="s">
        <v>193</v>
      </c>
      <c r="EQ1097" s="33" t="s">
        <v>193</v>
      </c>
      <c r="ER1097" s="33" t="s">
        <v>193</v>
      </c>
      <c r="ES1097" s="33" t="s">
        <v>193</v>
      </c>
      <c r="ET1097" s="33" t="s">
        <v>193</v>
      </c>
      <c r="EU1097" s="33" t="s">
        <v>193</v>
      </c>
      <c r="EV1097" s="33" t="s">
        <v>193</v>
      </c>
      <c r="EW1097" s="33" t="s">
        <v>193</v>
      </c>
      <c r="EX1097" s="33" t="s">
        <v>193</v>
      </c>
      <c r="EY1097" s="33" t="s">
        <v>193</v>
      </c>
      <c r="EZ1097" s="33" t="s">
        <v>193</v>
      </c>
      <c r="FA1097" s="33" t="s">
        <v>193</v>
      </c>
      <c r="FB1097" s="33" t="s">
        <v>193</v>
      </c>
      <c r="FC1097" s="33" t="s">
        <v>193</v>
      </c>
      <c r="FD1097" s="33" t="s">
        <v>193</v>
      </c>
      <c r="FE1097" s="33" t="s">
        <v>193</v>
      </c>
      <c r="FF1097" s="33" t="s">
        <v>193</v>
      </c>
      <c r="FG1097" s="33" t="s">
        <v>193</v>
      </c>
      <c r="FH1097" s="33" t="s">
        <v>193</v>
      </c>
      <c r="FI1097" s="33" t="s">
        <v>193</v>
      </c>
      <c r="FJ1097" s="33" t="s">
        <v>193</v>
      </c>
      <c r="FK1097" s="33" t="s">
        <v>193</v>
      </c>
      <c r="FL1097" s="33" t="s">
        <v>193</v>
      </c>
      <c r="FM1097" s="33" t="s">
        <v>193</v>
      </c>
      <c r="FN1097" s="33" t="s">
        <v>193</v>
      </c>
      <c r="FO1097" s="33" t="s">
        <v>193</v>
      </c>
      <c r="FP1097" s="33" t="s">
        <v>193</v>
      </c>
      <c r="FQ1097" s="33" t="s">
        <v>193</v>
      </c>
      <c r="FR1097" s="33" t="s">
        <v>193</v>
      </c>
      <c r="FS1097" s="33" t="s">
        <v>193</v>
      </c>
      <c r="FT1097" s="33" t="s">
        <v>193</v>
      </c>
      <c r="FU1097" s="33" t="s">
        <v>193</v>
      </c>
      <c r="FV1097" s="33" t="s">
        <v>193</v>
      </c>
      <c r="FW1097" s="33" t="s">
        <v>193</v>
      </c>
      <c r="FX1097" s="33" t="s">
        <v>193</v>
      </c>
      <c r="FZ1097" s="69" t="s">
        <v>193</v>
      </c>
    </row>
    <row r="1098" spans="1:182" s="66" customFormat="1" x14ac:dyDescent="0.55000000000000004">
      <c r="B1098" s="56" t="s">
        <v>186</v>
      </c>
      <c r="C1098" s="33">
        <f t="shared" si="238"/>
        <v>8</v>
      </c>
      <c r="D1098" s="33">
        <f t="shared" si="238"/>
        <v>77</v>
      </c>
      <c r="E1098" s="33">
        <v>72545</v>
      </c>
      <c r="H1098" s="33" t="s">
        <v>226</v>
      </c>
      <c r="K1098" s="33" t="s">
        <v>189</v>
      </c>
      <c r="L1098" s="33" t="s">
        <v>216</v>
      </c>
      <c r="M1098" s="58">
        <v>43266</v>
      </c>
      <c r="N1098" s="67" t="s">
        <v>245</v>
      </c>
      <c r="Q1098" s="18" t="s">
        <v>192</v>
      </c>
      <c r="S1098" s="66" t="s">
        <v>192</v>
      </c>
      <c r="Y1098" s="66" t="s">
        <v>192</v>
      </c>
      <c r="AC1098" s="66">
        <v>25</v>
      </c>
      <c r="BB1098" s="33" t="s">
        <v>246</v>
      </c>
      <c r="BD1098" s="33" t="s">
        <v>193</v>
      </c>
      <c r="BG1098" s="33" t="s">
        <v>193</v>
      </c>
      <c r="BI1098" s="33" t="s">
        <v>193</v>
      </c>
      <c r="BJ1098" s="33" t="s">
        <v>193</v>
      </c>
      <c r="BK1098" s="33" t="s">
        <v>193</v>
      </c>
      <c r="BL1098" s="33" t="s">
        <v>193</v>
      </c>
      <c r="BM1098" s="33" t="s">
        <v>193</v>
      </c>
      <c r="BN1098" s="33" t="s">
        <v>193</v>
      </c>
      <c r="BO1098" s="33" t="s">
        <v>193</v>
      </c>
      <c r="BP1098" s="33" t="s">
        <v>193</v>
      </c>
      <c r="BQ1098" s="33" t="s">
        <v>193</v>
      </c>
      <c r="BR1098" s="33" t="s">
        <v>193</v>
      </c>
      <c r="BS1098" s="33" t="s">
        <v>193</v>
      </c>
      <c r="BT1098" s="33" t="s">
        <v>193</v>
      </c>
      <c r="BU1098" s="33" t="s">
        <v>193</v>
      </c>
      <c r="BV1098" s="33" t="s">
        <v>193</v>
      </c>
      <c r="BW1098" s="33" t="s">
        <v>193</v>
      </c>
      <c r="BX1098" s="33" t="s">
        <v>193</v>
      </c>
      <c r="BY1098" s="33" t="s">
        <v>193</v>
      </c>
      <c r="BZ1098" s="33" t="s">
        <v>193</v>
      </c>
      <c r="CA1098" s="33" t="s">
        <v>193</v>
      </c>
      <c r="CB1098" s="33" t="s">
        <v>193</v>
      </c>
      <c r="CC1098" s="33" t="s">
        <v>193</v>
      </c>
      <c r="CD1098" s="33" t="s">
        <v>193</v>
      </c>
      <c r="CE1098" s="33" t="s">
        <v>193</v>
      </c>
      <c r="CF1098" s="33" t="s">
        <v>193</v>
      </c>
      <c r="CG1098" s="33" t="s">
        <v>193</v>
      </c>
      <c r="CH1098" s="33" t="s">
        <v>193</v>
      </c>
      <c r="CI1098" s="33" t="s">
        <v>193</v>
      </c>
      <c r="CJ1098" s="33" t="s">
        <v>193</v>
      </c>
      <c r="CK1098" s="33" t="s">
        <v>193</v>
      </c>
      <c r="CL1098" s="33" t="s">
        <v>193</v>
      </c>
      <c r="CM1098" s="33" t="s">
        <v>193</v>
      </c>
      <c r="CN1098" s="33" t="s">
        <v>193</v>
      </c>
      <c r="CO1098" s="33" t="s">
        <v>193</v>
      </c>
      <c r="CP1098" s="33" t="s">
        <v>193</v>
      </c>
      <c r="CQ1098" s="33" t="s">
        <v>193</v>
      </c>
      <c r="CR1098" s="33" t="s">
        <v>193</v>
      </c>
      <c r="CS1098" s="33" t="s">
        <v>193</v>
      </c>
      <c r="CT1098" s="33" t="s">
        <v>193</v>
      </c>
      <c r="CU1098" s="68" t="s">
        <v>194</v>
      </c>
      <c r="CV1098" s="33" t="s">
        <v>193</v>
      </c>
      <c r="CW1098" s="33" t="s">
        <v>193</v>
      </c>
      <c r="CX1098" s="33" t="s">
        <v>193</v>
      </c>
      <c r="CY1098" s="33" t="s">
        <v>193</v>
      </c>
      <c r="CZ1098" s="33" t="s">
        <v>193</v>
      </c>
      <c r="DA1098" s="33" t="s">
        <v>193</v>
      </c>
      <c r="DB1098" s="33" t="s">
        <v>193</v>
      </c>
      <c r="DC1098" s="33" t="s">
        <v>193</v>
      </c>
      <c r="DD1098" s="33" t="s">
        <v>193</v>
      </c>
      <c r="DE1098" s="33" t="s">
        <v>193</v>
      </c>
      <c r="DF1098" s="33" t="s">
        <v>193</v>
      </c>
      <c r="DG1098" s="33" t="s">
        <v>193</v>
      </c>
      <c r="DH1098" s="33" t="s">
        <v>193</v>
      </c>
      <c r="DI1098" s="33" t="s">
        <v>193</v>
      </c>
      <c r="DJ1098" s="33" t="s">
        <v>193</v>
      </c>
      <c r="DK1098" s="33" t="s">
        <v>193</v>
      </c>
      <c r="DL1098" s="33" t="s">
        <v>193</v>
      </c>
      <c r="DM1098" s="33" t="s">
        <v>193</v>
      </c>
      <c r="DN1098" s="33" t="s">
        <v>193</v>
      </c>
      <c r="DO1098" s="33" t="s">
        <v>193</v>
      </c>
      <c r="DP1098" s="33" t="s">
        <v>193</v>
      </c>
      <c r="DQ1098" s="33" t="s">
        <v>193</v>
      </c>
      <c r="DR1098" s="33" t="s">
        <v>193</v>
      </c>
      <c r="DS1098" s="33" t="s">
        <v>193</v>
      </c>
      <c r="DT1098" s="33" t="s">
        <v>193</v>
      </c>
      <c r="DU1098" s="33" t="s">
        <v>193</v>
      </c>
      <c r="DV1098" s="33" t="s">
        <v>193</v>
      </c>
      <c r="DW1098" s="33" t="s">
        <v>193</v>
      </c>
      <c r="DX1098" s="33" t="s">
        <v>193</v>
      </c>
      <c r="DY1098" s="33" t="s">
        <v>193</v>
      </c>
      <c r="DZ1098" s="33" t="s">
        <v>193</v>
      </c>
      <c r="EA1098" s="33" t="s">
        <v>193</v>
      </c>
      <c r="EB1098" s="33" t="s">
        <v>193</v>
      </c>
      <c r="EC1098" s="33" t="s">
        <v>193</v>
      </c>
      <c r="ED1098" s="33" t="s">
        <v>193</v>
      </c>
      <c r="EE1098" s="33" t="s">
        <v>193</v>
      </c>
      <c r="EF1098" s="33" t="s">
        <v>193</v>
      </c>
      <c r="EG1098" s="33" t="s">
        <v>193</v>
      </c>
      <c r="EH1098" s="33" t="s">
        <v>193</v>
      </c>
      <c r="EI1098" s="33" t="s">
        <v>193</v>
      </c>
      <c r="EJ1098" s="33" t="s">
        <v>193</v>
      </c>
      <c r="EK1098" s="33" t="s">
        <v>193</v>
      </c>
      <c r="EL1098" s="33" t="s">
        <v>193</v>
      </c>
      <c r="EM1098" s="33" t="s">
        <v>193</v>
      </c>
      <c r="EN1098" s="33" t="s">
        <v>193</v>
      </c>
      <c r="EO1098" s="33" t="s">
        <v>193</v>
      </c>
      <c r="EP1098" s="33" t="s">
        <v>193</v>
      </c>
      <c r="EQ1098" s="33" t="s">
        <v>193</v>
      </c>
      <c r="ER1098" s="33" t="s">
        <v>193</v>
      </c>
      <c r="ES1098" s="33" t="s">
        <v>193</v>
      </c>
      <c r="ET1098" s="33" t="s">
        <v>193</v>
      </c>
      <c r="EU1098" s="33" t="s">
        <v>193</v>
      </c>
      <c r="EV1098" s="33" t="s">
        <v>193</v>
      </c>
      <c r="EW1098" s="33" t="s">
        <v>193</v>
      </c>
      <c r="EX1098" s="33" t="s">
        <v>193</v>
      </c>
      <c r="EY1098" s="33" t="s">
        <v>193</v>
      </c>
      <c r="EZ1098" s="33" t="s">
        <v>193</v>
      </c>
      <c r="FA1098" s="33" t="s">
        <v>193</v>
      </c>
      <c r="FB1098" s="33" t="s">
        <v>193</v>
      </c>
      <c r="FC1098" s="33" t="s">
        <v>193</v>
      </c>
      <c r="FD1098" s="33" t="s">
        <v>193</v>
      </c>
      <c r="FE1098" s="33" t="s">
        <v>193</v>
      </c>
      <c r="FF1098" s="33" t="s">
        <v>193</v>
      </c>
      <c r="FG1098" s="33" t="s">
        <v>193</v>
      </c>
      <c r="FH1098" s="33" t="s">
        <v>193</v>
      </c>
      <c r="FI1098" s="33" t="s">
        <v>193</v>
      </c>
      <c r="FJ1098" s="33" t="s">
        <v>193</v>
      </c>
      <c r="FK1098" s="33" t="s">
        <v>193</v>
      </c>
      <c r="FL1098" s="33" t="s">
        <v>193</v>
      </c>
      <c r="FM1098" s="33" t="s">
        <v>193</v>
      </c>
      <c r="FN1098" s="33" t="s">
        <v>193</v>
      </c>
      <c r="FO1098" s="33" t="s">
        <v>193</v>
      </c>
      <c r="FP1098" s="33" t="s">
        <v>193</v>
      </c>
      <c r="FQ1098" s="33" t="s">
        <v>193</v>
      </c>
      <c r="FR1098" s="33" t="s">
        <v>193</v>
      </c>
      <c r="FS1098" s="33" t="s">
        <v>193</v>
      </c>
      <c r="FT1098" s="33" t="s">
        <v>193</v>
      </c>
      <c r="FU1098" s="33" t="s">
        <v>193</v>
      </c>
      <c r="FV1098" s="33" t="s">
        <v>193</v>
      </c>
      <c r="FW1098" s="33" t="s">
        <v>193</v>
      </c>
      <c r="FX1098" s="33" t="s">
        <v>193</v>
      </c>
      <c r="FZ1098" s="69" t="s">
        <v>193</v>
      </c>
    </row>
    <row r="1099" spans="1:182" s="66" customFormat="1" x14ac:dyDescent="0.55000000000000004">
      <c r="B1099" s="56" t="s">
        <v>186</v>
      </c>
      <c r="C1099" s="33">
        <f t="shared" si="238"/>
        <v>9</v>
      </c>
      <c r="D1099" s="33">
        <f t="shared" si="238"/>
        <v>78</v>
      </c>
      <c r="E1099" s="33">
        <v>75640</v>
      </c>
      <c r="H1099" s="33" t="s">
        <v>226</v>
      </c>
      <c r="K1099" s="33" t="s">
        <v>189</v>
      </c>
      <c r="L1099" s="33" t="s">
        <v>216</v>
      </c>
      <c r="M1099" s="58">
        <v>43266</v>
      </c>
      <c r="N1099" s="67" t="s">
        <v>245</v>
      </c>
      <c r="Q1099" s="18" t="s">
        <v>192</v>
      </c>
      <c r="S1099" s="66" t="s">
        <v>192</v>
      </c>
      <c r="Y1099" s="66" t="s">
        <v>192</v>
      </c>
      <c r="AC1099" s="66">
        <v>55</v>
      </c>
      <c r="BB1099" s="33" t="s">
        <v>246</v>
      </c>
      <c r="BD1099" s="33" t="s">
        <v>193</v>
      </c>
      <c r="BG1099" s="33" t="s">
        <v>193</v>
      </c>
      <c r="BI1099" s="33" t="s">
        <v>193</v>
      </c>
      <c r="BJ1099" s="33" t="s">
        <v>193</v>
      </c>
      <c r="BK1099" s="33" t="s">
        <v>193</v>
      </c>
      <c r="BL1099" s="33" t="s">
        <v>193</v>
      </c>
      <c r="BM1099" s="33" t="s">
        <v>193</v>
      </c>
      <c r="BN1099" s="33" t="s">
        <v>193</v>
      </c>
      <c r="BO1099" s="33" t="s">
        <v>193</v>
      </c>
      <c r="BP1099" s="33" t="s">
        <v>193</v>
      </c>
      <c r="BQ1099" s="33" t="s">
        <v>193</v>
      </c>
      <c r="BR1099" s="33" t="s">
        <v>193</v>
      </c>
      <c r="BS1099" s="33" t="s">
        <v>193</v>
      </c>
      <c r="BT1099" s="33" t="s">
        <v>193</v>
      </c>
      <c r="BU1099" s="33" t="s">
        <v>193</v>
      </c>
      <c r="BV1099" s="33" t="s">
        <v>193</v>
      </c>
      <c r="BW1099" s="33" t="s">
        <v>193</v>
      </c>
      <c r="BX1099" s="33" t="s">
        <v>193</v>
      </c>
      <c r="BY1099" s="33" t="s">
        <v>193</v>
      </c>
      <c r="BZ1099" s="33" t="s">
        <v>193</v>
      </c>
      <c r="CA1099" s="33" t="s">
        <v>193</v>
      </c>
      <c r="CB1099" s="33" t="s">
        <v>193</v>
      </c>
      <c r="CC1099" s="33" t="s">
        <v>193</v>
      </c>
      <c r="CD1099" s="33" t="s">
        <v>193</v>
      </c>
      <c r="CE1099" s="33" t="s">
        <v>193</v>
      </c>
      <c r="CF1099" s="33" t="s">
        <v>193</v>
      </c>
      <c r="CG1099" s="33" t="s">
        <v>193</v>
      </c>
      <c r="CH1099" s="33" t="s">
        <v>193</v>
      </c>
      <c r="CI1099" s="33" t="s">
        <v>193</v>
      </c>
      <c r="CJ1099" s="33" t="s">
        <v>193</v>
      </c>
      <c r="CK1099" s="33" t="s">
        <v>193</v>
      </c>
      <c r="CL1099" s="33" t="s">
        <v>193</v>
      </c>
      <c r="CM1099" s="33" t="s">
        <v>193</v>
      </c>
      <c r="CN1099" s="33" t="s">
        <v>193</v>
      </c>
      <c r="CO1099" s="33" t="s">
        <v>193</v>
      </c>
      <c r="CP1099" s="33" t="s">
        <v>193</v>
      </c>
      <c r="CQ1099" s="33" t="s">
        <v>193</v>
      </c>
      <c r="CR1099" s="33" t="s">
        <v>193</v>
      </c>
      <c r="CS1099" s="33" t="s">
        <v>193</v>
      </c>
      <c r="CT1099" s="33" t="s">
        <v>193</v>
      </c>
      <c r="CU1099" s="68" t="s">
        <v>194</v>
      </c>
      <c r="CV1099" s="33" t="s">
        <v>193</v>
      </c>
      <c r="CW1099" s="33" t="s">
        <v>193</v>
      </c>
      <c r="CX1099" s="33" t="s">
        <v>193</v>
      </c>
      <c r="CY1099" s="33" t="s">
        <v>193</v>
      </c>
      <c r="CZ1099" s="33" t="s">
        <v>193</v>
      </c>
      <c r="DA1099" s="33" t="s">
        <v>193</v>
      </c>
      <c r="DB1099" s="33" t="s">
        <v>193</v>
      </c>
      <c r="DC1099" s="33" t="s">
        <v>193</v>
      </c>
      <c r="DD1099" s="33" t="s">
        <v>193</v>
      </c>
      <c r="DE1099" s="33" t="s">
        <v>193</v>
      </c>
      <c r="DF1099" s="33" t="s">
        <v>193</v>
      </c>
      <c r="DG1099" s="33" t="s">
        <v>193</v>
      </c>
      <c r="DH1099" s="33" t="s">
        <v>193</v>
      </c>
      <c r="DI1099" s="33" t="s">
        <v>193</v>
      </c>
      <c r="DJ1099" s="33" t="s">
        <v>193</v>
      </c>
      <c r="DK1099" s="33" t="s">
        <v>193</v>
      </c>
      <c r="DL1099" s="33" t="s">
        <v>193</v>
      </c>
      <c r="DM1099" s="33" t="s">
        <v>193</v>
      </c>
      <c r="DN1099" s="33" t="s">
        <v>193</v>
      </c>
      <c r="DO1099" s="33" t="s">
        <v>193</v>
      </c>
      <c r="DP1099" s="33" t="s">
        <v>193</v>
      </c>
      <c r="DQ1099" s="33" t="s">
        <v>193</v>
      </c>
      <c r="DR1099" s="33" t="s">
        <v>193</v>
      </c>
      <c r="DS1099" s="33" t="s">
        <v>193</v>
      </c>
      <c r="DT1099" s="33" t="s">
        <v>193</v>
      </c>
      <c r="DU1099" s="33" t="s">
        <v>193</v>
      </c>
      <c r="DV1099" s="33" t="s">
        <v>193</v>
      </c>
      <c r="DW1099" s="33" t="s">
        <v>193</v>
      </c>
      <c r="DX1099" s="33" t="s">
        <v>193</v>
      </c>
      <c r="DY1099" s="33" t="s">
        <v>193</v>
      </c>
      <c r="DZ1099" s="33" t="s">
        <v>193</v>
      </c>
      <c r="EA1099" s="33" t="s">
        <v>193</v>
      </c>
      <c r="EB1099" s="33" t="s">
        <v>193</v>
      </c>
      <c r="EC1099" s="33" t="s">
        <v>193</v>
      </c>
      <c r="ED1099" s="33" t="s">
        <v>193</v>
      </c>
      <c r="EE1099" s="33" t="s">
        <v>193</v>
      </c>
      <c r="EF1099" s="33" t="s">
        <v>193</v>
      </c>
      <c r="EG1099" s="33" t="s">
        <v>193</v>
      </c>
      <c r="EH1099" s="33" t="s">
        <v>193</v>
      </c>
      <c r="EI1099" s="33" t="s">
        <v>193</v>
      </c>
      <c r="EJ1099" s="33" t="s">
        <v>193</v>
      </c>
      <c r="EK1099" s="33" t="s">
        <v>193</v>
      </c>
      <c r="EL1099" s="33" t="s">
        <v>193</v>
      </c>
      <c r="EM1099" s="33" t="s">
        <v>193</v>
      </c>
      <c r="EN1099" s="33" t="s">
        <v>193</v>
      </c>
      <c r="EO1099" s="33" t="s">
        <v>193</v>
      </c>
      <c r="EP1099" s="33" t="s">
        <v>193</v>
      </c>
      <c r="EQ1099" s="33" t="s">
        <v>193</v>
      </c>
      <c r="ER1099" s="33" t="s">
        <v>193</v>
      </c>
      <c r="ES1099" s="33" t="s">
        <v>193</v>
      </c>
      <c r="ET1099" s="33" t="s">
        <v>193</v>
      </c>
      <c r="EU1099" s="33" t="s">
        <v>193</v>
      </c>
      <c r="EV1099" s="33" t="s">
        <v>193</v>
      </c>
      <c r="EW1099" s="33" t="s">
        <v>193</v>
      </c>
      <c r="EX1099" s="33" t="s">
        <v>193</v>
      </c>
      <c r="EY1099" s="33" t="s">
        <v>193</v>
      </c>
      <c r="EZ1099" s="33" t="s">
        <v>193</v>
      </c>
      <c r="FA1099" s="33" t="s">
        <v>193</v>
      </c>
      <c r="FB1099" s="33" t="s">
        <v>193</v>
      </c>
      <c r="FC1099" s="33" t="s">
        <v>193</v>
      </c>
      <c r="FD1099" s="33" t="s">
        <v>193</v>
      </c>
      <c r="FE1099" s="33" t="s">
        <v>193</v>
      </c>
      <c r="FF1099" s="33" t="s">
        <v>193</v>
      </c>
      <c r="FG1099" s="33" t="s">
        <v>193</v>
      </c>
      <c r="FH1099" s="33" t="s">
        <v>193</v>
      </c>
      <c r="FI1099" s="33" t="s">
        <v>193</v>
      </c>
      <c r="FJ1099" s="33" t="s">
        <v>193</v>
      </c>
      <c r="FK1099" s="33" t="s">
        <v>193</v>
      </c>
      <c r="FL1099" s="33" t="s">
        <v>193</v>
      </c>
      <c r="FM1099" s="33" t="s">
        <v>193</v>
      </c>
      <c r="FN1099" s="33" t="s">
        <v>193</v>
      </c>
      <c r="FO1099" s="33" t="s">
        <v>193</v>
      </c>
      <c r="FP1099" s="33" t="s">
        <v>193</v>
      </c>
      <c r="FQ1099" s="33" t="s">
        <v>193</v>
      </c>
      <c r="FR1099" s="33" t="s">
        <v>193</v>
      </c>
      <c r="FS1099" s="33" t="s">
        <v>193</v>
      </c>
      <c r="FT1099" s="33" t="s">
        <v>193</v>
      </c>
      <c r="FU1099" s="33" t="s">
        <v>193</v>
      </c>
      <c r="FV1099" s="33" t="s">
        <v>193</v>
      </c>
      <c r="FW1099" s="33" t="s">
        <v>193</v>
      </c>
      <c r="FX1099" s="33" t="s">
        <v>193</v>
      </c>
      <c r="FZ1099" s="69" t="s">
        <v>193</v>
      </c>
    </row>
    <row r="1100" spans="1:182" s="66" customFormat="1" x14ac:dyDescent="0.55000000000000004">
      <c r="B1100" s="56" t="s">
        <v>186</v>
      </c>
      <c r="C1100" s="33">
        <f t="shared" si="238"/>
        <v>10</v>
      </c>
      <c r="D1100" s="33">
        <f t="shared" si="238"/>
        <v>79</v>
      </c>
      <c r="E1100" s="33">
        <v>75636</v>
      </c>
      <c r="H1100" s="33" t="s">
        <v>226</v>
      </c>
      <c r="K1100" s="33" t="s">
        <v>189</v>
      </c>
      <c r="L1100" s="33" t="s">
        <v>216</v>
      </c>
      <c r="M1100" s="58">
        <v>43266</v>
      </c>
      <c r="N1100" s="67" t="s">
        <v>245</v>
      </c>
      <c r="Q1100" s="18" t="s">
        <v>192</v>
      </c>
      <c r="AC1100" s="66">
        <v>43</v>
      </c>
      <c r="BB1100" s="33" t="s">
        <v>246</v>
      </c>
      <c r="BD1100" s="33" t="s">
        <v>193</v>
      </c>
      <c r="BG1100" s="33" t="s">
        <v>193</v>
      </c>
      <c r="BI1100" s="33" t="s">
        <v>193</v>
      </c>
      <c r="BJ1100" s="33" t="s">
        <v>193</v>
      </c>
      <c r="BK1100" s="33" t="s">
        <v>193</v>
      </c>
      <c r="BL1100" s="33" t="s">
        <v>193</v>
      </c>
      <c r="BM1100" s="33" t="s">
        <v>193</v>
      </c>
      <c r="BN1100" s="33" t="s">
        <v>193</v>
      </c>
      <c r="BO1100" s="33" t="s">
        <v>193</v>
      </c>
      <c r="BP1100" s="33" t="s">
        <v>193</v>
      </c>
      <c r="BQ1100" s="33" t="s">
        <v>193</v>
      </c>
      <c r="BR1100" s="33" t="s">
        <v>193</v>
      </c>
      <c r="BS1100" s="33" t="s">
        <v>193</v>
      </c>
      <c r="BT1100" s="33" t="s">
        <v>193</v>
      </c>
      <c r="BU1100" s="33" t="s">
        <v>193</v>
      </c>
      <c r="BV1100" s="33" t="s">
        <v>193</v>
      </c>
      <c r="BW1100" s="33" t="s">
        <v>193</v>
      </c>
      <c r="BX1100" s="33" t="s">
        <v>193</v>
      </c>
      <c r="BY1100" s="33" t="s">
        <v>193</v>
      </c>
      <c r="BZ1100" s="33" t="s">
        <v>193</v>
      </c>
      <c r="CA1100" s="33" t="s">
        <v>193</v>
      </c>
      <c r="CB1100" s="33" t="s">
        <v>193</v>
      </c>
      <c r="CC1100" s="33" t="s">
        <v>193</v>
      </c>
      <c r="CD1100" s="33" t="s">
        <v>193</v>
      </c>
      <c r="CE1100" s="33" t="s">
        <v>193</v>
      </c>
      <c r="CF1100" s="33" t="s">
        <v>193</v>
      </c>
      <c r="CG1100" s="33" t="s">
        <v>193</v>
      </c>
      <c r="CH1100" s="33" t="s">
        <v>193</v>
      </c>
      <c r="CI1100" s="33" t="s">
        <v>193</v>
      </c>
      <c r="CJ1100" s="33" t="s">
        <v>193</v>
      </c>
      <c r="CK1100" s="33" t="s">
        <v>193</v>
      </c>
      <c r="CL1100" s="33" t="s">
        <v>193</v>
      </c>
      <c r="CM1100" s="33" t="s">
        <v>193</v>
      </c>
      <c r="CN1100" s="33" t="s">
        <v>193</v>
      </c>
      <c r="CO1100" s="33" t="s">
        <v>193</v>
      </c>
      <c r="CP1100" s="33" t="s">
        <v>193</v>
      </c>
      <c r="CQ1100" s="33" t="s">
        <v>193</v>
      </c>
      <c r="CR1100" s="33" t="s">
        <v>193</v>
      </c>
      <c r="CS1100" s="33" t="s">
        <v>193</v>
      </c>
      <c r="CT1100" s="33" t="s">
        <v>193</v>
      </c>
      <c r="CU1100" s="68" t="s">
        <v>194</v>
      </c>
      <c r="CV1100" s="33" t="s">
        <v>193</v>
      </c>
      <c r="CW1100" s="33" t="s">
        <v>193</v>
      </c>
      <c r="CX1100" s="33" t="s">
        <v>193</v>
      </c>
      <c r="CY1100" s="33" t="s">
        <v>193</v>
      </c>
      <c r="CZ1100" s="33" t="s">
        <v>193</v>
      </c>
      <c r="DA1100" s="33" t="s">
        <v>193</v>
      </c>
      <c r="DB1100" s="33" t="s">
        <v>193</v>
      </c>
      <c r="DC1100" s="33" t="s">
        <v>193</v>
      </c>
      <c r="DD1100" s="33" t="s">
        <v>193</v>
      </c>
      <c r="DE1100" s="33" t="s">
        <v>193</v>
      </c>
      <c r="DF1100" s="33" t="s">
        <v>193</v>
      </c>
      <c r="DG1100" s="33" t="s">
        <v>193</v>
      </c>
      <c r="DH1100" s="33" t="s">
        <v>193</v>
      </c>
      <c r="DI1100" s="33" t="s">
        <v>193</v>
      </c>
      <c r="DJ1100" s="33" t="s">
        <v>193</v>
      </c>
      <c r="DK1100" s="33" t="s">
        <v>193</v>
      </c>
      <c r="DL1100" s="33" t="s">
        <v>193</v>
      </c>
      <c r="DM1100" s="33" t="s">
        <v>193</v>
      </c>
      <c r="DN1100" s="33" t="s">
        <v>193</v>
      </c>
      <c r="DO1100" s="33" t="s">
        <v>193</v>
      </c>
      <c r="DP1100" s="33" t="s">
        <v>193</v>
      </c>
      <c r="DQ1100" s="33" t="s">
        <v>193</v>
      </c>
      <c r="DR1100" s="33" t="s">
        <v>193</v>
      </c>
      <c r="DS1100" s="33" t="s">
        <v>193</v>
      </c>
      <c r="DT1100" s="33" t="s">
        <v>193</v>
      </c>
      <c r="DU1100" s="33" t="s">
        <v>193</v>
      </c>
      <c r="DV1100" s="33" t="s">
        <v>193</v>
      </c>
      <c r="DW1100" s="33" t="s">
        <v>193</v>
      </c>
      <c r="DX1100" s="33" t="s">
        <v>193</v>
      </c>
      <c r="DY1100" s="33" t="s">
        <v>193</v>
      </c>
      <c r="DZ1100" s="33" t="s">
        <v>193</v>
      </c>
      <c r="EA1100" s="33" t="s">
        <v>193</v>
      </c>
      <c r="EB1100" s="33" t="s">
        <v>193</v>
      </c>
      <c r="EC1100" s="33" t="s">
        <v>193</v>
      </c>
      <c r="ED1100" s="33" t="s">
        <v>193</v>
      </c>
      <c r="EE1100" s="33" t="s">
        <v>193</v>
      </c>
      <c r="EF1100" s="33" t="s">
        <v>193</v>
      </c>
      <c r="EG1100" s="33" t="s">
        <v>193</v>
      </c>
      <c r="EH1100" s="33" t="s">
        <v>193</v>
      </c>
      <c r="EI1100" s="33" t="s">
        <v>193</v>
      </c>
      <c r="EJ1100" s="33" t="s">
        <v>193</v>
      </c>
      <c r="EK1100" s="33" t="s">
        <v>193</v>
      </c>
      <c r="EL1100" s="33" t="s">
        <v>193</v>
      </c>
      <c r="EM1100" s="33" t="s">
        <v>193</v>
      </c>
      <c r="EN1100" s="33" t="s">
        <v>193</v>
      </c>
      <c r="EO1100" s="33" t="s">
        <v>193</v>
      </c>
      <c r="EP1100" s="33" t="s">
        <v>193</v>
      </c>
      <c r="EQ1100" s="33" t="s">
        <v>193</v>
      </c>
      <c r="ER1100" s="33" t="s">
        <v>193</v>
      </c>
      <c r="ES1100" s="33" t="s">
        <v>193</v>
      </c>
      <c r="ET1100" s="33" t="s">
        <v>193</v>
      </c>
      <c r="EU1100" s="33" t="s">
        <v>193</v>
      </c>
      <c r="EV1100" s="33" t="s">
        <v>193</v>
      </c>
      <c r="EW1100" s="33" t="s">
        <v>193</v>
      </c>
      <c r="EX1100" s="33" t="s">
        <v>193</v>
      </c>
      <c r="EY1100" s="33" t="s">
        <v>193</v>
      </c>
      <c r="EZ1100" s="33" t="s">
        <v>193</v>
      </c>
      <c r="FA1100" s="33" t="s">
        <v>193</v>
      </c>
      <c r="FB1100" s="33" t="s">
        <v>193</v>
      </c>
      <c r="FC1100" s="33" t="s">
        <v>193</v>
      </c>
      <c r="FD1100" s="33" t="s">
        <v>193</v>
      </c>
      <c r="FE1100" s="33" t="s">
        <v>193</v>
      </c>
      <c r="FF1100" s="33" t="s">
        <v>193</v>
      </c>
      <c r="FG1100" s="33" t="s">
        <v>193</v>
      </c>
      <c r="FH1100" s="33" t="s">
        <v>193</v>
      </c>
      <c r="FI1100" s="33" t="s">
        <v>193</v>
      </c>
      <c r="FJ1100" s="33" t="s">
        <v>193</v>
      </c>
      <c r="FK1100" s="33" t="s">
        <v>193</v>
      </c>
      <c r="FL1100" s="33" t="s">
        <v>193</v>
      </c>
      <c r="FM1100" s="33" t="s">
        <v>193</v>
      </c>
      <c r="FN1100" s="33" t="s">
        <v>193</v>
      </c>
      <c r="FO1100" s="33" t="s">
        <v>193</v>
      </c>
      <c r="FP1100" s="33" t="s">
        <v>193</v>
      </c>
      <c r="FQ1100" s="33" t="s">
        <v>193</v>
      </c>
      <c r="FR1100" s="33" t="s">
        <v>193</v>
      </c>
      <c r="FS1100" s="33" t="s">
        <v>193</v>
      </c>
      <c r="FT1100" s="33" t="s">
        <v>193</v>
      </c>
      <c r="FU1100" s="33" t="s">
        <v>193</v>
      </c>
      <c r="FV1100" s="33" t="s">
        <v>193</v>
      </c>
      <c r="FW1100" s="33" t="s">
        <v>193</v>
      </c>
      <c r="FX1100" s="33" t="s">
        <v>193</v>
      </c>
      <c r="FZ1100" s="69" t="s">
        <v>193</v>
      </c>
    </row>
    <row r="1101" spans="1:182" s="66" customFormat="1" x14ac:dyDescent="0.55000000000000004">
      <c r="B1101" s="56" t="s">
        <v>186</v>
      </c>
      <c r="C1101" s="33">
        <f t="shared" si="238"/>
        <v>11</v>
      </c>
      <c r="D1101" s="33">
        <f t="shared" si="238"/>
        <v>80</v>
      </c>
      <c r="E1101" s="33">
        <v>75621</v>
      </c>
      <c r="H1101" s="33" t="s">
        <v>226</v>
      </c>
      <c r="K1101" s="33" t="s">
        <v>189</v>
      </c>
      <c r="L1101" s="33" t="s">
        <v>216</v>
      </c>
      <c r="M1101" s="58">
        <v>43266</v>
      </c>
      <c r="N1101" s="67" t="s">
        <v>245</v>
      </c>
      <c r="Q1101" s="18" t="s">
        <v>192</v>
      </c>
      <c r="S1101" s="66" t="s">
        <v>192</v>
      </c>
      <c r="Y1101" s="66" t="s">
        <v>192</v>
      </c>
      <c r="AC1101" s="66">
        <v>18</v>
      </c>
      <c r="BB1101" s="33" t="s">
        <v>246</v>
      </c>
      <c r="BD1101" s="33" t="s">
        <v>193</v>
      </c>
      <c r="BG1101" s="33" t="s">
        <v>193</v>
      </c>
      <c r="BI1101" s="33" t="s">
        <v>193</v>
      </c>
      <c r="BJ1101" s="33" t="s">
        <v>193</v>
      </c>
      <c r="BK1101" s="33" t="s">
        <v>193</v>
      </c>
      <c r="BL1101" s="33" t="s">
        <v>193</v>
      </c>
      <c r="BM1101" s="33" t="s">
        <v>193</v>
      </c>
      <c r="BN1101" s="33" t="s">
        <v>193</v>
      </c>
      <c r="BO1101" s="33" t="s">
        <v>193</v>
      </c>
      <c r="BP1101" s="33" t="s">
        <v>193</v>
      </c>
      <c r="BQ1101" s="33" t="s">
        <v>193</v>
      </c>
      <c r="BR1101" s="33" t="s">
        <v>193</v>
      </c>
      <c r="BS1101" s="33" t="s">
        <v>193</v>
      </c>
      <c r="BT1101" s="33" t="s">
        <v>193</v>
      </c>
      <c r="BU1101" s="33" t="s">
        <v>193</v>
      </c>
      <c r="BV1101" s="33" t="s">
        <v>193</v>
      </c>
      <c r="BW1101" s="33" t="s">
        <v>193</v>
      </c>
      <c r="BX1101" s="33" t="s">
        <v>193</v>
      </c>
      <c r="BY1101" s="33" t="s">
        <v>193</v>
      </c>
      <c r="BZ1101" s="33" t="s">
        <v>193</v>
      </c>
      <c r="CA1101" s="33" t="s">
        <v>193</v>
      </c>
      <c r="CB1101" s="33" t="s">
        <v>193</v>
      </c>
      <c r="CC1101" s="33" t="s">
        <v>193</v>
      </c>
      <c r="CD1101" s="33" t="s">
        <v>193</v>
      </c>
      <c r="CE1101" s="33" t="s">
        <v>193</v>
      </c>
      <c r="CF1101" s="33" t="s">
        <v>193</v>
      </c>
      <c r="CG1101" s="33" t="s">
        <v>193</v>
      </c>
      <c r="CH1101" s="33" t="s">
        <v>193</v>
      </c>
      <c r="CI1101" s="33" t="s">
        <v>193</v>
      </c>
      <c r="CJ1101" s="33" t="s">
        <v>193</v>
      </c>
      <c r="CK1101" s="33" t="s">
        <v>193</v>
      </c>
      <c r="CL1101" s="33" t="s">
        <v>193</v>
      </c>
      <c r="CM1101" s="33" t="s">
        <v>193</v>
      </c>
      <c r="CN1101" s="33" t="s">
        <v>193</v>
      </c>
      <c r="CO1101" s="33" t="s">
        <v>193</v>
      </c>
      <c r="CP1101" s="33" t="s">
        <v>193</v>
      </c>
      <c r="CQ1101" s="33" t="s">
        <v>193</v>
      </c>
      <c r="CR1101" s="33" t="s">
        <v>193</v>
      </c>
      <c r="CS1101" s="33" t="s">
        <v>193</v>
      </c>
      <c r="CT1101" s="33" t="s">
        <v>193</v>
      </c>
      <c r="CU1101" s="68" t="s">
        <v>194</v>
      </c>
      <c r="CV1101" s="33" t="s">
        <v>193</v>
      </c>
      <c r="CW1101" s="33" t="s">
        <v>193</v>
      </c>
      <c r="CX1101" s="33" t="s">
        <v>193</v>
      </c>
      <c r="CY1101" s="33" t="s">
        <v>193</v>
      </c>
      <c r="CZ1101" s="33" t="s">
        <v>193</v>
      </c>
      <c r="DA1101" s="33" t="s">
        <v>193</v>
      </c>
      <c r="DB1101" s="33" t="s">
        <v>193</v>
      </c>
      <c r="DC1101" s="33" t="s">
        <v>193</v>
      </c>
      <c r="DD1101" s="33" t="s">
        <v>193</v>
      </c>
      <c r="DE1101" s="33" t="s">
        <v>193</v>
      </c>
      <c r="DF1101" s="33" t="s">
        <v>193</v>
      </c>
      <c r="DG1101" s="33" t="s">
        <v>193</v>
      </c>
      <c r="DH1101" s="33" t="s">
        <v>193</v>
      </c>
      <c r="DI1101" s="33" t="s">
        <v>193</v>
      </c>
      <c r="DJ1101" s="33" t="s">
        <v>193</v>
      </c>
      <c r="DK1101" s="33" t="s">
        <v>193</v>
      </c>
      <c r="DL1101" s="33" t="s">
        <v>193</v>
      </c>
      <c r="DM1101" s="33" t="s">
        <v>193</v>
      </c>
      <c r="DN1101" s="33" t="s">
        <v>193</v>
      </c>
      <c r="DO1101" s="33" t="s">
        <v>193</v>
      </c>
      <c r="DP1101" s="33" t="s">
        <v>193</v>
      </c>
      <c r="DQ1101" s="33" t="s">
        <v>193</v>
      </c>
      <c r="DR1101" s="33" t="s">
        <v>193</v>
      </c>
      <c r="DS1101" s="33" t="s">
        <v>193</v>
      </c>
      <c r="DT1101" s="33" t="s">
        <v>193</v>
      </c>
      <c r="DU1101" s="33" t="s">
        <v>193</v>
      </c>
      <c r="DV1101" s="33" t="s">
        <v>193</v>
      </c>
      <c r="DW1101" s="33" t="s">
        <v>193</v>
      </c>
      <c r="DX1101" s="33" t="s">
        <v>193</v>
      </c>
      <c r="DY1101" s="33" t="s">
        <v>193</v>
      </c>
      <c r="DZ1101" s="33" t="s">
        <v>193</v>
      </c>
      <c r="EA1101" s="33" t="s">
        <v>193</v>
      </c>
      <c r="EB1101" s="33" t="s">
        <v>193</v>
      </c>
      <c r="EC1101" s="33" t="s">
        <v>193</v>
      </c>
      <c r="ED1101" s="33" t="s">
        <v>193</v>
      </c>
      <c r="EE1101" s="33" t="s">
        <v>193</v>
      </c>
      <c r="EF1101" s="33" t="s">
        <v>193</v>
      </c>
      <c r="EG1101" s="33" t="s">
        <v>193</v>
      </c>
      <c r="EH1101" s="33" t="s">
        <v>193</v>
      </c>
      <c r="EI1101" s="33" t="s">
        <v>193</v>
      </c>
      <c r="EJ1101" s="33" t="s">
        <v>193</v>
      </c>
      <c r="EK1101" s="33" t="s">
        <v>193</v>
      </c>
      <c r="EL1101" s="33" t="s">
        <v>193</v>
      </c>
      <c r="EM1101" s="33" t="s">
        <v>193</v>
      </c>
      <c r="EN1101" s="33" t="s">
        <v>193</v>
      </c>
      <c r="EO1101" s="33" t="s">
        <v>193</v>
      </c>
      <c r="EP1101" s="33" t="s">
        <v>193</v>
      </c>
      <c r="EQ1101" s="33" t="s">
        <v>193</v>
      </c>
      <c r="ER1101" s="33" t="s">
        <v>193</v>
      </c>
      <c r="ES1101" s="33" t="s">
        <v>193</v>
      </c>
      <c r="ET1101" s="33" t="s">
        <v>193</v>
      </c>
      <c r="EU1101" s="33" t="s">
        <v>193</v>
      </c>
      <c r="EV1101" s="33" t="s">
        <v>193</v>
      </c>
      <c r="EW1101" s="33" t="s">
        <v>193</v>
      </c>
      <c r="EX1101" s="33" t="s">
        <v>193</v>
      </c>
      <c r="EY1101" s="33" t="s">
        <v>193</v>
      </c>
      <c r="EZ1101" s="33" t="s">
        <v>193</v>
      </c>
      <c r="FA1101" s="33" t="s">
        <v>193</v>
      </c>
      <c r="FB1101" s="33" t="s">
        <v>193</v>
      </c>
      <c r="FC1101" s="33" t="s">
        <v>193</v>
      </c>
      <c r="FD1101" s="33" t="s">
        <v>193</v>
      </c>
      <c r="FE1101" s="33" t="s">
        <v>193</v>
      </c>
      <c r="FF1101" s="33" t="s">
        <v>193</v>
      </c>
      <c r="FG1101" s="33" t="s">
        <v>193</v>
      </c>
      <c r="FH1101" s="33" t="s">
        <v>193</v>
      </c>
      <c r="FI1101" s="33" t="s">
        <v>193</v>
      </c>
      <c r="FJ1101" s="33" t="s">
        <v>193</v>
      </c>
      <c r="FK1101" s="33" t="s">
        <v>193</v>
      </c>
      <c r="FL1101" s="33" t="s">
        <v>193</v>
      </c>
      <c r="FM1101" s="33" t="s">
        <v>193</v>
      </c>
      <c r="FN1101" s="33" t="s">
        <v>193</v>
      </c>
      <c r="FO1101" s="33" t="s">
        <v>193</v>
      </c>
      <c r="FP1101" s="33" t="s">
        <v>193</v>
      </c>
      <c r="FQ1101" s="33" t="s">
        <v>193</v>
      </c>
      <c r="FR1101" s="33" t="s">
        <v>193</v>
      </c>
      <c r="FS1101" s="33" t="s">
        <v>193</v>
      </c>
      <c r="FT1101" s="33" t="s">
        <v>193</v>
      </c>
      <c r="FU1101" s="33" t="s">
        <v>193</v>
      </c>
      <c r="FV1101" s="33" t="s">
        <v>193</v>
      </c>
      <c r="FW1101" s="33" t="s">
        <v>193</v>
      </c>
      <c r="FX1101" s="33" t="s">
        <v>193</v>
      </c>
      <c r="FZ1101" s="69" t="s">
        <v>193</v>
      </c>
    </row>
    <row r="1102" spans="1:182" s="66" customFormat="1" x14ac:dyDescent="0.55000000000000004">
      <c r="B1102" s="56" t="s">
        <v>186</v>
      </c>
      <c r="C1102" s="33">
        <f t="shared" si="238"/>
        <v>12</v>
      </c>
      <c r="D1102" s="33">
        <f t="shared" si="238"/>
        <v>81</v>
      </c>
      <c r="E1102" s="33">
        <v>75634</v>
      </c>
      <c r="H1102" s="33" t="s">
        <v>226</v>
      </c>
      <c r="K1102" s="33" t="s">
        <v>189</v>
      </c>
      <c r="L1102" s="33" t="s">
        <v>216</v>
      </c>
      <c r="M1102" s="58">
        <v>43266</v>
      </c>
      <c r="N1102" s="67" t="s">
        <v>245</v>
      </c>
      <c r="Q1102" s="18" t="s">
        <v>192</v>
      </c>
      <c r="S1102" s="66" t="s">
        <v>192</v>
      </c>
      <c r="Z1102" s="66" t="s">
        <v>192</v>
      </c>
      <c r="AC1102" s="66">
        <v>52</v>
      </c>
      <c r="BB1102" s="33" t="s">
        <v>246</v>
      </c>
      <c r="BD1102" s="33" t="s">
        <v>193</v>
      </c>
      <c r="BG1102" s="33" t="s">
        <v>193</v>
      </c>
      <c r="BI1102" s="33" t="s">
        <v>193</v>
      </c>
      <c r="BJ1102" s="33" t="s">
        <v>193</v>
      </c>
      <c r="BK1102" s="33" t="s">
        <v>193</v>
      </c>
      <c r="BL1102" s="33" t="s">
        <v>193</v>
      </c>
      <c r="BM1102" s="33" t="s">
        <v>193</v>
      </c>
      <c r="BN1102" s="33" t="s">
        <v>193</v>
      </c>
      <c r="BO1102" s="33" t="s">
        <v>193</v>
      </c>
      <c r="BP1102" s="33" t="s">
        <v>193</v>
      </c>
      <c r="BQ1102" s="33" t="s">
        <v>193</v>
      </c>
      <c r="BR1102" s="33" t="s">
        <v>193</v>
      </c>
      <c r="BS1102" s="33" t="s">
        <v>193</v>
      </c>
      <c r="BT1102" s="33" t="s">
        <v>193</v>
      </c>
      <c r="BU1102" s="33" t="s">
        <v>193</v>
      </c>
      <c r="BV1102" s="33" t="s">
        <v>193</v>
      </c>
      <c r="BW1102" s="33" t="s">
        <v>193</v>
      </c>
      <c r="BX1102" s="33" t="s">
        <v>193</v>
      </c>
      <c r="BY1102" s="33" t="s">
        <v>193</v>
      </c>
      <c r="BZ1102" s="33" t="s">
        <v>193</v>
      </c>
      <c r="CA1102" s="33" t="s">
        <v>193</v>
      </c>
      <c r="CB1102" s="33" t="s">
        <v>193</v>
      </c>
      <c r="CC1102" s="33" t="s">
        <v>193</v>
      </c>
      <c r="CD1102" s="33" t="s">
        <v>193</v>
      </c>
      <c r="CE1102" s="33" t="s">
        <v>193</v>
      </c>
      <c r="CF1102" s="33" t="s">
        <v>193</v>
      </c>
      <c r="CG1102" s="33" t="s">
        <v>193</v>
      </c>
      <c r="CH1102" s="33" t="s">
        <v>193</v>
      </c>
      <c r="CI1102" s="33" t="s">
        <v>193</v>
      </c>
      <c r="CJ1102" s="33" t="s">
        <v>193</v>
      </c>
      <c r="CK1102" s="33" t="s">
        <v>193</v>
      </c>
      <c r="CL1102" s="33" t="s">
        <v>193</v>
      </c>
      <c r="CM1102" s="33" t="s">
        <v>193</v>
      </c>
      <c r="CN1102" s="33" t="s">
        <v>193</v>
      </c>
      <c r="CO1102" s="33" t="s">
        <v>193</v>
      </c>
      <c r="CP1102" s="33" t="s">
        <v>193</v>
      </c>
      <c r="CQ1102" s="33" t="s">
        <v>193</v>
      </c>
      <c r="CR1102" s="33" t="s">
        <v>193</v>
      </c>
      <c r="CS1102" s="33" t="s">
        <v>193</v>
      </c>
      <c r="CT1102" s="33" t="s">
        <v>193</v>
      </c>
      <c r="CU1102" s="68" t="s">
        <v>194</v>
      </c>
      <c r="CV1102" s="33" t="s">
        <v>193</v>
      </c>
      <c r="CW1102" s="33" t="s">
        <v>193</v>
      </c>
      <c r="CX1102" s="33" t="s">
        <v>193</v>
      </c>
      <c r="CY1102" s="33" t="s">
        <v>193</v>
      </c>
      <c r="CZ1102" s="33" t="s">
        <v>193</v>
      </c>
      <c r="DA1102" s="33" t="s">
        <v>193</v>
      </c>
      <c r="DB1102" s="33" t="s">
        <v>193</v>
      </c>
      <c r="DC1102" s="33" t="s">
        <v>193</v>
      </c>
      <c r="DD1102" s="33" t="s">
        <v>193</v>
      </c>
      <c r="DE1102" s="33" t="s">
        <v>193</v>
      </c>
      <c r="DF1102" s="33" t="s">
        <v>193</v>
      </c>
      <c r="DG1102" s="33" t="s">
        <v>193</v>
      </c>
      <c r="DH1102" s="33" t="s">
        <v>193</v>
      </c>
      <c r="DI1102" s="33" t="s">
        <v>193</v>
      </c>
      <c r="DJ1102" s="33" t="s">
        <v>193</v>
      </c>
      <c r="DK1102" s="33" t="s">
        <v>193</v>
      </c>
      <c r="DL1102" s="33" t="s">
        <v>193</v>
      </c>
      <c r="DM1102" s="33" t="s">
        <v>193</v>
      </c>
      <c r="DN1102" s="33" t="s">
        <v>193</v>
      </c>
      <c r="DO1102" s="33" t="s">
        <v>193</v>
      </c>
      <c r="DP1102" s="33" t="s">
        <v>193</v>
      </c>
      <c r="DQ1102" s="33" t="s">
        <v>193</v>
      </c>
      <c r="DR1102" s="33" t="s">
        <v>193</v>
      </c>
      <c r="DS1102" s="33" t="s">
        <v>193</v>
      </c>
      <c r="DT1102" s="33" t="s">
        <v>193</v>
      </c>
      <c r="DU1102" s="33" t="s">
        <v>193</v>
      </c>
      <c r="DV1102" s="33" t="s">
        <v>193</v>
      </c>
      <c r="DW1102" s="33" t="s">
        <v>193</v>
      </c>
      <c r="DX1102" s="33" t="s">
        <v>193</v>
      </c>
      <c r="DY1102" s="33" t="s">
        <v>193</v>
      </c>
      <c r="DZ1102" s="33" t="s">
        <v>193</v>
      </c>
      <c r="EA1102" s="33" t="s">
        <v>193</v>
      </c>
      <c r="EB1102" s="33" t="s">
        <v>193</v>
      </c>
      <c r="EC1102" s="33" t="s">
        <v>193</v>
      </c>
      <c r="ED1102" s="33" t="s">
        <v>193</v>
      </c>
      <c r="EE1102" s="33" t="s">
        <v>193</v>
      </c>
      <c r="EF1102" s="33" t="s">
        <v>193</v>
      </c>
      <c r="EG1102" s="33" t="s">
        <v>193</v>
      </c>
      <c r="EH1102" s="33" t="s">
        <v>193</v>
      </c>
      <c r="EI1102" s="33" t="s">
        <v>193</v>
      </c>
      <c r="EJ1102" s="33" t="s">
        <v>193</v>
      </c>
      <c r="EK1102" s="33" t="s">
        <v>193</v>
      </c>
      <c r="EL1102" s="33" t="s">
        <v>193</v>
      </c>
      <c r="EM1102" s="33" t="s">
        <v>193</v>
      </c>
      <c r="EN1102" s="33" t="s">
        <v>193</v>
      </c>
      <c r="EO1102" s="33" t="s">
        <v>193</v>
      </c>
      <c r="EP1102" s="33" t="s">
        <v>193</v>
      </c>
      <c r="EQ1102" s="33" t="s">
        <v>193</v>
      </c>
      <c r="ER1102" s="33" t="s">
        <v>193</v>
      </c>
      <c r="ES1102" s="33" t="s">
        <v>193</v>
      </c>
      <c r="ET1102" s="33" t="s">
        <v>193</v>
      </c>
      <c r="EU1102" s="33" t="s">
        <v>193</v>
      </c>
      <c r="EV1102" s="33" t="s">
        <v>193</v>
      </c>
      <c r="EW1102" s="33" t="s">
        <v>193</v>
      </c>
      <c r="EX1102" s="33" t="s">
        <v>193</v>
      </c>
      <c r="EY1102" s="33" t="s">
        <v>193</v>
      </c>
      <c r="EZ1102" s="33" t="s">
        <v>193</v>
      </c>
      <c r="FA1102" s="33" t="s">
        <v>193</v>
      </c>
      <c r="FB1102" s="33" t="s">
        <v>193</v>
      </c>
      <c r="FC1102" s="33" t="s">
        <v>193</v>
      </c>
      <c r="FD1102" s="33" t="s">
        <v>193</v>
      </c>
      <c r="FE1102" s="33" t="s">
        <v>193</v>
      </c>
      <c r="FF1102" s="33" t="s">
        <v>193</v>
      </c>
      <c r="FG1102" s="33" t="s">
        <v>193</v>
      </c>
      <c r="FH1102" s="33" t="s">
        <v>193</v>
      </c>
      <c r="FI1102" s="33" t="s">
        <v>193</v>
      </c>
      <c r="FJ1102" s="33" t="s">
        <v>193</v>
      </c>
      <c r="FK1102" s="33" t="s">
        <v>193</v>
      </c>
      <c r="FL1102" s="33" t="s">
        <v>193</v>
      </c>
      <c r="FM1102" s="33" t="s">
        <v>193</v>
      </c>
      <c r="FN1102" s="33" t="s">
        <v>193</v>
      </c>
      <c r="FO1102" s="33" t="s">
        <v>193</v>
      </c>
      <c r="FP1102" s="33" t="s">
        <v>193</v>
      </c>
      <c r="FQ1102" s="33" t="s">
        <v>193</v>
      </c>
      <c r="FR1102" s="33" t="s">
        <v>193</v>
      </c>
      <c r="FS1102" s="33" t="s">
        <v>193</v>
      </c>
      <c r="FT1102" s="33" t="s">
        <v>193</v>
      </c>
      <c r="FU1102" s="33" t="s">
        <v>193</v>
      </c>
      <c r="FV1102" s="33" t="s">
        <v>193</v>
      </c>
      <c r="FW1102" s="33" t="s">
        <v>193</v>
      </c>
      <c r="FX1102" s="33" t="s">
        <v>193</v>
      </c>
      <c r="FZ1102" s="69" t="s">
        <v>193</v>
      </c>
    </row>
    <row r="1103" spans="1:182" s="66" customFormat="1" x14ac:dyDescent="0.55000000000000004">
      <c r="B1103" s="56" t="s">
        <v>186</v>
      </c>
      <c r="C1103" s="33">
        <f t="shared" si="238"/>
        <v>13</v>
      </c>
      <c r="D1103" s="33">
        <f t="shared" si="238"/>
        <v>82</v>
      </c>
      <c r="E1103" s="33">
        <v>72566</v>
      </c>
      <c r="H1103" s="33" t="s">
        <v>226</v>
      </c>
      <c r="K1103" s="33" t="s">
        <v>189</v>
      </c>
      <c r="L1103" s="33" t="s">
        <v>216</v>
      </c>
      <c r="M1103" s="58">
        <v>43266</v>
      </c>
      <c r="N1103" s="67" t="s">
        <v>245</v>
      </c>
      <c r="Q1103" s="18" t="s">
        <v>192</v>
      </c>
      <c r="S1103" s="66" t="s">
        <v>192</v>
      </c>
      <c r="Y1103" s="66" t="s">
        <v>192</v>
      </c>
      <c r="AC1103" s="66">
        <v>21</v>
      </c>
      <c r="BB1103" s="33" t="s">
        <v>246</v>
      </c>
      <c r="BD1103" s="33" t="s">
        <v>193</v>
      </c>
      <c r="BG1103" s="33" t="s">
        <v>193</v>
      </c>
      <c r="BI1103" s="33" t="s">
        <v>193</v>
      </c>
      <c r="BJ1103" s="33" t="s">
        <v>193</v>
      </c>
      <c r="BK1103" s="33" t="s">
        <v>193</v>
      </c>
      <c r="BL1103" s="33" t="s">
        <v>193</v>
      </c>
      <c r="BM1103" s="33" t="s">
        <v>193</v>
      </c>
      <c r="BN1103" s="33" t="s">
        <v>193</v>
      </c>
      <c r="BO1103" s="33" t="s">
        <v>193</v>
      </c>
      <c r="BP1103" s="33" t="s">
        <v>193</v>
      </c>
      <c r="BQ1103" s="33" t="s">
        <v>193</v>
      </c>
      <c r="BR1103" s="33" t="s">
        <v>193</v>
      </c>
      <c r="BS1103" s="33" t="s">
        <v>193</v>
      </c>
      <c r="BT1103" s="33" t="s">
        <v>193</v>
      </c>
      <c r="BU1103" s="33" t="s">
        <v>193</v>
      </c>
      <c r="BV1103" s="33" t="s">
        <v>193</v>
      </c>
      <c r="BW1103" s="33" t="s">
        <v>193</v>
      </c>
      <c r="BX1103" s="33" t="s">
        <v>193</v>
      </c>
      <c r="BY1103" s="33" t="s">
        <v>193</v>
      </c>
      <c r="BZ1103" s="33" t="s">
        <v>193</v>
      </c>
      <c r="CA1103" s="33" t="s">
        <v>193</v>
      </c>
      <c r="CB1103" s="33" t="s">
        <v>193</v>
      </c>
      <c r="CC1103" s="33" t="s">
        <v>193</v>
      </c>
      <c r="CD1103" s="33" t="s">
        <v>193</v>
      </c>
      <c r="CE1103" s="33" t="s">
        <v>193</v>
      </c>
      <c r="CF1103" s="33" t="s">
        <v>193</v>
      </c>
      <c r="CG1103" s="33" t="s">
        <v>193</v>
      </c>
      <c r="CH1103" s="33" t="s">
        <v>193</v>
      </c>
      <c r="CI1103" s="33" t="s">
        <v>193</v>
      </c>
      <c r="CJ1103" s="33" t="s">
        <v>193</v>
      </c>
      <c r="CK1103" s="33" t="s">
        <v>193</v>
      </c>
      <c r="CL1103" s="33" t="s">
        <v>193</v>
      </c>
      <c r="CM1103" s="33" t="s">
        <v>193</v>
      </c>
      <c r="CN1103" s="33" t="s">
        <v>193</v>
      </c>
      <c r="CO1103" s="33" t="s">
        <v>193</v>
      </c>
      <c r="CP1103" s="33" t="s">
        <v>193</v>
      </c>
      <c r="CQ1103" s="33" t="s">
        <v>193</v>
      </c>
      <c r="CR1103" s="33" t="s">
        <v>193</v>
      </c>
      <c r="CS1103" s="33" t="s">
        <v>193</v>
      </c>
      <c r="CT1103" s="33" t="s">
        <v>193</v>
      </c>
      <c r="CU1103" s="68" t="s">
        <v>194</v>
      </c>
      <c r="CV1103" s="33" t="s">
        <v>193</v>
      </c>
      <c r="CW1103" s="33" t="s">
        <v>193</v>
      </c>
      <c r="CX1103" s="33" t="s">
        <v>193</v>
      </c>
      <c r="CY1103" s="33" t="s">
        <v>193</v>
      </c>
      <c r="CZ1103" s="33" t="s">
        <v>193</v>
      </c>
      <c r="DA1103" s="33" t="s">
        <v>193</v>
      </c>
      <c r="DB1103" s="33" t="s">
        <v>193</v>
      </c>
      <c r="DC1103" s="33" t="s">
        <v>193</v>
      </c>
      <c r="DD1103" s="33" t="s">
        <v>193</v>
      </c>
      <c r="DE1103" s="33" t="s">
        <v>193</v>
      </c>
      <c r="DF1103" s="33" t="s">
        <v>193</v>
      </c>
      <c r="DG1103" s="33" t="s">
        <v>193</v>
      </c>
      <c r="DH1103" s="33" t="s">
        <v>193</v>
      </c>
      <c r="DI1103" s="33" t="s">
        <v>193</v>
      </c>
      <c r="DJ1103" s="33" t="s">
        <v>193</v>
      </c>
      <c r="DK1103" s="33" t="s">
        <v>193</v>
      </c>
      <c r="DL1103" s="33" t="s">
        <v>193</v>
      </c>
      <c r="DM1103" s="33" t="s">
        <v>193</v>
      </c>
      <c r="DN1103" s="33" t="s">
        <v>193</v>
      </c>
      <c r="DO1103" s="33" t="s">
        <v>193</v>
      </c>
      <c r="DP1103" s="33" t="s">
        <v>193</v>
      </c>
      <c r="DQ1103" s="33" t="s">
        <v>193</v>
      </c>
      <c r="DR1103" s="33" t="s">
        <v>193</v>
      </c>
      <c r="DS1103" s="33" t="s">
        <v>193</v>
      </c>
      <c r="DT1103" s="33" t="s">
        <v>193</v>
      </c>
      <c r="DU1103" s="33" t="s">
        <v>193</v>
      </c>
      <c r="DV1103" s="33" t="s">
        <v>193</v>
      </c>
      <c r="DW1103" s="33" t="s">
        <v>193</v>
      </c>
      <c r="DX1103" s="33" t="s">
        <v>193</v>
      </c>
      <c r="DY1103" s="33" t="s">
        <v>193</v>
      </c>
      <c r="DZ1103" s="33" t="s">
        <v>193</v>
      </c>
      <c r="EA1103" s="33" t="s">
        <v>193</v>
      </c>
      <c r="EB1103" s="33" t="s">
        <v>193</v>
      </c>
      <c r="EC1103" s="33" t="s">
        <v>193</v>
      </c>
      <c r="ED1103" s="33" t="s">
        <v>193</v>
      </c>
      <c r="EE1103" s="33" t="s">
        <v>193</v>
      </c>
      <c r="EF1103" s="33" t="s">
        <v>193</v>
      </c>
      <c r="EG1103" s="33" t="s">
        <v>193</v>
      </c>
      <c r="EH1103" s="33" t="s">
        <v>193</v>
      </c>
      <c r="EI1103" s="33" t="s">
        <v>193</v>
      </c>
      <c r="EJ1103" s="33" t="s">
        <v>193</v>
      </c>
      <c r="EK1103" s="33" t="s">
        <v>193</v>
      </c>
      <c r="EL1103" s="33" t="s">
        <v>193</v>
      </c>
      <c r="EM1103" s="33" t="s">
        <v>193</v>
      </c>
      <c r="EN1103" s="33" t="s">
        <v>193</v>
      </c>
      <c r="EO1103" s="33" t="s">
        <v>193</v>
      </c>
      <c r="EP1103" s="33" t="s">
        <v>193</v>
      </c>
      <c r="EQ1103" s="33" t="s">
        <v>193</v>
      </c>
      <c r="ER1103" s="33" t="s">
        <v>193</v>
      </c>
      <c r="ES1103" s="33" t="s">
        <v>193</v>
      </c>
      <c r="ET1103" s="33" t="s">
        <v>193</v>
      </c>
      <c r="EU1103" s="33" t="s">
        <v>193</v>
      </c>
      <c r="EV1103" s="33" t="s">
        <v>193</v>
      </c>
      <c r="EW1103" s="33" t="s">
        <v>193</v>
      </c>
      <c r="EX1103" s="33" t="s">
        <v>193</v>
      </c>
      <c r="EY1103" s="33" t="s">
        <v>193</v>
      </c>
      <c r="EZ1103" s="33" t="s">
        <v>193</v>
      </c>
      <c r="FA1103" s="33" t="s">
        <v>193</v>
      </c>
      <c r="FB1103" s="33" t="s">
        <v>193</v>
      </c>
      <c r="FC1103" s="33" t="s">
        <v>193</v>
      </c>
      <c r="FD1103" s="33" t="s">
        <v>193</v>
      </c>
      <c r="FE1103" s="33" t="s">
        <v>193</v>
      </c>
      <c r="FF1103" s="33" t="s">
        <v>193</v>
      </c>
      <c r="FG1103" s="33" t="s">
        <v>193</v>
      </c>
      <c r="FH1103" s="33" t="s">
        <v>193</v>
      </c>
      <c r="FI1103" s="33" t="s">
        <v>193</v>
      </c>
      <c r="FJ1103" s="33" t="s">
        <v>193</v>
      </c>
      <c r="FK1103" s="33" t="s">
        <v>193</v>
      </c>
      <c r="FL1103" s="33" t="s">
        <v>193</v>
      </c>
      <c r="FM1103" s="33" t="s">
        <v>193</v>
      </c>
      <c r="FN1103" s="33" t="s">
        <v>193</v>
      </c>
      <c r="FO1103" s="33" t="s">
        <v>193</v>
      </c>
      <c r="FP1103" s="33" t="s">
        <v>193</v>
      </c>
      <c r="FQ1103" s="33" t="s">
        <v>193</v>
      </c>
      <c r="FR1103" s="33" t="s">
        <v>193</v>
      </c>
      <c r="FS1103" s="33" t="s">
        <v>193</v>
      </c>
      <c r="FT1103" s="33" t="s">
        <v>193</v>
      </c>
      <c r="FU1103" s="33" t="s">
        <v>193</v>
      </c>
      <c r="FV1103" s="33" t="s">
        <v>193</v>
      </c>
      <c r="FW1103" s="33" t="s">
        <v>193</v>
      </c>
      <c r="FX1103" s="33" t="s">
        <v>193</v>
      </c>
      <c r="FZ1103" s="69" t="s">
        <v>193</v>
      </c>
    </row>
    <row r="1104" spans="1:182" s="66" customFormat="1" x14ac:dyDescent="0.55000000000000004">
      <c r="B1104" s="56" t="s">
        <v>186</v>
      </c>
      <c r="C1104" s="33">
        <f t="shared" si="238"/>
        <v>14</v>
      </c>
      <c r="D1104" s="33">
        <f t="shared" si="238"/>
        <v>83</v>
      </c>
      <c r="E1104" s="33">
        <v>72564</v>
      </c>
      <c r="H1104" s="33" t="s">
        <v>226</v>
      </c>
      <c r="K1104" s="33" t="s">
        <v>189</v>
      </c>
      <c r="L1104" s="33" t="s">
        <v>216</v>
      </c>
      <c r="M1104" s="58">
        <v>43266</v>
      </c>
      <c r="N1104" s="67" t="s">
        <v>245</v>
      </c>
      <c r="Q1104" s="18" t="s">
        <v>192</v>
      </c>
      <c r="S1104" s="66" t="s">
        <v>192</v>
      </c>
      <c r="Z1104" s="66" t="s">
        <v>192</v>
      </c>
      <c r="AC1104" s="66">
        <v>34</v>
      </c>
      <c r="BB1104" s="33" t="s">
        <v>246</v>
      </c>
      <c r="BD1104" s="33" t="s">
        <v>193</v>
      </c>
      <c r="BG1104" s="33" t="s">
        <v>193</v>
      </c>
      <c r="BI1104" s="33" t="s">
        <v>193</v>
      </c>
      <c r="BJ1104" s="33" t="s">
        <v>193</v>
      </c>
      <c r="BK1104" s="33" t="s">
        <v>193</v>
      </c>
      <c r="BL1104" s="33" t="s">
        <v>193</v>
      </c>
      <c r="BM1104" s="33" t="s">
        <v>193</v>
      </c>
      <c r="BN1104" s="33" t="s">
        <v>193</v>
      </c>
      <c r="BO1104" s="33" t="s">
        <v>193</v>
      </c>
      <c r="BP1104" s="33" t="s">
        <v>193</v>
      </c>
      <c r="BQ1104" s="33" t="s">
        <v>193</v>
      </c>
      <c r="BR1104" s="33" t="s">
        <v>193</v>
      </c>
      <c r="BS1104" s="33" t="s">
        <v>193</v>
      </c>
      <c r="BT1104" s="33" t="s">
        <v>193</v>
      </c>
      <c r="BU1104" s="33" t="s">
        <v>193</v>
      </c>
      <c r="BV1104" s="33" t="s">
        <v>193</v>
      </c>
      <c r="BW1104" s="33" t="s">
        <v>193</v>
      </c>
      <c r="BX1104" s="33" t="s">
        <v>193</v>
      </c>
      <c r="BY1104" s="33" t="s">
        <v>193</v>
      </c>
      <c r="BZ1104" s="33" t="s">
        <v>193</v>
      </c>
      <c r="CA1104" s="33" t="s">
        <v>193</v>
      </c>
      <c r="CB1104" s="33" t="s">
        <v>193</v>
      </c>
      <c r="CC1104" s="33" t="s">
        <v>193</v>
      </c>
      <c r="CD1104" s="33" t="s">
        <v>193</v>
      </c>
      <c r="CE1104" s="33" t="s">
        <v>193</v>
      </c>
      <c r="CF1104" s="33" t="s">
        <v>193</v>
      </c>
      <c r="CG1104" s="33" t="s">
        <v>193</v>
      </c>
      <c r="CH1104" s="33" t="s">
        <v>193</v>
      </c>
      <c r="CI1104" s="33" t="s">
        <v>193</v>
      </c>
      <c r="CJ1104" s="33" t="s">
        <v>193</v>
      </c>
      <c r="CK1104" s="33" t="s">
        <v>193</v>
      </c>
      <c r="CL1104" s="33" t="s">
        <v>193</v>
      </c>
      <c r="CM1104" s="33" t="s">
        <v>193</v>
      </c>
      <c r="CN1104" s="33" t="s">
        <v>193</v>
      </c>
      <c r="CO1104" s="33" t="s">
        <v>193</v>
      </c>
      <c r="CP1104" s="33" t="s">
        <v>193</v>
      </c>
      <c r="CQ1104" s="33" t="s">
        <v>193</v>
      </c>
      <c r="CR1104" s="33" t="s">
        <v>193</v>
      </c>
      <c r="CS1104" s="33" t="s">
        <v>193</v>
      </c>
      <c r="CT1104" s="33" t="s">
        <v>193</v>
      </c>
      <c r="CU1104" s="68" t="s">
        <v>194</v>
      </c>
      <c r="CV1104" s="33" t="s">
        <v>193</v>
      </c>
      <c r="CW1104" s="33" t="s">
        <v>193</v>
      </c>
      <c r="CX1104" s="33" t="s">
        <v>193</v>
      </c>
      <c r="CY1104" s="33" t="s">
        <v>193</v>
      </c>
      <c r="CZ1104" s="33" t="s">
        <v>193</v>
      </c>
      <c r="DA1104" s="33" t="s">
        <v>193</v>
      </c>
      <c r="DB1104" s="33" t="s">
        <v>193</v>
      </c>
      <c r="DC1104" s="33" t="s">
        <v>193</v>
      </c>
      <c r="DD1104" s="33" t="s">
        <v>193</v>
      </c>
      <c r="DE1104" s="33" t="s">
        <v>193</v>
      </c>
      <c r="DF1104" s="33" t="s">
        <v>193</v>
      </c>
      <c r="DG1104" s="33" t="s">
        <v>193</v>
      </c>
      <c r="DH1104" s="33" t="s">
        <v>193</v>
      </c>
      <c r="DI1104" s="33" t="s">
        <v>193</v>
      </c>
      <c r="DJ1104" s="33" t="s">
        <v>193</v>
      </c>
      <c r="DK1104" s="33" t="s">
        <v>193</v>
      </c>
      <c r="DL1104" s="33" t="s">
        <v>193</v>
      </c>
      <c r="DM1104" s="33" t="s">
        <v>193</v>
      </c>
      <c r="DN1104" s="33" t="s">
        <v>193</v>
      </c>
      <c r="DO1104" s="33" t="s">
        <v>193</v>
      </c>
      <c r="DP1104" s="33" t="s">
        <v>193</v>
      </c>
      <c r="DQ1104" s="33" t="s">
        <v>193</v>
      </c>
      <c r="DR1104" s="33" t="s">
        <v>193</v>
      </c>
      <c r="DS1104" s="33" t="s">
        <v>193</v>
      </c>
      <c r="DT1104" s="33" t="s">
        <v>193</v>
      </c>
      <c r="DU1104" s="33" t="s">
        <v>193</v>
      </c>
      <c r="DV1104" s="33" t="s">
        <v>193</v>
      </c>
      <c r="DW1104" s="33" t="s">
        <v>193</v>
      </c>
      <c r="DX1104" s="33" t="s">
        <v>193</v>
      </c>
      <c r="DY1104" s="33" t="s">
        <v>193</v>
      </c>
      <c r="DZ1104" s="33" t="s">
        <v>193</v>
      </c>
      <c r="EA1104" s="33" t="s">
        <v>193</v>
      </c>
      <c r="EB1104" s="33" t="s">
        <v>193</v>
      </c>
      <c r="EC1104" s="33" t="s">
        <v>193</v>
      </c>
      <c r="ED1104" s="33" t="s">
        <v>193</v>
      </c>
      <c r="EE1104" s="33" t="s">
        <v>193</v>
      </c>
      <c r="EF1104" s="33" t="s">
        <v>193</v>
      </c>
      <c r="EG1104" s="33" t="s">
        <v>193</v>
      </c>
      <c r="EH1104" s="33" t="s">
        <v>193</v>
      </c>
      <c r="EI1104" s="33" t="s">
        <v>193</v>
      </c>
      <c r="EJ1104" s="33" t="s">
        <v>193</v>
      </c>
      <c r="EK1104" s="33" t="s">
        <v>193</v>
      </c>
      <c r="EL1104" s="33" t="s">
        <v>193</v>
      </c>
      <c r="EM1104" s="33" t="s">
        <v>193</v>
      </c>
      <c r="EN1104" s="33" t="s">
        <v>193</v>
      </c>
      <c r="EO1104" s="33" t="s">
        <v>193</v>
      </c>
      <c r="EP1104" s="33" t="s">
        <v>193</v>
      </c>
      <c r="EQ1104" s="33" t="s">
        <v>193</v>
      </c>
      <c r="ER1104" s="33" t="s">
        <v>193</v>
      </c>
      <c r="ES1104" s="33" t="s">
        <v>193</v>
      </c>
      <c r="ET1104" s="33" t="s">
        <v>193</v>
      </c>
      <c r="EU1104" s="33" t="s">
        <v>193</v>
      </c>
      <c r="EV1104" s="33" t="s">
        <v>193</v>
      </c>
      <c r="EW1104" s="33" t="s">
        <v>193</v>
      </c>
      <c r="EX1104" s="33" t="s">
        <v>193</v>
      </c>
      <c r="EY1104" s="33" t="s">
        <v>193</v>
      </c>
      <c r="EZ1104" s="33" t="s">
        <v>193</v>
      </c>
      <c r="FA1104" s="33" t="s">
        <v>193</v>
      </c>
      <c r="FB1104" s="33" t="s">
        <v>193</v>
      </c>
      <c r="FC1104" s="33" t="s">
        <v>193</v>
      </c>
      <c r="FD1104" s="33" t="s">
        <v>193</v>
      </c>
      <c r="FE1104" s="33" t="s">
        <v>193</v>
      </c>
      <c r="FF1104" s="33" t="s">
        <v>193</v>
      </c>
      <c r="FG1104" s="33" t="s">
        <v>193</v>
      </c>
      <c r="FH1104" s="33" t="s">
        <v>193</v>
      </c>
      <c r="FI1104" s="33" t="s">
        <v>193</v>
      </c>
      <c r="FJ1104" s="33" t="s">
        <v>193</v>
      </c>
      <c r="FK1104" s="33" t="s">
        <v>193</v>
      </c>
      <c r="FL1104" s="33" t="s">
        <v>193</v>
      </c>
      <c r="FM1104" s="33" t="s">
        <v>193</v>
      </c>
      <c r="FN1104" s="33" t="s">
        <v>193</v>
      </c>
      <c r="FO1104" s="33" t="s">
        <v>193</v>
      </c>
      <c r="FP1104" s="33" t="s">
        <v>193</v>
      </c>
      <c r="FQ1104" s="33" t="s">
        <v>193</v>
      </c>
      <c r="FR1104" s="33" t="s">
        <v>193</v>
      </c>
      <c r="FS1104" s="33" t="s">
        <v>193</v>
      </c>
      <c r="FT1104" s="33" t="s">
        <v>193</v>
      </c>
      <c r="FU1104" s="33" t="s">
        <v>193</v>
      </c>
      <c r="FV1104" s="33" t="s">
        <v>193</v>
      </c>
      <c r="FW1104" s="33" t="s">
        <v>193</v>
      </c>
      <c r="FX1104" s="33" t="s">
        <v>193</v>
      </c>
      <c r="FZ1104" s="69" t="s">
        <v>193</v>
      </c>
    </row>
    <row r="1105" spans="2:182" s="66" customFormat="1" x14ac:dyDescent="0.55000000000000004">
      <c r="B1105" s="56" t="s">
        <v>186</v>
      </c>
      <c r="C1105" s="33">
        <f t="shared" ref="C1105:D1120" si="239">C1104+1</f>
        <v>15</v>
      </c>
      <c r="D1105" s="33">
        <f t="shared" si="239"/>
        <v>84</v>
      </c>
      <c r="E1105" s="33">
        <v>75637</v>
      </c>
      <c r="H1105" s="33" t="s">
        <v>226</v>
      </c>
      <c r="K1105" s="33" t="s">
        <v>189</v>
      </c>
      <c r="L1105" s="33" t="s">
        <v>216</v>
      </c>
      <c r="M1105" s="58">
        <v>43266</v>
      </c>
      <c r="N1105" s="67" t="s">
        <v>245</v>
      </c>
      <c r="Q1105" s="18" t="s">
        <v>192</v>
      </c>
      <c r="S1105" s="66" t="s">
        <v>192</v>
      </c>
      <c r="Y1105" s="66" t="s">
        <v>192</v>
      </c>
      <c r="AC1105" s="66">
        <v>73</v>
      </c>
      <c r="BB1105" s="33" t="s">
        <v>246</v>
      </c>
      <c r="BD1105" s="33" t="s">
        <v>193</v>
      </c>
      <c r="BG1105" s="33" t="s">
        <v>193</v>
      </c>
      <c r="BI1105" s="33" t="s">
        <v>193</v>
      </c>
      <c r="BJ1105" s="33" t="s">
        <v>193</v>
      </c>
      <c r="BK1105" s="33" t="s">
        <v>193</v>
      </c>
      <c r="BL1105" s="33" t="s">
        <v>193</v>
      </c>
      <c r="BM1105" s="33" t="s">
        <v>193</v>
      </c>
      <c r="BN1105" s="33" t="s">
        <v>193</v>
      </c>
      <c r="BO1105" s="33" t="s">
        <v>193</v>
      </c>
      <c r="BP1105" s="33" t="s">
        <v>193</v>
      </c>
      <c r="BQ1105" s="33" t="s">
        <v>193</v>
      </c>
      <c r="BR1105" s="33" t="s">
        <v>193</v>
      </c>
      <c r="BS1105" s="33" t="s">
        <v>193</v>
      </c>
      <c r="BT1105" s="33" t="s">
        <v>193</v>
      </c>
      <c r="BU1105" s="33" t="s">
        <v>193</v>
      </c>
      <c r="BV1105" s="33" t="s">
        <v>193</v>
      </c>
      <c r="BW1105" s="33" t="s">
        <v>193</v>
      </c>
      <c r="BX1105" s="33" t="s">
        <v>193</v>
      </c>
      <c r="BY1105" s="33" t="s">
        <v>193</v>
      </c>
      <c r="BZ1105" s="33" t="s">
        <v>193</v>
      </c>
      <c r="CA1105" s="33" t="s">
        <v>193</v>
      </c>
      <c r="CB1105" s="33" t="s">
        <v>193</v>
      </c>
      <c r="CC1105" s="33" t="s">
        <v>193</v>
      </c>
      <c r="CD1105" s="33" t="s">
        <v>193</v>
      </c>
      <c r="CE1105" s="33" t="s">
        <v>193</v>
      </c>
      <c r="CF1105" s="33" t="s">
        <v>193</v>
      </c>
      <c r="CG1105" s="33" t="s">
        <v>193</v>
      </c>
      <c r="CH1105" s="33" t="s">
        <v>193</v>
      </c>
      <c r="CI1105" s="33" t="s">
        <v>193</v>
      </c>
      <c r="CJ1105" s="33" t="s">
        <v>193</v>
      </c>
      <c r="CK1105" s="33" t="s">
        <v>193</v>
      </c>
      <c r="CL1105" s="33" t="s">
        <v>193</v>
      </c>
      <c r="CM1105" s="33" t="s">
        <v>193</v>
      </c>
      <c r="CN1105" s="33" t="s">
        <v>193</v>
      </c>
      <c r="CO1105" s="33" t="s">
        <v>193</v>
      </c>
      <c r="CP1105" s="33" t="s">
        <v>193</v>
      </c>
      <c r="CQ1105" s="33" t="s">
        <v>193</v>
      </c>
      <c r="CR1105" s="33" t="s">
        <v>193</v>
      </c>
      <c r="CS1105" s="33" t="s">
        <v>193</v>
      </c>
      <c r="CT1105" s="33" t="s">
        <v>193</v>
      </c>
      <c r="CU1105" s="68" t="s">
        <v>194</v>
      </c>
      <c r="CV1105" s="33" t="s">
        <v>193</v>
      </c>
      <c r="CW1105" s="33" t="s">
        <v>193</v>
      </c>
      <c r="CX1105" s="33" t="s">
        <v>193</v>
      </c>
      <c r="CY1105" s="33" t="s">
        <v>193</v>
      </c>
      <c r="CZ1105" s="33" t="s">
        <v>193</v>
      </c>
      <c r="DA1105" s="33" t="s">
        <v>193</v>
      </c>
      <c r="DB1105" s="33" t="s">
        <v>193</v>
      </c>
      <c r="DC1105" s="33" t="s">
        <v>193</v>
      </c>
      <c r="DD1105" s="33" t="s">
        <v>193</v>
      </c>
      <c r="DE1105" s="33" t="s">
        <v>193</v>
      </c>
      <c r="DF1105" s="33" t="s">
        <v>193</v>
      </c>
      <c r="DG1105" s="33" t="s">
        <v>193</v>
      </c>
      <c r="DH1105" s="33" t="s">
        <v>193</v>
      </c>
      <c r="DI1105" s="33" t="s">
        <v>193</v>
      </c>
      <c r="DJ1105" s="33" t="s">
        <v>193</v>
      </c>
      <c r="DK1105" s="33" t="s">
        <v>193</v>
      </c>
      <c r="DL1105" s="33" t="s">
        <v>193</v>
      </c>
      <c r="DM1105" s="33" t="s">
        <v>193</v>
      </c>
      <c r="DN1105" s="33" t="s">
        <v>193</v>
      </c>
      <c r="DO1105" s="33" t="s">
        <v>193</v>
      </c>
      <c r="DP1105" s="33" t="s">
        <v>193</v>
      </c>
      <c r="DQ1105" s="33" t="s">
        <v>193</v>
      </c>
      <c r="DR1105" s="33" t="s">
        <v>193</v>
      </c>
      <c r="DS1105" s="33" t="s">
        <v>193</v>
      </c>
      <c r="DT1105" s="33" t="s">
        <v>193</v>
      </c>
      <c r="DU1105" s="33" t="s">
        <v>193</v>
      </c>
      <c r="DV1105" s="33" t="s">
        <v>193</v>
      </c>
      <c r="DW1105" s="33" t="s">
        <v>193</v>
      </c>
      <c r="DX1105" s="33" t="s">
        <v>193</v>
      </c>
      <c r="DY1105" s="33" t="s">
        <v>193</v>
      </c>
      <c r="DZ1105" s="33" t="s">
        <v>193</v>
      </c>
      <c r="EA1105" s="33" t="s">
        <v>193</v>
      </c>
      <c r="EB1105" s="33" t="s">
        <v>193</v>
      </c>
      <c r="EC1105" s="33" t="s">
        <v>193</v>
      </c>
      <c r="ED1105" s="33" t="s">
        <v>193</v>
      </c>
      <c r="EE1105" s="33" t="s">
        <v>193</v>
      </c>
      <c r="EF1105" s="33" t="s">
        <v>193</v>
      </c>
      <c r="EG1105" s="33" t="s">
        <v>193</v>
      </c>
      <c r="EH1105" s="33" t="s">
        <v>193</v>
      </c>
      <c r="EI1105" s="33" t="s">
        <v>193</v>
      </c>
      <c r="EJ1105" s="33" t="s">
        <v>193</v>
      </c>
      <c r="EK1105" s="33" t="s">
        <v>193</v>
      </c>
      <c r="EL1105" s="33" t="s">
        <v>193</v>
      </c>
      <c r="EM1105" s="33" t="s">
        <v>193</v>
      </c>
      <c r="EN1105" s="33" t="s">
        <v>193</v>
      </c>
      <c r="EO1105" s="33" t="s">
        <v>193</v>
      </c>
      <c r="EP1105" s="33" t="s">
        <v>193</v>
      </c>
      <c r="EQ1105" s="33" t="s">
        <v>193</v>
      </c>
      <c r="ER1105" s="33" t="s">
        <v>193</v>
      </c>
      <c r="ES1105" s="33" t="s">
        <v>193</v>
      </c>
      <c r="ET1105" s="33" t="s">
        <v>193</v>
      </c>
      <c r="EU1105" s="33" t="s">
        <v>193</v>
      </c>
      <c r="EV1105" s="33" t="s">
        <v>193</v>
      </c>
      <c r="EW1105" s="33" t="s">
        <v>193</v>
      </c>
      <c r="EX1105" s="33" t="s">
        <v>193</v>
      </c>
      <c r="EY1105" s="33" t="s">
        <v>193</v>
      </c>
      <c r="EZ1105" s="33" t="s">
        <v>193</v>
      </c>
      <c r="FA1105" s="33" t="s">
        <v>193</v>
      </c>
      <c r="FB1105" s="33" t="s">
        <v>193</v>
      </c>
      <c r="FC1105" s="33" t="s">
        <v>193</v>
      </c>
      <c r="FD1105" s="33" t="s">
        <v>193</v>
      </c>
      <c r="FE1105" s="33" t="s">
        <v>193</v>
      </c>
      <c r="FF1105" s="33" t="s">
        <v>193</v>
      </c>
      <c r="FG1105" s="33" t="s">
        <v>193</v>
      </c>
      <c r="FH1105" s="33" t="s">
        <v>193</v>
      </c>
      <c r="FI1105" s="33" t="s">
        <v>193</v>
      </c>
      <c r="FJ1105" s="33" t="s">
        <v>193</v>
      </c>
      <c r="FK1105" s="33" t="s">
        <v>193</v>
      </c>
      <c r="FL1105" s="33" t="s">
        <v>193</v>
      </c>
      <c r="FM1105" s="33" t="s">
        <v>193</v>
      </c>
      <c r="FN1105" s="33" t="s">
        <v>193</v>
      </c>
      <c r="FO1105" s="33" t="s">
        <v>193</v>
      </c>
      <c r="FP1105" s="33" t="s">
        <v>193</v>
      </c>
      <c r="FQ1105" s="33" t="s">
        <v>193</v>
      </c>
      <c r="FR1105" s="33" t="s">
        <v>193</v>
      </c>
      <c r="FS1105" s="33" t="s">
        <v>193</v>
      </c>
      <c r="FT1105" s="33" t="s">
        <v>193</v>
      </c>
      <c r="FU1105" s="33" t="s">
        <v>193</v>
      </c>
      <c r="FV1105" s="33" t="s">
        <v>193</v>
      </c>
      <c r="FW1105" s="33" t="s">
        <v>193</v>
      </c>
      <c r="FX1105" s="33" t="s">
        <v>193</v>
      </c>
      <c r="FZ1105" s="69" t="s">
        <v>193</v>
      </c>
    </row>
    <row r="1106" spans="2:182" s="66" customFormat="1" x14ac:dyDescent="0.55000000000000004">
      <c r="B1106" s="56" t="s">
        <v>186</v>
      </c>
      <c r="C1106" s="33">
        <f t="shared" si="239"/>
        <v>16</v>
      </c>
      <c r="D1106" s="33">
        <f t="shared" si="239"/>
        <v>85</v>
      </c>
      <c r="E1106" s="33">
        <v>72546</v>
      </c>
      <c r="H1106" s="33" t="s">
        <v>226</v>
      </c>
      <c r="K1106" s="33" t="s">
        <v>189</v>
      </c>
      <c r="L1106" s="33" t="s">
        <v>216</v>
      </c>
      <c r="M1106" s="58">
        <v>43266</v>
      </c>
      <c r="N1106" s="67" t="s">
        <v>245</v>
      </c>
      <c r="Q1106" s="18" t="s">
        <v>192</v>
      </c>
      <c r="S1106" s="66" t="s">
        <v>192</v>
      </c>
      <c r="AC1106" s="66">
        <v>48</v>
      </c>
      <c r="BB1106" s="33" t="s">
        <v>246</v>
      </c>
      <c r="BD1106" s="33" t="s">
        <v>193</v>
      </c>
      <c r="BG1106" s="33" t="s">
        <v>193</v>
      </c>
      <c r="BI1106" s="33" t="s">
        <v>193</v>
      </c>
      <c r="BJ1106" s="33" t="s">
        <v>193</v>
      </c>
      <c r="BK1106" s="33" t="s">
        <v>193</v>
      </c>
      <c r="BL1106" s="33" t="s">
        <v>193</v>
      </c>
      <c r="BM1106" s="33" t="s">
        <v>193</v>
      </c>
      <c r="BN1106" s="33" t="s">
        <v>193</v>
      </c>
      <c r="BO1106" s="33" t="s">
        <v>193</v>
      </c>
      <c r="BP1106" s="33" t="s">
        <v>193</v>
      </c>
      <c r="BQ1106" s="33" t="s">
        <v>193</v>
      </c>
      <c r="BR1106" s="33" t="s">
        <v>193</v>
      </c>
      <c r="BS1106" s="33" t="s">
        <v>193</v>
      </c>
      <c r="BT1106" s="33" t="s">
        <v>193</v>
      </c>
      <c r="BU1106" s="33" t="s">
        <v>193</v>
      </c>
      <c r="BV1106" s="33" t="s">
        <v>193</v>
      </c>
      <c r="BW1106" s="33" t="s">
        <v>193</v>
      </c>
      <c r="BX1106" s="33" t="s">
        <v>193</v>
      </c>
      <c r="BY1106" s="33" t="s">
        <v>193</v>
      </c>
      <c r="BZ1106" s="33" t="s">
        <v>193</v>
      </c>
      <c r="CA1106" s="33" t="s">
        <v>193</v>
      </c>
      <c r="CB1106" s="33" t="s">
        <v>193</v>
      </c>
      <c r="CC1106" s="33" t="s">
        <v>193</v>
      </c>
      <c r="CD1106" s="33" t="s">
        <v>193</v>
      </c>
      <c r="CE1106" s="33" t="s">
        <v>193</v>
      </c>
      <c r="CF1106" s="33" t="s">
        <v>193</v>
      </c>
      <c r="CG1106" s="33" t="s">
        <v>193</v>
      </c>
      <c r="CH1106" s="33" t="s">
        <v>193</v>
      </c>
      <c r="CI1106" s="33" t="s">
        <v>193</v>
      </c>
      <c r="CJ1106" s="33" t="s">
        <v>193</v>
      </c>
      <c r="CK1106" s="33" t="s">
        <v>193</v>
      </c>
      <c r="CL1106" s="33" t="s">
        <v>193</v>
      </c>
      <c r="CM1106" s="33" t="s">
        <v>193</v>
      </c>
      <c r="CN1106" s="33" t="s">
        <v>193</v>
      </c>
      <c r="CO1106" s="33" t="s">
        <v>193</v>
      </c>
      <c r="CP1106" s="33" t="s">
        <v>193</v>
      </c>
      <c r="CQ1106" s="33" t="s">
        <v>193</v>
      </c>
      <c r="CR1106" s="33" t="s">
        <v>193</v>
      </c>
      <c r="CS1106" s="33" t="s">
        <v>193</v>
      </c>
      <c r="CT1106" s="33" t="s">
        <v>193</v>
      </c>
      <c r="CU1106" s="68" t="s">
        <v>194</v>
      </c>
      <c r="CV1106" s="33" t="s">
        <v>193</v>
      </c>
      <c r="CW1106" s="33" t="s">
        <v>193</v>
      </c>
      <c r="CX1106" s="33" t="s">
        <v>193</v>
      </c>
      <c r="CY1106" s="33" t="s">
        <v>193</v>
      </c>
      <c r="CZ1106" s="33" t="s">
        <v>193</v>
      </c>
      <c r="DA1106" s="33" t="s">
        <v>193</v>
      </c>
      <c r="DB1106" s="33" t="s">
        <v>193</v>
      </c>
      <c r="DC1106" s="33" t="s">
        <v>193</v>
      </c>
      <c r="DD1106" s="33" t="s">
        <v>193</v>
      </c>
      <c r="DE1106" s="33" t="s">
        <v>193</v>
      </c>
      <c r="DF1106" s="33" t="s">
        <v>193</v>
      </c>
      <c r="DG1106" s="33" t="s">
        <v>193</v>
      </c>
      <c r="DH1106" s="33" t="s">
        <v>193</v>
      </c>
      <c r="DI1106" s="33" t="s">
        <v>193</v>
      </c>
      <c r="DJ1106" s="33" t="s">
        <v>193</v>
      </c>
      <c r="DK1106" s="33" t="s">
        <v>193</v>
      </c>
      <c r="DL1106" s="33" t="s">
        <v>193</v>
      </c>
      <c r="DM1106" s="33" t="s">
        <v>193</v>
      </c>
      <c r="DN1106" s="33" t="s">
        <v>193</v>
      </c>
      <c r="DO1106" s="33" t="s">
        <v>193</v>
      </c>
      <c r="DP1106" s="33" t="s">
        <v>193</v>
      </c>
      <c r="DQ1106" s="33" t="s">
        <v>193</v>
      </c>
      <c r="DR1106" s="33" t="s">
        <v>193</v>
      </c>
      <c r="DS1106" s="33" t="s">
        <v>193</v>
      </c>
      <c r="DT1106" s="33" t="s">
        <v>193</v>
      </c>
      <c r="DU1106" s="33" t="s">
        <v>193</v>
      </c>
      <c r="DV1106" s="33" t="s">
        <v>193</v>
      </c>
      <c r="DW1106" s="33" t="s">
        <v>193</v>
      </c>
      <c r="DX1106" s="33" t="s">
        <v>193</v>
      </c>
      <c r="DY1106" s="33" t="s">
        <v>193</v>
      </c>
      <c r="DZ1106" s="33" t="s">
        <v>193</v>
      </c>
      <c r="EA1106" s="33" t="s">
        <v>193</v>
      </c>
      <c r="EB1106" s="33" t="s">
        <v>193</v>
      </c>
      <c r="EC1106" s="33" t="s">
        <v>193</v>
      </c>
      <c r="ED1106" s="33" t="s">
        <v>193</v>
      </c>
      <c r="EE1106" s="33" t="s">
        <v>193</v>
      </c>
      <c r="EF1106" s="33" t="s">
        <v>193</v>
      </c>
      <c r="EG1106" s="33" t="s">
        <v>193</v>
      </c>
      <c r="EH1106" s="33" t="s">
        <v>193</v>
      </c>
      <c r="EI1106" s="33" t="s">
        <v>193</v>
      </c>
      <c r="EJ1106" s="33" t="s">
        <v>193</v>
      </c>
      <c r="EK1106" s="33" t="s">
        <v>193</v>
      </c>
      <c r="EL1106" s="33" t="s">
        <v>193</v>
      </c>
      <c r="EM1106" s="33" t="s">
        <v>193</v>
      </c>
      <c r="EN1106" s="33" t="s">
        <v>193</v>
      </c>
      <c r="EO1106" s="33" t="s">
        <v>193</v>
      </c>
      <c r="EP1106" s="33" t="s">
        <v>193</v>
      </c>
      <c r="EQ1106" s="33" t="s">
        <v>193</v>
      </c>
      <c r="ER1106" s="33" t="s">
        <v>193</v>
      </c>
      <c r="ES1106" s="33" t="s">
        <v>193</v>
      </c>
      <c r="ET1106" s="33" t="s">
        <v>193</v>
      </c>
      <c r="EU1106" s="33" t="s">
        <v>193</v>
      </c>
      <c r="EV1106" s="33" t="s">
        <v>193</v>
      </c>
      <c r="EW1106" s="33" t="s">
        <v>193</v>
      </c>
      <c r="EX1106" s="33" t="s">
        <v>193</v>
      </c>
      <c r="EY1106" s="33" t="s">
        <v>193</v>
      </c>
      <c r="EZ1106" s="33" t="s">
        <v>193</v>
      </c>
      <c r="FA1106" s="33" t="s">
        <v>193</v>
      </c>
      <c r="FB1106" s="33" t="s">
        <v>193</v>
      </c>
      <c r="FC1106" s="33" t="s">
        <v>193</v>
      </c>
      <c r="FD1106" s="33" t="s">
        <v>193</v>
      </c>
      <c r="FE1106" s="33" t="s">
        <v>193</v>
      </c>
      <c r="FF1106" s="33" t="s">
        <v>193</v>
      </c>
      <c r="FG1106" s="33" t="s">
        <v>193</v>
      </c>
      <c r="FH1106" s="33" t="s">
        <v>193</v>
      </c>
      <c r="FI1106" s="33" t="s">
        <v>193</v>
      </c>
      <c r="FJ1106" s="33" t="s">
        <v>193</v>
      </c>
      <c r="FK1106" s="33" t="s">
        <v>193</v>
      </c>
      <c r="FL1106" s="33" t="s">
        <v>193</v>
      </c>
      <c r="FM1106" s="33" t="s">
        <v>193</v>
      </c>
      <c r="FN1106" s="33" t="s">
        <v>193</v>
      </c>
      <c r="FO1106" s="33" t="s">
        <v>193</v>
      </c>
      <c r="FP1106" s="33" t="s">
        <v>193</v>
      </c>
      <c r="FQ1106" s="33" t="s">
        <v>193</v>
      </c>
      <c r="FR1106" s="33" t="s">
        <v>193</v>
      </c>
      <c r="FS1106" s="33" t="s">
        <v>193</v>
      </c>
      <c r="FT1106" s="33" t="s">
        <v>193</v>
      </c>
      <c r="FU1106" s="33" t="s">
        <v>193</v>
      </c>
      <c r="FV1106" s="33" t="s">
        <v>193</v>
      </c>
      <c r="FW1106" s="33" t="s">
        <v>193</v>
      </c>
      <c r="FX1106" s="33" t="s">
        <v>193</v>
      </c>
      <c r="FZ1106" s="69" t="s">
        <v>193</v>
      </c>
    </row>
    <row r="1107" spans="2:182" s="66" customFormat="1" x14ac:dyDescent="0.55000000000000004">
      <c r="B1107" s="56" t="s">
        <v>186</v>
      </c>
      <c r="C1107" s="33">
        <f t="shared" si="239"/>
        <v>17</v>
      </c>
      <c r="D1107" s="33">
        <f t="shared" si="239"/>
        <v>86</v>
      </c>
      <c r="E1107" s="33">
        <v>72615</v>
      </c>
      <c r="H1107" s="33" t="s">
        <v>226</v>
      </c>
      <c r="K1107" s="33" t="s">
        <v>189</v>
      </c>
      <c r="L1107" s="33" t="s">
        <v>216</v>
      </c>
      <c r="M1107" s="58">
        <v>43266</v>
      </c>
      <c r="N1107" s="67" t="s">
        <v>245</v>
      </c>
      <c r="Q1107" s="18" t="s">
        <v>192</v>
      </c>
      <c r="V1107" s="66" t="s">
        <v>192</v>
      </c>
      <c r="Y1107" s="66" t="s">
        <v>192</v>
      </c>
      <c r="AC1107" s="66">
        <v>16</v>
      </c>
      <c r="BB1107" s="33" t="s">
        <v>246</v>
      </c>
      <c r="BD1107" s="33" t="s">
        <v>193</v>
      </c>
      <c r="BG1107" s="33" t="s">
        <v>193</v>
      </c>
      <c r="BI1107" s="33" t="s">
        <v>193</v>
      </c>
      <c r="BJ1107" s="33" t="s">
        <v>193</v>
      </c>
      <c r="BK1107" s="33" t="s">
        <v>193</v>
      </c>
      <c r="BL1107" s="33" t="s">
        <v>193</v>
      </c>
      <c r="BM1107" s="33" t="s">
        <v>193</v>
      </c>
      <c r="BN1107" s="33" t="s">
        <v>193</v>
      </c>
      <c r="BO1107" s="33" t="s">
        <v>193</v>
      </c>
      <c r="BP1107" s="33" t="s">
        <v>193</v>
      </c>
      <c r="BQ1107" s="33" t="s">
        <v>193</v>
      </c>
      <c r="BR1107" s="33" t="s">
        <v>193</v>
      </c>
      <c r="BS1107" s="33" t="s">
        <v>193</v>
      </c>
      <c r="BT1107" s="33" t="s">
        <v>193</v>
      </c>
      <c r="BU1107" s="33" t="s">
        <v>193</v>
      </c>
      <c r="BV1107" s="33" t="s">
        <v>193</v>
      </c>
      <c r="BW1107" s="33" t="s">
        <v>193</v>
      </c>
      <c r="BX1107" s="33" t="s">
        <v>193</v>
      </c>
      <c r="BY1107" s="33" t="s">
        <v>193</v>
      </c>
      <c r="BZ1107" s="33" t="s">
        <v>193</v>
      </c>
      <c r="CA1107" s="33" t="s">
        <v>193</v>
      </c>
      <c r="CB1107" s="33" t="s">
        <v>193</v>
      </c>
      <c r="CC1107" s="33" t="s">
        <v>193</v>
      </c>
      <c r="CD1107" s="33" t="s">
        <v>193</v>
      </c>
      <c r="CE1107" s="33" t="s">
        <v>193</v>
      </c>
      <c r="CF1107" s="33" t="s">
        <v>193</v>
      </c>
      <c r="CG1107" s="33" t="s">
        <v>193</v>
      </c>
      <c r="CH1107" s="33" t="s">
        <v>193</v>
      </c>
      <c r="CI1107" s="33" t="s">
        <v>193</v>
      </c>
      <c r="CJ1107" s="33" t="s">
        <v>193</v>
      </c>
      <c r="CK1107" s="33" t="s">
        <v>193</v>
      </c>
      <c r="CL1107" s="33" t="s">
        <v>193</v>
      </c>
      <c r="CM1107" s="33" t="s">
        <v>193</v>
      </c>
      <c r="CN1107" s="33" t="s">
        <v>193</v>
      </c>
      <c r="CO1107" s="33" t="s">
        <v>193</v>
      </c>
      <c r="CP1107" s="33" t="s">
        <v>193</v>
      </c>
      <c r="CQ1107" s="33" t="s">
        <v>193</v>
      </c>
      <c r="CR1107" s="33" t="s">
        <v>193</v>
      </c>
      <c r="CS1107" s="33" t="s">
        <v>193</v>
      </c>
      <c r="CT1107" s="33" t="s">
        <v>193</v>
      </c>
      <c r="CU1107" s="68" t="s">
        <v>194</v>
      </c>
      <c r="CV1107" s="33" t="s">
        <v>193</v>
      </c>
      <c r="CW1107" s="33" t="s">
        <v>193</v>
      </c>
      <c r="CX1107" s="33" t="s">
        <v>193</v>
      </c>
      <c r="CY1107" s="33" t="s">
        <v>193</v>
      </c>
      <c r="CZ1107" s="33" t="s">
        <v>193</v>
      </c>
      <c r="DA1107" s="33" t="s">
        <v>193</v>
      </c>
      <c r="DB1107" s="33" t="s">
        <v>193</v>
      </c>
      <c r="DC1107" s="33" t="s">
        <v>193</v>
      </c>
      <c r="DD1107" s="33" t="s">
        <v>193</v>
      </c>
      <c r="DE1107" s="33" t="s">
        <v>193</v>
      </c>
      <c r="DF1107" s="33" t="s">
        <v>193</v>
      </c>
      <c r="DG1107" s="33" t="s">
        <v>193</v>
      </c>
      <c r="DH1107" s="33" t="s">
        <v>193</v>
      </c>
      <c r="DI1107" s="33" t="s">
        <v>193</v>
      </c>
      <c r="DJ1107" s="33" t="s">
        <v>193</v>
      </c>
      <c r="DK1107" s="33" t="s">
        <v>193</v>
      </c>
      <c r="DL1107" s="33" t="s">
        <v>193</v>
      </c>
      <c r="DM1107" s="33" t="s">
        <v>193</v>
      </c>
      <c r="DN1107" s="33" t="s">
        <v>193</v>
      </c>
      <c r="DO1107" s="33" t="s">
        <v>193</v>
      </c>
      <c r="DP1107" s="33" t="s">
        <v>193</v>
      </c>
      <c r="DQ1107" s="33" t="s">
        <v>193</v>
      </c>
      <c r="DR1107" s="33" t="s">
        <v>193</v>
      </c>
      <c r="DS1107" s="33" t="s">
        <v>193</v>
      </c>
      <c r="DT1107" s="33" t="s">
        <v>193</v>
      </c>
      <c r="DU1107" s="33" t="s">
        <v>193</v>
      </c>
      <c r="DV1107" s="33" t="s">
        <v>193</v>
      </c>
      <c r="DW1107" s="33" t="s">
        <v>193</v>
      </c>
      <c r="DX1107" s="33" t="s">
        <v>193</v>
      </c>
      <c r="DY1107" s="33" t="s">
        <v>193</v>
      </c>
      <c r="DZ1107" s="33" t="s">
        <v>193</v>
      </c>
      <c r="EA1107" s="33" t="s">
        <v>193</v>
      </c>
      <c r="EB1107" s="33" t="s">
        <v>193</v>
      </c>
      <c r="EC1107" s="33" t="s">
        <v>193</v>
      </c>
      <c r="ED1107" s="33" t="s">
        <v>193</v>
      </c>
      <c r="EE1107" s="33" t="s">
        <v>193</v>
      </c>
      <c r="EF1107" s="33" t="s">
        <v>193</v>
      </c>
      <c r="EG1107" s="33" t="s">
        <v>193</v>
      </c>
      <c r="EH1107" s="33" t="s">
        <v>193</v>
      </c>
      <c r="EI1107" s="33" t="s">
        <v>193</v>
      </c>
      <c r="EJ1107" s="33" t="s">
        <v>193</v>
      </c>
      <c r="EK1107" s="33" t="s">
        <v>193</v>
      </c>
      <c r="EL1107" s="33" t="s">
        <v>193</v>
      </c>
      <c r="EM1107" s="33" t="s">
        <v>193</v>
      </c>
      <c r="EN1107" s="33" t="s">
        <v>193</v>
      </c>
      <c r="EO1107" s="33" t="s">
        <v>193</v>
      </c>
      <c r="EP1107" s="33" t="s">
        <v>193</v>
      </c>
      <c r="EQ1107" s="33" t="s">
        <v>193</v>
      </c>
      <c r="ER1107" s="33" t="s">
        <v>193</v>
      </c>
      <c r="ES1107" s="33" t="s">
        <v>193</v>
      </c>
      <c r="ET1107" s="33" t="s">
        <v>193</v>
      </c>
      <c r="EU1107" s="33" t="s">
        <v>193</v>
      </c>
      <c r="EV1107" s="33" t="s">
        <v>193</v>
      </c>
      <c r="EW1107" s="33" t="s">
        <v>193</v>
      </c>
      <c r="EX1107" s="33" t="s">
        <v>193</v>
      </c>
      <c r="EY1107" s="33" t="s">
        <v>193</v>
      </c>
      <c r="EZ1107" s="33" t="s">
        <v>193</v>
      </c>
      <c r="FA1107" s="33" t="s">
        <v>193</v>
      </c>
      <c r="FB1107" s="33" t="s">
        <v>193</v>
      </c>
      <c r="FC1107" s="33" t="s">
        <v>193</v>
      </c>
      <c r="FD1107" s="33" t="s">
        <v>193</v>
      </c>
      <c r="FE1107" s="33" t="s">
        <v>193</v>
      </c>
      <c r="FF1107" s="33" t="s">
        <v>193</v>
      </c>
      <c r="FG1107" s="33" t="s">
        <v>193</v>
      </c>
      <c r="FH1107" s="33" t="s">
        <v>193</v>
      </c>
      <c r="FI1107" s="33" t="s">
        <v>193</v>
      </c>
      <c r="FJ1107" s="33" t="s">
        <v>193</v>
      </c>
      <c r="FK1107" s="33" t="s">
        <v>193</v>
      </c>
      <c r="FL1107" s="33" t="s">
        <v>193</v>
      </c>
      <c r="FM1107" s="33" t="s">
        <v>193</v>
      </c>
      <c r="FN1107" s="33" t="s">
        <v>193</v>
      </c>
      <c r="FO1107" s="33" t="s">
        <v>193</v>
      </c>
      <c r="FP1107" s="33" t="s">
        <v>193</v>
      </c>
      <c r="FQ1107" s="33" t="s">
        <v>193</v>
      </c>
      <c r="FR1107" s="33" t="s">
        <v>193</v>
      </c>
      <c r="FS1107" s="33" t="s">
        <v>193</v>
      </c>
      <c r="FT1107" s="33" t="s">
        <v>193</v>
      </c>
      <c r="FU1107" s="33" t="s">
        <v>193</v>
      </c>
      <c r="FV1107" s="33" t="s">
        <v>193</v>
      </c>
      <c r="FW1107" s="33" t="s">
        <v>193</v>
      </c>
      <c r="FX1107" s="33" t="s">
        <v>193</v>
      </c>
      <c r="FZ1107" s="69" t="s">
        <v>193</v>
      </c>
    </row>
    <row r="1108" spans="2:182" s="66" customFormat="1" x14ac:dyDescent="0.55000000000000004">
      <c r="B1108" s="56" t="s">
        <v>186</v>
      </c>
      <c r="C1108" s="33">
        <f t="shared" si="239"/>
        <v>18</v>
      </c>
      <c r="D1108" s="33">
        <f t="shared" si="239"/>
        <v>87</v>
      </c>
      <c r="E1108" s="33">
        <v>75638</v>
      </c>
      <c r="H1108" s="33" t="s">
        <v>226</v>
      </c>
      <c r="K1108" s="33" t="s">
        <v>189</v>
      </c>
      <c r="L1108" s="33" t="s">
        <v>216</v>
      </c>
      <c r="M1108" s="58">
        <v>43266</v>
      </c>
      <c r="N1108" s="67" t="s">
        <v>245</v>
      </c>
      <c r="Q1108" s="18" t="s">
        <v>192</v>
      </c>
      <c r="V1108" s="66" t="s">
        <v>192</v>
      </c>
      <c r="Y1108" s="66" t="s">
        <v>192</v>
      </c>
      <c r="AC1108" s="66">
        <v>62</v>
      </c>
      <c r="BB1108" s="33" t="s">
        <v>246</v>
      </c>
      <c r="BD1108" s="33" t="s">
        <v>193</v>
      </c>
      <c r="BG1108" s="33" t="s">
        <v>193</v>
      </c>
      <c r="BI1108" s="33" t="s">
        <v>193</v>
      </c>
      <c r="BJ1108" s="33" t="s">
        <v>193</v>
      </c>
      <c r="BK1108" s="33" t="s">
        <v>193</v>
      </c>
      <c r="BL1108" s="33" t="s">
        <v>193</v>
      </c>
      <c r="BM1108" s="33" t="s">
        <v>193</v>
      </c>
      <c r="BN1108" s="33" t="s">
        <v>193</v>
      </c>
      <c r="BO1108" s="33" t="s">
        <v>193</v>
      </c>
      <c r="BP1108" s="33" t="s">
        <v>193</v>
      </c>
      <c r="BQ1108" s="33" t="s">
        <v>193</v>
      </c>
      <c r="BR1108" s="33" t="s">
        <v>193</v>
      </c>
      <c r="BS1108" s="33" t="s">
        <v>193</v>
      </c>
      <c r="BT1108" s="33" t="s">
        <v>193</v>
      </c>
      <c r="BU1108" s="33" t="s">
        <v>193</v>
      </c>
      <c r="BV1108" s="33" t="s">
        <v>193</v>
      </c>
      <c r="BW1108" s="33" t="s">
        <v>193</v>
      </c>
      <c r="BX1108" s="33" t="s">
        <v>193</v>
      </c>
      <c r="BY1108" s="33" t="s">
        <v>193</v>
      </c>
      <c r="BZ1108" s="33" t="s">
        <v>193</v>
      </c>
      <c r="CA1108" s="33" t="s">
        <v>193</v>
      </c>
      <c r="CB1108" s="33" t="s">
        <v>193</v>
      </c>
      <c r="CC1108" s="33" t="s">
        <v>193</v>
      </c>
      <c r="CD1108" s="33" t="s">
        <v>193</v>
      </c>
      <c r="CE1108" s="33" t="s">
        <v>193</v>
      </c>
      <c r="CF1108" s="33" t="s">
        <v>193</v>
      </c>
      <c r="CG1108" s="33" t="s">
        <v>193</v>
      </c>
      <c r="CH1108" s="33" t="s">
        <v>193</v>
      </c>
      <c r="CI1108" s="33" t="s">
        <v>193</v>
      </c>
      <c r="CJ1108" s="33" t="s">
        <v>193</v>
      </c>
      <c r="CK1108" s="33" t="s">
        <v>193</v>
      </c>
      <c r="CL1108" s="33" t="s">
        <v>193</v>
      </c>
      <c r="CM1108" s="33" t="s">
        <v>193</v>
      </c>
      <c r="CN1108" s="33" t="s">
        <v>193</v>
      </c>
      <c r="CO1108" s="33" t="s">
        <v>193</v>
      </c>
      <c r="CP1108" s="33" t="s">
        <v>193</v>
      </c>
      <c r="CQ1108" s="33" t="s">
        <v>193</v>
      </c>
      <c r="CR1108" s="33" t="s">
        <v>193</v>
      </c>
      <c r="CS1108" s="33" t="s">
        <v>193</v>
      </c>
      <c r="CT1108" s="33" t="s">
        <v>193</v>
      </c>
      <c r="CU1108" s="68" t="s">
        <v>194</v>
      </c>
      <c r="CV1108" s="33" t="s">
        <v>193</v>
      </c>
      <c r="CW1108" s="33" t="s">
        <v>193</v>
      </c>
      <c r="CX1108" s="33" t="s">
        <v>193</v>
      </c>
      <c r="CY1108" s="33" t="s">
        <v>193</v>
      </c>
      <c r="CZ1108" s="33" t="s">
        <v>193</v>
      </c>
      <c r="DA1108" s="33" t="s">
        <v>193</v>
      </c>
      <c r="DB1108" s="33" t="s">
        <v>193</v>
      </c>
      <c r="DC1108" s="33" t="s">
        <v>193</v>
      </c>
      <c r="DD1108" s="33" t="s">
        <v>193</v>
      </c>
      <c r="DE1108" s="33" t="s">
        <v>193</v>
      </c>
      <c r="DF1108" s="33" t="s">
        <v>193</v>
      </c>
      <c r="DG1108" s="33" t="s">
        <v>193</v>
      </c>
      <c r="DH1108" s="33" t="s">
        <v>193</v>
      </c>
      <c r="DI1108" s="33" t="s">
        <v>193</v>
      </c>
      <c r="DJ1108" s="33" t="s">
        <v>193</v>
      </c>
      <c r="DK1108" s="33" t="s">
        <v>193</v>
      </c>
      <c r="DL1108" s="33" t="s">
        <v>193</v>
      </c>
      <c r="DM1108" s="33" t="s">
        <v>193</v>
      </c>
      <c r="DN1108" s="33" t="s">
        <v>193</v>
      </c>
      <c r="DO1108" s="33" t="s">
        <v>193</v>
      </c>
      <c r="DP1108" s="33" t="s">
        <v>193</v>
      </c>
      <c r="DQ1108" s="33" t="s">
        <v>193</v>
      </c>
      <c r="DR1108" s="33" t="s">
        <v>193</v>
      </c>
      <c r="DS1108" s="33" t="s">
        <v>193</v>
      </c>
      <c r="DT1108" s="33" t="s">
        <v>193</v>
      </c>
      <c r="DU1108" s="33" t="s">
        <v>193</v>
      </c>
      <c r="DV1108" s="33" t="s">
        <v>193</v>
      </c>
      <c r="DW1108" s="33" t="s">
        <v>193</v>
      </c>
      <c r="DX1108" s="33" t="s">
        <v>193</v>
      </c>
      <c r="DY1108" s="33" t="s">
        <v>193</v>
      </c>
      <c r="DZ1108" s="33" t="s">
        <v>193</v>
      </c>
      <c r="EA1108" s="33" t="s">
        <v>193</v>
      </c>
      <c r="EB1108" s="33" t="s">
        <v>193</v>
      </c>
      <c r="EC1108" s="33" t="s">
        <v>193</v>
      </c>
      <c r="ED1108" s="33" t="s">
        <v>193</v>
      </c>
      <c r="EE1108" s="33" t="s">
        <v>193</v>
      </c>
      <c r="EF1108" s="33" t="s">
        <v>193</v>
      </c>
      <c r="EG1108" s="33" t="s">
        <v>193</v>
      </c>
      <c r="EH1108" s="33" t="s">
        <v>193</v>
      </c>
      <c r="EI1108" s="33" t="s">
        <v>193</v>
      </c>
      <c r="EJ1108" s="33" t="s">
        <v>193</v>
      </c>
      <c r="EK1108" s="33" t="s">
        <v>193</v>
      </c>
      <c r="EL1108" s="33" t="s">
        <v>193</v>
      </c>
      <c r="EM1108" s="33" t="s">
        <v>193</v>
      </c>
      <c r="EN1108" s="33" t="s">
        <v>193</v>
      </c>
      <c r="EO1108" s="33" t="s">
        <v>193</v>
      </c>
      <c r="EP1108" s="33" t="s">
        <v>193</v>
      </c>
      <c r="EQ1108" s="33" t="s">
        <v>193</v>
      </c>
      <c r="ER1108" s="33" t="s">
        <v>193</v>
      </c>
      <c r="ES1108" s="33" t="s">
        <v>193</v>
      </c>
      <c r="ET1108" s="33" t="s">
        <v>193</v>
      </c>
      <c r="EU1108" s="33" t="s">
        <v>193</v>
      </c>
      <c r="EV1108" s="33" t="s">
        <v>193</v>
      </c>
      <c r="EW1108" s="33" t="s">
        <v>193</v>
      </c>
      <c r="EX1108" s="33" t="s">
        <v>193</v>
      </c>
      <c r="EY1108" s="33" t="s">
        <v>193</v>
      </c>
      <c r="EZ1108" s="33" t="s">
        <v>193</v>
      </c>
      <c r="FA1108" s="33" t="s">
        <v>193</v>
      </c>
      <c r="FB1108" s="33" t="s">
        <v>193</v>
      </c>
      <c r="FC1108" s="33" t="s">
        <v>193</v>
      </c>
      <c r="FD1108" s="33" t="s">
        <v>193</v>
      </c>
      <c r="FE1108" s="33" t="s">
        <v>193</v>
      </c>
      <c r="FF1108" s="33" t="s">
        <v>193</v>
      </c>
      <c r="FG1108" s="33" t="s">
        <v>193</v>
      </c>
      <c r="FH1108" s="33" t="s">
        <v>193</v>
      </c>
      <c r="FI1108" s="33" t="s">
        <v>193</v>
      </c>
      <c r="FJ1108" s="33" t="s">
        <v>193</v>
      </c>
      <c r="FK1108" s="33" t="s">
        <v>193</v>
      </c>
      <c r="FL1108" s="33" t="s">
        <v>193</v>
      </c>
      <c r="FM1108" s="33" t="s">
        <v>193</v>
      </c>
      <c r="FN1108" s="33" t="s">
        <v>193</v>
      </c>
      <c r="FO1108" s="33" t="s">
        <v>193</v>
      </c>
      <c r="FP1108" s="33" t="s">
        <v>193</v>
      </c>
      <c r="FQ1108" s="33" t="s">
        <v>193</v>
      </c>
      <c r="FR1108" s="33" t="s">
        <v>193</v>
      </c>
      <c r="FS1108" s="33" t="s">
        <v>193</v>
      </c>
      <c r="FT1108" s="33" t="s">
        <v>193</v>
      </c>
      <c r="FU1108" s="33" t="s">
        <v>193</v>
      </c>
      <c r="FV1108" s="33" t="s">
        <v>193</v>
      </c>
      <c r="FW1108" s="33" t="s">
        <v>193</v>
      </c>
      <c r="FX1108" s="33" t="s">
        <v>193</v>
      </c>
      <c r="FZ1108" s="69" t="s">
        <v>193</v>
      </c>
    </row>
    <row r="1109" spans="2:182" s="66" customFormat="1" x14ac:dyDescent="0.55000000000000004">
      <c r="B1109" s="56" t="s">
        <v>186</v>
      </c>
      <c r="C1109" s="33">
        <f t="shared" si="239"/>
        <v>19</v>
      </c>
      <c r="D1109" s="33">
        <f t="shared" si="239"/>
        <v>88</v>
      </c>
      <c r="E1109" s="33">
        <v>75627</v>
      </c>
      <c r="H1109" s="33" t="s">
        <v>226</v>
      </c>
      <c r="K1109" s="33" t="s">
        <v>189</v>
      </c>
      <c r="L1109" s="33" t="s">
        <v>216</v>
      </c>
      <c r="M1109" s="58">
        <v>43266</v>
      </c>
      <c r="N1109" s="67" t="s">
        <v>245</v>
      </c>
      <c r="Q1109" s="18" t="s">
        <v>192</v>
      </c>
      <c r="S1109" s="66" t="s">
        <v>192</v>
      </c>
      <c r="AC1109" s="66">
        <v>46</v>
      </c>
      <c r="BB1109" s="33" t="s">
        <v>246</v>
      </c>
      <c r="BD1109" s="33" t="s">
        <v>193</v>
      </c>
      <c r="BG1109" s="33" t="s">
        <v>193</v>
      </c>
      <c r="BI1109" s="33" t="s">
        <v>193</v>
      </c>
      <c r="BJ1109" s="33" t="s">
        <v>193</v>
      </c>
      <c r="BK1109" s="33" t="s">
        <v>193</v>
      </c>
      <c r="BL1109" s="33" t="s">
        <v>193</v>
      </c>
      <c r="BM1109" s="33" t="s">
        <v>193</v>
      </c>
      <c r="BN1109" s="33" t="s">
        <v>193</v>
      </c>
      <c r="BO1109" s="33" t="s">
        <v>193</v>
      </c>
      <c r="BP1109" s="33" t="s">
        <v>193</v>
      </c>
      <c r="BQ1109" s="33" t="s">
        <v>193</v>
      </c>
      <c r="BR1109" s="33" t="s">
        <v>193</v>
      </c>
      <c r="BS1109" s="33" t="s">
        <v>193</v>
      </c>
      <c r="BT1109" s="33" t="s">
        <v>193</v>
      </c>
      <c r="BU1109" s="33" t="s">
        <v>193</v>
      </c>
      <c r="BV1109" s="33" t="s">
        <v>193</v>
      </c>
      <c r="BW1109" s="33" t="s">
        <v>193</v>
      </c>
      <c r="BX1109" s="33" t="s">
        <v>193</v>
      </c>
      <c r="BY1109" s="33" t="s">
        <v>193</v>
      </c>
      <c r="BZ1109" s="33" t="s">
        <v>193</v>
      </c>
      <c r="CA1109" s="33" t="s">
        <v>193</v>
      </c>
      <c r="CB1109" s="33" t="s">
        <v>193</v>
      </c>
      <c r="CC1109" s="33" t="s">
        <v>193</v>
      </c>
      <c r="CD1109" s="33" t="s">
        <v>193</v>
      </c>
      <c r="CE1109" s="33" t="s">
        <v>193</v>
      </c>
      <c r="CF1109" s="33" t="s">
        <v>193</v>
      </c>
      <c r="CG1109" s="33" t="s">
        <v>193</v>
      </c>
      <c r="CH1109" s="33" t="s">
        <v>193</v>
      </c>
      <c r="CI1109" s="33" t="s">
        <v>193</v>
      </c>
      <c r="CJ1109" s="33" t="s">
        <v>193</v>
      </c>
      <c r="CK1109" s="33" t="s">
        <v>193</v>
      </c>
      <c r="CL1109" s="33" t="s">
        <v>193</v>
      </c>
      <c r="CM1109" s="33" t="s">
        <v>193</v>
      </c>
      <c r="CN1109" s="33" t="s">
        <v>193</v>
      </c>
      <c r="CO1109" s="33" t="s">
        <v>193</v>
      </c>
      <c r="CP1109" s="33" t="s">
        <v>193</v>
      </c>
      <c r="CQ1109" s="33" t="s">
        <v>193</v>
      </c>
      <c r="CR1109" s="33" t="s">
        <v>193</v>
      </c>
      <c r="CS1109" s="33" t="s">
        <v>193</v>
      </c>
      <c r="CT1109" s="33" t="s">
        <v>193</v>
      </c>
      <c r="CU1109" s="68" t="s">
        <v>194</v>
      </c>
      <c r="CV1109" s="33" t="s">
        <v>193</v>
      </c>
      <c r="CW1109" s="33" t="s">
        <v>193</v>
      </c>
      <c r="CX1109" s="33" t="s">
        <v>193</v>
      </c>
      <c r="CY1109" s="33" t="s">
        <v>193</v>
      </c>
      <c r="CZ1109" s="33" t="s">
        <v>193</v>
      </c>
      <c r="DA1109" s="33" t="s">
        <v>193</v>
      </c>
      <c r="DB1109" s="33" t="s">
        <v>193</v>
      </c>
      <c r="DC1109" s="33" t="s">
        <v>193</v>
      </c>
      <c r="DD1109" s="33" t="s">
        <v>193</v>
      </c>
      <c r="DE1109" s="33" t="s">
        <v>193</v>
      </c>
      <c r="DF1109" s="33" t="s">
        <v>193</v>
      </c>
      <c r="DG1109" s="33" t="s">
        <v>193</v>
      </c>
      <c r="DH1109" s="33" t="s">
        <v>193</v>
      </c>
      <c r="DI1109" s="33" t="s">
        <v>193</v>
      </c>
      <c r="DJ1109" s="33" t="s">
        <v>193</v>
      </c>
      <c r="DK1109" s="33" t="s">
        <v>193</v>
      </c>
      <c r="DL1109" s="33" t="s">
        <v>193</v>
      </c>
      <c r="DM1109" s="33" t="s">
        <v>193</v>
      </c>
      <c r="DN1109" s="33" t="s">
        <v>193</v>
      </c>
      <c r="DO1109" s="33" t="s">
        <v>193</v>
      </c>
      <c r="DP1109" s="33" t="s">
        <v>193</v>
      </c>
      <c r="DQ1109" s="33" t="s">
        <v>193</v>
      </c>
      <c r="DR1109" s="33" t="s">
        <v>193</v>
      </c>
      <c r="DS1109" s="33" t="s">
        <v>193</v>
      </c>
      <c r="DT1109" s="70" t="s">
        <v>194</v>
      </c>
      <c r="DU1109" s="33" t="s">
        <v>193</v>
      </c>
      <c r="DV1109" s="70" t="s">
        <v>194</v>
      </c>
      <c r="DW1109" s="33" t="s">
        <v>193</v>
      </c>
      <c r="DX1109" s="33" t="s">
        <v>193</v>
      </c>
      <c r="DY1109" s="33" t="s">
        <v>193</v>
      </c>
      <c r="DZ1109" s="33" t="s">
        <v>193</v>
      </c>
      <c r="EA1109" s="33" t="s">
        <v>193</v>
      </c>
      <c r="EB1109" s="33" t="s">
        <v>193</v>
      </c>
      <c r="EC1109" s="33" t="s">
        <v>193</v>
      </c>
      <c r="ED1109" s="33" t="s">
        <v>193</v>
      </c>
      <c r="EE1109" s="33" t="s">
        <v>193</v>
      </c>
      <c r="EF1109" s="33" t="s">
        <v>193</v>
      </c>
      <c r="EG1109" s="33" t="s">
        <v>193</v>
      </c>
      <c r="EH1109" s="33" t="s">
        <v>193</v>
      </c>
      <c r="EI1109" s="33" t="s">
        <v>193</v>
      </c>
      <c r="EJ1109" s="33" t="s">
        <v>193</v>
      </c>
      <c r="EK1109" s="33" t="s">
        <v>193</v>
      </c>
      <c r="EL1109" s="33" t="s">
        <v>193</v>
      </c>
      <c r="EM1109" s="33" t="s">
        <v>193</v>
      </c>
      <c r="EN1109" s="33" t="s">
        <v>193</v>
      </c>
      <c r="EO1109" s="33" t="s">
        <v>193</v>
      </c>
      <c r="EP1109" s="33" t="s">
        <v>193</v>
      </c>
      <c r="EQ1109" s="33" t="s">
        <v>193</v>
      </c>
      <c r="ER1109" s="33" t="s">
        <v>193</v>
      </c>
      <c r="ES1109" s="33" t="s">
        <v>193</v>
      </c>
      <c r="ET1109" s="33" t="s">
        <v>193</v>
      </c>
      <c r="EU1109" s="33" t="s">
        <v>193</v>
      </c>
      <c r="EV1109" s="33" t="s">
        <v>193</v>
      </c>
      <c r="EW1109" s="33" t="s">
        <v>193</v>
      </c>
      <c r="EX1109" s="33" t="s">
        <v>193</v>
      </c>
      <c r="EY1109" s="33" t="s">
        <v>193</v>
      </c>
      <c r="EZ1109" s="33" t="s">
        <v>193</v>
      </c>
      <c r="FA1109" s="33" t="s">
        <v>193</v>
      </c>
      <c r="FB1109" s="33" t="s">
        <v>193</v>
      </c>
      <c r="FC1109" s="33" t="s">
        <v>193</v>
      </c>
      <c r="FD1109" s="33" t="s">
        <v>193</v>
      </c>
      <c r="FE1109" s="33" t="s">
        <v>193</v>
      </c>
      <c r="FF1109" s="33" t="s">
        <v>193</v>
      </c>
      <c r="FG1109" s="33" t="s">
        <v>193</v>
      </c>
      <c r="FH1109" s="33" t="s">
        <v>193</v>
      </c>
      <c r="FI1109" s="33" t="s">
        <v>193</v>
      </c>
      <c r="FJ1109" s="33" t="s">
        <v>193</v>
      </c>
      <c r="FK1109" s="33" t="s">
        <v>193</v>
      </c>
      <c r="FL1109" s="33" t="s">
        <v>193</v>
      </c>
      <c r="FM1109" s="33" t="s">
        <v>193</v>
      </c>
      <c r="FN1109" s="33" t="s">
        <v>193</v>
      </c>
      <c r="FO1109" s="33" t="s">
        <v>193</v>
      </c>
      <c r="FP1109" s="33" t="s">
        <v>193</v>
      </c>
      <c r="FQ1109" s="33" t="s">
        <v>193</v>
      </c>
      <c r="FR1109" s="33" t="s">
        <v>193</v>
      </c>
      <c r="FS1109" s="33" t="s">
        <v>193</v>
      </c>
      <c r="FT1109" s="33" t="s">
        <v>193</v>
      </c>
      <c r="FU1109" s="33" t="s">
        <v>193</v>
      </c>
      <c r="FV1109" s="33" t="s">
        <v>193</v>
      </c>
      <c r="FW1109" s="33" t="s">
        <v>193</v>
      </c>
      <c r="FX1109" s="33" t="s">
        <v>193</v>
      </c>
      <c r="FZ1109" s="69" t="s">
        <v>194</v>
      </c>
    </row>
    <row r="1110" spans="2:182" s="66" customFormat="1" x14ac:dyDescent="0.55000000000000004">
      <c r="B1110" s="56" t="s">
        <v>186</v>
      </c>
      <c r="C1110" s="33">
        <f t="shared" si="239"/>
        <v>20</v>
      </c>
      <c r="D1110" s="33">
        <f t="shared" si="239"/>
        <v>89</v>
      </c>
      <c r="E1110" s="33">
        <v>72618</v>
      </c>
      <c r="H1110" s="33" t="s">
        <v>226</v>
      </c>
      <c r="K1110" s="33" t="s">
        <v>189</v>
      </c>
      <c r="L1110" s="33" t="s">
        <v>216</v>
      </c>
      <c r="M1110" s="58">
        <v>43266</v>
      </c>
      <c r="N1110" s="67" t="s">
        <v>245</v>
      </c>
      <c r="Q1110" s="18" t="s">
        <v>192</v>
      </c>
      <c r="S1110" s="66" t="s">
        <v>192</v>
      </c>
      <c r="Z1110" s="66" t="s">
        <v>192</v>
      </c>
      <c r="AC1110" s="66">
        <v>30</v>
      </c>
      <c r="BB1110" s="33" t="s">
        <v>246</v>
      </c>
      <c r="BD1110" s="33" t="s">
        <v>193</v>
      </c>
      <c r="BG1110" s="33" t="s">
        <v>193</v>
      </c>
      <c r="BI1110" s="33" t="s">
        <v>193</v>
      </c>
      <c r="BJ1110" s="33" t="s">
        <v>193</v>
      </c>
      <c r="BK1110" s="33" t="s">
        <v>193</v>
      </c>
      <c r="BL1110" s="33" t="s">
        <v>193</v>
      </c>
      <c r="BM1110" s="33" t="s">
        <v>193</v>
      </c>
      <c r="BN1110" s="33" t="s">
        <v>193</v>
      </c>
      <c r="BO1110" s="33" t="s">
        <v>193</v>
      </c>
      <c r="BP1110" s="33" t="s">
        <v>193</v>
      </c>
      <c r="BQ1110" s="33" t="s">
        <v>193</v>
      </c>
      <c r="BR1110" s="33" t="s">
        <v>193</v>
      </c>
      <c r="BS1110" s="33" t="s">
        <v>193</v>
      </c>
      <c r="BT1110" s="33" t="s">
        <v>193</v>
      </c>
      <c r="BU1110" s="33" t="s">
        <v>193</v>
      </c>
      <c r="BV1110" s="33" t="s">
        <v>193</v>
      </c>
      <c r="BW1110" s="33" t="s">
        <v>193</v>
      </c>
      <c r="BX1110" s="33" t="s">
        <v>193</v>
      </c>
      <c r="BY1110" s="33" t="s">
        <v>193</v>
      </c>
      <c r="BZ1110" s="33" t="s">
        <v>193</v>
      </c>
      <c r="CA1110" s="33" t="s">
        <v>193</v>
      </c>
      <c r="CB1110" s="33" t="s">
        <v>193</v>
      </c>
      <c r="CC1110" s="33" t="s">
        <v>193</v>
      </c>
      <c r="CD1110" s="33" t="s">
        <v>193</v>
      </c>
      <c r="CE1110" s="33" t="s">
        <v>193</v>
      </c>
      <c r="CF1110" s="33" t="s">
        <v>193</v>
      </c>
      <c r="CG1110" s="33" t="s">
        <v>193</v>
      </c>
      <c r="CH1110" s="33" t="s">
        <v>193</v>
      </c>
      <c r="CI1110" s="33" t="s">
        <v>193</v>
      </c>
      <c r="CJ1110" s="33" t="s">
        <v>193</v>
      </c>
      <c r="CK1110" s="33" t="s">
        <v>193</v>
      </c>
      <c r="CL1110" s="33" t="s">
        <v>193</v>
      </c>
      <c r="CM1110" s="33" t="s">
        <v>193</v>
      </c>
      <c r="CN1110" s="33" t="s">
        <v>193</v>
      </c>
      <c r="CO1110" s="33" t="s">
        <v>193</v>
      </c>
      <c r="CP1110" s="33" t="s">
        <v>193</v>
      </c>
      <c r="CQ1110" s="33" t="s">
        <v>193</v>
      </c>
      <c r="CR1110" s="33" t="s">
        <v>193</v>
      </c>
      <c r="CS1110" s="33" t="s">
        <v>193</v>
      </c>
      <c r="CT1110" s="33" t="s">
        <v>193</v>
      </c>
      <c r="CU1110" s="68" t="s">
        <v>194</v>
      </c>
      <c r="CV1110" s="33" t="s">
        <v>193</v>
      </c>
      <c r="CW1110" s="33" t="s">
        <v>193</v>
      </c>
      <c r="CX1110" s="33" t="s">
        <v>193</v>
      </c>
      <c r="CY1110" s="33" t="s">
        <v>193</v>
      </c>
      <c r="CZ1110" s="33" t="s">
        <v>193</v>
      </c>
      <c r="DA1110" s="33" t="s">
        <v>193</v>
      </c>
      <c r="DB1110" s="33" t="s">
        <v>193</v>
      </c>
      <c r="DC1110" s="33" t="s">
        <v>193</v>
      </c>
      <c r="DD1110" s="33" t="s">
        <v>193</v>
      </c>
      <c r="DE1110" s="33" t="s">
        <v>193</v>
      </c>
      <c r="DF1110" s="33" t="s">
        <v>193</v>
      </c>
      <c r="DG1110" s="33" t="s">
        <v>193</v>
      </c>
      <c r="DH1110" s="33" t="s">
        <v>193</v>
      </c>
      <c r="DI1110" s="33" t="s">
        <v>193</v>
      </c>
      <c r="DJ1110" s="33" t="s">
        <v>193</v>
      </c>
      <c r="DK1110" s="33" t="s">
        <v>193</v>
      </c>
      <c r="DL1110" s="33" t="s">
        <v>193</v>
      </c>
      <c r="DM1110" s="33" t="s">
        <v>193</v>
      </c>
      <c r="DN1110" s="33" t="s">
        <v>193</v>
      </c>
      <c r="DO1110" s="33" t="s">
        <v>193</v>
      </c>
      <c r="DP1110" s="33" t="s">
        <v>193</v>
      </c>
      <c r="DQ1110" s="33" t="s">
        <v>193</v>
      </c>
      <c r="DR1110" s="33" t="s">
        <v>193</v>
      </c>
      <c r="DS1110" s="33" t="s">
        <v>193</v>
      </c>
      <c r="DT1110" s="33" t="s">
        <v>193</v>
      </c>
      <c r="DU1110" s="33" t="s">
        <v>193</v>
      </c>
      <c r="DV1110" s="33" t="s">
        <v>193</v>
      </c>
      <c r="DW1110" s="33" t="s">
        <v>193</v>
      </c>
      <c r="DX1110" s="33" t="s">
        <v>193</v>
      </c>
      <c r="DY1110" s="33" t="s">
        <v>193</v>
      </c>
      <c r="DZ1110" s="33" t="s">
        <v>193</v>
      </c>
      <c r="EA1110" s="33" t="s">
        <v>193</v>
      </c>
      <c r="EB1110" s="33" t="s">
        <v>193</v>
      </c>
      <c r="EC1110" s="33" t="s">
        <v>193</v>
      </c>
      <c r="ED1110" s="33" t="s">
        <v>193</v>
      </c>
      <c r="EE1110" s="33" t="s">
        <v>193</v>
      </c>
      <c r="EF1110" s="33" t="s">
        <v>193</v>
      </c>
      <c r="EG1110" s="33" t="s">
        <v>193</v>
      </c>
      <c r="EH1110" s="33" t="s">
        <v>193</v>
      </c>
      <c r="EI1110" s="33" t="s">
        <v>193</v>
      </c>
      <c r="EJ1110" s="33" t="s">
        <v>193</v>
      </c>
      <c r="EK1110" s="33" t="s">
        <v>193</v>
      </c>
      <c r="EL1110" s="33" t="s">
        <v>193</v>
      </c>
      <c r="EM1110" s="33" t="s">
        <v>193</v>
      </c>
      <c r="EN1110" s="33" t="s">
        <v>193</v>
      </c>
      <c r="EO1110" s="33" t="s">
        <v>193</v>
      </c>
      <c r="EP1110" s="33" t="s">
        <v>193</v>
      </c>
      <c r="EQ1110" s="33" t="s">
        <v>193</v>
      </c>
      <c r="ER1110" s="33" t="s">
        <v>193</v>
      </c>
      <c r="ES1110" s="33" t="s">
        <v>193</v>
      </c>
      <c r="ET1110" s="33" t="s">
        <v>193</v>
      </c>
      <c r="EU1110" s="33" t="s">
        <v>193</v>
      </c>
      <c r="EV1110" s="33" t="s">
        <v>193</v>
      </c>
      <c r="EW1110" s="33" t="s">
        <v>193</v>
      </c>
      <c r="EX1110" s="33" t="s">
        <v>193</v>
      </c>
      <c r="EY1110" s="33" t="s">
        <v>193</v>
      </c>
      <c r="EZ1110" s="33" t="s">
        <v>193</v>
      </c>
      <c r="FA1110" s="33" t="s">
        <v>193</v>
      </c>
      <c r="FB1110" s="33" t="s">
        <v>193</v>
      </c>
      <c r="FC1110" s="33" t="s">
        <v>193</v>
      </c>
      <c r="FD1110" s="33" t="s">
        <v>193</v>
      </c>
      <c r="FE1110" s="33" t="s">
        <v>193</v>
      </c>
      <c r="FF1110" s="33" t="s">
        <v>193</v>
      </c>
      <c r="FG1110" s="33" t="s">
        <v>193</v>
      </c>
      <c r="FH1110" s="33" t="s">
        <v>193</v>
      </c>
      <c r="FI1110" s="33" t="s">
        <v>193</v>
      </c>
      <c r="FJ1110" s="33" t="s">
        <v>193</v>
      </c>
      <c r="FK1110" s="33" t="s">
        <v>193</v>
      </c>
      <c r="FL1110" s="33" t="s">
        <v>193</v>
      </c>
      <c r="FM1110" s="33" t="s">
        <v>193</v>
      </c>
      <c r="FN1110" s="33" t="s">
        <v>193</v>
      </c>
      <c r="FO1110" s="33" t="s">
        <v>193</v>
      </c>
      <c r="FP1110" s="33" t="s">
        <v>193</v>
      </c>
      <c r="FQ1110" s="33" t="s">
        <v>193</v>
      </c>
      <c r="FR1110" s="33" t="s">
        <v>193</v>
      </c>
      <c r="FS1110" s="33" t="s">
        <v>193</v>
      </c>
      <c r="FT1110" s="33" t="s">
        <v>193</v>
      </c>
      <c r="FU1110" s="33" t="s">
        <v>193</v>
      </c>
      <c r="FV1110" s="33" t="s">
        <v>193</v>
      </c>
      <c r="FW1110" s="33" t="s">
        <v>193</v>
      </c>
      <c r="FX1110" s="33" t="s">
        <v>193</v>
      </c>
      <c r="FZ1110" s="69" t="s">
        <v>193</v>
      </c>
    </row>
    <row r="1111" spans="2:182" s="66" customFormat="1" x14ac:dyDescent="0.55000000000000004">
      <c r="B1111" s="56" t="s">
        <v>186</v>
      </c>
      <c r="C1111" s="33">
        <f t="shared" si="239"/>
        <v>21</v>
      </c>
      <c r="D1111" s="33">
        <f t="shared" si="239"/>
        <v>90</v>
      </c>
      <c r="E1111" s="33">
        <v>72544</v>
      </c>
      <c r="H1111" s="33" t="s">
        <v>226</v>
      </c>
      <c r="K1111" s="33" t="s">
        <v>189</v>
      </c>
      <c r="L1111" s="33" t="s">
        <v>216</v>
      </c>
      <c r="M1111" s="58">
        <v>43266</v>
      </c>
      <c r="N1111" s="67" t="s">
        <v>245</v>
      </c>
      <c r="Q1111" s="18" t="s">
        <v>192</v>
      </c>
      <c r="S1111" s="66" t="s">
        <v>192</v>
      </c>
      <c r="Y1111" s="66" t="s">
        <v>192</v>
      </c>
      <c r="AC1111" s="66">
        <v>28</v>
      </c>
      <c r="BB1111" s="33" t="s">
        <v>246</v>
      </c>
      <c r="BD1111" s="33" t="s">
        <v>193</v>
      </c>
      <c r="BG1111" s="33" t="s">
        <v>193</v>
      </c>
      <c r="BI1111" s="33" t="s">
        <v>193</v>
      </c>
      <c r="BJ1111" s="33" t="s">
        <v>193</v>
      </c>
      <c r="BK1111" s="33" t="s">
        <v>193</v>
      </c>
      <c r="BL1111" s="33" t="s">
        <v>193</v>
      </c>
      <c r="BM1111" s="33" t="s">
        <v>193</v>
      </c>
      <c r="BN1111" s="33" t="s">
        <v>193</v>
      </c>
      <c r="BO1111" s="33" t="s">
        <v>193</v>
      </c>
      <c r="BP1111" s="33" t="s">
        <v>193</v>
      </c>
      <c r="BQ1111" s="33" t="s">
        <v>193</v>
      </c>
      <c r="BR1111" s="33" t="s">
        <v>193</v>
      </c>
      <c r="BS1111" s="33" t="s">
        <v>193</v>
      </c>
      <c r="BT1111" s="33" t="s">
        <v>193</v>
      </c>
      <c r="BU1111" s="33" t="s">
        <v>193</v>
      </c>
      <c r="BV1111" s="33" t="s">
        <v>193</v>
      </c>
      <c r="BW1111" s="33" t="s">
        <v>193</v>
      </c>
      <c r="BX1111" s="33" t="s">
        <v>193</v>
      </c>
      <c r="BY1111" s="33" t="s">
        <v>193</v>
      </c>
      <c r="BZ1111" s="33" t="s">
        <v>193</v>
      </c>
      <c r="CA1111" s="33" t="s">
        <v>193</v>
      </c>
      <c r="CB1111" s="33" t="s">
        <v>193</v>
      </c>
      <c r="CC1111" s="33" t="s">
        <v>193</v>
      </c>
      <c r="CD1111" s="33" t="s">
        <v>193</v>
      </c>
      <c r="CE1111" s="33" t="s">
        <v>193</v>
      </c>
      <c r="CF1111" s="33" t="s">
        <v>193</v>
      </c>
      <c r="CG1111" s="33" t="s">
        <v>193</v>
      </c>
      <c r="CH1111" s="33" t="s">
        <v>193</v>
      </c>
      <c r="CI1111" s="33" t="s">
        <v>193</v>
      </c>
      <c r="CJ1111" s="33" t="s">
        <v>193</v>
      </c>
      <c r="CK1111" s="33" t="s">
        <v>193</v>
      </c>
      <c r="CL1111" s="33" t="s">
        <v>193</v>
      </c>
      <c r="CM1111" s="33" t="s">
        <v>193</v>
      </c>
      <c r="CN1111" s="33" t="s">
        <v>193</v>
      </c>
      <c r="CO1111" s="33" t="s">
        <v>193</v>
      </c>
      <c r="CP1111" s="33" t="s">
        <v>193</v>
      </c>
      <c r="CQ1111" s="33" t="s">
        <v>193</v>
      </c>
      <c r="CR1111" s="33" t="s">
        <v>193</v>
      </c>
      <c r="CS1111" s="33" t="s">
        <v>193</v>
      </c>
      <c r="CT1111" s="33" t="s">
        <v>193</v>
      </c>
      <c r="CU1111" s="68" t="s">
        <v>194</v>
      </c>
      <c r="CV1111" s="33" t="s">
        <v>193</v>
      </c>
      <c r="CW1111" s="33" t="s">
        <v>193</v>
      </c>
      <c r="CX1111" s="33" t="s">
        <v>193</v>
      </c>
      <c r="CY1111" s="33" t="s">
        <v>193</v>
      </c>
      <c r="CZ1111" s="33" t="s">
        <v>193</v>
      </c>
      <c r="DA1111" s="33" t="s">
        <v>193</v>
      </c>
      <c r="DB1111" s="33" t="s">
        <v>193</v>
      </c>
      <c r="DC1111" s="33" t="s">
        <v>193</v>
      </c>
      <c r="DD1111" s="33" t="s">
        <v>193</v>
      </c>
      <c r="DE1111" s="33" t="s">
        <v>193</v>
      </c>
      <c r="DF1111" s="33" t="s">
        <v>193</v>
      </c>
      <c r="DG1111" s="33" t="s">
        <v>193</v>
      </c>
      <c r="DH1111" s="33" t="s">
        <v>193</v>
      </c>
      <c r="DI1111" s="33" t="s">
        <v>193</v>
      </c>
      <c r="DJ1111" s="33" t="s">
        <v>193</v>
      </c>
      <c r="DK1111" s="33" t="s">
        <v>193</v>
      </c>
      <c r="DL1111" s="33" t="s">
        <v>193</v>
      </c>
      <c r="DM1111" s="33" t="s">
        <v>193</v>
      </c>
      <c r="DN1111" s="33" t="s">
        <v>193</v>
      </c>
      <c r="DO1111" s="33" t="s">
        <v>193</v>
      </c>
      <c r="DP1111" s="33" t="s">
        <v>193</v>
      </c>
      <c r="DQ1111" s="33" t="s">
        <v>193</v>
      </c>
      <c r="DR1111" s="33" t="s">
        <v>193</v>
      </c>
      <c r="DS1111" s="33" t="s">
        <v>193</v>
      </c>
      <c r="DT1111" s="33" t="s">
        <v>193</v>
      </c>
      <c r="DU1111" s="33" t="s">
        <v>193</v>
      </c>
      <c r="DV1111" s="33" t="s">
        <v>193</v>
      </c>
      <c r="DW1111" s="33" t="s">
        <v>193</v>
      </c>
      <c r="DX1111" s="33" t="s">
        <v>193</v>
      </c>
      <c r="DY1111" s="33" t="s">
        <v>193</v>
      </c>
      <c r="DZ1111" s="33" t="s">
        <v>193</v>
      </c>
      <c r="EA1111" s="33" t="s">
        <v>193</v>
      </c>
      <c r="EB1111" s="33" t="s">
        <v>193</v>
      </c>
      <c r="EC1111" s="33" t="s">
        <v>193</v>
      </c>
      <c r="ED1111" s="33" t="s">
        <v>193</v>
      </c>
      <c r="EE1111" s="33" t="s">
        <v>193</v>
      </c>
      <c r="EF1111" s="33" t="s">
        <v>193</v>
      </c>
      <c r="EG1111" s="33" t="s">
        <v>193</v>
      </c>
      <c r="EH1111" s="33" t="s">
        <v>193</v>
      </c>
      <c r="EI1111" s="33" t="s">
        <v>193</v>
      </c>
      <c r="EJ1111" s="33" t="s">
        <v>193</v>
      </c>
      <c r="EK1111" s="33" t="s">
        <v>193</v>
      </c>
      <c r="EL1111" s="33" t="s">
        <v>193</v>
      </c>
      <c r="EM1111" s="33" t="s">
        <v>193</v>
      </c>
      <c r="EN1111" s="33" t="s">
        <v>193</v>
      </c>
      <c r="EO1111" s="33" t="s">
        <v>193</v>
      </c>
      <c r="EP1111" s="33" t="s">
        <v>193</v>
      </c>
      <c r="EQ1111" s="33" t="s">
        <v>193</v>
      </c>
      <c r="ER1111" s="33" t="s">
        <v>193</v>
      </c>
      <c r="ES1111" s="33" t="s">
        <v>193</v>
      </c>
      <c r="ET1111" s="33" t="s">
        <v>193</v>
      </c>
      <c r="EU1111" s="33" t="s">
        <v>193</v>
      </c>
      <c r="EV1111" s="33" t="s">
        <v>193</v>
      </c>
      <c r="EW1111" s="33" t="s">
        <v>193</v>
      </c>
      <c r="EX1111" s="33" t="s">
        <v>193</v>
      </c>
      <c r="EY1111" s="33" t="s">
        <v>193</v>
      </c>
      <c r="EZ1111" s="33" t="s">
        <v>193</v>
      </c>
      <c r="FA1111" s="33" t="s">
        <v>193</v>
      </c>
      <c r="FB1111" s="33" t="s">
        <v>193</v>
      </c>
      <c r="FC1111" s="33" t="s">
        <v>193</v>
      </c>
      <c r="FD1111" s="33" t="s">
        <v>193</v>
      </c>
      <c r="FE1111" s="33" t="s">
        <v>193</v>
      </c>
      <c r="FF1111" s="33" t="s">
        <v>193</v>
      </c>
      <c r="FG1111" s="33" t="s">
        <v>193</v>
      </c>
      <c r="FH1111" s="33" t="s">
        <v>193</v>
      </c>
      <c r="FI1111" s="33" t="s">
        <v>193</v>
      </c>
      <c r="FJ1111" s="33" t="s">
        <v>193</v>
      </c>
      <c r="FK1111" s="33" t="s">
        <v>193</v>
      </c>
      <c r="FL1111" s="33" t="s">
        <v>193</v>
      </c>
      <c r="FM1111" s="33" t="s">
        <v>193</v>
      </c>
      <c r="FN1111" s="33" t="s">
        <v>193</v>
      </c>
      <c r="FO1111" s="33" t="s">
        <v>193</v>
      </c>
      <c r="FP1111" s="33" t="s">
        <v>193</v>
      </c>
      <c r="FQ1111" s="33" t="s">
        <v>193</v>
      </c>
      <c r="FR1111" s="33" t="s">
        <v>193</v>
      </c>
      <c r="FS1111" s="33" t="s">
        <v>193</v>
      </c>
      <c r="FT1111" s="33" t="s">
        <v>193</v>
      </c>
      <c r="FU1111" s="33" t="s">
        <v>193</v>
      </c>
      <c r="FV1111" s="33" t="s">
        <v>193</v>
      </c>
      <c r="FW1111" s="33" t="s">
        <v>193</v>
      </c>
      <c r="FX1111" s="33" t="s">
        <v>193</v>
      </c>
      <c r="FZ1111" s="69" t="s">
        <v>193</v>
      </c>
    </row>
    <row r="1112" spans="2:182" s="66" customFormat="1" x14ac:dyDescent="0.55000000000000004">
      <c r="B1112" s="56" t="s">
        <v>186</v>
      </c>
      <c r="C1112" s="33">
        <f t="shared" si="239"/>
        <v>22</v>
      </c>
      <c r="D1112" s="33">
        <f t="shared" si="239"/>
        <v>91</v>
      </c>
      <c r="E1112" s="33">
        <v>75635</v>
      </c>
      <c r="H1112" s="33" t="s">
        <v>226</v>
      </c>
      <c r="K1112" s="33" t="s">
        <v>189</v>
      </c>
      <c r="L1112" s="33" t="s">
        <v>216</v>
      </c>
      <c r="M1112" s="58">
        <v>43266</v>
      </c>
      <c r="N1112" s="67" t="s">
        <v>245</v>
      </c>
      <c r="Q1112" s="18" t="s">
        <v>192</v>
      </c>
      <c r="AC1112" s="66">
        <v>65</v>
      </c>
      <c r="BB1112" s="33" t="s">
        <v>246</v>
      </c>
      <c r="BD1112" s="33" t="s">
        <v>193</v>
      </c>
      <c r="BG1112" s="33" t="s">
        <v>193</v>
      </c>
      <c r="BI1112" s="33" t="s">
        <v>193</v>
      </c>
      <c r="BJ1112" s="33" t="s">
        <v>193</v>
      </c>
      <c r="BK1112" s="33" t="s">
        <v>193</v>
      </c>
      <c r="BL1112" s="33" t="s">
        <v>193</v>
      </c>
      <c r="BM1112" s="33" t="s">
        <v>193</v>
      </c>
      <c r="BN1112" s="33" t="s">
        <v>193</v>
      </c>
      <c r="BO1112" s="33" t="s">
        <v>193</v>
      </c>
      <c r="BP1112" s="33" t="s">
        <v>193</v>
      </c>
      <c r="BQ1112" s="33" t="s">
        <v>193</v>
      </c>
      <c r="BR1112" s="33" t="s">
        <v>193</v>
      </c>
      <c r="BS1112" s="33" t="s">
        <v>193</v>
      </c>
      <c r="BT1112" s="33" t="s">
        <v>193</v>
      </c>
      <c r="BU1112" s="33" t="s">
        <v>193</v>
      </c>
      <c r="BV1112" s="33" t="s">
        <v>193</v>
      </c>
      <c r="BW1112" s="33" t="s">
        <v>193</v>
      </c>
      <c r="BX1112" s="33" t="s">
        <v>193</v>
      </c>
      <c r="BY1112" s="33" t="s">
        <v>193</v>
      </c>
      <c r="BZ1112" s="33" t="s">
        <v>193</v>
      </c>
      <c r="CA1112" s="33" t="s">
        <v>193</v>
      </c>
      <c r="CB1112" s="33" t="s">
        <v>193</v>
      </c>
      <c r="CC1112" s="33" t="s">
        <v>193</v>
      </c>
      <c r="CD1112" s="33" t="s">
        <v>193</v>
      </c>
      <c r="CE1112" s="33" t="s">
        <v>193</v>
      </c>
      <c r="CF1112" s="33" t="s">
        <v>193</v>
      </c>
      <c r="CG1112" s="33" t="s">
        <v>193</v>
      </c>
      <c r="CH1112" s="33" t="s">
        <v>193</v>
      </c>
      <c r="CI1112" s="33" t="s">
        <v>193</v>
      </c>
      <c r="CJ1112" s="33" t="s">
        <v>193</v>
      </c>
      <c r="CK1112" s="33" t="s">
        <v>193</v>
      </c>
      <c r="CL1112" s="33" t="s">
        <v>193</v>
      </c>
      <c r="CM1112" s="33" t="s">
        <v>193</v>
      </c>
      <c r="CN1112" s="33" t="s">
        <v>193</v>
      </c>
      <c r="CO1112" s="33" t="s">
        <v>193</v>
      </c>
      <c r="CP1112" s="33" t="s">
        <v>193</v>
      </c>
      <c r="CQ1112" s="33" t="s">
        <v>193</v>
      </c>
      <c r="CR1112" s="33" t="s">
        <v>193</v>
      </c>
      <c r="CS1112" s="33" t="s">
        <v>193</v>
      </c>
      <c r="CT1112" s="33" t="s">
        <v>193</v>
      </c>
      <c r="CU1112" s="68" t="s">
        <v>194</v>
      </c>
      <c r="CV1112" s="33" t="s">
        <v>193</v>
      </c>
      <c r="CW1112" s="33" t="s">
        <v>193</v>
      </c>
      <c r="CX1112" s="33" t="s">
        <v>193</v>
      </c>
      <c r="CY1112" s="33" t="s">
        <v>193</v>
      </c>
      <c r="CZ1112" s="33" t="s">
        <v>193</v>
      </c>
      <c r="DA1112" s="33" t="s">
        <v>193</v>
      </c>
      <c r="DB1112" s="33" t="s">
        <v>193</v>
      </c>
      <c r="DC1112" s="33" t="s">
        <v>193</v>
      </c>
      <c r="DD1112" s="33" t="s">
        <v>193</v>
      </c>
      <c r="DE1112" s="33" t="s">
        <v>193</v>
      </c>
      <c r="DF1112" s="33" t="s">
        <v>193</v>
      </c>
      <c r="DG1112" s="33" t="s">
        <v>193</v>
      </c>
      <c r="DH1112" s="33" t="s">
        <v>193</v>
      </c>
      <c r="DI1112" s="33" t="s">
        <v>193</v>
      </c>
      <c r="DJ1112" s="33" t="s">
        <v>193</v>
      </c>
      <c r="DK1112" s="33" t="s">
        <v>193</v>
      </c>
      <c r="DL1112" s="33" t="s">
        <v>193</v>
      </c>
      <c r="DM1112" s="33" t="s">
        <v>193</v>
      </c>
      <c r="DN1112" s="33" t="s">
        <v>193</v>
      </c>
      <c r="DO1112" s="33" t="s">
        <v>193</v>
      </c>
      <c r="DP1112" s="33" t="s">
        <v>193</v>
      </c>
      <c r="DQ1112" s="33" t="s">
        <v>193</v>
      </c>
      <c r="DR1112" s="33" t="s">
        <v>193</v>
      </c>
      <c r="DS1112" s="33" t="s">
        <v>193</v>
      </c>
      <c r="DT1112" s="33" t="s">
        <v>193</v>
      </c>
      <c r="DU1112" s="33" t="s">
        <v>193</v>
      </c>
      <c r="DV1112" s="33" t="s">
        <v>193</v>
      </c>
      <c r="DW1112" s="33" t="s">
        <v>193</v>
      </c>
      <c r="DX1112" s="33" t="s">
        <v>193</v>
      </c>
      <c r="DY1112" s="33" t="s">
        <v>193</v>
      </c>
      <c r="DZ1112" s="33" t="s">
        <v>193</v>
      </c>
      <c r="EA1112" s="33" t="s">
        <v>193</v>
      </c>
      <c r="EB1112" s="33" t="s">
        <v>193</v>
      </c>
      <c r="EC1112" s="33" t="s">
        <v>193</v>
      </c>
      <c r="ED1112" s="33" t="s">
        <v>193</v>
      </c>
      <c r="EE1112" s="33" t="s">
        <v>193</v>
      </c>
      <c r="EF1112" s="33" t="s">
        <v>193</v>
      </c>
      <c r="EG1112" s="33" t="s">
        <v>193</v>
      </c>
      <c r="EH1112" s="33" t="s">
        <v>193</v>
      </c>
      <c r="EI1112" s="33" t="s">
        <v>193</v>
      </c>
      <c r="EJ1112" s="33" t="s">
        <v>193</v>
      </c>
      <c r="EK1112" s="33" t="s">
        <v>193</v>
      </c>
      <c r="EL1112" s="33" t="s">
        <v>193</v>
      </c>
      <c r="EM1112" s="33" t="s">
        <v>193</v>
      </c>
      <c r="EN1112" s="33" t="s">
        <v>193</v>
      </c>
      <c r="EO1112" s="33" t="s">
        <v>193</v>
      </c>
      <c r="EP1112" s="33" t="s">
        <v>193</v>
      </c>
      <c r="EQ1112" s="33" t="s">
        <v>193</v>
      </c>
      <c r="ER1112" s="33" t="s">
        <v>193</v>
      </c>
      <c r="ES1112" s="33" t="s">
        <v>193</v>
      </c>
      <c r="ET1112" s="33" t="s">
        <v>193</v>
      </c>
      <c r="EU1112" s="33" t="s">
        <v>193</v>
      </c>
      <c r="EV1112" s="33" t="s">
        <v>193</v>
      </c>
      <c r="EW1112" s="33" t="s">
        <v>193</v>
      </c>
      <c r="EX1112" s="33" t="s">
        <v>193</v>
      </c>
      <c r="EY1112" s="33" t="s">
        <v>193</v>
      </c>
      <c r="EZ1112" s="33" t="s">
        <v>193</v>
      </c>
      <c r="FA1112" s="33" t="s">
        <v>193</v>
      </c>
      <c r="FB1112" s="33" t="s">
        <v>193</v>
      </c>
      <c r="FC1112" s="33" t="s">
        <v>193</v>
      </c>
      <c r="FD1112" s="33" t="s">
        <v>193</v>
      </c>
      <c r="FE1112" s="33" t="s">
        <v>193</v>
      </c>
      <c r="FF1112" s="33" t="s">
        <v>193</v>
      </c>
      <c r="FG1112" s="33" t="s">
        <v>193</v>
      </c>
      <c r="FH1112" s="33" t="s">
        <v>193</v>
      </c>
      <c r="FI1112" s="33" t="s">
        <v>193</v>
      </c>
      <c r="FJ1112" s="33" t="s">
        <v>193</v>
      </c>
      <c r="FK1112" s="33" t="s">
        <v>193</v>
      </c>
      <c r="FL1112" s="33" t="s">
        <v>193</v>
      </c>
      <c r="FM1112" s="33" t="s">
        <v>193</v>
      </c>
      <c r="FN1112" s="33" t="s">
        <v>193</v>
      </c>
      <c r="FO1112" s="33" t="s">
        <v>193</v>
      </c>
      <c r="FP1112" s="33" t="s">
        <v>193</v>
      </c>
      <c r="FQ1112" s="33" t="s">
        <v>193</v>
      </c>
      <c r="FR1112" s="33" t="s">
        <v>193</v>
      </c>
      <c r="FS1112" s="33" t="s">
        <v>193</v>
      </c>
      <c r="FT1112" s="33" t="s">
        <v>193</v>
      </c>
      <c r="FU1112" s="33" t="s">
        <v>193</v>
      </c>
      <c r="FV1112" s="33" t="s">
        <v>193</v>
      </c>
      <c r="FW1112" s="33" t="s">
        <v>193</v>
      </c>
      <c r="FX1112" s="33" t="s">
        <v>193</v>
      </c>
      <c r="FZ1112" s="69" t="s">
        <v>193</v>
      </c>
    </row>
    <row r="1113" spans="2:182" s="66" customFormat="1" x14ac:dyDescent="0.55000000000000004">
      <c r="B1113" s="56" t="s">
        <v>186</v>
      </c>
      <c r="C1113" s="33">
        <f t="shared" si="239"/>
        <v>23</v>
      </c>
      <c r="D1113" s="33">
        <f t="shared" si="239"/>
        <v>92</v>
      </c>
      <c r="E1113" s="33">
        <v>72555</v>
      </c>
      <c r="H1113" s="33" t="s">
        <v>226</v>
      </c>
      <c r="K1113" s="33" t="s">
        <v>189</v>
      </c>
      <c r="L1113" s="33" t="s">
        <v>216</v>
      </c>
      <c r="M1113" s="58">
        <v>43266</v>
      </c>
      <c r="N1113" s="67" t="s">
        <v>245</v>
      </c>
      <c r="Q1113" s="18" t="s">
        <v>192</v>
      </c>
      <c r="V1113" s="66" t="s">
        <v>192</v>
      </c>
      <c r="Y1113" s="66" t="s">
        <v>192</v>
      </c>
      <c r="AC1113" s="66">
        <v>26</v>
      </c>
      <c r="BB1113" s="33" t="s">
        <v>246</v>
      </c>
      <c r="BD1113" s="33" t="s">
        <v>193</v>
      </c>
      <c r="BG1113" s="33" t="s">
        <v>193</v>
      </c>
      <c r="BI1113" s="33" t="s">
        <v>193</v>
      </c>
      <c r="BJ1113" s="33" t="s">
        <v>193</v>
      </c>
      <c r="BK1113" s="33" t="s">
        <v>193</v>
      </c>
      <c r="BL1113" s="33" t="s">
        <v>193</v>
      </c>
      <c r="BM1113" s="33" t="s">
        <v>193</v>
      </c>
      <c r="BN1113" s="33" t="s">
        <v>193</v>
      </c>
      <c r="BO1113" s="33" t="s">
        <v>193</v>
      </c>
      <c r="BP1113" s="33" t="s">
        <v>193</v>
      </c>
      <c r="BQ1113" s="33" t="s">
        <v>193</v>
      </c>
      <c r="BR1113" s="33" t="s">
        <v>193</v>
      </c>
      <c r="BS1113" s="33" t="s">
        <v>193</v>
      </c>
      <c r="BT1113" s="33" t="s">
        <v>193</v>
      </c>
      <c r="BU1113" s="33" t="s">
        <v>193</v>
      </c>
      <c r="BV1113" s="33" t="s">
        <v>193</v>
      </c>
      <c r="BW1113" s="33" t="s">
        <v>193</v>
      </c>
      <c r="BX1113" s="33" t="s">
        <v>193</v>
      </c>
      <c r="BY1113" s="33" t="s">
        <v>193</v>
      </c>
      <c r="BZ1113" s="33" t="s">
        <v>193</v>
      </c>
      <c r="CA1113" s="33" t="s">
        <v>193</v>
      </c>
      <c r="CB1113" s="33" t="s">
        <v>193</v>
      </c>
      <c r="CC1113" s="33" t="s">
        <v>193</v>
      </c>
      <c r="CD1113" s="33" t="s">
        <v>193</v>
      </c>
      <c r="CE1113" s="33" t="s">
        <v>193</v>
      </c>
      <c r="CF1113" s="33" t="s">
        <v>193</v>
      </c>
      <c r="CG1113" s="33" t="s">
        <v>193</v>
      </c>
      <c r="CH1113" s="33" t="s">
        <v>193</v>
      </c>
      <c r="CI1113" s="33" t="s">
        <v>193</v>
      </c>
      <c r="CJ1113" s="33" t="s">
        <v>193</v>
      </c>
      <c r="CK1113" s="33" t="s">
        <v>193</v>
      </c>
      <c r="CL1113" s="33" t="s">
        <v>193</v>
      </c>
      <c r="CM1113" s="33" t="s">
        <v>193</v>
      </c>
      <c r="CN1113" s="33" t="s">
        <v>193</v>
      </c>
      <c r="CO1113" s="33" t="s">
        <v>193</v>
      </c>
      <c r="CP1113" s="33" t="s">
        <v>193</v>
      </c>
      <c r="CQ1113" s="33" t="s">
        <v>193</v>
      </c>
      <c r="CR1113" s="33" t="s">
        <v>193</v>
      </c>
      <c r="CS1113" s="33" t="s">
        <v>193</v>
      </c>
      <c r="CT1113" s="33" t="s">
        <v>193</v>
      </c>
      <c r="CU1113" s="68" t="s">
        <v>194</v>
      </c>
      <c r="CV1113" s="33" t="s">
        <v>193</v>
      </c>
      <c r="CW1113" s="33" t="s">
        <v>193</v>
      </c>
      <c r="CX1113" s="33" t="s">
        <v>193</v>
      </c>
      <c r="CY1113" s="33" t="s">
        <v>193</v>
      </c>
      <c r="CZ1113" s="33" t="s">
        <v>193</v>
      </c>
      <c r="DA1113" s="33" t="s">
        <v>193</v>
      </c>
      <c r="DB1113" s="33" t="s">
        <v>193</v>
      </c>
      <c r="DC1113" s="33" t="s">
        <v>193</v>
      </c>
      <c r="DD1113" s="33" t="s">
        <v>193</v>
      </c>
      <c r="DE1113" s="33" t="s">
        <v>193</v>
      </c>
      <c r="DF1113" s="33" t="s">
        <v>193</v>
      </c>
      <c r="DG1113" s="33" t="s">
        <v>193</v>
      </c>
      <c r="DH1113" s="33" t="s">
        <v>193</v>
      </c>
      <c r="DI1113" s="33" t="s">
        <v>193</v>
      </c>
      <c r="DJ1113" s="33" t="s">
        <v>193</v>
      </c>
      <c r="DK1113" s="33" t="s">
        <v>193</v>
      </c>
      <c r="DL1113" s="33" t="s">
        <v>193</v>
      </c>
      <c r="DM1113" s="33" t="s">
        <v>193</v>
      </c>
      <c r="DN1113" s="33" t="s">
        <v>193</v>
      </c>
      <c r="DO1113" s="33" t="s">
        <v>193</v>
      </c>
      <c r="DP1113" s="33" t="s">
        <v>193</v>
      </c>
      <c r="DQ1113" s="33" t="s">
        <v>193</v>
      </c>
      <c r="DR1113" s="33" t="s">
        <v>193</v>
      </c>
      <c r="DS1113" s="33" t="s">
        <v>193</v>
      </c>
      <c r="DT1113" s="33" t="s">
        <v>193</v>
      </c>
      <c r="DU1113" s="33" t="s">
        <v>193</v>
      </c>
      <c r="DV1113" s="33" t="s">
        <v>193</v>
      </c>
      <c r="DW1113" s="33" t="s">
        <v>193</v>
      </c>
      <c r="DX1113" s="33" t="s">
        <v>193</v>
      </c>
      <c r="DY1113" s="33" t="s">
        <v>193</v>
      </c>
      <c r="DZ1113" s="33" t="s">
        <v>193</v>
      </c>
      <c r="EA1113" s="33" t="s">
        <v>193</v>
      </c>
      <c r="EB1113" s="33" t="s">
        <v>193</v>
      </c>
      <c r="EC1113" s="33" t="s">
        <v>193</v>
      </c>
      <c r="ED1113" s="33" t="s">
        <v>193</v>
      </c>
      <c r="EE1113" s="33" t="s">
        <v>193</v>
      </c>
      <c r="EF1113" s="33" t="s">
        <v>193</v>
      </c>
      <c r="EG1113" s="33" t="s">
        <v>193</v>
      </c>
      <c r="EH1113" s="33" t="s">
        <v>193</v>
      </c>
      <c r="EI1113" s="33" t="s">
        <v>193</v>
      </c>
      <c r="EJ1113" s="33" t="s">
        <v>193</v>
      </c>
      <c r="EK1113" s="33" t="s">
        <v>193</v>
      </c>
      <c r="EL1113" s="33" t="s">
        <v>193</v>
      </c>
      <c r="EM1113" s="33" t="s">
        <v>193</v>
      </c>
      <c r="EN1113" s="33" t="s">
        <v>193</v>
      </c>
      <c r="EO1113" s="33" t="s">
        <v>193</v>
      </c>
      <c r="EP1113" s="33" t="s">
        <v>193</v>
      </c>
      <c r="EQ1113" s="33" t="s">
        <v>193</v>
      </c>
      <c r="ER1113" s="33" t="s">
        <v>193</v>
      </c>
      <c r="ES1113" s="33" t="s">
        <v>193</v>
      </c>
      <c r="ET1113" s="33" t="s">
        <v>193</v>
      </c>
      <c r="EU1113" s="33" t="s">
        <v>193</v>
      </c>
      <c r="EV1113" s="33" t="s">
        <v>193</v>
      </c>
      <c r="EW1113" s="33" t="s">
        <v>193</v>
      </c>
      <c r="EX1113" s="33" t="s">
        <v>193</v>
      </c>
      <c r="EY1113" s="33" t="s">
        <v>193</v>
      </c>
      <c r="EZ1113" s="33" t="s">
        <v>193</v>
      </c>
      <c r="FA1113" s="33" t="s">
        <v>193</v>
      </c>
      <c r="FB1113" s="33" t="s">
        <v>193</v>
      </c>
      <c r="FC1113" s="33" t="s">
        <v>193</v>
      </c>
      <c r="FD1113" s="33" t="s">
        <v>193</v>
      </c>
      <c r="FE1113" s="33" t="s">
        <v>193</v>
      </c>
      <c r="FF1113" s="33" t="s">
        <v>193</v>
      </c>
      <c r="FG1113" s="33" t="s">
        <v>193</v>
      </c>
      <c r="FH1113" s="33" t="s">
        <v>193</v>
      </c>
      <c r="FI1113" s="33" t="s">
        <v>193</v>
      </c>
      <c r="FJ1113" s="33" t="s">
        <v>193</v>
      </c>
      <c r="FK1113" s="33" t="s">
        <v>193</v>
      </c>
      <c r="FL1113" s="33" t="s">
        <v>193</v>
      </c>
      <c r="FM1113" s="33" t="s">
        <v>193</v>
      </c>
      <c r="FN1113" s="33" t="s">
        <v>193</v>
      </c>
      <c r="FO1113" s="33" t="s">
        <v>193</v>
      </c>
      <c r="FP1113" s="33" t="s">
        <v>193</v>
      </c>
      <c r="FQ1113" s="33" t="s">
        <v>193</v>
      </c>
      <c r="FR1113" s="33" t="s">
        <v>193</v>
      </c>
      <c r="FS1113" s="33" t="s">
        <v>193</v>
      </c>
      <c r="FT1113" s="33" t="s">
        <v>193</v>
      </c>
      <c r="FU1113" s="33" t="s">
        <v>193</v>
      </c>
      <c r="FV1113" s="33" t="s">
        <v>193</v>
      </c>
      <c r="FW1113" s="33" t="s">
        <v>193</v>
      </c>
      <c r="FX1113" s="33" t="s">
        <v>193</v>
      </c>
      <c r="FZ1113" s="69" t="s">
        <v>193</v>
      </c>
    </row>
    <row r="1114" spans="2:182" s="66" customFormat="1" x14ac:dyDescent="0.55000000000000004">
      <c r="B1114" s="56" t="s">
        <v>186</v>
      </c>
      <c r="C1114" s="33">
        <f t="shared" si="239"/>
        <v>24</v>
      </c>
      <c r="D1114" s="33">
        <f t="shared" si="239"/>
        <v>93</v>
      </c>
      <c r="E1114" s="33">
        <v>72565</v>
      </c>
      <c r="H1114" s="33" t="s">
        <v>226</v>
      </c>
      <c r="K1114" s="33" t="s">
        <v>189</v>
      </c>
      <c r="L1114" s="33" t="s">
        <v>216</v>
      </c>
      <c r="M1114" s="58">
        <v>43266</v>
      </c>
      <c r="N1114" s="67" t="s">
        <v>245</v>
      </c>
      <c r="Q1114" s="18" t="s">
        <v>192</v>
      </c>
      <c r="S1114" s="66" t="s">
        <v>192</v>
      </c>
      <c r="AC1114" s="66">
        <v>42</v>
      </c>
      <c r="BB1114" s="33" t="s">
        <v>246</v>
      </c>
      <c r="BD1114" s="33" t="s">
        <v>193</v>
      </c>
      <c r="BG1114" s="33" t="s">
        <v>193</v>
      </c>
      <c r="BI1114" s="33" t="s">
        <v>193</v>
      </c>
      <c r="BJ1114" s="33" t="s">
        <v>193</v>
      </c>
      <c r="BK1114" s="33" t="s">
        <v>193</v>
      </c>
      <c r="BL1114" s="33" t="s">
        <v>193</v>
      </c>
      <c r="BM1114" s="33" t="s">
        <v>193</v>
      </c>
      <c r="BN1114" s="33" t="s">
        <v>193</v>
      </c>
      <c r="BO1114" s="33" t="s">
        <v>193</v>
      </c>
      <c r="BP1114" s="33" t="s">
        <v>193</v>
      </c>
      <c r="BQ1114" s="33" t="s">
        <v>193</v>
      </c>
      <c r="BR1114" s="33" t="s">
        <v>193</v>
      </c>
      <c r="BS1114" s="33" t="s">
        <v>193</v>
      </c>
      <c r="BT1114" s="33" t="s">
        <v>193</v>
      </c>
      <c r="BU1114" s="33" t="s">
        <v>193</v>
      </c>
      <c r="BV1114" s="33" t="s">
        <v>193</v>
      </c>
      <c r="BW1114" s="33" t="s">
        <v>193</v>
      </c>
      <c r="BX1114" s="33" t="s">
        <v>193</v>
      </c>
      <c r="BY1114" s="33" t="s">
        <v>193</v>
      </c>
      <c r="BZ1114" s="33" t="s">
        <v>193</v>
      </c>
      <c r="CA1114" s="33" t="s">
        <v>193</v>
      </c>
      <c r="CB1114" s="33" t="s">
        <v>193</v>
      </c>
      <c r="CC1114" s="33" t="s">
        <v>193</v>
      </c>
      <c r="CD1114" s="33" t="s">
        <v>193</v>
      </c>
      <c r="CE1114" s="33" t="s">
        <v>193</v>
      </c>
      <c r="CF1114" s="33" t="s">
        <v>193</v>
      </c>
      <c r="CG1114" s="33" t="s">
        <v>193</v>
      </c>
      <c r="CH1114" s="33" t="s">
        <v>193</v>
      </c>
      <c r="CI1114" s="33" t="s">
        <v>193</v>
      </c>
      <c r="CJ1114" s="33" t="s">
        <v>193</v>
      </c>
      <c r="CK1114" s="33" t="s">
        <v>193</v>
      </c>
      <c r="CL1114" s="33" t="s">
        <v>193</v>
      </c>
      <c r="CM1114" s="33" t="s">
        <v>193</v>
      </c>
      <c r="CN1114" s="33" t="s">
        <v>193</v>
      </c>
      <c r="CO1114" s="33" t="s">
        <v>193</v>
      </c>
      <c r="CP1114" s="33" t="s">
        <v>193</v>
      </c>
      <c r="CQ1114" s="33" t="s">
        <v>193</v>
      </c>
      <c r="CR1114" s="33" t="s">
        <v>193</v>
      </c>
      <c r="CS1114" s="33" t="s">
        <v>193</v>
      </c>
      <c r="CT1114" s="33" t="s">
        <v>193</v>
      </c>
      <c r="CU1114" s="68" t="s">
        <v>194</v>
      </c>
      <c r="CV1114" s="33" t="s">
        <v>193</v>
      </c>
      <c r="CW1114" s="33" t="s">
        <v>193</v>
      </c>
      <c r="CX1114" s="33" t="s">
        <v>193</v>
      </c>
      <c r="CY1114" s="33" t="s">
        <v>193</v>
      </c>
      <c r="CZ1114" s="33" t="s">
        <v>193</v>
      </c>
      <c r="DA1114" s="33" t="s">
        <v>193</v>
      </c>
      <c r="DB1114" s="33" t="s">
        <v>193</v>
      </c>
      <c r="DC1114" s="33" t="s">
        <v>193</v>
      </c>
      <c r="DD1114" s="33" t="s">
        <v>193</v>
      </c>
      <c r="DE1114" s="33" t="s">
        <v>193</v>
      </c>
      <c r="DF1114" s="33" t="s">
        <v>193</v>
      </c>
      <c r="DG1114" s="33" t="s">
        <v>193</v>
      </c>
      <c r="DH1114" s="33" t="s">
        <v>193</v>
      </c>
      <c r="DI1114" s="33" t="s">
        <v>193</v>
      </c>
      <c r="DJ1114" s="33" t="s">
        <v>193</v>
      </c>
      <c r="DK1114" s="33" t="s">
        <v>193</v>
      </c>
      <c r="DL1114" s="33" t="s">
        <v>193</v>
      </c>
      <c r="DM1114" s="33" t="s">
        <v>193</v>
      </c>
      <c r="DN1114" s="33" t="s">
        <v>193</v>
      </c>
      <c r="DO1114" s="33" t="s">
        <v>193</v>
      </c>
      <c r="DP1114" s="33" t="s">
        <v>193</v>
      </c>
      <c r="DQ1114" s="33" t="s">
        <v>193</v>
      </c>
      <c r="DR1114" s="33" t="s">
        <v>193</v>
      </c>
      <c r="DS1114" s="33" t="s">
        <v>193</v>
      </c>
      <c r="DT1114" s="33" t="s">
        <v>193</v>
      </c>
      <c r="DU1114" s="33" t="s">
        <v>193</v>
      </c>
      <c r="DV1114" s="33" t="s">
        <v>193</v>
      </c>
      <c r="DW1114" s="33" t="s">
        <v>193</v>
      </c>
      <c r="DX1114" s="33" t="s">
        <v>193</v>
      </c>
      <c r="DY1114" s="33" t="s">
        <v>193</v>
      </c>
      <c r="DZ1114" s="33" t="s">
        <v>193</v>
      </c>
      <c r="EA1114" s="33" t="s">
        <v>193</v>
      </c>
      <c r="EB1114" s="33" t="s">
        <v>193</v>
      </c>
      <c r="EC1114" s="33" t="s">
        <v>193</v>
      </c>
      <c r="ED1114" s="33" t="s">
        <v>193</v>
      </c>
      <c r="EE1114" s="33" t="s">
        <v>193</v>
      </c>
      <c r="EF1114" s="33" t="s">
        <v>193</v>
      </c>
      <c r="EG1114" s="33" t="s">
        <v>193</v>
      </c>
      <c r="EH1114" s="33" t="s">
        <v>193</v>
      </c>
      <c r="EI1114" s="33" t="s">
        <v>193</v>
      </c>
      <c r="EJ1114" s="33" t="s">
        <v>193</v>
      </c>
      <c r="EK1114" s="33" t="s">
        <v>193</v>
      </c>
      <c r="EL1114" s="33" t="s">
        <v>193</v>
      </c>
      <c r="EM1114" s="33" t="s">
        <v>193</v>
      </c>
      <c r="EN1114" s="70" t="s">
        <v>194</v>
      </c>
      <c r="EO1114" s="33" t="s">
        <v>193</v>
      </c>
      <c r="EP1114" s="33" t="s">
        <v>193</v>
      </c>
      <c r="EQ1114" s="33" t="s">
        <v>193</v>
      </c>
      <c r="ER1114" s="33" t="s">
        <v>193</v>
      </c>
      <c r="ES1114" s="33" t="s">
        <v>193</v>
      </c>
      <c r="ET1114" s="33" t="s">
        <v>193</v>
      </c>
      <c r="EU1114" s="33" t="s">
        <v>193</v>
      </c>
      <c r="EV1114" s="33" t="s">
        <v>193</v>
      </c>
      <c r="EW1114" s="33" t="s">
        <v>193</v>
      </c>
      <c r="EX1114" s="33" t="s">
        <v>193</v>
      </c>
      <c r="EY1114" s="33" t="s">
        <v>193</v>
      </c>
      <c r="EZ1114" s="33" t="s">
        <v>193</v>
      </c>
      <c r="FA1114" s="33" t="s">
        <v>193</v>
      </c>
      <c r="FB1114" s="33" t="s">
        <v>193</v>
      </c>
      <c r="FC1114" s="33" t="s">
        <v>193</v>
      </c>
      <c r="FD1114" s="33" t="s">
        <v>193</v>
      </c>
      <c r="FE1114" s="33" t="s">
        <v>193</v>
      </c>
      <c r="FF1114" s="33" t="s">
        <v>193</v>
      </c>
      <c r="FG1114" s="33" t="s">
        <v>193</v>
      </c>
      <c r="FH1114" s="33" t="s">
        <v>193</v>
      </c>
      <c r="FI1114" s="33" t="s">
        <v>193</v>
      </c>
      <c r="FJ1114" s="33" t="s">
        <v>193</v>
      </c>
      <c r="FK1114" s="33" t="s">
        <v>193</v>
      </c>
      <c r="FL1114" s="33" t="s">
        <v>193</v>
      </c>
      <c r="FM1114" s="33" t="s">
        <v>193</v>
      </c>
      <c r="FN1114" s="33" t="s">
        <v>193</v>
      </c>
      <c r="FO1114" s="33" t="s">
        <v>193</v>
      </c>
      <c r="FP1114" s="33" t="s">
        <v>193</v>
      </c>
      <c r="FQ1114" s="33" t="s">
        <v>193</v>
      </c>
      <c r="FR1114" s="33" t="s">
        <v>193</v>
      </c>
      <c r="FS1114" s="33" t="s">
        <v>193</v>
      </c>
      <c r="FT1114" s="33" t="s">
        <v>193</v>
      </c>
      <c r="FU1114" s="33" t="s">
        <v>193</v>
      </c>
      <c r="FV1114" s="33" t="s">
        <v>193</v>
      </c>
      <c r="FW1114" s="33" t="s">
        <v>193</v>
      </c>
      <c r="FX1114" s="33" t="s">
        <v>193</v>
      </c>
      <c r="FZ1114" s="69" t="s">
        <v>194</v>
      </c>
    </row>
    <row r="1115" spans="2:182" s="66" customFormat="1" x14ac:dyDescent="0.55000000000000004">
      <c r="B1115" s="56" t="s">
        <v>186</v>
      </c>
      <c r="C1115" s="33">
        <f t="shared" si="239"/>
        <v>25</v>
      </c>
      <c r="D1115" s="33">
        <f t="shared" si="239"/>
        <v>94</v>
      </c>
      <c r="E1115" s="33">
        <v>72560</v>
      </c>
      <c r="H1115" s="33" t="s">
        <v>226</v>
      </c>
      <c r="K1115" s="33" t="s">
        <v>189</v>
      </c>
      <c r="L1115" s="33" t="s">
        <v>216</v>
      </c>
      <c r="M1115" s="58">
        <v>43266</v>
      </c>
      <c r="N1115" s="67" t="s">
        <v>245</v>
      </c>
      <c r="Q1115" s="18" t="s">
        <v>192</v>
      </c>
      <c r="S1115" s="66" t="s">
        <v>192</v>
      </c>
      <c r="Y1115" s="66" t="s">
        <v>192</v>
      </c>
      <c r="AC1115" s="66">
        <v>31</v>
      </c>
      <c r="BB1115" s="33" t="s">
        <v>246</v>
      </c>
      <c r="BD1115" s="33" t="s">
        <v>193</v>
      </c>
      <c r="BG1115" s="33" t="s">
        <v>193</v>
      </c>
      <c r="BI1115" s="33" t="s">
        <v>193</v>
      </c>
      <c r="BJ1115" s="33" t="s">
        <v>193</v>
      </c>
      <c r="BK1115" s="33" t="s">
        <v>193</v>
      </c>
      <c r="BL1115" s="33" t="s">
        <v>193</v>
      </c>
      <c r="BM1115" s="33" t="s">
        <v>193</v>
      </c>
      <c r="BN1115" s="33" t="s">
        <v>193</v>
      </c>
      <c r="BO1115" s="33" t="s">
        <v>193</v>
      </c>
      <c r="BP1115" s="33" t="s">
        <v>193</v>
      </c>
      <c r="BQ1115" s="33" t="s">
        <v>193</v>
      </c>
      <c r="BR1115" s="33" t="s">
        <v>193</v>
      </c>
      <c r="BS1115" s="33" t="s">
        <v>193</v>
      </c>
      <c r="BT1115" s="33" t="s">
        <v>193</v>
      </c>
      <c r="BU1115" s="33" t="s">
        <v>193</v>
      </c>
      <c r="BV1115" s="33" t="s">
        <v>193</v>
      </c>
      <c r="BW1115" s="33" t="s">
        <v>193</v>
      </c>
      <c r="BX1115" s="33" t="s">
        <v>193</v>
      </c>
      <c r="BY1115" s="33" t="s">
        <v>193</v>
      </c>
      <c r="BZ1115" s="33" t="s">
        <v>193</v>
      </c>
      <c r="CA1115" s="33" t="s">
        <v>193</v>
      </c>
      <c r="CB1115" s="33" t="s">
        <v>193</v>
      </c>
      <c r="CC1115" s="33" t="s">
        <v>193</v>
      </c>
      <c r="CD1115" s="33" t="s">
        <v>193</v>
      </c>
      <c r="CE1115" s="33" t="s">
        <v>193</v>
      </c>
      <c r="CF1115" s="33" t="s">
        <v>193</v>
      </c>
      <c r="CG1115" s="33" t="s">
        <v>193</v>
      </c>
      <c r="CH1115" s="33" t="s">
        <v>193</v>
      </c>
      <c r="CI1115" s="33" t="s">
        <v>193</v>
      </c>
      <c r="CJ1115" s="33" t="s">
        <v>193</v>
      </c>
      <c r="CK1115" s="33" t="s">
        <v>193</v>
      </c>
      <c r="CL1115" s="33" t="s">
        <v>193</v>
      </c>
      <c r="CM1115" s="33" t="s">
        <v>193</v>
      </c>
      <c r="CN1115" s="33" t="s">
        <v>193</v>
      </c>
      <c r="CO1115" s="33" t="s">
        <v>193</v>
      </c>
      <c r="CP1115" s="33" t="s">
        <v>193</v>
      </c>
      <c r="CQ1115" s="33" t="s">
        <v>193</v>
      </c>
      <c r="CR1115" s="33" t="s">
        <v>193</v>
      </c>
      <c r="CS1115" s="33" t="s">
        <v>193</v>
      </c>
      <c r="CT1115" s="33" t="s">
        <v>193</v>
      </c>
      <c r="CU1115" s="68" t="s">
        <v>194</v>
      </c>
      <c r="CV1115" s="33" t="s">
        <v>193</v>
      </c>
      <c r="CW1115" s="33" t="s">
        <v>193</v>
      </c>
      <c r="CX1115" s="33" t="s">
        <v>193</v>
      </c>
      <c r="CY1115" s="33" t="s">
        <v>193</v>
      </c>
      <c r="CZ1115" s="33" t="s">
        <v>193</v>
      </c>
      <c r="DA1115" s="33" t="s">
        <v>193</v>
      </c>
      <c r="DB1115" s="33" t="s">
        <v>193</v>
      </c>
      <c r="DC1115" s="33" t="s">
        <v>193</v>
      </c>
      <c r="DD1115" s="33" t="s">
        <v>193</v>
      </c>
      <c r="DE1115" s="33" t="s">
        <v>193</v>
      </c>
      <c r="DF1115" s="33" t="s">
        <v>193</v>
      </c>
      <c r="DG1115" s="33" t="s">
        <v>193</v>
      </c>
      <c r="DH1115" s="33" t="s">
        <v>193</v>
      </c>
      <c r="DI1115" s="33" t="s">
        <v>193</v>
      </c>
      <c r="DJ1115" s="33" t="s">
        <v>193</v>
      </c>
      <c r="DK1115" s="33" t="s">
        <v>193</v>
      </c>
      <c r="DL1115" s="33" t="s">
        <v>193</v>
      </c>
      <c r="DM1115" s="33" t="s">
        <v>193</v>
      </c>
      <c r="DN1115" s="33" t="s">
        <v>193</v>
      </c>
      <c r="DO1115" s="33" t="s">
        <v>193</v>
      </c>
      <c r="DP1115" s="33" t="s">
        <v>193</v>
      </c>
      <c r="DQ1115" s="33" t="s">
        <v>193</v>
      </c>
      <c r="DR1115" s="33" t="s">
        <v>193</v>
      </c>
      <c r="DS1115" s="33" t="s">
        <v>193</v>
      </c>
      <c r="DT1115" s="33" t="s">
        <v>193</v>
      </c>
      <c r="DU1115" s="33" t="s">
        <v>193</v>
      </c>
      <c r="DV1115" s="33" t="s">
        <v>193</v>
      </c>
      <c r="DW1115" s="33" t="s">
        <v>193</v>
      </c>
      <c r="DX1115" s="33" t="s">
        <v>193</v>
      </c>
      <c r="DY1115" s="33" t="s">
        <v>193</v>
      </c>
      <c r="DZ1115" s="33" t="s">
        <v>193</v>
      </c>
      <c r="EA1115" s="33" t="s">
        <v>193</v>
      </c>
      <c r="EB1115" s="33" t="s">
        <v>193</v>
      </c>
      <c r="EC1115" s="33" t="s">
        <v>193</v>
      </c>
      <c r="ED1115" s="33" t="s">
        <v>193</v>
      </c>
      <c r="EE1115" s="33" t="s">
        <v>193</v>
      </c>
      <c r="EF1115" s="33" t="s">
        <v>193</v>
      </c>
      <c r="EG1115" s="33" t="s">
        <v>193</v>
      </c>
      <c r="EH1115" s="33" t="s">
        <v>193</v>
      </c>
      <c r="EI1115" s="33" t="s">
        <v>193</v>
      </c>
      <c r="EJ1115" s="33" t="s">
        <v>193</v>
      </c>
      <c r="EK1115" s="33" t="s">
        <v>193</v>
      </c>
      <c r="EL1115" s="33" t="s">
        <v>193</v>
      </c>
      <c r="EM1115" s="33" t="s">
        <v>193</v>
      </c>
      <c r="EN1115" s="33" t="s">
        <v>193</v>
      </c>
      <c r="EO1115" s="33" t="s">
        <v>193</v>
      </c>
      <c r="EP1115" s="33" t="s">
        <v>193</v>
      </c>
      <c r="EQ1115" s="33" t="s">
        <v>193</v>
      </c>
      <c r="ER1115" s="33" t="s">
        <v>193</v>
      </c>
      <c r="ES1115" s="33" t="s">
        <v>193</v>
      </c>
      <c r="ET1115" s="33" t="s">
        <v>193</v>
      </c>
      <c r="EU1115" s="33" t="s">
        <v>193</v>
      </c>
      <c r="EV1115" s="33" t="s">
        <v>193</v>
      </c>
      <c r="EW1115" s="33" t="s">
        <v>193</v>
      </c>
      <c r="EX1115" s="33" t="s">
        <v>193</v>
      </c>
      <c r="EY1115" s="33" t="s">
        <v>193</v>
      </c>
      <c r="EZ1115" s="33" t="s">
        <v>193</v>
      </c>
      <c r="FA1115" s="33" t="s">
        <v>193</v>
      </c>
      <c r="FB1115" s="33" t="s">
        <v>193</v>
      </c>
      <c r="FC1115" s="33" t="s">
        <v>193</v>
      </c>
      <c r="FD1115" s="33" t="s">
        <v>193</v>
      </c>
      <c r="FE1115" s="33" t="s">
        <v>193</v>
      </c>
      <c r="FF1115" s="33" t="s">
        <v>193</v>
      </c>
      <c r="FG1115" s="33" t="s">
        <v>193</v>
      </c>
      <c r="FH1115" s="33" t="s">
        <v>193</v>
      </c>
      <c r="FI1115" s="33" t="s">
        <v>193</v>
      </c>
      <c r="FJ1115" s="33" t="s">
        <v>193</v>
      </c>
      <c r="FK1115" s="33" t="s">
        <v>193</v>
      </c>
      <c r="FL1115" s="33" t="s">
        <v>193</v>
      </c>
      <c r="FM1115" s="33" t="s">
        <v>193</v>
      </c>
      <c r="FN1115" s="33" t="s">
        <v>193</v>
      </c>
      <c r="FO1115" s="33" t="s">
        <v>193</v>
      </c>
      <c r="FP1115" s="33" t="s">
        <v>193</v>
      </c>
      <c r="FQ1115" s="33" t="s">
        <v>193</v>
      </c>
      <c r="FR1115" s="33" t="s">
        <v>193</v>
      </c>
      <c r="FS1115" s="33" t="s">
        <v>193</v>
      </c>
      <c r="FT1115" s="33" t="s">
        <v>193</v>
      </c>
      <c r="FU1115" s="33" t="s">
        <v>193</v>
      </c>
      <c r="FV1115" s="33" t="s">
        <v>193</v>
      </c>
      <c r="FW1115" s="33" t="s">
        <v>193</v>
      </c>
      <c r="FX1115" s="33" t="s">
        <v>193</v>
      </c>
      <c r="FZ1115" s="69" t="s">
        <v>193</v>
      </c>
    </row>
    <row r="1116" spans="2:182" s="66" customFormat="1" x14ac:dyDescent="0.55000000000000004">
      <c r="B1116" s="56" t="s">
        <v>186</v>
      </c>
      <c r="C1116" s="33">
        <f t="shared" si="239"/>
        <v>26</v>
      </c>
      <c r="D1116" s="33">
        <f t="shared" si="239"/>
        <v>95</v>
      </c>
      <c r="E1116" s="33">
        <v>72559</v>
      </c>
      <c r="H1116" s="33" t="s">
        <v>226</v>
      </c>
      <c r="K1116" s="33" t="s">
        <v>189</v>
      </c>
      <c r="L1116" s="33" t="s">
        <v>216</v>
      </c>
      <c r="M1116" s="58">
        <v>43266</v>
      </c>
      <c r="N1116" s="67" t="s">
        <v>245</v>
      </c>
      <c r="Q1116" s="18" t="s">
        <v>192</v>
      </c>
      <c r="S1116" s="66" t="s">
        <v>192</v>
      </c>
      <c r="AC1116" s="66">
        <v>20</v>
      </c>
      <c r="BB1116" s="33" t="s">
        <v>246</v>
      </c>
      <c r="BD1116" s="33" t="s">
        <v>193</v>
      </c>
      <c r="BG1116" s="33" t="s">
        <v>193</v>
      </c>
      <c r="BI1116" s="33" t="s">
        <v>193</v>
      </c>
      <c r="BJ1116" s="33" t="s">
        <v>193</v>
      </c>
      <c r="BK1116" s="33" t="s">
        <v>193</v>
      </c>
      <c r="BL1116" s="33" t="s">
        <v>193</v>
      </c>
      <c r="BM1116" s="33" t="s">
        <v>193</v>
      </c>
      <c r="BN1116" s="33" t="s">
        <v>193</v>
      </c>
      <c r="BO1116" s="33" t="s">
        <v>193</v>
      </c>
      <c r="BP1116" s="33" t="s">
        <v>193</v>
      </c>
      <c r="BQ1116" s="33" t="s">
        <v>193</v>
      </c>
      <c r="BR1116" s="33" t="s">
        <v>193</v>
      </c>
      <c r="BS1116" s="33" t="s">
        <v>193</v>
      </c>
      <c r="BT1116" s="33" t="s">
        <v>193</v>
      </c>
      <c r="BU1116" s="33" t="s">
        <v>193</v>
      </c>
      <c r="BV1116" s="33" t="s">
        <v>193</v>
      </c>
      <c r="BW1116" s="33" t="s">
        <v>193</v>
      </c>
      <c r="BX1116" s="33" t="s">
        <v>193</v>
      </c>
      <c r="BY1116" s="33" t="s">
        <v>193</v>
      </c>
      <c r="BZ1116" s="33" t="s">
        <v>193</v>
      </c>
      <c r="CA1116" s="33" t="s">
        <v>193</v>
      </c>
      <c r="CB1116" s="33" t="s">
        <v>193</v>
      </c>
      <c r="CC1116" s="33" t="s">
        <v>193</v>
      </c>
      <c r="CD1116" s="33" t="s">
        <v>193</v>
      </c>
      <c r="CE1116" s="33" t="s">
        <v>193</v>
      </c>
      <c r="CF1116" s="33" t="s">
        <v>193</v>
      </c>
      <c r="CG1116" s="33" t="s">
        <v>193</v>
      </c>
      <c r="CH1116" s="33" t="s">
        <v>193</v>
      </c>
      <c r="CI1116" s="33" t="s">
        <v>193</v>
      </c>
      <c r="CJ1116" s="33" t="s">
        <v>193</v>
      </c>
      <c r="CK1116" s="33" t="s">
        <v>193</v>
      </c>
      <c r="CL1116" s="33" t="s">
        <v>193</v>
      </c>
      <c r="CM1116" s="33" t="s">
        <v>193</v>
      </c>
      <c r="CN1116" s="33" t="s">
        <v>193</v>
      </c>
      <c r="CO1116" s="33" t="s">
        <v>193</v>
      </c>
      <c r="CP1116" s="33" t="s">
        <v>193</v>
      </c>
      <c r="CQ1116" s="33" t="s">
        <v>193</v>
      </c>
      <c r="CR1116" s="33" t="s">
        <v>193</v>
      </c>
      <c r="CS1116" s="33" t="s">
        <v>193</v>
      </c>
      <c r="CT1116" s="33" t="s">
        <v>193</v>
      </c>
      <c r="CU1116" s="68" t="s">
        <v>194</v>
      </c>
      <c r="CV1116" s="33" t="s">
        <v>193</v>
      </c>
      <c r="CW1116" s="33" t="s">
        <v>193</v>
      </c>
      <c r="CX1116" s="33" t="s">
        <v>193</v>
      </c>
      <c r="CY1116" s="33" t="s">
        <v>193</v>
      </c>
      <c r="CZ1116" s="33" t="s">
        <v>193</v>
      </c>
      <c r="DA1116" s="33" t="s">
        <v>193</v>
      </c>
      <c r="DB1116" s="33" t="s">
        <v>193</v>
      </c>
      <c r="DC1116" s="33" t="s">
        <v>193</v>
      </c>
      <c r="DD1116" s="33" t="s">
        <v>193</v>
      </c>
      <c r="DE1116" s="33" t="s">
        <v>193</v>
      </c>
      <c r="DF1116" s="33" t="s">
        <v>193</v>
      </c>
      <c r="DG1116" s="33" t="s">
        <v>193</v>
      </c>
      <c r="DH1116" s="33" t="s">
        <v>193</v>
      </c>
      <c r="DI1116" s="33" t="s">
        <v>193</v>
      </c>
      <c r="DJ1116" s="33" t="s">
        <v>193</v>
      </c>
      <c r="DK1116" s="33" t="s">
        <v>193</v>
      </c>
      <c r="DL1116" s="33" t="s">
        <v>193</v>
      </c>
      <c r="DM1116" s="33" t="s">
        <v>193</v>
      </c>
      <c r="DN1116" s="33" t="s">
        <v>193</v>
      </c>
      <c r="DO1116" s="33" t="s">
        <v>193</v>
      </c>
      <c r="DP1116" s="33" t="s">
        <v>193</v>
      </c>
      <c r="DQ1116" s="33" t="s">
        <v>193</v>
      </c>
      <c r="DR1116" s="33" t="s">
        <v>193</v>
      </c>
      <c r="DS1116" s="33" t="s">
        <v>193</v>
      </c>
      <c r="DT1116" s="33" t="s">
        <v>193</v>
      </c>
      <c r="DU1116" s="33" t="s">
        <v>193</v>
      </c>
      <c r="DV1116" s="33" t="s">
        <v>193</v>
      </c>
      <c r="DW1116" s="33" t="s">
        <v>193</v>
      </c>
      <c r="DX1116" s="33" t="s">
        <v>193</v>
      </c>
      <c r="DY1116" s="33" t="s">
        <v>193</v>
      </c>
      <c r="DZ1116" s="33" t="s">
        <v>193</v>
      </c>
      <c r="EA1116" s="33" t="s">
        <v>193</v>
      </c>
      <c r="EB1116" s="33" t="s">
        <v>193</v>
      </c>
      <c r="EC1116" s="33" t="s">
        <v>193</v>
      </c>
      <c r="ED1116" s="33" t="s">
        <v>193</v>
      </c>
      <c r="EE1116" s="33" t="s">
        <v>193</v>
      </c>
      <c r="EF1116" s="33" t="s">
        <v>193</v>
      </c>
      <c r="EG1116" s="33" t="s">
        <v>193</v>
      </c>
      <c r="EH1116" s="33" t="s">
        <v>193</v>
      </c>
      <c r="EI1116" s="33" t="s">
        <v>193</v>
      </c>
      <c r="EJ1116" s="33" t="s">
        <v>193</v>
      </c>
      <c r="EK1116" s="33" t="s">
        <v>193</v>
      </c>
      <c r="EL1116" s="33" t="s">
        <v>193</v>
      </c>
      <c r="EM1116" s="33" t="s">
        <v>193</v>
      </c>
      <c r="EN1116" s="33" t="s">
        <v>193</v>
      </c>
      <c r="EO1116" s="33" t="s">
        <v>193</v>
      </c>
      <c r="EP1116" s="33" t="s">
        <v>193</v>
      </c>
      <c r="EQ1116" s="33" t="s">
        <v>193</v>
      </c>
      <c r="ER1116" s="33" t="s">
        <v>193</v>
      </c>
      <c r="ES1116" s="33" t="s">
        <v>193</v>
      </c>
      <c r="ET1116" s="33" t="s">
        <v>193</v>
      </c>
      <c r="EU1116" s="33" t="s">
        <v>193</v>
      </c>
      <c r="EV1116" s="33" t="s">
        <v>193</v>
      </c>
      <c r="EW1116" s="33" t="s">
        <v>193</v>
      </c>
      <c r="EX1116" s="33" t="s">
        <v>193</v>
      </c>
      <c r="EY1116" s="33" t="s">
        <v>193</v>
      </c>
      <c r="EZ1116" s="33" t="s">
        <v>193</v>
      </c>
      <c r="FA1116" s="33" t="s">
        <v>193</v>
      </c>
      <c r="FB1116" s="33" t="s">
        <v>193</v>
      </c>
      <c r="FC1116" s="33" t="s">
        <v>193</v>
      </c>
      <c r="FD1116" s="33" t="s">
        <v>193</v>
      </c>
      <c r="FE1116" s="33" t="s">
        <v>193</v>
      </c>
      <c r="FF1116" s="33" t="s">
        <v>193</v>
      </c>
      <c r="FG1116" s="33" t="s">
        <v>193</v>
      </c>
      <c r="FH1116" s="33" t="s">
        <v>193</v>
      </c>
      <c r="FI1116" s="33" t="s">
        <v>193</v>
      </c>
      <c r="FJ1116" s="33" t="s">
        <v>193</v>
      </c>
      <c r="FK1116" s="33" t="s">
        <v>193</v>
      </c>
      <c r="FL1116" s="33" t="s">
        <v>193</v>
      </c>
      <c r="FM1116" s="33" t="s">
        <v>193</v>
      </c>
      <c r="FN1116" s="33" t="s">
        <v>193</v>
      </c>
      <c r="FO1116" s="33" t="s">
        <v>193</v>
      </c>
      <c r="FP1116" s="33" t="s">
        <v>193</v>
      </c>
      <c r="FQ1116" s="33" t="s">
        <v>193</v>
      </c>
      <c r="FR1116" s="33" t="s">
        <v>193</v>
      </c>
      <c r="FS1116" s="33" t="s">
        <v>193</v>
      </c>
      <c r="FT1116" s="33" t="s">
        <v>193</v>
      </c>
      <c r="FU1116" s="33" t="s">
        <v>193</v>
      </c>
      <c r="FV1116" s="33" t="s">
        <v>193</v>
      </c>
      <c r="FW1116" s="33" t="s">
        <v>193</v>
      </c>
      <c r="FX1116" s="33" t="s">
        <v>193</v>
      </c>
      <c r="FZ1116" s="69" t="s">
        <v>193</v>
      </c>
    </row>
    <row r="1117" spans="2:182" s="66" customFormat="1" x14ac:dyDescent="0.55000000000000004">
      <c r="B1117" s="56" t="s">
        <v>186</v>
      </c>
      <c r="C1117" s="33">
        <f t="shared" si="239"/>
        <v>27</v>
      </c>
      <c r="D1117" s="33">
        <f t="shared" si="239"/>
        <v>96</v>
      </c>
      <c r="E1117" s="33">
        <v>72562</v>
      </c>
      <c r="H1117" s="33" t="s">
        <v>226</v>
      </c>
      <c r="K1117" s="33" t="s">
        <v>189</v>
      </c>
      <c r="L1117" s="33" t="s">
        <v>216</v>
      </c>
      <c r="M1117" s="58">
        <v>43266</v>
      </c>
      <c r="N1117" s="67" t="s">
        <v>245</v>
      </c>
      <c r="Q1117" s="18" t="s">
        <v>192</v>
      </c>
      <c r="S1117" s="66" t="s">
        <v>192</v>
      </c>
      <c r="Y1117" s="66" t="s">
        <v>192</v>
      </c>
      <c r="AC1117" s="66">
        <v>53</v>
      </c>
      <c r="BB1117" s="33" t="s">
        <v>246</v>
      </c>
      <c r="BD1117" s="33" t="s">
        <v>193</v>
      </c>
      <c r="BG1117" s="33" t="s">
        <v>193</v>
      </c>
      <c r="BI1117" s="33" t="s">
        <v>193</v>
      </c>
      <c r="BJ1117" s="33" t="s">
        <v>193</v>
      </c>
      <c r="BK1117" s="33" t="s">
        <v>193</v>
      </c>
      <c r="BL1117" s="33" t="s">
        <v>193</v>
      </c>
      <c r="BM1117" s="33" t="s">
        <v>193</v>
      </c>
      <c r="BN1117" s="33" t="s">
        <v>193</v>
      </c>
      <c r="BO1117" s="33" t="s">
        <v>193</v>
      </c>
      <c r="BP1117" s="33" t="s">
        <v>193</v>
      </c>
      <c r="BQ1117" s="33" t="s">
        <v>193</v>
      </c>
      <c r="BR1117" s="33" t="s">
        <v>193</v>
      </c>
      <c r="BS1117" s="33" t="s">
        <v>193</v>
      </c>
      <c r="BT1117" s="33" t="s">
        <v>193</v>
      </c>
      <c r="BU1117" s="33" t="s">
        <v>193</v>
      </c>
      <c r="BV1117" s="33" t="s">
        <v>193</v>
      </c>
      <c r="BW1117" s="33" t="s">
        <v>193</v>
      </c>
      <c r="BX1117" s="33" t="s">
        <v>193</v>
      </c>
      <c r="BY1117" s="33" t="s">
        <v>193</v>
      </c>
      <c r="BZ1117" s="33" t="s">
        <v>193</v>
      </c>
      <c r="CA1117" s="33" t="s">
        <v>193</v>
      </c>
      <c r="CB1117" s="33" t="s">
        <v>193</v>
      </c>
      <c r="CC1117" s="33" t="s">
        <v>193</v>
      </c>
      <c r="CD1117" s="33" t="s">
        <v>193</v>
      </c>
      <c r="CE1117" s="33" t="s">
        <v>193</v>
      </c>
      <c r="CF1117" s="33" t="s">
        <v>193</v>
      </c>
      <c r="CG1117" s="33" t="s">
        <v>193</v>
      </c>
      <c r="CH1117" s="33" t="s">
        <v>193</v>
      </c>
      <c r="CI1117" s="33" t="s">
        <v>193</v>
      </c>
      <c r="CJ1117" s="33" t="s">
        <v>193</v>
      </c>
      <c r="CK1117" s="33" t="s">
        <v>193</v>
      </c>
      <c r="CL1117" s="33" t="s">
        <v>193</v>
      </c>
      <c r="CM1117" s="33" t="s">
        <v>193</v>
      </c>
      <c r="CN1117" s="33" t="s">
        <v>193</v>
      </c>
      <c r="CO1117" s="33" t="s">
        <v>193</v>
      </c>
      <c r="CP1117" s="33" t="s">
        <v>193</v>
      </c>
      <c r="CQ1117" s="33" t="s">
        <v>193</v>
      </c>
      <c r="CR1117" s="33" t="s">
        <v>193</v>
      </c>
      <c r="CS1117" s="33" t="s">
        <v>193</v>
      </c>
      <c r="CT1117" s="33" t="s">
        <v>193</v>
      </c>
      <c r="CU1117" s="68" t="s">
        <v>194</v>
      </c>
      <c r="CV1117" s="33" t="s">
        <v>193</v>
      </c>
      <c r="CW1117" s="33" t="s">
        <v>193</v>
      </c>
      <c r="CX1117" s="33" t="s">
        <v>193</v>
      </c>
      <c r="CY1117" s="33" t="s">
        <v>193</v>
      </c>
      <c r="CZ1117" s="33" t="s">
        <v>193</v>
      </c>
      <c r="DA1117" s="33" t="s">
        <v>193</v>
      </c>
      <c r="DB1117" s="33" t="s">
        <v>193</v>
      </c>
      <c r="DC1117" s="33" t="s">
        <v>193</v>
      </c>
      <c r="DD1117" s="33" t="s">
        <v>193</v>
      </c>
      <c r="DE1117" s="33" t="s">
        <v>193</v>
      </c>
      <c r="DF1117" s="33" t="s">
        <v>193</v>
      </c>
      <c r="DG1117" s="33" t="s">
        <v>193</v>
      </c>
      <c r="DH1117" s="33" t="s">
        <v>193</v>
      </c>
      <c r="DI1117" s="33" t="s">
        <v>193</v>
      </c>
      <c r="DJ1117" s="33" t="s">
        <v>193</v>
      </c>
      <c r="DK1117" s="33" t="s">
        <v>193</v>
      </c>
      <c r="DL1117" s="33" t="s">
        <v>193</v>
      </c>
      <c r="DM1117" s="33" t="s">
        <v>193</v>
      </c>
      <c r="DN1117" s="33" t="s">
        <v>193</v>
      </c>
      <c r="DO1117" s="33" t="s">
        <v>193</v>
      </c>
      <c r="DP1117" s="33" t="s">
        <v>193</v>
      </c>
      <c r="DQ1117" s="33" t="s">
        <v>193</v>
      </c>
      <c r="DR1117" s="33" t="s">
        <v>193</v>
      </c>
      <c r="DS1117" s="33" t="s">
        <v>193</v>
      </c>
      <c r="DT1117" s="33" t="s">
        <v>193</v>
      </c>
      <c r="DU1117" s="33" t="s">
        <v>193</v>
      </c>
      <c r="DV1117" s="33" t="s">
        <v>193</v>
      </c>
      <c r="DW1117" s="33" t="s">
        <v>193</v>
      </c>
      <c r="DX1117" s="33" t="s">
        <v>193</v>
      </c>
      <c r="DY1117" s="33" t="s">
        <v>193</v>
      </c>
      <c r="DZ1117" s="33" t="s">
        <v>193</v>
      </c>
      <c r="EA1117" s="33" t="s">
        <v>193</v>
      </c>
      <c r="EB1117" s="33" t="s">
        <v>193</v>
      </c>
      <c r="EC1117" s="33" t="s">
        <v>193</v>
      </c>
      <c r="ED1117" s="33" t="s">
        <v>193</v>
      </c>
      <c r="EE1117" s="33" t="s">
        <v>193</v>
      </c>
      <c r="EF1117" s="33" t="s">
        <v>193</v>
      </c>
      <c r="EG1117" s="33" t="s">
        <v>193</v>
      </c>
      <c r="EH1117" s="33" t="s">
        <v>193</v>
      </c>
      <c r="EI1117" s="33" t="s">
        <v>193</v>
      </c>
      <c r="EJ1117" s="33" t="s">
        <v>193</v>
      </c>
      <c r="EK1117" s="33" t="s">
        <v>193</v>
      </c>
      <c r="EL1117" s="33" t="s">
        <v>193</v>
      </c>
      <c r="EM1117" s="33" t="s">
        <v>193</v>
      </c>
      <c r="EN1117" s="33" t="s">
        <v>193</v>
      </c>
      <c r="EO1117" s="33" t="s">
        <v>193</v>
      </c>
      <c r="EP1117" s="33" t="s">
        <v>193</v>
      </c>
      <c r="EQ1117" s="33" t="s">
        <v>193</v>
      </c>
      <c r="ER1117" s="33" t="s">
        <v>193</v>
      </c>
      <c r="ES1117" s="33" t="s">
        <v>193</v>
      </c>
      <c r="ET1117" s="33" t="s">
        <v>193</v>
      </c>
      <c r="EU1117" s="33" t="s">
        <v>193</v>
      </c>
      <c r="EV1117" s="33" t="s">
        <v>193</v>
      </c>
      <c r="EW1117" s="33" t="s">
        <v>193</v>
      </c>
      <c r="EX1117" s="33" t="s">
        <v>193</v>
      </c>
      <c r="EY1117" s="33" t="s">
        <v>193</v>
      </c>
      <c r="EZ1117" s="33" t="s">
        <v>193</v>
      </c>
      <c r="FA1117" s="33" t="s">
        <v>193</v>
      </c>
      <c r="FB1117" s="33" t="s">
        <v>193</v>
      </c>
      <c r="FC1117" s="33" t="s">
        <v>193</v>
      </c>
      <c r="FD1117" s="33" t="s">
        <v>193</v>
      </c>
      <c r="FE1117" s="33" t="s">
        <v>193</v>
      </c>
      <c r="FF1117" s="33" t="s">
        <v>193</v>
      </c>
      <c r="FG1117" s="33" t="s">
        <v>193</v>
      </c>
      <c r="FH1117" s="33" t="s">
        <v>193</v>
      </c>
      <c r="FI1117" s="33" t="s">
        <v>193</v>
      </c>
      <c r="FJ1117" s="33" t="s">
        <v>193</v>
      </c>
      <c r="FK1117" s="33" t="s">
        <v>193</v>
      </c>
      <c r="FL1117" s="33" t="s">
        <v>193</v>
      </c>
      <c r="FM1117" s="33" t="s">
        <v>193</v>
      </c>
      <c r="FN1117" s="33" t="s">
        <v>193</v>
      </c>
      <c r="FO1117" s="33" t="s">
        <v>193</v>
      </c>
      <c r="FP1117" s="33" t="s">
        <v>193</v>
      </c>
      <c r="FQ1117" s="33" t="s">
        <v>193</v>
      </c>
      <c r="FR1117" s="33" t="s">
        <v>193</v>
      </c>
      <c r="FS1117" s="33" t="s">
        <v>193</v>
      </c>
      <c r="FT1117" s="33" t="s">
        <v>193</v>
      </c>
      <c r="FU1117" s="33" t="s">
        <v>193</v>
      </c>
      <c r="FV1117" s="33" t="s">
        <v>193</v>
      </c>
      <c r="FW1117" s="33" t="s">
        <v>193</v>
      </c>
      <c r="FX1117" s="33" t="s">
        <v>193</v>
      </c>
      <c r="FZ1117" s="69" t="s">
        <v>193</v>
      </c>
    </row>
    <row r="1118" spans="2:182" s="66" customFormat="1" x14ac:dyDescent="0.55000000000000004">
      <c r="B1118" s="56" t="s">
        <v>186</v>
      </c>
      <c r="C1118" s="33">
        <f t="shared" si="239"/>
        <v>28</v>
      </c>
      <c r="D1118" s="33">
        <f t="shared" si="239"/>
        <v>97</v>
      </c>
      <c r="E1118" s="33">
        <v>72557</v>
      </c>
      <c r="H1118" s="33" t="s">
        <v>226</v>
      </c>
      <c r="K1118" s="33" t="s">
        <v>189</v>
      </c>
      <c r="L1118" s="33" t="s">
        <v>216</v>
      </c>
      <c r="M1118" s="58">
        <v>43266</v>
      </c>
      <c r="N1118" s="67" t="s">
        <v>245</v>
      </c>
      <c r="Q1118" s="18" t="s">
        <v>192</v>
      </c>
      <c r="S1118" s="66" t="s">
        <v>192</v>
      </c>
      <c r="Z1118" s="66" t="s">
        <v>192</v>
      </c>
      <c r="AC1118" s="66">
        <v>26</v>
      </c>
      <c r="BB1118" s="33" t="s">
        <v>246</v>
      </c>
      <c r="BD1118" s="33" t="s">
        <v>193</v>
      </c>
      <c r="BG1118" s="33" t="s">
        <v>193</v>
      </c>
      <c r="BI1118" s="33" t="s">
        <v>193</v>
      </c>
      <c r="BJ1118" s="33" t="s">
        <v>193</v>
      </c>
      <c r="BK1118" s="33" t="s">
        <v>193</v>
      </c>
      <c r="BL1118" s="33" t="s">
        <v>193</v>
      </c>
      <c r="BM1118" s="33" t="s">
        <v>193</v>
      </c>
      <c r="BN1118" s="33" t="s">
        <v>193</v>
      </c>
      <c r="BO1118" s="33" t="s">
        <v>193</v>
      </c>
      <c r="BP1118" s="33" t="s">
        <v>193</v>
      </c>
      <c r="BQ1118" s="33" t="s">
        <v>193</v>
      </c>
      <c r="BR1118" s="33" t="s">
        <v>193</v>
      </c>
      <c r="BS1118" s="33" t="s">
        <v>193</v>
      </c>
      <c r="BT1118" s="33" t="s">
        <v>193</v>
      </c>
      <c r="BU1118" s="33" t="s">
        <v>193</v>
      </c>
      <c r="BV1118" s="33" t="s">
        <v>193</v>
      </c>
      <c r="BW1118" s="33" t="s">
        <v>193</v>
      </c>
      <c r="BX1118" s="33" t="s">
        <v>193</v>
      </c>
      <c r="BY1118" s="33" t="s">
        <v>193</v>
      </c>
      <c r="BZ1118" s="33" t="s">
        <v>193</v>
      </c>
      <c r="CA1118" s="33" t="s">
        <v>193</v>
      </c>
      <c r="CB1118" s="33" t="s">
        <v>193</v>
      </c>
      <c r="CC1118" s="33" t="s">
        <v>193</v>
      </c>
      <c r="CD1118" s="33" t="s">
        <v>193</v>
      </c>
      <c r="CE1118" s="33" t="s">
        <v>193</v>
      </c>
      <c r="CF1118" s="33" t="s">
        <v>193</v>
      </c>
      <c r="CG1118" s="33" t="s">
        <v>193</v>
      </c>
      <c r="CH1118" s="33" t="s">
        <v>193</v>
      </c>
      <c r="CI1118" s="33" t="s">
        <v>193</v>
      </c>
      <c r="CJ1118" s="33" t="s">
        <v>193</v>
      </c>
      <c r="CK1118" s="33" t="s">
        <v>193</v>
      </c>
      <c r="CL1118" s="33" t="s">
        <v>193</v>
      </c>
      <c r="CM1118" s="33" t="s">
        <v>193</v>
      </c>
      <c r="CN1118" s="33" t="s">
        <v>193</v>
      </c>
      <c r="CO1118" s="33" t="s">
        <v>193</v>
      </c>
      <c r="CP1118" s="33" t="s">
        <v>193</v>
      </c>
      <c r="CQ1118" s="33" t="s">
        <v>193</v>
      </c>
      <c r="CR1118" s="33" t="s">
        <v>193</v>
      </c>
      <c r="CS1118" s="33" t="s">
        <v>193</v>
      </c>
      <c r="CT1118" s="33" t="s">
        <v>193</v>
      </c>
      <c r="CU1118" s="68" t="s">
        <v>194</v>
      </c>
      <c r="CV1118" s="33" t="s">
        <v>193</v>
      </c>
      <c r="CW1118" s="33" t="s">
        <v>193</v>
      </c>
      <c r="CX1118" s="33" t="s">
        <v>193</v>
      </c>
      <c r="CY1118" s="33" t="s">
        <v>193</v>
      </c>
      <c r="CZ1118" s="33" t="s">
        <v>193</v>
      </c>
      <c r="DA1118" s="33" t="s">
        <v>193</v>
      </c>
      <c r="DB1118" s="33" t="s">
        <v>193</v>
      </c>
      <c r="DC1118" s="33" t="s">
        <v>193</v>
      </c>
      <c r="DD1118" s="33" t="s">
        <v>193</v>
      </c>
      <c r="DE1118" s="33" t="s">
        <v>193</v>
      </c>
      <c r="DF1118" s="33" t="s">
        <v>193</v>
      </c>
      <c r="DG1118" s="33" t="s">
        <v>193</v>
      </c>
      <c r="DH1118" s="33" t="s">
        <v>193</v>
      </c>
      <c r="DI1118" s="33" t="s">
        <v>193</v>
      </c>
      <c r="DJ1118" s="33" t="s">
        <v>193</v>
      </c>
      <c r="DK1118" s="33" t="s">
        <v>193</v>
      </c>
      <c r="DL1118" s="33" t="s">
        <v>193</v>
      </c>
      <c r="DM1118" s="33" t="s">
        <v>193</v>
      </c>
      <c r="DN1118" s="33" t="s">
        <v>193</v>
      </c>
      <c r="DO1118" s="33" t="s">
        <v>193</v>
      </c>
      <c r="DP1118" s="33" t="s">
        <v>193</v>
      </c>
      <c r="DQ1118" s="33" t="s">
        <v>193</v>
      </c>
      <c r="DR1118" s="33" t="s">
        <v>193</v>
      </c>
      <c r="DS1118" s="33" t="s">
        <v>193</v>
      </c>
      <c r="DT1118" s="33" t="s">
        <v>193</v>
      </c>
      <c r="DU1118" s="33" t="s">
        <v>193</v>
      </c>
      <c r="DV1118" s="33" t="s">
        <v>193</v>
      </c>
      <c r="DW1118" s="33" t="s">
        <v>193</v>
      </c>
      <c r="DX1118" s="33" t="s">
        <v>193</v>
      </c>
      <c r="DY1118" s="33" t="s">
        <v>193</v>
      </c>
      <c r="DZ1118" s="33" t="s">
        <v>193</v>
      </c>
      <c r="EA1118" s="33" t="s">
        <v>193</v>
      </c>
      <c r="EB1118" s="33" t="s">
        <v>193</v>
      </c>
      <c r="EC1118" s="33" t="s">
        <v>193</v>
      </c>
      <c r="ED1118" s="33" t="s">
        <v>193</v>
      </c>
      <c r="EE1118" s="33" t="s">
        <v>193</v>
      </c>
      <c r="EF1118" s="33" t="s">
        <v>193</v>
      </c>
      <c r="EG1118" s="33" t="s">
        <v>193</v>
      </c>
      <c r="EH1118" s="33" t="s">
        <v>193</v>
      </c>
      <c r="EI1118" s="33" t="s">
        <v>193</v>
      </c>
      <c r="EJ1118" s="33" t="s">
        <v>193</v>
      </c>
      <c r="EK1118" s="33" t="s">
        <v>193</v>
      </c>
      <c r="EL1118" s="33" t="s">
        <v>193</v>
      </c>
      <c r="EM1118" s="33" t="s">
        <v>193</v>
      </c>
      <c r="EN1118" s="33" t="s">
        <v>193</v>
      </c>
      <c r="EO1118" s="33" t="s">
        <v>193</v>
      </c>
      <c r="EP1118" s="33" t="s">
        <v>193</v>
      </c>
      <c r="EQ1118" s="33" t="s">
        <v>193</v>
      </c>
      <c r="ER1118" s="33" t="s">
        <v>193</v>
      </c>
      <c r="ES1118" s="33" t="s">
        <v>193</v>
      </c>
      <c r="ET1118" s="33" t="s">
        <v>193</v>
      </c>
      <c r="EU1118" s="33" t="s">
        <v>193</v>
      </c>
      <c r="EV1118" s="33" t="s">
        <v>193</v>
      </c>
      <c r="EW1118" s="33" t="s">
        <v>193</v>
      </c>
      <c r="EX1118" s="33" t="s">
        <v>193</v>
      </c>
      <c r="EY1118" s="33" t="s">
        <v>193</v>
      </c>
      <c r="EZ1118" s="33" t="s">
        <v>193</v>
      </c>
      <c r="FA1118" s="33" t="s">
        <v>193</v>
      </c>
      <c r="FB1118" s="33" t="s">
        <v>193</v>
      </c>
      <c r="FC1118" s="33" t="s">
        <v>193</v>
      </c>
      <c r="FD1118" s="33" t="s">
        <v>193</v>
      </c>
      <c r="FE1118" s="33" t="s">
        <v>193</v>
      </c>
      <c r="FF1118" s="33" t="s">
        <v>193</v>
      </c>
      <c r="FG1118" s="33" t="s">
        <v>193</v>
      </c>
      <c r="FH1118" s="33" t="s">
        <v>193</v>
      </c>
      <c r="FI1118" s="33" t="s">
        <v>193</v>
      </c>
      <c r="FJ1118" s="33" t="s">
        <v>193</v>
      </c>
      <c r="FK1118" s="33" t="s">
        <v>193</v>
      </c>
      <c r="FL1118" s="33" t="s">
        <v>193</v>
      </c>
      <c r="FM1118" s="33" t="s">
        <v>193</v>
      </c>
      <c r="FN1118" s="33" t="s">
        <v>193</v>
      </c>
      <c r="FO1118" s="33" t="s">
        <v>193</v>
      </c>
      <c r="FP1118" s="33" t="s">
        <v>193</v>
      </c>
      <c r="FQ1118" s="33" t="s">
        <v>193</v>
      </c>
      <c r="FR1118" s="33" t="s">
        <v>193</v>
      </c>
      <c r="FS1118" s="33" t="s">
        <v>193</v>
      </c>
      <c r="FT1118" s="33" t="s">
        <v>193</v>
      </c>
      <c r="FU1118" s="33" t="s">
        <v>193</v>
      </c>
      <c r="FV1118" s="33" t="s">
        <v>193</v>
      </c>
      <c r="FW1118" s="33" t="s">
        <v>193</v>
      </c>
      <c r="FX1118" s="33" t="s">
        <v>193</v>
      </c>
      <c r="FZ1118" s="69" t="s">
        <v>193</v>
      </c>
    </row>
    <row r="1119" spans="2:182" s="66" customFormat="1" x14ac:dyDescent="0.55000000000000004">
      <c r="B1119" s="56" t="s">
        <v>186</v>
      </c>
      <c r="C1119" s="33">
        <f t="shared" si="239"/>
        <v>29</v>
      </c>
      <c r="D1119" s="33">
        <f t="shared" si="239"/>
        <v>98</v>
      </c>
      <c r="E1119" s="33">
        <v>72554</v>
      </c>
      <c r="H1119" s="33" t="s">
        <v>226</v>
      </c>
      <c r="K1119" s="33" t="s">
        <v>189</v>
      </c>
      <c r="L1119" s="33" t="s">
        <v>216</v>
      </c>
      <c r="M1119" s="58">
        <v>43266</v>
      </c>
      <c r="N1119" s="67" t="s">
        <v>245</v>
      </c>
      <c r="Q1119" s="18" t="s">
        <v>192</v>
      </c>
      <c r="S1119" s="66" t="s">
        <v>192</v>
      </c>
      <c r="Z1119" s="66" t="s">
        <v>192</v>
      </c>
      <c r="AC1119" s="66">
        <v>35</v>
      </c>
      <c r="BB1119" s="33" t="s">
        <v>246</v>
      </c>
      <c r="BD1119" s="33" t="s">
        <v>193</v>
      </c>
      <c r="BG1119" s="33" t="s">
        <v>193</v>
      </c>
      <c r="BI1119" s="33" t="s">
        <v>193</v>
      </c>
      <c r="BJ1119" s="33" t="s">
        <v>193</v>
      </c>
      <c r="BK1119" s="33" t="s">
        <v>193</v>
      </c>
      <c r="BL1119" s="33" t="s">
        <v>193</v>
      </c>
      <c r="BM1119" s="33" t="s">
        <v>193</v>
      </c>
      <c r="BN1119" s="33" t="s">
        <v>193</v>
      </c>
      <c r="BO1119" s="33" t="s">
        <v>193</v>
      </c>
      <c r="BP1119" s="33" t="s">
        <v>193</v>
      </c>
      <c r="BQ1119" s="33" t="s">
        <v>193</v>
      </c>
      <c r="BR1119" s="33" t="s">
        <v>193</v>
      </c>
      <c r="BS1119" s="33" t="s">
        <v>193</v>
      </c>
      <c r="BT1119" s="33" t="s">
        <v>193</v>
      </c>
      <c r="BU1119" s="33" t="s">
        <v>193</v>
      </c>
      <c r="BV1119" s="33" t="s">
        <v>193</v>
      </c>
      <c r="BW1119" s="33" t="s">
        <v>193</v>
      </c>
      <c r="BX1119" s="33" t="s">
        <v>193</v>
      </c>
      <c r="BY1119" s="33" t="s">
        <v>193</v>
      </c>
      <c r="BZ1119" s="33" t="s">
        <v>193</v>
      </c>
      <c r="CA1119" s="33" t="s">
        <v>193</v>
      </c>
      <c r="CB1119" s="33" t="s">
        <v>193</v>
      </c>
      <c r="CC1119" s="33" t="s">
        <v>193</v>
      </c>
      <c r="CD1119" s="33" t="s">
        <v>193</v>
      </c>
      <c r="CE1119" s="33" t="s">
        <v>193</v>
      </c>
      <c r="CF1119" s="33" t="s">
        <v>193</v>
      </c>
      <c r="CG1119" s="33" t="s">
        <v>193</v>
      </c>
      <c r="CH1119" s="33" t="s">
        <v>193</v>
      </c>
      <c r="CI1119" s="33" t="s">
        <v>193</v>
      </c>
      <c r="CJ1119" s="33" t="s">
        <v>193</v>
      </c>
      <c r="CK1119" s="33" t="s">
        <v>193</v>
      </c>
      <c r="CL1119" s="33" t="s">
        <v>193</v>
      </c>
      <c r="CM1119" s="33" t="s">
        <v>193</v>
      </c>
      <c r="CN1119" s="33" t="s">
        <v>193</v>
      </c>
      <c r="CO1119" s="33" t="s">
        <v>193</v>
      </c>
      <c r="CP1119" s="33" t="s">
        <v>193</v>
      </c>
      <c r="CQ1119" s="33" t="s">
        <v>193</v>
      </c>
      <c r="CR1119" s="33" t="s">
        <v>193</v>
      </c>
      <c r="CS1119" s="33" t="s">
        <v>193</v>
      </c>
      <c r="CT1119" s="33" t="s">
        <v>193</v>
      </c>
      <c r="CU1119" s="68" t="s">
        <v>194</v>
      </c>
      <c r="CV1119" s="33" t="s">
        <v>193</v>
      </c>
      <c r="CW1119" s="33" t="s">
        <v>193</v>
      </c>
      <c r="CX1119" s="33" t="s">
        <v>193</v>
      </c>
      <c r="CY1119" s="33" t="s">
        <v>193</v>
      </c>
      <c r="CZ1119" s="33" t="s">
        <v>193</v>
      </c>
      <c r="DA1119" s="33" t="s">
        <v>193</v>
      </c>
      <c r="DB1119" s="33" t="s">
        <v>193</v>
      </c>
      <c r="DC1119" s="33" t="s">
        <v>193</v>
      </c>
      <c r="DD1119" s="33" t="s">
        <v>193</v>
      </c>
      <c r="DE1119" s="33" t="s">
        <v>193</v>
      </c>
      <c r="DF1119" s="33" t="s">
        <v>193</v>
      </c>
      <c r="DG1119" s="33" t="s">
        <v>193</v>
      </c>
      <c r="DH1119" s="33" t="s">
        <v>193</v>
      </c>
      <c r="DI1119" s="33" t="s">
        <v>193</v>
      </c>
      <c r="DJ1119" s="33" t="s">
        <v>193</v>
      </c>
      <c r="DK1119" s="33" t="s">
        <v>193</v>
      </c>
      <c r="DL1119" s="33" t="s">
        <v>193</v>
      </c>
      <c r="DM1119" s="33" t="s">
        <v>193</v>
      </c>
      <c r="DN1119" s="33" t="s">
        <v>193</v>
      </c>
      <c r="DO1119" s="33" t="s">
        <v>193</v>
      </c>
      <c r="DP1119" s="33" t="s">
        <v>193</v>
      </c>
      <c r="DQ1119" s="33" t="s">
        <v>193</v>
      </c>
      <c r="DR1119" s="33" t="s">
        <v>193</v>
      </c>
      <c r="DS1119" s="33" t="s">
        <v>193</v>
      </c>
      <c r="DT1119" s="33" t="s">
        <v>193</v>
      </c>
      <c r="DU1119" s="33" t="s">
        <v>193</v>
      </c>
      <c r="DV1119" s="33" t="s">
        <v>193</v>
      </c>
      <c r="DW1119" s="33" t="s">
        <v>193</v>
      </c>
      <c r="DX1119" s="33" t="s">
        <v>193</v>
      </c>
      <c r="DY1119" s="33" t="s">
        <v>193</v>
      </c>
      <c r="DZ1119" s="33" t="s">
        <v>193</v>
      </c>
      <c r="EA1119" s="33" t="s">
        <v>193</v>
      </c>
      <c r="EB1119" s="33" t="s">
        <v>193</v>
      </c>
      <c r="EC1119" s="33" t="s">
        <v>193</v>
      </c>
      <c r="ED1119" s="33" t="s">
        <v>193</v>
      </c>
      <c r="EE1119" s="33" t="s">
        <v>193</v>
      </c>
      <c r="EF1119" s="33" t="s">
        <v>193</v>
      </c>
      <c r="EG1119" s="33" t="s">
        <v>193</v>
      </c>
      <c r="EH1119" s="33" t="s">
        <v>193</v>
      </c>
      <c r="EI1119" s="33" t="s">
        <v>193</v>
      </c>
      <c r="EJ1119" s="33" t="s">
        <v>193</v>
      </c>
      <c r="EK1119" s="33" t="s">
        <v>193</v>
      </c>
      <c r="EL1119" s="33" t="s">
        <v>193</v>
      </c>
      <c r="EM1119" s="33" t="s">
        <v>193</v>
      </c>
      <c r="EN1119" s="33" t="s">
        <v>193</v>
      </c>
      <c r="EO1119" s="33" t="s">
        <v>193</v>
      </c>
      <c r="EP1119" s="33" t="s">
        <v>193</v>
      </c>
      <c r="EQ1119" s="33" t="s">
        <v>193</v>
      </c>
      <c r="ER1119" s="33" t="s">
        <v>193</v>
      </c>
      <c r="ES1119" s="33" t="s">
        <v>193</v>
      </c>
      <c r="ET1119" s="33" t="s">
        <v>193</v>
      </c>
      <c r="EU1119" s="33" t="s">
        <v>193</v>
      </c>
      <c r="EV1119" s="33" t="s">
        <v>193</v>
      </c>
      <c r="EW1119" s="33" t="s">
        <v>193</v>
      </c>
      <c r="EX1119" s="33" t="s">
        <v>193</v>
      </c>
      <c r="EY1119" s="33" t="s">
        <v>193</v>
      </c>
      <c r="EZ1119" s="33" t="s">
        <v>193</v>
      </c>
      <c r="FA1119" s="33" t="s">
        <v>193</v>
      </c>
      <c r="FB1119" s="33" t="s">
        <v>193</v>
      </c>
      <c r="FC1119" s="33" t="s">
        <v>193</v>
      </c>
      <c r="FD1119" s="33" t="s">
        <v>193</v>
      </c>
      <c r="FE1119" s="33" t="s">
        <v>193</v>
      </c>
      <c r="FF1119" s="33" t="s">
        <v>193</v>
      </c>
      <c r="FG1119" s="33" t="s">
        <v>193</v>
      </c>
      <c r="FH1119" s="33" t="s">
        <v>193</v>
      </c>
      <c r="FI1119" s="33" t="s">
        <v>193</v>
      </c>
      <c r="FJ1119" s="33" t="s">
        <v>193</v>
      </c>
      <c r="FK1119" s="33" t="s">
        <v>193</v>
      </c>
      <c r="FL1119" s="33" t="s">
        <v>193</v>
      </c>
      <c r="FM1119" s="33" t="s">
        <v>193</v>
      </c>
      <c r="FN1119" s="33" t="s">
        <v>193</v>
      </c>
      <c r="FO1119" s="33" t="s">
        <v>193</v>
      </c>
      <c r="FP1119" s="33" t="s">
        <v>193</v>
      </c>
      <c r="FQ1119" s="33" t="s">
        <v>193</v>
      </c>
      <c r="FR1119" s="33" t="s">
        <v>193</v>
      </c>
      <c r="FS1119" s="33" t="s">
        <v>193</v>
      </c>
      <c r="FT1119" s="33" t="s">
        <v>193</v>
      </c>
      <c r="FU1119" s="33" t="s">
        <v>193</v>
      </c>
      <c r="FV1119" s="33" t="s">
        <v>193</v>
      </c>
      <c r="FW1119" s="33" t="s">
        <v>193</v>
      </c>
      <c r="FX1119" s="33" t="s">
        <v>193</v>
      </c>
      <c r="FZ1119" s="69" t="s">
        <v>193</v>
      </c>
    </row>
    <row r="1120" spans="2:182" s="66" customFormat="1" x14ac:dyDescent="0.55000000000000004">
      <c r="B1120" s="56" t="s">
        <v>186</v>
      </c>
      <c r="C1120" s="33">
        <f t="shared" si="239"/>
        <v>30</v>
      </c>
      <c r="D1120" s="33">
        <f t="shared" si="239"/>
        <v>99</v>
      </c>
      <c r="E1120" s="33">
        <v>75633</v>
      </c>
      <c r="H1120" s="33" t="s">
        <v>226</v>
      </c>
      <c r="K1120" s="33" t="s">
        <v>189</v>
      </c>
      <c r="L1120" s="33" t="s">
        <v>216</v>
      </c>
      <c r="M1120" s="58">
        <v>43266</v>
      </c>
      <c r="N1120" s="67" t="s">
        <v>245</v>
      </c>
      <c r="Q1120" s="18" t="s">
        <v>192</v>
      </c>
      <c r="AC1120" s="66">
        <v>26</v>
      </c>
      <c r="BB1120" s="33" t="s">
        <v>246</v>
      </c>
      <c r="BD1120" s="33" t="s">
        <v>193</v>
      </c>
      <c r="BG1120" s="33" t="s">
        <v>193</v>
      </c>
      <c r="BI1120" s="33" t="s">
        <v>193</v>
      </c>
      <c r="BJ1120" s="33" t="s">
        <v>193</v>
      </c>
      <c r="BK1120" s="33" t="s">
        <v>193</v>
      </c>
      <c r="BL1120" s="33" t="s">
        <v>193</v>
      </c>
      <c r="BM1120" s="33" t="s">
        <v>193</v>
      </c>
      <c r="BN1120" s="33" t="s">
        <v>193</v>
      </c>
      <c r="BO1120" s="33" t="s">
        <v>193</v>
      </c>
      <c r="BP1120" s="33" t="s">
        <v>193</v>
      </c>
      <c r="BQ1120" s="33" t="s">
        <v>193</v>
      </c>
      <c r="BR1120" s="33" t="s">
        <v>193</v>
      </c>
      <c r="BS1120" s="33" t="s">
        <v>193</v>
      </c>
      <c r="BT1120" s="33" t="s">
        <v>193</v>
      </c>
      <c r="BU1120" s="33" t="s">
        <v>193</v>
      </c>
      <c r="BV1120" s="33" t="s">
        <v>193</v>
      </c>
      <c r="BW1120" s="33" t="s">
        <v>193</v>
      </c>
      <c r="BX1120" s="33" t="s">
        <v>193</v>
      </c>
      <c r="BY1120" s="33" t="s">
        <v>193</v>
      </c>
      <c r="BZ1120" s="33" t="s">
        <v>193</v>
      </c>
      <c r="CA1120" s="33" t="s">
        <v>193</v>
      </c>
      <c r="CB1120" s="33" t="s">
        <v>193</v>
      </c>
      <c r="CC1120" s="33" t="s">
        <v>193</v>
      </c>
      <c r="CD1120" s="33" t="s">
        <v>193</v>
      </c>
      <c r="CE1120" s="33" t="s">
        <v>193</v>
      </c>
      <c r="CF1120" s="33" t="s">
        <v>193</v>
      </c>
      <c r="CG1120" s="33" t="s">
        <v>193</v>
      </c>
      <c r="CH1120" s="33" t="s">
        <v>193</v>
      </c>
      <c r="CI1120" s="33" t="s">
        <v>193</v>
      </c>
      <c r="CJ1120" s="33" t="s">
        <v>193</v>
      </c>
      <c r="CK1120" s="33" t="s">
        <v>193</v>
      </c>
      <c r="CL1120" s="33" t="s">
        <v>193</v>
      </c>
      <c r="CM1120" s="33" t="s">
        <v>193</v>
      </c>
      <c r="CN1120" s="33" t="s">
        <v>193</v>
      </c>
      <c r="CO1120" s="33" t="s">
        <v>193</v>
      </c>
      <c r="CP1120" s="33" t="s">
        <v>193</v>
      </c>
      <c r="CQ1120" s="33" t="s">
        <v>193</v>
      </c>
      <c r="CR1120" s="33" t="s">
        <v>193</v>
      </c>
      <c r="CS1120" s="33" t="s">
        <v>193</v>
      </c>
      <c r="CT1120" s="33" t="s">
        <v>193</v>
      </c>
      <c r="CU1120" s="68" t="s">
        <v>194</v>
      </c>
      <c r="CV1120" s="33" t="s">
        <v>193</v>
      </c>
      <c r="CW1120" s="33" t="s">
        <v>193</v>
      </c>
      <c r="CX1120" s="33" t="s">
        <v>193</v>
      </c>
      <c r="CY1120" s="33" t="s">
        <v>193</v>
      </c>
      <c r="CZ1120" s="33" t="s">
        <v>193</v>
      </c>
      <c r="DA1120" s="33" t="s">
        <v>193</v>
      </c>
      <c r="DB1120" s="33" t="s">
        <v>193</v>
      </c>
      <c r="DC1120" s="33" t="s">
        <v>193</v>
      </c>
      <c r="DD1120" s="33" t="s">
        <v>193</v>
      </c>
      <c r="DE1120" s="33" t="s">
        <v>193</v>
      </c>
      <c r="DF1120" s="33" t="s">
        <v>193</v>
      </c>
      <c r="DG1120" s="33" t="s">
        <v>193</v>
      </c>
      <c r="DH1120" s="33" t="s">
        <v>193</v>
      </c>
      <c r="DI1120" s="33" t="s">
        <v>193</v>
      </c>
      <c r="DJ1120" s="33" t="s">
        <v>193</v>
      </c>
      <c r="DK1120" s="33" t="s">
        <v>193</v>
      </c>
      <c r="DL1120" s="33" t="s">
        <v>193</v>
      </c>
      <c r="DM1120" s="33" t="s">
        <v>193</v>
      </c>
      <c r="DN1120" s="33" t="s">
        <v>193</v>
      </c>
      <c r="DO1120" s="33" t="s">
        <v>193</v>
      </c>
      <c r="DP1120" s="33" t="s">
        <v>193</v>
      </c>
      <c r="DQ1120" s="33" t="s">
        <v>193</v>
      </c>
      <c r="DR1120" s="33" t="s">
        <v>193</v>
      </c>
      <c r="DS1120" s="33" t="s">
        <v>193</v>
      </c>
      <c r="DT1120" s="33" t="s">
        <v>193</v>
      </c>
      <c r="DU1120" s="33" t="s">
        <v>193</v>
      </c>
      <c r="DV1120" s="33" t="s">
        <v>193</v>
      </c>
      <c r="DW1120" s="33" t="s">
        <v>193</v>
      </c>
      <c r="DX1120" s="33" t="s">
        <v>193</v>
      </c>
      <c r="DY1120" s="33" t="s">
        <v>193</v>
      </c>
      <c r="DZ1120" s="33" t="s">
        <v>193</v>
      </c>
      <c r="EA1120" s="33" t="s">
        <v>193</v>
      </c>
      <c r="EB1120" s="33" t="s">
        <v>193</v>
      </c>
      <c r="EC1120" s="33" t="s">
        <v>193</v>
      </c>
      <c r="ED1120" s="33" t="s">
        <v>193</v>
      </c>
      <c r="EE1120" s="33" t="s">
        <v>193</v>
      </c>
      <c r="EF1120" s="33" t="s">
        <v>193</v>
      </c>
      <c r="EG1120" s="33" t="s">
        <v>193</v>
      </c>
      <c r="EH1120" s="33" t="s">
        <v>193</v>
      </c>
      <c r="EI1120" s="33" t="s">
        <v>193</v>
      </c>
      <c r="EJ1120" s="33" t="s">
        <v>193</v>
      </c>
      <c r="EK1120" s="33" t="s">
        <v>193</v>
      </c>
      <c r="EL1120" s="33" t="s">
        <v>193</v>
      </c>
      <c r="EM1120" s="33" t="s">
        <v>193</v>
      </c>
      <c r="EN1120" s="33" t="s">
        <v>193</v>
      </c>
      <c r="EO1120" s="33" t="s">
        <v>193</v>
      </c>
      <c r="EP1120" s="33" t="s">
        <v>193</v>
      </c>
      <c r="EQ1120" s="33" t="s">
        <v>193</v>
      </c>
      <c r="ER1120" s="33" t="s">
        <v>193</v>
      </c>
      <c r="ES1120" s="33" t="s">
        <v>193</v>
      </c>
      <c r="ET1120" s="33" t="s">
        <v>193</v>
      </c>
      <c r="EU1120" s="33" t="s">
        <v>193</v>
      </c>
      <c r="EV1120" s="33" t="s">
        <v>193</v>
      </c>
      <c r="EW1120" s="33" t="s">
        <v>193</v>
      </c>
      <c r="EX1120" s="33" t="s">
        <v>193</v>
      </c>
      <c r="EY1120" s="33" t="s">
        <v>193</v>
      </c>
      <c r="EZ1120" s="33" t="s">
        <v>193</v>
      </c>
      <c r="FA1120" s="33" t="s">
        <v>193</v>
      </c>
      <c r="FB1120" s="33" t="s">
        <v>193</v>
      </c>
      <c r="FC1120" s="33" t="s">
        <v>193</v>
      </c>
      <c r="FD1120" s="33" t="s">
        <v>193</v>
      </c>
      <c r="FE1120" s="33" t="s">
        <v>193</v>
      </c>
      <c r="FF1120" s="33" t="s">
        <v>193</v>
      </c>
      <c r="FG1120" s="33" t="s">
        <v>193</v>
      </c>
      <c r="FH1120" s="33" t="s">
        <v>193</v>
      </c>
      <c r="FI1120" s="33" t="s">
        <v>193</v>
      </c>
      <c r="FJ1120" s="33" t="s">
        <v>193</v>
      </c>
      <c r="FK1120" s="33" t="s">
        <v>193</v>
      </c>
      <c r="FL1120" s="33" t="s">
        <v>193</v>
      </c>
      <c r="FM1120" s="33" t="s">
        <v>193</v>
      </c>
      <c r="FN1120" s="33" t="s">
        <v>193</v>
      </c>
      <c r="FO1120" s="33" t="s">
        <v>193</v>
      </c>
      <c r="FP1120" s="33" t="s">
        <v>193</v>
      </c>
      <c r="FQ1120" s="33" t="s">
        <v>193</v>
      </c>
      <c r="FR1120" s="33" t="s">
        <v>193</v>
      </c>
      <c r="FS1120" s="33" t="s">
        <v>193</v>
      </c>
      <c r="FT1120" s="33" t="s">
        <v>193</v>
      </c>
      <c r="FU1120" s="33" t="s">
        <v>193</v>
      </c>
      <c r="FV1120" s="33" t="s">
        <v>193</v>
      </c>
      <c r="FW1120" s="33" t="s">
        <v>193</v>
      </c>
      <c r="FX1120" s="33" t="s">
        <v>193</v>
      </c>
      <c r="FZ1120" s="69" t="s">
        <v>193</v>
      </c>
    </row>
    <row r="1121" spans="1:182" s="66" customFormat="1" x14ac:dyDescent="0.55000000000000004">
      <c r="B1121" s="56" t="s">
        <v>186</v>
      </c>
      <c r="C1121" s="33">
        <f t="shared" ref="C1121:D1136" si="240">C1120+1</f>
        <v>31</v>
      </c>
      <c r="D1121" s="33">
        <f t="shared" si="240"/>
        <v>100</v>
      </c>
      <c r="E1121" s="33">
        <v>72547</v>
      </c>
      <c r="H1121" s="33" t="s">
        <v>226</v>
      </c>
      <c r="K1121" s="33" t="s">
        <v>189</v>
      </c>
      <c r="L1121" s="33" t="s">
        <v>216</v>
      </c>
      <c r="M1121" s="58">
        <v>43266</v>
      </c>
      <c r="N1121" s="67" t="s">
        <v>245</v>
      </c>
      <c r="Q1121" s="18" t="s">
        <v>192</v>
      </c>
      <c r="AC1121" s="66">
        <v>56</v>
      </c>
      <c r="BB1121" s="33" t="s">
        <v>246</v>
      </c>
      <c r="BD1121" s="33" t="s">
        <v>193</v>
      </c>
      <c r="BG1121" s="33" t="s">
        <v>193</v>
      </c>
      <c r="BI1121" s="33" t="s">
        <v>193</v>
      </c>
      <c r="BJ1121" s="33" t="s">
        <v>193</v>
      </c>
      <c r="BK1121" s="33" t="s">
        <v>193</v>
      </c>
      <c r="BL1121" s="33" t="s">
        <v>193</v>
      </c>
      <c r="BM1121" s="33" t="s">
        <v>193</v>
      </c>
      <c r="BN1121" s="33" t="s">
        <v>193</v>
      </c>
      <c r="BO1121" s="33" t="s">
        <v>193</v>
      </c>
      <c r="BP1121" s="33" t="s">
        <v>193</v>
      </c>
      <c r="BQ1121" s="33" t="s">
        <v>193</v>
      </c>
      <c r="BR1121" s="33" t="s">
        <v>193</v>
      </c>
      <c r="BS1121" s="33" t="s">
        <v>193</v>
      </c>
      <c r="BT1121" s="33" t="s">
        <v>193</v>
      </c>
      <c r="BU1121" s="33" t="s">
        <v>193</v>
      </c>
      <c r="BV1121" s="33" t="s">
        <v>193</v>
      </c>
      <c r="BW1121" s="33" t="s">
        <v>193</v>
      </c>
      <c r="BX1121" s="33" t="s">
        <v>193</v>
      </c>
      <c r="BY1121" s="33" t="s">
        <v>193</v>
      </c>
      <c r="BZ1121" s="33" t="s">
        <v>193</v>
      </c>
      <c r="CA1121" s="33" t="s">
        <v>193</v>
      </c>
      <c r="CB1121" s="33" t="s">
        <v>193</v>
      </c>
      <c r="CC1121" s="33" t="s">
        <v>193</v>
      </c>
      <c r="CD1121" s="33" t="s">
        <v>193</v>
      </c>
      <c r="CE1121" s="33" t="s">
        <v>193</v>
      </c>
      <c r="CF1121" s="33" t="s">
        <v>193</v>
      </c>
      <c r="CG1121" s="33" t="s">
        <v>193</v>
      </c>
      <c r="CH1121" s="33" t="s">
        <v>193</v>
      </c>
      <c r="CI1121" s="33" t="s">
        <v>193</v>
      </c>
      <c r="CJ1121" s="33" t="s">
        <v>193</v>
      </c>
      <c r="CK1121" s="33" t="s">
        <v>193</v>
      </c>
      <c r="CL1121" s="33" t="s">
        <v>193</v>
      </c>
      <c r="CM1121" s="33" t="s">
        <v>193</v>
      </c>
      <c r="CN1121" s="33" t="s">
        <v>193</v>
      </c>
      <c r="CO1121" s="33" t="s">
        <v>193</v>
      </c>
      <c r="CP1121" s="33" t="s">
        <v>193</v>
      </c>
      <c r="CQ1121" s="33" t="s">
        <v>193</v>
      </c>
      <c r="CR1121" s="33" t="s">
        <v>193</v>
      </c>
      <c r="CS1121" s="33" t="s">
        <v>193</v>
      </c>
      <c r="CT1121" s="33" t="s">
        <v>193</v>
      </c>
      <c r="CU1121" s="68" t="s">
        <v>194</v>
      </c>
      <c r="CV1121" s="33" t="s">
        <v>193</v>
      </c>
      <c r="CW1121" s="33" t="s">
        <v>193</v>
      </c>
      <c r="CX1121" s="33" t="s">
        <v>193</v>
      </c>
      <c r="CY1121" s="33" t="s">
        <v>193</v>
      </c>
      <c r="CZ1121" s="33" t="s">
        <v>193</v>
      </c>
      <c r="DA1121" s="33" t="s">
        <v>193</v>
      </c>
      <c r="DB1121" s="33" t="s">
        <v>193</v>
      </c>
      <c r="DC1121" s="33" t="s">
        <v>193</v>
      </c>
      <c r="DD1121" s="33" t="s">
        <v>193</v>
      </c>
      <c r="DE1121" s="33" t="s">
        <v>193</v>
      </c>
      <c r="DF1121" s="33" t="s">
        <v>193</v>
      </c>
      <c r="DG1121" s="33" t="s">
        <v>193</v>
      </c>
      <c r="DH1121" s="33" t="s">
        <v>193</v>
      </c>
      <c r="DI1121" s="33" t="s">
        <v>193</v>
      </c>
      <c r="DJ1121" s="33" t="s">
        <v>193</v>
      </c>
      <c r="DK1121" s="33" t="s">
        <v>193</v>
      </c>
      <c r="DL1121" s="33" t="s">
        <v>193</v>
      </c>
      <c r="DM1121" s="33" t="s">
        <v>193</v>
      </c>
      <c r="DN1121" s="33" t="s">
        <v>193</v>
      </c>
      <c r="DO1121" s="33" t="s">
        <v>193</v>
      </c>
      <c r="DP1121" s="33" t="s">
        <v>193</v>
      </c>
      <c r="DQ1121" s="33" t="s">
        <v>193</v>
      </c>
      <c r="DR1121" s="33" t="s">
        <v>193</v>
      </c>
      <c r="DS1121" s="33" t="s">
        <v>193</v>
      </c>
      <c r="DT1121" s="33" t="s">
        <v>193</v>
      </c>
      <c r="DU1121" s="33" t="s">
        <v>193</v>
      </c>
      <c r="DV1121" s="33" t="s">
        <v>193</v>
      </c>
      <c r="DW1121" s="33" t="s">
        <v>193</v>
      </c>
      <c r="DX1121" s="33" t="s">
        <v>193</v>
      </c>
      <c r="DY1121" s="33" t="s">
        <v>193</v>
      </c>
      <c r="DZ1121" s="33" t="s">
        <v>193</v>
      </c>
      <c r="EA1121" s="33" t="s">
        <v>193</v>
      </c>
      <c r="EB1121" s="33" t="s">
        <v>193</v>
      </c>
      <c r="EC1121" s="33" t="s">
        <v>193</v>
      </c>
      <c r="ED1121" s="33" t="s">
        <v>193</v>
      </c>
      <c r="EE1121" s="33" t="s">
        <v>193</v>
      </c>
      <c r="EF1121" s="33" t="s">
        <v>193</v>
      </c>
      <c r="EG1121" s="33" t="s">
        <v>193</v>
      </c>
      <c r="EH1121" s="33" t="s">
        <v>193</v>
      </c>
      <c r="EI1121" s="33" t="s">
        <v>193</v>
      </c>
      <c r="EJ1121" s="33" t="s">
        <v>193</v>
      </c>
      <c r="EK1121" s="33" t="s">
        <v>193</v>
      </c>
      <c r="EL1121" s="33" t="s">
        <v>193</v>
      </c>
      <c r="EM1121" s="33" t="s">
        <v>193</v>
      </c>
      <c r="EN1121" s="33" t="s">
        <v>193</v>
      </c>
      <c r="EO1121" s="33" t="s">
        <v>193</v>
      </c>
      <c r="EP1121" s="33" t="s">
        <v>193</v>
      </c>
      <c r="EQ1121" s="33" t="s">
        <v>193</v>
      </c>
      <c r="ER1121" s="33" t="s">
        <v>193</v>
      </c>
      <c r="ES1121" s="33" t="s">
        <v>193</v>
      </c>
      <c r="ET1121" s="33" t="s">
        <v>193</v>
      </c>
      <c r="EU1121" s="33" t="s">
        <v>193</v>
      </c>
      <c r="EV1121" s="33" t="s">
        <v>193</v>
      </c>
      <c r="EW1121" s="33" t="s">
        <v>193</v>
      </c>
      <c r="EX1121" s="33" t="s">
        <v>193</v>
      </c>
      <c r="EY1121" s="33" t="s">
        <v>193</v>
      </c>
      <c r="EZ1121" s="33" t="s">
        <v>193</v>
      </c>
      <c r="FA1121" s="33" t="s">
        <v>193</v>
      </c>
      <c r="FB1121" s="33" t="s">
        <v>193</v>
      </c>
      <c r="FC1121" s="33" t="s">
        <v>193</v>
      </c>
      <c r="FD1121" s="33" t="s">
        <v>193</v>
      </c>
      <c r="FE1121" s="33" t="s">
        <v>193</v>
      </c>
      <c r="FF1121" s="33" t="s">
        <v>193</v>
      </c>
      <c r="FG1121" s="33" t="s">
        <v>193</v>
      </c>
      <c r="FH1121" s="33" t="s">
        <v>193</v>
      </c>
      <c r="FI1121" s="33" t="s">
        <v>193</v>
      </c>
      <c r="FJ1121" s="33" t="s">
        <v>193</v>
      </c>
      <c r="FK1121" s="33" t="s">
        <v>193</v>
      </c>
      <c r="FL1121" s="33" t="s">
        <v>193</v>
      </c>
      <c r="FM1121" s="33" t="s">
        <v>193</v>
      </c>
      <c r="FN1121" s="33" t="s">
        <v>193</v>
      </c>
      <c r="FO1121" s="33" t="s">
        <v>193</v>
      </c>
      <c r="FP1121" s="33" t="s">
        <v>193</v>
      </c>
      <c r="FQ1121" s="33" t="s">
        <v>193</v>
      </c>
      <c r="FR1121" s="33" t="s">
        <v>193</v>
      </c>
      <c r="FS1121" s="33" t="s">
        <v>193</v>
      </c>
      <c r="FT1121" s="33" t="s">
        <v>193</v>
      </c>
      <c r="FU1121" s="33" t="s">
        <v>193</v>
      </c>
      <c r="FV1121" s="33" t="s">
        <v>193</v>
      </c>
      <c r="FW1121" s="33" t="s">
        <v>193</v>
      </c>
      <c r="FX1121" s="33" t="s">
        <v>193</v>
      </c>
      <c r="FZ1121" s="69" t="s">
        <v>193</v>
      </c>
    </row>
    <row r="1122" spans="1:182" s="66" customFormat="1" x14ac:dyDescent="0.55000000000000004">
      <c r="B1122" s="56" t="s">
        <v>186</v>
      </c>
      <c r="C1122" s="33">
        <f>1</f>
        <v>1</v>
      </c>
      <c r="D1122" s="33">
        <f>D1121+1</f>
        <v>101</v>
      </c>
      <c r="E1122" s="33">
        <v>72617</v>
      </c>
      <c r="H1122" s="33" t="s">
        <v>226</v>
      </c>
      <c r="K1122" s="33" t="s">
        <v>189</v>
      </c>
      <c r="L1122" s="33" t="s">
        <v>216</v>
      </c>
      <c r="M1122" s="58">
        <v>43266</v>
      </c>
      <c r="N1122" s="67" t="s">
        <v>245</v>
      </c>
      <c r="Q1122" s="18" t="s">
        <v>192</v>
      </c>
      <c r="AC1122" s="66">
        <v>31</v>
      </c>
      <c r="BB1122" s="33" t="s">
        <v>246</v>
      </c>
      <c r="BD1122" s="33" t="s">
        <v>193</v>
      </c>
      <c r="BG1122" s="33" t="s">
        <v>193</v>
      </c>
      <c r="BI1122" s="33" t="s">
        <v>193</v>
      </c>
      <c r="BJ1122" s="33" t="s">
        <v>193</v>
      </c>
      <c r="BK1122" s="33" t="s">
        <v>193</v>
      </c>
      <c r="BL1122" s="33" t="s">
        <v>193</v>
      </c>
      <c r="BM1122" s="33" t="s">
        <v>193</v>
      </c>
      <c r="BN1122" s="33" t="s">
        <v>193</v>
      </c>
      <c r="BO1122" s="33" t="s">
        <v>193</v>
      </c>
      <c r="BP1122" s="33" t="s">
        <v>193</v>
      </c>
      <c r="BQ1122" s="33" t="s">
        <v>193</v>
      </c>
      <c r="BR1122" s="33" t="s">
        <v>193</v>
      </c>
      <c r="BS1122" s="33" t="s">
        <v>193</v>
      </c>
      <c r="BT1122" s="33" t="s">
        <v>193</v>
      </c>
      <c r="BU1122" s="33" t="s">
        <v>193</v>
      </c>
      <c r="BV1122" s="33" t="s">
        <v>193</v>
      </c>
      <c r="BW1122" s="33" t="s">
        <v>193</v>
      </c>
      <c r="BX1122" s="33" t="s">
        <v>193</v>
      </c>
      <c r="BY1122" s="33" t="s">
        <v>193</v>
      </c>
      <c r="BZ1122" s="33" t="s">
        <v>193</v>
      </c>
      <c r="CA1122" s="33" t="s">
        <v>193</v>
      </c>
      <c r="CB1122" s="33" t="s">
        <v>193</v>
      </c>
      <c r="CC1122" s="33" t="s">
        <v>193</v>
      </c>
      <c r="CD1122" s="33" t="s">
        <v>193</v>
      </c>
      <c r="CE1122" s="33" t="s">
        <v>193</v>
      </c>
      <c r="CF1122" s="33" t="s">
        <v>193</v>
      </c>
      <c r="CG1122" s="33" t="s">
        <v>193</v>
      </c>
      <c r="CH1122" s="33" t="s">
        <v>193</v>
      </c>
      <c r="CI1122" s="33" t="s">
        <v>193</v>
      </c>
      <c r="CJ1122" s="33" t="s">
        <v>193</v>
      </c>
      <c r="CK1122" s="33" t="s">
        <v>193</v>
      </c>
      <c r="CL1122" s="33" t="s">
        <v>193</v>
      </c>
      <c r="CM1122" s="33" t="s">
        <v>193</v>
      </c>
      <c r="CN1122" s="33" t="s">
        <v>193</v>
      </c>
      <c r="CO1122" s="33" t="s">
        <v>193</v>
      </c>
      <c r="CP1122" s="33" t="s">
        <v>193</v>
      </c>
      <c r="CQ1122" s="33" t="s">
        <v>193</v>
      </c>
      <c r="CR1122" s="33" t="s">
        <v>193</v>
      </c>
      <c r="CS1122" s="33" t="s">
        <v>193</v>
      </c>
      <c r="CT1122" s="33" t="s">
        <v>193</v>
      </c>
      <c r="CU1122" s="68" t="s">
        <v>194</v>
      </c>
      <c r="CV1122" s="33" t="s">
        <v>193</v>
      </c>
      <c r="CW1122" s="33" t="s">
        <v>193</v>
      </c>
      <c r="CX1122" s="33" t="s">
        <v>193</v>
      </c>
      <c r="CY1122" s="33" t="s">
        <v>193</v>
      </c>
      <c r="CZ1122" s="33" t="s">
        <v>193</v>
      </c>
      <c r="DA1122" s="33" t="s">
        <v>193</v>
      </c>
      <c r="DB1122" s="33" t="s">
        <v>193</v>
      </c>
      <c r="DC1122" s="33" t="s">
        <v>193</v>
      </c>
      <c r="DD1122" s="33" t="s">
        <v>193</v>
      </c>
      <c r="DE1122" s="33" t="s">
        <v>193</v>
      </c>
      <c r="DF1122" s="33" t="s">
        <v>193</v>
      </c>
      <c r="DG1122" s="33" t="s">
        <v>193</v>
      </c>
      <c r="DH1122" s="33" t="s">
        <v>193</v>
      </c>
      <c r="DI1122" s="33" t="s">
        <v>193</v>
      </c>
      <c r="DJ1122" s="33" t="s">
        <v>193</v>
      </c>
      <c r="DK1122" s="33" t="s">
        <v>193</v>
      </c>
      <c r="DL1122" s="33" t="s">
        <v>193</v>
      </c>
      <c r="DM1122" s="33" t="s">
        <v>193</v>
      </c>
      <c r="DN1122" s="33" t="s">
        <v>193</v>
      </c>
      <c r="DO1122" s="33" t="s">
        <v>193</v>
      </c>
      <c r="DP1122" s="33" t="s">
        <v>193</v>
      </c>
      <c r="DQ1122" s="33" t="s">
        <v>193</v>
      </c>
      <c r="DR1122" s="33" t="s">
        <v>193</v>
      </c>
      <c r="DS1122" s="33" t="s">
        <v>193</v>
      </c>
      <c r="DT1122" s="33" t="s">
        <v>193</v>
      </c>
      <c r="DU1122" s="33" t="s">
        <v>193</v>
      </c>
      <c r="DV1122" s="33" t="s">
        <v>193</v>
      </c>
      <c r="DW1122" s="33" t="s">
        <v>193</v>
      </c>
      <c r="DX1122" s="33" t="s">
        <v>193</v>
      </c>
      <c r="DY1122" s="33" t="s">
        <v>193</v>
      </c>
      <c r="DZ1122" s="33" t="s">
        <v>193</v>
      </c>
      <c r="EA1122" s="33" t="s">
        <v>193</v>
      </c>
      <c r="EB1122" s="33" t="s">
        <v>193</v>
      </c>
      <c r="EC1122" s="33" t="s">
        <v>193</v>
      </c>
      <c r="ED1122" s="33" t="s">
        <v>193</v>
      </c>
      <c r="EE1122" s="33" t="s">
        <v>193</v>
      </c>
      <c r="EF1122" s="33" t="s">
        <v>193</v>
      </c>
      <c r="EG1122" s="33" t="s">
        <v>193</v>
      </c>
      <c r="EH1122" s="33" t="s">
        <v>193</v>
      </c>
      <c r="EI1122" s="33" t="s">
        <v>193</v>
      </c>
      <c r="EJ1122" s="33" t="s">
        <v>193</v>
      </c>
      <c r="EK1122" s="33" t="s">
        <v>193</v>
      </c>
      <c r="EL1122" s="33" t="s">
        <v>193</v>
      </c>
      <c r="EM1122" s="33" t="s">
        <v>193</v>
      </c>
      <c r="EN1122" s="33" t="s">
        <v>193</v>
      </c>
      <c r="EO1122" s="33" t="s">
        <v>193</v>
      </c>
      <c r="EP1122" s="33" t="s">
        <v>193</v>
      </c>
      <c r="EQ1122" s="33" t="s">
        <v>193</v>
      </c>
      <c r="ER1122" s="33" t="s">
        <v>193</v>
      </c>
      <c r="ES1122" s="33" t="s">
        <v>193</v>
      </c>
      <c r="ET1122" s="33" t="s">
        <v>193</v>
      </c>
      <c r="EU1122" s="33" t="s">
        <v>193</v>
      </c>
      <c r="EV1122" s="33" t="s">
        <v>193</v>
      </c>
      <c r="EW1122" s="33" t="s">
        <v>193</v>
      </c>
      <c r="EX1122" s="33" t="s">
        <v>193</v>
      </c>
      <c r="EY1122" s="33" t="s">
        <v>193</v>
      </c>
      <c r="EZ1122" s="33" t="s">
        <v>193</v>
      </c>
      <c r="FA1122" s="33" t="s">
        <v>193</v>
      </c>
      <c r="FB1122" s="33" t="s">
        <v>193</v>
      </c>
      <c r="FC1122" s="33" t="s">
        <v>193</v>
      </c>
      <c r="FD1122" s="33" t="s">
        <v>193</v>
      </c>
      <c r="FE1122" s="33" t="s">
        <v>193</v>
      </c>
      <c r="FF1122" s="33" t="s">
        <v>193</v>
      </c>
      <c r="FG1122" s="33" t="s">
        <v>193</v>
      </c>
      <c r="FH1122" s="33" t="s">
        <v>193</v>
      </c>
      <c r="FI1122" s="33" t="s">
        <v>193</v>
      </c>
      <c r="FJ1122" s="33" t="s">
        <v>193</v>
      </c>
      <c r="FK1122" s="33" t="s">
        <v>193</v>
      </c>
      <c r="FL1122" s="33" t="s">
        <v>193</v>
      </c>
      <c r="FM1122" s="33" t="s">
        <v>193</v>
      </c>
      <c r="FN1122" s="33" t="s">
        <v>193</v>
      </c>
      <c r="FO1122" s="33" t="s">
        <v>193</v>
      </c>
      <c r="FP1122" s="33" t="s">
        <v>193</v>
      </c>
      <c r="FQ1122" s="33" t="s">
        <v>193</v>
      </c>
      <c r="FR1122" s="33" t="s">
        <v>193</v>
      </c>
      <c r="FS1122" s="33" t="s">
        <v>193</v>
      </c>
      <c r="FT1122" s="33" t="s">
        <v>193</v>
      </c>
      <c r="FU1122" s="33" t="s">
        <v>193</v>
      </c>
      <c r="FV1122" s="33" t="s">
        <v>193</v>
      </c>
      <c r="FW1122" s="33" t="s">
        <v>193</v>
      </c>
      <c r="FX1122" s="33" t="s">
        <v>193</v>
      </c>
      <c r="FZ1122" s="69" t="s">
        <v>193</v>
      </c>
    </row>
    <row r="1123" spans="1:182" s="66" customFormat="1" x14ac:dyDescent="0.55000000000000004">
      <c r="B1123" s="56" t="s">
        <v>186</v>
      </c>
      <c r="C1123" s="33">
        <f t="shared" si="240"/>
        <v>2</v>
      </c>
      <c r="D1123" s="33">
        <f t="shared" si="240"/>
        <v>102</v>
      </c>
      <c r="E1123" s="33">
        <v>72619</v>
      </c>
      <c r="H1123" s="33" t="s">
        <v>226</v>
      </c>
      <c r="K1123" s="33" t="s">
        <v>189</v>
      </c>
      <c r="L1123" s="33" t="s">
        <v>216</v>
      </c>
      <c r="M1123" s="58">
        <v>43266</v>
      </c>
      <c r="N1123" s="67" t="s">
        <v>245</v>
      </c>
      <c r="Q1123" s="18" t="s">
        <v>192</v>
      </c>
      <c r="S1123" s="66" t="s">
        <v>192</v>
      </c>
      <c r="Y1123" s="66" t="s">
        <v>192</v>
      </c>
      <c r="AC1123" s="66">
        <v>28</v>
      </c>
      <c r="BB1123" s="33" t="s">
        <v>246</v>
      </c>
      <c r="BD1123" s="33" t="s">
        <v>193</v>
      </c>
      <c r="BG1123" s="33" t="s">
        <v>193</v>
      </c>
      <c r="BI1123" s="33" t="s">
        <v>193</v>
      </c>
      <c r="BJ1123" s="33" t="s">
        <v>193</v>
      </c>
      <c r="BK1123" s="33" t="s">
        <v>193</v>
      </c>
      <c r="BL1123" s="33" t="s">
        <v>193</v>
      </c>
      <c r="BM1123" s="33" t="s">
        <v>193</v>
      </c>
      <c r="BN1123" s="33" t="s">
        <v>193</v>
      </c>
      <c r="BO1123" s="33" t="s">
        <v>193</v>
      </c>
      <c r="BP1123" s="33" t="s">
        <v>193</v>
      </c>
      <c r="BQ1123" s="33" t="s">
        <v>193</v>
      </c>
      <c r="BR1123" s="33" t="s">
        <v>193</v>
      </c>
      <c r="BS1123" s="33" t="s">
        <v>193</v>
      </c>
      <c r="BT1123" s="33" t="s">
        <v>193</v>
      </c>
      <c r="BU1123" s="33" t="s">
        <v>193</v>
      </c>
      <c r="BV1123" s="33" t="s">
        <v>193</v>
      </c>
      <c r="BW1123" s="33" t="s">
        <v>193</v>
      </c>
      <c r="BX1123" s="33" t="s">
        <v>193</v>
      </c>
      <c r="BY1123" s="33" t="s">
        <v>193</v>
      </c>
      <c r="BZ1123" s="33" t="s">
        <v>193</v>
      </c>
      <c r="CA1123" s="33" t="s">
        <v>193</v>
      </c>
      <c r="CB1123" s="33" t="s">
        <v>193</v>
      </c>
      <c r="CC1123" s="33" t="s">
        <v>193</v>
      </c>
      <c r="CD1123" s="33" t="s">
        <v>193</v>
      </c>
      <c r="CE1123" s="33" t="s">
        <v>193</v>
      </c>
      <c r="CF1123" s="33" t="s">
        <v>193</v>
      </c>
      <c r="CG1123" s="33" t="s">
        <v>193</v>
      </c>
      <c r="CH1123" s="33" t="s">
        <v>193</v>
      </c>
      <c r="CI1123" s="33" t="s">
        <v>193</v>
      </c>
      <c r="CJ1123" s="33" t="s">
        <v>193</v>
      </c>
      <c r="CK1123" s="33" t="s">
        <v>193</v>
      </c>
      <c r="CL1123" s="33" t="s">
        <v>193</v>
      </c>
      <c r="CM1123" s="33" t="s">
        <v>193</v>
      </c>
      <c r="CN1123" s="33" t="s">
        <v>193</v>
      </c>
      <c r="CO1123" s="33" t="s">
        <v>193</v>
      </c>
      <c r="CP1123" s="33" t="s">
        <v>193</v>
      </c>
      <c r="CQ1123" s="33" t="s">
        <v>193</v>
      </c>
      <c r="CR1123" s="33" t="s">
        <v>193</v>
      </c>
      <c r="CS1123" s="33" t="s">
        <v>193</v>
      </c>
      <c r="CT1123" s="33" t="s">
        <v>193</v>
      </c>
      <c r="CU1123" s="68" t="s">
        <v>194</v>
      </c>
      <c r="CV1123" s="33" t="s">
        <v>193</v>
      </c>
      <c r="CW1123" s="33" t="s">
        <v>193</v>
      </c>
      <c r="CX1123" s="33" t="s">
        <v>193</v>
      </c>
      <c r="CY1123" s="33" t="s">
        <v>193</v>
      </c>
      <c r="CZ1123" s="33" t="s">
        <v>193</v>
      </c>
      <c r="DA1123" s="70" t="s">
        <v>194</v>
      </c>
      <c r="DB1123" s="70" t="s">
        <v>194</v>
      </c>
      <c r="DC1123" s="33" t="s">
        <v>193</v>
      </c>
      <c r="DD1123" s="70" t="s">
        <v>194</v>
      </c>
      <c r="DE1123" s="33" t="s">
        <v>193</v>
      </c>
      <c r="DF1123" s="33" t="s">
        <v>193</v>
      </c>
      <c r="DG1123" s="33" t="s">
        <v>193</v>
      </c>
      <c r="DH1123" s="33" t="s">
        <v>193</v>
      </c>
      <c r="DI1123" s="33" t="s">
        <v>193</v>
      </c>
      <c r="DJ1123" s="33" t="s">
        <v>193</v>
      </c>
      <c r="DK1123" s="33" t="s">
        <v>193</v>
      </c>
      <c r="DL1123" s="33" t="s">
        <v>193</v>
      </c>
      <c r="DM1123" s="33" t="s">
        <v>193</v>
      </c>
      <c r="DN1123" s="33" t="s">
        <v>193</v>
      </c>
      <c r="DO1123" s="33" t="s">
        <v>193</v>
      </c>
      <c r="DP1123" s="33" t="s">
        <v>193</v>
      </c>
      <c r="DQ1123" s="33" t="s">
        <v>193</v>
      </c>
      <c r="DR1123" s="33" t="s">
        <v>193</v>
      </c>
      <c r="DS1123" s="33" t="s">
        <v>193</v>
      </c>
      <c r="DT1123" s="33" t="s">
        <v>193</v>
      </c>
      <c r="DU1123" s="33" t="s">
        <v>193</v>
      </c>
      <c r="DV1123" s="33" t="s">
        <v>193</v>
      </c>
      <c r="DW1123" s="33" t="s">
        <v>193</v>
      </c>
      <c r="DX1123" s="33" t="s">
        <v>193</v>
      </c>
      <c r="DY1123" s="33" t="s">
        <v>193</v>
      </c>
      <c r="DZ1123" s="33" t="s">
        <v>193</v>
      </c>
      <c r="EA1123" s="33" t="s">
        <v>193</v>
      </c>
      <c r="EB1123" s="33" t="s">
        <v>193</v>
      </c>
      <c r="EC1123" s="33" t="s">
        <v>193</v>
      </c>
      <c r="ED1123" s="33" t="s">
        <v>193</v>
      </c>
      <c r="EE1123" s="33" t="s">
        <v>193</v>
      </c>
      <c r="EF1123" s="33" t="s">
        <v>193</v>
      </c>
      <c r="EG1123" s="33" t="s">
        <v>193</v>
      </c>
      <c r="EH1123" s="33" t="s">
        <v>193</v>
      </c>
      <c r="EI1123" s="33" t="s">
        <v>193</v>
      </c>
      <c r="EJ1123" s="33" t="s">
        <v>193</v>
      </c>
      <c r="EK1123" s="33" t="s">
        <v>193</v>
      </c>
      <c r="EL1123" s="33" t="s">
        <v>193</v>
      </c>
      <c r="EM1123" s="33" t="s">
        <v>193</v>
      </c>
      <c r="EN1123" s="33" t="s">
        <v>193</v>
      </c>
      <c r="EO1123" s="33" t="s">
        <v>193</v>
      </c>
      <c r="EP1123" s="33" t="s">
        <v>193</v>
      </c>
      <c r="EQ1123" s="33" t="s">
        <v>193</v>
      </c>
      <c r="ER1123" s="33" t="s">
        <v>193</v>
      </c>
      <c r="ES1123" s="33" t="s">
        <v>193</v>
      </c>
      <c r="ET1123" s="33" t="s">
        <v>193</v>
      </c>
      <c r="EU1123" s="33" t="s">
        <v>193</v>
      </c>
      <c r="EV1123" s="33" t="s">
        <v>193</v>
      </c>
      <c r="EW1123" s="33" t="s">
        <v>193</v>
      </c>
      <c r="EX1123" s="33" t="s">
        <v>193</v>
      </c>
      <c r="EY1123" s="33" t="s">
        <v>193</v>
      </c>
      <c r="EZ1123" s="33" t="s">
        <v>193</v>
      </c>
      <c r="FA1123" s="33" t="s">
        <v>193</v>
      </c>
      <c r="FB1123" s="33" t="s">
        <v>193</v>
      </c>
      <c r="FC1123" s="33" t="s">
        <v>193</v>
      </c>
      <c r="FD1123" s="33" t="s">
        <v>193</v>
      </c>
      <c r="FE1123" s="33" t="s">
        <v>193</v>
      </c>
      <c r="FF1123" s="33" t="s">
        <v>193</v>
      </c>
      <c r="FG1123" s="33" t="s">
        <v>193</v>
      </c>
      <c r="FH1123" s="33" t="s">
        <v>193</v>
      </c>
      <c r="FI1123" s="33" t="s">
        <v>193</v>
      </c>
      <c r="FJ1123" s="33" t="s">
        <v>193</v>
      </c>
      <c r="FK1123" s="33" t="s">
        <v>193</v>
      </c>
      <c r="FL1123" s="33" t="s">
        <v>193</v>
      </c>
      <c r="FM1123" s="33" t="s">
        <v>193</v>
      </c>
      <c r="FN1123" s="33" t="s">
        <v>193</v>
      </c>
      <c r="FO1123" s="33" t="s">
        <v>193</v>
      </c>
      <c r="FP1123" s="33" t="s">
        <v>193</v>
      </c>
      <c r="FQ1123" s="33" t="s">
        <v>193</v>
      </c>
      <c r="FR1123" s="33" t="s">
        <v>193</v>
      </c>
      <c r="FS1123" s="33" t="s">
        <v>193</v>
      </c>
      <c r="FT1123" s="33" t="s">
        <v>193</v>
      </c>
      <c r="FU1123" s="33" t="s">
        <v>193</v>
      </c>
      <c r="FV1123" s="33" t="s">
        <v>193</v>
      </c>
      <c r="FW1123" s="33" t="s">
        <v>193</v>
      </c>
      <c r="FX1123" s="33" t="s">
        <v>193</v>
      </c>
      <c r="FZ1123" s="69" t="s">
        <v>194</v>
      </c>
    </row>
    <row r="1124" spans="1:182" s="66" customFormat="1" x14ac:dyDescent="0.55000000000000004">
      <c r="B1124" s="56" t="s">
        <v>186</v>
      </c>
      <c r="C1124" s="33">
        <f t="shared" si="240"/>
        <v>3</v>
      </c>
      <c r="D1124" s="33">
        <f t="shared" si="240"/>
        <v>103</v>
      </c>
      <c r="E1124" s="33">
        <v>72563</v>
      </c>
      <c r="H1124" s="33" t="s">
        <v>226</v>
      </c>
      <c r="K1124" s="33" t="s">
        <v>189</v>
      </c>
      <c r="L1124" s="33" t="s">
        <v>216</v>
      </c>
      <c r="M1124" s="58">
        <v>43266</v>
      </c>
      <c r="N1124" s="67" t="s">
        <v>245</v>
      </c>
      <c r="Q1124" s="18" t="s">
        <v>192</v>
      </c>
      <c r="S1124" s="66" t="s">
        <v>192</v>
      </c>
      <c r="Z1124" s="66" t="s">
        <v>192</v>
      </c>
      <c r="AC1124" s="66">
        <v>58</v>
      </c>
      <c r="BB1124" s="33" t="s">
        <v>246</v>
      </c>
      <c r="BD1124" s="33" t="s">
        <v>193</v>
      </c>
      <c r="BG1124" s="33" t="s">
        <v>193</v>
      </c>
      <c r="BI1124" s="33" t="s">
        <v>193</v>
      </c>
      <c r="BJ1124" s="33" t="s">
        <v>193</v>
      </c>
      <c r="BK1124" s="33" t="s">
        <v>193</v>
      </c>
      <c r="BL1124" s="33" t="s">
        <v>193</v>
      </c>
      <c r="BM1124" s="33" t="s">
        <v>193</v>
      </c>
      <c r="BN1124" s="33" t="s">
        <v>193</v>
      </c>
      <c r="BO1124" s="33" t="s">
        <v>193</v>
      </c>
      <c r="BP1124" s="33" t="s">
        <v>193</v>
      </c>
      <c r="BQ1124" s="33" t="s">
        <v>193</v>
      </c>
      <c r="BR1124" s="33" t="s">
        <v>193</v>
      </c>
      <c r="BS1124" s="33" t="s">
        <v>193</v>
      </c>
      <c r="BT1124" s="33" t="s">
        <v>193</v>
      </c>
      <c r="BU1124" s="33" t="s">
        <v>193</v>
      </c>
      <c r="BV1124" s="33" t="s">
        <v>193</v>
      </c>
      <c r="BW1124" s="33" t="s">
        <v>193</v>
      </c>
      <c r="BX1124" s="33" t="s">
        <v>193</v>
      </c>
      <c r="BY1124" s="33" t="s">
        <v>193</v>
      </c>
      <c r="BZ1124" s="33" t="s">
        <v>193</v>
      </c>
      <c r="CA1124" s="33" t="s">
        <v>193</v>
      </c>
      <c r="CB1124" s="33" t="s">
        <v>193</v>
      </c>
      <c r="CC1124" s="33" t="s">
        <v>193</v>
      </c>
      <c r="CD1124" s="33" t="s">
        <v>193</v>
      </c>
      <c r="CE1124" s="33" t="s">
        <v>193</v>
      </c>
      <c r="CF1124" s="33" t="s">
        <v>193</v>
      </c>
      <c r="CG1124" s="33" t="s">
        <v>193</v>
      </c>
      <c r="CH1124" s="33" t="s">
        <v>193</v>
      </c>
      <c r="CI1124" s="33" t="s">
        <v>193</v>
      </c>
      <c r="CJ1124" s="33" t="s">
        <v>193</v>
      </c>
      <c r="CK1124" s="33" t="s">
        <v>193</v>
      </c>
      <c r="CL1124" s="33" t="s">
        <v>193</v>
      </c>
      <c r="CM1124" s="33" t="s">
        <v>193</v>
      </c>
      <c r="CN1124" s="33" t="s">
        <v>193</v>
      </c>
      <c r="CO1124" s="33" t="s">
        <v>193</v>
      </c>
      <c r="CP1124" s="33" t="s">
        <v>193</v>
      </c>
      <c r="CQ1124" s="33" t="s">
        <v>193</v>
      </c>
      <c r="CR1124" s="33" t="s">
        <v>193</v>
      </c>
      <c r="CS1124" s="33" t="s">
        <v>193</v>
      </c>
      <c r="CT1124" s="33" t="s">
        <v>193</v>
      </c>
      <c r="CU1124" s="68" t="s">
        <v>194</v>
      </c>
      <c r="CV1124" s="33" t="s">
        <v>193</v>
      </c>
      <c r="CW1124" s="33" t="s">
        <v>193</v>
      </c>
      <c r="CX1124" s="33" t="s">
        <v>193</v>
      </c>
      <c r="CY1124" s="33" t="s">
        <v>193</v>
      </c>
      <c r="CZ1124" s="33" t="s">
        <v>193</v>
      </c>
      <c r="DA1124" s="33" t="s">
        <v>193</v>
      </c>
      <c r="DB1124" s="33" t="s">
        <v>193</v>
      </c>
      <c r="DC1124" s="33" t="s">
        <v>193</v>
      </c>
      <c r="DD1124" s="33" t="s">
        <v>193</v>
      </c>
      <c r="DE1124" s="33" t="s">
        <v>193</v>
      </c>
      <c r="DF1124" s="33" t="s">
        <v>193</v>
      </c>
      <c r="DG1124" s="33" t="s">
        <v>193</v>
      </c>
      <c r="DH1124" s="33" t="s">
        <v>193</v>
      </c>
      <c r="DI1124" s="33" t="s">
        <v>193</v>
      </c>
      <c r="DJ1124" s="33" t="s">
        <v>193</v>
      </c>
      <c r="DK1124" s="33" t="s">
        <v>193</v>
      </c>
      <c r="DL1124" s="33" t="s">
        <v>193</v>
      </c>
      <c r="DM1124" s="33" t="s">
        <v>193</v>
      </c>
      <c r="DN1124" s="33" t="s">
        <v>193</v>
      </c>
      <c r="DO1124" s="33" t="s">
        <v>193</v>
      </c>
      <c r="DP1124" s="33" t="s">
        <v>193</v>
      </c>
      <c r="DQ1124" s="33" t="s">
        <v>193</v>
      </c>
      <c r="DR1124" s="33" t="s">
        <v>193</v>
      </c>
      <c r="DS1124" s="33" t="s">
        <v>193</v>
      </c>
      <c r="DT1124" s="33" t="s">
        <v>193</v>
      </c>
      <c r="DU1124" s="33" t="s">
        <v>193</v>
      </c>
      <c r="DV1124" s="33" t="s">
        <v>193</v>
      </c>
      <c r="DW1124" s="33" t="s">
        <v>193</v>
      </c>
      <c r="DX1124" s="33" t="s">
        <v>193</v>
      </c>
      <c r="DY1124" s="33" t="s">
        <v>193</v>
      </c>
      <c r="DZ1124" s="33" t="s">
        <v>193</v>
      </c>
      <c r="EA1124" s="33" t="s">
        <v>193</v>
      </c>
      <c r="EB1124" s="33" t="s">
        <v>193</v>
      </c>
      <c r="EC1124" s="33" t="s">
        <v>193</v>
      </c>
      <c r="ED1124" s="33" t="s">
        <v>193</v>
      </c>
      <c r="EE1124" s="33" t="s">
        <v>193</v>
      </c>
      <c r="EF1124" s="33" t="s">
        <v>193</v>
      </c>
      <c r="EG1124" s="33" t="s">
        <v>193</v>
      </c>
      <c r="EH1124" s="33" t="s">
        <v>193</v>
      </c>
      <c r="EI1124" s="33" t="s">
        <v>193</v>
      </c>
      <c r="EJ1124" s="33" t="s">
        <v>193</v>
      </c>
      <c r="EK1124" s="33" t="s">
        <v>193</v>
      </c>
      <c r="EL1124" s="33" t="s">
        <v>193</v>
      </c>
      <c r="EM1124" s="33" t="s">
        <v>193</v>
      </c>
      <c r="EN1124" s="33" t="s">
        <v>193</v>
      </c>
      <c r="EO1124" s="33" t="s">
        <v>193</v>
      </c>
      <c r="EP1124" s="33" t="s">
        <v>193</v>
      </c>
      <c r="EQ1124" s="33" t="s">
        <v>193</v>
      </c>
      <c r="ER1124" s="33" t="s">
        <v>193</v>
      </c>
      <c r="ES1124" s="33" t="s">
        <v>193</v>
      </c>
      <c r="ET1124" s="33" t="s">
        <v>193</v>
      </c>
      <c r="EU1124" s="33" t="s">
        <v>193</v>
      </c>
      <c r="EV1124" s="33" t="s">
        <v>193</v>
      </c>
      <c r="EW1124" s="33" t="s">
        <v>193</v>
      </c>
      <c r="EX1124" s="33" t="s">
        <v>193</v>
      </c>
      <c r="EY1124" s="33" t="s">
        <v>193</v>
      </c>
      <c r="EZ1124" s="33" t="s">
        <v>193</v>
      </c>
      <c r="FA1124" s="33" t="s">
        <v>193</v>
      </c>
      <c r="FB1124" s="33" t="s">
        <v>193</v>
      </c>
      <c r="FC1124" s="33" t="s">
        <v>193</v>
      </c>
      <c r="FD1124" s="33" t="s">
        <v>193</v>
      </c>
      <c r="FE1124" s="33" t="s">
        <v>193</v>
      </c>
      <c r="FF1124" s="33" t="s">
        <v>193</v>
      </c>
      <c r="FG1124" s="33" t="s">
        <v>193</v>
      </c>
      <c r="FH1124" s="33" t="s">
        <v>193</v>
      </c>
      <c r="FI1124" s="33" t="s">
        <v>193</v>
      </c>
      <c r="FJ1124" s="33" t="s">
        <v>193</v>
      </c>
      <c r="FK1124" s="33" t="s">
        <v>193</v>
      </c>
      <c r="FL1124" s="33" t="s">
        <v>193</v>
      </c>
      <c r="FM1124" s="33" t="s">
        <v>193</v>
      </c>
      <c r="FN1124" s="33" t="s">
        <v>193</v>
      </c>
      <c r="FO1124" s="33" t="s">
        <v>193</v>
      </c>
      <c r="FP1124" s="33" t="s">
        <v>193</v>
      </c>
      <c r="FQ1124" s="33" t="s">
        <v>193</v>
      </c>
      <c r="FR1124" s="33" t="s">
        <v>193</v>
      </c>
      <c r="FS1124" s="33" t="s">
        <v>193</v>
      </c>
      <c r="FT1124" s="33" t="s">
        <v>193</v>
      </c>
      <c r="FU1124" s="33" t="s">
        <v>193</v>
      </c>
      <c r="FV1124" s="33" t="s">
        <v>193</v>
      </c>
      <c r="FW1124" s="33" t="s">
        <v>193</v>
      </c>
      <c r="FX1124" s="33" t="s">
        <v>193</v>
      </c>
      <c r="FZ1124" s="69" t="s">
        <v>193</v>
      </c>
    </row>
    <row r="1125" spans="1:182" s="66" customFormat="1" x14ac:dyDescent="0.55000000000000004">
      <c r="B1125" s="56" t="s">
        <v>186</v>
      </c>
      <c r="C1125" s="33">
        <f t="shared" si="240"/>
        <v>4</v>
      </c>
      <c r="D1125" s="33">
        <f t="shared" si="240"/>
        <v>104</v>
      </c>
      <c r="E1125" s="33">
        <v>72548</v>
      </c>
      <c r="H1125" s="33" t="s">
        <v>226</v>
      </c>
      <c r="K1125" s="33" t="s">
        <v>189</v>
      </c>
      <c r="L1125" s="33" t="s">
        <v>216</v>
      </c>
      <c r="M1125" s="58">
        <v>43266</v>
      </c>
      <c r="N1125" s="67" t="s">
        <v>245</v>
      </c>
      <c r="Q1125" s="18" t="s">
        <v>192</v>
      </c>
      <c r="S1125" s="66" t="s">
        <v>192</v>
      </c>
      <c r="Y1125" s="66" t="s">
        <v>192</v>
      </c>
      <c r="AC1125" s="66">
        <v>18</v>
      </c>
      <c r="BB1125" s="33" t="s">
        <v>246</v>
      </c>
      <c r="BD1125" s="33" t="s">
        <v>193</v>
      </c>
      <c r="BG1125" s="33" t="s">
        <v>193</v>
      </c>
      <c r="BI1125" s="33" t="s">
        <v>193</v>
      </c>
      <c r="BJ1125" s="33" t="s">
        <v>193</v>
      </c>
      <c r="BK1125" s="33" t="s">
        <v>193</v>
      </c>
      <c r="BL1125" s="33" t="s">
        <v>193</v>
      </c>
      <c r="BM1125" s="33" t="s">
        <v>193</v>
      </c>
      <c r="BN1125" s="33" t="s">
        <v>193</v>
      </c>
      <c r="BO1125" s="33" t="s">
        <v>193</v>
      </c>
      <c r="BP1125" s="33" t="s">
        <v>193</v>
      </c>
      <c r="BQ1125" s="33" t="s">
        <v>193</v>
      </c>
      <c r="BR1125" s="33" t="s">
        <v>193</v>
      </c>
      <c r="BS1125" s="33" t="s">
        <v>193</v>
      </c>
      <c r="BT1125" s="33" t="s">
        <v>193</v>
      </c>
      <c r="BU1125" s="33" t="s">
        <v>193</v>
      </c>
      <c r="BV1125" s="33" t="s">
        <v>193</v>
      </c>
      <c r="BW1125" s="33" t="s">
        <v>193</v>
      </c>
      <c r="BX1125" s="33" t="s">
        <v>193</v>
      </c>
      <c r="BY1125" s="33" t="s">
        <v>193</v>
      </c>
      <c r="BZ1125" s="33" t="s">
        <v>193</v>
      </c>
      <c r="CA1125" s="33" t="s">
        <v>193</v>
      </c>
      <c r="CB1125" s="33" t="s">
        <v>193</v>
      </c>
      <c r="CC1125" s="33" t="s">
        <v>193</v>
      </c>
      <c r="CD1125" s="33" t="s">
        <v>193</v>
      </c>
      <c r="CE1125" s="33" t="s">
        <v>193</v>
      </c>
      <c r="CF1125" s="33" t="s">
        <v>193</v>
      </c>
      <c r="CG1125" s="33" t="s">
        <v>193</v>
      </c>
      <c r="CH1125" s="33" t="s">
        <v>193</v>
      </c>
      <c r="CI1125" s="33" t="s">
        <v>193</v>
      </c>
      <c r="CJ1125" s="33" t="s">
        <v>193</v>
      </c>
      <c r="CK1125" s="33" t="s">
        <v>193</v>
      </c>
      <c r="CL1125" s="33" t="s">
        <v>193</v>
      </c>
      <c r="CM1125" s="33" t="s">
        <v>193</v>
      </c>
      <c r="CN1125" s="33" t="s">
        <v>193</v>
      </c>
      <c r="CO1125" s="33" t="s">
        <v>193</v>
      </c>
      <c r="CP1125" s="33" t="s">
        <v>193</v>
      </c>
      <c r="CQ1125" s="33" t="s">
        <v>193</v>
      </c>
      <c r="CR1125" s="33" t="s">
        <v>193</v>
      </c>
      <c r="CS1125" s="33" t="s">
        <v>193</v>
      </c>
      <c r="CT1125" s="33" t="s">
        <v>193</v>
      </c>
      <c r="CU1125" s="68" t="s">
        <v>194</v>
      </c>
      <c r="CV1125" s="33" t="s">
        <v>193</v>
      </c>
      <c r="CW1125" s="33" t="s">
        <v>193</v>
      </c>
      <c r="CX1125" s="33" t="s">
        <v>193</v>
      </c>
      <c r="CY1125" s="33" t="s">
        <v>193</v>
      </c>
      <c r="CZ1125" s="33" t="s">
        <v>193</v>
      </c>
      <c r="DA1125" s="33" t="s">
        <v>193</v>
      </c>
      <c r="DB1125" s="33" t="s">
        <v>193</v>
      </c>
      <c r="DC1125" s="33" t="s">
        <v>193</v>
      </c>
      <c r="DD1125" s="33" t="s">
        <v>193</v>
      </c>
      <c r="DE1125" s="33" t="s">
        <v>193</v>
      </c>
      <c r="DF1125" s="33" t="s">
        <v>193</v>
      </c>
      <c r="DG1125" s="33" t="s">
        <v>193</v>
      </c>
      <c r="DH1125" s="33" t="s">
        <v>193</v>
      </c>
      <c r="DI1125" s="33" t="s">
        <v>193</v>
      </c>
      <c r="DJ1125" s="33" t="s">
        <v>193</v>
      </c>
      <c r="DK1125" s="33" t="s">
        <v>193</v>
      </c>
      <c r="DL1125" s="33" t="s">
        <v>193</v>
      </c>
      <c r="DM1125" s="33" t="s">
        <v>193</v>
      </c>
      <c r="DN1125" s="33" t="s">
        <v>193</v>
      </c>
      <c r="DO1125" s="33" t="s">
        <v>193</v>
      </c>
      <c r="DP1125" s="33" t="s">
        <v>193</v>
      </c>
      <c r="DQ1125" s="33" t="s">
        <v>193</v>
      </c>
      <c r="DR1125" s="33" t="s">
        <v>193</v>
      </c>
      <c r="DS1125" s="33" t="s">
        <v>193</v>
      </c>
      <c r="DT1125" s="33" t="s">
        <v>193</v>
      </c>
      <c r="DU1125" s="33" t="s">
        <v>193</v>
      </c>
      <c r="DV1125" s="33" t="s">
        <v>193</v>
      </c>
      <c r="DW1125" s="33" t="s">
        <v>193</v>
      </c>
      <c r="DX1125" s="33" t="s">
        <v>193</v>
      </c>
      <c r="DY1125" s="33" t="s">
        <v>193</v>
      </c>
      <c r="DZ1125" s="33" t="s">
        <v>193</v>
      </c>
      <c r="EA1125" s="33" t="s">
        <v>193</v>
      </c>
      <c r="EB1125" s="33" t="s">
        <v>193</v>
      </c>
      <c r="EC1125" s="33" t="s">
        <v>193</v>
      </c>
      <c r="ED1125" s="33" t="s">
        <v>193</v>
      </c>
      <c r="EE1125" s="33" t="s">
        <v>193</v>
      </c>
      <c r="EF1125" s="33" t="s">
        <v>193</v>
      </c>
      <c r="EG1125" s="33" t="s">
        <v>193</v>
      </c>
      <c r="EH1125" s="33" t="s">
        <v>193</v>
      </c>
      <c r="EI1125" s="33" t="s">
        <v>193</v>
      </c>
      <c r="EJ1125" s="33" t="s">
        <v>193</v>
      </c>
      <c r="EK1125" s="33" t="s">
        <v>193</v>
      </c>
      <c r="EL1125" s="33" t="s">
        <v>193</v>
      </c>
      <c r="EM1125" s="33" t="s">
        <v>193</v>
      </c>
      <c r="EN1125" s="33" t="s">
        <v>193</v>
      </c>
      <c r="EO1125" s="33" t="s">
        <v>193</v>
      </c>
      <c r="EP1125" s="33" t="s">
        <v>193</v>
      </c>
      <c r="EQ1125" s="33" t="s">
        <v>193</v>
      </c>
      <c r="ER1125" s="33" t="s">
        <v>193</v>
      </c>
      <c r="ES1125" s="33" t="s">
        <v>193</v>
      </c>
      <c r="ET1125" s="33" t="s">
        <v>193</v>
      </c>
      <c r="EU1125" s="33" t="s">
        <v>193</v>
      </c>
      <c r="EV1125" s="33" t="s">
        <v>193</v>
      </c>
      <c r="EW1125" s="33" t="s">
        <v>193</v>
      </c>
      <c r="EX1125" s="33" t="s">
        <v>193</v>
      </c>
      <c r="EY1125" s="33" t="s">
        <v>193</v>
      </c>
      <c r="EZ1125" s="33" t="s">
        <v>193</v>
      </c>
      <c r="FA1125" s="33" t="s">
        <v>193</v>
      </c>
      <c r="FB1125" s="33" t="s">
        <v>193</v>
      </c>
      <c r="FC1125" s="33" t="s">
        <v>193</v>
      </c>
      <c r="FD1125" s="33" t="s">
        <v>193</v>
      </c>
      <c r="FE1125" s="33" t="s">
        <v>193</v>
      </c>
      <c r="FF1125" s="33" t="s">
        <v>193</v>
      </c>
      <c r="FG1125" s="33" t="s">
        <v>193</v>
      </c>
      <c r="FH1125" s="33" t="s">
        <v>193</v>
      </c>
      <c r="FI1125" s="33" t="s">
        <v>193</v>
      </c>
      <c r="FJ1125" s="33" t="s">
        <v>193</v>
      </c>
      <c r="FK1125" s="33" t="s">
        <v>193</v>
      </c>
      <c r="FL1125" s="33" t="s">
        <v>193</v>
      </c>
      <c r="FM1125" s="33" t="s">
        <v>193</v>
      </c>
      <c r="FN1125" s="33" t="s">
        <v>193</v>
      </c>
      <c r="FO1125" s="33" t="s">
        <v>193</v>
      </c>
      <c r="FP1125" s="33" t="s">
        <v>193</v>
      </c>
      <c r="FQ1125" s="33" t="s">
        <v>193</v>
      </c>
      <c r="FR1125" s="33" t="s">
        <v>193</v>
      </c>
      <c r="FS1125" s="33" t="s">
        <v>193</v>
      </c>
      <c r="FT1125" s="33" t="s">
        <v>193</v>
      </c>
      <c r="FU1125" s="33" t="s">
        <v>193</v>
      </c>
      <c r="FV1125" s="33" t="s">
        <v>193</v>
      </c>
      <c r="FW1125" s="33" t="s">
        <v>193</v>
      </c>
      <c r="FX1125" s="33" t="s">
        <v>193</v>
      </c>
      <c r="FZ1125" s="69" t="s">
        <v>193</v>
      </c>
    </row>
    <row r="1126" spans="1:182" s="66" customFormat="1" x14ac:dyDescent="0.55000000000000004">
      <c r="A1126" s="64"/>
      <c r="B1126" s="56" t="s">
        <v>186</v>
      </c>
      <c r="C1126" s="33">
        <v>1</v>
      </c>
      <c r="D1126" s="33">
        <f t="shared" si="240"/>
        <v>105</v>
      </c>
      <c r="E1126" s="33">
        <v>72568</v>
      </c>
      <c r="H1126" s="33" t="s">
        <v>226</v>
      </c>
      <c r="K1126" s="33" t="s">
        <v>232</v>
      </c>
      <c r="L1126" s="33" t="s">
        <v>216</v>
      </c>
      <c r="M1126" s="58">
        <v>43308</v>
      </c>
      <c r="N1126" s="67" t="s">
        <v>245</v>
      </c>
      <c r="Q1126" s="18" t="s">
        <v>192</v>
      </c>
      <c r="S1126" s="66" t="s">
        <v>192</v>
      </c>
      <c r="AC1126" s="66">
        <v>23</v>
      </c>
      <c r="BB1126" s="33" t="s">
        <v>246</v>
      </c>
      <c r="BD1126" s="33" t="s">
        <v>193</v>
      </c>
      <c r="BG1126" s="33" t="s">
        <v>193</v>
      </c>
      <c r="BI1126" s="33" t="s">
        <v>193</v>
      </c>
      <c r="BJ1126" s="33" t="s">
        <v>193</v>
      </c>
      <c r="BK1126" s="33" t="s">
        <v>193</v>
      </c>
      <c r="BL1126" s="33" t="s">
        <v>193</v>
      </c>
      <c r="BM1126" s="33" t="s">
        <v>193</v>
      </c>
      <c r="BN1126" s="33" t="s">
        <v>193</v>
      </c>
      <c r="BO1126" s="33" t="s">
        <v>193</v>
      </c>
      <c r="BP1126" s="33" t="s">
        <v>193</v>
      </c>
      <c r="BQ1126" s="33" t="s">
        <v>193</v>
      </c>
      <c r="BR1126" s="33" t="s">
        <v>193</v>
      </c>
      <c r="BS1126" s="33" t="s">
        <v>193</v>
      </c>
      <c r="BT1126" s="33" t="s">
        <v>193</v>
      </c>
      <c r="BU1126" s="33" t="s">
        <v>193</v>
      </c>
      <c r="BV1126" s="33" t="s">
        <v>193</v>
      </c>
      <c r="BW1126" s="33" t="s">
        <v>193</v>
      </c>
      <c r="BX1126" s="33" t="s">
        <v>193</v>
      </c>
      <c r="BY1126" s="33" t="s">
        <v>193</v>
      </c>
      <c r="BZ1126" s="33" t="s">
        <v>193</v>
      </c>
      <c r="CA1126" s="33" t="s">
        <v>193</v>
      </c>
      <c r="CB1126" s="33" t="s">
        <v>193</v>
      </c>
      <c r="CC1126" s="33" t="s">
        <v>193</v>
      </c>
      <c r="CD1126" s="33" t="s">
        <v>193</v>
      </c>
      <c r="CE1126" s="33" t="s">
        <v>193</v>
      </c>
      <c r="CF1126" s="33" t="s">
        <v>193</v>
      </c>
      <c r="CG1126" s="33" t="s">
        <v>193</v>
      </c>
      <c r="CH1126" s="33" t="s">
        <v>193</v>
      </c>
      <c r="CI1126" s="33" t="s">
        <v>193</v>
      </c>
      <c r="CJ1126" s="33" t="s">
        <v>193</v>
      </c>
      <c r="CK1126" s="33" t="s">
        <v>193</v>
      </c>
      <c r="CL1126" s="33" t="s">
        <v>193</v>
      </c>
      <c r="CM1126" s="33" t="s">
        <v>193</v>
      </c>
      <c r="CN1126" s="33" t="s">
        <v>193</v>
      </c>
      <c r="CO1126" s="33" t="s">
        <v>193</v>
      </c>
      <c r="CP1126" s="33" t="s">
        <v>193</v>
      </c>
      <c r="CQ1126" s="33" t="s">
        <v>193</v>
      </c>
      <c r="CR1126" s="33" t="s">
        <v>193</v>
      </c>
      <c r="CS1126" s="33" t="s">
        <v>193</v>
      </c>
      <c r="CT1126" s="33" t="s">
        <v>193</v>
      </c>
      <c r="CU1126" s="68" t="s">
        <v>194</v>
      </c>
      <c r="CV1126" s="33" t="s">
        <v>193</v>
      </c>
      <c r="CW1126" s="33" t="s">
        <v>193</v>
      </c>
      <c r="CX1126" s="33" t="s">
        <v>193</v>
      </c>
      <c r="CY1126" s="33" t="s">
        <v>193</v>
      </c>
      <c r="CZ1126" s="33" t="s">
        <v>193</v>
      </c>
      <c r="DA1126" s="33" t="s">
        <v>193</v>
      </c>
      <c r="DB1126" s="33" t="s">
        <v>193</v>
      </c>
      <c r="DC1126" s="33" t="s">
        <v>193</v>
      </c>
      <c r="DD1126" s="33" t="s">
        <v>193</v>
      </c>
      <c r="DE1126" s="33" t="s">
        <v>193</v>
      </c>
      <c r="DF1126" s="33" t="s">
        <v>193</v>
      </c>
      <c r="DG1126" s="33" t="s">
        <v>193</v>
      </c>
      <c r="DH1126" s="33" t="s">
        <v>193</v>
      </c>
      <c r="DI1126" s="33" t="s">
        <v>193</v>
      </c>
      <c r="DJ1126" s="33" t="s">
        <v>193</v>
      </c>
      <c r="DK1126" s="33" t="s">
        <v>193</v>
      </c>
      <c r="DL1126" s="33" t="s">
        <v>193</v>
      </c>
      <c r="DM1126" s="33" t="s">
        <v>193</v>
      </c>
      <c r="DN1126" s="33" t="s">
        <v>193</v>
      </c>
      <c r="DO1126" s="33" t="s">
        <v>193</v>
      </c>
      <c r="DP1126" s="33" t="s">
        <v>193</v>
      </c>
      <c r="DQ1126" s="33" t="s">
        <v>193</v>
      </c>
      <c r="DR1126" s="33" t="s">
        <v>193</v>
      </c>
      <c r="DS1126" s="33" t="s">
        <v>193</v>
      </c>
      <c r="DT1126" s="33" t="s">
        <v>193</v>
      </c>
      <c r="DU1126" s="33" t="s">
        <v>193</v>
      </c>
      <c r="DV1126" s="33" t="s">
        <v>193</v>
      </c>
      <c r="DW1126" s="33" t="s">
        <v>193</v>
      </c>
      <c r="DX1126" s="33" t="s">
        <v>193</v>
      </c>
      <c r="DY1126" s="33" t="s">
        <v>193</v>
      </c>
      <c r="DZ1126" s="33" t="s">
        <v>193</v>
      </c>
      <c r="EA1126" s="33" t="s">
        <v>193</v>
      </c>
      <c r="EB1126" s="33" t="s">
        <v>193</v>
      </c>
      <c r="EC1126" s="33" t="s">
        <v>193</v>
      </c>
      <c r="ED1126" s="33" t="s">
        <v>193</v>
      </c>
      <c r="EE1126" s="33" t="s">
        <v>193</v>
      </c>
      <c r="EF1126" s="33" t="s">
        <v>193</v>
      </c>
      <c r="EG1126" s="33" t="s">
        <v>193</v>
      </c>
      <c r="EH1126" s="33" t="s">
        <v>193</v>
      </c>
      <c r="EI1126" s="33" t="s">
        <v>193</v>
      </c>
      <c r="EJ1126" s="33" t="s">
        <v>193</v>
      </c>
      <c r="EK1126" s="33" t="s">
        <v>193</v>
      </c>
      <c r="EL1126" s="33" t="s">
        <v>193</v>
      </c>
      <c r="EM1126" s="33" t="s">
        <v>193</v>
      </c>
      <c r="EN1126" s="33" t="s">
        <v>193</v>
      </c>
      <c r="EO1126" s="33" t="s">
        <v>193</v>
      </c>
      <c r="EP1126" s="33" t="s">
        <v>193</v>
      </c>
      <c r="EQ1126" s="33" t="s">
        <v>193</v>
      </c>
      <c r="ER1126" s="33" t="s">
        <v>193</v>
      </c>
      <c r="ES1126" s="33" t="s">
        <v>193</v>
      </c>
      <c r="ET1126" s="33" t="s">
        <v>193</v>
      </c>
      <c r="EU1126" s="33" t="s">
        <v>193</v>
      </c>
      <c r="EV1126" s="33" t="s">
        <v>193</v>
      </c>
      <c r="EW1126" s="33" t="s">
        <v>193</v>
      </c>
      <c r="EX1126" s="33" t="s">
        <v>193</v>
      </c>
      <c r="EY1126" s="33" t="s">
        <v>193</v>
      </c>
      <c r="EZ1126" s="33" t="s">
        <v>193</v>
      </c>
      <c r="FA1126" s="33" t="s">
        <v>193</v>
      </c>
      <c r="FB1126" s="33" t="s">
        <v>193</v>
      </c>
      <c r="FC1126" s="33" t="s">
        <v>193</v>
      </c>
      <c r="FD1126" s="33" t="s">
        <v>193</v>
      </c>
      <c r="FE1126" s="33" t="s">
        <v>193</v>
      </c>
      <c r="FF1126" s="33" t="s">
        <v>193</v>
      </c>
      <c r="FG1126" s="33" t="s">
        <v>193</v>
      </c>
      <c r="FH1126" s="33" t="s">
        <v>193</v>
      </c>
      <c r="FI1126" s="33" t="s">
        <v>193</v>
      </c>
      <c r="FJ1126" s="33" t="s">
        <v>193</v>
      </c>
      <c r="FK1126" s="33" t="s">
        <v>193</v>
      </c>
      <c r="FL1126" s="33" t="s">
        <v>193</v>
      </c>
      <c r="FM1126" s="33" t="s">
        <v>193</v>
      </c>
      <c r="FN1126" s="33" t="s">
        <v>193</v>
      </c>
      <c r="FO1126" s="33" t="s">
        <v>193</v>
      </c>
      <c r="FP1126" s="33" t="s">
        <v>193</v>
      </c>
      <c r="FQ1126" s="33" t="s">
        <v>193</v>
      </c>
      <c r="FR1126" s="33" t="s">
        <v>193</v>
      </c>
      <c r="FS1126" s="33" t="s">
        <v>193</v>
      </c>
      <c r="FT1126" s="33" t="s">
        <v>193</v>
      </c>
      <c r="FU1126" s="33" t="s">
        <v>193</v>
      </c>
      <c r="FV1126" s="33" t="s">
        <v>193</v>
      </c>
      <c r="FW1126" s="33" t="s">
        <v>193</v>
      </c>
      <c r="FX1126" s="33" t="s">
        <v>193</v>
      </c>
      <c r="FZ1126" s="69" t="s">
        <v>193</v>
      </c>
    </row>
    <row r="1127" spans="1:182" s="66" customFormat="1" x14ac:dyDescent="0.55000000000000004">
      <c r="B1127" s="56" t="s">
        <v>186</v>
      </c>
      <c r="C1127" s="33">
        <f t="shared" si="240"/>
        <v>2</v>
      </c>
      <c r="D1127" s="33">
        <f t="shared" si="240"/>
        <v>106</v>
      </c>
      <c r="E1127" s="33">
        <v>72569</v>
      </c>
      <c r="H1127" s="33" t="s">
        <v>226</v>
      </c>
      <c r="K1127" s="33" t="s">
        <v>232</v>
      </c>
      <c r="L1127" s="33" t="s">
        <v>216</v>
      </c>
      <c r="M1127" s="58">
        <v>43308</v>
      </c>
      <c r="N1127" s="67" t="s">
        <v>245</v>
      </c>
      <c r="Q1127" s="18" t="s">
        <v>192</v>
      </c>
      <c r="AC1127" s="66">
        <v>62</v>
      </c>
      <c r="BB1127" s="33" t="s">
        <v>246</v>
      </c>
      <c r="BD1127" s="33" t="s">
        <v>193</v>
      </c>
      <c r="BG1127" s="33" t="s">
        <v>193</v>
      </c>
      <c r="BI1127" s="33" t="s">
        <v>193</v>
      </c>
      <c r="BJ1127" s="33" t="s">
        <v>193</v>
      </c>
      <c r="BK1127" s="33" t="s">
        <v>193</v>
      </c>
      <c r="BL1127" s="33" t="s">
        <v>193</v>
      </c>
      <c r="BM1127" s="33" t="s">
        <v>193</v>
      </c>
      <c r="BN1127" s="33" t="s">
        <v>193</v>
      </c>
      <c r="BO1127" s="33" t="s">
        <v>193</v>
      </c>
      <c r="BP1127" s="33" t="s">
        <v>193</v>
      </c>
      <c r="BQ1127" s="33" t="s">
        <v>193</v>
      </c>
      <c r="BR1127" s="33" t="s">
        <v>193</v>
      </c>
      <c r="BS1127" s="33" t="s">
        <v>193</v>
      </c>
      <c r="BT1127" s="33" t="s">
        <v>193</v>
      </c>
      <c r="BU1127" s="33" t="s">
        <v>193</v>
      </c>
      <c r="BV1127" s="33" t="s">
        <v>193</v>
      </c>
      <c r="BW1127" s="33" t="s">
        <v>193</v>
      </c>
      <c r="BX1127" s="33" t="s">
        <v>193</v>
      </c>
      <c r="BY1127" s="33" t="s">
        <v>193</v>
      </c>
      <c r="BZ1127" s="33" t="s">
        <v>193</v>
      </c>
      <c r="CA1127" s="33" t="s">
        <v>193</v>
      </c>
      <c r="CB1127" s="33" t="s">
        <v>193</v>
      </c>
      <c r="CC1127" s="33" t="s">
        <v>193</v>
      </c>
      <c r="CD1127" s="33" t="s">
        <v>193</v>
      </c>
      <c r="CE1127" s="33" t="s">
        <v>193</v>
      </c>
      <c r="CF1127" s="33" t="s">
        <v>193</v>
      </c>
      <c r="CG1127" s="33" t="s">
        <v>193</v>
      </c>
      <c r="CH1127" s="33" t="s">
        <v>193</v>
      </c>
      <c r="CI1127" s="33" t="s">
        <v>193</v>
      </c>
      <c r="CJ1127" s="33" t="s">
        <v>193</v>
      </c>
      <c r="CK1127" s="33" t="s">
        <v>193</v>
      </c>
      <c r="CL1127" s="33" t="s">
        <v>193</v>
      </c>
      <c r="CM1127" s="33" t="s">
        <v>193</v>
      </c>
      <c r="CN1127" s="33" t="s">
        <v>193</v>
      </c>
      <c r="CO1127" s="33" t="s">
        <v>193</v>
      </c>
      <c r="CP1127" s="33" t="s">
        <v>193</v>
      </c>
      <c r="CQ1127" s="33" t="s">
        <v>193</v>
      </c>
      <c r="CR1127" s="33" t="s">
        <v>193</v>
      </c>
      <c r="CS1127" s="33" t="s">
        <v>193</v>
      </c>
      <c r="CT1127" s="33" t="s">
        <v>193</v>
      </c>
      <c r="CU1127" s="68" t="s">
        <v>194</v>
      </c>
      <c r="CV1127" s="33" t="s">
        <v>193</v>
      </c>
      <c r="CW1127" s="33" t="s">
        <v>193</v>
      </c>
      <c r="CX1127" s="33" t="s">
        <v>193</v>
      </c>
      <c r="CY1127" s="33" t="s">
        <v>193</v>
      </c>
      <c r="CZ1127" s="33" t="s">
        <v>193</v>
      </c>
      <c r="DA1127" s="33" t="s">
        <v>193</v>
      </c>
      <c r="DB1127" s="33" t="s">
        <v>193</v>
      </c>
      <c r="DC1127" s="33" t="s">
        <v>193</v>
      </c>
      <c r="DD1127" s="33" t="s">
        <v>193</v>
      </c>
      <c r="DE1127" s="33" t="s">
        <v>193</v>
      </c>
      <c r="DF1127" s="33" t="s">
        <v>193</v>
      </c>
      <c r="DG1127" s="33" t="s">
        <v>193</v>
      </c>
      <c r="DH1127" s="33" t="s">
        <v>193</v>
      </c>
      <c r="DI1127" s="33" t="s">
        <v>193</v>
      </c>
      <c r="DJ1127" s="33" t="s">
        <v>193</v>
      </c>
      <c r="DK1127" s="33" t="s">
        <v>193</v>
      </c>
      <c r="DL1127" s="33" t="s">
        <v>193</v>
      </c>
      <c r="DM1127" s="33" t="s">
        <v>193</v>
      </c>
      <c r="DN1127" s="33" t="s">
        <v>193</v>
      </c>
      <c r="DO1127" s="33" t="s">
        <v>193</v>
      </c>
      <c r="DP1127" s="33" t="s">
        <v>193</v>
      </c>
      <c r="DQ1127" s="33" t="s">
        <v>193</v>
      </c>
      <c r="DR1127" s="33" t="s">
        <v>193</v>
      </c>
      <c r="DS1127" s="33" t="s">
        <v>193</v>
      </c>
      <c r="DT1127" s="33" t="s">
        <v>193</v>
      </c>
      <c r="DU1127" s="33" t="s">
        <v>193</v>
      </c>
      <c r="DV1127" s="33" t="s">
        <v>193</v>
      </c>
      <c r="DW1127" s="33" t="s">
        <v>193</v>
      </c>
      <c r="DX1127" s="33" t="s">
        <v>193</v>
      </c>
      <c r="DY1127" s="33" t="s">
        <v>193</v>
      </c>
      <c r="DZ1127" s="33" t="s">
        <v>193</v>
      </c>
      <c r="EA1127" s="33" t="s">
        <v>193</v>
      </c>
      <c r="EB1127" s="33" t="s">
        <v>193</v>
      </c>
      <c r="EC1127" s="33" t="s">
        <v>193</v>
      </c>
      <c r="ED1127" s="33" t="s">
        <v>193</v>
      </c>
      <c r="EE1127" s="33" t="s">
        <v>193</v>
      </c>
      <c r="EF1127" s="33" t="s">
        <v>193</v>
      </c>
      <c r="EG1127" s="33" t="s">
        <v>193</v>
      </c>
      <c r="EH1127" s="33" t="s">
        <v>193</v>
      </c>
      <c r="EI1127" s="33" t="s">
        <v>193</v>
      </c>
      <c r="EJ1127" s="33" t="s">
        <v>193</v>
      </c>
      <c r="EK1127" s="33" t="s">
        <v>193</v>
      </c>
      <c r="EL1127" s="33" t="s">
        <v>193</v>
      </c>
      <c r="EM1127" s="33" t="s">
        <v>193</v>
      </c>
      <c r="EN1127" s="33" t="s">
        <v>193</v>
      </c>
      <c r="EO1127" s="33" t="s">
        <v>193</v>
      </c>
      <c r="EP1127" s="33" t="s">
        <v>193</v>
      </c>
      <c r="EQ1127" s="33" t="s">
        <v>193</v>
      </c>
      <c r="ER1127" s="33" t="s">
        <v>193</v>
      </c>
      <c r="ES1127" s="33" t="s">
        <v>193</v>
      </c>
      <c r="ET1127" s="33" t="s">
        <v>193</v>
      </c>
      <c r="EU1127" s="33" t="s">
        <v>193</v>
      </c>
      <c r="EV1127" s="33" t="s">
        <v>193</v>
      </c>
      <c r="EW1127" s="33" t="s">
        <v>193</v>
      </c>
      <c r="EX1127" s="33" t="s">
        <v>193</v>
      </c>
      <c r="EY1127" s="33" t="s">
        <v>193</v>
      </c>
      <c r="EZ1127" s="33" t="s">
        <v>193</v>
      </c>
      <c r="FA1127" s="33" t="s">
        <v>193</v>
      </c>
      <c r="FB1127" s="33" t="s">
        <v>193</v>
      </c>
      <c r="FC1127" s="33" t="s">
        <v>193</v>
      </c>
      <c r="FD1127" s="33" t="s">
        <v>193</v>
      </c>
      <c r="FE1127" s="33" t="s">
        <v>193</v>
      </c>
      <c r="FF1127" s="33" t="s">
        <v>193</v>
      </c>
      <c r="FG1127" s="33" t="s">
        <v>193</v>
      </c>
      <c r="FH1127" s="33" t="s">
        <v>193</v>
      </c>
      <c r="FI1127" s="33" t="s">
        <v>193</v>
      </c>
      <c r="FJ1127" s="33" t="s">
        <v>193</v>
      </c>
      <c r="FK1127" s="33" t="s">
        <v>193</v>
      </c>
      <c r="FL1127" s="33" t="s">
        <v>193</v>
      </c>
      <c r="FM1127" s="33" t="s">
        <v>193</v>
      </c>
      <c r="FN1127" s="33" t="s">
        <v>193</v>
      </c>
      <c r="FO1127" s="33" t="s">
        <v>193</v>
      </c>
      <c r="FP1127" s="33" t="s">
        <v>193</v>
      </c>
      <c r="FQ1127" s="33" t="s">
        <v>193</v>
      </c>
      <c r="FR1127" s="33" t="s">
        <v>193</v>
      </c>
      <c r="FS1127" s="33" t="s">
        <v>193</v>
      </c>
      <c r="FT1127" s="33" t="s">
        <v>193</v>
      </c>
      <c r="FU1127" s="33" t="s">
        <v>193</v>
      </c>
      <c r="FV1127" s="33" t="s">
        <v>193</v>
      </c>
      <c r="FW1127" s="33" t="s">
        <v>193</v>
      </c>
      <c r="FX1127" s="33" t="s">
        <v>193</v>
      </c>
      <c r="FZ1127" s="69" t="s">
        <v>193</v>
      </c>
    </row>
    <row r="1128" spans="1:182" s="66" customFormat="1" x14ac:dyDescent="0.55000000000000004">
      <c r="B1128" s="56" t="s">
        <v>186</v>
      </c>
      <c r="C1128" s="33">
        <f t="shared" si="240"/>
        <v>3</v>
      </c>
      <c r="D1128" s="33">
        <f t="shared" si="240"/>
        <v>107</v>
      </c>
      <c r="E1128" s="33">
        <v>72570</v>
      </c>
      <c r="H1128" s="33" t="s">
        <v>226</v>
      </c>
      <c r="K1128" s="33" t="s">
        <v>232</v>
      </c>
      <c r="L1128" s="33" t="s">
        <v>216</v>
      </c>
      <c r="M1128" s="58">
        <v>43308</v>
      </c>
      <c r="N1128" s="67" t="s">
        <v>245</v>
      </c>
      <c r="Q1128" s="18" t="s">
        <v>192</v>
      </c>
      <c r="S1128" s="66" t="s">
        <v>192</v>
      </c>
      <c r="Y1128" s="66" t="s">
        <v>192</v>
      </c>
      <c r="AC1128" s="66">
        <v>60</v>
      </c>
      <c r="BB1128" s="33" t="s">
        <v>246</v>
      </c>
      <c r="BD1128" s="33" t="s">
        <v>193</v>
      </c>
      <c r="BG1128" s="33" t="s">
        <v>193</v>
      </c>
      <c r="BI1128" s="33" t="s">
        <v>193</v>
      </c>
      <c r="BJ1128" s="33" t="s">
        <v>193</v>
      </c>
      <c r="BK1128" s="33" t="s">
        <v>193</v>
      </c>
      <c r="BL1128" s="33" t="s">
        <v>193</v>
      </c>
      <c r="BM1128" s="33" t="s">
        <v>193</v>
      </c>
      <c r="BN1128" s="33" t="s">
        <v>193</v>
      </c>
      <c r="BO1128" s="33" t="s">
        <v>193</v>
      </c>
      <c r="BP1128" s="33" t="s">
        <v>193</v>
      </c>
      <c r="BQ1128" s="33" t="s">
        <v>193</v>
      </c>
      <c r="BR1128" s="33" t="s">
        <v>193</v>
      </c>
      <c r="BS1128" s="33" t="s">
        <v>193</v>
      </c>
      <c r="BT1128" s="33" t="s">
        <v>193</v>
      </c>
      <c r="BU1128" s="33" t="s">
        <v>193</v>
      </c>
      <c r="BV1128" s="33" t="s">
        <v>193</v>
      </c>
      <c r="BW1128" s="33" t="s">
        <v>193</v>
      </c>
      <c r="BX1128" s="33" t="s">
        <v>193</v>
      </c>
      <c r="BY1128" s="33" t="s">
        <v>193</v>
      </c>
      <c r="BZ1128" s="33" t="s">
        <v>193</v>
      </c>
      <c r="CA1128" s="33" t="s">
        <v>193</v>
      </c>
      <c r="CB1128" s="33" t="s">
        <v>193</v>
      </c>
      <c r="CC1128" s="70" t="s">
        <v>194</v>
      </c>
      <c r="CD1128" s="33" t="s">
        <v>193</v>
      </c>
      <c r="CE1128" s="33" t="s">
        <v>193</v>
      </c>
      <c r="CF1128" s="33" t="s">
        <v>193</v>
      </c>
      <c r="CG1128" s="33" t="s">
        <v>193</v>
      </c>
      <c r="CH1128" s="33" t="s">
        <v>193</v>
      </c>
      <c r="CI1128" s="33" t="s">
        <v>193</v>
      </c>
      <c r="CJ1128" s="33" t="s">
        <v>193</v>
      </c>
      <c r="CK1128" s="70" t="s">
        <v>194</v>
      </c>
      <c r="CL1128" s="33" t="s">
        <v>193</v>
      </c>
      <c r="CM1128" s="33" t="s">
        <v>193</v>
      </c>
      <c r="CN1128" s="33" t="s">
        <v>193</v>
      </c>
      <c r="CO1128" s="33" t="s">
        <v>193</v>
      </c>
      <c r="CP1128" s="33" t="s">
        <v>193</v>
      </c>
      <c r="CQ1128" s="33" t="s">
        <v>193</v>
      </c>
      <c r="CR1128" s="33" t="s">
        <v>193</v>
      </c>
      <c r="CS1128" s="68" t="s">
        <v>194</v>
      </c>
      <c r="CT1128" s="68" t="s">
        <v>194</v>
      </c>
      <c r="CU1128" s="68" t="s">
        <v>194</v>
      </c>
      <c r="CV1128" s="33" t="s">
        <v>193</v>
      </c>
      <c r="CW1128" s="33" t="s">
        <v>193</v>
      </c>
      <c r="CX1128" s="33" t="s">
        <v>193</v>
      </c>
      <c r="CY1128" s="33" t="s">
        <v>193</v>
      </c>
      <c r="CZ1128" s="33" t="s">
        <v>193</v>
      </c>
      <c r="DA1128" s="33" t="s">
        <v>193</v>
      </c>
      <c r="DB1128" s="33" t="s">
        <v>193</v>
      </c>
      <c r="DC1128" s="33" t="s">
        <v>193</v>
      </c>
      <c r="DD1128" s="33" t="s">
        <v>193</v>
      </c>
      <c r="DE1128" s="33" t="s">
        <v>193</v>
      </c>
      <c r="DF1128" s="33" t="s">
        <v>193</v>
      </c>
      <c r="DG1128" s="33" t="s">
        <v>193</v>
      </c>
      <c r="DH1128" s="33" t="s">
        <v>193</v>
      </c>
      <c r="DI1128" s="33" t="s">
        <v>193</v>
      </c>
      <c r="DJ1128" s="33" t="s">
        <v>193</v>
      </c>
      <c r="DK1128" s="33" t="s">
        <v>193</v>
      </c>
      <c r="DL1128" s="33" t="s">
        <v>193</v>
      </c>
      <c r="DM1128" s="33" t="s">
        <v>193</v>
      </c>
      <c r="DN1128" s="33" t="s">
        <v>193</v>
      </c>
      <c r="DO1128" s="33" t="s">
        <v>193</v>
      </c>
      <c r="DP1128" s="33" t="s">
        <v>193</v>
      </c>
      <c r="DQ1128" s="33" t="s">
        <v>193</v>
      </c>
      <c r="DR1128" s="33" t="s">
        <v>193</v>
      </c>
      <c r="DS1128" s="33" t="s">
        <v>193</v>
      </c>
      <c r="DT1128" s="33" t="s">
        <v>193</v>
      </c>
      <c r="DU1128" s="33" t="s">
        <v>193</v>
      </c>
      <c r="DV1128" s="33" t="s">
        <v>193</v>
      </c>
      <c r="DW1128" s="33" t="s">
        <v>193</v>
      </c>
      <c r="DX1128" s="33" t="s">
        <v>193</v>
      </c>
      <c r="DY1128" s="33" t="s">
        <v>193</v>
      </c>
      <c r="DZ1128" s="33" t="s">
        <v>193</v>
      </c>
      <c r="EA1128" s="33" t="s">
        <v>193</v>
      </c>
      <c r="EB1128" s="33" t="s">
        <v>193</v>
      </c>
      <c r="EC1128" s="33" t="s">
        <v>193</v>
      </c>
      <c r="ED1128" s="33" t="s">
        <v>193</v>
      </c>
      <c r="EE1128" s="33" t="s">
        <v>193</v>
      </c>
      <c r="EF1128" s="33" t="s">
        <v>193</v>
      </c>
      <c r="EG1128" s="33" t="s">
        <v>193</v>
      </c>
      <c r="EH1128" s="33" t="s">
        <v>193</v>
      </c>
      <c r="EI1128" s="33" t="s">
        <v>193</v>
      </c>
      <c r="EJ1128" s="33" t="s">
        <v>193</v>
      </c>
      <c r="EK1128" s="33" t="s">
        <v>193</v>
      </c>
      <c r="EL1128" s="33" t="s">
        <v>193</v>
      </c>
      <c r="EM1128" s="33" t="s">
        <v>193</v>
      </c>
      <c r="EN1128" s="33" t="s">
        <v>193</v>
      </c>
      <c r="EO1128" s="33" t="s">
        <v>193</v>
      </c>
      <c r="EP1128" s="33" t="s">
        <v>193</v>
      </c>
      <c r="EQ1128" s="33" t="s">
        <v>193</v>
      </c>
      <c r="ER1128" s="33" t="s">
        <v>193</v>
      </c>
      <c r="ES1128" s="33" t="s">
        <v>193</v>
      </c>
      <c r="ET1128" s="33" t="s">
        <v>193</v>
      </c>
      <c r="EU1128" s="33" t="s">
        <v>193</v>
      </c>
      <c r="EV1128" s="33" t="s">
        <v>193</v>
      </c>
      <c r="EW1128" s="33" t="s">
        <v>193</v>
      </c>
      <c r="EX1128" s="33" t="s">
        <v>193</v>
      </c>
      <c r="EY1128" s="33" t="s">
        <v>193</v>
      </c>
      <c r="EZ1128" s="33" t="s">
        <v>193</v>
      </c>
      <c r="FA1128" s="33" t="s">
        <v>193</v>
      </c>
      <c r="FB1128" s="33" t="s">
        <v>193</v>
      </c>
      <c r="FC1128" s="33" t="s">
        <v>193</v>
      </c>
      <c r="FD1128" s="33" t="s">
        <v>193</v>
      </c>
      <c r="FE1128" s="33" t="s">
        <v>193</v>
      </c>
      <c r="FF1128" s="33" t="s">
        <v>193</v>
      </c>
      <c r="FG1128" s="33" t="s">
        <v>193</v>
      </c>
      <c r="FH1128" s="33" t="s">
        <v>193</v>
      </c>
      <c r="FI1128" s="33" t="s">
        <v>193</v>
      </c>
      <c r="FJ1128" s="33" t="s">
        <v>193</v>
      </c>
      <c r="FK1128" s="33" t="s">
        <v>193</v>
      </c>
      <c r="FL1128" s="33" t="s">
        <v>193</v>
      </c>
      <c r="FM1128" s="33" t="s">
        <v>193</v>
      </c>
      <c r="FN1128" s="33" t="s">
        <v>193</v>
      </c>
      <c r="FO1128" s="33" t="s">
        <v>193</v>
      </c>
      <c r="FP1128" s="33" t="s">
        <v>193</v>
      </c>
      <c r="FQ1128" s="33" t="s">
        <v>193</v>
      </c>
      <c r="FR1128" s="33" t="s">
        <v>193</v>
      </c>
      <c r="FS1128" s="33" t="s">
        <v>193</v>
      </c>
      <c r="FT1128" s="33" t="s">
        <v>193</v>
      </c>
      <c r="FU1128" s="33" t="s">
        <v>193</v>
      </c>
      <c r="FV1128" s="33" t="s">
        <v>193</v>
      </c>
      <c r="FW1128" s="33" t="s">
        <v>193</v>
      </c>
      <c r="FX1128" s="33" t="s">
        <v>193</v>
      </c>
      <c r="FZ1128" s="69" t="s">
        <v>194</v>
      </c>
    </row>
    <row r="1129" spans="1:182" s="66" customFormat="1" x14ac:dyDescent="0.55000000000000004">
      <c r="B1129" s="56" t="s">
        <v>186</v>
      </c>
      <c r="C1129" s="33">
        <f t="shared" si="240"/>
        <v>4</v>
      </c>
      <c r="D1129" s="33">
        <f t="shared" si="240"/>
        <v>108</v>
      </c>
      <c r="E1129" s="33">
        <v>72571</v>
      </c>
      <c r="H1129" s="33" t="s">
        <v>226</v>
      </c>
      <c r="K1129" s="33" t="s">
        <v>232</v>
      </c>
      <c r="L1129" s="33" t="s">
        <v>216</v>
      </c>
      <c r="M1129" s="58">
        <v>43308</v>
      </c>
      <c r="N1129" s="67" t="s">
        <v>245</v>
      </c>
      <c r="Q1129" s="18" t="s">
        <v>192</v>
      </c>
      <c r="S1129" s="66" t="s">
        <v>192</v>
      </c>
      <c r="Y1129" s="66" t="s">
        <v>192</v>
      </c>
      <c r="AC1129" s="66">
        <v>23</v>
      </c>
      <c r="BB1129" s="33" t="s">
        <v>246</v>
      </c>
      <c r="BD1129" s="33" t="s">
        <v>193</v>
      </c>
      <c r="BG1129" s="33" t="s">
        <v>193</v>
      </c>
      <c r="BI1129" s="33" t="s">
        <v>193</v>
      </c>
      <c r="BJ1129" s="33" t="s">
        <v>193</v>
      </c>
      <c r="BK1129" s="33" t="s">
        <v>193</v>
      </c>
      <c r="BL1129" s="33" t="s">
        <v>193</v>
      </c>
      <c r="BM1129" s="33" t="s">
        <v>193</v>
      </c>
      <c r="BN1129" s="33" t="s">
        <v>193</v>
      </c>
      <c r="BO1129" s="33" t="s">
        <v>193</v>
      </c>
      <c r="BP1129" s="33" t="s">
        <v>193</v>
      </c>
      <c r="BQ1129" s="33" t="s">
        <v>193</v>
      </c>
      <c r="BR1129" s="33" t="s">
        <v>193</v>
      </c>
      <c r="BS1129" s="33" t="s">
        <v>193</v>
      </c>
      <c r="BT1129" s="33" t="s">
        <v>193</v>
      </c>
      <c r="BU1129" s="33" t="s">
        <v>193</v>
      </c>
      <c r="BV1129" s="33" t="s">
        <v>193</v>
      </c>
      <c r="BW1129" s="33" t="s">
        <v>193</v>
      </c>
      <c r="BX1129" s="33" t="s">
        <v>193</v>
      </c>
      <c r="BY1129" s="33" t="s">
        <v>193</v>
      </c>
      <c r="BZ1129" s="33" t="s">
        <v>193</v>
      </c>
      <c r="CA1129" s="33" t="s">
        <v>193</v>
      </c>
      <c r="CB1129" s="33" t="s">
        <v>193</v>
      </c>
      <c r="CC1129" s="33" t="s">
        <v>193</v>
      </c>
      <c r="CD1129" s="33" t="s">
        <v>193</v>
      </c>
      <c r="CE1129" s="33" t="s">
        <v>193</v>
      </c>
      <c r="CF1129" s="33" t="s">
        <v>193</v>
      </c>
      <c r="CG1129" s="33" t="s">
        <v>193</v>
      </c>
      <c r="CH1129" s="33" t="s">
        <v>193</v>
      </c>
      <c r="CI1129" s="33" t="s">
        <v>193</v>
      </c>
      <c r="CJ1129" s="33" t="s">
        <v>193</v>
      </c>
      <c r="CK1129" s="33" t="s">
        <v>193</v>
      </c>
      <c r="CL1129" s="33" t="s">
        <v>193</v>
      </c>
      <c r="CM1129" s="33" t="s">
        <v>193</v>
      </c>
      <c r="CN1129" s="33" t="s">
        <v>193</v>
      </c>
      <c r="CO1129" s="33" t="s">
        <v>193</v>
      </c>
      <c r="CP1129" s="33" t="s">
        <v>193</v>
      </c>
      <c r="CQ1129" s="33" t="s">
        <v>193</v>
      </c>
      <c r="CR1129" s="33" t="s">
        <v>193</v>
      </c>
      <c r="CS1129" s="33" t="s">
        <v>193</v>
      </c>
      <c r="CT1129" s="33" t="s">
        <v>193</v>
      </c>
      <c r="CU1129" s="68" t="s">
        <v>194</v>
      </c>
      <c r="CV1129" s="33" t="s">
        <v>193</v>
      </c>
      <c r="CW1129" s="33" t="s">
        <v>193</v>
      </c>
      <c r="CX1129" s="33" t="s">
        <v>193</v>
      </c>
      <c r="CY1129" s="33" t="s">
        <v>193</v>
      </c>
      <c r="CZ1129" s="33" t="s">
        <v>193</v>
      </c>
      <c r="DA1129" s="33" t="s">
        <v>193</v>
      </c>
      <c r="DB1129" s="33" t="s">
        <v>193</v>
      </c>
      <c r="DC1129" s="33" t="s">
        <v>193</v>
      </c>
      <c r="DD1129" s="33" t="s">
        <v>193</v>
      </c>
      <c r="DE1129" s="33" t="s">
        <v>193</v>
      </c>
      <c r="DF1129" s="33" t="s">
        <v>193</v>
      </c>
      <c r="DG1129" s="33" t="s">
        <v>193</v>
      </c>
      <c r="DH1129" s="33" t="s">
        <v>193</v>
      </c>
      <c r="DI1129" s="33" t="s">
        <v>193</v>
      </c>
      <c r="DJ1129" s="33" t="s">
        <v>193</v>
      </c>
      <c r="DK1129" s="33" t="s">
        <v>193</v>
      </c>
      <c r="DL1129" s="33" t="s">
        <v>193</v>
      </c>
      <c r="DM1129" s="33" t="s">
        <v>193</v>
      </c>
      <c r="DN1129" s="33" t="s">
        <v>193</v>
      </c>
      <c r="DO1129" s="33" t="s">
        <v>193</v>
      </c>
      <c r="DP1129" s="33" t="s">
        <v>193</v>
      </c>
      <c r="DQ1129" s="33" t="s">
        <v>193</v>
      </c>
      <c r="DR1129" s="33" t="s">
        <v>193</v>
      </c>
      <c r="DS1129" s="33" t="s">
        <v>193</v>
      </c>
      <c r="DT1129" s="33" t="s">
        <v>193</v>
      </c>
      <c r="DU1129" s="33" t="s">
        <v>193</v>
      </c>
      <c r="DV1129" s="33" t="s">
        <v>193</v>
      </c>
      <c r="DW1129" s="33" t="s">
        <v>193</v>
      </c>
      <c r="DX1129" s="33" t="s">
        <v>193</v>
      </c>
      <c r="DY1129" s="33" t="s">
        <v>193</v>
      </c>
      <c r="DZ1129" s="33" t="s">
        <v>193</v>
      </c>
      <c r="EA1129" s="33" t="s">
        <v>193</v>
      </c>
      <c r="EB1129" s="33" t="s">
        <v>193</v>
      </c>
      <c r="EC1129" s="33" t="s">
        <v>193</v>
      </c>
      <c r="ED1129" s="33" t="s">
        <v>193</v>
      </c>
      <c r="EE1129" s="33" t="s">
        <v>193</v>
      </c>
      <c r="EF1129" s="33" t="s">
        <v>193</v>
      </c>
      <c r="EG1129" s="33" t="s">
        <v>193</v>
      </c>
      <c r="EH1129" s="33" t="s">
        <v>193</v>
      </c>
      <c r="EI1129" s="33" t="s">
        <v>193</v>
      </c>
      <c r="EJ1129" s="33" t="s">
        <v>193</v>
      </c>
      <c r="EK1129" s="33" t="s">
        <v>193</v>
      </c>
      <c r="EL1129" s="33" t="s">
        <v>193</v>
      </c>
      <c r="EM1129" s="33" t="s">
        <v>193</v>
      </c>
      <c r="EN1129" s="33" t="s">
        <v>193</v>
      </c>
      <c r="EO1129" s="33" t="s">
        <v>193</v>
      </c>
      <c r="EP1129" s="33" t="s">
        <v>193</v>
      </c>
      <c r="EQ1129" s="33" t="s">
        <v>193</v>
      </c>
      <c r="ER1129" s="33" t="s">
        <v>193</v>
      </c>
      <c r="ES1129" s="33" t="s">
        <v>193</v>
      </c>
      <c r="ET1129" s="33" t="s">
        <v>193</v>
      </c>
      <c r="EU1129" s="33" t="s">
        <v>193</v>
      </c>
      <c r="EV1129" s="33" t="s">
        <v>193</v>
      </c>
      <c r="EW1129" s="33" t="s">
        <v>193</v>
      </c>
      <c r="EX1129" s="33" t="s">
        <v>193</v>
      </c>
      <c r="EY1129" s="33" t="s">
        <v>193</v>
      </c>
      <c r="EZ1129" s="33" t="s">
        <v>193</v>
      </c>
      <c r="FA1129" s="33" t="s">
        <v>193</v>
      </c>
      <c r="FB1129" s="33" t="s">
        <v>193</v>
      </c>
      <c r="FC1129" s="33" t="s">
        <v>193</v>
      </c>
      <c r="FD1129" s="33" t="s">
        <v>193</v>
      </c>
      <c r="FE1129" s="33" t="s">
        <v>193</v>
      </c>
      <c r="FF1129" s="33" t="s">
        <v>193</v>
      </c>
      <c r="FG1129" s="33" t="s">
        <v>193</v>
      </c>
      <c r="FH1129" s="33" t="s">
        <v>193</v>
      </c>
      <c r="FI1129" s="33" t="s">
        <v>193</v>
      </c>
      <c r="FJ1129" s="33" t="s">
        <v>193</v>
      </c>
      <c r="FK1129" s="33" t="s">
        <v>193</v>
      </c>
      <c r="FL1129" s="33" t="s">
        <v>193</v>
      </c>
      <c r="FM1129" s="33" t="s">
        <v>193</v>
      </c>
      <c r="FN1129" s="33" t="s">
        <v>193</v>
      </c>
      <c r="FO1129" s="33" t="s">
        <v>193</v>
      </c>
      <c r="FP1129" s="33" t="s">
        <v>193</v>
      </c>
      <c r="FQ1129" s="33" t="s">
        <v>193</v>
      </c>
      <c r="FR1129" s="33" t="s">
        <v>193</v>
      </c>
      <c r="FS1129" s="33" t="s">
        <v>193</v>
      </c>
      <c r="FT1129" s="33" t="s">
        <v>193</v>
      </c>
      <c r="FU1129" s="33" t="s">
        <v>193</v>
      </c>
      <c r="FV1129" s="33" t="s">
        <v>193</v>
      </c>
      <c r="FW1129" s="33" t="s">
        <v>193</v>
      </c>
      <c r="FX1129" s="33" t="s">
        <v>193</v>
      </c>
      <c r="FZ1129" s="69" t="s">
        <v>193</v>
      </c>
    </row>
    <row r="1130" spans="1:182" s="66" customFormat="1" x14ac:dyDescent="0.55000000000000004">
      <c r="B1130" s="56" t="s">
        <v>186</v>
      </c>
      <c r="C1130" s="33">
        <f t="shared" si="240"/>
        <v>5</v>
      </c>
      <c r="D1130" s="33">
        <f t="shared" si="240"/>
        <v>109</v>
      </c>
      <c r="E1130" s="33">
        <v>72572</v>
      </c>
      <c r="H1130" s="33" t="s">
        <v>226</v>
      </c>
      <c r="K1130" s="33" t="s">
        <v>232</v>
      </c>
      <c r="L1130" s="33" t="s">
        <v>216</v>
      </c>
      <c r="M1130" s="58">
        <v>43308</v>
      </c>
      <c r="N1130" s="67" t="s">
        <v>245</v>
      </c>
      <c r="Q1130" s="18" t="s">
        <v>192</v>
      </c>
      <c r="AC1130" s="66">
        <v>45</v>
      </c>
      <c r="BB1130" s="33" t="s">
        <v>246</v>
      </c>
      <c r="BD1130" s="33" t="s">
        <v>193</v>
      </c>
      <c r="BG1130" s="33" t="s">
        <v>193</v>
      </c>
      <c r="BI1130" s="33" t="s">
        <v>193</v>
      </c>
      <c r="BJ1130" s="33" t="s">
        <v>193</v>
      </c>
      <c r="BK1130" s="33" t="s">
        <v>193</v>
      </c>
      <c r="BL1130" s="33" t="s">
        <v>193</v>
      </c>
      <c r="BM1130" s="33" t="s">
        <v>193</v>
      </c>
      <c r="BN1130" s="33" t="s">
        <v>193</v>
      </c>
      <c r="BO1130" s="33" t="s">
        <v>193</v>
      </c>
      <c r="BP1130" s="33" t="s">
        <v>193</v>
      </c>
      <c r="BQ1130" s="33" t="s">
        <v>193</v>
      </c>
      <c r="BR1130" s="33" t="s">
        <v>193</v>
      </c>
      <c r="BS1130" s="33" t="s">
        <v>193</v>
      </c>
      <c r="BT1130" s="33" t="s">
        <v>193</v>
      </c>
      <c r="BU1130" s="33" t="s">
        <v>193</v>
      </c>
      <c r="BV1130" s="33" t="s">
        <v>193</v>
      </c>
      <c r="BW1130" s="33" t="s">
        <v>193</v>
      </c>
      <c r="BX1130" s="33" t="s">
        <v>193</v>
      </c>
      <c r="BY1130" s="33" t="s">
        <v>193</v>
      </c>
      <c r="BZ1130" s="33" t="s">
        <v>193</v>
      </c>
      <c r="CA1130" s="33" t="s">
        <v>193</v>
      </c>
      <c r="CB1130" s="33" t="s">
        <v>193</v>
      </c>
      <c r="CC1130" s="33" t="s">
        <v>193</v>
      </c>
      <c r="CD1130" s="33" t="s">
        <v>193</v>
      </c>
      <c r="CE1130" s="33" t="s">
        <v>193</v>
      </c>
      <c r="CF1130" s="33" t="s">
        <v>193</v>
      </c>
      <c r="CG1130" s="33" t="s">
        <v>193</v>
      </c>
      <c r="CH1130" s="33" t="s">
        <v>193</v>
      </c>
      <c r="CI1130" s="33" t="s">
        <v>193</v>
      </c>
      <c r="CJ1130" s="33" t="s">
        <v>193</v>
      </c>
      <c r="CK1130" s="33" t="s">
        <v>193</v>
      </c>
      <c r="CL1130" s="33" t="s">
        <v>193</v>
      </c>
      <c r="CM1130" s="33" t="s">
        <v>193</v>
      </c>
      <c r="CN1130" s="33" t="s">
        <v>193</v>
      </c>
      <c r="CO1130" s="33" t="s">
        <v>193</v>
      </c>
      <c r="CP1130" s="33" t="s">
        <v>193</v>
      </c>
      <c r="CQ1130" s="33" t="s">
        <v>193</v>
      </c>
      <c r="CR1130" s="33" t="s">
        <v>193</v>
      </c>
      <c r="CS1130" s="33" t="s">
        <v>193</v>
      </c>
      <c r="CT1130" s="33" t="s">
        <v>193</v>
      </c>
      <c r="CU1130" s="68" t="s">
        <v>194</v>
      </c>
      <c r="CV1130" s="33" t="s">
        <v>193</v>
      </c>
      <c r="CW1130" s="33" t="s">
        <v>193</v>
      </c>
      <c r="CX1130" s="33" t="s">
        <v>193</v>
      </c>
      <c r="CY1130" s="33" t="s">
        <v>193</v>
      </c>
      <c r="CZ1130" s="33" t="s">
        <v>193</v>
      </c>
      <c r="DA1130" s="33" t="s">
        <v>193</v>
      </c>
      <c r="DB1130" s="33" t="s">
        <v>193</v>
      </c>
      <c r="DC1130" s="33" t="s">
        <v>193</v>
      </c>
      <c r="DD1130" s="33" t="s">
        <v>193</v>
      </c>
      <c r="DE1130" s="33" t="s">
        <v>193</v>
      </c>
      <c r="DF1130" s="33" t="s">
        <v>193</v>
      </c>
      <c r="DG1130" s="33" t="s">
        <v>193</v>
      </c>
      <c r="DH1130" s="33" t="s">
        <v>193</v>
      </c>
      <c r="DI1130" s="33" t="s">
        <v>193</v>
      </c>
      <c r="DJ1130" s="33" t="s">
        <v>193</v>
      </c>
      <c r="DK1130" s="33" t="s">
        <v>193</v>
      </c>
      <c r="DL1130" s="33" t="s">
        <v>193</v>
      </c>
      <c r="DM1130" s="33" t="s">
        <v>193</v>
      </c>
      <c r="DN1130" s="33" t="s">
        <v>193</v>
      </c>
      <c r="DO1130" s="33" t="s">
        <v>193</v>
      </c>
      <c r="DP1130" s="33" t="s">
        <v>193</v>
      </c>
      <c r="DQ1130" s="33" t="s">
        <v>193</v>
      </c>
      <c r="DR1130" s="33" t="s">
        <v>193</v>
      </c>
      <c r="DS1130" s="33" t="s">
        <v>193</v>
      </c>
      <c r="DT1130" s="33" t="s">
        <v>193</v>
      </c>
      <c r="DU1130" s="33" t="s">
        <v>193</v>
      </c>
      <c r="DV1130" s="33" t="s">
        <v>193</v>
      </c>
      <c r="DW1130" s="33" t="s">
        <v>193</v>
      </c>
      <c r="DX1130" s="33" t="s">
        <v>193</v>
      </c>
      <c r="DY1130" s="33" t="s">
        <v>193</v>
      </c>
      <c r="DZ1130" s="33" t="s">
        <v>193</v>
      </c>
      <c r="EA1130" s="33" t="s">
        <v>193</v>
      </c>
      <c r="EB1130" s="33" t="s">
        <v>193</v>
      </c>
      <c r="EC1130" s="33" t="s">
        <v>193</v>
      </c>
      <c r="ED1130" s="33" t="s">
        <v>193</v>
      </c>
      <c r="EE1130" s="33" t="s">
        <v>193</v>
      </c>
      <c r="EF1130" s="33" t="s">
        <v>193</v>
      </c>
      <c r="EG1130" s="33" t="s">
        <v>193</v>
      </c>
      <c r="EH1130" s="33" t="s">
        <v>193</v>
      </c>
      <c r="EI1130" s="33" t="s">
        <v>193</v>
      </c>
      <c r="EJ1130" s="33" t="s">
        <v>193</v>
      </c>
      <c r="EK1130" s="33" t="s">
        <v>193</v>
      </c>
      <c r="EL1130" s="33" t="s">
        <v>193</v>
      </c>
      <c r="EM1130" s="33" t="s">
        <v>193</v>
      </c>
      <c r="EN1130" s="33" t="s">
        <v>193</v>
      </c>
      <c r="EO1130" s="33" t="s">
        <v>193</v>
      </c>
      <c r="EP1130" s="33" t="s">
        <v>193</v>
      </c>
      <c r="EQ1130" s="33" t="s">
        <v>193</v>
      </c>
      <c r="ER1130" s="33" t="s">
        <v>193</v>
      </c>
      <c r="ES1130" s="33" t="s">
        <v>193</v>
      </c>
      <c r="ET1130" s="33" t="s">
        <v>193</v>
      </c>
      <c r="EU1130" s="33" t="s">
        <v>193</v>
      </c>
      <c r="EV1130" s="33" t="s">
        <v>193</v>
      </c>
      <c r="EW1130" s="33" t="s">
        <v>193</v>
      </c>
      <c r="EX1130" s="33" t="s">
        <v>193</v>
      </c>
      <c r="EY1130" s="33" t="s">
        <v>193</v>
      </c>
      <c r="EZ1130" s="33" t="s">
        <v>193</v>
      </c>
      <c r="FA1130" s="33" t="s">
        <v>193</v>
      </c>
      <c r="FB1130" s="33" t="s">
        <v>193</v>
      </c>
      <c r="FC1130" s="33" t="s">
        <v>193</v>
      </c>
      <c r="FD1130" s="33" t="s">
        <v>193</v>
      </c>
      <c r="FE1130" s="33" t="s">
        <v>193</v>
      </c>
      <c r="FF1130" s="33" t="s">
        <v>193</v>
      </c>
      <c r="FG1130" s="33" t="s">
        <v>193</v>
      </c>
      <c r="FH1130" s="33" t="s">
        <v>193</v>
      </c>
      <c r="FI1130" s="33" t="s">
        <v>193</v>
      </c>
      <c r="FJ1130" s="33" t="s">
        <v>193</v>
      </c>
      <c r="FK1130" s="33" t="s">
        <v>193</v>
      </c>
      <c r="FL1130" s="33" t="s">
        <v>193</v>
      </c>
      <c r="FM1130" s="33" t="s">
        <v>193</v>
      </c>
      <c r="FN1130" s="33" t="s">
        <v>193</v>
      </c>
      <c r="FO1130" s="33" t="s">
        <v>193</v>
      </c>
      <c r="FP1130" s="33" t="s">
        <v>193</v>
      </c>
      <c r="FQ1130" s="33" t="s">
        <v>193</v>
      </c>
      <c r="FR1130" s="33" t="s">
        <v>193</v>
      </c>
      <c r="FS1130" s="33" t="s">
        <v>193</v>
      </c>
      <c r="FT1130" s="33" t="s">
        <v>193</v>
      </c>
      <c r="FU1130" s="33" t="s">
        <v>193</v>
      </c>
      <c r="FV1130" s="33" t="s">
        <v>193</v>
      </c>
      <c r="FW1130" s="33" t="s">
        <v>193</v>
      </c>
      <c r="FX1130" s="33" t="s">
        <v>193</v>
      </c>
      <c r="FZ1130" s="69" t="s">
        <v>193</v>
      </c>
    </row>
    <row r="1131" spans="1:182" s="66" customFormat="1" x14ac:dyDescent="0.55000000000000004">
      <c r="B1131" s="56" t="s">
        <v>186</v>
      </c>
      <c r="C1131" s="33">
        <f t="shared" si="240"/>
        <v>6</v>
      </c>
      <c r="D1131" s="33">
        <f t="shared" si="240"/>
        <v>110</v>
      </c>
      <c r="E1131" s="33">
        <v>72573</v>
      </c>
      <c r="H1131" s="33" t="s">
        <v>226</v>
      </c>
      <c r="K1131" s="33" t="s">
        <v>232</v>
      </c>
      <c r="L1131" s="33" t="s">
        <v>216</v>
      </c>
      <c r="M1131" s="58">
        <v>43308</v>
      </c>
      <c r="N1131" s="67" t="s">
        <v>245</v>
      </c>
      <c r="Q1131" s="18" t="s">
        <v>192</v>
      </c>
      <c r="S1131" s="66" t="s">
        <v>192</v>
      </c>
      <c r="Y1131" s="66" t="s">
        <v>192</v>
      </c>
      <c r="AC1131" s="66">
        <v>25</v>
      </c>
      <c r="BB1131" s="33" t="s">
        <v>246</v>
      </c>
      <c r="BD1131" s="33" t="s">
        <v>193</v>
      </c>
      <c r="BG1131" s="33" t="s">
        <v>193</v>
      </c>
      <c r="BI1131" s="33" t="s">
        <v>193</v>
      </c>
      <c r="BJ1131" s="33" t="s">
        <v>193</v>
      </c>
      <c r="BK1131" s="33" t="s">
        <v>193</v>
      </c>
      <c r="BL1131" s="33" t="s">
        <v>193</v>
      </c>
      <c r="BM1131" s="33" t="s">
        <v>193</v>
      </c>
      <c r="BN1131" s="33" t="s">
        <v>193</v>
      </c>
      <c r="BO1131" s="33" t="s">
        <v>193</v>
      </c>
      <c r="BP1131" s="33" t="s">
        <v>193</v>
      </c>
      <c r="BQ1131" s="33" t="s">
        <v>193</v>
      </c>
      <c r="BR1131" s="33" t="s">
        <v>193</v>
      </c>
      <c r="BS1131" s="33" t="s">
        <v>193</v>
      </c>
      <c r="BT1131" s="33" t="s">
        <v>193</v>
      </c>
      <c r="BU1131" s="33" t="s">
        <v>193</v>
      </c>
      <c r="BV1131" s="33" t="s">
        <v>193</v>
      </c>
      <c r="BW1131" s="33" t="s">
        <v>193</v>
      </c>
      <c r="BX1131" s="33" t="s">
        <v>193</v>
      </c>
      <c r="BY1131" s="33" t="s">
        <v>193</v>
      </c>
      <c r="BZ1131" s="33" t="s">
        <v>193</v>
      </c>
      <c r="CA1131" s="33" t="s">
        <v>193</v>
      </c>
      <c r="CB1131" s="33" t="s">
        <v>193</v>
      </c>
      <c r="CC1131" s="33" t="s">
        <v>193</v>
      </c>
      <c r="CD1131" s="33" t="s">
        <v>193</v>
      </c>
      <c r="CE1131" s="33" t="s">
        <v>193</v>
      </c>
      <c r="CF1131" s="33" t="s">
        <v>193</v>
      </c>
      <c r="CG1131" s="33" t="s">
        <v>193</v>
      </c>
      <c r="CH1131" s="33" t="s">
        <v>193</v>
      </c>
      <c r="CI1131" s="33" t="s">
        <v>193</v>
      </c>
      <c r="CJ1131" s="33" t="s">
        <v>193</v>
      </c>
      <c r="CK1131" s="33" t="s">
        <v>193</v>
      </c>
      <c r="CL1131" s="33" t="s">
        <v>193</v>
      </c>
      <c r="CM1131" s="33" t="s">
        <v>193</v>
      </c>
      <c r="CN1131" s="33" t="s">
        <v>193</v>
      </c>
      <c r="CO1131" s="33" t="s">
        <v>193</v>
      </c>
      <c r="CP1131" s="33" t="s">
        <v>193</v>
      </c>
      <c r="CQ1131" s="33" t="s">
        <v>193</v>
      </c>
      <c r="CR1131" s="33" t="s">
        <v>193</v>
      </c>
      <c r="CS1131" s="33" t="s">
        <v>193</v>
      </c>
      <c r="CT1131" s="33" t="s">
        <v>193</v>
      </c>
      <c r="CU1131" s="68" t="s">
        <v>194</v>
      </c>
      <c r="CV1131" s="33" t="s">
        <v>193</v>
      </c>
      <c r="CW1131" s="33" t="s">
        <v>193</v>
      </c>
      <c r="CX1131" s="33" t="s">
        <v>193</v>
      </c>
      <c r="CY1131" s="33" t="s">
        <v>193</v>
      </c>
      <c r="CZ1131" s="33" t="s">
        <v>193</v>
      </c>
      <c r="DA1131" s="70" t="s">
        <v>194</v>
      </c>
      <c r="DB1131" s="70" t="s">
        <v>194</v>
      </c>
      <c r="DC1131" s="33" t="s">
        <v>193</v>
      </c>
      <c r="DD1131" s="70" t="s">
        <v>194</v>
      </c>
      <c r="DE1131" s="33" t="s">
        <v>193</v>
      </c>
      <c r="DF1131" s="33" t="s">
        <v>193</v>
      </c>
      <c r="DG1131" s="33" t="s">
        <v>193</v>
      </c>
      <c r="DH1131" s="33" t="s">
        <v>193</v>
      </c>
      <c r="DI1131" s="33" t="s">
        <v>193</v>
      </c>
      <c r="DJ1131" s="33" t="s">
        <v>193</v>
      </c>
      <c r="DK1131" s="33" t="s">
        <v>193</v>
      </c>
      <c r="DL1131" s="33" t="s">
        <v>193</v>
      </c>
      <c r="DM1131" s="33" t="s">
        <v>193</v>
      </c>
      <c r="DN1131" s="33" t="s">
        <v>193</v>
      </c>
      <c r="DO1131" s="33" t="s">
        <v>193</v>
      </c>
      <c r="DP1131" s="33" t="s">
        <v>193</v>
      </c>
      <c r="DQ1131" s="33" t="s">
        <v>193</v>
      </c>
      <c r="DR1131" s="33" t="s">
        <v>193</v>
      </c>
      <c r="DS1131" s="33" t="s">
        <v>193</v>
      </c>
      <c r="DT1131" s="33" t="s">
        <v>193</v>
      </c>
      <c r="DU1131" s="33" t="s">
        <v>193</v>
      </c>
      <c r="DV1131" s="33" t="s">
        <v>193</v>
      </c>
      <c r="DW1131" s="33" t="s">
        <v>193</v>
      </c>
      <c r="DX1131" s="33" t="s">
        <v>193</v>
      </c>
      <c r="DY1131" s="33" t="s">
        <v>193</v>
      </c>
      <c r="DZ1131" s="33" t="s">
        <v>193</v>
      </c>
      <c r="EA1131" s="33" t="s">
        <v>193</v>
      </c>
      <c r="EB1131" s="33" t="s">
        <v>193</v>
      </c>
      <c r="EC1131" s="33" t="s">
        <v>193</v>
      </c>
      <c r="ED1131" s="33" t="s">
        <v>193</v>
      </c>
      <c r="EE1131" s="33" t="s">
        <v>193</v>
      </c>
      <c r="EF1131" s="33" t="s">
        <v>193</v>
      </c>
      <c r="EG1131" s="33" t="s">
        <v>193</v>
      </c>
      <c r="EH1131" s="33" t="s">
        <v>193</v>
      </c>
      <c r="EI1131" s="33" t="s">
        <v>193</v>
      </c>
      <c r="EJ1131" s="33" t="s">
        <v>193</v>
      </c>
      <c r="EK1131" s="33" t="s">
        <v>193</v>
      </c>
      <c r="EL1131" s="33" t="s">
        <v>193</v>
      </c>
      <c r="EM1131" s="33" t="s">
        <v>193</v>
      </c>
      <c r="EN1131" s="33" t="s">
        <v>193</v>
      </c>
      <c r="EO1131" s="33" t="s">
        <v>193</v>
      </c>
      <c r="EP1131" s="33" t="s">
        <v>193</v>
      </c>
      <c r="EQ1131" s="33" t="s">
        <v>193</v>
      </c>
      <c r="ER1131" s="33" t="s">
        <v>193</v>
      </c>
      <c r="ES1131" s="33" t="s">
        <v>193</v>
      </c>
      <c r="ET1131" s="33" t="s">
        <v>193</v>
      </c>
      <c r="EU1131" s="33" t="s">
        <v>193</v>
      </c>
      <c r="EV1131" s="33" t="s">
        <v>193</v>
      </c>
      <c r="EW1131" s="33" t="s">
        <v>193</v>
      </c>
      <c r="EX1131" s="33" t="s">
        <v>193</v>
      </c>
      <c r="EY1131" s="33" t="s">
        <v>193</v>
      </c>
      <c r="EZ1131" s="33" t="s">
        <v>193</v>
      </c>
      <c r="FA1131" s="33" t="s">
        <v>193</v>
      </c>
      <c r="FB1131" s="33" t="s">
        <v>193</v>
      </c>
      <c r="FC1131" s="33" t="s">
        <v>193</v>
      </c>
      <c r="FD1131" s="33" t="s">
        <v>193</v>
      </c>
      <c r="FE1131" s="33" t="s">
        <v>193</v>
      </c>
      <c r="FF1131" s="33" t="s">
        <v>193</v>
      </c>
      <c r="FG1131" s="33" t="s">
        <v>193</v>
      </c>
      <c r="FH1131" s="33" t="s">
        <v>193</v>
      </c>
      <c r="FI1131" s="33" t="s">
        <v>193</v>
      </c>
      <c r="FJ1131" s="33" t="s">
        <v>193</v>
      </c>
      <c r="FK1131" s="33" t="s">
        <v>193</v>
      </c>
      <c r="FL1131" s="33" t="s">
        <v>193</v>
      </c>
      <c r="FM1131" s="33" t="s">
        <v>193</v>
      </c>
      <c r="FN1131" s="33" t="s">
        <v>193</v>
      </c>
      <c r="FO1131" s="33" t="s">
        <v>193</v>
      </c>
      <c r="FP1131" s="33" t="s">
        <v>193</v>
      </c>
      <c r="FQ1131" s="33" t="s">
        <v>193</v>
      </c>
      <c r="FR1131" s="33" t="s">
        <v>193</v>
      </c>
      <c r="FS1131" s="33" t="s">
        <v>193</v>
      </c>
      <c r="FT1131" s="33" t="s">
        <v>193</v>
      </c>
      <c r="FU1131" s="33" t="s">
        <v>193</v>
      </c>
      <c r="FV1131" s="33" t="s">
        <v>193</v>
      </c>
      <c r="FW1131" s="33" t="s">
        <v>193</v>
      </c>
      <c r="FX1131" s="33" t="s">
        <v>193</v>
      </c>
      <c r="FZ1131" s="69" t="s">
        <v>194</v>
      </c>
    </row>
    <row r="1132" spans="1:182" s="66" customFormat="1" x14ac:dyDescent="0.55000000000000004">
      <c r="B1132" s="56" t="s">
        <v>186</v>
      </c>
      <c r="C1132" s="33">
        <f t="shared" si="240"/>
        <v>7</v>
      </c>
      <c r="D1132" s="33">
        <f t="shared" si="240"/>
        <v>111</v>
      </c>
      <c r="E1132" s="33">
        <v>72574</v>
      </c>
      <c r="H1132" s="33" t="s">
        <v>226</v>
      </c>
      <c r="K1132" s="33" t="s">
        <v>232</v>
      </c>
      <c r="L1132" s="33" t="s">
        <v>216</v>
      </c>
      <c r="M1132" s="58">
        <v>43308</v>
      </c>
      <c r="N1132" s="67" t="s">
        <v>245</v>
      </c>
      <c r="Q1132" s="18" t="s">
        <v>192</v>
      </c>
      <c r="S1132" s="66" t="s">
        <v>192</v>
      </c>
      <c r="AC1132" s="66">
        <v>49</v>
      </c>
      <c r="BB1132" s="33" t="s">
        <v>246</v>
      </c>
      <c r="BD1132" s="33" t="s">
        <v>193</v>
      </c>
      <c r="BG1132" s="33" t="s">
        <v>193</v>
      </c>
      <c r="BI1132" s="33" t="s">
        <v>193</v>
      </c>
      <c r="BJ1132" s="33" t="s">
        <v>193</v>
      </c>
      <c r="BK1132" s="33" t="s">
        <v>193</v>
      </c>
      <c r="BL1132" s="33" t="s">
        <v>193</v>
      </c>
      <c r="BM1132" s="33" t="s">
        <v>193</v>
      </c>
      <c r="BN1132" s="33" t="s">
        <v>193</v>
      </c>
      <c r="BO1132" s="33" t="s">
        <v>193</v>
      </c>
      <c r="BP1132" s="33" t="s">
        <v>193</v>
      </c>
      <c r="BQ1132" s="33" t="s">
        <v>193</v>
      </c>
      <c r="BR1132" s="33" t="s">
        <v>193</v>
      </c>
      <c r="BS1132" s="33" t="s">
        <v>193</v>
      </c>
      <c r="BT1132" s="33" t="s">
        <v>193</v>
      </c>
      <c r="BU1132" s="33" t="s">
        <v>193</v>
      </c>
      <c r="BV1132" s="33" t="s">
        <v>193</v>
      </c>
      <c r="BW1132" s="33" t="s">
        <v>193</v>
      </c>
      <c r="BX1132" s="33" t="s">
        <v>193</v>
      </c>
      <c r="BY1132" s="33" t="s">
        <v>193</v>
      </c>
      <c r="BZ1132" s="33" t="s">
        <v>193</v>
      </c>
      <c r="CA1132" s="33" t="s">
        <v>193</v>
      </c>
      <c r="CB1132" s="33" t="s">
        <v>193</v>
      </c>
      <c r="CC1132" s="33" t="s">
        <v>193</v>
      </c>
      <c r="CD1132" s="33" t="s">
        <v>193</v>
      </c>
      <c r="CE1132" s="33" t="s">
        <v>193</v>
      </c>
      <c r="CF1132" s="33" t="s">
        <v>193</v>
      </c>
      <c r="CG1132" s="33" t="s">
        <v>193</v>
      </c>
      <c r="CH1132" s="33" t="s">
        <v>193</v>
      </c>
      <c r="CI1132" s="33" t="s">
        <v>193</v>
      </c>
      <c r="CJ1132" s="33" t="s">
        <v>193</v>
      </c>
      <c r="CK1132" s="33" t="s">
        <v>193</v>
      </c>
      <c r="CL1132" s="33" t="s">
        <v>193</v>
      </c>
      <c r="CM1132" s="33" t="s">
        <v>193</v>
      </c>
      <c r="CN1132" s="33" t="s">
        <v>193</v>
      </c>
      <c r="CO1132" s="33" t="s">
        <v>193</v>
      </c>
      <c r="CP1132" s="33" t="s">
        <v>193</v>
      </c>
      <c r="CQ1132" s="33" t="s">
        <v>193</v>
      </c>
      <c r="CR1132" s="33" t="s">
        <v>193</v>
      </c>
      <c r="CS1132" s="33" t="s">
        <v>193</v>
      </c>
      <c r="CT1132" s="33" t="s">
        <v>193</v>
      </c>
      <c r="CU1132" s="68" t="s">
        <v>194</v>
      </c>
      <c r="CV1132" s="33" t="s">
        <v>193</v>
      </c>
      <c r="CW1132" s="33" t="s">
        <v>193</v>
      </c>
      <c r="CX1132" s="33" t="s">
        <v>193</v>
      </c>
      <c r="CY1132" s="33" t="s">
        <v>193</v>
      </c>
      <c r="CZ1132" s="33" t="s">
        <v>193</v>
      </c>
      <c r="DA1132" s="33" t="s">
        <v>193</v>
      </c>
      <c r="DB1132" s="33" t="s">
        <v>193</v>
      </c>
      <c r="DC1132" s="33" t="s">
        <v>193</v>
      </c>
      <c r="DD1132" s="33" t="s">
        <v>193</v>
      </c>
      <c r="DE1132" s="33" t="s">
        <v>193</v>
      </c>
      <c r="DF1132" s="33" t="s">
        <v>193</v>
      </c>
      <c r="DG1132" s="33" t="s">
        <v>193</v>
      </c>
      <c r="DH1132" s="33" t="s">
        <v>193</v>
      </c>
      <c r="DI1132" s="33" t="s">
        <v>193</v>
      </c>
      <c r="DJ1132" s="33" t="s">
        <v>193</v>
      </c>
      <c r="DK1132" s="33" t="s">
        <v>193</v>
      </c>
      <c r="DL1132" s="33" t="s">
        <v>193</v>
      </c>
      <c r="DM1132" s="33" t="s">
        <v>193</v>
      </c>
      <c r="DN1132" s="33" t="s">
        <v>193</v>
      </c>
      <c r="DO1132" s="33" t="s">
        <v>193</v>
      </c>
      <c r="DP1132" s="33" t="s">
        <v>193</v>
      </c>
      <c r="DQ1132" s="33" t="s">
        <v>193</v>
      </c>
      <c r="DR1132" s="33" t="s">
        <v>193</v>
      </c>
      <c r="DS1132" s="33" t="s">
        <v>193</v>
      </c>
      <c r="DT1132" s="33" t="s">
        <v>193</v>
      </c>
      <c r="DU1132" s="33" t="s">
        <v>193</v>
      </c>
      <c r="DV1132" s="33" t="s">
        <v>193</v>
      </c>
      <c r="DW1132" s="33" t="s">
        <v>193</v>
      </c>
      <c r="DX1132" s="33" t="s">
        <v>193</v>
      </c>
      <c r="DY1132" s="33" t="s">
        <v>193</v>
      </c>
      <c r="DZ1132" s="33" t="s">
        <v>193</v>
      </c>
      <c r="EA1132" s="33" t="s">
        <v>193</v>
      </c>
      <c r="EB1132" s="33" t="s">
        <v>193</v>
      </c>
      <c r="EC1132" s="33" t="s">
        <v>193</v>
      </c>
      <c r="ED1132" s="33" t="s">
        <v>193</v>
      </c>
      <c r="EE1132" s="33" t="s">
        <v>193</v>
      </c>
      <c r="EF1132" s="33" t="s">
        <v>193</v>
      </c>
      <c r="EG1132" s="33" t="s">
        <v>193</v>
      </c>
      <c r="EH1132" s="33" t="s">
        <v>193</v>
      </c>
      <c r="EI1132" s="33" t="s">
        <v>193</v>
      </c>
      <c r="EJ1132" s="33" t="s">
        <v>193</v>
      </c>
      <c r="EK1132" s="33" t="s">
        <v>193</v>
      </c>
      <c r="EL1132" s="33" t="s">
        <v>193</v>
      </c>
      <c r="EM1132" s="33" t="s">
        <v>193</v>
      </c>
      <c r="EN1132" s="33" t="s">
        <v>193</v>
      </c>
      <c r="EO1132" s="33" t="s">
        <v>193</v>
      </c>
      <c r="EP1132" s="33" t="s">
        <v>193</v>
      </c>
      <c r="EQ1132" s="33" t="s">
        <v>193</v>
      </c>
      <c r="ER1132" s="33" t="s">
        <v>193</v>
      </c>
      <c r="ES1132" s="33" t="s">
        <v>193</v>
      </c>
      <c r="ET1132" s="33" t="s">
        <v>193</v>
      </c>
      <c r="EU1132" s="33" t="s">
        <v>193</v>
      </c>
      <c r="EV1132" s="33" t="s">
        <v>193</v>
      </c>
      <c r="EW1132" s="33" t="s">
        <v>193</v>
      </c>
      <c r="EX1132" s="33" t="s">
        <v>193</v>
      </c>
      <c r="EY1132" s="33" t="s">
        <v>193</v>
      </c>
      <c r="EZ1132" s="33" t="s">
        <v>193</v>
      </c>
      <c r="FA1132" s="33" t="s">
        <v>193</v>
      </c>
      <c r="FB1132" s="33" t="s">
        <v>193</v>
      </c>
      <c r="FC1132" s="33" t="s">
        <v>193</v>
      </c>
      <c r="FD1132" s="33" t="s">
        <v>193</v>
      </c>
      <c r="FE1132" s="33" t="s">
        <v>193</v>
      </c>
      <c r="FF1132" s="33" t="s">
        <v>193</v>
      </c>
      <c r="FG1132" s="33" t="s">
        <v>193</v>
      </c>
      <c r="FH1132" s="33" t="s">
        <v>193</v>
      </c>
      <c r="FI1132" s="33" t="s">
        <v>193</v>
      </c>
      <c r="FJ1132" s="33" t="s">
        <v>193</v>
      </c>
      <c r="FK1132" s="33" t="s">
        <v>193</v>
      </c>
      <c r="FL1132" s="33" t="s">
        <v>193</v>
      </c>
      <c r="FM1132" s="33" t="s">
        <v>193</v>
      </c>
      <c r="FN1132" s="33" t="s">
        <v>193</v>
      </c>
      <c r="FO1132" s="33" t="s">
        <v>193</v>
      </c>
      <c r="FP1132" s="33" t="s">
        <v>193</v>
      </c>
      <c r="FQ1132" s="33" t="s">
        <v>193</v>
      </c>
      <c r="FR1132" s="33" t="s">
        <v>193</v>
      </c>
      <c r="FS1132" s="33" t="s">
        <v>193</v>
      </c>
      <c r="FT1132" s="33" t="s">
        <v>193</v>
      </c>
      <c r="FU1132" s="33" t="s">
        <v>193</v>
      </c>
      <c r="FV1132" s="33" t="s">
        <v>193</v>
      </c>
      <c r="FW1132" s="33" t="s">
        <v>193</v>
      </c>
      <c r="FX1132" s="33" t="s">
        <v>193</v>
      </c>
      <c r="FZ1132" s="69" t="s">
        <v>193</v>
      </c>
    </row>
    <row r="1133" spans="1:182" s="66" customFormat="1" x14ac:dyDescent="0.55000000000000004">
      <c r="B1133" s="56" t="s">
        <v>186</v>
      </c>
      <c r="C1133" s="33">
        <f t="shared" si="240"/>
        <v>8</v>
      </c>
      <c r="D1133" s="33">
        <f t="shared" si="240"/>
        <v>112</v>
      </c>
      <c r="E1133" s="33">
        <v>72576</v>
      </c>
      <c r="H1133" s="33" t="s">
        <v>226</v>
      </c>
      <c r="K1133" s="33" t="s">
        <v>232</v>
      </c>
      <c r="L1133" s="33" t="s">
        <v>216</v>
      </c>
      <c r="M1133" s="58">
        <v>43308</v>
      </c>
      <c r="N1133" s="67" t="s">
        <v>245</v>
      </c>
      <c r="Q1133" s="18" t="s">
        <v>192</v>
      </c>
      <c r="S1133" s="66" t="s">
        <v>192</v>
      </c>
      <c r="Y1133" s="66" t="s">
        <v>192</v>
      </c>
      <c r="AC1133" s="66">
        <v>52</v>
      </c>
      <c r="BB1133" s="33" t="s">
        <v>246</v>
      </c>
      <c r="BD1133" s="33" t="s">
        <v>193</v>
      </c>
      <c r="BG1133" s="33" t="s">
        <v>193</v>
      </c>
      <c r="BI1133" s="33" t="s">
        <v>193</v>
      </c>
      <c r="BJ1133" s="33" t="s">
        <v>193</v>
      </c>
      <c r="BK1133" s="33" t="s">
        <v>193</v>
      </c>
      <c r="BL1133" s="33" t="s">
        <v>193</v>
      </c>
      <c r="BM1133" s="33" t="s">
        <v>193</v>
      </c>
      <c r="BN1133" s="33" t="s">
        <v>193</v>
      </c>
      <c r="BO1133" s="33" t="s">
        <v>193</v>
      </c>
      <c r="BP1133" s="33" t="s">
        <v>193</v>
      </c>
      <c r="BQ1133" s="33" t="s">
        <v>193</v>
      </c>
      <c r="BR1133" s="33" t="s">
        <v>193</v>
      </c>
      <c r="BS1133" s="33" t="s">
        <v>193</v>
      </c>
      <c r="BT1133" s="33" t="s">
        <v>193</v>
      </c>
      <c r="BU1133" s="33" t="s">
        <v>193</v>
      </c>
      <c r="BV1133" s="33" t="s">
        <v>193</v>
      </c>
      <c r="BW1133" s="33" t="s">
        <v>193</v>
      </c>
      <c r="BX1133" s="33" t="s">
        <v>193</v>
      </c>
      <c r="BY1133" s="33" t="s">
        <v>193</v>
      </c>
      <c r="BZ1133" s="33" t="s">
        <v>193</v>
      </c>
      <c r="CA1133" s="33" t="s">
        <v>193</v>
      </c>
      <c r="CB1133" s="33" t="s">
        <v>193</v>
      </c>
      <c r="CC1133" s="33" t="s">
        <v>193</v>
      </c>
      <c r="CD1133" s="33" t="s">
        <v>193</v>
      </c>
      <c r="CE1133" s="33" t="s">
        <v>193</v>
      </c>
      <c r="CF1133" s="33" t="s">
        <v>193</v>
      </c>
      <c r="CG1133" s="33" t="s">
        <v>193</v>
      </c>
      <c r="CH1133" s="33" t="s">
        <v>193</v>
      </c>
      <c r="CI1133" s="33" t="s">
        <v>193</v>
      </c>
      <c r="CJ1133" s="33" t="s">
        <v>193</v>
      </c>
      <c r="CK1133" s="33" t="s">
        <v>193</v>
      </c>
      <c r="CL1133" s="33" t="s">
        <v>193</v>
      </c>
      <c r="CM1133" s="33" t="s">
        <v>193</v>
      </c>
      <c r="CN1133" s="33" t="s">
        <v>193</v>
      </c>
      <c r="CO1133" s="33" t="s">
        <v>193</v>
      </c>
      <c r="CP1133" s="33" t="s">
        <v>193</v>
      </c>
      <c r="CQ1133" s="33" t="s">
        <v>193</v>
      </c>
      <c r="CR1133" s="33" t="s">
        <v>193</v>
      </c>
      <c r="CS1133" s="33" t="s">
        <v>193</v>
      </c>
      <c r="CT1133" s="33" t="s">
        <v>193</v>
      </c>
      <c r="CU1133" s="68" t="s">
        <v>194</v>
      </c>
      <c r="CV1133" s="33" t="s">
        <v>193</v>
      </c>
      <c r="CW1133" s="33" t="s">
        <v>193</v>
      </c>
      <c r="CX1133" s="33" t="s">
        <v>193</v>
      </c>
      <c r="CY1133" s="33" t="s">
        <v>193</v>
      </c>
      <c r="CZ1133" s="33" t="s">
        <v>193</v>
      </c>
      <c r="DA1133" s="33" t="s">
        <v>193</v>
      </c>
      <c r="DB1133" s="33" t="s">
        <v>193</v>
      </c>
      <c r="DC1133" s="33" t="s">
        <v>193</v>
      </c>
      <c r="DD1133" s="33" t="s">
        <v>193</v>
      </c>
      <c r="DE1133" s="33" t="s">
        <v>193</v>
      </c>
      <c r="DF1133" s="33" t="s">
        <v>193</v>
      </c>
      <c r="DG1133" s="33" t="s">
        <v>193</v>
      </c>
      <c r="DH1133" s="33" t="s">
        <v>193</v>
      </c>
      <c r="DI1133" s="33" t="s">
        <v>193</v>
      </c>
      <c r="DJ1133" s="33" t="s">
        <v>193</v>
      </c>
      <c r="DK1133" s="33" t="s">
        <v>193</v>
      </c>
      <c r="DL1133" s="33" t="s">
        <v>193</v>
      </c>
      <c r="DM1133" s="33" t="s">
        <v>193</v>
      </c>
      <c r="DN1133" s="33" t="s">
        <v>193</v>
      </c>
      <c r="DO1133" s="33" t="s">
        <v>193</v>
      </c>
      <c r="DP1133" s="33" t="s">
        <v>193</v>
      </c>
      <c r="DQ1133" s="33" t="s">
        <v>193</v>
      </c>
      <c r="DR1133" s="33" t="s">
        <v>193</v>
      </c>
      <c r="DS1133" s="33" t="s">
        <v>193</v>
      </c>
      <c r="DT1133" s="33" t="s">
        <v>193</v>
      </c>
      <c r="DU1133" s="33" t="s">
        <v>193</v>
      </c>
      <c r="DV1133" s="33" t="s">
        <v>193</v>
      </c>
      <c r="DW1133" s="33" t="s">
        <v>193</v>
      </c>
      <c r="DX1133" s="33" t="s">
        <v>193</v>
      </c>
      <c r="DY1133" s="33" t="s">
        <v>193</v>
      </c>
      <c r="DZ1133" s="33" t="s">
        <v>193</v>
      </c>
      <c r="EA1133" s="33" t="s">
        <v>193</v>
      </c>
      <c r="EB1133" s="33" t="s">
        <v>193</v>
      </c>
      <c r="EC1133" s="33" t="s">
        <v>193</v>
      </c>
      <c r="ED1133" s="33" t="s">
        <v>193</v>
      </c>
      <c r="EE1133" s="33" t="s">
        <v>193</v>
      </c>
      <c r="EF1133" s="33" t="s">
        <v>193</v>
      </c>
      <c r="EG1133" s="33" t="s">
        <v>193</v>
      </c>
      <c r="EH1133" s="33" t="s">
        <v>193</v>
      </c>
      <c r="EI1133" s="33" t="s">
        <v>193</v>
      </c>
      <c r="EJ1133" s="33" t="s">
        <v>193</v>
      </c>
      <c r="EK1133" s="33" t="s">
        <v>193</v>
      </c>
      <c r="EL1133" s="33" t="s">
        <v>193</v>
      </c>
      <c r="EM1133" s="33" t="s">
        <v>193</v>
      </c>
      <c r="EN1133" s="33" t="s">
        <v>193</v>
      </c>
      <c r="EO1133" s="33" t="s">
        <v>193</v>
      </c>
      <c r="EP1133" s="33" t="s">
        <v>193</v>
      </c>
      <c r="EQ1133" s="33" t="s">
        <v>193</v>
      </c>
      <c r="ER1133" s="33" t="s">
        <v>193</v>
      </c>
      <c r="ES1133" s="33" t="s">
        <v>193</v>
      </c>
      <c r="ET1133" s="33" t="s">
        <v>193</v>
      </c>
      <c r="EU1133" s="33" t="s">
        <v>193</v>
      </c>
      <c r="EV1133" s="33" t="s">
        <v>193</v>
      </c>
      <c r="EW1133" s="33" t="s">
        <v>193</v>
      </c>
      <c r="EX1133" s="33" t="s">
        <v>193</v>
      </c>
      <c r="EY1133" s="33" t="s">
        <v>193</v>
      </c>
      <c r="EZ1133" s="33" t="s">
        <v>193</v>
      </c>
      <c r="FA1133" s="33" t="s">
        <v>193</v>
      </c>
      <c r="FB1133" s="33" t="s">
        <v>193</v>
      </c>
      <c r="FC1133" s="33" t="s">
        <v>193</v>
      </c>
      <c r="FD1133" s="33" t="s">
        <v>193</v>
      </c>
      <c r="FE1133" s="33" t="s">
        <v>193</v>
      </c>
      <c r="FF1133" s="33" t="s">
        <v>193</v>
      </c>
      <c r="FG1133" s="33" t="s">
        <v>193</v>
      </c>
      <c r="FH1133" s="33" t="s">
        <v>193</v>
      </c>
      <c r="FI1133" s="33" t="s">
        <v>193</v>
      </c>
      <c r="FJ1133" s="33" t="s">
        <v>193</v>
      </c>
      <c r="FK1133" s="33" t="s">
        <v>193</v>
      </c>
      <c r="FL1133" s="33" t="s">
        <v>193</v>
      </c>
      <c r="FM1133" s="33" t="s">
        <v>193</v>
      </c>
      <c r="FN1133" s="33" t="s">
        <v>193</v>
      </c>
      <c r="FO1133" s="33" t="s">
        <v>193</v>
      </c>
      <c r="FP1133" s="33" t="s">
        <v>193</v>
      </c>
      <c r="FQ1133" s="33" t="s">
        <v>193</v>
      </c>
      <c r="FR1133" s="33" t="s">
        <v>193</v>
      </c>
      <c r="FS1133" s="33" t="s">
        <v>193</v>
      </c>
      <c r="FT1133" s="33" t="s">
        <v>193</v>
      </c>
      <c r="FU1133" s="33" t="s">
        <v>193</v>
      </c>
      <c r="FV1133" s="33" t="s">
        <v>193</v>
      </c>
      <c r="FW1133" s="33" t="s">
        <v>193</v>
      </c>
      <c r="FX1133" s="33" t="s">
        <v>193</v>
      </c>
      <c r="FZ1133" s="69" t="s">
        <v>193</v>
      </c>
    </row>
    <row r="1134" spans="1:182" s="66" customFormat="1" x14ac:dyDescent="0.55000000000000004">
      <c r="B1134" s="56" t="s">
        <v>186</v>
      </c>
      <c r="C1134" s="33">
        <f t="shared" si="240"/>
        <v>9</v>
      </c>
      <c r="D1134" s="33">
        <f t="shared" si="240"/>
        <v>113</v>
      </c>
      <c r="E1134" s="33">
        <v>72577</v>
      </c>
      <c r="H1134" s="33" t="s">
        <v>226</v>
      </c>
      <c r="K1134" s="33" t="s">
        <v>232</v>
      </c>
      <c r="L1134" s="33" t="s">
        <v>216</v>
      </c>
      <c r="M1134" s="58">
        <v>43308</v>
      </c>
      <c r="N1134" s="67" t="s">
        <v>245</v>
      </c>
      <c r="Q1134" s="18" t="s">
        <v>192</v>
      </c>
      <c r="S1134" s="66" t="s">
        <v>192</v>
      </c>
      <c r="AC1134" s="66">
        <v>40</v>
      </c>
      <c r="BB1134" s="33" t="s">
        <v>246</v>
      </c>
      <c r="BD1134" s="33" t="s">
        <v>193</v>
      </c>
      <c r="BG1134" s="33" t="s">
        <v>193</v>
      </c>
      <c r="BI1134" s="33" t="s">
        <v>193</v>
      </c>
      <c r="BJ1134" s="33" t="s">
        <v>193</v>
      </c>
      <c r="BK1134" s="33" t="s">
        <v>193</v>
      </c>
      <c r="BL1134" s="33" t="s">
        <v>193</v>
      </c>
      <c r="BM1134" s="33" t="s">
        <v>193</v>
      </c>
      <c r="BN1134" s="33" t="s">
        <v>193</v>
      </c>
      <c r="BO1134" s="33" t="s">
        <v>193</v>
      </c>
      <c r="BP1134" s="33" t="s">
        <v>193</v>
      </c>
      <c r="BQ1134" s="33" t="s">
        <v>193</v>
      </c>
      <c r="BR1134" s="33" t="s">
        <v>193</v>
      </c>
      <c r="BS1134" s="33" t="s">
        <v>193</v>
      </c>
      <c r="BT1134" s="33" t="s">
        <v>193</v>
      </c>
      <c r="BU1134" s="33" t="s">
        <v>193</v>
      </c>
      <c r="BV1134" s="33" t="s">
        <v>193</v>
      </c>
      <c r="BW1134" s="33" t="s">
        <v>193</v>
      </c>
      <c r="BX1134" s="33" t="s">
        <v>193</v>
      </c>
      <c r="BY1134" s="33" t="s">
        <v>193</v>
      </c>
      <c r="BZ1134" s="33" t="s">
        <v>193</v>
      </c>
      <c r="CA1134" s="33" t="s">
        <v>193</v>
      </c>
      <c r="CB1134" s="33" t="s">
        <v>193</v>
      </c>
      <c r="CC1134" s="33" t="s">
        <v>193</v>
      </c>
      <c r="CD1134" s="33" t="s">
        <v>193</v>
      </c>
      <c r="CE1134" s="33" t="s">
        <v>193</v>
      </c>
      <c r="CF1134" s="33" t="s">
        <v>193</v>
      </c>
      <c r="CG1134" s="33" t="s">
        <v>193</v>
      </c>
      <c r="CH1134" s="33" t="s">
        <v>193</v>
      </c>
      <c r="CI1134" s="33" t="s">
        <v>193</v>
      </c>
      <c r="CJ1134" s="33" t="s">
        <v>193</v>
      </c>
      <c r="CK1134" s="33" t="s">
        <v>193</v>
      </c>
      <c r="CL1134" s="33" t="s">
        <v>193</v>
      </c>
      <c r="CM1134" s="33" t="s">
        <v>193</v>
      </c>
      <c r="CN1134" s="33" t="s">
        <v>193</v>
      </c>
      <c r="CO1134" s="33" t="s">
        <v>193</v>
      </c>
      <c r="CP1134" s="33" t="s">
        <v>193</v>
      </c>
      <c r="CQ1134" s="33" t="s">
        <v>193</v>
      </c>
      <c r="CR1134" s="33" t="s">
        <v>193</v>
      </c>
      <c r="CS1134" s="33" t="s">
        <v>193</v>
      </c>
      <c r="CT1134" s="33" t="s">
        <v>193</v>
      </c>
      <c r="CU1134" s="68" t="s">
        <v>194</v>
      </c>
      <c r="CV1134" s="33" t="s">
        <v>193</v>
      </c>
      <c r="CW1134" s="33" t="s">
        <v>193</v>
      </c>
      <c r="CX1134" s="33" t="s">
        <v>193</v>
      </c>
      <c r="CY1134" s="33" t="s">
        <v>193</v>
      </c>
      <c r="CZ1134" s="33" t="s">
        <v>193</v>
      </c>
      <c r="DA1134" s="33" t="s">
        <v>193</v>
      </c>
      <c r="DB1134" s="33" t="s">
        <v>193</v>
      </c>
      <c r="DC1134" s="33" t="s">
        <v>193</v>
      </c>
      <c r="DD1134" s="33" t="s">
        <v>193</v>
      </c>
      <c r="DE1134" s="33" t="s">
        <v>193</v>
      </c>
      <c r="DF1134" s="33" t="s">
        <v>193</v>
      </c>
      <c r="DG1134" s="33" t="s">
        <v>193</v>
      </c>
      <c r="DH1134" s="33" t="s">
        <v>193</v>
      </c>
      <c r="DI1134" s="33" t="s">
        <v>193</v>
      </c>
      <c r="DJ1134" s="33" t="s">
        <v>193</v>
      </c>
      <c r="DK1134" s="33" t="s">
        <v>193</v>
      </c>
      <c r="DL1134" s="33" t="s">
        <v>193</v>
      </c>
      <c r="DM1134" s="33" t="s">
        <v>193</v>
      </c>
      <c r="DN1134" s="33" t="s">
        <v>193</v>
      </c>
      <c r="DO1134" s="33" t="s">
        <v>193</v>
      </c>
      <c r="DP1134" s="33" t="s">
        <v>193</v>
      </c>
      <c r="DQ1134" s="33" t="s">
        <v>193</v>
      </c>
      <c r="DR1134" s="33" t="s">
        <v>193</v>
      </c>
      <c r="DS1134" s="33" t="s">
        <v>193</v>
      </c>
      <c r="DT1134" s="33" t="s">
        <v>193</v>
      </c>
      <c r="DU1134" s="33" t="s">
        <v>193</v>
      </c>
      <c r="DV1134" s="33" t="s">
        <v>193</v>
      </c>
      <c r="DW1134" s="33" t="s">
        <v>193</v>
      </c>
      <c r="DX1134" s="33" t="s">
        <v>193</v>
      </c>
      <c r="DY1134" s="33" t="s">
        <v>193</v>
      </c>
      <c r="DZ1134" s="33" t="s">
        <v>193</v>
      </c>
      <c r="EA1134" s="33" t="s">
        <v>193</v>
      </c>
      <c r="EB1134" s="33" t="s">
        <v>193</v>
      </c>
      <c r="EC1134" s="33" t="s">
        <v>193</v>
      </c>
      <c r="ED1134" s="33" t="s">
        <v>193</v>
      </c>
      <c r="EE1134" s="33" t="s">
        <v>193</v>
      </c>
      <c r="EF1134" s="33" t="s">
        <v>193</v>
      </c>
      <c r="EG1134" s="33" t="s">
        <v>193</v>
      </c>
      <c r="EH1134" s="33" t="s">
        <v>193</v>
      </c>
      <c r="EI1134" s="33" t="s">
        <v>193</v>
      </c>
      <c r="EJ1134" s="33" t="s">
        <v>193</v>
      </c>
      <c r="EK1134" s="33" t="s">
        <v>193</v>
      </c>
      <c r="EL1134" s="33" t="s">
        <v>193</v>
      </c>
      <c r="EM1134" s="33" t="s">
        <v>193</v>
      </c>
      <c r="EN1134" s="33" t="s">
        <v>193</v>
      </c>
      <c r="EO1134" s="33" t="s">
        <v>193</v>
      </c>
      <c r="EP1134" s="33" t="s">
        <v>193</v>
      </c>
      <c r="EQ1134" s="33" t="s">
        <v>193</v>
      </c>
      <c r="ER1134" s="33" t="s">
        <v>193</v>
      </c>
      <c r="ES1134" s="33" t="s">
        <v>193</v>
      </c>
      <c r="ET1134" s="33" t="s">
        <v>193</v>
      </c>
      <c r="EU1134" s="33" t="s">
        <v>193</v>
      </c>
      <c r="EV1134" s="33" t="s">
        <v>193</v>
      </c>
      <c r="EW1134" s="33" t="s">
        <v>193</v>
      </c>
      <c r="EX1134" s="33" t="s">
        <v>193</v>
      </c>
      <c r="EY1134" s="33" t="s">
        <v>193</v>
      </c>
      <c r="EZ1134" s="33" t="s">
        <v>193</v>
      </c>
      <c r="FA1134" s="33" t="s">
        <v>193</v>
      </c>
      <c r="FB1134" s="33" t="s">
        <v>193</v>
      </c>
      <c r="FC1134" s="33" t="s">
        <v>193</v>
      </c>
      <c r="FD1134" s="33" t="s">
        <v>193</v>
      </c>
      <c r="FE1134" s="33" t="s">
        <v>193</v>
      </c>
      <c r="FF1134" s="33" t="s">
        <v>193</v>
      </c>
      <c r="FG1134" s="33" t="s">
        <v>193</v>
      </c>
      <c r="FH1134" s="33" t="s">
        <v>193</v>
      </c>
      <c r="FI1134" s="33" t="s">
        <v>193</v>
      </c>
      <c r="FJ1134" s="33" t="s">
        <v>193</v>
      </c>
      <c r="FK1134" s="33" t="s">
        <v>193</v>
      </c>
      <c r="FL1134" s="33" t="s">
        <v>193</v>
      </c>
      <c r="FM1134" s="33" t="s">
        <v>193</v>
      </c>
      <c r="FN1134" s="33" t="s">
        <v>193</v>
      </c>
      <c r="FO1134" s="33" t="s">
        <v>193</v>
      </c>
      <c r="FP1134" s="33" t="s">
        <v>193</v>
      </c>
      <c r="FQ1134" s="33" t="s">
        <v>193</v>
      </c>
      <c r="FR1134" s="33" t="s">
        <v>193</v>
      </c>
      <c r="FS1134" s="33" t="s">
        <v>193</v>
      </c>
      <c r="FT1134" s="33" t="s">
        <v>193</v>
      </c>
      <c r="FU1134" s="33" t="s">
        <v>193</v>
      </c>
      <c r="FV1134" s="33" t="s">
        <v>193</v>
      </c>
      <c r="FW1134" s="33" t="s">
        <v>193</v>
      </c>
      <c r="FX1134" s="33" t="s">
        <v>193</v>
      </c>
      <c r="FZ1134" s="69" t="s">
        <v>193</v>
      </c>
    </row>
    <row r="1135" spans="1:182" s="66" customFormat="1" x14ac:dyDescent="0.55000000000000004">
      <c r="B1135" s="56" t="s">
        <v>186</v>
      </c>
      <c r="C1135" s="33">
        <f t="shared" si="240"/>
        <v>10</v>
      </c>
      <c r="D1135" s="33">
        <f t="shared" si="240"/>
        <v>114</v>
      </c>
      <c r="E1135" s="33">
        <v>72578</v>
      </c>
      <c r="H1135" s="33" t="s">
        <v>226</v>
      </c>
      <c r="K1135" s="33" t="s">
        <v>232</v>
      </c>
      <c r="L1135" s="33" t="s">
        <v>216</v>
      </c>
      <c r="M1135" s="58">
        <v>43308</v>
      </c>
      <c r="N1135" s="67" t="s">
        <v>245</v>
      </c>
      <c r="Q1135" s="18" t="s">
        <v>192</v>
      </c>
      <c r="S1135" s="66" t="s">
        <v>192</v>
      </c>
      <c r="Y1135" s="66" t="s">
        <v>192</v>
      </c>
      <c r="AC1135" s="66">
        <v>51</v>
      </c>
      <c r="BB1135" s="33" t="s">
        <v>246</v>
      </c>
      <c r="BD1135" s="33" t="s">
        <v>193</v>
      </c>
      <c r="BG1135" s="33" t="s">
        <v>193</v>
      </c>
      <c r="BI1135" s="33" t="s">
        <v>193</v>
      </c>
      <c r="BJ1135" s="33" t="s">
        <v>193</v>
      </c>
      <c r="BK1135" s="33" t="s">
        <v>193</v>
      </c>
      <c r="BL1135" s="33" t="s">
        <v>193</v>
      </c>
      <c r="BM1135" s="33" t="s">
        <v>193</v>
      </c>
      <c r="BN1135" s="33" t="s">
        <v>193</v>
      </c>
      <c r="BO1135" s="33" t="s">
        <v>193</v>
      </c>
      <c r="BP1135" s="33" t="s">
        <v>193</v>
      </c>
      <c r="BQ1135" s="33" t="s">
        <v>193</v>
      </c>
      <c r="BR1135" s="33" t="s">
        <v>193</v>
      </c>
      <c r="BS1135" s="33" t="s">
        <v>193</v>
      </c>
      <c r="BT1135" s="33" t="s">
        <v>193</v>
      </c>
      <c r="BU1135" s="33" t="s">
        <v>193</v>
      </c>
      <c r="BV1135" s="33" t="s">
        <v>193</v>
      </c>
      <c r="BW1135" s="33" t="s">
        <v>193</v>
      </c>
      <c r="BX1135" s="33" t="s">
        <v>193</v>
      </c>
      <c r="BY1135" s="33" t="s">
        <v>193</v>
      </c>
      <c r="BZ1135" s="33" t="s">
        <v>193</v>
      </c>
      <c r="CA1135" s="33" t="s">
        <v>193</v>
      </c>
      <c r="CB1135" s="33" t="s">
        <v>193</v>
      </c>
      <c r="CC1135" s="33" t="s">
        <v>193</v>
      </c>
      <c r="CD1135" s="33" t="s">
        <v>193</v>
      </c>
      <c r="CE1135" s="33" t="s">
        <v>193</v>
      </c>
      <c r="CF1135" s="33" t="s">
        <v>193</v>
      </c>
      <c r="CG1135" s="33" t="s">
        <v>193</v>
      </c>
      <c r="CH1135" s="33" t="s">
        <v>193</v>
      </c>
      <c r="CI1135" s="33" t="s">
        <v>193</v>
      </c>
      <c r="CJ1135" s="33" t="s">
        <v>193</v>
      </c>
      <c r="CK1135" s="33" t="s">
        <v>193</v>
      </c>
      <c r="CL1135" s="33" t="s">
        <v>193</v>
      </c>
      <c r="CM1135" s="33" t="s">
        <v>193</v>
      </c>
      <c r="CN1135" s="33" t="s">
        <v>193</v>
      </c>
      <c r="CO1135" s="33" t="s">
        <v>193</v>
      </c>
      <c r="CP1135" s="33" t="s">
        <v>193</v>
      </c>
      <c r="CQ1135" s="33" t="s">
        <v>193</v>
      </c>
      <c r="CR1135" s="33" t="s">
        <v>193</v>
      </c>
      <c r="CS1135" s="33" t="s">
        <v>193</v>
      </c>
      <c r="CT1135" s="33" t="s">
        <v>193</v>
      </c>
      <c r="CU1135" s="68" t="s">
        <v>194</v>
      </c>
      <c r="CV1135" s="33" t="s">
        <v>193</v>
      </c>
      <c r="CW1135" s="33" t="s">
        <v>193</v>
      </c>
      <c r="CX1135" s="33" t="s">
        <v>193</v>
      </c>
      <c r="CY1135" s="33" t="s">
        <v>193</v>
      </c>
      <c r="CZ1135" s="33" t="s">
        <v>193</v>
      </c>
      <c r="DA1135" s="33" t="s">
        <v>193</v>
      </c>
      <c r="DB1135" s="33" t="s">
        <v>193</v>
      </c>
      <c r="DC1135" s="33" t="s">
        <v>193</v>
      </c>
      <c r="DD1135" s="33" t="s">
        <v>193</v>
      </c>
      <c r="DE1135" s="33" t="s">
        <v>193</v>
      </c>
      <c r="DF1135" s="33" t="s">
        <v>193</v>
      </c>
      <c r="DG1135" s="33" t="s">
        <v>193</v>
      </c>
      <c r="DH1135" s="33" t="s">
        <v>193</v>
      </c>
      <c r="DI1135" s="33" t="s">
        <v>193</v>
      </c>
      <c r="DJ1135" s="33" t="s">
        <v>193</v>
      </c>
      <c r="DK1135" s="33" t="s">
        <v>193</v>
      </c>
      <c r="DL1135" s="33" t="s">
        <v>193</v>
      </c>
      <c r="DM1135" s="33" t="s">
        <v>193</v>
      </c>
      <c r="DN1135" s="33" t="s">
        <v>193</v>
      </c>
      <c r="DO1135" s="33" t="s">
        <v>193</v>
      </c>
      <c r="DP1135" s="33" t="s">
        <v>193</v>
      </c>
      <c r="DQ1135" s="33" t="s">
        <v>193</v>
      </c>
      <c r="DR1135" s="33" t="s">
        <v>193</v>
      </c>
      <c r="DS1135" s="33" t="s">
        <v>193</v>
      </c>
      <c r="DT1135" s="33" t="s">
        <v>193</v>
      </c>
      <c r="DU1135" s="33" t="s">
        <v>193</v>
      </c>
      <c r="DV1135" s="33" t="s">
        <v>193</v>
      </c>
      <c r="DW1135" s="33" t="s">
        <v>193</v>
      </c>
      <c r="DX1135" s="33" t="s">
        <v>193</v>
      </c>
      <c r="DY1135" s="33" t="s">
        <v>193</v>
      </c>
      <c r="DZ1135" s="33" t="s">
        <v>193</v>
      </c>
      <c r="EA1135" s="33" t="s">
        <v>193</v>
      </c>
      <c r="EB1135" s="33" t="s">
        <v>193</v>
      </c>
      <c r="EC1135" s="33" t="s">
        <v>193</v>
      </c>
      <c r="ED1135" s="33" t="s">
        <v>193</v>
      </c>
      <c r="EE1135" s="33" t="s">
        <v>193</v>
      </c>
      <c r="EF1135" s="33" t="s">
        <v>193</v>
      </c>
      <c r="EG1135" s="33" t="s">
        <v>193</v>
      </c>
      <c r="EH1135" s="33" t="s">
        <v>193</v>
      </c>
      <c r="EI1135" s="33" t="s">
        <v>193</v>
      </c>
      <c r="EJ1135" s="33" t="s">
        <v>193</v>
      </c>
      <c r="EK1135" s="33" t="s">
        <v>193</v>
      </c>
      <c r="EL1135" s="33" t="s">
        <v>193</v>
      </c>
      <c r="EM1135" s="33" t="s">
        <v>193</v>
      </c>
      <c r="EN1135" s="33" t="s">
        <v>193</v>
      </c>
      <c r="EO1135" s="33" t="s">
        <v>193</v>
      </c>
      <c r="EP1135" s="33" t="s">
        <v>193</v>
      </c>
      <c r="EQ1135" s="33" t="s">
        <v>193</v>
      </c>
      <c r="ER1135" s="33" t="s">
        <v>193</v>
      </c>
      <c r="ES1135" s="33" t="s">
        <v>193</v>
      </c>
      <c r="ET1135" s="33" t="s">
        <v>193</v>
      </c>
      <c r="EU1135" s="33" t="s">
        <v>193</v>
      </c>
      <c r="EV1135" s="33" t="s">
        <v>193</v>
      </c>
      <c r="EW1135" s="33" t="s">
        <v>193</v>
      </c>
      <c r="EX1135" s="33" t="s">
        <v>193</v>
      </c>
      <c r="EY1135" s="33" t="s">
        <v>193</v>
      </c>
      <c r="EZ1135" s="33" t="s">
        <v>193</v>
      </c>
      <c r="FA1135" s="33" t="s">
        <v>193</v>
      </c>
      <c r="FB1135" s="33" t="s">
        <v>193</v>
      </c>
      <c r="FC1135" s="33" t="s">
        <v>193</v>
      </c>
      <c r="FD1135" s="33" t="s">
        <v>193</v>
      </c>
      <c r="FE1135" s="33" t="s">
        <v>193</v>
      </c>
      <c r="FF1135" s="33" t="s">
        <v>193</v>
      </c>
      <c r="FG1135" s="33" t="s">
        <v>193</v>
      </c>
      <c r="FH1135" s="33" t="s">
        <v>193</v>
      </c>
      <c r="FI1135" s="33" t="s">
        <v>193</v>
      </c>
      <c r="FJ1135" s="33" t="s">
        <v>193</v>
      </c>
      <c r="FK1135" s="33" t="s">
        <v>193</v>
      </c>
      <c r="FL1135" s="33" t="s">
        <v>193</v>
      </c>
      <c r="FM1135" s="33" t="s">
        <v>193</v>
      </c>
      <c r="FN1135" s="33" t="s">
        <v>193</v>
      </c>
      <c r="FO1135" s="33" t="s">
        <v>193</v>
      </c>
      <c r="FP1135" s="33" t="s">
        <v>193</v>
      </c>
      <c r="FQ1135" s="33" t="s">
        <v>193</v>
      </c>
      <c r="FR1135" s="33" t="s">
        <v>193</v>
      </c>
      <c r="FS1135" s="33" t="s">
        <v>193</v>
      </c>
      <c r="FT1135" s="33" t="s">
        <v>193</v>
      </c>
      <c r="FU1135" s="33" t="s">
        <v>193</v>
      </c>
      <c r="FV1135" s="33" t="s">
        <v>193</v>
      </c>
      <c r="FW1135" s="33" t="s">
        <v>193</v>
      </c>
      <c r="FX1135" s="33" t="s">
        <v>193</v>
      </c>
      <c r="FZ1135" s="69" t="s">
        <v>193</v>
      </c>
    </row>
    <row r="1136" spans="1:182" s="66" customFormat="1" x14ac:dyDescent="0.55000000000000004">
      <c r="B1136" s="56" t="s">
        <v>186</v>
      </c>
      <c r="C1136" s="33">
        <f t="shared" si="240"/>
        <v>11</v>
      </c>
      <c r="D1136" s="33">
        <f t="shared" si="240"/>
        <v>115</v>
      </c>
      <c r="E1136" s="33">
        <v>72579</v>
      </c>
      <c r="H1136" s="33" t="s">
        <v>226</v>
      </c>
      <c r="K1136" s="33" t="s">
        <v>232</v>
      </c>
      <c r="L1136" s="33" t="s">
        <v>216</v>
      </c>
      <c r="M1136" s="58">
        <v>43308</v>
      </c>
      <c r="N1136" s="67" t="s">
        <v>245</v>
      </c>
      <c r="Q1136" s="18" t="s">
        <v>192</v>
      </c>
      <c r="S1136" s="66" t="s">
        <v>192</v>
      </c>
      <c r="Y1136" s="66" t="s">
        <v>192</v>
      </c>
      <c r="AC1136" s="66">
        <v>47</v>
      </c>
      <c r="BB1136" s="33" t="s">
        <v>246</v>
      </c>
      <c r="BD1136" s="33" t="s">
        <v>193</v>
      </c>
      <c r="BG1136" s="33" t="s">
        <v>193</v>
      </c>
      <c r="BI1136" s="33" t="s">
        <v>193</v>
      </c>
      <c r="BJ1136" s="33" t="s">
        <v>193</v>
      </c>
      <c r="BK1136" s="33" t="s">
        <v>193</v>
      </c>
      <c r="BL1136" s="33" t="s">
        <v>193</v>
      </c>
      <c r="BM1136" s="33" t="s">
        <v>193</v>
      </c>
      <c r="BN1136" s="33" t="s">
        <v>193</v>
      </c>
      <c r="BO1136" s="33" t="s">
        <v>193</v>
      </c>
      <c r="BP1136" s="33" t="s">
        <v>193</v>
      </c>
      <c r="BQ1136" s="33" t="s">
        <v>193</v>
      </c>
      <c r="BR1136" s="33" t="s">
        <v>193</v>
      </c>
      <c r="BS1136" s="33" t="s">
        <v>193</v>
      </c>
      <c r="BT1136" s="33" t="s">
        <v>193</v>
      </c>
      <c r="BU1136" s="33" t="s">
        <v>193</v>
      </c>
      <c r="BV1136" s="33" t="s">
        <v>193</v>
      </c>
      <c r="BW1136" s="33" t="s">
        <v>193</v>
      </c>
      <c r="BX1136" s="33" t="s">
        <v>193</v>
      </c>
      <c r="BY1136" s="33" t="s">
        <v>193</v>
      </c>
      <c r="BZ1136" s="33" t="s">
        <v>193</v>
      </c>
      <c r="CA1136" s="33" t="s">
        <v>193</v>
      </c>
      <c r="CB1136" s="33" t="s">
        <v>193</v>
      </c>
      <c r="CC1136" s="33" t="s">
        <v>193</v>
      </c>
      <c r="CD1136" s="33" t="s">
        <v>193</v>
      </c>
      <c r="CE1136" s="33" t="s">
        <v>193</v>
      </c>
      <c r="CF1136" s="33" t="s">
        <v>193</v>
      </c>
      <c r="CG1136" s="33" t="s">
        <v>193</v>
      </c>
      <c r="CH1136" s="33" t="s">
        <v>193</v>
      </c>
      <c r="CI1136" s="33" t="s">
        <v>193</v>
      </c>
      <c r="CJ1136" s="33" t="s">
        <v>193</v>
      </c>
      <c r="CK1136" s="33" t="s">
        <v>193</v>
      </c>
      <c r="CL1136" s="33" t="s">
        <v>193</v>
      </c>
      <c r="CM1136" s="33" t="s">
        <v>193</v>
      </c>
      <c r="CN1136" s="33" t="s">
        <v>193</v>
      </c>
      <c r="CO1136" s="33" t="s">
        <v>193</v>
      </c>
      <c r="CP1136" s="33" t="s">
        <v>193</v>
      </c>
      <c r="CQ1136" s="33" t="s">
        <v>193</v>
      </c>
      <c r="CR1136" s="33" t="s">
        <v>193</v>
      </c>
      <c r="CS1136" s="33" t="s">
        <v>193</v>
      </c>
      <c r="CT1136" s="33" t="s">
        <v>193</v>
      </c>
      <c r="CU1136" s="68" t="s">
        <v>194</v>
      </c>
      <c r="CV1136" s="33" t="s">
        <v>193</v>
      </c>
      <c r="CW1136" s="33" t="s">
        <v>193</v>
      </c>
      <c r="CX1136" s="33" t="s">
        <v>193</v>
      </c>
      <c r="CY1136" s="33" t="s">
        <v>193</v>
      </c>
      <c r="CZ1136" s="33" t="s">
        <v>193</v>
      </c>
      <c r="DA1136" s="33" t="s">
        <v>193</v>
      </c>
      <c r="DB1136" s="33" t="s">
        <v>193</v>
      </c>
      <c r="DC1136" s="33" t="s">
        <v>193</v>
      </c>
      <c r="DD1136" s="33" t="s">
        <v>193</v>
      </c>
      <c r="DE1136" s="33" t="s">
        <v>193</v>
      </c>
      <c r="DF1136" s="33" t="s">
        <v>193</v>
      </c>
      <c r="DG1136" s="33" t="s">
        <v>193</v>
      </c>
      <c r="DH1136" s="33" t="s">
        <v>193</v>
      </c>
      <c r="DI1136" s="33" t="s">
        <v>193</v>
      </c>
      <c r="DJ1136" s="33" t="s">
        <v>193</v>
      </c>
      <c r="DK1136" s="33" t="s">
        <v>193</v>
      </c>
      <c r="DL1136" s="33" t="s">
        <v>193</v>
      </c>
      <c r="DM1136" s="33" t="s">
        <v>193</v>
      </c>
      <c r="DN1136" s="33" t="s">
        <v>193</v>
      </c>
      <c r="DO1136" s="33" t="s">
        <v>193</v>
      </c>
      <c r="DP1136" s="33" t="s">
        <v>193</v>
      </c>
      <c r="DQ1136" s="33" t="s">
        <v>193</v>
      </c>
      <c r="DR1136" s="33" t="s">
        <v>193</v>
      </c>
      <c r="DS1136" s="33" t="s">
        <v>193</v>
      </c>
      <c r="DT1136" s="33" t="s">
        <v>193</v>
      </c>
      <c r="DU1136" s="33" t="s">
        <v>193</v>
      </c>
      <c r="DV1136" s="33" t="s">
        <v>193</v>
      </c>
      <c r="DW1136" s="33" t="s">
        <v>193</v>
      </c>
      <c r="DX1136" s="33" t="s">
        <v>193</v>
      </c>
      <c r="DY1136" s="33" t="s">
        <v>193</v>
      </c>
      <c r="DZ1136" s="33" t="s">
        <v>193</v>
      </c>
      <c r="EA1136" s="33" t="s">
        <v>193</v>
      </c>
      <c r="EB1136" s="33" t="s">
        <v>193</v>
      </c>
      <c r="EC1136" s="33" t="s">
        <v>193</v>
      </c>
      <c r="ED1136" s="33" t="s">
        <v>193</v>
      </c>
      <c r="EE1136" s="33" t="s">
        <v>193</v>
      </c>
      <c r="EF1136" s="33" t="s">
        <v>193</v>
      </c>
      <c r="EG1136" s="33" t="s">
        <v>193</v>
      </c>
      <c r="EH1136" s="33" t="s">
        <v>193</v>
      </c>
      <c r="EI1136" s="33" t="s">
        <v>193</v>
      </c>
      <c r="EJ1136" s="33" t="s">
        <v>193</v>
      </c>
      <c r="EK1136" s="33" t="s">
        <v>193</v>
      </c>
      <c r="EL1136" s="33" t="s">
        <v>193</v>
      </c>
      <c r="EM1136" s="33" t="s">
        <v>193</v>
      </c>
      <c r="EN1136" s="33" t="s">
        <v>193</v>
      </c>
      <c r="EO1136" s="33" t="s">
        <v>193</v>
      </c>
      <c r="EP1136" s="33" t="s">
        <v>193</v>
      </c>
      <c r="EQ1136" s="33" t="s">
        <v>193</v>
      </c>
      <c r="ER1136" s="33" t="s">
        <v>193</v>
      </c>
      <c r="ES1136" s="33" t="s">
        <v>193</v>
      </c>
      <c r="ET1136" s="33" t="s">
        <v>193</v>
      </c>
      <c r="EU1136" s="33" t="s">
        <v>193</v>
      </c>
      <c r="EV1136" s="33" t="s">
        <v>193</v>
      </c>
      <c r="EW1136" s="33" t="s">
        <v>193</v>
      </c>
      <c r="EX1136" s="33" t="s">
        <v>193</v>
      </c>
      <c r="EY1136" s="33" t="s">
        <v>193</v>
      </c>
      <c r="EZ1136" s="33" t="s">
        <v>193</v>
      </c>
      <c r="FA1136" s="33" t="s">
        <v>193</v>
      </c>
      <c r="FB1136" s="33" t="s">
        <v>193</v>
      </c>
      <c r="FC1136" s="33" t="s">
        <v>193</v>
      </c>
      <c r="FD1136" s="33" t="s">
        <v>193</v>
      </c>
      <c r="FE1136" s="33" t="s">
        <v>193</v>
      </c>
      <c r="FF1136" s="33" t="s">
        <v>193</v>
      </c>
      <c r="FG1136" s="33" t="s">
        <v>193</v>
      </c>
      <c r="FH1136" s="33" t="s">
        <v>193</v>
      </c>
      <c r="FI1136" s="33" t="s">
        <v>193</v>
      </c>
      <c r="FJ1136" s="33" t="s">
        <v>193</v>
      </c>
      <c r="FK1136" s="33" t="s">
        <v>193</v>
      </c>
      <c r="FL1136" s="33" t="s">
        <v>193</v>
      </c>
      <c r="FM1136" s="33" t="s">
        <v>193</v>
      </c>
      <c r="FN1136" s="33" t="s">
        <v>193</v>
      </c>
      <c r="FO1136" s="33" t="s">
        <v>193</v>
      </c>
      <c r="FP1136" s="33" t="s">
        <v>193</v>
      </c>
      <c r="FQ1136" s="33" t="s">
        <v>193</v>
      </c>
      <c r="FR1136" s="33" t="s">
        <v>193</v>
      </c>
      <c r="FS1136" s="33" t="s">
        <v>193</v>
      </c>
      <c r="FT1136" s="33" t="s">
        <v>193</v>
      </c>
      <c r="FU1136" s="33" t="s">
        <v>193</v>
      </c>
      <c r="FV1136" s="33" t="s">
        <v>193</v>
      </c>
      <c r="FW1136" s="33" t="s">
        <v>193</v>
      </c>
      <c r="FX1136" s="33" t="s">
        <v>193</v>
      </c>
      <c r="FZ1136" s="69" t="s">
        <v>193</v>
      </c>
    </row>
    <row r="1137" spans="2:182" s="66" customFormat="1" x14ac:dyDescent="0.55000000000000004">
      <c r="B1137" s="56" t="s">
        <v>186</v>
      </c>
      <c r="C1137" s="33">
        <f t="shared" ref="C1137:D1152" si="241">C1136+1</f>
        <v>12</v>
      </c>
      <c r="D1137" s="33">
        <f t="shared" si="241"/>
        <v>116</v>
      </c>
      <c r="E1137" s="33">
        <v>72580</v>
      </c>
      <c r="H1137" s="33" t="s">
        <v>226</v>
      </c>
      <c r="K1137" s="33" t="s">
        <v>232</v>
      </c>
      <c r="L1137" s="33" t="s">
        <v>216</v>
      </c>
      <c r="M1137" s="58">
        <v>43308</v>
      </c>
      <c r="N1137" s="67" t="s">
        <v>245</v>
      </c>
      <c r="Q1137" s="18" t="s">
        <v>192</v>
      </c>
      <c r="S1137" s="66" t="s">
        <v>192</v>
      </c>
      <c r="Z1137" s="66" t="s">
        <v>192</v>
      </c>
      <c r="AC1137" s="66">
        <v>37</v>
      </c>
      <c r="BB1137" s="33" t="s">
        <v>246</v>
      </c>
      <c r="BD1137" s="33" t="s">
        <v>193</v>
      </c>
      <c r="BG1137" s="33" t="s">
        <v>193</v>
      </c>
      <c r="BI1137" s="33" t="s">
        <v>193</v>
      </c>
      <c r="BJ1137" s="33" t="s">
        <v>193</v>
      </c>
      <c r="BK1137" s="33" t="s">
        <v>193</v>
      </c>
      <c r="BL1137" s="33" t="s">
        <v>193</v>
      </c>
      <c r="BM1137" s="33" t="s">
        <v>193</v>
      </c>
      <c r="BN1137" s="33" t="s">
        <v>193</v>
      </c>
      <c r="BO1137" s="33" t="s">
        <v>193</v>
      </c>
      <c r="BP1137" s="33" t="s">
        <v>193</v>
      </c>
      <c r="BQ1137" s="33" t="s">
        <v>193</v>
      </c>
      <c r="BR1137" s="33" t="s">
        <v>193</v>
      </c>
      <c r="BS1137" s="33" t="s">
        <v>193</v>
      </c>
      <c r="BT1137" s="33" t="s">
        <v>193</v>
      </c>
      <c r="BU1137" s="33" t="s">
        <v>193</v>
      </c>
      <c r="BV1137" s="33" t="s">
        <v>193</v>
      </c>
      <c r="BW1137" s="33" t="s">
        <v>193</v>
      </c>
      <c r="BX1137" s="33" t="s">
        <v>193</v>
      </c>
      <c r="BY1137" s="33" t="s">
        <v>193</v>
      </c>
      <c r="BZ1137" s="33" t="s">
        <v>193</v>
      </c>
      <c r="CA1137" s="33" t="s">
        <v>193</v>
      </c>
      <c r="CB1137" s="33" t="s">
        <v>193</v>
      </c>
      <c r="CC1137" s="33" t="s">
        <v>193</v>
      </c>
      <c r="CD1137" s="33" t="s">
        <v>193</v>
      </c>
      <c r="CE1137" s="33" t="s">
        <v>193</v>
      </c>
      <c r="CF1137" s="33" t="s">
        <v>193</v>
      </c>
      <c r="CG1137" s="33" t="s">
        <v>193</v>
      </c>
      <c r="CH1137" s="33" t="s">
        <v>193</v>
      </c>
      <c r="CI1137" s="33" t="s">
        <v>193</v>
      </c>
      <c r="CJ1137" s="33" t="s">
        <v>193</v>
      </c>
      <c r="CK1137" s="33" t="s">
        <v>193</v>
      </c>
      <c r="CL1137" s="33" t="s">
        <v>193</v>
      </c>
      <c r="CM1137" s="33" t="s">
        <v>193</v>
      </c>
      <c r="CN1137" s="33" t="s">
        <v>193</v>
      </c>
      <c r="CO1137" s="33" t="s">
        <v>193</v>
      </c>
      <c r="CP1137" s="33" t="s">
        <v>193</v>
      </c>
      <c r="CQ1137" s="33" t="s">
        <v>193</v>
      </c>
      <c r="CR1137" s="33" t="s">
        <v>193</v>
      </c>
      <c r="CS1137" s="33" t="s">
        <v>193</v>
      </c>
      <c r="CT1137" s="33" t="s">
        <v>193</v>
      </c>
      <c r="CU1137" s="68" t="s">
        <v>194</v>
      </c>
      <c r="CV1137" s="33" t="s">
        <v>193</v>
      </c>
      <c r="CW1137" s="33" t="s">
        <v>193</v>
      </c>
      <c r="CX1137" s="33" t="s">
        <v>193</v>
      </c>
      <c r="CY1137" s="33" t="s">
        <v>193</v>
      </c>
      <c r="CZ1137" s="33" t="s">
        <v>193</v>
      </c>
      <c r="DA1137" s="33" t="s">
        <v>193</v>
      </c>
      <c r="DB1137" s="33" t="s">
        <v>193</v>
      </c>
      <c r="DC1137" s="33" t="s">
        <v>193</v>
      </c>
      <c r="DD1137" s="33" t="s">
        <v>193</v>
      </c>
      <c r="DE1137" s="33" t="s">
        <v>193</v>
      </c>
      <c r="DF1137" s="33" t="s">
        <v>193</v>
      </c>
      <c r="DG1137" s="33" t="s">
        <v>193</v>
      </c>
      <c r="DH1137" s="33" t="s">
        <v>193</v>
      </c>
      <c r="DI1137" s="33" t="s">
        <v>193</v>
      </c>
      <c r="DJ1137" s="33" t="s">
        <v>193</v>
      </c>
      <c r="DK1137" s="33" t="s">
        <v>193</v>
      </c>
      <c r="DL1137" s="33" t="s">
        <v>193</v>
      </c>
      <c r="DM1137" s="33" t="s">
        <v>193</v>
      </c>
      <c r="DN1137" s="33" t="s">
        <v>193</v>
      </c>
      <c r="DO1137" s="33" t="s">
        <v>193</v>
      </c>
      <c r="DP1137" s="33" t="s">
        <v>193</v>
      </c>
      <c r="DQ1137" s="33" t="s">
        <v>193</v>
      </c>
      <c r="DR1137" s="33" t="s">
        <v>193</v>
      </c>
      <c r="DS1137" s="33" t="s">
        <v>193</v>
      </c>
      <c r="DT1137" s="33" t="s">
        <v>193</v>
      </c>
      <c r="DU1137" s="33" t="s">
        <v>193</v>
      </c>
      <c r="DV1137" s="33" t="s">
        <v>193</v>
      </c>
      <c r="DW1137" s="33" t="s">
        <v>193</v>
      </c>
      <c r="DX1137" s="33" t="s">
        <v>193</v>
      </c>
      <c r="DY1137" s="33" t="s">
        <v>193</v>
      </c>
      <c r="DZ1137" s="33" t="s">
        <v>193</v>
      </c>
      <c r="EA1137" s="33" t="s">
        <v>193</v>
      </c>
      <c r="EB1137" s="33" t="s">
        <v>193</v>
      </c>
      <c r="EC1137" s="33" t="s">
        <v>193</v>
      </c>
      <c r="ED1137" s="33" t="s">
        <v>193</v>
      </c>
      <c r="EE1137" s="33" t="s">
        <v>193</v>
      </c>
      <c r="EF1137" s="33" t="s">
        <v>193</v>
      </c>
      <c r="EG1137" s="33" t="s">
        <v>193</v>
      </c>
      <c r="EH1137" s="33" t="s">
        <v>193</v>
      </c>
      <c r="EI1137" s="33" t="s">
        <v>193</v>
      </c>
      <c r="EJ1137" s="33" t="s">
        <v>193</v>
      </c>
      <c r="EK1137" s="33" t="s">
        <v>193</v>
      </c>
      <c r="EL1137" s="33" t="s">
        <v>193</v>
      </c>
      <c r="EM1137" s="33" t="s">
        <v>193</v>
      </c>
      <c r="EN1137" s="33" t="s">
        <v>193</v>
      </c>
      <c r="EO1137" s="33" t="s">
        <v>193</v>
      </c>
      <c r="EP1137" s="33" t="s">
        <v>193</v>
      </c>
      <c r="EQ1137" s="33" t="s">
        <v>193</v>
      </c>
      <c r="ER1137" s="33" t="s">
        <v>193</v>
      </c>
      <c r="ES1137" s="33" t="s">
        <v>193</v>
      </c>
      <c r="ET1137" s="33" t="s">
        <v>193</v>
      </c>
      <c r="EU1137" s="33" t="s">
        <v>193</v>
      </c>
      <c r="EV1137" s="33" t="s">
        <v>193</v>
      </c>
      <c r="EW1137" s="33" t="s">
        <v>193</v>
      </c>
      <c r="EX1137" s="33" t="s">
        <v>193</v>
      </c>
      <c r="EY1137" s="33" t="s">
        <v>193</v>
      </c>
      <c r="EZ1137" s="33" t="s">
        <v>193</v>
      </c>
      <c r="FA1137" s="33" t="s">
        <v>193</v>
      </c>
      <c r="FB1137" s="33" t="s">
        <v>193</v>
      </c>
      <c r="FC1137" s="33" t="s">
        <v>193</v>
      </c>
      <c r="FD1137" s="33" t="s">
        <v>193</v>
      </c>
      <c r="FE1137" s="33" t="s">
        <v>193</v>
      </c>
      <c r="FF1137" s="33" t="s">
        <v>193</v>
      </c>
      <c r="FG1137" s="33" t="s">
        <v>193</v>
      </c>
      <c r="FH1137" s="33" t="s">
        <v>193</v>
      </c>
      <c r="FI1137" s="33" t="s">
        <v>193</v>
      </c>
      <c r="FJ1137" s="33" t="s">
        <v>193</v>
      </c>
      <c r="FK1137" s="33" t="s">
        <v>193</v>
      </c>
      <c r="FL1137" s="33" t="s">
        <v>193</v>
      </c>
      <c r="FM1137" s="33" t="s">
        <v>193</v>
      </c>
      <c r="FN1137" s="33" t="s">
        <v>193</v>
      </c>
      <c r="FO1137" s="33" t="s">
        <v>193</v>
      </c>
      <c r="FP1137" s="33" t="s">
        <v>193</v>
      </c>
      <c r="FQ1137" s="33" t="s">
        <v>193</v>
      </c>
      <c r="FR1137" s="33" t="s">
        <v>193</v>
      </c>
      <c r="FS1137" s="33" t="s">
        <v>193</v>
      </c>
      <c r="FT1137" s="33" t="s">
        <v>193</v>
      </c>
      <c r="FU1137" s="33" t="s">
        <v>193</v>
      </c>
      <c r="FV1137" s="33" t="s">
        <v>193</v>
      </c>
      <c r="FW1137" s="33" t="s">
        <v>193</v>
      </c>
      <c r="FX1137" s="33" t="s">
        <v>193</v>
      </c>
      <c r="FZ1137" s="69" t="s">
        <v>193</v>
      </c>
    </row>
    <row r="1138" spans="2:182" s="66" customFormat="1" x14ac:dyDescent="0.55000000000000004">
      <c r="B1138" s="56" t="s">
        <v>186</v>
      </c>
      <c r="C1138" s="33">
        <f t="shared" si="241"/>
        <v>13</v>
      </c>
      <c r="D1138" s="33">
        <f t="shared" si="241"/>
        <v>117</v>
      </c>
      <c r="E1138" s="33">
        <v>72581</v>
      </c>
      <c r="H1138" s="33" t="s">
        <v>226</v>
      </c>
      <c r="K1138" s="33" t="s">
        <v>232</v>
      </c>
      <c r="L1138" s="33" t="s">
        <v>216</v>
      </c>
      <c r="M1138" s="58">
        <v>43308</v>
      </c>
      <c r="N1138" s="67" t="s">
        <v>245</v>
      </c>
      <c r="Q1138" s="18" t="s">
        <v>192</v>
      </c>
      <c r="S1138" s="66" t="s">
        <v>192</v>
      </c>
      <c r="Z1138" s="66" t="s">
        <v>192</v>
      </c>
      <c r="AC1138" s="66">
        <v>30</v>
      </c>
      <c r="BB1138" s="33" t="s">
        <v>246</v>
      </c>
      <c r="BD1138" s="33" t="s">
        <v>193</v>
      </c>
      <c r="BG1138" s="33" t="s">
        <v>193</v>
      </c>
      <c r="BI1138" s="33" t="s">
        <v>193</v>
      </c>
      <c r="BJ1138" s="33" t="s">
        <v>193</v>
      </c>
      <c r="BK1138" s="33" t="s">
        <v>193</v>
      </c>
      <c r="BL1138" s="33" t="s">
        <v>193</v>
      </c>
      <c r="BM1138" s="33" t="s">
        <v>193</v>
      </c>
      <c r="BN1138" s="33" t="s">
        <v>193</v>
      </c>
      <c r="BO1138" s="33" t="s">
        <v>193</v>
      </c>
      <c r="BP1138" s="33" t="s">
        <v>193</v>
      </c>
      <c r="BQ1138" s="33" t="s">
        <v>193</v>
      </c>
      <c r="BR1138" s="33" t="s">
        <v>193</v>
      </c>
      <c r="BS1138" s="33" t="s">
        <v>193</v>
      </c>
      <c r="BT1138" s="33" t="s">
        <v>193</v>
      </c>
      <c r="BU1138" s="33" t="s">
        <v>193</v>
      </c>
      <c r="BV1138" s="33" t="s">
        <v>193</v>
      </c>
      <c r="BW1138" s="33" t="s">
        <v>193</v>
      </c>
      <c r="BX1138" s="33" t="s">
        <v>193</v>
      </c>
      <c r="BY1138" s="33" t="s">
        <v>193</v>
      </c>
      <c r="BZ1138" s="33" t="s">
        <v>193</v>
      </c>
      <c r="CA1138" s="33" t="s">
        <v>193</v>
      </c>
      <c r="CB1138" s="33" t="s">
        <v>193</v>
      </c>
      <c r="CC1138" s="33" t="s">
        <v>193</v>
      </c>
      <c r="CD1138" s="33" t="s">
        <v>193</v>
      </c>
      <c r="CE1138" s="33" t="s">
        <v>193</v>
      </c>
      <c r="CF1138" s="33" t="s">
        <v>193</v>
      </c>
      <c r="CG1138" s="33" t="s">
        <v>193</v>
      </c>
      <c r="CH1138" s="33" t="s">
        <v>193</v>
      </c>
      <c r="CI1138" s="33" t="s">
        <v>193</v>
      </c>
      <c r="CJ1138" s="33" t="s">
        <v>193</v>
      </c>
      <c r="CK1138" s="33" t="s">
        <v>193</v>
      </c>
      <c r="CL1138" s="33" t="s">
        <v>193</v>
      </c>
      <c r="CM1138" s="33" t="s">
        <v>193</v>
      </c>
      <c r="CN1138" s="33" t="s">
        <v>193</v>
      </c>
      <c r="CO1138" s="33" t="s">
        <v>193</v>
      </c>
      <c r="CP1138" s="33" t="s">
        <v>193</v>
      </c>
      <c r="CQ1138" s="33" t="s">
        <v>193</v>
      </c>
      <c r="CR1138" s="33" t="s">
        <v>193</v>
      </c>
      <c r="CS1138" s="33" t="s">
        <v>193</v>
      </c>
      <c r="CT1138" s="33" t="s">
        <v>193</v>
      </c>
      <c r="CU1138" s="68" t="s">
        <v>194</v>
      </c>
      <c r="CV1138" s="33" t="s">
        <v>193</v>
      </c>
      <c r="CW1138" s="33" t="s">
        <v>193</v>
      </c>
      <c r="CX1138" s="33" t="s">
        <v>193</v>
      </c>
      <c r="CY1138" s="33" t="s">
        <v>193</v>
      </c>
      <c r="CZ1138" s="33" t="s">
        <v>193</v>
      </c>
      <c r="DA1138" s="70" t="s">
        <v>194</v>
      </c>
      <c r="DB1138" s="70" t="s">
        <v>194</v>
      </c>
      <c r="DC1138" s="33" t="s">
        <v>193</v>
      </c>
      <c r="DD1138" s="70" t="s">
        <v>194</v>
      </c>
      <c r="DE1138" s="33" t="s">
        <v>193</v>
      </c>
      <c r="DF1138" s="33" t="s">
        <v>193</v>
      </c>
      <c r="DG1138" s="33" t="s">
        <v>193</v>
      </c>
      <c r="DH1138" s="33" t="s">
        <v>193</v>
      </c>
      <c r="DI1138" s="33" t="s">
        <v>193</v>
      </c>
      <c r="DJ1138" s="33" t="s">
        <v>193</v>
      </c>
      <c r="DK1138" s="33" t="s">
        <v>193</v>
      </c>
      <c r="DL1138" s="33" t="s">
        <v>193</v>
      </c>
      <c r="DM1138" s="33" t="s">
        <v>193</v>
      </c>
      <c r="DN1138" s="33" t="s">
        <v>193</v>
      </c>
      <c r="DO1138" s="33" t="s">
        <v>193</v>
      </c>
      <c r="DP1138" s="33" t="s">
        <v>193</v>
      </c>
      <c r="DQ1138" s="33" t="s">
        <v>193</v>
      </c>
      <c r="DR1138" s="33" t="s">
        <v>193</v>
      </c>
      <c r="DS1138" s="33" t="s">
        <v>193</v>
      </c>
      <c r="DT1138" s="33" t="s">
        <v>193</v>
      </c>
      <c r="DU1138" s="33" t="s">
        <v>193</v>
      </c>
      <c r="DV1138" s="33" t="s">
        <v>193</v>
      </c>
      <c r="DW1138" s="33" t="s">
        <v>193</v>
      </c>
      <c r="DX1138" s="33" t="s">
        <v>193</v>
      </c>
      <c r="DY1138" s="33" t="s">
        <v>193</v>
      </c>
      <c r="DZ1138" s="33" t="s">
        <v>193</v>
      </c>
      <c r="EA1138" s="33" t="s">
        <v>193</v>
      </c>
      <c r="EB1138" s="33" t="s">
        <v>193</v>
      </c>
      <c r="EC1138" s="33" t="s">
        <v>193</v>
      </c>
      <c r="ED1138" s="33" t="s">
        <v>193</v>
      </c>
      <c r="EE1138" s="33" t="s">
        <v>193</v>
      </c>
      <c r="EF1138" s="33" t="s">
        <v>193</v>
      </c>
      <c r="EG1138" s="33" t="s">
        <v>193</v>
      </c>
      <c r="EH1138" s="33" t="s">
        <v>193</v>
      </c>
      <c r="EI1138" s="33" t="s">
        <v>193</v>
      </c>
      <c r="EJ1138" s="33" t="s">
        <v>193</v>
      </c>
      <c r="EK1138" s="33" t="s">
        <v>193</v>
      </c>
      <c r="EL1138" s="33" t="s">
        <v>193</v>
      </c>
      <c r="EM1138" s="33" t="s">
        <v>193</v>
      </c>
      <c r="EN1138" s="33" t="s">
        <v>193</v>
      </c>
      <c r="EO1138" s="33" t="s">
        <v>193</v>
      </c>
      <c r="EP1138" s="33" t="s">
        <v>193</v>
      </c>
      <c r="EQ1138" s="33" t="s">
        <v>193</v>
      </c>
      <c r="ER1138" s="33" t="s">
        <v>193</v>
      </c>
      <c r="ES1138" s="33" t="s">
        <v>193</v>
      </c>
      <c r="ET1138" s="33" t="s">
        <v>193</v>
      </c>
      <c r="EU1138" s="33" t="s">
        <v>193</v>
      </c>
      <c r="EV1138" s="33" t="s">
        <v>193</v>
      </c>
      <c r="EW1138" s="33" t="s">
        <v>193</v>
      </c>
      <c r="EX1138" s="33" t="s">
        <v>193</v>
      </c>
      <c r="EY1138" s="33" t="s">
        <v>193</v>
      </c>
      <c r="EZ1138" s="33" t="s">
        <v>193</v>
      </c>
      <c r="FA1138" s="33" t="s">
        <v>193</v>
      </c>
      <c r="FB1138" s="33" t="s">
        <v>193</v>
      </c>
      <c r="FC1138" s="33" t="s">
        <v>193</v>
      </c>
      <c r="FD1138" s="33" t="s">
        <v>193</v>
      </c>
      <c r="FE1138" s="33" t="s">
        <v>193</v>
      </c>
      <c r="FF1138" s="33" t="s">
        <v>193</v>
      </c>
      <c r="FG1138" s="33" t="s">
        <v>193</v>
      </c>
      <c r="FH1138" s="33" t="s">
        <v>193</v>
      </c>
      <c r="FI1138" s="33" t="s">
        <v>193</v>
      </c>
      <c r="FJ1138" s="33" t="s">
        <v>193</v>
      </c>
      <c r="FK1138" s="33" t="s">
        <v>193</v>
      </c>
      <c r="FL1138" s="33" t="s">
        <v>193</v>
      </c>
      <c r="FM1138" s="33" t="s">
        <v>193</v>
      </c>
      <c r="FN1138" s="33" t="s">
        <v>193</v>
      </c>
      <c r="FO1138" s="33" t="s">
        <v>193</v>
      </c>
      <c r="FP1138" s="33" t="s">
        <v>193</v>
      </c>
      <c r="FQ1138" s="33" t="s">
        <v>193</v>
      </c>
      <c r="FR1138" s="33" t="s">
        <v>193</v>
      </c>
      <c r="FS1138" s="33" t="s">
        <v>193</v>
      </c>
      <c r="FT1138" s="33" t="s">
        <v>193</v>
      </c>
      <c r="FU1138" s="33" t="s">
        <v>193</v>
      </c>
      <c r="FV1138" s="33" t="s">
        <v>193</v>
      </c>
      <c r="FW1138" s="33" t="s">
        <v>193</v>
      </c>
      <c r="FX1138" s="33" t="s">
        <v>193</v>
      </c>
      <c r="FZ1138" s="69" t="s">
        <v>194</v>
      </c>
    </row>
    <row r="1139" spans="2:182" s="66" customFormat="1" x14ac:dyDescent="0.55000000000000004">
      <c r="B1139" s="56" t="s">
        <v>186</v>
      </c>
      <c r="C1139" s="33">
        <f t="shared" si="241"/>
        <v>14</v>
      </c>
      <c r="D1139" s="33">
        <f t="shared" si="241"/>
        <v>118</v>
      </c>
      <c r="E1139" s="33">
        <v>72582</v>
      </c>
      <c r="H1139" s="33" t="s">
        <v>226</v>
      </c>
      <c r="K1139" s="33" t="s">
        <v>232</v>
      </c>
      <c r="L1139" s="33" t="s">
        <v>216</v>
      </c>
      <c r="M1139" s="58">
        <v>43308</v>
      </c>
      <c r="N1139" s="67" t="s">
        <v>245</v>
      </c>
      <c r="Q1139" s="18" t="s">
        <v>192</v>
      </c>
      <c r="S1139" s="66" t="s">
        <v>192</v>
      </c>
      <c r="AC1139" s="66">
        <v>70</v>
      </c>
      <c r="BB1139" s="33" t="s">
        <v>246</v>
      </c>
      <c r="BD1139" s="33" t="s">
        <v>193</v>
      </c>
      <c r="BG1139" s="33" t="s">
        <v>193</v>
      </c>
      <c r="BI1139" s="33" t="s">
        <v>193</v>
      </c>
      <c r="BJ1139" s="33" t="s">
        <v>193</v>
      </c>
      <c r="BK1139" s="33" t="s">
        <v>193</v>
      </c>
      <c r="BL1139" s="33" t="s">
        <v>193</v>
      </c>
      <c r="BM1139" s="33" t="s">
        <v>193</v>
      </c>
      <c r="BN1139" s="33" t="s">
        <v>193</v>
      </c>
      <c r="BO1139" s="33" t="s">
        <v>193</v>
      </c>
      <c r="BP1139" s="33" t="s">
        <v>193</v>
      </c>
      <c r="BQ1139" s="33" t="s">
        <v>193</v>
      </c>
      <c r="BR1139" s="33" t="s">
        <v>193</v>
      </c>
      <c r="BS1139" s="33" t="s">
        <v>193</v>
      </c>
      <c r="BT1139" s="33" t="s">
        <v>193</v>
      </c>
      <c r="BU1139" s="33" t="s">
        <v>193</v>
      </c>
      <c r="BV1139" s="33" t="s">
        <v>193</v>
      </c>
      <c r="BW1139" s="33" t="s">
        <v>193</v>
      </c>
      <c r="BX1139" s="33" t="s">
        <v>193</v>
      </c>
      <c r="BY1139" s="33" t="s">
        <v>193</v>
      </c>
      <c r="BZ1139" s="33" t="s">
        <v>193</v>
      </c>
      <c r="CA1139" s="33" t="s">
        <v>193</v>
      </c>
      <c r="CB1139" s="33" t="s">
        <v>193</v>
      </c>
      <c r="CC1139" s="33" t="s">
        <v>193</v>
      </c>
      <c r="CD1139" s="33" t="s">
        <v>193</v>
      </c>
      <c r="CE1139" s="33" t="s">
        <v>193</v>
      </c>
      <c r="CF1139" s="33" t="s">
        <v>193</v>
      </c>
      <c r="CG1139" s="33" t="s">
        <v>193</v>
      </c>
      <c r="CH1139" s="33" t="s">
        <v>193</v>
      </c>
      <c r="CI1139" s="33" t="s">
        <v>193</v>
      </c>
      <c r="CJ1139" s="33" t="s">
        <v>193</v>
      </c>
      <c r="CK1139" s="33" t="s">
        <v>193</v>
      </c>
      <c r="CL1139" s="33" t="s">
        <v>193</v>
      </c>
      <c r="CM1139" s="33" t="s">
        <v>193</v>
      </c>
      <c r="CN1139" s="33" t="s">
        <v>193</v>
      </c>
      <c r="CO1139" s="33" t="s">
        <v>193</v>
      </c>
      <c r="CP1139" s="33" t="s">
        <v>193</v>
      </c>
      <c r="CQ1139" s="33" t="s">
        <v>193</v>
      </c>
      <c r="CR1139" s="33" t="s">
        <v>193</v>
      </c>
      <c r="CS1139" s="33" t="s">
        <v>193</v>
      </c>
      <c r="CT1139" s="33" t="s">
        <v>193</v>
      </c>
      <c r="CU1139" s="68" t="s">
        <v>194</v>
      </c>
      <c r="CV1139" s="33" t="s">
        <v>193</v>
      </c>
      <c r="CW1139" s="33" t="s">
        <v>193</v>
      </c>
      <c r="CX1139" s="33" t="s">
        <v>193</v>
      </c>
      <c r="CY1139" s="33" t="s">
        <v>193</v>
      </c>
      <c r="CZ1139" s="33" t="s">
        <v>193</v>
      </c>
      <c r="DA1139" s="33" t="s">
        <v>193</v>
      </c>
      <c r="DB1139" s="33" t="s">
        <v>193</v>
      </c>
      <c r="DC1139" s="33" t="s">
        <v>193</v>
      </c>
      <c r="DD1139" s="33" t="s">
        <v>193</v>
      </c>
      <c r="DE1139" s="33" t="s">
        <v>193</v>
      </c>
      <c r="DF1139" s="33" t="s">
        <v>193</v>
      </c>
      <c r="DG1139" s="33" t="s">
        <v>193</v>
      </c>
      <c r="DH1139" s="33" t="s">
        <v>193</v>
      </c>
      <c r="DI1139" s="33" t="s">
        <v>193</v>
      </c>
      <c r="DJ1139" s="33" t="s">
        <v>193</v>
      </c>
      <c r="DK1139" s="33" t="s">
        <v>193</v>
      </c>
      <c r="DL1139" s="33" t="s">
        <v>193</v>
      </c>
      <c r="DM1139" s="33" t="s">
        <v>193</v>
      </c>
      <c r="DN1139" s="33" t="s">
        <v>193</v>
      </c>
      <c r="DO1139" s="33" t="s">
        <v>193</v>
      </c>
      <c r="DP1139" s="33" t="s">
        <v>193</v>
      </c>
      <c r="DQ1139" s="33" t="s">
        <v>193</v>
      </c>
      <c r="DR1139" s="33" t="s">
        <v>193</v>
      </c>
      <c r="DS1139" s="33" t="s">
        <v>193</v>
      </c>
      <c r="DT1139" s="33" t="s">
        <v>193</v>
      </c>
      <c r="DU1139" s="33" t="s">
        <v>193</v>
      </c>
      <c r="DV1139" s="33" t="s">
        <v>193</v>
      </c>
      <c r="DW1139" s="33" t="s">
        <v>193</v>
      </c>
      <c r="DX1139" s="33" t="s">
        <v>193</v>
      </c>
      <c r="DY1139" s="33" t="s">
        <v>193</v>
      </c>
      <c r="DZ1139" s="33" t="s">
        <v>193</v>
      </c>
      <c r="EA1139" s="33" t="s">
        <v>193</v>
      </c>
      <c r="EB1139" s="33" t="s">
        <v>193</v>
      </c>
      <c r="EC1139" s="33" t="s">
        <v>193</v>
      </c>
      <c r="ED1139" s="33" t="s">
        <v>193</v>
      </c>
      <c r="EE1139" s="33" t="s">
        <v>193</v>
      </c>
      <c r="EF1139" s="33" t="s">
        <v>193</v>
      </c>
      <c r="EG1139" s="33" t="s">
        <v>193</v>
      </c>
      <c r="EH1139" s="33" t="s">
        <v>193</v>
      </c>
      <c r="EI1139" s="33" t="s">
        <v>193</v>
      </c>
      <c r="EJ1139" s="33" t="s">
        <v>193</v>
      </c>
      <c r="EK1139" s="33" t="s">
        <v>193</v>
      </c>
      <c r="EL1139" s="33" t="s">
        <v>193</v>
      </c>
      <c r="EM1139" s="33" t="s">
        <v>193</v>
      </c>
      <c r="EN1139" s="33" t="s">
        <v>193</v>
      </c>
      <c r="EO1139" s="33" t="s">
        <v>193</v>
      </c>
      <c r="EP1139" s="33" t="s">
        <v>193</v>
      </c>
      <c r="EQ1139" s="33" t="s">
        <v>193</v>
      </c>
      <c r="ER1139" s="33" t="s">
        <v>193</v>
      </c>
      <c r="ES1139" s="33" t="s">
        <v>193</v>
      </c>
      <c r="ET1139" s="33" t="s">
        <v>193</v>
      </c>
      <c r="EU1139" s="33" t="s">
        <v>193</v>
      </c>
      <c r="EV1139" s="33" t="s">
        <v>193</v>
      </c>
      <c r="EW1139" s="33" t="s">
        <v>193</v>
      </c>
      <c r="EX1139" s="33" t="s">
        <v>193</v>
      </c>
      <c r="EY1139" s="33" t="s">
        <v>193</v>
      </c>
      <c r="EZ1139" s="33" t="s">
        <v>193</v>
      </c>
      <c r="FA1139" s="33" t="s">
        <v>193</v>
      </c>
      <c r="FB1139" s="33" t="s">
        <v>193</v>
      </c>
      <c r="FC1139" s="33" t="s">
        <v>193</v>
      </c>
      <c r="FD1139" s="33" t="s">
        <v>193</v>
      </c>
      <c r="FE1139" s="33" t="s">
        <v>193</v>
      </c>
      <c r="FF1139" s="33" t="s">
        <v>193</v>
      </c>
      <c r="FG1139" s="33" t="s">
        <v>193</v>
      </c>
      <c r="FH1139" s="33" t="s">
        <v>193</v>
      </c>
      <c r="FI1139" s="33" t="s">
        <v>193</v>
      </c>
      <c r="FJ1139" s="33" t="s">
        <v>193</v>
      </c>
      <c r="FK1139" s="33" t="s">
        <v>193</v>
      </c>
      <c r="FL1139" s="33" t="s">
        <v>193</v>
      </c>
      <c r="FM1139" s="33" t="s">
        <v>193</v>
      </c>
      <c r="FN1139" s="33" t="s">
        <v>193</v>
      </c>
      <c r="FO1139" s="33" t="s">
        <v>193</v>
      </c>
      <c r="FP1139" s="33" t="s">
        <v>193</v>
      </c>
      <c r="FQ1139" s="33" t="s">
        <v>193</v>
      </c>
      <c r="FR1139" s="33" t="s">
        <v>193</v>
      </c>
      <c r="FS1139" s="33" t="s">
        <v>193</v>
      </c>
      <c r="FT1139" s="33" t="s">
        <v>193</v>
      </c>
      <c r="FU1139" s="33" t="s">
        <v>193</v>
      </c>
      <c r="FV1139" s="33" t="s">
        <v>193</v>
      </c>
      <c r="FW1139" s="33" t="s">
        <v>193</v>
      </c>
      <c r="FX1139" s="33" t="s">
        <v>193</v>
      </c>
      <c r="FZ1139" s="69" t="s">
        <v>193</v>
      </c>
    </row>
    <row r="1140" spans="2:182" s="66" customFormat="1" x14ac:dyDescent="0.55000000000000004">
      <c r="B1140" s="56" t="s">
        <v>186</v>
      </c>
      <c r="C1140" s="33">
        <f t="shared" si="241"/>
        <v>15</v>
      </c>
      <c r="D1140" s="33">
        <f t="shared" si="241"/>
        <v>119</v>
      </c>
      <c r="E1140" s="33">
        <v>72583</v>
      </c>
      <c r="H1140" s="33" t="s">
        <v>226</v>
      </c>
      <c r="K1140" s="33" t="s">
        <v>232</v>
      </c>
      <c r="L1140" s="33" t="s">
        <v>216</v>
      </c>
      <c r="M1140" s="58">
        <v>43308</v>
      </c>
      <c r="N1140" s="67" t="s">
        <v>245</v>
      </c>
      <c r="Q1140" s="18" t="s">
        <v>192</v>
      </c>
      <c r="AC1140" s="66">
        <v>29</v>
      </c>
      <c r="BB1140" s="33" t="s">
        <v>246</v>
      </c>
      <c r="BD1140" s="33" t="s">
        <v>193</v>
      </c>
      <c r="BG1140" s="33" t="s">
        <v>193</v>
      </c>
      <c r="BI1140" s="33" t="s">
        <v>193</v>
      </c>
      <c r="BJ1140" s="33" t="s">
        <v>193</v>
      </c>
      <c r="BK1140" s="33" t="s">
        <v>193</v>
      </c>
      <c r="BL1140" s="33" t="s">
        <v>193</v>
      </c>
      <c r="BM1140" s="33" t="s">
        <v>193</v>
      </c>
      <c r="BN1140" s="33" t="s">
        <v>193</v>
      </c>
      <c r="BO1140" s="33" t="s">
        <v>193</v>
      </c>
      <c r="BP1140" s="33" t="s">
        <v>193</v>
      </c>
      <c r="BQ1140" s="33" t="s">
        <v>193</v>
      </c>
      <c r="BR1140" s="33" t="s">
        <v>193</v>
      </c>
      <c r="BS1140" s="33" t="s">
        <v>193</v>
      </c>
      <c r="BT1140" s="33" t="s">
        <v>193</v>
      </c>
      <c r="BU1140" s="33" t="s">
        <v>193</v>
      </c>
      <c r="BV1140" s="33" t="s">
        <v>193</v>
      </c>
      <c r="BW1140" s="33" t="s">
        <v>193</v>
      </c>
      <c r="BX1140" s="33" t="s">
        <v>193</v>
      </c>
      <c r="BY1140" s="33" t="s">
        <v>193</v>
      </c>
      <c r="BZ1140" s="33" t="s">
        <v>193</v>
      </c>
      <c r="CA1140" s="33" t="s">
        <v>193</v>
      </c>
      <c r="CB1140" s="33" t="s">
        <v>193</v>
      </c>
      <c r="CC1140" s="33" t="s">
        <v>193</v>
      </c>
      <c r="CD1140" s="33" t="s">
        <v>193</v>
      </c>
      <c r="CE1140" s="33" t="s">
        <v>193</v>
      </c>
      <c r="CF1140" s="33" t="s">
        <v>193</v>
      </c>
      <c r="CG1140" s="33" t="s">
        <v>193</v>
      </c>
      <c r="CH1140" s="33" t="s">
        <v>193</v>
      </c>
      <c r="CI1140" s="33" t="s">
        <v>193</v>
      </c>
      <c r="CJ1140" s="33" t="s">
        <v>193</v>
      </c>
      <c r="CK1140" s="33" t="s">
        <v>193</v>
      </c>
      <c r="CL1140" s="33" t="s">
        <v>193</v>
      </c>
      <c r="CM1140" s="33" t="s">
        <v>193</v>
      </c>
      <c r="CN1140" s="33" t="s">
        <v>193</v>
      </c>
      <c r="CO1140" s="33" t="s">
        <v>193</v>
      </c>
      <c r="CP1140" s="33" t="s">
        <v>193</v>
      </c>
      <c r="CQ1140" s="33" t="s">
        <v>193</v>
      </c>
      <c r="CR1140" s="33" t="s">
        <v>193</v>
      </c>
      <c r="CS1140" s="33" t="s">
        <v>193</v>
      </c>
      <c r="CT1140" s="33" t="s">
        <v>193</v>
      </c>
      <c r="CU1140" s="68" t="s">
        <v>194</v>
      </c>
      <c r="CV1140" s="33" t="s">
        <v>193</v>
      </c>
      <c r="CW1140" s="33" t="s">
        <v>193</v>
      </c>
      <c r="CX1140" s="33" t="s">
        <v>193</v>
      </c>
      <c r="CY1140" s="33" t="s">
        <v>193</v>
      </c>
      <c r="CZ1140" s="33" t="s">
        <v>193</v>
      </c>
      <c r="DA1140" s="33" t="s">
        <v>193</v>
      </c>
      <c r="DB1140" s="33" t="s">
        <v>193</v>
      </c>
      <c r="DC1140" s="33" t="s">
        <v>193</v>
      </c>
      <c r="DD1140" s="33" t="s">
        <v>193</v>
      </c>
      <c r="DE1140" s="33" t="s">
        <v>193</v>
      </c>
      <c r="DF1140" s="33" t="s">
        <v>193</v>
      </c>
      <c r="DG1140" s="33" t="s">
        <v>193</v>
      </c>
      <c r="DH1140" s="33" t="s">
        <v>193</v>
      </c>
      <c r="DI1140" s="33" t="s">
        <v>193</v>
      </c>
      <c r="DJ1140" s="33" t="s">
        <v>193</v>
      </c>
      <c r="DK1140" s="33" t="s">
        <v>193</v>
      </c>
      <c r="DL1140" s="33" t="s">
        <v>193</v>
      </c>
      <c r="DM1140" s="33" t="s">
        <v>193</v>
      </c>
      <c r="DN1140" s="33" t="s">
        <v>193</v>
      </c>
      <c r="DO1140" s="33" t="s">
        <v>193</v>
      </c>
      <c r="DP1140" s="33" t="s">
        <v>193</v>
      </c>
      <c r="DQ1140" s="33" t="s">
        <v>193</v>
      </c>
      <c r="DR1140" s="33" t="s">
        <v>193</v>
      </c>
      <c r="DS1140" s="33" t="s">
        <v>193</v>
      </c>
      <c r="DT1140" s="33" t="s">
        <v>193</v>
      </c>
      <c r="DU1140" s="33" t="s">
        <v>193</v>
      </c>
      <c r="DV1140" s="33" t="s">
        <v>193</v>
      </c>
      <c r="DW1140" s="33" t="s">
        <v>193</v>
      </c>
      <c r="DX1140" s="33" t="s">
        <v>193</v>
      </c>
      <c r="DY1140" s="33" t="s">
        <v>193</v>
      </c>
      <c r="DZ1140" s="33" t="s">
        <v>193</v>
      </c>
      <c r="EA1140" s="33" t="s">
        <v>193</v>
      </c>
      <c r="EB1140" s="33" t="s">
        <v>193</v>
      </c>
      <c r="EC1140" s="33" t="s">
        <v>193</v>
      </c>
      <c r="ED1140" s="33" t="s">
        <v>193</v>
      </c>
      <c r="EE1140" s="33" t="s">
        <v>193</v>
      </c>
      <c r="EF1140" s="33" t="s">
        <v>193</v>
      </c>
      <c r="EG1140" s="33" t="s">
        <v>193</v>
      </c>
      <c r="EH1140" s="33" t="s">
        <v>193</v>
      </c>
      <c r="EI1140" s="33" t="s">
        <v>193</v>
      </c>
      <c r="EJ1140" s="33" t="s">
        <v>193</v>
      </c>
      <c r="EK1140" s="33" t="s">
        <v>193</v>
      </c>
      <c r="EL1140" s="33" t="s">
        <v>193</v>
      </c>
      <c r="EM1140" s="33" t="s">
        <v>193</v>
      </c>
      <c r="EN1140" s="33" t="s">
        <v>193</v>
      </c>
      <c r="EO1140" s="33" t="s">
        <v>193</v>
      </c>
      <c r="EP1140" s="33" t="s">
        <v>193</v>
      </c>
      <c r="EQ1140" s="33" t="s">
        <v>193</v>
      </c>
      <c r="ER1140" s="33" t="s">
        <v>193</v>
      </c>
      <c r="ES1140" s="33" t="s">
        <v>193</v>
      </c>
      <c r="ET1140" s="33" t="s">
        <v>193</v>
      </c>
      <c r="EU1140" s="33" t="s">
        <v>193</v>
      </c>
      <c r="EV1140" s="33" t="s">
        <v>193</v>
      </c>
      <c r="EW1140" s="33" t="s">
        <v>193</v>
      </c>
      <c r="EX1140" s="33" t="s">
        <v>193</v>
      </c>
      <c r="EY1140" s="33" t="s">
        <v>193</v>
      </c>
      <c r="EZ1140" s="33" t="s">
        <v>193</v>
      </c>
      <c r="FA1140" s="33" t="s">
        <v>193</v>
      </c>
      <c r="FB1140" s="33" t="s">
        <v>193</v>
      </c>
      <c r="FC1140" s="33" t="s">
        <v>193</v>
      </c>
      <c r="FD1140" s="33" t="s">
        <v>193</v>
      </c>
      <c r="FE1140" s="33" t="s">
        <v>193</v>
      </c>
      <c r="FF1140" s="33" t="s">
        <v>193</v>
      </c>
      <c r="FG1140" s="33" t="s">
        <v>193</v>
      </c>
      <c r="FH1140" s="33" t="s">
        <v>193</v>
      </c>
      <c r="FI1140" s="33" t="s">
        <v>193</v>
      </c>
      <c r="FJ1140" s="33" t="s">
        <v>193</v>
      </c>
      <c r="FK1140" s="33" t="s">
        <v>193</v>
      </c>
      <c r="FL1140" s="33" t="s">
        <v>193</v>
      </c>
      <c r="FM1140" s="33" t="s">
        <v>193</v>
      </c>
      <c r="FN1140" s="33" t="s">
        <v>193</v>
      </c>
      <c r="FO1140" s="33" t="s">
        <v>193</v>
      </c>
      <c r="FP1140" s="33" t="s">
        <v>193</v>
      </c>
      <c r="FQ1140" s="33" t="s">
        <v>193</v>
      </c>
      <c r="FR1140" s="33" t="s">
        <v>193</v>
      </c>
      <c r="FS1140" s="33" t="s">
        <v>193</v>
      </c>
      <c r="FT1140" s="33" t="s">
        <v>193</v>
      </c>
      <c r="FU1140" s="33" t="s">
        <v>193</v>
      </c>
      <c r="FV1140" s="33" t="s">
        <v>193</v>
      </c>
      <c r="FW1140" s="33" t="s">
        <v>193</v>
      </c>
      <c r="FX1140" s="33" t="s">
        <v>193</v>
      </c>
      <c r="FZ1140" s="69" t="s">
        <v>193</v>
      </c>
    </row>
    <row r="1141" spans="2:182" s="66" customFormat="1" x14ac:dyDescent="0.55000000000000004">
      <c r="B1141" s="56" t="s">
        <v>186</v>
      </c>
      <c r="C1141" s="33">
        <f>C1140+1</f>
        <v>16</v>
      </c>
      <c r="D1141" s="33">
        <f>D1140+1</f>
        <v>120</v>
      </c>
      <c r="E1141" s="33">
        <v>72585</v>
      </c>
      <c r="H1141" s="33" t="s">
        <v>226</v>
      </c>
      <c r="K1141" s="33" t="s">
        <v>232</v>
      </c>
      <c r="L1141" s="33" t="s">
        <v>216</v>
      </c>
      <c r="M1141" s="58">
        <v>43308</v>
      </c>
      <c r="N1141" s="67" t="s">
        <v>245</v>
      </c>
      <c r="Q1141" s="18" t="s">
        <v>192</v>
      </c>
      <c r="S1141" s="66" t="s">
        <v>192</v>
      </c>
      <c r="Y1141" s="66" t="s">
        <v>192</v>
      </c>
      <c r="AC1141" s="66">
        <v>22</v>
      </c>
      <c r="BB1141" s="33" t="s">
        <v>246</v>
      </c>
      <c r="BD1141" s="33" t="s">
        <v>193</v>
      </c>
      <c r="BG1141" s="33" t="s">
        <v>193</v>
      </c>
      <c r="BI1141" s="33" t="s">
        <v>193</v>
      </c>
      <c r="BJ1141" s="33" t="s">
        <v>193</v>
      </c>
      <c r="BK1141" s="33" t="s">
        <v>193</v>
      </c>
      <c r="BL1141" s="33" t="s">
        <v>193</v>
      </c>
      <c r="BM1141" s="33" t="s">
        <v>193</v>
      </c>
      <c r="BN1141" s="33" t="s">
        <v>193</v>
      </c>
      <c r="BO1141" s="33" t="s">
        <v>193</v>
      </c>
      <c r="BP1141" s="33" t="s">
        <v>193</v>
      </c>
      <c r="BQ1141" s="33" t="s">
        <v>193</v>
      </c>
      <c r="BR1141" s="33" t="s">
        <v>193</v>
      </c>
      <c r="BS1141" s="33" t="s">
        <v>193</v>
      </c>
      <c r="BT1141" s="33" t="s">
        <v>193</v>
      </c>
      <c r="BU1141" s="33" t="s">
        <v>193</v>
      </c>
      <c r="BV1141" s="33" t="s">
        <v>193</v>
      </c>
      <c r="BW1141" s="33" t="s">
        <v>193</v>
      </c>
      <c r="BX1141" s="33" t="s">
        <v>193</v>
      </c>
      <c r="BY1141" s="33" t="s">
        <v>193</v>
      </c>
      <c r="BZ1141" s="33" t="s">
        <v>193</v>
      </c>
      <c r="CA1141" s="33" t="s">
        <v>193</v>
      </c>
      <c r="CB1141" s="33" t="s">
        <v>193</v>
      </c>
      <c r="CC1141" s="33" t="s">
        <v>193</v>
      </c>
      <c r="CD1141" s="33" t="s">
        <v>193</v>
      </c>
      <c r="CE1141" s="33" t="s">
        <v>193</v>
      </c>
      <c r="CF1141" s="33" t="s">
        <v>193</v>
      </c>
      <c r="CG1141" s="33" t="s">
        <v>193</v>
      </c>
      <c r="CH1141" s="33" t="s">
        <v>193</v>
      </c>
      <c r="CI1141" s="33" t="s">
        <v>193</v>
      </c>
      <c r="CJ1141" s="33" t="s">
        <v>193</v>
      </c>
      <c r="CK1141" s="33" t="s">
        <v>193</v>
      </c>
      <c r="CL1141" s="33" t="s">
        <v>193</v>
      </c>
      <c r="CM1141" s="33" t="s">
        <v>193</v>
      </c>
      <c r="CN1141" s="33" t="s">
        <v>193</v>
      </c>
      <c r="CO1141" s="33" t="s">
        <v>193</v>
      </c>
      <c r="CP1141" s="33" t="s">
        <v>193</v>
      </c>
      <c r="CQ1141" s="33" t="s">
        <v>193</v>
      </c>
      <c r="CR1141" s="33" t="s">
        <v>193</v>
      </c>
      <c r="CS1141" s="33" t="s">
        <v>193</v>
      </c>
      <c r="CT1141" s="33" t="s">
        <v>193</v>
      </c>
      <c r="CU1141" s="68" t="s">
        <v>194</v>
      </c>
      <c r="CV1141" s="33" t="s">
        <v>193</v>
      </c>
      <c r="CW1141" s="33" t="s">
        <v>193</v>
      </c>
      <c r="CX1141" s="33" t="s">
        <v>193</v>
      </c>
      <c r="CY1141" s="33" t="s">
        <v>193</v>
      </c>
      <c r="CZ1141" s="33" t="s">
        <v>193</v>
      </c>
      <c r="DA1141" s="33" t="s">
        <v>193</v>
      </c>
      <c r="DB1141" s="33" t="s">
        <v>193</v>
      </c>
      <c r="DC1141" s="33" t="s">
        <v>193</v>
      </c>
      <c r="DD1141" s="33" t="s">
        <v>193</v>
      </c>
      <c r="DE1141" s="33" t="s">
        <v>193</v>
      </c>
      <c r="DF1141" s="33" t="s">
        <v>193</v>
      </c>
      <c r="DG1141" s="33" t="s">
        <v>193</v>
      </c>
      <c r="DH1141" s="33" t="s">
        <v>193</v>
      </c>
      <c r="DI1141" s="33" t="s">
        <v>193</v>
      </c>
      <c r="DJ1141" s="33" t="s">
        <v>193</v>
      </c>
      <c r="DK1141" s="33" t="s">
        <v>193</v>
      </c>
      <c r="DL1141" s="33" t="s">
        <v>193</v>
      </c>
      <c r="DM1141" s="33" t="s">
        <v>193</v>
      </c>
      <c r="DN1141" s="33" t="s">
        <v>193</v>
      </c>
      <c r="DO1141" s="33" t="s">
        <v>193</v>
      </c>
      <c r="DP1141" s="33" t="s">
        <v>193</v>
      </c>
      <c r="DQ1141" s="33" t="s">
        <v>193</v>
      </c>
      <c r="DR1141" s="33" t="s">
        <v>193</v>
      </c>
      <c r="DS1141" s="33" t="s">
        <v>193</v>
      </c>
      <c r="DT1141" s="33" t="s">
        <v>193</v>
      </c>
      <c r="DU1141" s="33" t="s">
        <v>193</v>
      </c>
      <c r="DV1141" s="33" t="s">
        <v>193</v>
      </c>
      <c r="DW1141" s="33" t="s">
        <v>193</v>
      </c>
      <c r="DX1141" s="33" t="s">
        <v>193</v>
      </c>
      <c r="DY1141" s="33" t="s">
        <v>193</v>
      </c>
      <c r="DZ1141" s="33" t="s">
        <v>193</v>
      </c>
      <c r="EA1141" s="33" t="s">
        <v>193</v>
      </c>
      <c r="EB1141" s="33" t="s">
        <v>193</v>
      </c>
      <c r="EC1141" s="33" t="s">
        <v>193</v>
      </c>
      <c r="ED1141" s="33" t="s">
        <v>193</v>
      </c>
      <c r="EE1141" s="33" t="s">
        <v>193</v>
      </c>
      <c r="EF1141" s="33" t="s">
        <v>193</v>
      </c>
      <c r="EG1141" s="33" t="s">
        <v>193</v>
      </c>
      <c r="EH1141" s="33" t="s">
        <v>193</v>
      </c>
      <c r="EI1141" s="33" t="s">
        <v>193</v>
      </c>
      <c r="EJ1141" s="33" t="s">
        <v>193</v>
      </c>
      <c r="EK1141" s="33" t="s">
        <v>193</v>
      </c>
      <c r="EL1141" s="33" t="s">
        <v>193</v>
      </c>
      <c r="EM1141" s="33" t="s">
        <v>193</v>
      </c>
      <c r="EN1141" s="33" t="s">
        <v>193</v>
      </c>
      <c r="EO1141" s="33" t="s">
        <v>193</v>
      </c>
      <c r="EP1141" s="33" t="s">
        <v>193</v>
      </c>
      <c r="EQ1141" s="33" t="s">
        <v>193</v>
      </c>
      <c r="ER1141" s="33" t="s">
        <v>193</v>
      </c>
      <c r="ES1141" s="33" t="s">
        <v>193</v>
      </c>
      <c r="ET1141" s="33" t="s">
        <v>193</v>
      </c>
      <c r="EU1141" s="33" t="s">
        <v>193</v>
      </c>
      <c r="EV1141" s="33" t="s">
        <v>193</v>
      </c>
      <c r="EW1141" s="33" t="s">
        <v>193</v>
      </c>
      <c r="EX1141" s="33" t="s">
        <v>193</v>
      </c>
      <c r="EY1141" s="33" t="s">
        <v>193</v>
      </c>
      <c r="EZ1141" s="33" t="s">
        <v>193</v>
      </c>
      <c r="FA1141" s="33" t="s">
        <v>193</v>
      </c>
      <c r="FB1141" s="33" t="s">
        <v>193</v>
      </c>
      <c r="FC1141" s="33" t="s">
        <v>193</v>
      </c>
      <c r="FD1141" s="33" t="s">
        <v>193</v>
      </c>
      <c r="FE1141" s="33" t="s">
        <v>193</v>
      </c>
      <c r="FF1141" s="33" t="s">
        <v>193</v>
      </c>
      <c r="FG1141" s="33" t="s">
        <v>193</v>
      </c>
      <c r="FH1141" s="33" t="s">
        <v>193</v>
      </c>
      <c r="FI1141" s="33" t="s">
        <v>193</v>
      </c>
      <c r="FJ1141" s="33" t="s">
        <v>193</v>
      </c>
      <c r="FK1141" s="33" t="s">
        <v>193</v>
      </c>
      <c r="FL1141" s="33" t="s">
        <v>193</v>
      </c>
      <c r="FM1141" s="33" t="s">
        <v>193</v>
      </c>
      <c r="FN1141" s="33" t="s">
        <v>193</v>
      </c>
      <c r="FO1141" s="33" t="s">
        <v>193</v>
      </c>
      <c r="FP1141" s="33" t="s">
        <v>193</v>
      </c>
      <c r="FQ1141" s="33" t="s">
        <v>193</v>
      </c>
      <c r="FR1141" s="33" t="s">
        <v>193</v>
      </c>
      <c r="FS1141" s="33" t="s">
        <v>193</v>
      </c>
      <c r="FT1141" s="33" t="s">
        <v>193</v>
      </c>
      <c r="FU1141" s="33" t="s">
        <v>193</v>
      </c>
      <c r="FV1141" s="33" t="s">
        <v>193</v>
      </c>
      <c r="FW1141" s="33" t="s">
        <v>193</v>
      </c>
      <c r="FX1141" s="33" t="s">
        <v>193</v>
      </c>
      <c r="FZ1141" s="69" t="s">
        <v>193</v>
      </c>
    </row>
    <row r="1142" spans="2:182" s="66" customFormat="1" x14ac:dyDescent="0.55000000000000004">
      <c r="B1142" s="56" t="s">
        <v>186</v>
      </c>
      <c r="C1142" s="33">
        <f t="shared" si="241"/>
        <v>17</v>
      </c>
      <c r="D1142" s="33">
        <f t="shared" si="241"/>
        <v>121</v>
      </c>
      <c r="E1142" s="33">
        <v>72586</v>
      </c>
      <c r="H1142" s="33" t="s">
        <v>226</v>
      </c>
      <c r="K1142" s="33" t="s">
        <v>232</v>
      </c>
      <c r="L1142" s="33" t="s">
        <v>216</v>
      </c>
      <c r="M1142" s="58">
        <v>43308</v>
      </c>
      <c r="N1142" s="67" t="s">
        <v>245</v>
      </c>
      <c r="Q1142" s="18" t="s">
        <v>192</v>
      </c>
      <c r="AC1142" s="66">
        <v>50</v>
      </c>
      <c r="BB1142" s="33" t="s">
        <v>246</v>
      </c>
      <c r="BD1142" s="33" t="s">
        <v>193</v>
      </c>
      <c r="BG1142" s="33" t="s">
        <v>193</v>
      </c>
      <c r="BI1142" s="33" t="s">
        <v>193</v>
      </c>
      <c r="BJ1142" s="33" t="s">
        <v>193</v>
      </c>
      <c r="BK1142" s="33" t="s">
        <v>193</v>
      </c>
      <c r="BL1142" s="33" t="s">
        <v>193</v>
      </c>
      <c r="BM1142" s="33" t="s">
        <v>193</v>
      </c>
      <c r="BN1142" s="33" t="s">
        <v>193</v>
      </c>
      <c r="BO1142" s="33" t="s">
        <v>193</v>
      </c>
      <c r="BP1142" s="33" t="s">
        <v>193</v>
      </c>
      <c r="BQ1142" s="33" t="s">
        <v>193</v>
      </c>
      <c r="BR1142" s="33" t="s">
        <v>193</v>
      </c>
      <c r="BS1142" s="33" t="s">
        <v>193</v>
      </c>
      <c r="BT1142" s="33" t="s">
        <v>193</v>
      </c>
      <c r="BU1142" s="33" t="s">
        <v>193</v>
      </c>
      <c r="BV1142" s="33" t="s">
        <v>193</v>
      </c>
      <c r="BW1142" s="33" t="s">
        <v>193</v>
      </c>
      <c r="BX1142" s="33" t="s">
        <v>193</v>
      </c>
      <c r="BY1142" s="33" t="s">
        <v>193</v>
      </c>
      <c r="BZ1142" s="33" t="s">
        <v>193</v>
      </c>
      <c r="CA1142" s="33" t="s">
        <v>193</v>
      </c>
      <c r="CB1142" s="33" t="s">
        <v>193</v>
      </c>
      <c r="CC1142" s="33" t="s">
        <v>193</v>
      </c>
      <c r="CD1142" s="33" t="s">
        <v>193</v>
      </c>
      <c r="CE1142" s="33" t="s">
        <v>193</v>
      </c>
      <c r="CF1142" s="33" t="s">
        <v>193</v>
      </c>
      <c r="CG1142" s="33" t="s">
        <v>193</v>
      </c>
      <c r="CH1142" s="33" t="s">
        <v>193</v>
      </c>
      <c r="CI1142" s="33" t="s">
        <v>193</v>
      </c>
      <c r="CJ1142" s="33" t="s">
        <v>193</v>
      </c>
      <c r="CK1142" s="33" t="s">
        <v>193</v>
      </c>
      <c r="CL1142" s="33" t="s">
        <v>193</v>
      </c>
      <c r="CM1142" s="33" t="s">
        <v>193</v>
      </c>
      <c r="CN1142" s="33" t="s">
        <v>193</v>
      </c>
      <c r="CO1142" s="33" t="s">
        <v>193</v>
      </c>
      <c r="CP1142" s="33" t="s">
        <v>193</v>
      </c>
      <c r="CQ1142" s="33" t="s">
        <v>193</v>
      </c>
      <c r="CR1142" s="33" t="s">
        <v>193</v>
      </c>
      <c r="CS1142" s="33" t="s">
        <v>193</v>
      </c>
      <c r="CT1142" s="33" t="s">
        <v>193</v>
      </c>
      <c r="CU1142" s="68" t="s">
        <v>194</v>
      </c>
      <c r="CV1142" s="33" t="s">
        <v>193</v>
      </c>
      <c r="CW1142" s="33" t="s">
        <v>193</v>
      </c>
      <c r="CX1142" s="33" t="s">
        <v>193</v>
      </c>
      <c r="CY1142" s="33" t="s">
        <v>193</v>
      </c>
      <c r="CZ1142" s="33" t="s">
        <v>193</v>
      </c>
      <c r="DA1142" s="33" t="s">
        <v>193</v>
      </c>
      <c r="DB1142" s="33" t="s">
        <v>193</v>
      </c>
      <c r="DC1142" s="33" t="s">
        <v>193</v>
      </c>
      <c r="DD1142" s="33" t="s">
        <v>193</v>
      </c>
      <c r="DE1142" s="33" t="s">
        <v>193</v>
      </c>
      <c r="DF1142" s="33" t="s">
        <v>193</v>
      </c>
      <c r="DG1142" s="33" t="s">
        <v>193</v>
      </c>
      <c r="DH1142" s="33" t="s">
        <v>193</v>
      </c>
      <c r="DI1142" s="33" t="s">
        <v>193</v>
      </c>
      <c r="DJ1142" s="33" t="s">
        <v>193</v>
      </c>
      <c r="DK1142" s="33" t="s">
        <v>193</v>
      </c>
      <c r="DL1142" s="33" t="s">
        <v>193</v>
      </c>
      <c r="DM1142" s="33" t="s">
        <v>193</v>
      </c>
      <c r="DN1142" s="33" t="s">
        <v>193</v>
      </c>
      <c r="DO1142" s="33" t="s">
        <v>193</v>
      </c>
      <c r="DP1142" s="33" t="s">
        <v>193</v>
      </c>
      <c r="DQ1142" s="33" t="s">
        <v>193</v>
      </c>
      <c r="DR1142" s="33" t="s">
        <v>193</v>
      </c>
      <c r="DS1142" s="33" t="s">
        <v>193</v>
      </c>
      <c r="DT1142" s="33" t="s">
        <v>193</v>
      </c>
      <c r="DU1142" s="33" t="s">
        <v>193</v>
      </c>
      <c r="DV1142" s="33" t="s">
        <v>193</v>
      </c>
      <c r="DW1142" s="33" t="s">
        <v>193</v>
      </c>
      <c r="DX1142" s="33" t="s">
        <v>193</v>
      </c>
      <c r="DY1142" s="33" t="s">
        <v>193</v>
      </c>
      <c r="DZ1142" s="33" t="s">
        <v>193</v>
      </c>
      <c r="EA1142" s="33" t="s">
        <v>193</v>
      </c>
      <c r="EB1142" s="33" t="s">
        <v>193</v>
      </c>
      <c r="EC1142" s="33" t="s">
        <v>193</v>
      </c>
      <c r="ED1142" s="33" t="s">
        <v>193</v>
      </c>
      <c r="EE1142" s="33" t="s">
        <v>193</v>
      </c>
      <c r="EF1142" s="33" t="s">
        <v>193</v>
      </c>
      <c r="EG1142" s="33" t="s">
        <v>193</v>
      </c>
      <c r="EH1142" s="33" t="s">
        <v>193</v>
      </c>
      <c r="EI1142" s="33" t="s">
        <v>193</v>
      </c>
      <c r="EJ1142" s="33" t="s">
        <v>193</v>
      </c>
      <c r="EK1142" s="33" t="s">
        <v>193</v>
      </c>
      <c r="EL1142" s="33" t="s">
        <v>193</v>
      </c>
      <c r="EM1142" s="33" t="s">
        <v>193</v>
      </c>
      <c r="EN1142" s="33" t="s">
        <v>193</v>
      </c>
      <c r="EO1142" s="33" t="s">
        <v>193</v>
      </c>
      <c r="EP1142" s="33" t="s">
        <v>193</v>
      </c>
      <c r="EQ1142" s="33" t="s">
        <v>193</v>
      </c>
      <c r="ER1142" s="33" t="s">
        <v>193</v>
      </c>
      <c r="ES1142" s="33" t="s">
        <v>193</v>
      </c>
      <c r="ET1142" s="33" t="s">
        <v>193</v>
      </c>
      <c r="EU1142" s="33" t="s">
        <v>193</v>
      </c>
      <c r="EV1142" s="33" t="s">
        <v>193</v>
      </c>
      <c r="EW1142" s="33" t="s">
        <v>193</v>
      </c>
      <c r="EX1142" s="33" t="s">
        <v>193</v>
      </c>
      <c r="EY1142" s="33" t="s">
        <v>193</v>
      </c>
      <c r="EZ1142" s="33" t="s">
        <v>193</v>
      </c>
      <c r="FA1142" s="33" t="s">
        <v>193</v>
      </c>
      <c r="FB1142" s="33" t="s">
        <v>193</v>
      </c>
      <c r="FC1142" s="33" t="s">
        <v>193</v>
      </c>
      <c r="FD1142" s="33" t="s">
        <v>193</v>
      </c>
      <c r="FE1142" s="33" t="s">
        <v>193</v>
      </c>
      <c r="FF1142" s="33" t="s">
        <v>193</v>
      </c>
      <c r="FG1142" s="33" t="s">
        <v>193</v>
      </c>
      <c r="FH1142" s="33" t="s">
        <v>193</v>
      </c>
      <c r="FI1142" s="33" t="s">
        <v>193</v>
      </c>
      <c r="FJ1142" s="33" t="s">
        <v>193</v>
      </c>
      <c r="FK1142" s="33" t="s">
        <v>193</v>
      </c>
      <c r="FL1142" s="33" t="s">
        <v>193</v>
      </c>
      <c r="FM1142" s="33" t="s">
        <v>193</v>
      </c>
      <c r="FN1142" s="33" t="s">
        <v>193</v>
      </c>
      <c r="FO1142" s="33" t="s">
        <v>193</v>
      </c>
      <c r="FP1142" s="33" t="s">
        <v>193</v>
      </c>
      <c r="FQ1142" s="33" t="s">
        <v>193</v>
      </c>
      <c r="FR1142" s="33" t="s">
        <v>193</v>
      </c>
      <c r="FS1142" s="33" t="s">
        <v>193</v>
      </c>
      <c r="FT1142" s="33" t="s">
        <v>193</v>
      </c>
      <c r="FU1142" s="33" t="s">
        <v>193</v>
      </c>
      <c r="FV1142" s="33" t="s">
        <v>193</v>
      </c>
      <c r="FW1142" s="33" t="s">
        <v>193</v>
      </c>
      <c r="FX1142" s="33" t="s">
        <v>193</v>
      </c>
      <c r="FZ1142" s="69" t="s">
        <v>193</v>
      </c>
    </row>
    <row r="1143" spans="2:182" s="66" customFormat="1" x14ac:dyDescent="0.55000000000000004">
      <c r="B1143" s="56" t="s">
        <v>186</v>
      </c>
      <c r="C1143" s="33">
        <f t="shared" si="241"/>
        <v>18</v>
      </c>
      <c r="D1143" s="33">
        <f t="shared" si="241"/>
        <v>122</v>
      </c>
      <c r="E1143" s="33">
        <v>72587</v>
      </c>
      <c r="H1143" s="33" t="s">
        <v>226</v>
      </c>
      <c r="K1143" s="33" t="s">
        <v>232</v>
      </c>
      <c r="L1143" s="33" t="s">
        <v>216</v>
      </c>
      <c r="M1143" s="58">
        <v>43308</v>
      </c>
      <c r="N1143" s="67" t="s">
        <v>245</v>
      </c>
      <c r="Q1143" s="18" t="s">
        <v>192</v>
      </c>
      <c r="S1143" s="66" t="s">
        <v>192</v>
      </c>
      <c r="AC1143" s="66">
        <v>23</v>
      </c>
      <c r="BB1143" s="33" t="s">
        <v>246</v>
      </c>
      <c r="BD1143" s="33" t="s">
        <v>193</v>
      </c>
      <c r="BG1143" s="33" t="s">
        <v>193</v>
      </c>
      <c r="BI1143" s="33" t="s">
        <v>193</v>
      </c>
      <c r="BJ1143" s="33" t="s">
        <v>193</v>
      </c>
      <c r="BK1143" s="33" t="s">
        <v>193</v>
      </c>
      <c r="BL1143" s="33" t="s">
        <v>193</v>
      </c>
      <c r="BM1143" s="33" t="s">
        <v>193</v>
      </c>
      <c r="BN1143" s="33" t="s">
        <v>193</v>
      </c>
      <c r="BO1143" s="33" t="s">
        <v>193</v>
      </c>
      <c r="BP1143" s="33" t="s">
        <v>193</v>
      </c>
      <c r="BQ1143" s="33" t="s">
        <v>193</v>
      </c>
      <c r="BR1143" s="33" t="s">
        <v>193</v>
      </c>
      <c r="BS1143" s="33" t="s">
        <v>193</v>
      </c>
      <c r="BT1143" s="33" t="s">
        <v>193</v>
      </c>
      <c r="BU1143" s="33" t="s">
        <v>193</v>
      </c>
      <c r="BV1143" s="33" t="s">
        <v>193</v>
      </c>
      <c r="BW1143" s="33" t="s">
        <v>193</v>
      </c>
      <c r="BX1143" s="33" t="s">
        <v>193</v>
      </c>
      <c r="BY1143" s="33" t="s">
        <v>193</v>
      </c>
      <c r="BZ1143" s="33" t="s">
        <v>193</v>
      </c>
      <c r="CA1143" s="33" t="s">
        <v>193</v>
      </c>
      <c r="CB1143" s="33" t="s">
        <v>193</v>
      </c>
      <c r="CC1143" s="33" t="s">
        <v>193</v>
      </c>
      <c r="CD1143" s="33" t="s">
        <v>193</v>
      </c>
      <c r="CE1143" s="33" t="s">
        <v>193</v>
      </c>
      <c r="CF1143" s="33" t="s">
        <v>193</v>
      </c>
      <c r="CG1143" s="33" t="s">
        <v>193</v>
      </c>
      <c r="CH1143" s="33" t="s">
        <v>193</v>
      </c>
      <c r="CI1143" s="33" t="s">
        <v>193</v>
      </c>
      <c r="CJ1143" s="33" t="s">
        <v>193</v>
      </c>
      <c r="CK1143" s="33" t="s">
        <v>193</v>
      </c>
      <c r="CL1143" s="33" t="s">
        <v>193</v>
      </c>
      <c r="CM1143" s="33" t="s">
        <v>193</v>
      </c>
      <c r="CN1143" s="33" t="s">
        <v>193</v>
      </c>
      <c r="CO1143" s="33" t="s">
        <v>193</v>
      </c>
      <c r="CP1143" s="33" t="s">
        <v>193</v>
      </c>
      <c r="CQ1143" s="33" t="s">
        <v>193</v>
      </c>
      <c r="CR1143" s="33" t="s">
        <v>193</v>
      </c>
      <c r="CS1143" s="33" t="s">
        <v>193</v>
      </c>
      <c r="CT1143" s="33" t="s">
        <v>193</v>
      </c>
      <c r="CU1143" s="68" t="s">
        <v>194</v>
      </c>
      <c r="CV1143" s="33" t="s">
        <v>193</v>
      </c>
      <c r="CW1143" s="33" t="s">
        <v>193</v>
      </c>
      <c r="CX1143" s="33" t="s">
        <v>193</v>
      </c>
      <c r="CY1143" s="33" t="s">
        <v>193</v>
      </c>
      <c r="CZ1143" s="33" t="s">
        <v>193</v>
      </c>
      <c r="DA1143" s="33" t="s">
        <v>193</v>
      </c>
      <c r="DB1143" s="33" t="s">
        <v>193</v>
      </c>
      <c r="DC1143" s="33" t="s">
        <v>193</v>
      </c>
      <c r="DD1143" s="33" t="s">
        <v>193</v>
      </c>
      <c r="DE1143" s="33" t="s">
        <v>193</v>
      </c>
      <c r="DF1143" s="33" t="s">
        <v>193</v>
      </c>
      <c r="DG1143" s="33" t="s">
        <v>193</v>
      </c>
      <c r="DH1143" s="33" t="s">
        <v>193</v>
      </c>
      <c r="DI1143" s="33" t="s">
        <v>193</v>
      </c>
      <c r="DJ1143" s="33" t="s">
        <v>193</v>
      </c>
      <c r="DK1143" s="33" t="s">
        <v>193</v>
      </c>
      <c r="DL1143" s="33" t="s">
        <v>193</v>
      </c>
      <c r="DM1143" s="33" t="s">
        <v>193</v>
      </c>
      <c r="DN1143" s="33" t="s">
        <v>193</v>
      </c>
      <c r="DO1143" s="33" t="s">
        <v>193</v>
      </c>
      <c r="DP1143" s="33" t="s">
        <v>193</v>
      </c>
      <c r="DQ1143" s="33" t="s">
        <v>193</v>
      </c>
      <c r="DR1143" s="70" t="s">
        <v>194</v>
      </c>
      <c r="DS1143" s="33" t="s">
        <v>193</v>
      </c>
      <c r="DT1143" s="70" t="s">
        <v>194</v>
      </c>
      <c r="DU1143" s="33" t="s">
        <v>193</v>
      </c>
      <c r="DV1143" s="70" t="s">
        <v>194</v>
      </c>
      <c r="DW1143" s="33" t="s">
        <v>193</v>
      </c>
      <c r="DX1143" s="33" t="s">
        <v>193</v>
      </c>
      <c r="DY1143" s="33" t="s">
        <v>193</v>
      </c>
      <c r="DZ1143" s="33" t="s">
        <v>193</v>
      </c>
      <c r="EA1143" s="33" t="s">
        <v>193</v>
      </c>
      <c r="EB1143" s="33" t="s">
        <v>193</v>
      </c>
      <c r="EC1143" s="33" t="s">
        <v>193</v>
      </c>
      <c r="ED1143" s="33" t="s">
        <v>193</v>
      </c>
      <c r="EE1143" s="33" t="s">
        <v>193</v>
      </c>
      <c r="EF1143" s="33" t="s">
        <v>193</v>
      </c>
      <c r="EG1143" s="33" t="s">
        <v>193</v>
      </c>
      <c r="EH1143" s="33" t="s">
        <v>193</v>
      </c>
      <c r="EI1143" s="33" t="s">
        <v>193</v>
      </c>
      <c r="EJ1143" s="33" t="s">
        <v>193</v>
      </c>
      <c r="EK1143" s="33" t="s">
        <v>193</v>
      </c>
      <c r="EL1143" s="33" t="s">
        <v>193</v>
      </c>
      <c r="EM1143" s="33" t="s">
        <v>193</v>
      </c>
      <c r="EN1143" s="33" t="s">
        <v>193</v>
      </c>
      <c r="EO1143" s="33" t="s">
        <v>193</v>
      </c>
      <c r="EP1143" s="33" t="s">
        <v>193</v>
      </c>
      <c r="EQ1143" s="33" t="s">
        <v>193</v>
      </c>
      <c r="ER1143" s="33" t="s">
        <v>193</v>
      </c>
      <c r="ES1143" s="33" t="s">
        <v>193</v>
      </c>
      <c r="ET1143" s="33" t="s">
        <v>193</v>
      </c>
      <c r="EU1143" s="33" t="s">
        <v>193</v>
      </c>
      <c r="EV1143" s="33" t="s">
        <v>193</v>
      </c>
      <c r="EW1143" s="33" t="s">
        <v>193</v>
      </c>
      <c r="EX1143" s="33" t="s">
        <v>193</v>
      </c>
      <c r="EY1143" s="33" t="s">
        <v>193</v>
      </c>
      <c r="EZ1143" s="33" t="s">
        <v>193</v>
      </c>
      <c r="FA1143" s="33" t="s">
        <v>193</v>
      </c>
      <c r="FB1143" s="33" t="s">
        <v>193</v>
      </c>
      <c r="FC1143" s="33" t="s">
        <v>193</v>
      </c>
      <c r="FD1143" s="33" t="s">
        <v>193</v>
      </c>
      <c r="FE1143" s="33" t="s">
        <v>193</v>
      </c>
      <c r="FF1143" s="33" t="s">
        <v>193</v>
      </c>
      <c r="FG1143" s="33" t="s">
        <v>193</v>
      </c>
      <c r="FH1143" s="33" t="s">
        <v>193</v>
      </c>
      <c r="FI1143" s="33" t="s">
        <v>193</v>
      </c>
      <c r="FJ1143" s="33" t="s">
        <v>193</v>
      </c>
      <c r="FK1143" s="33" t="s">
        <v>193</v>
      </c>
      <c r="FL1143" s="33" t="s">
        <v>193</v>
      </c>
      <c r="FM1143" s="33" t="s">
        <v>193</v>
      </c>
      <c r="FN1143" s="33" t="s">
        <v>193</v>
      </c>
      <c r="FO1143" s="33" t="s">
        <v>193</v>
      </c>
      <c r="FP1143" s="33" t="s">
        <v>193</v>
      </c>
      <c r="FQ1143" s="33" t="s">
        <v>193</v>
      </c>
      <c r="FR1143" s="33" t="s">
        <v>193</v>
      </c>
      <c r="FS1143" s="33" t="s">
        <v>193</v>
      </c>
      <c r="FT1143" s="33" t="s">
        <v>193</v>
      </c>
      <c r="FU1143" s="33" t="s">
        <v>193</v>
      </c>
      <c r="FV1143" s="33" t="s">
        <v>193</v>
      </c>
      <c r="FW1143" s="33" t="s">
        <v>193</v>
      </c>
      <c r="FX1143" s="33" t="s">
        <v>193</v>
      </c>
      <c r="FZ1143" s="69" t="s">
        <v>194</v>
      </c>
    </row>
    <row r="1144" spans="2:182" s="66" customFormat="1" x14ac:dyDescent="0.55000000000000004">
      <c r="B1144" s="56" t="s">
        <v>186</v>
      </c>
      <c r="C1144" s="33">
        <f t="shared" si="241"/>
        <v>19</v>
      </c>
      <c r="D1144" s="33">
        <f t="shared" si="241"/>
        <v>123</v>
      </c>
      <c r="E1144" s="33">
        <v>72588</v>
      </c>
      <c r="H1144" s="33" t="s">
        <v>226</v>
      </c>
      <c r="K1144" s="33" t="s">
        <v>232</v>
      </c>
      <c r="L1144" s="33" t="s">
        <v>216</v>
      </c>
      <c r="M1144" s="58">
        <v>43308</v>
      </c>
      <c r="N1144" s="67" t="s">
        <v>245</v>
      </c>
      <c r="Q1144" s="18" t="s">
        <v>192</v>
      </c>
      <c r="S1144" s="66" t="s">
        <v>192</v>
      </c>
      <c r="Y1144" s="66" t="s">
        <v>192</v>
      </c>
      <c r="AC1144" s="66">
        <v>54</v>
      </c>
      <c r="BB1144" s="33" t="s">
        <v>246</v>
      </c>
      <c r="BD1144" s="33" t="s">
        <v>193</v>
      </c>
      <c r="BG1144" s="33" t="s">
        <v>193</v>
      </c>
      <c r="BI1144" s="33" t="s">
        <v>193</v>
      </c>
      <c r="BJ1144" s="33" t="s">
        <v>193</v>
      </c>
      <c r="BK1144" s="33" t="s">
        <v>193</v>
      </c>
      <c r="BL1144" s="33" t="s">
        <v>193</v>
      </c>
      <c r="BM1144" s="33" t="s">
        <v>193</v>
      </c>
      <c r="BN1144" s="33" t="s">
        <v>193</v>
      </c>
      <c r="BO1144" s="33" t="s">
        <v>193</v>
      </c>
      <c r="BP1144" s="33" t="s">
        <v>193</v>
      </c>
      <c r="BQ1144" s="33" t="s">
        <v>193</v>
      </c>
      <c r="BR1144" s="33" t="s">
        <v>193</v>
      </c>
      <c r="BS1144" s="33" t="s">
        <v>193</v>
      </c>
      <c r="BT1144" s="33" t="s">
        <v>193</v>
      </c>
      <c r="BU1144" s="33" t="s">
        <v>193</v>
      </c>
      <c r="BV1144" s="33" t="s">
        <v>193</v>
      </c>
      <c r="BW1144" s="33" t="s">
        <v>193</v>
      </c>
      <c r="BX1144" s="33" t="s">
        <v>193</v>
      </c>
      <c r="BY1144" s="33" t="s">
        <v>193</v>
      </c>
      <c r="BZ1144" s="33" t="s">
        <v>193</v>
      </c>
      <c r="CA1144" s="33" t="s">
        <v>193</v>
      </c>
      <c r="CB1144" s="33" t="s">
        <v>193</v>
      </c>
      <c r="CC1144" s="33" t="s">
        <v>193</v>
      </c>
      <c r="CD1144" s="33" t="s">
        <v>193</v>
      </c>
      <c r="CE1144" s="33" t="s">
        <v>193</v>
      </c>
      <c r="CF1144" s="33" t="s">
        <v>193</v>
      </c>
      <c r="CG1144" s="33" t="s">
        <v>193</v>
      </c>
      <c r="CH1144" s="33" t="s">
        <v>193</v>
      </c>
      <c r="CI1144" s="33" t="s">
        <v>193</v>
      </c>
      <c r="CJ1144" s="33" t="s">
        <v>193</v>
      </c>
      <c r="CK1144" s="33" t="s">
        <v>193</v>
      </c>
      <c r="CL1144" s="33" t="s">
        <v>193</v>
      </c>
      <c r="CM1144" s="33" t="s">
        <v>193</v>
      </c>
      <c r="CN1144" s="33" t="s">
        <v>193</v>
      </c>
      <c r="CO1144" s="33" t="s">
        <v>193</v>
      </c>
      <c r="CP1144" s="33" t="s">
        <v>193</v>
      </c>
      <c r="CQ1144" s="33" t="s">
        <v>193</v>
      </c>
      <c r="CR1144" s="33" t="s">
        <v>193</v>
      </c>
      <c r="CS1144" s="33" t="s">
        <v>193</v>
      </c>
      <c r="CT1144" s="33" t="s">
        <v>193</v>
      </c>
      <c r="CU1144" s="68" t="s">
        <v>194</v>
      </c>
      <c r="CV1144" s="33" t="s">
        <v>193</v>
      </c>
      <c r="CW1144" s="33" t="s">
        <v>193</v>
      </c>
      <c r="CX1144" s="33" t="s">
        <v>193</v>
      </c>
      <c r="CY1144" s="33" t="s">
        <v>193</v>
      </c>
      <c r="CZ1144" s="33" t="s">
        <v>193</v>
      </c>
      <c r="DA1144" s="33" t="s">
        <v>193</v>
      </c>
      <c r="DB1144" s="33" t="s">
        <v>193</v>
      </c>
      <c r="DC1144" s="33" t="s">
        <v>193</v>
      </c>
      <c r="DD1144" s="33" t="s">
        <v>193</v>
      </c>
      <c r="DE1144" s="33" t="s">
        <v>193</v>
      </c>
      <c r="DF1144" s="33" t="s">
        <v>193</v>
      </c>
      <c r="DG1144" s="33" t="s">
        <v>193</v>
      </c>
      <c r="DH1144" s="33" t="s">
        <v>193</v>
      </c>
      <c r="DI1144" s="33" t="s">
        <v>193</v>
      </c>
      <c r="DJ1144" s="33" t="s">
        <v>193</v>
      </c>
      <c r="DK1144" s="33" t="s">
        <v>193</v>
      </c>
      <c r="DL1144" s="33" t="s">
        <v>193</v>
      </c>
      <c r="DM1144" s="33" t="s">
        <v>193</v>
      </c>
      <c r="DN1144" s="33" t="s">
        <v>193</v>
      </c>
      <c r="DO1144" s="33" t="s">
        <v>193</v>
      </c>
      <c r="DP1144" s="33" t="s">
        <v>193</v>
      </c>
      <c r="DQ1144" s="33" t="s">
        <v>193</v>
      </c>
      <c r="DR1144" s="33" t="s">
        <v>193</v>
      </c>
      <c r="DS1144" s="33" t="s">
        <v>193</v>
      </c>
      <c r="DT1144" s="33" t="s">
        <v>193</v>
      </c>
      <c r="DU1144" s="33" t="s">
        <v>193</v>
      </c>
      <c r="DV1144" s="33" t="s">
        <v>193</v>
      </c>
      <c r="DW1144" s="33" t="s">
        <v>193</v>
      </c>
      <c r="DX1144" s="33" t="s">
        <v>193</v>
      </c>
      <c r="DY1144" s="33" t="s">
        <v>193</v>
      </c>
      <c r="DZ1144" s="33" t="s">
        <v>193</v>
      </c>
      <c r="EA1144" s="33" t="s">
        <v>193</v>
      </c>
      <c r="EB1144" s="33" t="s">
        <v>193</v>
      </c>
      <c r="EC1144" s="33" t="s">
        <v>193</v>
      </c>
      <c r="ED1144" s="33" t="s">
        <v>193</v>
      </c>
      <c r="EE1144" s="33" t="s">
        <v>193</v>
      </c>
      <c r="EF1144" s="33" t="s">
        <v>193</v>
      </c>
      <c r="EG1144" s="33" t="s">
        <v>193</v>
      </c>
      <c r="EH1144" s="33" t="s">
        <v>193</v>
      </c>
      <c r="EI1144" s="33" t="s">
        <v>193</v>
      </c>
      <c r="EJ1144" s="33" t="s">
        <v>193</v>
      </c>
      <c r="EK1144" s="33" t="s">
        <v>193</v>
      </c>
      <c r="EL1144" s="33" t="s">
        <v>193</v>
      </c>
      <c r="EM1144" s="33" t="s">
        <v>193</v>
      </c>
      <c r="EN1144" s="33" t="s">
        <v>193</v>
      </c>
      <c r="EO1144" s="33" t="s">
        <v>193</v>
      </c>
      <c r="EP1144" s="33" t="s">
        <v>193</v>
      </c>
      <c r="EQ1144" s="33" t="s">
        <v>193</v>
      </c>
      <c r="ER1144" s="33" t="s">
        <v>193</v>
      </c>
      <c r="ES1144" s="33" t="s">
        <v>193</v>
      </c>
      <c r="ET1144" s="33" t="s">
        <v>193</v>
      </c>
      <c r="EU1144" s="33" t="s">
        <v>193</v>
      </c>
      <c r="EV1144" s="33" t="s">
        <v>193</v>
      </c>
      <c r="EW1144" s="33" t="s">
        <v>193</v>
      </c>
      <c r="EX1144" s="33" t="s">
        <v>193</v>
      </c>
      <c r="EY1144" s="33" t="s">
        <v>193</v>
      </c>
      <c r="EZ1144" s="33" t="s">
        <v>193</v>
      </c>
      <c r="FA1144" s="33" t="s">
        <v>193</v>
      </c>
      <c r="FB1144" s="33" t="s">
        <v>193</v>
      </c>
      <c r="FC1144" s="33" t="s">
        <v>193</v>
      </c>
      <c r="FD1144" s="33" t="s">
        <v>193</v>
      </c>
      <c r="FE1144" s="33" t="s">
        <v>193</v>
      </c>
      <c r="FF1144" s="33" t="s">
        <v>193</v>
      </c>
      <c r="FG1144" s="33" t="s">
        <v>193</v>
      </c>
      <c r="FH1144" s="33" t="s">
        <v>193</v>
      </c>
      <c r="FI1144" s="33" t="s">
        <v>193</v>
      </c>
      <c r="FJ1144" s="33" t="s">
        <v>193</v>
      </c>
      <c r="FK1144" s="33" t="s">
        <v>193</v>
      </c>
      <c r="FL1144" s="33" t="s">
        <v>193</v>
      </c>
      <c r="FM1144" s="33" t="s">
        <v>193</v>
      </c>
      <c r="FN1144" s="33" t="s">
        <v>193</v>
      </c>
      <c r="FO1144" s="33" t="s">
        <v>193</v>
      </c>
      <c r="FP1144" s="33" t="s">
        <v>193</v>
      </c>
      <c r="FQ1144" s="33" t="s">
        <v>193</v>
      </c>
      <c r="FR1144" s="33" t="s">
        <v>193</v>
      </c>
      <c r="FS1144" s="33" t="s">
        <v>193</v>
      </c>
      <c r="FT1144" s="33" t="s">
        <v>193</v>
      </c>
      <c r="FU1144" s="33" t="s">
        <v>193</v>
      </c>
      <c r="FV1144" s="33" t="s">
        <v>193</v>
      </c>
      <c r="FW1144" s="33" t="s">
        <v>193</v>
      </c>
      <c r="FX1144" s="33" t="s">
        <v>193</v>
      </c>
      <c r="FZ1144" s="69" t="s">
        <v>193</v>
      </c>
    </row>
    <row r="1145" spans="2:182" s="66" customFormat="1" x14ac:dyDescent="0.55000000000000004">
      <c r="B1145" s="56" t="s">
        <v>186</v>
      </c>
      <c r="C1145" s="33">
        <f t="shared" si="241"/>
        <v>20</v>
      </c>
      <c r="D1145" s="33">
        <f t="shared" si="241"/>
        <v>124</v>
      </c>
      <c r="E1145" s="33">
        <v>72590</v>
      </c>
      <c r="H1145" s="33" t="s">
        <v>226</v>
      </c>
      <c r="K1145" s="33" t="s">
        <v>232</v>
      </c>
      <c r="L1145" s="33" t="s">
        <v>216</v>
      </c>
      <c r="M1145" s="58">
        <v>43308</v>
      </c>
      <c r="N1145" s="67" t="s">
        <v>245</v>
      </c>
      <c r="Q1145" s="18" t="s">
        <v>192</v>
      </c>
      <c r="S1145" s="66" t="s">
        <v>192</v>
      </c>
      <c r="Y1145" s="66" t="s">
        <v>192</v>
      </c>
      <c r="AC1145" s="66">
        <v>62</v>
      </c>
      <c r="BB1145" s="33" t="s">
        <v>246</v>
      </c>
      <c r="BD1145" s="33" t="s">
        <v>193</v>
      </c>
      <c r="BG1145" s="33" t="s">
        <v>193</v>
      </c>
      <c r="BI1145" s="33" t="s">
        <v>193</v>
      </c>
      <c r="BJ1145" s="33" t="s">
        <v>193</v>
      </c>
      <c r="BK1145" s="33" t="s">
        <v>193</v>
      </c>
      <c r="BL1145" s="33" t="s">
        <v>193</v>
      </c>
      <c r="BM1145" s="33" t="s">
        <v>193</v>
      </c>
      <c r="BN1145" s="33" t="s">
        <v>193</v>
      </c>
      <c r="BO1145" s="33" t="s">
        <v>193</v>
      </c>
      <c r="BP1145" s="33" t="s">
        <v>193</v>
      </c>
      <c r="BQ1145" s="33" t="s">
        <v>193</v>
      </c>
      <c r="BR1145" s="33" t="s">
        <v>193</v>
      </c>
      <c r="BS1145" s="33" t="s">
        <v>193</v>
      </c>
      <c r="BT1145" s="33" t="s">
        <v>193</v>
      </c>
      <c r="BU1145" s="33" t="s">
        <v>193</v>
      </c>
      <c r="BV1145" s="33" t="s">
        <v>193</v>
      </c>
      <c r="BW1145" s="33" t="s">
        <v>193</v>
      </c>
      <c r="BX1145" s="33" t="s">
        <v>193</v>
      </c>
      <c r="BY1145" s="33" t="s">
        <v>193</v>
      </c>
      <c r="BZ1145" s="33" t="s">
        <v>193</v>
      </c>
      <c r="CA1145" s="33" t="s">
        <v>193</v>
      </c>
      <c r="CB1145" s="33" t="s">
        <v>193</v>
      </c>
      <c r="CC1145" s="33" t="s">
        <v>193</v>
      </c>
      <c r="CD1145" s="33" t="s">
        <v>193</v>
      </c>
      <c r="CE1145" s="33" t="s">
        <v>193</v>
      </c>
      <c r="CF1145" s="33" t="s">
        <v>193</v>
      </c>
      <c r="CG1145" s="33" t="s">
        <v>193</v>
      </c>
      <c r="CH1145" s="33" t="s">
        <v>193</v>
      </c>
      <c r="CI1145" s="33" t="s">
        <v>193</v>
      </c>
      <c r="CJ1145" s="33" t="s">
        <v>193</v>
      </c>
      <c r="CK1145" s="33" t="s">
        <v>193</v>
      </c>
      <c r="CL1145" s="33" t="s">
        <v>193</v>
      </c>
      <c r="CM1145" s="33" t="s">
        <v>193</v>
      </c>
      <c r="CN1145" s="33" t="s">
        <v>193</v>
      </c>
      <c r="CO1145" s="33" t="s">
        <v>193</v>
      </c>
      <c r="CP1145" s="33" t="s">
        <v>193</v>
      </c>
      <c r="CQ1145" s="33" t="s">
        <v>193</v>
      </c>
      <c r="CR1145" s="33" t="s">
        <v>193</v>
      </c>
      <c r="CS1145" s="33" t="s">
        <v>193</v>
      </c>
      <c r="CT1145" s="33" t="s">
        <v>193</v>
      </c>
      <c r="CU1145" s="68" t="s">
        <v>194</v>
      </c>
      <c r="CV1145" s="33" t="s">
        <v>193</v>
      </c>
      <c r="CW1145" s="33" t="s">
        <v>193</v>
      </c>
      <c r="CX1145" s="33" t="s">
        <v>193</v>
      </c>
      <c r="CY1145" s="33" t="s">
        <v>193</v>
      </c>
      <c r="CZ1145" s="33" t="s">
        <v>193</v>
      </c>
      <c r="DA1145" s="33" t="s">
        <v>193</v>
      </c>
      <c r="DB1145" s="33" t="s">
        <v>193</v>
      </c>
      <c r="DC1145" s="33" t="s">
        <v>193</v>
      </c>
      <c r="DD1145" s="33" t="s">
        <v>193</v>
      </c>
      <c r="DE1145" s="33" t="s">
        <v>193</v>
      </c>
      <c r="DF1145" s="33" t="s">
        <v>193</v>
      </c>
      <c r="DG1145" s="33" t="s">
        <v>193</v>
      </c>
      <c r="DH1145" s="33" t="s">
        <v>193</v>
      </c>
      <c r="DI1145" s="33" t="s">
        <v>193</v>
      </c>
      <c r="DJ1145" s="33" t="s">
        <v>193</v>
      </c>
      <c r="DK1145" s="33" t="s">
        <v>193</v>
      </c>
      <c r="DL1145" s="33" t="s">
        <v>193</v>
      </c>
      <c r="DM1145" s="33" t="s">
        <v>193</v>
      </c>
      <c r="DN1145" s="33" t="s">
        <v>193</v>
      </c>
      <c r="DO1145" s="33" t="s">
        <v>193</v>
      </c>
      <c r="DP1145" s="33" t="s">
        <v>193</v>
      </c>
      <c r="DQ1145" s="33" t="s">
        <v>193</v>
      </c>
      <c r="DR1145" s="33" t="s">
        <v>193</v>
      </c>
      <c r="DS1145" s="33" t="s">
        <v>193</v>
      </c>
      <c r="DT1145" s="33" t="s">
        <v>193</v>
      </c>
      <c r="DU1145" s="33" t="s">
        <v>193</v>
      </c>
      <c r="DV1145" s="33" t="s">
        <v>193</v>
      </c>
      <c r="DW1145" s="33" t="s">
        <v>193</v>
      </c>
      <c r="DX1145" s="33" t="s">
        <v>193</v>
      </c>
      <c r="DY1145" s="33" t="s">
        <v>193</v>
      </c>
      <c r="DZ1145" s="33" t="s">
        <v>193</v>
      </c>
      <c r="EA1145" s="33" t="s">
        <v>193</v>
      </c>
      <c r="EB1145" s="33" t="s">
        <v>193</v>
      </c>
      <c r="EC1145" s="33" t="s">
        <v>193</v>
      </c>
      <c r="ED1145" s="33" t="s">
        <v>193</v>
      </c>
      <c r="EE1145" s="33" t="s">
        <v>193</v>
      </c>
      <c r="EF1145" s="33" t="s">
        <v>193</v>
      </c>
      <c r="EG1145" s="33" t="s">
        <v>193</v>
      </c>
      <c r="EH1145" s="33" t="s">
        <v>193</v>
      </c>
      <c r="EI1145" s="33" t="s">
        <v>193</v>
      </c>
      <c r="EJ1145" s="33" t="s">
        <v>193</v>
      </c>
      <c r="EK1145" s="33" t="s">
        <v>193</v>
      </c>
      <c r="EL1145" s="33" t="s">
        <v>193</v>
      </c>
      <c r="EM1145" s="33" t="s">
        <v>193</v>
      </c>
      <c r="EN1145" s="33" t="s">
        <v>193</v>
      </c>
      <c r="EO1145" s="33" t="s">
        <v>193</v>
      </c>
      <c r="EP1145" s="33" t="s">
        <v>193</v>
      </c>
      <c r="EQ1145" s="33" t="s">
        <v>193</v>
      </c>
      <c r="ER1145" s="33" t="s">
        <v>193</v>
      </c>
      <c r="ES1145" s="33" t="s">
        <v>193</v>
      </c>
      <c r="ET1145" s="33" t="s">
        <v>193</v>
      </c>
      <c r="EU1145" s="33" t="s">
        <v>193</v>
      </c>
      <c r="EV1145" s="33" t="s">
        <v>193</v>
      </c>
      <c r="EW1145" s="33" t="s">
        <v>193</v>
      </c>
      <c r="EX1145" s="33" t="s">
        <v>193</v>
      </c>
      <c r="EY1145" s="33" t="s">
        <v>193</v>
      </c>
      <c r="EZ1145" s="33" t="s">
        <v>193</v>
      </c>
      <c r="FA1145" s="33" t="s">
        <v>193</v>
      </c>
      <c r="FB1145" s="33" t="s">
        <v>193</v>
      </c>
      <c r="FC1145" s="33" t="s">
        <v>193</v>
      </c>
      <c r="FD1145" s="33" t="s">
        <v>193</v>
      </c>
      <c r="FE1145" s="33" t="s">
        <v>193</v>
      </c>
      <c r="FF1145" s="33" t="s">
        <v>193</v>
      </c>
      <c r="FG1145" s="33" t="s">
        <v>193</v>
      </c>
      <c r="FH1145" s="33" t="s">
        <v>193</v>
      </c>
      <c r="FI1145" s="33" t="s">
        <v>193</v>
      </c>
      <c r="FJ1145" s="33" t="s">
        <v>193</v>
      </c>
      <c r="FK1145" s="33" t="s">
        <v>193</v>
      </c>
      <c r="FL1145" s="33" t="s">
        <v>193</v>
      </c>
      <c r="FM1145" s="33" t="s">
        <v>193</v>
      </c>
      <c r="FN1145" s="33" t="s">
        <v>193</v>
      </c>
      <c r="FO1145" s="33" t="s">
        <v>193</v>
      </c>
      <c r="FP1145" s="33" t="s">
        <v>193</v>
      </c>
      <c r="FQ1145" s="33" t="s">
        <v>193</v>
      </c>
      <c r="FR1145" s="33" t="s">
        <v>193</v>
      </c>
      <c r="FS1145" s="33" t="s">
        <v>193</v>
      </c>
      <c r="FT1145" s="33" t="s">
        <v>193</v>
      </c>
      <c r="FU1145" s="33" t="s">
        <v>193</v>
      </c>
      <c r="FV1145" s="33" t="s">
        <v>193</v>
      </c>
      <c r="FW1145" s="33" t="s">
        <v>193</v>
      </c>
      <c r="FX1145" s="33" t="s">
        <v>193</v>
      </c>
      <c r="FZ1145" s="69" t="s">
        <v>193</v>
      </c>
    </row>
    <row r="1146" spans="2:182" s="66" customFormat="1" x14ac:dyDescent="0.55000000000000004">
      <c r="B1146" s="56" t="s">
        <v>186</v>
      </c>
      <c r="C1146" s="33">
        <f t="shared" si="241"/>
        <v>21</v>
      </c>
      <c r="D1146" s="33">
        <f t="shared" si="241"/>
        <v>125</v>
      </c>
      <c r="E1146" s="33">
        <v>72591</v>
      </c>
      <c r="H1146" s="33" t="s">
        <v>226</v>
      </c>
      <c r="K1146" s="33" t="s">
        <v>232</v>
      </c>
      <c r="L1146" s="33" t="s">
        <v>216</v>
      </c>
      <c r="M1146" s="58">
        <v>43308</v>
      </c>
      <c r="N1146" s="67" t="s">
        <v>245</v>
      </c>
      <c r="Q1146" s="18" t="s">
        <v>192</v>
      </c>
      <c r="S1146" s="66" t="s">
        <v>192</v>
      </c>
      <c r="Y1146" s="66" t="s">
        <v>192</v>
      </c>
      <c r="AC1146" s="66">
        <v>70</v>
      </c>
      <c r="BB1146" s="33" t="s">
        <v>246</v>
      </c>
      <c r="BD1146" s="33" t="s">
        <v>193</v>
      </c>
      <c r="BG1146" s="33" t="s">
        <v>193</v>
      </c>
      <c r="BI1146" s="33" t="s">
        <v>193</v>
      </c>
      <c r="BJ1146" s="33" t="s">
        <v>193</v>
      </c>
      <c r="BK1146" s="33" t="s">
        <v>193</v>
      </c>
      <c r="BL1146" s="33" t="s">
        <v>193</v>
      </c>
      <c r="BM1146" s="33" t="s">
        <v>193</v>
      </c>
      <c r="BN1146" s="33" t="s">
        <v>193</v>
      </c>
      <c r="BO1146" s="33" t="s">
        <v>193</v>
      </c>
      <c r="BP1146" s="33" t="s">
        <v>193</v>
      </c>
      <c r="BQ1146" s="33" t="s">
        <v>193</v>
      </c>
      <c r="BR1146" s="33" t="s">
        <v>193</v>
      </c>
      <c r="BS1146" s="33" t="s">
        <v>193</v>
      </c>
      <c r="BT1146" s="33" t="s">
        <v>193</v>
      </c>
      <c r="BU1146" s="33" t="s">
        <v>193</v>
      </c>
      <c r="BV1146" s="33" t="s">
        <v>193</v>
      </c>
      <c r="BW1146" s="33" t="s">
        <v>193</v>
      </c>
      <c r="BX1146" s="33" t="s">
        <v>193</v>
      </c>
      <c r="BY1146" s="33" t="s">
        <v>193</v>
      </c>
      <c r="BZ1146" s="33" t="s">
        <v>193</v>
      </c>
      <c r="CA1146" s="33" t="s">
        <v>193</v>
      </c>
      <c r="CB1146" s="33" t="s">
        <v>193</v>
      </c>
      <c r="CC1146" s="33" t="s">
        <v>193</v>
      </c>
      <c r="CD1146" s="33" t="s">
        <v>193</v>
      </c>
      <c r="CE1146" s="33" t="s">
        <v>193</v>
      </c>
      <c r="CF1146" s="33" t="s">
        <v>193</v>
      </c>
      <c r="CG1146" s="33" t="s">
        <v>193</v>
      </c>
      <c r="CH1146" s="33" t="s">
        <v>193</v>
      </c>
      <c r="CI1146" s="33" t="s">
        <v>193</v>
      </c>
      <c r="CJ1146" s="33" t="s">
        <v>193</v>
      </c>
      <c r="CK1146" s="33" t="s">
        <v>193</v>
      </c>
      <c r="CL1146" s="33" t="s">
        <v>193</v>
      </c>
      <c r="CM1146" s="33" t="s">
        <v>193</v>
      </c>
      <c r="CN1146" s="33" t="s">
        <v>193</v>
      </c>
      <c r="CO1146" s="33" t="s">
        <v>193</v>
      </c>
      <c r="CP1146" s="33" t="s">
        <v>193</v>
      </c>
      <c r="CQ1146" s="33" t="s">
        <v>193</v>
      </c>
      <c r="CR1146" s="33" t="s">
        <v>193</v>
      </c>
      <c r="CS1146" s="33" t="s">
        <v>193</v>
      </c>
      <c r="CT1146" s="33" t="s">
        <v>193</v>
      </c>
      <c r="CU1146" s="68" t="s">
        <v>194</v>
      </c>
      <c r="CV1146" s="33" t="s">
        <v>193</v>
      </c>
      <c r="CW1146" s="33" t="s">
        <v>193</v>
      </c>
      <c r="CX1146" s="33" t="s">
        <v>193</v>
      </c>
      <c r="CY1146" s="33" t="s">
        <v>193</v>
      </c>
      <c r="CZ1146" s="33" t="s">
        <v>193</v>
      </c>
      <c r="DA1146" s="33" t="s">
        <v>193</v>
      </c>
      <c r="DB1146" s="33" t="s">
        <v>193</v>
      </c>
      <c r="DC1146" s="33" t="s">
        <v>193</v>
      </c>
      <c r="DD1146" s="33" t="s">
        <v>193</v>
      </c>
      <c r="DE1146" s="33" t="s">
        <v>193</v>
      </c>
      <c r="DF1146" s="33" t="s">
        <v>193</v>
      </c>
      <c r="DG1146" s="33" t="s">
        <v>193</v>
      </c>
      <c r="DH1146" s="33" t="s">
        <v>193</v>
      </c>
      <c r="DI1146" s="33" t="s">
        <v>193</v>
      </c>
      <c r="DJ1146" s="33" t="s">
        <v>193</v>
      </c>
      <c r="DK1146" s="33" t="s">
        <v>193</v>
      </c>
      <c r="DL1146" s="33" t="s">
        <v>193</v>
      </c>
      <c r="DM1146" s="33" t="s">
        <v>193</v>
      </c>
      <c r="DN1146" s="33" t="s">
        <v>193</v>
      </c>
      <c r="DO1146" s="33" t="s">
        <v>193</v>
      </c>
      <c r="DP1146" s="33" t="s">
        <v>193</v>
      </c>
      <c r="DQ1146" s="33" t="s">
        <v>193</v>
      </c>
      <c r="DR1146" s="33" t="s">
        <v>193</v>
      </c>
      <c r="DS1146" s="33" t="s">
        <v>193</v>
      </c>
      <c r="DT1146" s="33" t="s">
        <v>193</v>
      </c>
      <c r="DU1146" s="33" t="s">
        <v>193</v>
      </c>
      <c r="DV1146" s="33" t="s">
        <v>193</v>
      </c>
      <c r="DW1146" s="33" t="s">
        <v>193</v>
      </c>
      <c r="DX1146" s="33" t="s">
        <v>193</v>
      </c>
      <c r="DY1146" s="33" t="s">
        <v>193</v>
      </c>
      <c r="DZ1146" s="33" t="s">
        <v>193</v>
      </c>
      <c r="EA1146" s="33" t="s">
        <v>193</v>
      </c>
      <c r="EB1146" s="33" t="s">
        <v>193</v>
      </c>
      <c r="EC1146" s="33" t="s">
        <v>193</v>
      </c>
      <c r="ED1146" s="33" t="s">
        <v>193</v>
      </c>
      <c r="EE1146" s="33" t="s">
        <v>193</v>
      </c>
      <c r="EF1146" s="33" t="s">
        <v>193</v>
      </c>
      <c r="EG1146" s="33" t="s">
        <v>193</v>
      </c>
      <c r="EH1146" s="33" t="s">
        <v>193</v>
      </c>
      <c r="EI1146" s="33" t="s">
        <v>193</v>
      </c>
      <c r="EJ1146" s="33" t="s">
        <v>193</v>
      </c>
      <c r="EK1146" s="33" t="s">
        <v>193</v>
      </c>
      <c r="EL1146" s="33" t="s">
        <v>193</v>
      </c>
      <c r="EM1146" s="33" t="s">
        <v>193</v>
      </c>
      <c r="EN1146" s="33" t="s">
        <v>193</v>
      </c>
      <c r="EO1146" s="33" t="s">
        <v>193</v>
      </c>
      <c r="EP1146" s="33" t="s">
        <v>193</v>
      </c>
      <c r="EQ1146" s="33" t="s">
        <v>193</v>
      </c>
      <c r="ER1146" s="33" t="s">
        <v>193</v>
      </c>
      <c r="ES1146" s="33" t="s">
        <v>193</v>
      </c>
      <c r="ET1146" s="33" t="s">
        <v>193</v>
      </c>
      <c r="EU1146" s="33" t="s">
        <v>193</v>
      </c>
      <c r="EV1146" s="33" t="s">
        <v>193</v>
      </c>
      <c r="EW1146" s="33" t="s">
        <v>193</v>
      </c>
      <c r="EX1146" s="33" t="s">
        <v>193</v>
      </c>
      <c r="EY1146" s="33" t="s">
        <v>193</v>
      </c>
      <c r="EZ1146" s="33" t="s">
        <v>193</v>
      </c>
      <c r="FA1146" s="33" t="s">
        <v>193</v>
      </c>
      <c r="FB1146" s="33" t="s">
        <v>193</v>
      </c>
      <c r="FC1146" s="33" t="s">
        <v>193</v>
      </c>
      <c r="FD1146" s="33" t="s">
        <v>193</v>
      </c>
      <c r="FE1146" s="33" t="s">
        <v>193</v>
      </c>
      <c r="FF1146" s="33" t="s">
        <v>193</v>
      </c>
      <c r="FG1146" s="33" t="s">
        <v>193</v>
      </c>
      <c r="FH1146" s="33" t="s">
        <v>193</v>
      </c>
      <c r="FI1146" s="33" t="s">
        <v>193</v>
      </c>
      <c r="FJ1146" s="33" t="s">
        <v>193</v>
      </c>
      <c r="FK1146" s="33" t="s">
        <v>193</v>
      </c>
      <c r="FL1146" s="33" t="s">
        <v>193</v>
      </c>
      <c r="FM1146" s="33" t="s">
        <v>193</v>
      </c>
      <c r="FN1146" s="33" t="s">
        <v>193</v>
      </c>
      <c r="FO1146" s="33" t="s">
        <v>193</v>
      </c>
      <c r="FP1146" s="33" t="s">
        <v>193</v>
      </c>
      <c r="FQ1146" s="33" t="s">
        <v>193</v>
      </c>
      <c r="FR1146" s="33" t="s">
        <v>193</v>
      </c>
      <c r="FS1146" s="33" t="s">
        <v>193</v>
      </c>
      <c r="FT1146" s="33" t="s">
        <v>193</v>
      </c>
      <c r="FU1146" s="33" t="s">
        <v>193</v>
      </c>
      <c r="FV1146" s="33" t="s">
        <v>193</v>
      </c>
      <c r="FW1146" s="33" t="s">
        <v>193</v>
      </c>
      <c r="FX1146" s="33" t="s">
        <v>193</v>
      </c>
      <c r="FZ1146" s="69" t="s">
        <v>193</v>
      </c>
    </row>
    <row r="1147" spans="2:182" s="66" customFormat="1" x14ac:dyDescent="0.55000000000000004">
      <c r="B1147" s="56" t="s">
        <v>186</v>
      </c>
      <c r="C1147" s="33">
        <f t="shared" si="241"/>
        <v>22</v>
      </c>
      <c r="D1147" s="33">
        <f t="shared" si="241"/>
        <v>126</v>
      </c>
      <c r="E1147" s="33">
        <v>72592</v>
      </c>
      <c r="H1147" s="33" t="s">
        <v>226</v>
      </c>
      <c r="K1147" s="33" t="s">
        <v>232</v>
      </c>
      <c r="L1147" s="33" t="s">
        <v>216</v>
      </c>
      <c r="M1147" s="58">
        <v>43308</v>
      </c>
      <c r="N1147" s="67" t="s">
        <v>245</v>
      </c>
      <c r="Q1147" s="18" t="s">
        <v>192</v>
      </c>
      <c r="S1147" s="66" t="s">
        <v>192</v>
      </c>
      <c r="AC1147" s="66">
        <v>25</v>
      </c>
      <c r="BB1147" s="33" t="s">
        <v>246</v>
      </c>
      <c r="BD1147" s="33" t="s">
        <v>193</v>
      </c>
      <c r="BG1147" s="33" t="s">
        <v>193</v>
      </c>
      <c r="BI1147" s="33" t="s">
        <v>193</v>
      </c>
      <c r="BJ1147" s="33" t="s">
        <v>193</v>
      </c>
      <c r="BK1147" s="33" t="s">
        <v>193</v>
      </c>
      <c r="BL1147" s="33" t="s">
        <v>193</v>
      </c>
      <c r="BM1147" s="33" t="s">
        <v>193</v>
      </c>
      <c r="BN1147" s="33" t="s">
        <v>193</v>
      </c>
      <c r="BO1147" s="33" t="s">
        <v>193</v>
      </c>
      <c r="BP1147" s="33" t="s">
        <v>193</v>
      </c>
      <c r="BQ1147" s="33" t="s">
        <v>193</v>
      </c>
      <c r="BR1147" s="33" t="s">
        <v>193</v>
      </c>
      <c r="BS1147" s="33" t="s">
        <v>193</v>
      </c>
      <c r="BT1147" s="33" t="s">
        <v>193</v>
      </c>
      <c r="BU1147" s="33" t="s">
        <v>193</v>
      </c>
      <c r="BV1147" s="33" t="s">
        <v>193</v>
      </c>
      <c r="BW1147" s="33" t="s">
        <v>193</v>
      </c>
      <c r="BX1147" s="33" t="s">
        <v>193</v>
      </c>
      <c r="BY1147" s="33" t="s">
        <v>193</v>
      </c>
      <c r="BZ1147" s="33" t="s">
        <v>193</v>
      </c>
      <c r="CA1147" s="33" t="s">
        <v>193</v>
      </c>
      <c r="CB1147" s="33" t="s">
        <v>193</v>
      </c>
      <c r="CC1147" s="33" t="s">
        <v>193</v>
      </c>
      <c r="CD1147" s="33" t="s">
        <v>193</v>
      </c>
      <c r="CE1147" s="33" t="s">
        <v>193</v>
      </c>
      <c r="CF1147" s="33" t="s">
        <v>193</v>
      </c>
      <c r="CG1147" s="33" t="s">
        <v>193</v>
      </c>
      <c r="CH1147" s="33" t="s">
        <v>193</v>
      </c>
      <c r="CI1147" s="33" t="s">
        <v>193</v>
      </c>
      <c r="CJ1147" s="33" t="s">
        <v>193</v>
      </c>
      <c r="CK1147" s="33" t="s">
        <v>193</v>
      </c>
      <c r="CL1147" s="33" t="s">
        <v>193</v>
      </c>
      <c r="CM1147" s="33" t="s">
        <v>193</v>
      </c>
      <c r="CN1147" s="33" t="s">
        <v>193</v>
      </c>
      <c r="CO1147" s="33" t="s">
        <v>193</v>
      </c>
      <c r="CP1147" s="33" t="s">
        <v>193</v>
      </c>
      <c r="CQ1147" s="33" t="s">
        <v>193</v>
      </c>
      <c r="CR1147" s="33" t="s">
        <v>193</v>
      </c>
      <c r="CS1147" s="33" t="s">
        <v>193</v>
      </c>
      <c r="CT1147" s="33" t="s">
        <v>193</v>
      </c>
      <c r="CU1147" s="68" t="s">
        <v>194</v>
      </c>
      <c r="CV1147" s="33" t="s">
        <v>193</v>
      </c>
      <c r="CW1147" s="33" t="s">
        <v>193</v>
      </c>
      <c r="CX1147" s="33" t="s">
        <v>193</v>
      </c>
      <c r="CY1147" s="33" t="s">
        <v>193</v>
      </c>
      <c r="CZ1147" s="33" t="s">
        <v>193</v>
      </c>
      <c r="DA1147" s="33" t="s">
        <v>193</v>
      </c>
      <c r="DB1147" s="33" t="s">
        <v>193</v>
      </c>
      <c r="DC1147" s="33" t="s">
        <v>193</v>
      </c>
      <c r="DD1147" s="33" t="s">
        <v>193</v>
      </c>
      <c r="DE1147" s="33" t="s">
        <v>193</v>
      </c>
      <c r="DF1147" s="33" t="s">
        <v>193</v>
      </c>
      <c r="DG1147" s="33" t="s">
        <v>193</v>
      </c>
      <c r="DH1147" s="33" t="s">
        <v>193</v>
      </c>
      <c r="DI1147" s="33" t="s">
        <v>193</v>
      </c>
      <c r="DJ1147" s="33" t="s">
        <v>193</v>
      </c>
      <c r="DK1147" s="33" t="s">
        <v>193</v>
      </c>
      <c r="DL1147" s="33" t="s">
        <v>193</v>
      </c>
      <c r="DM1147" s="33" t="s">
        <v>193</v>
      </c>
      <c r="DN1147" s="33" t="s">
        <v>193</v>
      </c>
      <c r="DO1147" s="33" t="s">
        <v>193</v>
      </c>
      <c r="DP1147" s="33" t="s">
        <v>193</v>
      </c>
      <c r="DQ1147" s="33" t="s">
        <v>193</v>
      </c>
      <c r="DR1147" s="33" t="s">
        <v>193</v>
      </c>
      <c r="DS1147" s="33" t="s">
        <v>193</v>
      </c>
      <c r="DT1147" s="33" t="s">
        <v>193</v>
      </c>
      <c r="DU1147" s="33" t="s">
        <v>193</v>
      </c>
      <c r="DV1147" s="33" t="s">
        <v>193</v>
      </c>
      <c r="DW1147" s="33" t="s">
        <v>193</v>
      </c>
      <c r="DX1147" s="33" t="s">
        <v>193</v>
      </c>
      <c r="DY1147" s="33" t="s">
        <v>193</v>
      </c>
      <c r="DZ1147" s="33" t="s">
        <v>193</v>
      </c>
      <c r="EA1147" s="33" t="s">
        <v>193</v>
      </c>
      <c r="EB1147" s="33" t="s">
        <v>193</v>
      </c>
      <c r="EC1147" s="33" t="s">
        <v>193</v>
      </c>
      <c r="ED1147" s="33" t="s">
        <v>193</v>
      </c>
      <c r="EE1147" s="33" t="s">
        <v>193</v>
      </c>
      <c r="EF1147" s="33" t="s">
        <v>193</v>
      </c>
      <c r="EG1147" s="33" t="s">
        <v>193</v>
      </c>
      <c r="EH1147" s="33" t="s">
        <v>193</v>
      </c>
      <c r="EI1147" s="33" t="s">
        <v>193</v>
      </c>
      <c r="EJ1147" s="33" t="s">
        <v>193</v>
      </c>
      <c r="EK1147" s="33" t="s">
        <v>193</v>
      </c>
      <c r="EL1147" s="33" t="s">
        <v>193</v>
      </c>
      <c r="EM1147" s="33" t="s">
        <v>193</v>
      </c>
      <c r="EN1147" s="33" t="s">
        <v>193</v>
      </c>
      <c r="EO1147" s="33" t="s">
        <v>193</v>
      </c>
      <c r="EP1147" s="33" t="s">
        <v>193</v>
      </c>
      <c r="EQ1147" s="33" t="s">
        <v>193</v>
      </c>
      <c r="ER1147" s="33" t="s">
        <v>193</v>
      </c>
      <c r="ES1147" s="33" t="s">
        <v>193</v>
      </c>
      <c r="ET1147" s="33" t="s">
        <v>193</v>
      </c>
      <c r="EU1147" s="33" t="s">
        <v>193</v>
      </c>
      <c r="EV1147" s="33" t="s">
        <v>193</v>
      </c>
      <c r="EW1147" s="33" t="s">
        <v>193</v>
      </c>
      <c r="EX1147" s="33" t="s">
        <v>193</v>
      </c>
      <c r="EY1147" s="33" t="s">
        <v>193</v>
      </c>
      <c r="EZ1147" s="33" t="s">
        <v>193</v>
      </c>
      <c r="FA1147" s="33" t="s">
        <v>193</v>
      </c>
      <c r="FB1147" s="33" t="s">
        <v>193</v>
      </c>
      <c r="FC1147" s="33" t="s">
        <v>193</v>
      </c>
      <c r="FD1147" s="33" t="s">
        <v>193</v>
      </c>
      <c r="FE1147" s="33" t="s">
        <v>193</v>
      </c>
      <c r="FF1147" s="33" t="s">
        <v>193</v>
      </c>
      <c r="FG1147" s="33" t="s">
        <v>193</v>
      </c>
      <c r="FH1147" s="33" t="s">
        <v>193</v>
      </c>
      <c r="FI1147" s="33" t="s">
        <v>193</v>
      </c>
      <c r="FJ1147" s="33" t="s">
        <v>193</v>
      </c>
      <c r="FK1147" s="33" t="s">
        <v>193</v>
      </c>
      <c r="FL1147" s="33" t="s">
        <v>193</v>
      </c>
      <c r="FM1147" s="33" t="s">
        <v>193</v>
      </c>
      <c r="FN1147" s="33" t="s">
        <v>193</v>
      </c>
      <c r="FO1147" s="33" t="s">
        <v>193</v>
      </c>
      <c r="FP1147" s="33" t="s">
        <v>193</v>
      </c>
      <c r="FQ1147" s="33" t="s">
        <v>193</v>
      </c>
      <c r="FR1147" s="33" t="s">
        <v>193</v>
      </c>
      <c r="FS1147" s="33" t="s">
        <v>193</v>
      </c>
      <c r="FT1147" s="33" t="s">
        <v>193</v>
      </c>
      <c r="FU1147" s="33" t="s">
        <v>193</v>
      </c>
      <c r="FV1147" s="33" t="s">
        <v>193</v>
      </c>
      <c r="FW1147" s="33" t="s">
        <v>193</v>
      </c>
      <c r="FX1147" s="33" t="s">
        <v>193</v>
      </c>
      <c r="FZ1147" s="69" t="s">
        <v>193</v>
      </c>
    </row>
    <row r="1148" spans="2:182" s="66" customFormat="1" x14ac:dyDescent="0.55000000000000004">
      <c r="B1148" s="56" t="s">
        <v>186</v>
      </c>
      <c r="C1148" s="33">
        <f t="shared" si="241"/>
        <v>23</v>
      </c>
      <c r="D1148" s="33">
        <f t="shared" si="241"/>
        <v>127</v>
      </c>
      <c r="E1148" s="33">
        <v>72593</v>
      </c>
      <c r="H1148" s="33" t="s">
        <v>226</v>
      </c>
      <c r="K1148" s="33" t="s">
        <v>232</v>
      </c>
      <c r="L1148" s="33" t="s">
        <v>216</v>
      </c>
      <c r="M1148" s="58">
        <v>43308</v>
      </c>
      <c r="N1148" s="67" t="s">
        <v>245</v>
      </c>
      <c r="Q1148" s="18" t="s">
        <v>192</v>
      </c>
      <c r="S1148" s="66" t="s">
        <v>192</v>
      </c>
      <c r="Y1148" s="66" t="s">
        <v>192</v>
      </c>
      <c r="AC1148" s="66">
        <v>28</v>
      </c>
      <c r="BB1148" s="33" t="s">
        <v>246</v>
      </c>
      <c r="BD1148" s="33" t="s">
        <v>193</v>
      </c>
      <c r="BG1148" s="33" t="s">
        <v>193</v>
      </c>
      <c r="BI1148" s="33" t="s">
        <v>193</v>
      </c>
      <c r="BJ1148" s="33" t="s">
        <v>193</v>
      </c>
      <c r="BK1148" s="33" t="s">
        <v>193</v>
      </c>
      <c r="BL1148" s="33" t="s">
        <v>193</v>
      </c>
      <c r="BM1148" s="33" t="s">
        <v>193</v>
      </c>
      <c r="BN1148" s="33" t="s">
        <v>193</v>
      </c>
      <c r="BO1148" s="33" t="s">
        <v>193</v>
      </c>
      <c r="BP1148" s="33" t="s">
        <v>193</v>
      </c>
      <c r="BQ1148" s="33" t="s">
        <v>193</v>
      </c>
      <c r="BR1148" s="33" t="s">
        <v>193</v>
      </c>
      <c r="BS1148" s="33" t="s">
        <v>193</v>
      </c>
      <c r="BT1148" s="33" t="s">
        <v>193</v>
      </c>
      <c r="BU1148" s="33" t="s">
        <v>193</v>
      </c>
      <c r="BV1148" s="33" t="s">
        <v>193</v>
      </c>
      <c r="BW1148" s="33" t="s">
        <v>193</v>
      </c>
      <c r="BX1148" s="33" t="s">
        <v>193</v>
      </c>
      <c r="BY1148" s="33" t="s">
        <v>193</v>
      </c>
      <c r="BZ1148" s="33" t="s">
        <v>193</v>
      </c>
      <c r="CA1148" s="33" t="s">
        <v>193</v>
      </c>
      <c r="CB1148" s="33" t="s">
        <v>193</v>
      </c>
      <c r="CC1148" s="33" t="s">
        <v>193</v>
      </c>
      <c r="CD1148" s="33" t="s">
        <v>193</v>
      </c>
      <c r="CE1148" s="33" t="s">
        <v>193</v>
      </c>
      <c r="CF1148" s="33" t="s">
        <v>193</v>
      </c>
      <c r="CG1148" s="33" t="s">
        <v>193</v>
      </c>
      <c r="CH1148" s="33" t="s">
        <v>193</v>
      </c>
      <c r="CI1148" s="33" t="s">
        <v>193</v>
      </c>
      <c r="CJ1148" s="33" t="s">
        <v>193</v>
      </c>
      <c r="CK1148" s="33" t="s">
        <v>193</v>
      </c>
      <c r="CL1148" s="33" t="s">
        <v>193</v>
      </c>
      <c r="CM1148" s="33" t="s">
        <v>193</v>
      </c>
      <c r="CN1148" s="33" t="s">
        <v>193</v>
      </c>
      <c r="CO1148" s="33" t="s">
        <v>193</v>
      </c>
      <c r="CP1148" s="33" t="s">
        <v>193</v>
      </c>
      <c r="CQ1148" s="33" t="s">
        <v>193</v>
      </c>
      <c r="CR1148" s="33" t="s">
        <v>193</v>
      </c>
      <c r="CS1148" s="33" t="s">
        <v>193</v>
      </c>
      <c r="CT1148" s="33" t="s">
        <v>193</v>
      </c>
      <c r="CU1148" s="68" t="s">
        <v>194</v>
      </c>
      <c r="CV1148" s="33" t="s">
        <v>193</v>
      </c>
      <c r="CW1148" s="33" t="s">
        <v>193</v>
      </c>
      <c r="CX1148" s="33" t="s">
        <v>193</v>
      </c>
      <c r="CY1148" s="33" t="s">
        <v>193</v>
      </c>
      <c r="CZ1148" s="33" t="s">
        <v>193</v>
      </c>
      <c r="DA1148" s="33" t="s">
        <v>193</v>
      </c>
      <c r="DB1148" s="33" t="s">
        <v>193</v>
      </c>
      <c r="DC1148" s="33" t="s">
        <v>193</v>
      </c>
      <c r="DD1148" s="33" t="s">
        <v>193</v>
      </c>
      <c r="DE1148" s="33" t="s">
        <v>193</v>
      </c>
      <c r="DF1148" s="33" t="s">
        <v>193</v>
      </c>
      <c r="DG1148" s="33" t="s">
        <v>193</v>
      </c>
      <c r="DH1148" s="33" t="s">
        <v>193</v>
      </c>
      <c r="DI1148" s="33" t="s">
        <v>193</v>
      </c>
      <c r="DJ1148" s="33" t="s">
        <v>193</v>
      </c>
      <c r="DK1148" s="33" t="s">
        <v>193</v>
      </c>
      <c r="DL1148" s="33" t="s">
        <v>193</v>
      </c>
      <c r="DM1148" s="33" t="s">
        <v>193</v>
      </c>
      <c r="DN1148" s="33" t="s">
        <v>193</v>
      </c>
      <c r="DO1148" s="33" t="s">
        <v>193</v>
      </c>
      <c r="DP1148" s="33" t="s">
        <v>193</v>
      </c>
      <c r="DQ1148" s="33" t="s">
        <v>193</v>
      </c>
      <c r="DR1148" s="33" t="s">
        <v>193</v>
      </c>
      <c r="DS1148" s="33" t="s">
        <v>193</v>
      </c>
      <c r="DT1148" s="33" t="s">
        <v>193</v>
      </c>
      <c r="DU1148" s="33" t="s">
        <v>193</v>
      </c>
      <c r="DV1148" s="33" t="s">
        <v>193</v>
      </c>
      <c r="DW1148" s="33" t="s">
        <v>193</v>
      </c>
      <c r="DX1148" s="33" t="s">
        <v>193</v>
      </c>
      <c r="DY1148" s="33" t="s">
        <v>193</v>
      </c>
      <c r="DZ1148" s="33" t="s">
        <v>193</v>
      </c>
      <c r="EA1148" s="33" t="s">
        <v>193</v>
      </c>
      <c r="EB1148" s="33" t="s">
        <v>193</v>
      </c>
      <c r="EC1148" s="33" t="s">
        <v>193</v>
      </c>
      <c r="ED1148" s="33" t="s">
        <v>193</v>
      </c>
      <c r="EE1148" s="33" t="s">
        <v>193</v>
      </c>
      <c r="EF1148" s="33" t="s">
        <v>193</v>
      </c>
      <c r="EG1148" s="33" t="s">
        <v>193</v>
      </c>
      <c r="EH1148" s="33" t="s">
        <v>193</v>
      </c>
      <c r="EI1148" s="33" t="s">
        <v>193</v>
      </c>
      <c r="EJ1148" s="33" t="s">
        <v>193</v>
      </c>
      <c r="EK1148" s="33" t="s">
        <v>193</v>
      </c>
      <c r="EL1148" s="33" t="s">
        <v>193</v>
      </c>
      <c r="EM1148" s="33" t="s">
        <v>193</v>
      </c>
      <c r="EN1148" s="33" t="s">
        <v>193</v>
      </c>
      <c r="EO1148" s="33" t="s">
        <v>193</v>
      </c>
      <c r="EP1148" s="33" t="s">
        <v>193</v>
      </c>
      <c r="EQ1148" s="33" t="s">
        <v>193</v>
      </c>
      <c r="ER1148" s="33" t="s">
        <v>193</v>
      </c>
      <c r="ES1148" s="33" t="s">
        <v>193</v>
      </c>
      <c r="ET1148" s="33" t="s">
        <v>193</v>
      </c>
      <c r="EU1148" s="33" t="s">
        <v>193</v>
      </c>
      <c r="EV1148" s="33" t="s">
        <v>193</v>
      </c>
      <c r="EW1148" s="33" t="s">
        <v>193</v>
      </c>
      <c r="EX1148" s="33" t="s">
        <v>193</v>
      </c>
      <c r="EY1148" s="33" t="s">
        <v>193</v>
      </c>
      <c r="EZ1148" s="33" t="s">
        <v>193</v>
      </c>
      <c r="FA1148" s="33" t="s">
        <v>193</v>
      </c>
      <c r="FB1148" s="33" t="s">
        <v>193</v>
      </c>
      <c r="FC1148" s="33" t="s">
        <v>193</v>
      </c>
      <c r="FD1148" s="33" t="s">
        <v>193</v>
      </c>
      <c r="FE1148" s="33" t="s">
        <v>193</v>
      </c>
      <c r="FF1148" s="33" t="s">
        <v>193</v>
      </c>
      <c r="FG1148" s="33" t="s">
        <v>193</v>
      </c>
      <c r="FH1148" s="33" t="s">
        <v>193</v>
      </c>
      <c r="FI1148" s="33" t="s">
        <v>193</v>
      </c>
      <c r="FJ1148" s="33" t="s">
        <v>193</v>
      </c>
      <c r="FK1148" s="33" t="s">
        <v>193</v>
      </c>
      <c r="FL1148" s="33" t="s">
        <v>193</v>
      </c>
      <c r="FM1148" s="33" t="s">
        <v>193</v>
      </c>
      <c r="FN1148" s="33" t="s">
        <v>193</v>
      </c>
      <c r="FO1148" s="33" t="s">
        <v>193</v>
      </c>
      <c r="FP1148" s="33" t="s">
        <v>193</v>
      </c>
      <c r="FQ1148" s="33" t="s">
        <v>193</v>
      </c>
      <c r="FR1148" s="33" t="s">
        <v>193</v>
      </c>
      <c r="FS1148" s="33" t="s">
        <v>193</v>
      </c>
      <c r="FT1148" s="33" t="s">
        <v>193</v>
      </c>
      <c r="FU1148" s="33" t="s">
        <v>193</v>
      </c>
      <c r="FV1148" s="33" t="s">
        <v>193</v>
      </c>
      <c r="FW1148" s="33" t="s">
        <v>193</v>
      </c>
      <c r="FX1148" s="33" t="s">
        <v>193</v>
      </c>
      <c r="FZ1148" s="69" t="s">
        <v>193</v>
      </c>
    </row>
    <row r="1149" spans="2:182" s="66" customFormat="1" x14ac:dyDescent="0.55000000000000004">
      <c r="B1149" s="56" t="s">
        <v>186</v>
      </c>
      <c r="C1149" s="33">
        <f t="shared" si="241"/>
        <v>24</v>
      </c>
      <c r="D1149" s="33">
        <f t="shared" si="241"/>
        <v>128</v>
      </c>
      <c r="E1149" s="33">
        <v>72594</v>
      </c>
      <c r="H1149" s="33" t="s">
        <v>226</v>
      </c>
      <c r="K1149" s="33" t="s">
        <v>232</v>
      </c>
      <c r="L1149" s="33" t="s">
        <v>216</v>
      </c>
      <c r="M1149" s="58">
        <v>43308</v>
      </c>
      <c r="N1149" s="67" t="s">
        <v>245</v>
      </c>
      <c r="Q1149" s="18" t="s">
        <v>192</v>
      </c>
      <c r="S1149" s="66" t="s">
        <v>192</v>
      </c>
      <c r="AC1149" s="66">
        <v>47</v>
      </c>
      <c r="BB1149" s="33" t="s">
        <v>246</v>
      </c>
      <c r="BD1149" s="33" t="s">
        <v>193</v>
      </c>
      <c r="BG1149" s="33" t="s">
        <v>193</v>
      </c>
      <c r="BI1149" s="33" t="s">
        <v>193</v>
      </c>
      <c r="BJ1149" s="33" t="s">
        <v>193</v>
      </c>
      <c r="BK1149" s="33" t="s">
        <v>193</v>
      </c>
      <c r="BL1149" s="33" t="s">
        <v>193</v>
      </c>
      <c r="BM1149" s="33" t="s">
        <v>193</v>
      </c>
      <c r="BN1149" s="33" t="s">
        <v>193</v>
      </c>
      <c r="BO1149" s="33" t="s">
        <v>193</v>
      </c>
      <c r="BP1149" s="33" t="s">
        <v>193</v>
      </c>
      <c r="BQ1149" s="33" t="s">
        <v>193</v>
      </c>
      <c r="BR1149" s="33" t="s">
        <v>193</v>
      </c>
      <c r="BS1149" s="33" t="s">
        <v>193</v>
      </c>
      <c r="BT1149" s="33" t="s">
        <v>193</v>
      </c>
      <c r="BU1149" s="33" t="s">
        <v>193</v>
      </c>
      <c r="BV1149" s="33" t="s">
        <v>193</v>
      </c>
      <c r="BW1149" s="33" t="s">
        <v>193</v>
      </c>
      <c r="BX1149" s="33" t="s">
        <v>193</v>
      </c>
      <c r="BY1149" s="33" t="s">
        <v>193</v>
      </c>
      <c r="BZ1149" s="33" t="s">
        <v>193</v>
      </c>
      <c r="CA1149" s="33" t="s">
        <v>193</v>
      </c>
      <c r="CB1149" s="33" t="s">
        <v>193</v>
      </c>
      <c r="CC1149" s="33" t="s">
        <v>193</v>
      </c>
      <c r="CD1149" s="33" t="s">
        <v>193</v>
      </c>
      <c r="CE1149" s="33" t="s">
        <v>193</v>
      </c>
      <c r="CF1149" s="33" t="s">
        <v>193</v>
      </c>
      <c r="CG1149" s="33" t="s">
        <v>193</v>
      </c>
      <c r="CH1149" s="33" t="s">
        <v>193</v>
      </c>
      <c r="CI1149" s="33" t="s">
        <v>193</v>
      </c>
      <c r="CJ1149" s="33" t="s">
        <v>193</v>
      </c>
      <c r="CK1149" s="33" t="s">
        <v>193</v>
      </c>
      <c r="CL1149" s="33" t="s">
        <v>193</v>
      </c>
      <c r="CM1149" s="33" t="s">
        <v>193</v>
      </c>
      <c r="CN1149" s="33" t="s">
        <v>193</v>
      </c>
      <c r="CO1149" s="33" t="s">
        <v>193</v>
      </c>
      <c r="CP1149" s="33" t="s">
        <v>193</v>
      </c>
      <c r="CQ1149" s="33" t="s">
        <v>193</v>
      </c>
      <c r="CR1149" s="33" t="s">
        <v>193</v>
      </c>
      <c r="CS1149" s="33" t="s">
        <v>193</v>
      </c>
      <c r="CT1149" s="33" t="s">
        <v>193</v>
      </c>
      <c r="CU1149" s="68" t="s">
        <v>194</v>
      </c>
      <c r="CV1149" s="33" t="s">
        <v>193</v>
      </c>
      <c r="CW1149" s="33" t="s">
        <v>193</v>
      </c>
      <c r="CX1149" s="33" t="s">
        <v>193</v>
      </c>
      <c r="CY1149" s="33" t="s">
        <v>193</v>
      </c>
      <c r="CZ1149" s="33" t="s">
        <v>193</v>
      </c>
      <c r="DA1149" s="33" t="s">
        <v>193</v>
      </c>
      <c r="DB1149" s="33" t="s">
        <v>193</v>
      </c>
      <c r="DC1149" s="33" t="s">
        <v>193</v>
      </c>
      <c r="DD1149" s="33" t="s">
        <v>193</v>
      </c>
      <c r="DE1149" s="33" t="s">
        <v>193</v>
      </c>
      <c r="DF1149" s="33" t="s">
        <v>193</v>
      </c>
      <c r="DG1149" s="33" t="s">
        <v>193</v>
      </c>
      <c r="DH1149" s="33" t="s">
        <v>193</v>
      </c>
      <c r="DI1149" s="33" t="s">
        <v>193</v>
      </c>
      <c r="DJ1149" s="33" t="s">
        <v>193</v>
      </c>
      <c r="DK1149" s="33" t="s">
        <v>193</v>
      </c>
      <c r="DL1149" s="33" t="s">
        <v>193</v>
      </c>
      <c r="DM1149" s="33" t="s">
        <v>193</v>
      </c>
      <c r="DN1149" s="33" t="s">
        <v>193</v>
      </c>
      <c r="DO1149" s="33" t="s">
        <v>193</v>
      </c>
      <c r="DP1149" s="33" t="s">
        <v>193</v>
      </c>
      <c r="DQ1149" s="33" t="s">
        <v>193</v>
      </c>
      <c r="DR1149" s="33" t="s">
        <v>193</v>
      </c>
      <c r="DS1149" s="33" t="s">
        <v>193</v>
      </c>
      <c r="DT1149" s="33" t="s">
        <v>193</v>
      </c>
      <c r="DU1149" s="33" t="s">
        <v>193</v>
      </c>
      <c r="DV1149" s="33" t="s">
        <v>193</v>
      </c>
      <c r="DW1149" s="33" t="s">
        <v>193</v>
      </c>
      <c r="DX1149" s="33" t="s">
        <v>193</v>
      </c>
      <c r="DY1149" s="33" t="s">
        <v>193</v>
      </c>
      <c r="DZ1149" s="33" t="s">
        <v>193</v>
      </c>
      <c r="EA1149" s="33" t="s">
        <v>193</v>
      </c>
      <c r="EB1149" s="33" t="s">
        <v>193</v>
      </c>
      <c r="EC1149" s="33" t="s">
        <v>193</v>
      </c>
      <c r="ED1149" s="33" t="s">
        <v>193</v>
      </c>
      <c r="EE1149" s="33" t="s">
        <v>193</v>
      </c>
      <c r="EF1149" s="33" t="s">
        <v>193</v>
      </c>
      <c r="EG1149" s="33" t="s">
        <v>193</v>
      </c>
      <c r="EH1149" s="33" t="s">
        <v>193</v>
      </c>
      <c r="EI1149" s="33" t="s">
        <v>193</v>
      </c>
      <c r="EJ1149" s="33" t="s">
        <v>193</v>
      </c>
      <c r="EK1149" s="33" t="s">
        <v>193</v>
      </c>
      <c r="EL1149" s="33" t="s">
        <v>193</v>
      </c>
      <c r="EM1149" s="33" t="s">
        <v>193</v>
      </c>
      <c r="EN1149" s="33" t="s">
        <v>193</v>
      </c>
      <c r="EO1149" s="33" t="s">
        <v>193</v>
      </c>
      <c r="EP1149" s="33" t="s">
        <v>193</v>
      </c>
      <c r="EQ1149" s="33" t="s">
        <v>193</v>
      </c>
      <c r="ER1149" s="33" t="s">
        <v>193</v>
      </c>
      <c r="ES1149" s="33" t="s">
        <v>193</v>
      </c>
      <c r="ET1149" s="33" t="s">
        <v>193</v>
      </c>
      <c r="EU1149" s="33" t="s">
        <v>193</v>
      </c>
      <c r="EV1149" s="33" t="s">
        <v>193</v>
      </c>
      <c r="EW1149" s="33" t="s">
        <v>193</v>
      </c>
      <c r="EX1149" s="33" t="s">
        <v>193</v>
      </c>
      <c r="EY1149" s="33" t="s">
        <v>193</v>
      </c>
      <c r="EZ1149" s="33" t="s">
        <v>193</v>
      </c>
      <c r="FA1149" s="33" t="s">
        <v>193</v>
      </c>
      <c r="FB1149" s="33" t="s">
        <v>193</v>
      </c>
      <c r="FC1149" s="33" t="s">
        <v>193</v>
      </c>
      <c r="FD1149" s="33" t="s">
        <v>193</v>
      </c>
      <c r="FE1149" s="33" t="s">
        <v>193</v>
      </c>
      <c r="FF1149" s="33" t="s">
        <v>193</v>
      </c>
      <c r="FG1149" s="33" t="s">
        <v>193</v>
      </c>
      <c r="FH1149" s="33" t="s">
        <v>193</v>
      </c>
      <c r="FI1149" s="33" t="s">
        <v>193</v>
      </c>
      <c r="FJ1149" s="33" t="s">
        <v>193</v>
      </c>
      <c r="FK1149" s="33" t="s">
        <v>193</v>
      </c>
      <c r="FL1149" s="33" t="s">
        <v>193</v>
      </c>
      <c r="FM1149" s="33" t="s">
        <v>193</v>
      </c>
      <c r="FN1149" s="33" t="s">
        <v>193</v>
      </c>
      <c r="FO1149" s="33" t="s">
        <v>193</v>
      </c>
      <c r="FP1149" s="33" t="s">
        <v>193</v>
      </c>
      <c r="FQ1149" s="33" t="s">
        <v>193</v>
      </c>
      <c r="FR1149" s="33" t="s">
        <v>193</v>
      </c>
      <c r="FS1149" s="33" t="s">
        <v>193</v>
      </c>
      <c r="FT1149" s="33" t="s">
        <v>193</v>
      </c>
      <c r="FU1149" s="33" t="s">
        <v>193</v>
      </c>
      <c r="FV1149" s="33" t="s">
        <v>193</v>
      </c>
      <c r="FW1149" s="33" t="s">
        <v>193</v>
      </c>
      <c r="FX1149" s="33" t="s">
        <v>193</v>
      </c>
      <c r="FZ1149" s="69" t="s">
        <v>193</v>
      </c>
    </row>
    <row r="1150" spans="2:182" s="66" customFormat="1" x14ac:dyDescent="0.55000000000000004">
      <c r="B1150" s="56" t="s">
        <v>186</v>
      </c>
      <c r="C1150" s="33">
        <f t="shared" si="241"/>
        <v>25</v>
      </c>
      <c r="D1150" s="33">
        <f t="shared" si="241"/>
        <v>129</v>
      </c>
      <c r="E1150" s="33">
        <v>72595</v>
      </c>
      <c r="H1150" s="33" t="s">
        <v>226</v>
      </c>
      <c r="K1150" s="33" t="s">
        <v>232</v>
      </c>
      <c r="L1150" s="33" t="s">
        <v>216</v>
      </c>
      <c r="M1150" s="58">
        <v>43308</v>
      </c>
      <c r="N1150" s="67" t="s">
        <v>245</v>
      </c>
      <c r="Q1150" s="18" t="s">
        <v>192</v>
      </c>
      <c r="S1150" s="66" t="s">
        <v>192</v>
      </c>
      <c r="Y1150" s="66" t="s">
        <v>192</v>
      </c>
      <c r="AC1150" s="66">
        <v>37</v>
      </c>
      <c r="BB1150" s="33" t="s">
        <v>246</v>
      </c>
      <c r="BD1150" s="33" t="s">
        <v>193</v>
      </c>
      <c r="BG1150" s="33" t="s">
        <v>193</v>
      </c>
      <c r="BI1150" s="33" t="s">
        <v>193</v>
      </c>
      <c r="BJ1150" s="33" t="s">
        <v>193</v>
      </c>
      <c r="BK1150" s="33" t="s">
        <v>193</v>
      </c>
      <c r="BL1150" s="33" t="s">
        <v>193</v>
      </c>
      <c r="BM1150" s="33" t="s">
        <v>193</v>
      </c>
      <c r="BN1150" s="33" t="s">
        <v>193</v>
      </c>
      <c r="BO1150" s="33" t="s">
        <v>193</v>
      </c>
      <c r="BP1150" s="33" t="s">
        <v>193</v>
      </c>
      <c r="BQ1150" s="33" t="s">
        <v>193</v>
      </c>
      <c r="BR1150" s="33" t="s">
        <v>193</v>
      </c>
      <c r="BS1150" s="33" t="s">
        <v>193</v>
      </c>
      <c r="BT1150" s="33" t="s">
        <v>193</v>
      </c>
      <c r="BU1150" s="33" t="s">
        <v>193</v>
      </c>
      <c r="BV1150" s="33" t="s">
        <v>193</v>
      </c>
      <c r="BW1150" s="33" t="s">
        <v>193</v>
      </c>
      <c r="BX1150" s="33" t="s">
        <v>193</v>
      </c>
      <c r="BY1150" s="33" t="s">
        <v>193</v>
      </c>
      <c r="BZ1150" s="33" t="s">
        <v>193</v>
      </c>
      <c r="CA1150" s="33" t="s">
        <v>193</v>
      </c>
      <c r="CB1150" s="33" t="s">
        <v>193</v>
      </c>
      <c r="CC1150" s="33" t="s">
        <v>193</v>
      </c>
      <c r="CD1150" s="33" t="s">
        <v>193</v>
      </c>
      <c r="CE1150" s="33" t="s">
        <v>193</v>
      </c>
      <c r="CF1150" s="33" t="s">
        <v>193</v>
      </c>
      <c r="CG1150" s="33" t="s">
        <v>193</v>
      </c>
      <c r="CH1150" s="33" t="s">
        <v>193</v>
      </c>
      <c r="CI1150" s="33" t="s">
        <v>193</v>
      </c>
      <c r="CJ1150" s="33" t="s">
        <v>193</v>
      </c>
      <c r="CK1150" s="33" t="s">
        <v>193</v>
      </c>
      <c r="CL1150" s="33" t="s">
        <v>193</v>
      </c>
      <c r="CM1150" s="33" t="s">
        <v>193</v>
      </c>
      <c r="CN1150" s="33" t="s">
        <v>193</v>
      </c>
      <c r="CO1150" s="33" t="s">
        <v>193</v>
      </c>
      <c r="CP1150" s="33" t="s">
        <v>193</v>
      </c>
      <c r="CQ1150" s="33" t="s">
        <v>193</v>
      </c>
      <c r="CR1150" s="33" t="s">
        <v>193</v>
      </c>
      <c r="CS1150" s="33" t="s">
        <v>193</v>
      </c>
      <c r="CT1150" s="33" t="s">
        <v>193</v>
      </c>
      <c r="CU1150" s="68" t="s">
        <v>194</v>
      </c>
      <c r="CV1150" s="33" t="s">
        <v>193</v>
      </c>
      <c r="CW1150" s="33" t="s">
        <v>193</v>
      </c>
      <c r="CX1150" s="33" t="s">
        <v>193</v>
      </c>
      <c r="CY1150" s="33" t="s">
        <v>193</v>
      </c>
      <c r="CZ1150" s="33" t="s">
        <v>193</v>
      </c>
      <c r="DA1150" s="33" t="s">
        <v>193</v>
      </c>
      <c r="DB1150" s="33" t="s">
        <v>193</v>
      </c>
      <c r="DC1150" s="33" t="s">
        <v>193</v>
      </c>
      <c r="DD1150" s="33" t="s">
        <v>193</v>
      </c>
      <c r="DE1150" s="33" t="s">
        <v>193</v>
      </c>
      <c r="DF1150" s="33" t="s">
        <v>193</v>
      </c>
      <c r="DG1150" s="33" t="s">
        <v>193</v>
      </c>
      <c r="DH1150" s="33" t="s">
        <v>193</v>
      </c>
      <c r="DI1150" s="33" t="s">
        <v>193</v>
      </c>
      <c r="DJ1150" s="33" t="s">
        <v>193</v>
      </c>
      <c r="DK1150" s="33" t="s">
        <v>193</v>
      </c>
      <c r="DL1150" s="33" t="s">
        <v>193</v>
      </c>
      <c r="DM1150" s="33" t="s">
        <v>193</v>
      </c>
      <c r="DN1150" s="33" t="s">
        <v>193</v>
      </c>
      <c r="DO1150" s="33" t="s">
        <v>193</v>
      </c>
      <c r="DP1150" s="33" t="s">
        <v>193</v>
      </c>
      <c r="DQ1150" s="33" t="s">
        <v>193</v>
      </c>
      <c r="DR1150" s="33" t="s">
        <v>193</v>
      </c>
      <c r="DS1150" s="33" t="s">
        <v>193</v>
      </c>
      <c r="DT1150" s="33" t="s">
        <v>193</v>
      </c>
      <c r="DU1150" s="33" t="s">
        <v>193</v>
      </c>
      <c r="DV1150" s="33" t="s">
        <v>193</v>
      </c>
      <c r="DW1150" s="33" t="s">
        <v>193</v>
      </c>
      <c r="DX1150" s="33" t="s">
        <v>193</v>
      </c>
      <c r="DY1150" s="33" t="s">
        <v>193</v>
      </c>
      <c r="DZ1150" s="33" t="s">
        <v>193</v>
      </c>
      <c r="EA1150" s="33" t="s">
        <v>193</v>
      </c>
      <c r="EB1150" s="33" t="s">
        <v>193</v>
      </c>
      <c r="EC1150" s="33" t="s">
        <v>193</v>
      </c>
      <c r="ED1150" s="33" t="s">
        <v>193</v>
      </c>
      <c r="EE1150" s="33" t="s">
        <v>193</v>
      </c>
      <c r="EF1150" s="33" t="s">
        <v>193</v>
      </c>
      <c r="EG1150" s="33" t="s">
        <v>193</v>
      </c>
      <c r="EH1150" s="33" t="s">
        <v>193</v>
      </c>
      <c r="EI1150" s="33" t="s">
        <v>193</v>
      </c>
      <c r="EJ1150" s="33" t="s">
        <v>193</v>
      </c>
      <c r="EK1150" s="33" t="s">
        <v>193</v>
      </c>
      <c r="EL1150" s="33" t="s">
        <v>193</v>
      </c>
      <c r="EM1150" s="33" t="s">
        <v>193</v>
      </c>
      <c r="EN1150" s="33" t="s">
        <v>193</v>
      </c>
      <c r="EO1150" s="33" t="s">
        <v>193</v>
      </c>
      <c r="EP1150" s="33" t="s">
        <v>193</v>
      </c>
      <c r="EQ1150" s="33" t="s">
        <v>193</v>
      </c>
      <c r="ER1150" s="33" t="s">
        <v>193</v>
      </c>
      <c r="ES1150" s="33" t="s">
        <v>193</v>
      </c>
      <c r="ET1150" s="33" t="s">
        <v>193</v>
      </c>
      <c r="EU1150" s="33" t="s">
        <v>193</v>
      </c>
      <c r="EV1150" s="33" t="s">
        <v>193</v>
      </c>
      <c r="EW1150" s="33" t="s">
        <v>193</v>
      </c>
      <c r="EX1150" s="33" t="s">
        <v>193</v>
      </c>
      <c r="EY1150" s="33" t="s">
        <v>193</v>
      </c>
      <c r="EZ1150" s="33" t="s">
        <v>193</v>
      </c>
      <c r="FA1150" s="33" t="s">
        <v>193</v>
      </c>
      <c r="FB1150" s="33" t="s">
        <v>193</v>
      </c>
      <c r="FC1150" s="33" t="s">
        <v>193</v>
      </c>
      <c r="FD1150" s="33" t="s">
        <v>193</v>
      </c>
      <c r="FE1150" s="33" t="s">
        <v>193</v>
      </c>
      <c r="FF1150" s="33" t="s">
        <v>193</v>
      </c>
      <c r="FG1150" s="33" t="s">
        <v>193</v>
      </c>
      <c r="FH1150" s="33" t="s">
        <v>193</v>
      </c>
      <c r="FI1150" s="33" t="s">
        <v>193</v>
      </c>
      <c r="FJ1150" s="33" t="s">
        <v>193</v>
      </c>
      <c r="FK1150" s="33" t="s">
        <v>193</v>
      </c>
      <c r="FL1150" s="33" t="s">
        <v>193</v>
      </c>
      <c r="FM1150" s="33" t="s">
        <v>193</v>
      </c>
      <c r="FN1150" s="33" t="s">
        <v>193</v>
      </c>
      <c r="FO1150" s="33" t="s">
        <v>193</v>
      </c>
      <c r="FP1150" s="33" t="s">
        <v>193</v>
      </c>
      <c r="FQ1150" s="33" t="s">
        <v>193</v>
      </c>
      <c r="FR1150" s="33" t="s">
        <v>193</v>
      </c>
      <c r="FS1150" s="33" t="s">
        <v>193</v>
      </c>
      <c r="FT1150" s="33" t="s">
        <v>193</v>
      </c>
      <c r="FU1150" s="33" t="s">
        <v>193</v>
      </c>
      <c r="FV1150" s="33" t="s">
        <v>193</v>
      </c>
      <c r="FW1150" s="33" t="s">
        <v>193</v>
      </c>
      <c r="FX1150" s="33" t="s">
        <v>193</v>
      </c>
      <c r="FZ1150" s="69" t="s">
        <v>193</v>
      </c>
    </row>
    <row r="1151" spans="2:182" s="66" customFormat="1" x14ac:dyDescent="0.55000000000000004">
      <c r="B1151" s="56" t="s">
        <v>186</v>
      </c>
      <c r="C1151" s="33">
        <f t="shared" si="241"/>
        <v>26</v>
      </c>
      <c r="D1151" s="33">
        <f t="shared" si="241"/>
        <v>130</v>
      </c>
      <c r="E1151" s="33">
        <v>72608</v>
      </c>
      <c r="H1151" s="33" t="s">
        <v>226</v>
      </c>
      <c r="K1151" s="33" t="s">
        <v>232</v>
      </c>
      <c r="L1151" s="33" t="s">
        <v>216</v>
      </c>
      <c r="M1151" s="58">
        <v>43308</v>
      </c>
      <c r="N1151" s="67" t="s">
        <v>245</v>
      </c>
      <c r="Q1151" s="18" t="s">
        <v>192</v>
      </c>
      <c r="S1151" s="66" t="s">
        <v>192</v>
      </c>
      <c r="AC1151" s="66">
        <v>32</v>
      </c>
      <c r="BB1151" s="33" t="s">
        <v>246</v>
      </c>
      <c r="BD1151" s="33" t="s">
        <v>193</v>
      </c>
      <c r="BG1151" s="33" t="s">
        <v>193</v>
      </c>
      <c r="BI1151" s="33" t="s">
        <v>193</v>
      </c>
      <c r="BJ1151" s="33" t="s">
        <v>193</v>
      </c>
      <c r="BK1151" s="33" t="s">
        <v>193</v>
      </c>
      <c r="BL1151" s="33" t="s">
        <v>193</v>
      </c>
      <c r="BM1151" s="33" t="s">
        <v>193</v>
      </c>
      <c r="BN1151" s="33" t="s">
        <v>193</v>
      </c>
      <c r="BO1151" s="33" t="s">
        <v>193</v>
      </c>
      <c r="BP1151" s="33" t="s">
        <v>193</v>
      </c>
      <c r="BQ1151" s="33" t="s">
        <v>193</v>
      </c>
      <c r="BR1151" s="33" t="s">
        <v>193</v>
      </c>
      <c r="BS1151" s="33" t="s">
        <v>193</v>
      </c>
      <c r="BT1151" s="33" t="s">
        <v>193</v>
      </c>
      <c r="BU1151" s="33" t="s">
        <v>193</v>
      </c>
      <c r="BV1151" s="33" t="s">
        <v>193</v>
      </c>
      <c r="BW1151" s="33" t="s">
        <v>193</v>
      </c>
      <c r="BX1151" s="33" t="s">
        <v>193</v>
      </c>
      <c r="BY1151" s="33" t="s">
        <v>193</v>
      </c>
      <c r="BZ1151" s="33" t="s">
        <v>193</v>
      </c>
      <c r="CA1151" s="33" t="s">
        <v>193</v>
      </c>
      <c r="CB1151" s="33" t="s">
        <v>193</v>
      </c>
      <c r="CC1151" s="33" t="s">
        <v>193</v>
      </c>
      <c r="CD1151" s="33" t="s">
        <v>193</v>
      </c>
      <c r="CE1151" s="33" t="s">
        <v>193</v>
      </c>
      <c r="CF1151" s="33" t="s">
        <v>193</v>
      </c>
      <c r="CG1151" s="33" t="s">
        <v>193</v>
      </c>
      <c r="CH1151" s="33" t="s">
        <v>193</v>
      </c>
      <c r="CI1151" s="33" t="s">
        <v>193</v>
      </c>
      <c r="CJ1151" s="33" t="s">
        <v>193</v>
      </c>
      <c r="CK1151" s="33" t="s">
        <v>193</v>
      </c>
      <c r="CL1151" s="33" t="s">
        <v>193</v>
      </c>
      <c r="CM1151" s="33" t="s">
        <v>193</v>
      </c>
      <c r="CN1151" s="33" t="s">
        <v>193</v>
      </c>
      <c r="CO1151" s="33" t="s">
        <v>193</v>
      </c>
      <c r="CP1151" s="33" t="s">
        <v>193</v>
      </c>
      <c r="CQ1151" s="33" t="s">
        <v>193</v>
      </c>
      <c r="CR1151" s="33" t="s">
        <v>193</v>
      </c>
      <c r="CS1151" s="33" t="s">
        <v>193</v>
      </c>
      <c r="CT1151" s="33" t="s">
        <v>193</v>
      </c>
      <c r="CU1151" s="68" t="s">
        <v>194</v>
      </c>
      <c r="CV1151" s="33" t="s">
        <v>193</v>
      </c>
      <c r="CW1151" s="33" t="s">
        <v>193</v>
      </c>
      <c r="CX1151" s="33" t="s">
        <v>193</v>
      </c>
      <c r="CY1151" s="33" t="s">
        <v>193</v>
      </c>
      <c r="CZ1151" s="33" t="s">
        <v>193</v>
      </c>
      <c r="DA1151" s="70" t="s">
        <v>194</v>
      </c>
      <c r="DB1151" s="70" t="s">
        <v>194</v>
      </c>
      <c r="DC1151" s="33" t="s">
        <v>193</v>
      </c>
      <c r="DD1151" s="70" t="s">
        <v>194</v>
      </c>
      <c r="DE1151" s="33" t="s">
        <v>193</v>
      </c>
      <c r="DF1151" s="33" t="s">
        <v>193</v>
      </c>
      <c r="DG1151" s="33" t="s">
        <v>193</v>
      </c>
      <c r="DH1151" s="33" t="s">
        <v>193</v>
      </c>
      <c r="DI1151" s="33" t="s">
        <v>193</v>
      </c>
      <c r="DJ1151" s="33" t="s">
        <v>193</v>
      </c>
      <c r="DK1151" s="33" t="s">
        <v>193</v>
      </c>
      <c r="DL1151" s="33" t="s">
        <v>193</v>
      </c>
      <c r="DM1151" s="33" t="s">
        <v>193</v>
      </c>
      <c r="DN1151" s="33" t="s">
        <v>193</v>
      </c>
      <c r="DO1151" s="33" t="s">
        <v>193</v>
      </c>
      <c r="DP1151" s="33" t="s">
        <v>193</v>
      </c>
      <c r="DQ1151" s="33" t="s">
        <v>193</v>
      </c>
      <c r="DR1151" s="33" t="s">
        <v>193</v>
      </c>
      <c r="DS1151" s="33" t="s">
        <v>193</v>
      </c>
      <c r="DT1151" s="33" t="s">
        <v>193</v>
      </c>
      <c r="DU1151" s="33" t="s">
        <v>193</v>
      </c>
      <c r="DV1151" s="33" t="s">
        <v>193</v>
      </c>
      <c r="DW1151" s="33" t="s">
        <v>193</v>
      </c>
      <c r="DX1151" s="33" t="s">
        <v>193</v>
      </c>
      <c r="DY1151" s="33" t="s">
        <v>193</v>
      </c>
      <c r="DZ1151" s="33" t="s">
        <v>193</v>
      </c>
      <c r="EA1151" s="33" t="s">
        <v>193</v>
      </c>
      <c r="EB1151" s="33" t="s">
        <v>193</v>
      </c>
      <c r="EC1151" s="33" t="s">
        <v>193</v>
      </c>
      <c r="ED1151" s="33" t="s">
        <v>193</v>
      </c>
      <c r="EE1151" s="33" t="s">
        <v>193</v>
      </c>
      <c r="EF1151" s="33" t="s">
        <v>193</v>
      </c>
      <c r="EG1151" s="33" t="s">
        <v>193</v>
      </c>
      <c r="EH1151" s="33" t="s">
        <v>193</v>
      </c>
      <c r="EI1151" s="33" t="s">
        <v>193</v>
      </c>
      <c r="EJ1151" s="33" t="s">
        <v>193</v>
      </c>
      <c r="EK1151" s="33" t="s">
        <v>193</v>
      </c>
      <c r="EL1151" s="33" t="s">
        <v>193</v>
      </c>
      <c r="EM1151" s="33" t="s">
        <v>193</v>
      </c>
      <c r="EN1151" s="33" t="s">
        <v>193</v>
      </c>
      <c r="EO1151" s="33" t="s">
        <v>193</v>
      </c>
      <c r="EP1151" s="33" t="s">
        <v>193</v>
      </c>
      <c r="EQ1151" s="33" t="s">
        <v>193</v>
      </c>
      <c r="ER1151" s="33" t="s">
        <v>193</v>
      </c>
      <c r="ES1151" s="33" t="s">
        <v>193</v>
      </c>
      <c r="ET1151" s="33" t="s">
        <v>193</v>
      </c>
      <c r="EU1151" s="33" t="s">
        <v>193</v>
      </c>
      <c r="EV1151" s="33" t="s">
        <v>193</v>
      </c>
      <c r="EW1151" s="33" t="s">
        <v>193</v>
      </c>
      <c r="EX1151" s="33" t="s">
        <v>193</v>
      </c>
      <c r="EY1151" s="33" t="s">
        <v>193</v>
      </c>
      <c r="EZ1151" s="33" t="s">
        <v>193</v>
      </c>
      <c r="FA1151" s="33" t="s">
        <v>193</v>
      </c>
      <c r="FB1151" s="33" t="s">
        <v>193</v>
      </c>
      <c r="FC1151" s="33" t="s">
        <v>193</v>
      </c>
      <c r="FD1151" s="33" t="s">
        <v>193</v>
      </c>
      <c r="FE1151" s="33" t="s">
        <v>193</v>
      </c>
      <c r="FF1151" s="33" t="s">
        <v>193</v>
      </c>
      <c r="FG1151" s="33" t="s">
        <v>193</v>
      </c>
      <c r="FH1151" s="33" t="s">
        <v>193</v>
      </c>
      <c r="FI1151" s="33" t="s">
        <v>193</v>
      </c>
      <c r="FJ1151" s="33" t="s">
        <v>193</v>
      </c>
      <c r="FK1151" s="33" t="s">
        <v>193</v>
      </c>
      <c r="FL1151" s="33" t="s">
        <v>193</v>
      </c>
      <c r="FM1151" s="33" t="s">
        <v>193</v>
      </c>
      <c r="FN1151" s="33" t="s">
        <v>193</v>
      </c>
      <c r="FO1151" s="33" t="s">
        <v>193</v>
      </c>
      <c r="FP1151" s="33" t="s">
        <v>193</v>
      </c>
      <c r="FQ1151" s="33" t="s">
        <v>193</v>
      </c>
      <c r="FR1151" s="33" t="s">
        <v>193</v>
      </c>
      <c r="FS1151" s="33" t="s">
        <v>193</v>
      </c>
      <c r="FT1151" s="33" t="s">
        <v>193</v>
      </c>
      <c r="FU1151" s="33" t="s">
        <v>193</v>
      </c>
      <c r="FV1151" s="33" t="s">
        <v>193</v>
      </c>
      <c r="FW1151" s="33" t="s">
        <v>193</v>
      </c>
      <c r="FX1151" s="33" t="s">
        <v>193</v>
      </c>
      <c r="FZ1151" s="69" t="s">
        <v>194</v>
      </c>
    </row>
    <row r="1152" spans="2:182" s="66" customFormat="1" x14ac:dyDescent="0.55000000000000004">
      <c r="B1152" s="56" t="s">
        <v>186</v>
      </c>
      <c r="C1152" s="33">
        <f t="shared" si="241"/>
        <v>27</v>
      </c>
      <c r="D1152" s="33">
        <f t="shared" si="241"/>
        <v>131</v>
      </c>
      <c r="E1152" s="33">
        <v>72610</v>
      </c>
      <c r="H1152" s="33" t="s">
        <v>226</v>
      </c>
      <c r="K1152" s="33" t="s">
        <v>232</v>
      </c>
      <c r="L1152" s="33" t="s">
        <v>216</v>
      </c>
      <c r="M1152" s="58">
        <v>43308</v>
      </c>
      <c r="N1152" s="67" t="s">
        <v>245</v>
      </c>
      <c r="Q1152" s="18" t="s">
        <v>192</v>
      </c>
      <c r="S1152" s="66" t="s">
        <v>192</v>
      </c>
      <c r="Y1152" s="66" t="s">
        <v>192</v>
      </c>
      <c r="AC1152" s="66">
        <v>39</v>
      </c>
      <c r="BB1152" s="33" t="s">
        <v>246</v>
      </c>
      <c r="BD1152" s="33" t="s">
        <v>193</v>
      </c>
      <c r="BG1152" s="33" t="s">
        <v>193</v>
      </c>
      <c r="BI1152" s="33" t="s">
        <v>193</v>
      </c>
      <c r="BJ1152" s="33" t="s">
        <v>193</v>
      </c>
      <c r="BK1152" s="33" t="s">
        <v>193</v>
      </c>
      <c r="BL1152" s="33" t="s">
        <v>193</v>
      </c>
      <c r="BM1152" s="33" t="s">
        <v>193</v>
      </c>
      <c r="BN1152" s="33" t="s">
        <v>193</v>
      </c>
      <c r="BO1152" s="33" t="s">
        <v>193</v>
      </c>
      <c r="BP1152" s="33" t="s">
        <v>193</v>
      </c>
      <c r="BQ1152" s="33" t="s">
        <v>193</v>
      </c>
      <c r="BR1152" s="33" t="s">
        <v>193</v>
      </c>
      <c r="BS1152" s="33" t="s">
        <v>193</v>
      </c>
      <c r="BT1152" s="33" t="s">
        <v>193</v>
      </c>
      <c r="BU1152" s="33" t="s">
        <v>193</v>
      </c>
      <c r="BV1152" s="33" t="s">
        <v>193</v>
      </c>
      <c r="BW1152" s="33" t="s">
        <v>193</v>
      </c>
      <c r="BX1152" s="33" t="s">
        <v>193</v>
      </c>
      <c r="BY1152" s="33" t="s">
        <v>193</v>
      </c>
      <c r="BZ1152" s="33" t="s">
        <v>193</v>
      </c>
      <c r="CA1152" s="33" t="s">
        <v>193</v>
      </c>
      <c r="CB1152" s="33" t="s">
        <v>193</v>
      </c>
      <c r="CC1152" s="33" t="s">
        <v>193</v>
      </c>
      <c r="CD1152" s="33" t="s">
        <v>193</v>
      </c>
      <c r="CE1152" s="33" t="s">
        <v>193</v>
      </c>
      <c r="CF1152" s="33" t="s">
        <v>193</v>
      </c>
      <c r="CG1152" s="33" t="s">
        <v>193</v>
      </c>
      <c r="CH1152" s="33" t="s">
        <v>193</v>
      </c>
      <c r="CI1152" s="33" t="s">
        <v>193</v>
      </c>
      <c r="CJ1152" s="33" t="s">
        <v>193</v>
      </c>
      <c r="CK1152" s="33" t="s">
        <v>193</v>
      </c>
      <c r="CL1152" s="33" t="s">
        <v>193</v>
      </c>
      <c r="CM1152" s="33" t="s">
        <v>193</v>
      </c>
      <c r="CN1152" s="33" t="s">
        <v>193</v>
      </c>
      <c r="CO1152" s="33" t="s">
        <v>193</v>
      </c>
      <c r="CP1152" s="33" t="s">
        <v>193</v>
      </c>
      <c r="CQ1152" s="33" t="s">
        <v>193</v>
      </c>
      <c r="CR1152" s="33" t="s">
        <v>193</v>
      </c>
      <c r="CS1152" s="33" t="s">
        <v>193</v>
      </c>
      <c r="CT1152" s="33" t="s">
        <v>193</v>
      </c>
      <c r="CU1152" s="68" t="s">
        <v>194</v>
      </c>
      <c r="CV1152" s="33" t="s">
        <v>193</v>
      </c>
      <c r="CW1152" s="33" t="s">
        <v>193</v>
      </c>
      <c r="CX1152" s="33" t="s">
        <v>193</v>
      </c>
      <c r="CY1152" s="33" t="s">
        <v>193</v>
      </c>
      <c r="CZ1152" s="33" t="s">
        <v>193</v>
      </c>
      <c r="DA1152" s="33" t="s">
        <v>193</v>
      </c>
      <c r="DB1152" s="33" t="s">
        <v>193</v>
      </c>
      <c r="DC1152" s="33" t="s">
        <v>193</v>
      </c>
      <c r="DD1152" s="33" t="s">
        <v>193</v>
      </c>
      <c r="DE1152" s="33" t="s">
        <v>193</v>
      </c>
      <c r="DF1152" s="33" t="s">
        <v>193</v>
      </c>
      <c r="DG1152" s="33" t="s">
        <v>193</v>
      </c>
      <c r="DH1152" s="33" t="s">
        <v>193</v>
      </c>
      <c r="DI1152" s="33" t="s">
        <v>193</v>
      </c>
      <c r="DJ1152" s="33" t="s">
        <v>193</v>
      </c>
      <c r="DK1152" s="33" t="s">
        <v>193</v>
      </c>
      <c r="DL1152" s="33" t="s">
        <v>193</v>
      </c>
      <c r="DM1152" s="33" t="s">
        <v>193</v>
      </c>
      <c r="DN1152" s="33" t="s">
        <v>193</v>
      </c>
      <c r="DO1152" s="33" t="s">
        <v>193</v>
      </c>
      <c r="DP1152" s="33" t="s">
        <v>193</v>
      </c>
      <c r="DQ1152" s="33" t="s">
        <v>193</v>
      </c>
      <c r="DR1152" s="33" t="s">
        <v>193</v>
      </c>
      <c r="DS1152" s="33" t="s">
        <v>193</v>
      </c>
      <c r="DT1152" s="33" t="s">
        <v>193</v>
      </c>
      <c r="DU1152" s="33" t="s">
        <v>193</v>
      </c>
      <c r="DV1152" s="33" t="s">
        <v>193</v>
      </c>
      <c r="DW1152" s="33" t="s">
        <v>193</v>
      </c>
      <c r="DX1152" s="33" t="s">
        <v>193</v>
      </c>
      <c r="DY1152" s="33" t="s">
        <v>193</v>
      </c>
      <c r="DZ1152" s="33" t="s">
        <v>193</v>
      </c>
      <c r="EA1152" s="33" t="s">
        <v>193</v>
      </c>
      <c r="EB1152" s="33" t="s">
        <v>193</v>
      </c>
      <c r="EC1152" s="33" t="s">
        <v>193</v>
      </c>
      <c r="ED1152" s="33" t="s">
        <v>193</v>
      </c>
      <c r="EE1152" s="33" t="s">
        <v>193</v>
      </c>
      <c r="EF1152" s="33" t="s">
        <v>193</v>
      </c>
      <c r="EG1152" s="33" t="s">
        <v>193</v>
      </c>
      <c r="EH1152" s="33" t="s">
        <v>193</v>
      </c>
      <c r="EI1152" s="33" t="s">
        <v>193</v>
      </c>
      <c r="EJ1152" s="33" t="s">
        <v>193</v>
      </c>
      <c r="EK1152" s="33" t="s">
        <v>193</v>
      </c>
      <c r="EL1152" s="33" t="s">
        <v>193</v>
      </c>
      <c r="EM1152" s="33" t="s">
        <v>193</v>
      </c>
      <c r="EN1152" s="33" t="s">
        <v>193</v>
      </c>
      <c r="EO1152" s="33" t="s">
        <v>193</v>
      </c>
      <c r="EP1152" s="33" t="s">
        <v>193</v>
      </c>
      <c r="EQ1152" s="33" t="s">
        <v>193</v>
      </c>
      <c r="ER1152" s="33" t="s">
        <v>193</v>
      </c>
      <c r="ES1152" s="33" t="s">
        <v>193</v>
      </c>
      <c r="ET1152" s="33" t="s">
        <v>193</v>
      </c>
      <c r="EU1152" s="33" t="s">
        <v>193</v>
      </c>
      <c r="EV1152" s="33" t="s">
        <v>193</v>
      </c>
      <c r="EW1152" s="33" t="s">
        <v>193</v>
      </c>
      <c r="EX1152" s="33" t="s">
        <v>193</v>
      </c>
      <c r="EY1152" s="33" t="s">
        <v>193</v>
      </c>
      <c r="EZ1152" s="33" t="s">
        <v>193</v>
      </c>
      <c r="FA1152" s="33" t="s">
        <v>193</v>
      </c>
      <c r="FB1152" s="33" t="s">
        <v>193</v>
      </c>
      <c r="FC1152" s="33" t="s">
        <v>193</v>
      </c>
      <c r="FD1152" s="33" t="s">
        <v>193</v>
      </c>
      <c r="FE1152" s="33" t="s">
        <v>193</v>
      </c>
      <c r="FF1152" s="33" t="s">
        <v>193</v>
      </c>
      <c r="FG1152" s="33" t="s">
        <v>193</v>
      </c>
      <c r="FH1152" s="33" t="s">
        <v>193</v>
      </c>
      <c r="FI1152" s="33" t="s">
        <v>193</v>
      </c>
      <c r="FJ1152" s="33" t="s">
        <v>193</v>
      </c>
      <c r="FK1152" s="33" t="s">
        <v>193</v>
      </c>
      <c r="FL1152" s="33" t="s">
        <v>193</v>
      </c>
      <c r="FM1152" s="33" t="s">
        <v>193</v>
      </c>
      <c r="FN1152" s="33" t="s">
        <v>193</v>
      </c>
      <c r="FO1152" s="33" t="s">
        <v>193</v>
      </c>
      <c r="FP1152" s="33" t="s">
        <v>193</v>
      </c>
      <c r="FQ1152" s="33" t="s">
        <v>193</v>
      </c>
      <c r="FR1152" s="33" t="s">
        <v>193</v>
      </c>
      <c r="FS1152" s="33" t="s">
        <v>193</v>
      </c>
      <c r="FT1152" s="33" t="s">
        <v>193</v>
      </c>
      <c r="FU1152" s="33" t="s">
        <v>193</v>
      </c>
      <c r="FV1152" s="33" t="s">
        <v>193</v>
      </c>
      <c r="FW1152" s="33" t="s">
        <v>193</v>
      </c>
      <c r="FX1152" s="33" t="s">
        <v>193</v>
      </c>
      <c r="FZ1152" s="69" t="s">
        <v>193</v>
      </c>
    </row>
    <row r="1153" spans="1:182" s="66" customFormat="1" x14ac:dyDescent="0.55000000000000004">
      <c r="B1153" s="56" t="s">
        <v>186</v>
      </c>
      <c r="C1153" s="33">
        <f t="shared" ref="C1153:D1168" si="242">C1152+1</f>
        <v>28</v>
      </c>
      <c r="D1153" s="33">
        <f t="shared" si="242"/>
        <v>132</v>
      </c>
      <c r="E1153" s="33">
        <v>72611</v>
      </c>
      <c r="H1153" s="33" t="s">
        <v>226</v>
      </c>
      <c r="K1153" s="33" t="s">
        <v>232</v>
      </c>
      <c r="L1153" s="33" t="s">
        <v>216</v>
      </c>
      <c r="M1153" s="58">
        <v>43308</v>
      </c>
      <c r="N1153" s="67" t="s">
        <v>245</v>
      </c>
      <c r="Q1153" s="18" t="s">
        <v>192</v>
      </c>
      <c r="S1153" s="66" t="s">
        <v>192</v>
      </c>
      <c r="Z1153" s="66" t="s">
        <v>192</v>
      </c>
      <c r="AC1153" s="66">
        <v>57</v>
      </c>
      <c r="BB1153" s="33" t="s">
        <v>246</v>
      </c>
      <c r="BD1153" s="33" t="s">
        <v>193</v>
      </c>
      <c r="BG1153" s="33" t="s">
        <v>193</v>
      </c>
      <c r="BI1153" s="33" t="s">
        <v>193</v>
      </c>
      <c r="BJ1153" s="33" t="s">
        <v>193</v>
      </c>
      <c r="BK1153" s="33" t="s">
        <v>193</v>
      </c>
      <c r="BL1153" s="33" t="s">
        <v>193</v>
      </c>
      <c r="BM1153" s="33" t="s">
        <v>193</v>
      </c>
      <c r="BN1153" s="33" t="s">
        <v>193</v>
      </c>
      <c r="BO1153" s="33" t="s">
        <v>193</v>
      </c>
      <c r="BP1153" s="33" t="s">
        <v>193</v>
      </c>
      <c r="BQ1153" s="33" t="s">
        <v>193</v>
      </c>
      <c r="BR1153" s="33" t="s">
        <v>193</v>
      </c>
      <c r="BS1153" s="33" t="s">
        <v>193</v>
      </c>
      <c r="BT1153" s="33" t="s">
        <v>193</v>
      </c>
      <c r="BU1153" s="33" t="s">
        <v>193</v>
      </c>
      <c r="BV1153" s="33" t="s">
        <v>193</v>
      </c>
      <c r="BW1153" s="33" t="s">
        <v>193</v>
      </c>
      <c r="BX1153" s="33" t="s">
        <v>193</v>
      </c>
      <c r="BY1153" s="33" t="s">
        <v>193</v>
      </c>
      <c r="BZ1153" s="33" t="s">
        <v>193</v>
      </c>
      <c r="CA1153" s="33" t="s">
        <v>193</v>
      </c>
      <c r="CB1153" s="33" t="s">
        <v>193</v>
      </c>
      <c r="CC1153" s="33" t="s">
        <v>193</v>
      </c>
      <c r="CD1153" s="33" t="s">
        <v>193</v>
      </c>
      <c r="CE1153" s="33" t="s">
        <v>193</v>
      </c>
      <c r="CF1153" s="33" t="s">
        <v>193</v>
      </c>
      <c r="CG1153" s="33" t="s">
        <v>193</v>
      </c>
      <c r="CH1153" s="33" t="s">
        <v>193</v>
      </c>
      <c r="CI1153" s="33" t="s">
        <v>193</v>
      </c>
      <c r="CJ1153" s="33" t="s">
        <v>193</v>
      </c>
      <c r="CK1153" s="33" t="s">
        <v>193</v>
      </c>
      <c r="CL1153" s="33" t="s">
        <v>193</v>
      </c>
      <c r="CM1153" s="33" t="s">
        <v>193</v>
      </c>
      <c r="CN1153" s="33" t="s">
        <v>193</v>
      </c>
      <c r="CO1153" s="33" t="s">
        <v>193</v>
      </c>
      <c r="CP1153" s="33" t="s">
        <v>193</v>
      </c>
      <c r="CQ1153" s="33" t="s">
        <v>193</v>
      </c>
      <c r="CR1153" s="33" t="s">
        <v>193</v>
      </c>
      <c r="CS1153" s="33" t="s">
        <v>193</v>
      </c>
      <c r="CT1153" s="33" t="s">
        <v>193</v>
      </c>
      <c r="CU1153" s="68" t="s">
        <v>194</v>
      </c>
      <c r="CV1153" s="33" t="s">
        <v>193</v>
      </c>
      <c r="CW1153" s="33" t="s">
        <v>193</v>
      </c>
      <c r="CX1153" s="33" t="s">
        <v>193</v>
      </c>
      <c r="CY1153" s="33" t="s">
        <v>193</v>
      </c>
      <c r="CZ1153" s="33" t="s">
        <v>193</v>
      </c>
      <c r="DA1153" s="33" t="s">
        <v>193</v>
      </c>
      <c r="DB1153" s="33" t="s">
        <v>193</v>
      </c>
      <c r="DC1153" s="33" t="s">
        <v>193</v>
      </c>
      <c r="DD1153" s="33" t="s">
        <v>193</v>
      </c>
      <c r="DE1153" s="33" t="s">
        <v>193</v>
      </c>
      <c r="DF1153" s="33" t="s">
        <v>193</v>
      </c>
      <c r="DG1153" s="33" t="s">
        <v>193</v>
      </c>
      <c r="DH1153" s="33" t="s">
        <v>193</v>
      </c>
      <c r="DI1153" s="33" t="s">
        <v>193</v>
      </c>
      <c r="DJ1153" s="33" t="s">
        <v>193</v>
      </c>
      <c r="DK1153" s="33" t="s">
        <v>193</v>
      </c>
      <c r="DL1153" s="33" t="s">
        <v>193</v>
      </c>
      <c r="DM1153" s="33" t="s">
        <v>193</v>
      </c>
      <c r="DN1153" s="33" t="s">
        <v>193</v>
      </c>
      <c r="DO1153" s="33" t="s">
        <v>193</v>
      </c>
      <c r="DP1153" s="33" t="s">
        <v>193</v>
      </c>
      <c r="DQ1153" s="33" t="s">
        <v>193</v>
      </c>
      <c r="DR1153" s="33" t="s">
        <v>193</v>
      </c>
      <c r="DS1153" s="33" t="s">
        <v>193</v>
      </c>
      <c r="DT1153" s="33" t="s">
        <v>193</v>
      </c>
      <c r="DU1153" s="33" t="s">
        <v>193</v>
      </c>
      <c r="DV1153" s="33" t="s">
        <v>193</v>
      </c>
      <c r="DW1153" s="33" t="s">
        <v>193</v>
      </c>
      <c r="DX1153" s="33" t="s">
        <v>193</v>
      </c>
      <c r="DY1153" s="33" t="s">
        <v>193</v>
      </c>
      <c r="DZ1153" s="33" t="s">
        <v>193</v>
      </c>
      <c r="EA1153" s="33" t="s">
        <v>193</v>
      </c>
      <c r="EB1153" s="33" t="s">
        <v>193</v>
      </c>
      <c r="EC1153" s="33" t="s">
        <v>193</v>
      </c>
      <c r="ED1153" s="33" t="s">
        <v>193</v>
      </c>
      <c r="EE1153" s="33" t="s">
        <v>193</v>
      </c>
      <c r="EF1153" s="33" t="s">
        <v>193</v>
      </c>
      <c r="EG1153" s="33" t="s">
        <v>193</v>
      </c>
      <c r="EH1153" s="33" t="s">
        <v>193</v>
      </c>
      <c r="EI1153" s="33" t="s">
        <v>193</v>
      </c>
      <c r="EJ1153" s="33" t="s">
        <v>193</v>
      </c>
      <c r="EK1153" s="33" t="s">
        <v>193</v>
      </c>
      <c r="EL1153" s="33" t="s">
        <v>193</v>
      </c>
      <c r="EM1153" s="33" t="s">
        <v>193</v>
      </c>
      <c r="EN1153" s="33" t="s">
        <v>193</v>
      </c>
      <c r="EO1153" s="33" t="s">
        <v>193</v>
      </c>
      <c r="EP1153" s="33" t="s">
        <v>193</v>
      </c>
      <c r="EQ1153" s="33" t="s">
        <v>193</v>
      </c>
      <c r="ER1153" s="33" t="s">
        <v>193</v>
      </c>
      <c r="ES1153" s="33" t="s">
        <v>193</v>
      </c>
      <c r="ET1153" s="33" t="s">
        <v>193</v>
      </c>
      <c r="EU1153" s="33" t="s">
        <v>193</v>
      </c>
      <c r="EV1153" s="33" t="s">
        <v>193</v>
      </c>
      <c r="EW1153" s="33" t="s">
        <v>193</v>
      </c>
      <c r="EX1153" s="33" t="s">
        <v>193</v>
      </c>
      <c r="EY1153" s="33" t="s">
        <v>193</v>
      </c>
      <c r="EZ1153" s="33" t="s">
        <v>193</v>
      </c>
      <c r="FA1153" s="33" t="s">
        <v>193</v>
      </c>
      <c r="FB1153" s="33" t="s">
        <v>193</v>
      </c>
      <c r="FC1153" s="33" t="s">
        <v>193</v>
      </c>
      <c r="FD1153" s="33" t="s">
        <v>193</v>
      </c>
      <c r="FE1153" s="33" t="s">
        <v>193</v>
      </c>
      <c r="FF1153" s="33" t="s">
        <v>193</v>
      </c>
      <c r="FG1153" s="33" t="s">
        <v>193</v>
      </c>
      <c r="FH1153" s="33" t="s">
        <v>193</v>
      </c>
      <c r="FI1153" s="33" t="s">
        <v>193</v>
      </c>
      <c r="FJ1153" s="33" t="s">
        <v>193</v>
      </c>
      <c r="FK1153" s="33" t="s">
        <v>193</v>
      </c>
      <c r="FL1153" s="33" t="s">
        <v>193</v>
      </c>
      <c r="FM1153" s="33" t="s">
        <v>193</v>
      </c>
      <c r="FN1153" s="33" t="s">
        <v>193</v>
      </c>
      <c r="FO1153" s="33" t="s">
        <v>193</v>
      </c>
      <c r="FP1153" s="33" t="s">
        <v>193</v>
      </c>
      <c r="FQ1153" s="33" t="s">
        <v>193</v>
      </c>
      <c r="FR1153" s="33" t="s">
        <v>193</v>
      </c>
      <c r="FS1153" s="33" t="s">
        <v>193</v>
      </c>
      <c r="FT1153" s="33" t="s">
        <v>193</v>
      </c>
      <c r="FU1153" s="33" t="s">
        <v>193</v>
      </c>
      <c r="FV1153" s="33" t="s">
        <v>193</v>
      </c>
      <c r="FW1153" s="33" t="s">
        <v>193</v>
      </c>
      <c r="FX1153" s="33" t="s">
        <v>193</v>
      </c>
      <c r="FZ1153" s="69" t="s">
        <v>193</v>
      </c>
    </row>
    <row r="1154" spans="1:182" s="66" customFormat="1" x14ac:dyDescent="0.55000000000000004">
      <c r="B1154" s="56" t="s">
        <v>186</v>
      </c>
      <c r="C1154" s="33">
        <f t="shared" si="242"/>
        <v>29</v>
      </c>
      <c r="D1154" s="33">
        <f t="shared" si="242"/>
        <v>133</v>
      </c>
      <c r="E1154" s="33">
        <v>72612</v>
      </c>
      <c r="H1154" s="33" t="s">
        <v>226</v>
      </c>
      <c r="K1154" s="33" t="s">
        <v>232</v>
      </c>
      <c r="L1154" s="33" t="s">
        <v>216</v>
      </c>
      <c r="M1154" s="58">
        <v>43308</v>
      </c>
      <c r="N1154" s="67" t="s">
        <v>245</v>
      </c>
      <c r="Q1154" s="18" t="s">
        <v>192</v>
      </c>
      <c r="S1154" s="66" t="s">
        <v>192</v>
      </c>
      <c r="Y1154" s="66" t="s">
        <v>192</v>
      </c>
      <c r="AC1154" s="66">
        <v>45</v>
      </c>
      <c r="BB1154" s="33" t="s">
        <v>246</v>
      </c>
      <c r="BD1154" s="33" t="s">
        <v>193</v>
      </c>
      <c r="BG1154" s="33" t="s">
        <v>193</v>
      </c>
      <c r="BI1154" s="33" t="s">
        <v>193</v>
      </c>
      <c r="BJ1154" s="33" t="s">
        <v>193</v>
      </c>
      <c r="BK1154" s="33" t="s">
        <v>193</v>
      </c>
      <c r="BL1154" s="33" t="s">
        <v>193</v>
      </c>
      <c r="BM1154" s="33" t="s">
        <v>193</v>
      </c>
      <c r="BN1154" s="33" t="s">
        <v>193</v>
      </c>
      <c r="BO1154" s="33" t="s">
        <v>193</v>
      </c>
      <c r="BP1154" s="33" t="s">
        <v>193</v>
      </c>
      <c r="BQ1154" s="33" t="s">
        <v>193</v>
      </c>
      <c r="BR1154" s="33" t="s">
        <v>193</v>
      </c>
      <c r="BS1154" s="33" t="s">
        <v>193</v>
      </c>
      <c r="BT1154" s="33" t="s">
        <v>193</v>
      </c>
      <c r="BU1154" s="33" t="s">
        <v>193</v>
      </c>
      <c r="BV1154" s="33" t="s">
        <v>193</v>
      </c>
      <c r="BW1154" s="33" t="s">
        <v>193</v>
      </c>
      <c r="BX1154" s="33" t="s">
        <v>193</v>
      </c>
      <c r="BY1154" s="33" t="s">
        <v>193</v>
      </c>
      <c r="BZ1154" s="33" t="s">
        <v>193</v>
      </c>
      <c r="CA1154" s="33" t="s">
        <v>193</v>
      </c>
      <c r="CB1154" s="33" t="s">
        <v>193</v>
      </c>
      <c r="CC1154" s="33" t="s">
        <v>193</v>
      </c>
      <c r="CD1154" s="33" t="s">
        <v>193</v>
      </c>
      <c r="CE1154" s="33" t="s">
        <v>193</v>
      </c>
      <c r="CF1154" s="33" t="s">
        <v>193</v>
      </c>
      <c r="CG1154" s="33" t="s">
        <v>193</v>
      </c>
      <c r="CH1154" s="33" t="s">
        <v>193</v>
      </c>
      <c r="CI1154" s="33" t="s">
        <v>193</v>
      </c>
      <c r="CJ1154" s="33" t="s">
        <v>193</v>
      </c>
      <c r="CK1154" s="33" t="s">
        <v>193</v>
      </c>
      <c r="CL1154" s="33" t="s">
        <v>193</v>
      </c>
      <c r="CM1154" s="33" t="s">
        <v>193</v>
      </c>
      <c r="CN1154" s="33" t="s">
        <v>193</v>
      </c>
      <c r="CO1154" s="33" t="s">
        <v>193</v>
      </c>
      <c r="CP1154" s="33" t="s">
        <v>193</v>
      </c>
      <c r="CQ1154" s="33" t="s">
        <v>193</v>
      </c>
      <c r="CR1154" s="33" t="s">
        <v>193</v>
      </c>
      <c r="CS1154" s="33" t="s">
        <v>193</v>
      </c>
      <c r="CT1154" s="33" t="s">
        <v>193</v>
      </c>
      <c r="CU1154" s="68" t="s">
        <v>194</v>
      </c>
      <c r="CV1154" s="33" t="s">
        <v>193</v>
      </c>
      <c r="CW1154" s="33" t="s">
        <v>193</v>
      </c>
      <c r="CX1154" s="33" t="s">
        <v>193</v>
      </c>
      <c r="CY1154" s="33" t="s">
        <v>193</v>
      </c>
      <c r="CZ1154" s="33" t="s">
        <v>193</v>
      </c>
      <c r="DA1154" s="33" t="s">
        <v>193</v>
      </c>
      <c r="DB1154" s="33" t="s">
        <v>193</v>
      </c>
      <c r="DC1154" s="33" t="s">
        <v>193</v>
      </c>
      <c r="DD1154" s="33" t="s">
        <v>193</v>
      </c>
      <c r="DE1154" s="33" t="s">
        <v>193</v>
      </c>
      <c r="DF1154" s="33" t="s">
        <v>193</v>
      </c>
      <c r="DG1154" s="33" t="s">
        <v>193</v>
      </c>
      <c r="DH1154" s="33" t="s">
        <v>193</v>
      </c>
      <c r="DI1154" s="33" t="s">
        <v>193</v>
      </c>
      <c r="DJ1154" s="33" t="s">
        <v>193</v>
      </c>
      <c r="DK1154" s="33" t="s">
        <v>193</v>
      </c>
      <c r="DL1154" s="33" t="s">
        <v>193</v>
      </c>
      <c r="DM1154" s="33" t="s">
        <v>193</v>
      </c>
      <c r="DN1154" s="33" t="s">
        <v>193</v>
      </c>
      <c r="DO1154" s="33" t="s">
        <v>193</v>
      </c>
      <c r="DP1154" s="33" t="s">
        <v>193</v>
      </c>
      <c r="DQ1154" s="33" t="s">
        <v>193</v>
      </c>
      <c r="DR1154" s="33" t="s">
        <v>193</v>
      </c>
      <c r="DS1154" s="33" t="s">
        <v>193</v>
      </c>
      <c r="DT1154" s="33" t="s">
        <v>193</v>
      </c>
      <c r="DU1154" s="33" t="s">
        <v>193</v>
      </c>
      <c r="DV1154" s="33" t="s">
        <v>193</v>
      </c>
      <c r="DW1154" s="33" t="s">
        <v>193</v>
      </c>
      <c r="DX1154" s="33" t="s">
        <v>193</v>
      </c>
      <c r="DY1154" s="33" t="s">
        <v>193</v>
      </c>
      <c r="DZ1154" s="33" t="s">
        <v>193</v>
      </c>
      <c r="EA1154" s="33" t="s">
        <v>193</v>
      </c>
      <c r="EB1154" s="33" t="s">
        <v>193</v>
      </c>
      <c r="EC1154" s="33" t="s">
        <v>193</v>
      </c>
      <c r="ED1154" s="33" t="s">
        <v>193</v>
      </c>
      <c r="EE1154" s="33" t="s">
        <v>193</v>
      </c>
      <c r="EF1154" s="33" t="s">
        <v>193</v>
      </c>
      <c r="EG1154" s="33" t="s">
        <v>193</v>
      </c>
      <c r="EH1154" s="33" t="s">
        <v>193</v>
      </c>
      <c r="EI1154" s="33" t="s">
        <v>193</v>
      </c>
      <c r="EJ1154" s="33" t="s">
        <v>193</v>
      </c>
      <c r="EK1154" s="33" t="s">
        <v>193</v>
      </c>
      <c r="EL1154" s="33" t="s">
        <v>193</v>
      </c>
      <c r="EM1154" s="33" t="s">
        <v>193</v>
      </c>
      <c r="EN1154" s="33" t="s">
        <v>193</v>
      </c>
      <c r="EO1154" s="33" t="s">
        <v>193</v>
      </c>
      <c r="EP1154" s="33" t="s">
        <v>193</v>
      </c>
      <c r="EQ1154" s="33" t="s">
        <v>193</v>
      </c>
      <c r="ER1154" s="33" t="s">
        <v>193</v>
      </c>
      <c r="ES1154" s="33" t="s">
        <v>193</v>
      </c>
      <c r="ET1154" s="33" t="s">
        <v>193</v>
      </c>
      <c r="EU1154" s="33" t="s">
        <v>193</v>
      </c>
      <c r="EV1154" s="33" t="s">
        <v>193</v>
      </c>
      <c r="EW1154" s="33" t="s">
        <v>193</v>
      </c>
      <c r="EX1154" s="33" t="s">
        <v>193</v>
      </c>
      <c r="EY1154" s="33" t="s">
        <v>193</v>
      </c>
      <c r="EZ1154" s="33" t="s">
        <v>193</v>
      </c>
      <c r="FA1154" s="33" t="s">
        <v>193</v>
      </c>
      <c r="FB1154" s="33" t="s">
        <v>193</v>
      </c>
      <c r="FC1154" s="33" t="s">
        <v>193</v>
      </c>
      <c r="FD1154" s="33" t="s">
        <v>193</v>
      </c>
      <c r="FE1154" s="33" t="s">
        <v>193</v>
      </c>
      <c r="FF1154" s="33" t="s">
        <v>193</v>
      </c>
      <c r="FG1154" s="33" t="s">
        <v>193</v>
      </c>
      <c r="FH1154" s="33" t="s">
        <v>193</v>
      </c>
      <c r="FI1154" s="33" t="s">
        <v>193</v>
      </c>
      <c r="FJ1154" s="33" t="s">
        <v>193</v>
      </c>
      <c r="FK1154" s="33" t="s">
        <v>193</v>
      </c>
      <c r="FL1154" s="33" t="s">
        <v>193</v>
      </c>
      <c r="FM1154" s="33" t="s">
        <v>193</v>
      </c>
      <c r="FN1154" s="33" t="s">
        <v>193</v>
      </c>
      <c r="FO1154" s="33" t="s">
        <v>193</v>
      </c>
      <c r="FP1154" s="33" t="s">
        <v>193</v>
      </c>
      <c r="FQ1154" s="33" t="s">
        <v>193</v>
      </c>
      <c r="FR1154" s="33" t="s">
        <v>193</v>
      </c>
      <c r="FS1154" s="33" t="s">
        <v>193</v>
      </c>
      <c r="FT1154" s="33" t="s">
        <v>193</v>
      </c>
      <c r="FU1154" s="33" t="s">
        <v>193</v>
      </c>
      <c r="FV1154" s="33" t="s">
        <v>193</v>
      </c>
      <c r="FW1154" s="33" t="s">
        <v>193</v>
      </c>
      <c r="FX1154" s="33" t="s">
        <v>193</v>
      </c>
      <c r="FZ1154" s="69" t="s">
        <v>193</v>
      </c>
    </row>
    <row r="1155" spans="1:182" s="66" customFormat="1" x14ac:dyDescent="0.55000000000000004">
      <c r="B1155" s="56" t="s">
        <v>186</v>
      </c>
      <c r="C1155" s="33">
        <f t="shared" si="242"/>
        <v>30</v>
      </c>
      <c r="D1155" s="33">
        <f t="shared" si="242"/>
        <v>134</v>
      </c>
      <c r="E1155" s="33">
        <v>72613</v>
      </c>
      <c r="H1155" s="33" t="s">
        <v>226</v>
      </c>
      <c r="K1155" s="33" t="s">
        <v>232</v>
      </c>
      <c r="L1155" s="33" t="s">
        <v>216</v>
      </c>
      <c r="M1155" s="58">
        <v>43308</v>
      </c>
      <c r="N1155" s="67" t="s">
        <v>245</v>
      </c>
      <c r="Q1155" s="18" t="s">
        <v>192</v>
      </c>
      <c r="S1155" s="66" t="s">
        <v>192</v>
      </c>
      <c r="AC1155" s="66">
        <v>39</v>
      </c>
      <c r="BB1155" s="33" t="s">
        <v>246</v>
      </c>
      <c r="BD1155" s="33" t="s">
        <v>193</v>
      </c>
      <c r="BG1155" s="33" t="s">
        <v>193</v>
      </c>
      <c r="BI1155" s="33" t="s">
        <v>193</v>
      </c>
      <c r="BJ1155" s="33" t="s">
        <v>193</v>
      </c>
      <c r="BK1155" s="33" t="s">
        <v>193</v>
      </c>
      <c r="BL1155" s="33" t="s">
        <v>193</v>
      </c>
      <c r="BM1155" s="33" t="s">
        <v>193</v>
      </c>
      <c r="BN1155" s="33" t="s">
        <v>193</v>
      </c>
      <c r="BO1155" s="33" t="s">
        <v>193</v>
      </c>
      <c r="BP1155" s="33" t="s">
        <v>193</v>
      </c>
      <c r="BQ1155" s="33" t="s">
        <v>193</v>
      </c>
      <c r="BR1155" s="33" t="s">
        <v>193</v>
      </c>
      <c r="BS1155" s="33" t="s">
        <v>193</v>
      </c>
      <c r="BT1155" s="33" t="s">
        <v>193</v>
      </c>
      <c r="BU1155" s="33" t="s">
        <v>193</v>
      </c>
      <c r="BV1155" s="33" t="s">
        <v>193</v>
      </c>
      <c r="BW1155" s="33" t="s">
        <v>193</v>
      </c>
      <c r="BX1155" s="33" t="s">
        <v>193</v>
      </c>
      <c r="BY1155" s="33" t="s">
        <v>193</v>
      </c>
      <c r="BZ1155" s="33" t="s">
        <v>193</v>
      </c>
      <c r="CA1155" s="33" t="s">
        <v>193</v>
      </c>
      <c r="CB1155" s="33" t="s">
        <v>193</v>
      </c>
      <c r="CC1155" s="33" t="s">
        <v>193</v>
      </c>
      <c r="CD1155" s="33" t="s">
        <v>193</v>
      </c>
      <c r="CE1155" s="33" t="s">
        <v>193</v>
      </c>
      <c r="CF1155" s="33" t="s">
        <v>193</v>
      </c>
      <c r="CG1155" s="33" t="s">
        <v>193</v>
      </c>
      <c r="CH1155" s="33" t="s">
        <v>193</v>
      </c>
      <c r="CI1155" s="33" t="s">
        <v>193</v>
      </c>
      <c r="CJ1155" s="33" t="s">
        <v>193</v>
      </c>
      <c r="CK1155" s="33" t="s">
        <v>193</v>
      </c>
      <c r="CL1155" s="33" t="s">
        <v>193</v>
      </c>
      <c r="CM1155" s="33" t="s">
        <v>193</v>
      </c>
      <c r="CN1155" s="33" t="s">
        <v>193</v>
      </c>
      <c r="CO1155" s="33" t="s">
        <v>193</v>
      </c>
      <c r="CP1155" s="33" t="s">
        <v>193</v>
      </c>
      <c r="CQ1155" s="33" t="s">
        <v>193</v>
      </c>
      <c r="CR1155" s="33" t="s">
        <v>193</v>
      </c>
      <c r="CS1155" s="33" t="s">
        <v>193</v>
      </c>
      <c r="CT1155" s="33" t="s">
        <v>193</v>
      </c>
      <c r="CU1155" s="68" t="s">
        <v>194</v>
      </c>
      <c r="CV1155" s="33" t="s">
        <v>193</v>
      </c>
      <c r="CW1155" s="33" t="s">
        <v>193</v>
      </c>
      <c r="CX1155" s="33" t="s">
        <v>193</v>
      </c>
      <c r="CY1155" s="33" t="s">
        <v>193</v>
      </c>
      <c r="CZ1155" s="33" t="s">
        <v>193</v>
      </c>
      <c r="DA1155" s="33" t="s">
        <v>193</v>
      </c>
      <c r="DB1155" s="33" t="s">
        <v>193</v>
      </c>
      <c r="DC1155" s="33" t="s">
        <v>193</v>
      </c>
      <c r="DD1155" s="33" t="s">
        <v>193</v>
      </c>
      <c r="DE1155" s="33" t="s">
        <v>193</v>
      </c>
      <c r="DF1155" s="33" t="s">
        <v>193</v>
      </c>
      <c r="DG1155" s="33" t="s">
        <v>193</v>
      </c>
      <c r="DH1155" s="33" t="s">
        <v>193</v>
      </c>
      <c r="DI1155" s="33" t="s">
        <v>193</v>
      </c>
      <c r="DJ1155" s="33" t="s">
        <v>193</v>
      </c>
      <c r="DK1155" s="33" t="s">
        <v>193</v>
      </c>
      <c r="DL1155" s="33" t="s">
        <v>193</v>
      </c>
      <c r="DM1155" s="33" t="s">
        <v>193</v>
      </c>
      <c r="DN1155" s="33" t="s">
        <v>193</v>
      </c>
      <c r="DO1155" s="33" t="s">
        <v>193</v>
      </c>
      <c r="DP1155" s="33" t="s">
        <v>193</v>
      </c>
      <c r="DQ1155" s="33" t="s">
        <v>193</v>
      </c>
      <c r="DR1155" s="33" t="s">
        <v>193</v>
      </c>
      <c r="DS1155" s="33" t="s">
        <v>193</v>
      </c>
      <c r="DT1155" s="33" t="s">
        <v>193</v>
      </c>
      <c r="DU1155" s="33" t="s">
        <v>193</v>
      </c>
      <c r="DV1155" s="33" t="s">
        <v>193</v>
      </c>
      <c r="DW1155" s="33" t="s">
        <v>193</v>
      </c>
      <c r="DX1155" s="33" t="s">
        <v>193</v>
      </c>
      <c r="DY1155" s="33" t="s">
        <v>193</v>
      </c>
      <c r="DZ1155" s="33" t="s">
        <v>193</v>
      </c>
      <c r="EA1155" s="33" t="s">
        <v>193</v>
      </c>
      <c r="EB1155" s="33" t="s">
        <v>193</v>
      </c>
      <c r="EC1155" s="33" t="s">
        <v>193</v>
      </c>
      <c r="ED1155" s="33" t="s">
        <v>193</v>
      </c>
      <c r="EE1155" s="33" t="s">
        <v>193</v>
      </c>
      <c r="EF1155" s="33" t="s">
        <v>193</v>
      </c>
      <c r="EG1155" s="33" t="s">
        <v>193</v>
      </c>
      <c r="EH1155" s="33" t="s">
        <v>193</v>
      </c>
      <c r="EI1155" s="33" t="s">
        <v>193</v>
      </c>
      <c r="EJ1155" s="33" t="s">
        <v>193</v>
      </c>
      <c r="EK1155" s="33" t="s">
        <v>193</v>
      </c>
      <c r="EL1155" s="33" t="s">
        <v>193</v>
      </c>
      <c r="EM1155" s="33" t="s">
        <v>193</v>
      </c>
      <c r="EN1155" s="33" t="s">
        <v>193</v>
      </c>
      <c r="EO1155" s="33" t="s">
        <v>193</v>
      </c>
      <c r="EP1155" s="33" t="s">
        <v>193</v>
      </c>
      <c r="EQ1155" s="33" t="s">
        <v>193</v>
      </c>
      <c r="ER1155" s="33" t="s">
        <v>193</v>
      </c>
      <c r="ES1155" s="33" t="s">
        <v>193</v>
      </c>
      <c r="ET1155" s="33" t="s">
        <v>193</v>
      </c>
      <c r="EU1155" s="33" t="s">
        <v>193</v>
      </c>
      <c r="EV1155" s="33" t="s">
        <v>193</v>
      </c>
      <c r="EW1155" s="33" t="s">
        <v>193</v>
      </c>
      <c r="EX1155" s="33" t="s">
        <v>193</v>
      </c>
      <c r="EY1155" s="33" t="s">
        <v>193</v>
      </c>
      <c r="EZ1155" s="33" t="s">
        <v>193</v>
      </c>
      <c r="FA1155" s="33" t="s">
        <v>193</v>
      </c>
      <c r="FB1155" s="33" t="s">
        <v>193</v>
      </c>
      <c r="FC1155" s="33" t="s">
        <v>193</v>
      </c>
      <c r="FD1155" s="33" t="s">
        <v>193</v>
      </c>
      <c r="FE1155" s="33" t="s">
        <v>193</v>
      </c>
      <c r="FF1155" s="33" t="s">
        <v>193</v>
      </c>
      <c r="FG1155" s="33" t="s">
        <v>193</v>
      </c>
      <c r="FH1155" s="33" t="s">
        <v>193</v>
      </c>
      <c r="FI1155" s="33" t="s">
        <v>193</v>
      </c>
      <c r="FJ1155" s="33" t="s">
        <v>193</v>
      </c>
      <c r="FK1155" s="33" t="s">
        <v>193</v>
      </c>
      <c r="FL1155" s="33" t="s">
        <v>193</v>
      </c>
      <c r="FM1155" s="33" t="s">
        <v>193</v>
      </c>
      <c r="FN1155" s="33" t="s">
        <v>193</v>
      </c>
      <c r="FO1155" s="33" t="s">
        <v>193</v>
      </c>
      <c r="FP1155" s="33" t="s">
        <v>193</v>
      </c>
      <c r="FQ1155" s="33" t="s">
        <v>193</v>
      </c>
      <c r="FR1155" s="33" t="s">
        <v>193</v>
      </c>
      <c r="FS1155" s="33" t="s">
        <v>193</v>
      </c>
      <c r="FT1155" s="33" t="s">
        <v>193</v>
      </c>
      <c r="FU1155" s="33" t="s">
        <v>193</v>
      </c>
      <c r="FV1155" s="33" t="s">
        <v>193</v>
      </c>
      <c r="FW1155" s="33" t="s">
        <v>193</v>
      </c>
      <c r="FX1155" s="33" t="s">
        <v>193</v>
      </c>
      <c r="FZ1155" s="69" t="s">
        <v>193</v>
      </c>
    </row>
    <row r="1156" spans="1:182" s="66" customFormat="1" x14ac:dyDescent="0.55000000000000004">
      <c r="B1156" s="56" t="s">
        <v>186</v>
      </c>
      <c r="C1156" s="33">
        <f t="shared" si="242"/>
        <v>31</v>
      </c>
      <c r="D1156" s="33">
        <f t="shared" si="242"/>
        <v>135</v>
      </c>
      <c r="E1156" s="33">
        <v>72614</v>
      </c>
      <c r="H1156" s="33" t="s">
        <v>226</v>
      </c>
      <c r="K1156" s="33" t="s">
        <v>232</v>
      </c>
      <c r="L1156" s="33" t="s">
        <v>216</v>
      </c>
      <c r="M1156" s="58">
        <v>43308</v>
      </c>
      <c r="N1156" s="67" t="s">
        <v>245</v>
      </c>
      <c r="Q1156" s="18" t="s">
        <v>192</v>
      </c>
      <c r="S1156" s="66" t="s">
        <v>192</v>
      </c>
      <c r="Z1156" s="66" t="s">
        <v>192</v>
      </c>
      <c r="AC1156" s="66">
        <v>62</v>
      </c>
      <c r="BB1156" s="33" t="s">
        <v>246</v>
      </c>
      <c r="BD1156" s="33" t="s">
        <v>193</v>
      </c>
      <c r="BG1156" s="33" t="s">
        <v>193</v>
      </c>
      <c r="BI1156" s="33" t="s">
        <v>193</v>
      </c>
      <c r="BJ1156" s="33" t="s">
        <v>193</v>
      </c>
      <c r="BK1156" s="33" t="s">
        <v>193</v>
      </c>
      <c r="BL1156" s="33" t="s">
        <v>193</v>
      </c>
      <c r="BM1156" s="33" t="s">
        <v>193</v>
      </c>
      <c r="BN1156" s="33" t="s">
        <v>193</v>
      </c>
      <c r="BO1156" s="33" t="s">
        <v>193</v>
      </c>
      <c r="BP1156" s="33" t="s">
        <v>193</v>
      </c>
      <c r="BQ1156" s="33" t="s">
        <v>193</v>
      </c>
      <c r="BR1156" s="33" t="s">
        <v>193</v>
      </c>
      <c r="BS1156" s="33" t="s">
        <v>193</v>
      </c>
      <c r="BT1156" s="33" t="s">
        <v>193</v>
      </c>
      <c r="BU1156" s="33" t="s">
        <v>193</v>
      </c>
      <c r="BV1156" s="33" t="s">
        <v>193</v>
      </c>
      <c r="BW1156" s="33" t="s">
        <v>193</v>
      </c>
      <c r="BX1156" s="33" t="s">
        <v>193</v>
      </c>
      <c r="BY1156" s="33" t="s">
        <v>193</v>
      </c>
      <c r="BZ1156" s="33" t="s">
        <v>193</v>
      </c>
      <c r="CA1156" s="33" t="s">
        <v>193</v>
      </c>
      <c r="CB1156" s="33" t="s">
        <v>193</v>
      </c>
      <c r="CC1156" s="33" t="s">
        <v>193</v>
      </c>
      <c r="CD1156" s="33" t="s">
        <v>193</v>
      </c>
      <c r="CE1156" s="33" t="s">
        <v>193</v>
      </c>
      <c r="CF1156" s="33" t="s">
        <v>193</v>
      </c>
      <c r="CG1156" s="33" t="s">
        <v>193</v>
      </c>
      <c r="CH1156" s="33" t="s">
        <v>193</v>
      </c>
      <c r="CI1156" s="33" t="s">
        <v>193</v>
      </c>
      <c r="CJ1156" s="33" t="s">
        <v>193</v>
      </c>
      <c r="CK1156" s="33" t="s">
        <v>193</v>
      </c>
      <c r="CL1156" s="33" t="s">
        <v>193</v>
      </c>
      <c r="CM1156" s="33" t="s">
        <v>193</v>
      </c>
      <c r="CN1156" s="33" t="s">
        <v>193</v>
      </c>
      <c r="CO1156" s="33" t="s">
        <v>193</v>
      </c>
      <c r="CP1156" s="33" t="s">
        <v>193</v>
      </c>
      <c r="CQ1156" s="33" t="s">
        <v>193</v>
      </c>
      <c r="CR1156" s="33" t="s">
        <v>193</v>
      </c>
      <c r="CS1156" s="33" t="s">
        <v>193</v>
      </c>
      <c r="CT1156" s="33" t="s">
        <v>193</v>
      </c>
      <c r="CU1156" s="68" t="s">
        <v>194</v>
      </c>
      <c r="CV1156" s="33" t="s">
        <v>193</v>
      </c>
      <c r="CW1156" s="33" t="s">
        <v>193</v>
      </c>
      <c r="CX1156" s="33" t="s">
        <v>193</v>
      </c>
      <c r="CY1156" s="33" t="s">
        <v>193</v>
      </c>
      <c r="CZ1156" s="33" t="s">
        <v>193</v>
      </c>
      <c r="DA1156" s="33" t="s">
        <v>193</v>
      </c>
      <c r="DB1156" s="33" t="s">
        <v>193</v>
      </c>
      <c r="DC1156" s="33" t="s">
        <v>193</v>
      </c>
      <c r="DD1156" s="33" t="s">
        <v>193</v>
      </c>
      <c r="DE1156" s="33" t="s">
        <v>193</v>
      </c>
      <c r="DF1156" s="33" t="s">
        <v>193</v>
      </c>
      <c r="DG1156" s="33" t="s">
        <v>193</v>
      </c>
      <c r="DH1156" s="33" t="s">
        <v>193</v>
      </c>
      <c r="DI1156" s="33" t="s">
        <v>193</v>
      </c>
      <c r="DJ1156" s="33" t="s">
        <v>193</v>
      </c>
      <c r="DK1156" s="33" t="s">
        <v>193</v>
      </c>
      <c r="DL1156" s="33" t="s">
        <v>193</v>
      </c>
      <c r="DM1156" s="33" t="s">
        <v>193</v>
      </c>
      <c r="DN1156" s="33" t="s">
        <v>193</v>
      </c>
      <c r="DO1156" s="33" t="s">
        <v>193</v>
      </c>
      <c r="DP1156" s="33" t="s">
        <v>193</v>
      </c>
      <c r="DQ1156" s="33" t="s">
        <v>193</v>
      </c>
      <c r="DR1156" s="33" t="s">
        <v>193</v>
      </c>
      <c r="DS1156" s="33" t="s">
        <v>193</v>
      </c>
      <c r="DT1156" s="33" t="s">
        <v>193</v>
      </c>
      <c r="DU1156" s="33" t="s">
        <v>193</v>
      </c>
      <c r="DV1156" s="33" t="s">
        <v>193</v>
      </c>
      <c r="DW1156" s="33" t="s">
        <v>193</v>
      </c>
      <c r="DX1156" s="33" t="s">
        <v>193</v>
      </c>
      <c r="DY1156" s="33" t="s">
        <v>193</v>
      </c>
      <c r="DZ1156" s="33" t="s">
        <v>193</v>
      </c>
      <c r="EA1156" s="33" t="s">
        <v>193</v>
      </c>
      <c r="EB1156" s="33" t="s">
        <v>193</v>
      </c>
      <c r="EC1156" s="33" t="s">
        <v>193</v>
      </c>
      <c r="ED1156" s="33" t="s">
        <v>193</v>
      </c>
      <c r="EE1156" s="33" t="s">
        <v>193</v>
      </c>
      <c r="EF1156" s="33" t="s">
        <v>193</v>
      </c>
      <c r="EG1156" s="33" t="s">
        <v>193</v>
      </c>
      <c r="EH1156" s="33" t="s">
        <v>193</v>
      </c>
      <c r="EI1156" s="33" t="s">
        <v>193</v>
      </c>
      <c r="EJ1156" s="33" t="s">
        <v>193</v>
      </c>
      <c r="EK1156" s="33" t="s">
        <v>193</v>
      </c>
      <c r="EL1156" s="33" t="s">
        <v>193</v>
      </c>
      <c r="EM1156" s="33" t="s">
        <v>193</v>
      </c>
      <c r="EN1156" s="33" t="s">
        <v>193</v>
      </c>
      <c r="EO1156" s="33" t="s">
        <v>193</v>
      </c>
      <c r="EP1156" s="33" t="s">
        <v>193</v>
      </c>
      <c r="EQ1156" s="33" t="s">
        <v>193</v>
      </c>
      <c r="ER1156" s="33" t="s">
        <v>193</v>
      </c>
      <c r="ES1156" s="33" t="s">
        <v>193</v>
      </c>
      <c r="ET1156" s="33" t="s">
        <v>193</v>
      </c>
      <c r="EU1156" s="33" t="s">
        <v>193</v>
      </c>
      <c r="EV1156" s="33" t="s">
        <v>193</v>
      </c>
      <c r="EW1156" s="33" t="s">
        <v>193</v>
      </c>
      <c r="EX1156" s="33" t="s">
        <v>193</v>
      </c>
      <c r="EY1156" s="33" t="s">
        <v>193</v>
      </c>
      <c r="EZ1156" s="33" t="s">
        <v>193</v>
      </c>
      <c r="FA1156" s="33" t="s">
        <v>193</v>
      </c>
      <c r="FB1156" s="33" t="s">
        <v>193</v>
      </c>
      <c r="FC1156" s="33" t="s">
        <v>193</v>
      </c>
      <c r="FD1156" s="33" t="s">
        <v>193</v>
      </c>
      <c r="FE1156" s="33" t="s">
        <v>193</v>
      </c>
      <c r="FF1156" s="33" t="s">
        <v>193</v>
      </c>
      <c r="FG1156" s="33" t="s">
        <v>193</v>
      </c>
      <c r="FH1156" s="33" t="s">
        <v>193</v>
      </c>
      <c r="FI1156" s="33" t="s">
        <v>193</v>
      </c>
      <c r="FJ1156" s="33" t="s">
        <v>193</v>
      </c>
      <c r="FK1156" s="33" t="s">
        <v>193</v>
      </c>
      <c r="FL1156" s="33" t="s">
        <v>193</v>
      </c>
      <c r="FM1156" s="33" t="s">
        <v>193</v>
      </c>
      <c r="FN1156" s="33" t="s">
        <v>193</v>
      </c>
      <c r="FO1156" s="33" t="s">
        <v>193</v>
      </c>
      <c r="FP1156" s="33" t="s">
        <v>193</v>
      </c>
      <c r="FQ1156" s="33" t="s">
        <v>193</v>
      </c>
      <c r="FR1156" s="33" t="s">
        <v>193</v>
      </c>
      <c r="FS1156" s="33" t="s">
        <v>193</v>
      </c>
      <c r="FT1156" s="33" t="s">
        <v>193</v>
      </c>
      <c r="FU1156" s="33" t="s">
        <v>193</v>
      </c>
      <c r="FV1156" s="33" t="s">
        <v>193</v>
      </c>
      <c r="FW1156" s="33" t="s">
        <v>193</v>
      </c>
      <c r="FX1156" s="33" t="s">
        <v>193</v>
      </c>
      <c r="FZ1156" s="69" t="s">
        <v>193</v>
      </c>
    </row>
    <row r="1157" spans="1:182" s="66" customFormat="1" x14ac:dyDescent="0.55000000000000004">
      <c r="B1157" s="56" t="s">
        <v>186</v>
      </c>
      <c r="C1157" s="33">
        <f t="shared" si="242"/>
        <v>32</v>
      </c>
      <c r="D1157" s="33">
        <f t="shared" si="242"/>
        <v>136</v>
      </c>
      <c r="E1157" s="33">
        <v>72616</v>
      </c>
      <c r="H1157" s="33" t="s">
        <v>226</v>
      </c>
      <c r="K1157" s="33" t="s">
        <v>232</v>
      </c>
      <c r="L1157" s="33" t="s">
        <v>216</v>
      </c>
      <c r="M1157" s="58">
        <v>43308</v>
      </c>
      <c r="N1157" s="67" t="s">
        <v>245</v>
      </c>
      <c r="Q1157" s="18" t="s">
        <v>192</v>
      </c>
      <c r="AC1157" s="66">
        <v>34</v>
      </c>
      <c r="BB1157" s="33" t="s">
        <v>246</v>
      </c>
      <c r="BD1157" s="33" t="s">
        <v>193</v>
      </c>
      <c r="BG1157" s="33" t="s">
        <v>193</v>
      </c>
      <c r="BI1157" s="33" t="s">
        <v>193</v>
      </c>
      <c r="BJ1157" s="33" t="s">
        <v>193</v>
      </c>
      <c r="BK1157" s="33" t="s">
        <v>193</v>
      </c>
      <c r="BL1157" s="33" t="s">
        <v>193</v>
      </c>
      <c r="BM1157" s="33" t="s">
        <v>193</v>
      </c>
      <c r="BN1157" s="70" t="s">
        <v>194</v>
      </c>
      <c r="BO1157" s="33" t="s">
        <v>193</v>
      </c>
      <c r="BP1157" s="33" t="s">
        <v>193</v>
      </c>
      <c r="BQ1157" s="33" t="s">
        <v>193</v>
      </c>
      <c r="BR1157" s="70" t="s">
        <v>194</v>
      </c>
      <c r="BS1157" s="33" t="s">
        <v>193</v>
      </c>
      <c r="BT1157" s="33" t="s">
        <v>193</v>
      </c>
      <c r="BU1157" s="33" t="s">
        <v>193</v>
      </c>
      <c r="BV1157" s="33" t="s">
        <v>193</v>
      </c>
      <c r="BW1157" s="33" t="s">
        <v>193</v>
      </c>
      <c r="BX1157" s="33" t="s">
        <v>193</v>
      </c>
      <c r="BY1157" s="33" t="s">
        <v>193</v>
      </c>
      <c r="BZ1157" s="33" t="s">
        <v>193</v>
      </c>
      <c r="CA1157" s="33" t="s">
        <v>193</v>
      </c>
      <c r="CB1157" s="33" t="s">
        <v>193</v>
      </c>
      <c r="CC1157" s="33" t="s">
        <v>193</v>
      </c>
      <c r="CD1157" s="33" t="s">
        <v>193</v>
      </c>
      <c r="CE1157" s="33" t="s">
        <v>193</v>
      </c>
      <c r="CF1157" s="33" t="s">
        <v>193</v>
      </c>
      <c r="CG1157" s="33" t="s">
        <v>193</v>
      </c>
      <c r="CH1157" s="33" t="s">
        <v>193</v>
      </c>
      <c r="CI1157" s="33" t="s">
        <v>193</v>
      </c>
      <c r="CJ1157" s="33" t="s">
        <v>193</v>
      </c>
      <c r="CK1157" s="33" t="s">
        <v>193</v>
      </c>
      <c r="CL1157" s="33" t="s">
        <v>193</v>
      </c>
      <c r="CM1157" s="33" t="s">
        <v>193</v>
      </c>
      <c r="CN1157" s="33" t="s">
        <v>193</v>
      </c>
      <c r="CO1157" s="33" t="s">
        <v>193</v>
      </c>
      <c r="CP1157" s="33" t="s">
        <v>193</v>
      </c>
      <c r="CQ1157" s="33" t="s">
        <v>193</v>
      </c>
      <c r="CR1157" s="33" t="s">
        <v>193</v>
      </c>
      <c r="CS1157" s="33" t="s">
        <v>193</v>
      </c>
      <c r="CT1157" s="33" t="s">
        <v>193</v>
      </c>
      <c r="CU1157" s="68" t="s">
        <v>194</v>
      </c>
      <c r="CV1157" s="33" t="s">
        <v>193</v>
      </c>
      <c r="CW1157" s="33" t="s">
        <v>193</v>
      </c>
      <c r="CX1157" s="33" t="s">
        <v>193</v>
      </c>
      <c r="CY1157" s="33" t="s">
        <v>193</v>
      </c>
      <c r="CZ1157" s="33" t="s">
        <v>193</v>
      </c>
      <c r="DA1157" s="70" t="s">
        <v>194</v>
      </c>
      <c r="DB1157" s="70" t="s">
        <v>194</v>
      </c>
      <c r="DC1157" s="70" t="s">
        <v>194</v>
      </c>
      <c r="DD1157" s="70" t="s">
        <v>194</v>
      </c>
      <c r="DE1157" s="33" t="s">
        <v>193</v>
      </c>
      <c r="DF1157" s="33" t="s">
        <v>193</v>
      </c>
      <c r="DG1157" s="33" t="s">
        <v>193</v>
      </c>
      <c r="DH1157" s="70" t="s">
        <v>194</v>
      </c>
      <c r="DI1157" s="33" t="s">
        <v>193</v>
      </c>
      <c r="DJ1157" s="33" t="s">
        <v>193</v>
      </c>
      <c r="DK1157" s="33" t="s">
        <v>193</v>
      </c>
      <c r="DL1157" s="33" t="s">
        <v>193</v>
      </c>
      <c r="DM1157" s="33" t="s">
        <v>193</v>
      </c>
      <c r="DN1157" s="33" t="s">
        <v>193</v>
      </c>
      <c r="DO1157" s="33" t="s">
        <v>193</v>
      </c>
      <c r="DP1157" s="70" t="s">
        <v>194</v>
      </c>
      <c r="DQ1157" s="33" t="s">
        <v>193</v>
      </c>
      <c r="DR1157" s="33" t="s">
        <v>193</v>
      </c>
      <c r="DS1157" s="33" t="s">
        <v>193</v>
      </c>
      <c r="DT1157" s="33" t="s">
        <v>193</v>
      </c>
      <c r="DU1157" s="70" t="s">
        <v>194</v>
      </c>
      <c r="DV1157" s="33" t="s">
        <v>193</v>
      </c>
      <c r="DW1157" s="33" t="s">
        <v>193</v>
      </c>
      <c r="DX1157" s="33" t="s">
        <v>193</v>
      </c>
      <c r="DY1157" s="33" t="s">
        <v>193</v>
      </c>
      <c r="DZ1157" s="33" t="s">
        <v>193</v>
      </c>
      <c r="EA1157" s="33" t="s">
        <v>193</v>
      </c>
      <c r="EB1157" s="33" t="s">
        <v>193</v>
      </c>
      <c r="EC1157" s="33" t="s">
        <v>193</v>
      </c>
      <c r="ED1157" s="33" t="s">
        <v>193</v>
      </c>
      <c r="EE1157" s="33" t="s">
        <v>193</v>
      </c>
      <c r="EF1157" s="33" t="s">
        <v>193</v>
      </c>
      <c r="EG1157" s="33" t="s">
        <v>193</v>
      </c>
      <c r="EH1157" s="33" t="s">
        <v>193</v>
      </c>
      <c r="EI1157" s="33" t="s">
        <v>193</v>
      </c>
      <c r="EJ1157" s="33" t="s">
        <v>193</v>
      </c>
      <c r="EK1157" s="33" t="s">
        <v>193</v>
      </c>
      <c r="EL1157" s="33" t="s">
        <v>193</v>
      </c>
      <c r="EM1157" s="33" t="s">
        <v>193</v>
      </c>
      <c r="EN1157" s="33" t="s">
        <v>193</v>
      </c>
      <c r="EO1157" s="33" t="s">
        <v>193</v>
      </c>
      <c r="EP1157" s="33" t="s">
        <v>193</v>
      </c>
      <c r="EQ1157" s="33" t="s">
        <v>193</v>
      </c>
      <c r="ER1157" s="33" t="s">
        <v>193</v>
      </c>
      <c r="ES1157" s="33" t="s">
        <v>193</v>
      </c>
      <c r="ET1157" s="33" t="s">
        <v>193</v>
      </c>
      <c r="EU1157" s="33" t="s">
        <v>193</v>
      </c>
      <c r="EV1157" s="33" t="s">
        <v>193</v>
      </c>
      <c r="EW1157" s="33" t="s">
        <v>193</v>
      </c>
      <c r="EX1157" s="33" t="s">
        <v>193</v>
      </c>
      <c r="EY1157" s="33" t="s">
        <v>193</v>
      </c>
      <c r="EZ1157" s="33" t="s">
        <v>193</v>
      </c>
      <c r="FA1157" s="33" t="s">
        <v>193</v>
      </c>
      <c r="FB1157" s="33" t="s">
        <v>193</v>
      </c>
      <c r="FC1157" s="33" t="s">
        <v>193</v>
      </c>
      <c r="FD1157" s="33" t="s">
        <v>193</v>
      </c>
      <c r="FE1157" s="33" t="s">
        <v>193</v>
      </c>
      <c r="FF1157" s="33" t="s">
        <v>193</v>
      </c>
      <c r="FG1157" s="33" t="s">
        <v>193</v>
      </c>
      <c r="FH1157" s="33" t="s">
        <v>193</v>
      </c>
      <c r="FI1157" s="33" t="s">
        <v>193</v>
      </c>
      <c r="FJ1157" s="33" t="s">
        <v>193</v>
      </c>
      <c r="FK1157" s="33" t="s">
        <v>193</v>
      </c>
      <c r="FL1157" s="33" t="s">
        <v>193</v>
      </c>
      <c r="FM1157" s="33" t="s">
        <v>193</v>
      </c>
      <c r="FN1157" s="33" t="s">
        <v>193</v>
      </c>
      <c r="FO1157" s="33" t="s">
        <v>193</v>
      </c>
      <c r="FP1157" s="33" t="s">
        <v>193</v>
      </c>
      <c r="FQ1157" s="33" t="s">
        <v>193</v>
      </c>
      <c r="FR1157" s="33" t="s">
        <v>193</v>
      </c>
      <c r="FS1157" s="33" t="s">
        <v>193</v>
      </c>
      <c r="FT1157" s="33" t="s">
        <v>193</v>
      </c>
      <c r="FU1157" s="33" t="s">
        <v>193</v>
      </c>
      <c r="FV1157" s="33" t="s">
        <v>193</v>
      </c>
      <c r="FW1157" s="33" t="s">
        <v>193</v>
      </c>
      <c r="FX1157" s="33" t="s">
        <v>193</v>
      </c>
      <c r="FZ1157" s="73" t="s">
        <v>194</v>
      </c>
    </row>
    <row r="1158" spans="1:182" s="66" customFormat="1" x14ac:dyDescent="0.55000000000000004">
      <c r="A1158" s="64"/>
      <c r="B1158" s="56" t="s">
        <v>186</v>
      </c>
      <c r="C1158" s="33">
        <v>1</v>
      </c>
      <c r="D1158" s="33">
        <f t="shared" si="242"/>
        <v>137</v>
      </c>
      <c r="E1158" s="33">
        <v>67250</v>
      </c>
      <c r="H1158" s="33" t="s">
        <v>226</v>
      </c>
      <c r="K1158" s="33" t="s">
        <v>232</v>
      </c>
      <c r="L1158" s="33" t="s">
        <v>216</v>
      </c>
      <c r="M1158" s="58">
        <v>43406</v>
      </c>
      <c r="N1158" s="67" t="s">
        <v>245</v>
      </c>
      <c r="Q1158" s="18" t="s">
        <v>192</v>
      </c>
      <c r="S1158" s="66" t="s">
        <v>192</v>
      </c>
      <c r="AC1158" s="66">
        <v>30</v>
      </c>
      <c r="BB1158" s="33" t="s">
        <v>246</v>
      </c>
      <c r="BD1158" s="33" t="s">
        <v>193</v>
      </c>
      <c r="BG1158" s="33" t="s">
        <v>193</v>
      </c>
      <c r="BI1158" s="33" t="s">
        <v>193</v>
      </c>
      <c r="BJ1158" s="33" t="s">
        <v>193</v>
      </c>
      <c r="BK1158" s="33" t="s">
        <v>193</v>
      </c>
      <c r="BL1158" s="33" t="s">
        <v>193</v>
      </c>
      <c r="BM1158" s="33" t="s">
        <v>193</v>
      </c>
      <c r="BN1158" s="33" t="s">
        <v>193</v>
      </c>
      <c r="BO1158" s="33" t="s">
        <v>193</v>
      </c>
      <c r="BP1158" s="33" t="s">
        <v>193</v>
      </c>
      <c r="BQ1158" s="33" t="s">
        <v>193</v>
      </c>
      <c r="BR1158" s="33" t="s">
        <v>193</v>
      </c>
      <c r="BS1158" s="33" t="s">
        <v>193</v>
      </c>
      <c r="BT1158" s="33" t="s">
        <v>193</v>
      </c>
      <c r="BU1158" s="33" t="s">
        <v>193</v>
      </c>
      <c r="BV1158" s="33" t="s">
        <v>193</v>
      </c>
      <c r="BW1158" s="33" t="s">
        <v>193</v>
      </c>
      <c r="BX1158" s="33" t="s">
        <v>193</v>
      </c>
      <c r="BY1158" s="33" t="s">
        <v>193</v>
      </c>
      <c r="BZ1158" s="33" t="s">
        <v>193</v>
      </c>
      <c r="CA1158" s="33" t="s">
        <v>193</v>
      </c>
      <c r="CB1158" s="33" t="s">
        <v>193</v>
      </c>
      <c r="CC1158" s="33" t="s">
        <v>193</v>
      </c>
      <c r="CD1158" s="33" t="s">
        <v>193</v>
      </c>
      <c r="CE1158" s="33" t="s">
        <v>193</v>
      </c>
      <c r="CF1158" s="33" t="s">
        <v>193</v>
      </c>
      <c r="CG1158" s="33" t="s">
        <v>193</v>
      </c>
      <c r="CH1158" s="33" t="s">
        <v>193</v>
      </c>
      <c r="CI1158" s="33" t="s">
        <v>193</v>
      </c>
      <c r="CJ1158" s="33" t="s">
        <v>193</v>
      </c>
      <c r="CK1158" s="33" t="s">
        <v>193</v>
      </c>
      <c r="CL1158" s="33" t="s">
        <v>193</v>
      </c>
      <c r="CM1158" s="33" t="s">
        <v>193</v>
      </c>
      <c r="CN1158" s="33" t="s">
        <v>193</v>
      </c>
      <c r="CO1158" s="33" t="s">
        <v>193</v>
      </c>
      <c r="CP1158" s="33" t="s">
        <v>193</v>
      </c>
      <c r="CQ1158" s="33" t="s">
        <v>193</v>
      </c>
      <c r="CR1158" s="33" t="s">
        <v>193</v>
      </c>
      <c r="CS1158" s="33" t="s">
        <v>193</v>
      </c>
      <c r="CT1158" s="33" t="s">
        <v>193</v>
      </c>
      <c r="CU1158" s="68" t="s">
        <v>194</v>
      </c>
      <c r="CV1158" s="33" t="s">
        <v>193</v>
      </c>
      <c r="CW1158" s="33" t="s">
        <v>193</v>
      </c>
      <c r="CX1158" s="33" t="s">
        <v>193</v>
      </c>
      <c r="CY1158" s="33" t="s">
        <v>193</v>
      </c>
      <c r="CZ1158" s="33" t="s">
        <v>193</v>
      </c>
      <c r="DA1158" s="33" t="s">
        <v>193</v>
      </c>
      <c r="DB1158" s="33" t="s">
        <v>193</v>
      </c>
      <c r="DC1158" s="33" t="s">
        <v>193</v>
      </c>
      <c r="DD1158" s="33" t="s">
        <v>193</v>
      </c>
      <c r="DE1158" s="33" t="s">
        <v>193</v>
      </c>
      <c r="DF1158" s="33" t="s">
        <v>193</v>
      </c>
      <c r="DG1158" s="33" t="s">
        <v>193</v>
      </c>
      <c r="DH1158" s="33" t="s">
        <v>193</v>
      </c>
      <c r="DI1158" s="33" t="s">
        <v>193</v>
      </c>
      <c r="DJ1158" s="33" t="s">
        <v>193</v>
      </c>
      <c r="DK1158" s="33" t="s">
        <v>193</v>
      </c>
      <c r="DL1158" s="33" t="s">
        <v>193</v>
      </c>
      <c r="DM1158" s="33" t="s">
        <v>193</v>
      </c>
      <c r="DN1158" s="33" t="s">
        <v>193</v>
      </c>
      <c r="DO1158" s="33" t="s">
        <v>193</v>
      </c>
      <c r="DP1158" s="33" t="s">
        <v>193</v>
      </c>
      <c r="DQ1158" s="33" t="s">
        <v>193</v>
      </c>
      <c r="DR1158" s="33" t="s">
        <v>193</v>
      </c>
      <c r="DS1158" s="33" t="s">
        <v>193</v>
      </c>
      <c r="DT1158" s="33" t="s">
        <v>193</v>
      </c>
      <c r="DU1158" s="33" t="s">
        <v>193</v>
      </c>
      <c r="DV1158" s="33" t="s">
        <v>193</v>
      </c>
      <c r="DW1158" s="33" t="s">
        <v>193</v>
      </c>
      <c r="DX1158" s="33" t="s">
        <v>193</v>
      </c>
      <c r="DY1158" s="33" t="s">
        <v>193</v>
      </c>
      <c r="DZ1158" s="33" t="s">
        <v>193</v>
      </c>
      <c r="EA1158" s="33" t="s">
        <v>193</v>
      </c>
      <c r="EB1158" s="33" t="s">
        <v>193</v>
      </c>
      <c r="EC1158" s="33" t="s">
        <v>193</v>
      </c>
      <c r="ED1158" s="33" t="s">
        <v>193</v>
      </c>
      <c r="EE1158" s="33" t="s">
        <v>193</v>
      </c>
      <c r="EF1158" s="33" t="s">
        <v>193</v>
      </c>
      <c r="EG1158" s="33" t="s">
        <v>193</v>
      </c>
      <c r="EH1158" s="33" t="s">
        <v>193</v>
      </c>
      <c r="EI1158" s="33" t="s">
        <v>193</v>
      </c>
      <c r="EJ1158" s="33" t="s">
        <v>193</v>
      </c>
      <c r="EK1158" s="33" t="s">
        <v>193</v>
      </c>
      <c r="EL1158" s="33" t="s">
        <v>193</v>
      </c>
      <c r="EM1158" s="33" t="s">
        <v>193</v>
      </c>
      <c r="EN1158" s="33" t="s">
        <v>193</v>
      </c>
      <c r="EO1158" s="33" t="s">
        <v>193</v>
      </c>
      <c r="EP1158" s="33" t="s">
        <v>193</v>
      </c>
      <c r="EQ1158" s="33" t="s">
        <v>193</v>
      </c>
      <c r="ER1158" s="33" t="s">
        <v>193</v>
      </c>
      <c r="ES1158" s="33" t="s">
        <v>193</v>
      </c>
      <c r="ET1158" s="33" t="s">
        <v>193</v>
      </c>
      <c r="EU1158" s="33" t="s">
        <v>193</v>
      </c>
      <c r="EV1158" s="33" t="s">
        <v>193</v>
      </c>
      <c r="EW1158" s="33" t="s">
        <v>193</v>
      </c>
      <c r="EX1158" s="33" t="s">
        <v>193</v>
      </c>
      <c r="EY1158" s="33" t="s">
        <v>193</v>
      </c>
      <c r="EZ1158" s="33" t="s">
        <v>193</v>
      </c>
      <c r="FA1158" s="33" t="s">
        <v>193</v>
      </c>
      <c r="FB1158" s="33" t="s">
        <v>193</v>
      </c>
      <c r="FC1158" s="33" t="s">
        <v>193</v>
      </c>
      <c r="FD1158" s="33" t="s">
        <v>193</v>
      </c>
      <c r="FE1158" s="33" t="s">
        <v>193</v>
      </c>
      <c r="FF1158" s="33" t="s">
        <v>193</v>
      </c>
      <c r="FG1158" s="33" t="s">
        <v>193</v>
      </c>
      <c r="FH1158" s="33" t="s">
        <v>193</v>
      </c>
      <c r="FI1158" s="33" t="s">
        <v>193</v>
      </c>
      <c r="FJ1158" s="33" t="s">
        <v>193</v>
      </c>
      <c r="FK1158" s="33" t="s">
        <v>193</v>
      </c>
      <c r="FL1158" s="33" t="s">
        <v>193</v>
      </c>
      <c r="FM1158" s="33" t="s">
        <v>193</v>
      </c>
      <c r="FN1158" s="33" t="s">
        <v>193</v>
      </c>
      <c r="FO1158" s="33" t="s">
        <v>193</v>
      </c>
      <c r="FP1158" s="33" t="s">
        <v>193</v>
      </c>
      <c r="FQ1158" s="33" t="s">
        <v>193</v>
      </c>
      <c r="FR1158" s="33" t="s">
        <v>193</v>
      </c>
      <c r="FS1158" s="33" t="s">
        <v>193</v>
      </c>
      <c r="FT1158" s="33" t="s">
        <v>193</v>
      </c>
      <c r="FU1158" s="33" t="s">
        <v>193</v>
      </c>
      <c r="FV1158" s="33" t="s">
        <v>193</v>
      </c>
      <c r="FW1158" s="33" t="s">
        <v>193</v>
      </c>
      <c r="FX1158" s="33" t="s">
        <v>193</v>
      </c>
      <c r="FZ1158" s="69" t="s">
        <v>193</v>
      </c>
    </row>
    <row r="1159" spans="1:182" s="66" customFormat="1" x14ac:dyDescent="0.55000000000000004">
      <c r="B1159" s="56" t="s">
        <v>186</v>
      </c>
      <c r="C1159" s="33">
        <v>2</v>
      </c>
      <c r="D1159" s="33">
        <f t="shared" si="242"/>
        <v>138</v>
      </c>
      <c r="E1159" s="33">
        <v>67252</v>
      </c>
      <c r="H1159" s="33" t="s">
        <v>226</v>
      </c>
      <c r="K1159" s="33" t="s">
        <v>232</v>
      </c>
      <c r="L1159" s="33" t="s">
        <v>216</v>
      </c>
      <c r="M1159" s="58">
        <v>43406</v>
      </c>
      <c r="N1159" s="67" t="s">
        <v>245</v>
      </c>
      <c r="Q1159" s="18" t="s">
        <v>192</v>
      </c>
      <c r="S1159" s="66" t="s">
        <v>192</v>
      </c>
      <c r="AC1159" s="66">
        <v>38</v>
      </c>
      <c r="BB1159" s="33" t="s">
        <v>246</v>
      </c>
      <c r="BD1159" s="33" t="s">
        <v>193</v>
      </c>
      <c r="BG1159" s="33" t="s">
        <v>193</v>
      </c>
      <c r="BI1159" s="33" t="s">
        <v>193</v>
      </c>
      <c r="BJ1159" s="33" t="s">
        <v>193</v>
      </c>
      <c r="BK1159" s="33" t="s">
        <v>193</v>
      </c>
      <c r="BL1159" s="33" t="s">
        <v>193</v>
      </c>
      <c r="BM1159" s="33" t="s">
        <v>193</v>
      </c>
      <c r="BN1159" s="33" t="s">
        <v>193</v>
      </c>
      <c r="BO1159" s="33" t="s">
        <v>193</v>
      </c>
      <c r="BP1159" s="33" t="s">
        <v>193</v>
      </c>
      <c r="BQ1159" s="33" t="s">
        <v>193</v>
      </c>
      <c r="BR1159" s="33" t="s">
        <v>193</v>
      </c>
      <c r="BS1159" s="33" t="s">
        <v>193</v>
      </c>
      <c r="BT1159" s="33" t="s">
        <v>193</v>
      </c>
      <c r="BU1159" s="33" t="s">
        <v>193</v>
      </c>
      <c r="BV1159" s="33" t="s">
        <v>193</v>
      </c>
      <c r="BW1159" s="33" t="s">
        <v>193</v>
      </c>
      <c r="BX1159" s="33" t="s">
        <v>193</v>
      </c>
      <c r="BY1159" s="33" t="s">
        <v>193</v>
      </c>
      <c r="BZ1159" s="33" t="s">
        <v>193</v>
      </c>
      <c r="CA1159" s="33" t="s">
        <v>193</v>
      </c>
      <c r="CB1159" s="33" t="s">
        <v>193</v>
      </c>
      <c r="CC1159" s="33" t="s">
        <v>193</v>
      </c>
      <c r="CD1159" s="33" t="s">
        <v>193</v>
      </c>
      <c r="CE1159" s="33" t="s">
        <v>193</v>
      </c>
      <c r="CF1159" s="33" t="s">
        <v>193</v>
      </c>
      <c r="CG1159" s="33" t="s">
        <v>193</v>
      </c>
      <c r="CH1159" s="33" t="s">
        <v>193</v>
      </c>
      <c r="CI1159" s="33" t="s">
        <v>193</v>
      </c>
      <c r="CJ1159" s="33" t="s">
        <v>193</v>
      </c>
      <c r="CK1159" s="33" t="s">
        <v>193</v>
      </c>
      <c r="CL1159" s="33" t="s">
        <v>193</v>
      </c>
      <c r="CM1159" s="33" t="s">
        <v>193</v>
      </c>
      <c r="CN1159" s="33" t="s">
        <v>193</v>
      </c>
      <c r="CO1159" s="33" t="s">
        <v>193</v>
      </c>
      <c r="CP1159" s="33" t="s">
        <v>193</v>
      </c>
      <c r="CQ1159" s="33" t="s">
        <v>193</v>
      </c>
      <c r="CR1159" s="33" t="s">
        <v>193</v>
      </c>
      <c r="CS1159" s="33" t="s">
        <v>193</v>
      </c>
      <c r="CT1159" s="33" t="s">
        <v>193</v>
      </c>
      <c r="CU1159" s="68" t="s">
        <v>194</v>
      </c>
      <c r="CV1159" s="33" t="s">
        <v>193</v>
      </c>
      <c r="CW1159" s="33" t="s">
        <v>193</v>
      </c>
      <c r="CX1159" s="33" t="s">
        <v>193</v>
      </c>
      <c r="CY1159" s="33" t="s">
        <v>193</v>
      </c>
      <c r="CZ1159" s="33" t="s">
        <v>193</v>
      </c>
      <c r="DA1159" s="33" t="s">
        <v>193</v>
      </c>
      <c r="DB1159" s="33" t="s">
        <v>193</v>
      </c>
      <c r="DC1159" s="33" t="s">
        <v>193</v>
      </c>
      <c r="DD1159" s="33" t="s">
        <v>193</v>
      </c>
      <c r="DE1159" s="33" t="s">
        <v>193</v>
      </c>
      <c r="DF1159" s="33" t="s">
        <v>193</v>
      </c>
      <c r="DG1159" s="33" t="s">
        <v>193</v>
      </c>
      <c r="DH1159" s="33" t="s">
        <v>193</v>
      </c>
      <c r="DI1159" s="33" t="s">
        <v>193</v>
      </c>
      <c r="DJ1159" s="33" t="s">
        <v>193</v>
      </c>
      <c r="DK1159" s="33" t="s">
        <v>193</v>
      </c>
      <c r="DL1159" s="33" t="s">
        <v>193</v>
      </c>
      <c r="DM1159" s="33" t="s">
        <v>193</v>
      </c>
      <c r="DN1159" s="33" t="s">
        <v>193</v>
      </c>
      <c r="DO1159" s="33" t="s">
        <v>193</v>
      </c>
      <c r="DP1159" s="33" t="s">
        <v>193</v>
      </c>
      <c r="DQ1159" s="33" t="s">
        <v>193</v>
      </c>
      <c r="DR1159" s="33" t="s">
        <v>193</v>
      </c>
      <c r="DS1159" s="33" t="s">
        <v>193</v>
      </c>
      <c r="DT1159" s="33" t="s">
        <v>193</v>
      </c>
      <c r="DU1159" s="33" t="s">
        <v>193</v>
      </c>
      <c r="DV1159" s="33" t="s">
        <v>193</v>
      </c>
      <c r="DW1159" s="33" t="s">
        <v>193</v>
      </c>
      <c r="DX1159" s="33" t="s">
        <v>193</v>
      </c>
      <c r="DY1159" s="33" t="s">
        <v>193</v>
      </c>
      <c r="DZ1159" s="33" t="s">
        <v>193</v>
      </c>
      <c r="EA1159" s="33" t="s">
        <v>193</v>
      </c>
      <c r="EB1159" s="33" t="s">
        <v>193</v>
      </c>
      <c r="EC1159" s="33" t="s">
        <v>193</v>
      </c>
      <c r="ED1159" s="33" t="s">
        <v>193</v>
      </c>
      <c r="EE1159" s="33" t="s">
        <v>193</v>
      </c>
      <c r="EF1159" s="33" t="s">
        <v>193</v>
      </c>
      <c r="EG1159" s="33" t="s">
        <v>193</v>
      </c>
      <c r="EH1159" s="33" t="s">
        <v>193</v>
      </c>
      <c r="EI1159" s="33" t="s">
        <v>193</v>
      </c>
      <c r="EJ1159" s="33" t="s">
        <v>193</v>
      </c>
      <c r="EK1159" s="33" t="s">
        <v>193</v>
      </c>
      <c r="EL1159" s="33" t="s">
        <v>193</v>
      </c>
      <c r="EM1159" s="33" t="s">
        <v>193</v>
      </c>
      <c r="EN1159" s="33" t="s">
        <v>193</v>
      </c>
      <c r="EO1159" s="33" t="s">
        <v>193</v>
      </c>
      <c r="EP1159" s="33" t="s">
        <v>193</v>
      </c>
      <c r="EQ1159" s="33" t="s">
        <v>193</v>
      </c>
      <c r="ER1159" s="33" t="s">
        <v>193</v>
      </c>
      <c r="ES1159" s="33" t="s">
        <v>193</v>
      </c>
      <c r="ET1159" s="33" t="s">
        <v>193</v>
      </c>
      <c r="EU1159" s="33" t="s">
        <v>193</v>
      </c>
      <c r="EV1159" s="33" t="s">
        <v>193</v>
      </c>
      <c r="EW1159" s="33" t="s">
        <v>193</v>
      </c>
      <c r="EX1159" s="33" t="s">
        <v>193</v>
      </c>
      <c r="EY1159" s="33" t="s">
        <v>193</v>
      </c>
      <c r="EZ1159" s="33" t="s">
        <v>193</v>
      </c>
      <c r="FA1159" s="33" t="s">
        <v>193</v>
      </c>
      <c r="FB1159" s="33" t="s">
        <v>193</v>
      </c>
      <c r="FC1159" s="33" t="s">
        <v>193</v>
      </c>
      <c r="FD1159" s="33" t="s">
        <v>193</v>
      </c>
      <c r="FE1159" s="33" t="s">
        <v>193</v>
      </c>
      <c r="FF1159" s="33" t="s">
        <v>193</v>
      </c>
      <c r="FG1159" s="33" t="s">
        <v>193</v>
      </c>
      <c r="FH1159" s="33" t="s">
        <v>193</v>
      </c>
      <c r="FI1159" s="33" t="s">
        <v>193</v>
      </c>
      <c r="FJ1159" s="33" t="s">
        <v>193</v>
      </c>
      <c r="FK1159" s="33" t="s">
        <v>193</v>
      </c>
      <c r="FL1159" s="33" t="s">
        <v>193</v>
      </c>
      <c r="FM1159" s="33" t="s">
        <v>193</v>
      </c>
      <c r="FN1159" s="33" t="s">
        <v>193</v>
      </c>
      <c r="FO1159" s="33" t="s">
        <v>193</v>
      </c>
      <c r="FP1159" s="33" t="s">
        <v>193</v>
      </c>
      <c r="FQ1159" s="33" t="s">
        <v>193</v>
      </c>
      <c r="FR1159" s="33" t="s">
        <v>193</v>
      </c>
      <c r="FS1159" s="33" t="s">
        <v>193</v>
      </c>
      <c r="FT1159" s="33" t="s">
        <v>193</v>
      </c>
      <c r="FU1159" s="33" t="s">
        <v>193</v>
      </c>
      <c r="FV1159" s="33" t="s">
        <v>193</v>
      </c>
      <c r="FW1159" s="33" t="s">
        <v>193</v>
      </c>
      <c r="FX1159" s="33" t="s">
        <v>193</v>
      </c>
      <c r="FZ1159" s="69" t="s">
        <v>193</v>
      </c>
    </row>
    <row r="1160" spans="1:182" s="66" customFormat="1" x14ac:dyDescent="0.55000000000000004">
      <c r="B1160" s="56" t="s">
        <v>186</v>
      </c>
      <c r="C1160" s="33">
        <v>3</v>
      </c>
      <c r="D1160" s="33">
        <f t="shared" si="242"/>
        <v>139</v>
      </c>
      <c r="E1160" s="33">
        <v>67253</v>
      </c>
      <c r="H1160" s="33" t="s">
        <v>226</v>
      </c>
      <c r="K1160" s="33" t="s">
        <v>232</v>
      </c>
      <c r="L1160" s="33" t="s">
        <v>216</v>
      </c>
      <c r="M1160" s="58">
        <v>43406</v>
      </c>
      <c r="N1160" s="67" t="s">
        <v>245</v>
      </c>
      <c r="Q1160" s="18" t="s">
        <v>192</v>
      </c>
      <c r="S1160" s="66" t="s">
        <v>192</v>
      </c>
      <c r="AC1160" s="66">
        <v>40</v>
      </c>
      <c r="BB1160" s="33" t="s">
        <v>246</v>
      </c>
      <c r="BD1160" s="33" t="s">
        <v>193</v>
      </c>
      <c r="BG1160" s="33" t="s">
        <v>193</v>
      </c>
      <c r="BI1160" s="33" t="s">
        <v>193</v>
      </c>
      <c r="BJ1160" s="33" t="s">
        <v>193</v>
      </c>
      <c r="BK1160" s="33" t="s">
        <v>193</v>
      </c>
      <c r="BL1160" s="33" t="s">
        <v>193</v>
      </c>
      <c r="BM1160" s="33" t="s">
        <v>193</v>
      </c>
      <c r="BN1160" s="33" t="s">
        <v>193</v>
      </c>
      <c r="BO1160" s="33" t="s">
        <v>193</v>
      </c>
      <c r="BP1160" s="33" t="s">
        <v>193</v>
      </c>
      <c r="BQ1160" s="33" t="s">
        <v>193</v>
      </c>
      <c r="BR1160" s="33" t="s">
        <v>193</v>
      </c>
      <c r="BS1160" s="33" t="s">
        <v>193</v>
      </c>
      <c r="BT1160" s="33" t="s">
        <v>193</v>
      </c>
      <c r="BU1160" s="33" t="s">
        <v>193</v>
      </c>
      <c r="BV1160" s="33" t="s">
        <v>193</v>
      </c>
      <c r="BW1160" s="33" t="s">
        <v>193</v>
      </c>
      <c r="BX1160" s="33" t="s">
        <v>193</v>
      </c>
      <c r="BY1160" s="33" t="s">
        <v>193</v>
      </c>
      <c r="BZ1160" s="33" t="s">
        <v>193</v>
      </c>
      <c r="CA1160" s="33" t="s">
        <v>193</v>
      </c>
      <c r="CB1160" s="33" t="s">
        <v>193</v>
      </c>
      <c r="CC1160" s="33" t="s">
        <v>193</v>
      </c>
      <c r="CD1160" s="33" t="s">
        <v>193</v>
      </c>
      <c r="CE1160" s="33" t="s">
        <v>193</v>
      </c>
      <c r="CF1160" s="33" t="s">
        <v>193</v>
      </c>
      <c r="CG1160" s="33" t="s">
        <v>193</v>
      </c>
      <c r="CH1160" s="33" t="s">
        <v>193</v>
      </c>
      <c r="CI1160" s="33" t="s">
        <v>193</v>
      </c>
      <c r="CJ1160" s="33" t="s">
        <v>193</v>
      </c>
      <c r="CK1160" s="33" t="s">
        <v>193</v>
      </c>
      <c r="CL1160" s="33" t="s">
        <v>193</v>
      </c>
      <c r="CM1160" s="33" t="s">
        <v>193</v>
      </c>
      <c r="CN1160" s="33" t="s">
        <v>193</v>
      </c>
      <c r="CO1160" s="33" t="s">
        <v>193</v>
      </c>
      <c r="CP1160" s="33" t="s">
        <v>193</v>
      </c>
      <c r="CQ1160" s="33" t="s">
        <v>193</v>
      </c>
      <c r="CR1160" s="33" t="s">
        <v>193</v>
      </c>
      <c r="CS1160" s="33" t="s">
        <v>193</v>
      </c>
      <c r="CT1160" s="33" t="s">
        <v>193</v>
      </c>
      <c r="CU1160" s="68" t="s">
        <v>194</v>
      </c>
      <c r="CV1160" s="33" t="s">
        <v>193</v>
      </c>
      <c r="CW1160" s="33" t="s">
        <v>193</v>
      </c>
      <c r="CX1160" s="33" t="s">
        <v>193</v>
      </c>
      <c r="CY1160" s="33" t="s">
        <v>193</v>
      </c>
      <c r="CZ1160" s="33" t="s">
        <v>193</v>
      </c>
      <c r="DA1160" s="33" t="s">
        <v>193</v>
      </c>
      <c r="DB1160" s="33" t="s">
        <v>193</v>
      </c>
      <c r="DC1160" s="33" t="s">
        <v>193</v>
      </c>
      <c r="DD1160" s="33" t="s">
        <v>193</v>
      </c>
      <c r="DE1160" s="33" t="s">
        <v>193</v>
      </c>
      <c r="DF1160" s="33" t="s">
        <v>193</v>
      </c>
      <c r="DG1160" s="33" t="s">
        <v>193</v>
      </c>
      <c r="DH1160" s="33" t="s">
        <v>193</v>
      </c>
      <c r="DI1160" s="33" t="s">
        <v>193</v>
      </c>
      <c r="DJ1160" s="33" t="s">
        <v>193</v>
      </c>
      <c r="DK1160" s="33" t="s">
        <v>193</v>
      </c>
      <c r="DL1160" s="33" t="s">
        <v>193</v>
      </c>
      <c r="DM1160" s="33" t="s">
        <v>193</v>
      </c>
      <c r="DN1160" s="33" t="s">
        <v>193</v>
      </c>
      <c r="DO1160" s="33" t="s">
        <v>193</v>
      </c>
      <c r="DP1160" s="33" t="s">
        <v>193</v>
      </c>
      <c r="DQ1160" s="33" t="s">
        <v>193</v>
      </c>
      <c r="DR1160" s="33" t="s">
        <v>193</v>
      </c>
      <c r="DS1160" s="33" t="s">
        <v>193</v>
      </c>
      <c r="DT1160" s="33" t="s">
        <v>193</v>
      </c>
      <c r="DU1160" s="33" t="s">
        <v>193</v>
      </c>
      <c r="DV1160" s="33" t="s">
        <v>193</v>
      </c>
      <c r="DW1160" s="33" t="s">
        <v>193</v>
      </c>
      <c r="DX1160" s="33" t="s">
        <v>193</v>
      </c>
      <c r="DY1160" s="33" t="s">
        <v>193</v>
      </c>
      <c r="DZ1160" s="33" t="s">
        <v>193</v>
      </c>
      <c r="EA1160" s="33" t="s">
        <v>193</v>
      </c>
      <c r="EB1160" s="33" t="s">
        <v>193</v>
      </c>
      <c r="EC1160" s="33" t="s">
        <v>193</v>
      </c>
      <c r="ED1160" s="33" t="s">
        <v>193</v>
      </c>
      <c r="EE1160" s="33" t="s">
        <v>193</v>
      </c>
      <c r="EF1160" s="33" t="s">
        <v>193</v>
      </c>
      <c r="EG1160" s="33" t="s">
        <v>193</v>
      </c>
      <c r="EH1160" s="33" t="s">
        <v>193</v>
      </c>
      <c r="EI1160" s="33" t="s">
        <v>193</v>
      </c>
      <c r="EJ1160" s="33" t="s">
        <v>193</v>
      </c>
      <c r="EK1160" s="33" t="s">
        <v>193</v>
      </c>
      <c r="EL1160" s="70" t="s">
        <v>194</v>
      </c>
      <c r="EM1160" s="33" t="s">
        <v>193</v>
      </c>
      <c r="EN1160" s="33" t="s">
        <v>193</v>
      </c>
      <c r="EO1160" s="33" t="s">
        <v>193</v>
      </c>
      <c r="EP1160" s="33" t="s">
        <v>193</v>
      </c>
      <c r="EQ1160" s="33" t="s">
        <v>193</v>
      </c>
      <c r="ER1160" s="70" t="s">
        <v>194</v>
      </c>
      <c r="ES1160" s="33" t="s">
        <v>193</v>
      </c>
      <c r="ET1160" s="33" t="s">
        <v>193</v>
      </c>
      <c r="EU1160" s="33" t="s">
        <v>193</v>
      </c>
      <c r="EV1160" s="33" t="s">
        <v>193</v>
      </c>
      <c r="EW1160" s="33" t="s">
        <v>193</v>
      </c>
      <c r="EX1160" s="33" t="s">
        <v>193</v>
      </c>
      <c r="EY1160" s="33" t="s">
        <v>193</v>
      </c>
      <c r="EZ1160" s="33" t="s">
        <v>193</v>
      </c>
      <c r="FA1160" s="33" t="s">
        <v>193</v>
      </c>
      <c r="FB1160" s="33" t="s">
        <v>193</v>
      </c>
      <c r="FC1160" s="33" t="s">
        <v>193</v>
      </c>
      <c r="FD1160" s="33" t="s">
        <v>193</v>
      </c>
      <c r="FE1160" s="33" t="s">
        <v>193</v>
      </c>
      <c r="FF1160" s="33" t="s">
        <v>193</v>
      </c>
      <c r="FG1160" s="33" t="s">
        <v>193</v>
      </c>
      <c r="FH1160" s="33" t="s">
        <v>193</v>
      </c>
      <c r="FI1160" s="33" t="s">
        <v>193</v>
      </c>
      <c r="FJ1160" s="33" t="s">
        <v>193</v>
      </c>
      <c r="FK1160" s="33" t="s">
        <v>193</v>
      </c>
      <c r="FL1160" s="33" t="s">
        <v>193</v>
      </c>
      <c r="FM1160" s="33" t="s">
        <v>193</v>
      </c>
      <c r="FN1160" s="33" t="s">
        <v>193</v>
      </c>
      <c r="FO1160" s="33" t="s">
        <v>193</v>
      </c>
      <c r="FP1160" s="33" t="s">
        <v>193</v>
      </c>
      <c r="FQ1160" s="33" t="s">
        <v>193</v>
      </c>
      <c r="FR1160" s="33" t="s">
        <v>193</v>
      </c>
      <c r="FS1160" s="33" t="s">
        <v>193</v>
      </c>
      <c r="FT1160" s="33" t="s">
        <v>193</v>
      </c>
      <c r="FU1160" s="33" t="s">
        <v>193</v>
      </c>
      <c r="FV1160" s="33" t="s">
        <v>193</v>
      </c>
      <c r="FW1160" s="33" t="s">
        <v>193</v>
      </c>
      <c r="FX1160" s="33" t="s">
        <v>193</v>
      </c>
      <c r="FZ1160" s="73" t="s">
        <v>194</v>
      </c>
    </row>
    <row r="1161" spans="1:182" s="66" customFormat="1" x14ac:dyDescent="0.55000000000000004">
      <c r="B1161" s="56" t="s">
        <v>186</v>
      </c>
      <c r="C1161" s="33">
        <v>4</v>
      </c>
      <c r="D1161" s="33">
        <f t="shared" si="242"/>
        <v>140</v>
      </c>
      <c r="E1161" s="33">
        <v>67254</v>
      </c>
      <c r="H1161" s="33" t="s">
        <v>226</v>
      </c>
      <c r="K1161" s="33" t="s">
        <v>232</v>
      </c>
      <c r="L1161" s="33" t="s">
        <v>216</v>
      </c>
      <c r="M1161" s="58">
        <v>43406</v>
      </c>
      <c r="N1161" s="67" t="s">
        <v>245</v>
      </c>
      <c r="Q1161" s="18" t="s">
        <v>192</v>
      </c>
      <c r="S1161" s="66" t="s">
        <v>192</v>
      </c>
      <c r="AC1161" s="66">
        <v>25</v>
      </c>
      <c r="BB1161" s="33" t="s">
        <v>246</v>
      </c>
      <c r="BD1161" s="33" t="s">
        <v>193</v>
      </c>
      <c r="BG1161" s="33" t="s">
        <v>193</v>
      </c>
      <c r="BI1161" s="33" t="s">
        <v>193</v>
      </c>
      <c r="BJ1161" s="33" t="s">
        <v>193</v>
      </c>
      <c r="BK1161" s="33" t="s">
        <v>193</v>
      </c>
      <c r="BL1161" s="33" t="s">
        <v>193</v>
      </c>
      <c r="BM1161" s="33" t="s">
        <v>193</v>
      </c>
      <c r="BN1161" s="33" t="s">
        <v>193</v>
      </c>
      <c r="BO1161" s="33" t="s">
        <v>193</v>
      </c>
      <c r="BP1161" s="33" t="s">
        <v>193</v>
      </c>
      <c r="BQ1161" s="33" t="s">
        <v>193</v>
      </c>
      <c r="BR1161" s="33" t="s">
        <v>193</v>
      </c>
      <c r="BS1161" s="33" t="s">
        <v>193</v>
      </c>
      <c r="BT1161" s="33" t="s">
        <v>193</v>
      </c>
      <c r="BU1161" s="33" t="s">
        <v>193</v>
      </c>
      <c r="BV1161" s="33" t="s">
        <v>193</v>
      </c>
      <c r="BW1161" s="33" t="s">
        <v>193</v>
      </c>
      <c r="BX1161" s="33" t="s">
        <v>193</v>
      </c>
      <c r="BY1161" s="33" t="s">
        <v>193</v>
      </c>
      <c r="BZ1161" s="33" t="s">
        <v>193</v>
      </c>
      <c r="CA1161" s="33" t="s">
        <v>193</v>
      </c>
      <c r="CB1161" s="33" t="s">
        <v>193</v>
      </c>
      <c r="CC1161" s="33" t="s">
        <v>193</v>
      </c>
      <c r="CD1161" s="33" t="s">
        <v>193</v>
      </c>
      <c r="CE1161" s="33" t="s">
        <v>193</v>
      </c>
      <c r="CF1161" s="33" t="s">
        <v>193</v>
      </c>
      <c r="CG1161" s="33" t="s">
        <v>193</v>
      </c>
      <c r="CH1161" s="33" t="s">
        <v>193</v>
      </c>
      <c r="CI1161" s="33" t="s">
        <v>193</v>
      </c>
      <c r="CJ1161" s="33" t="s">
        <v>193</v>
      </c>
      <c r="CK1161" s="33" t="s">
        <v>193</v>
      </c>
      <c r="CL1161" s="33" t="s">
        <v>193</v>
      </c>
      <c r="CM1161" s="33" t="s">
        <v>193</v>
      </c>
      <c r="CN1161" s="33" t="s">
        <v>193</v>
      </c>
      <c r="CO1161" s="33" t="s">
        <v>193</v>
      </c>
      <c r="CP1161" s="33" t="s">
        <v>193</v>
      </c>
      <c r="CQ1161" s="33" t="s">
        <v>193</v>
      </c>
      <c r="CR1161" s="33" t="s">
        <v>193</v>
      </c>
      <c r="CS1161" s="33" t="s">
        <v>193</v>
      </c>
      <c r="CT1161" s="33" t="s">
        <v>193</v>
      </c>
      <c r="CU1161" s="68" t="s">
        <v>194</v>
      </c>
      <c r="CV1161" s="33" t="s">
        <v>193</v>
      </c>
      <c r="CW1161" s="33" t="s">
        <v>193</v>
      </c>
      <c r="CX1161" s="33" t="s">
        <v>193</v>
      </c>
      <c r="CY1161" s="33" t="s">
        <v>193</v>
      </c>
      <c r="CZ1161" s="33" t="s">
        <v>193</v>
      </c>
      <c r="DA1161" s="33" t="s">
        <v>193</v>
      </c>
      <c r="DB1161" s="33" t="s">
        <v>193</v>
      </c>
      <c r="DC1161" s="33" t="s">
        <v>193</v>
      </c>
      <c r="DD1161" s="33" t="s">
        <v>193</v>
      </c>
      <c r="DE1161" s="33" t="s">
        <v>193</v>
      </c>
      <c r="DF1161" s="33" t="s">
        <v>193</v>
      </c>
      <c r="DG1161" s="33" t="s">
        <v>193</v>
      </c>
      <c r="DH1161" s="33" t="s">
        <v>193</v>
      </c>
      <c r="DI1161" s="33" t="s">
        <v>193</v>
      </c>
      <c r="DJ1161" s="33" t="s">
        <v>193</v>
      </c>
      <c r="DK1161" s="33" t="s">
        <v>193</v>
      </c>
      <c r="DL1161" s="33" t="s">
        <v>193</v>
      </c>
      <c r="DM1161" s="33" t="s">
        <v>193</v>
      </c>
      <c r="DN1161" s="33" t="s">
        <v>193</v>
      </c>
      <c r="DO1161" s="33" t="s">
        <v>193</v>
      </c>
      <c r="DP1161" s="33" t="s">
        <v>193</v>
      </c>
      <c r="DQ1161" s="33" t="s">
        <v>193</v>
      </c>
      <c r="DR1161" s="33" t="s">
        <v>193</v>
      </c>
      <c r="DS1161" s="33" t="s">
        <v>193</v>
      </c>
      <c r="DT1161" s="33" t="s">
        <v>193</v>
      </c>
      <c r="DU1161" s="33" t="s">
        <v>193</v>
      </c>
      <c r="DV1161" s="33" t="s">
        <v>193</v>
      </c>
      <c r="DW1161" s="33" t="s">
        <v>193</v>
      </c>
      <c r="DX1161" s="33" t="s">
        <v>193</v>
      </c>
      <c r="DY1161" s="33" t="s">
        <v>193</v>
      </c>
      <c r="DZ1161" s="33" t="s">
        <v>193</v>
      </c>
      <c r="EA1161" s="33" t="s">
        <v>193</v>
      </c>
      <c r="EB1161" s="33" t="s">
        <v>193</v>
      </c>
      <c r="EC1161" s="33" t="s">
        <v>193</v>
      </c>
      <c r="ED1161" s="33" t="s">
        <v>193</v>
      </c>
      <c r="EE1161" s="33" t="s">
        <v>193</v>
      </c>
      <c r="EF1161" s="33" t="s">
        <v>193</v>
      </c>
      <c r="EG1161" s="33" t="s">
        <v>193</v>
      </c>
      <c r="EH1161" s="33" t="s">
        <v>193</v>
      </c>
      <c r="EI1161" s="33" t="s">
        <v>193</v>
      </c>
      <c r="EJ1161" s="33" t="s">
        <v>193</v>
      </c>
      <c r="EK1161" s="33" t="s">
        <v>193</v>
      </c>
      <c r="EL1161" s="33" t="s">
        <v>193</v>
      </c>
      <c r="EM1161" s="33" t="s">
        <v>193</v>
      </c>
      <c r="EN1161" s="33" t="s">
        <v>193</v>
      </c>
      <c r="EO1161" s="33" t="s">
        <v>193</v>
      </c>
      <c r="EP1161" s="33" t="s">
        <v>193</v>
      </c>
      <c r="EQ1161" s="33" t="s">
        <v>193</v>
      </c>
      <c r="ER1161" s="33" t="s">
        <v>193</v>
      </c>
      <c r="ES1161" s="33" t="s">
        <v>193</v>
      </c>
      <c r="ET1161" s="33" t="s">
        <v>193</v>
      </c>
      <c r="EU1161" s="33" t="s">
        <v>193</v>
      </c>
      <c r="EV1161" s="33" t="s">
        <v>193</v>
      </c>
      <c r="EW1161" s="33" t="s">
        <v>193</v>
      </c>
      <c r="EX1161" s="33" t="s">
        <v>193</v>
      </c>
      <c r="EY1161" s="33" t="s">
        <v>193</v>
      </c>
      <c r="EZ1161" s="33" t="s">
        <v>193</v>
      </c>
      <c r="FA1161" s="33" t="s">
        <v>193</v>
      </c>
      <c r="FB1161" s="33" t="s">
        <v>193</v>
      </c>
      <c r="FC1161" s="33" t="s">
        <v>193</v>
      </c>
      <c r="FD1161" s="33" t="s">
        <v>193</v>
      </c>
      <c r="FE1161" s="33" t="s">
        <v>193</v>
      </c>
      <c r="FF1161" s="33" t="s">
        <v>193</v>
      </c>
      <c r="FG1161" s="33" t="s">
        <v>193</v>
      </c>
      <c r="FH1161" s="33" t="s">
        <v>193</v>
      </c>
      <c r="FI1161" s="33" t="s">
        <v>193</v>
      </c>
      <c r="FJ1161" s="33" t="s">
        <v>193</v>
      </c>
      <c r="FK1161" s="33" t="s">
        <v>193</v>
      </c>
      <c r="FL1161" s="33" t="s">
        <v>193</v>
      </c>
      <c r="FM1161" s="33" t="s">
        <v>193</v>
      </c>
      <c r="FN1161" s="33" t="s">
        <v>193</v>
      </c>
      <c r="FO1161" s="33" t="s">
        <v>193</v>
      </c>
      <c r="FP1161" s="33" t="s">
        <v>193</v>
      </c>
      <c r="FQ1161" s="33" t="s">
        <v>193</v>
      </c>
      <c r="FR1161" s="33" t="s">
        <v>193</v>
      </c>
      <c r="FS1161" s="33" t="s">
        <v>193</v>
      </c>
      <c r="FT1161" s="33" t="s">
        <v>193</v>
      </c>
      <c r="FU1161" s="33" t="s">
        <v>193</v>
      </c>
      <c r="FV1161" s="33" t="s">
        <v>193</v>
      </c>
      <c r="FW1161" s="33" t="s">
        <v>193</v>
      </c>
      <c r="FX1161" s="33" t="s">
        <v>193</v>
      </c>
      <c r="FZ1161" s="69" t="s">
        <v>193</v>
      </c>
    </row>
    <row r="1162" spans="1:182" s="66" customFormat="1" x14ac:dyDescent="0.55000000000000004">
      <c r="B1162" s="56" t="s">
        <v>186</v>
      </c>
      <c r="C1162" s="33">
        <v>5</v>
      </c>
      <c r="D1162" s="33">
        <f t="shared" si="242"/>
        <v>141</v>
      </c>
      <c r="E1162" s="33">
        <v>67255</v>
      </c>
      <c r="H1162" s="33" t="s">
        <v>226</v>
      </c>
      <c r="K1162" s="33" t="s">
        <v>232</v>
      </c>
      <c r="L1162" s="33" t="s">
        <v>216</v>
      </c>
      <c r="M1162" s="58">
        <v>43406</v>
      </c>
      <c r="N1162" s="67" t="s">
        <v>245</v>
      </c>
      <c r="Q1162" s="18" t="s">
        <v>192</v>
      </c>
      <c r="AC1162" s="66">
        <v>64</v>
      </c>
      <c r="BB1162" s="33" t="s">
        <v>246</v>
      </c>
      <c r="BD1162" s="33" t="s">
        <v>193</v>
      </c>
      <c r="BG1162" s="33" t="s">
        <v>193</v>
      </c>
      <c r="BI1162" s="33" t="s">
        <v>193</v>
      </c>
      <c r="BJ1162" s="33" t="s">
        <v>193</v>
      </c>
      <c r="BK1162" s="33" t="s">
        <v>193</v>
      </c>
      <c r="BL1162" s="33" t="s">
        <v>193</v>
      </c>
      <c r="BM1162" s="33" t="s">
        <v>193</v>
      </c>
      <c r="BN1162" s="33" t="s">
        <v>193</v>
      </c>
      <c r="BO1162" s="33" t="s">
        <v>193</v>
      </c>
      <c r="BP1162" s="33" t="s">
        <v>193</v>
      </c>
      <c r="BQ1162" s="33" t="s">
        <v>193</v>
      </c>
      <c r="BR1162" s="33" t="s">
        <v>193</v>
      </c>
      <c r="BS1162" s="33" t="s">
        <v>193</v>
      </c>
      <c r="BT1162" s="33" t="s">
        <v>193</v>
      </c>
      <c r="BU1162" s="33" t="s">
        <v>193</v>
      </c>
      <c r="BV1162" s="33" t="s">
        <v>193</v>
      </c>
      <c r="BW1162" s="33" t="s">
        <v>193</v>
      </c>
      <c r="BX1162" s="33" t="s">
        <v>193</v>
      </c>
      <c r="BY1162" s="33" t="s">
        <v>193</v>
      </c>
      <c r="BZ1162" s="33" t="s">
        <v>193</v>
      </c>
      <c r="CA1162" s="33" t="s">
        <v>193</v>
      </c>
      <c r="CB1162" s="33" t="s">
        <v>193</v>
      </c>
      <c r="CC1162" s="33" t="s">
        <v>193</v>
      </c>
      <c r="CD1162" s="33" t="s">
        <v>193</v>
      </c>
      <c r="CE1162" s="33" t="s">
        <v>193</v>
      </c>
      <c r="CF1162" s="33" t="s">
        <v>193</v>
      </c>
      <c r="CG1162" s="33" t="s">
        <v>193</v>
      </c>
      <c r="CH1162" s="33" t="s">
        <v>193</v>
      </c>
      <c r="CI1162" s="33" t="s">
        <v>193</v>
      </c>
      <c r="CJ1162" s="33" t="s">
        <v>193</v>
      </c>
      <c r="CK1162" s="33" t="s">
        <v>193</v>
      </c>
      <c r="CL1162" s="33" t="s">
        <v>193</v>
      </c>
      <c r="CM1162" s="33" t="s">
        <v>193</v>
      </c>
      <c r="CN1162" s="33" t="s">
        <v>193</v>
      </c>
      <c r="CO1162" s="33" t="s">
        <v>193</v>
      </c>
      <c r="CP1162" s="33" t="s">
        <v>193</v>
      </c>
      <c r="CQ1162" s="33" t="s">
        <v>193</v>
      </c>
      <c r="CR1162" s="33" t="s">
        <v>193</v>
      </c>
      <c r="CS1162" s="33" t="s">
        <v>193</v>
      </c>
      <c r="CT1162" s="33" t="s">
        <v>193</v>
      </c>
      <c r="CU1162" s="68" t="s">
        <v>194</v>
      </c>
      <c r="CV1162" s="33" t="s">
        <v>193</v>
      </c>
      <c r="CW1162" s="33" t="s">
        <v>193</v>
      </c>
      <c r="CX1162" s="33" t="s">
        <v>193</v>
      </c>
      <c r="CY1162" s="33" t="s">
        <v>193</v>
      </c>
      <c r="CZ1162" s="33" t="s">
        <v>193</v>
      </c>
      <c r="DA1162" s="33" t="s">
        <v>193</v>
      </c>
      <c r="DB1162" s="33" t="s">
        <v>193</v>
      </c>
      <c r="DC1162" s="33" t="s">
        <v>193</v>
      </c>
      <c r="DD1162" s="33" t="s">
        <v>193</v>
      </c>
      <c r="DE1162" s="33" t="s">
        <v>193</v>
      </c>
      <c r="DF1162" s="33" t="s">
        <v>193</v>
      </c>
      <c r="DG1162" s="33" t="s">
        <v>193</v>
      </c>
      <c r="DH1162" s="33" t="s">
        <v>193</v>
      </c>
      <c r="DI1162" s="33" t="s">
        <v>193</v>
      </c>
      <c r="DJ1162" s="33" t="s">
        <v>193</v>
      </c>
      <c r="DK1162" s="33" t="s">
        <v>193</v>
      </c>
      <c r="DL1162" s="33" t="s">
        <v>193</v>
      </c>
      <c r="DM1162" s="33" t="s">
        <v>193</v>
      </c>
      <c r="DN1162" s="33" t="s">
        <v>193</v>
      </c>
      <c r="DO1162" s="33" t="s">
        <v>193</v>
      </c>
      <c r="DP1162" s="33" t="s">
        <v>193</v>
      </c>
      <c r="DQ1162" s="33" t="s">
        <v>193</v>
      </c>
      <c r="DR1162" s="33" t="s">
        <v>193</v>
      </c>
      <c r="DS1162" s="33" t="s">
        <v>193</v>
      </c>
      <c r="DT1162" s="33" t="s">
        <v>193</v>
      </c>
      <c r="DU1162" s="33" t="s">
        <v>193</v>
      </c>
      <c r="DV1162" s="33" t="s">
        <v>193</v>
      </c>
      <c r="DW1162" s="33" t="s">
        <v>193</v>
      </c>
      <c r="DX1162" s="33" t="s">
        <v>193</v>
      </c>
      <c r="DY1162" s="33" t="s">
        <v>193</v>
      </c>
      <c r="DZ1162" s="33" t="s">
        <v>193</v>
      </c>
      <c r="EA1162" s="33" t="s">
        <v>193</v>
      </c>
      <c r="EB1162" s="33" t="s">
        <v>193</v>
      </c>
      <c r="EC1162" s="33" t="s">
        <v>193</v>
      </c>
      <c r="ED1162" s="33" t="s">
        <v>193</v>
      </c>
      <c r="EE1162" s="33" t="s">
        <v>193</v>
      </c>
      <c r="EF1162" s="33" t="s">
        <v>193</v>
      </c>
      <c r="EG1162" s="33" t="s">
        <v>193</v>
      </c>
      <c r="EH1162" s="33" t="s">
        <v>193</v>
      </c>
      <c r="EI1162" s="33" t="s">
        <v>193</v>
      </c>
      <c r="EJ1162" s="33" t="s">
        <v>193</v>
      </c>
      <c r="EK1162" s="33" t="s">
        <v>193</v>
      </c>
      <c r="EL1162" s="33" t="s">
        <v>193</v>
      </c>
      <c r="EM1162" s="33" t="s">
        <v>193</v>
      </c>
      <c r="EN1162" s="33" t="s">
        <v>193</v>
      </c>
      <c r="EO1162" s="33" t="s">
        <v>193</v>
      </c>
      <c r="EP1162" s="33" t="s">
        <v>193</v>
      </c>
      <c r="EQ1162" s="33" t="s">
        <v>193</v>
      </c>
      <c r="ER1162" s="33" t="s">
        <v>193</v>
      </c>
      <c r="ES1162" s="33" t="s">
        <v>193</v>
      </c>
      <c r="ET1162" s="33" t="s">
        <v>193</v>
      </c>
      <c r="EU1162" s="33" t="s">
        <v>193</v>
      </c>
      <c r="EV1162" s="33" t="s">
        <v>193</v>
      </c>
      <c r="EW1162" s="33" t="s">
        <v>193</v>
      </c>
      <c r="EX1162" s="33" t="s">
        <v>193</v>
      </c>
      <c r="EY1162" s="33" t="s">
        <v>193</v>
      </c>
      <c r="EZ1162" s="33" t="s">
        <v>193</v>
      </c>
      <c r="FA1162" s="33" t="s">
        <v>193</v>
      </c>
      <c r="FB1162" s="33" t="s">
        <v>193</v>
      </c>
      <c r="FC1162" s="33" t="s">
        <v>193</v>
      </c>
      <c r="FD1162" s="33" t="s">
        <v>193</v>
      </c>
      <c r="FE1162" s="33" t="s">
        <v>193</v>
      </c>
      <c r="FF1162" s="33" t="s">
        <v>193</v>
      </c>
      <c r="FG1162" s="33" t="s">
        <v>193</v>
      </c>
      <c r="FH1162" s="33" t="s">
        <v>193</v>
      </c>
      <c r="FI1162" s="33" t="s">
        <v>193</v>
      </c>
      <c r="FJ1162" s="33" t="s">
        <v>193</v>
      </c>
      <c r="FK1162" s="33" t="s">
        <v>193</v>
      </c>
      <c r="FL1162" s="33" t="s">
        <v>193</v>
      </c>
      <c r="FM1162" s="33" t="s">
        <v>193</v>
      </c>
      <c r="FN1162" s="33" t="s">
        <v>193</v>
      </c>
      <c r="FO1162" s="33" t="s">
        <v>193</v>
      </c>
      <c r="FP1162" s="33" t="s">
        <v>193</v>
      </c>
      <c r="FQ1162" s="33" t="s">
        <v>193</v>
      </c>
      <c r="FR1162" s="33" t="s">
        <v>193</v>
      </c>
      <c r="FS1162" s="33" t="s">
        <v>193</v>
      </c>
      <c r="FT1162" s="33" t="s">
        <v>193</v>
      </c>
      <c r="FU1162" s="33" t="s">
        <v>193</v>
      </c>
      <c r="FV1162" s="33" t="s">
        <v>193</v>
      </c>
      <c r="FW1162" s="33" t="s">
        <v>193</v>
      </c>
      <c r="FX1162" s="33" t="s">
        <v>193</v>
      </c>
      <c r="FZ1162" s="69" t="s">
        <v>193</v>
      </c>
    </row>
    <row r="1163" spans="1:182" s="66" customFormat="1" x14ac:dyDescent="0.55000000000000004">
      <c r="B1163" s="56" t="s">
        <v>186</v>
      </c>
      <c r="C1163" s="33">
        <v>6</v>
      </c>
      <c r="D1163" s="33">
        <f t="shared" si="242"/>
        <v>142</v>
      </c>
      <c r="E1163" s="33">
        <v>67256</v>
      </c>
      <c r="H1163" s="33" t="s">
        <v>226</v>
      </c>
      <c r="K1163" s="33" t="s">
        <v>232</v>
      </c>
      <c r="L1163" s="33" t="s">
        <v>216</v>
      </c>
      <c r="M1163" s="58">
        <v>43406</v>
      </c>
      <c r="N1163" s="67" t="s">
        <v>245</v>
      </c>
      <c r="Q1163" s="18" t="s">
        <v>192</v>
      </c>
      <c r="S1163" s="66" t="s">
        <v>192</v>
      </c>
      <c r="Y1163" s="66" t="s">
        <v>192</v>
      </c>
      <c r="AC1163" s="66">
        <v>69</v>
      </c>
      <c r="BB1163" s="33" t="s">
        <v>246</v>
      </c>
      <c r="BD1163" s="33" t="s">
        <v>193</v>
      </c>
      <c r="BG1163" s="33" t="s">
        <v>193</v>
      </c>
      <c r="BI1163" s="33" t="s">
        <v>193</v>
      </c>
      <c r="BJ1163" s="33" t="s">
        <v>193</v>
      </c>
      <c r="BK1163" s="33" t="s">
        <v>193</v>
      </c>
      <c r="BL1163" s="33" t="s">
        <v>193</v>
      </c>
      <c r="BM1163" s="33" t="s">
        <v>193</v>
      </c>
      <c r="BN1163" s="33" t="s">
        <v>193</v>
      </c>
      <c r="BO1163" s="33" t="s">
        <v>193</v>
      </c>
      <c r="BP1163" s="33" t="s">
        <v>193</v>
      </c>
      <c r="BQ1163" s="33" t="s">
        <v>193</v>
      </c>
      <c r="BR1163" s="33" t="s">
        <v>193</v>
      </c>
      <c r="BS1163" s="33" t="s">
        <v>193</v>
      </c>
      <c r="BT1163" s="33" t="s">
        <v>193</v>
      </c>
      <c r="BU1163" s="33" t="s">
        <v>193</v>
      </c>
      <c r="BV1163" s="33" t="s">
        <v>193</v>
      </c>
      <c r="BW1163" s="33" t="s">
        <v>193</v>
      </c>
      <c r="BX1163" s="33" t="s">
        <v>193</v>
      </c>
      <c r="BY1163" s="33" t="s">
        <v>193</v>
      </c>
      <c r="BZ1163" s="33" t="s">
        <v>193</v>
      </c>
      <c r="CA1163" s="33" t="s">
        <v>193</v>
      </c>
      <c r="CB1163" s="33" t="s">
        <v>193</v>
      </c>
      <c r="CC1163" s="33" t="s">
        <v>193</v>
      </c>
      <c r="CD1163" s="33" t="s">
        <v>193</v>
      </c>
      <c r="CE1163" s="33" t="s">
        <v>193</v>
      </c>
      <c r="CF1163" s="33" t="s">
        <v>193</v>
      </c>
      <c r="CG1163" s="33" t="s">
        <v>193</v>
      </c>
      <c r="CH1163" s="33" t="s">
        <v>193</v>
      </c>
      <c r="CI1163" s="33" t="s">
        <v>193</v>
      </c>
      <c r="CJ1163" s="33" t="s">
        <v>193</v>
      </c>
      <c r="CK1163" s="33" t="s">
        <v>193</v>
      </c>
      <c r="CL1163" s="33" t="s">
        <v>193</v>
      </c>
      <c r="CM1163" s="33" t="s">
        <v>193</v>
      </c>
      <c r="CN1163" s="33" t="s">
        <v>193</v>
      </c>
      <c r="CO1163" s="33" t="s">
        <v>193</v>
      </c>
      <c r="CP1163" s="33" t="s">
        <v>193</v>
      </c>
      <c r="CQ1163" s="33" t="s">
        <v>193</v>
      </c>
      <c r="CR1163" s="33" t="s">
        <v>193</v>
      </c>
      <c r="CS1163" s="33" t="s">
        <v>193</v>
      </c>
      <c r="CT1163" s="33" t="s">
        <v>193</v>
      </c>
      <c r="CU1163" s="68" t="s">
        <v>194</v>
      </c>
      <c r="CV1163" s="33" t="s">
        <v>193</v>
      </c>
      <c r="CW1163" s="33" t="s">
        <v>193</v>
      </c>
      <c r="CX1163" s="33" t="s">
        <v>193</v>
      </c>
      <c r="CY1163" s="33" t="s">
        <v>193</v>
      </c>
      <c r="CZ1163" s="33" t="s">
        <v>193</v>
      </c>
      <c r="DA1163" s="33" t="s">
        <v>193</v>
      </c>
      <c r="DB1163" s="33" t="s">
        <v>193</v>
      </c>
      <c r="DC1163" s="33" t="s">
        <v>193</v>
      </c>
      <c r="DD1163" s="33" t="s">
        <v>193</v>
      </c>
      <c r="DE1163" s="33" t="s">
        <v>193</v>
      </c>
      <c r="DF1163" s="33" t="s">
        <v>193</v>
      </c>
      <c r="DG1163" s="33" t="s">
        <v>193</v>
      </c>
      <c r="DH1163" s="33" t="s">
        <v>193</v>
      </c>
      <c r="DI1163" s="33" t="s">
        <v>193</v>
      </c>
      <c r="DJ1163" s="33" t="s">
        <v>193</v>
      </c>
      <c r="DK1163" s="33" t="s">
        <v>193</v>
      </c>
      <c r="DL1163" s="33" t="s">
        <v>193</v>
      </c>
      <c r="DM1163" s="33" t="s">
        <v>193</v>
      </c>
      <c r="DN1163" s="33" t="s">
        <v>193</v>
      </c>
      <c r="DO1163" s="33" t="s">
        <v>193</v>
      </c>
      <c r="DP1163" s="33" t="s">
        <v>193</v>
      </c>
      <c r="DQ1163" s="33" t="s">
        <v>193</v>
      </c>
      <c r="DR1163" s="33" t="s">
        <v>193</v>
      </c>
      <c r="DS1163" s="33" t="s">
        <v>193</v>
      </c>
      <c r="DT1163" s="33" t="s">
        <v>193</v>
      </c>
      <c r="DU1163" s="33" t="s">
        <v>193</v>
      </c>
      <c r="DV1163" s="33" t="s">
        <v>193</v>
      </c>
      <c r="DW1163" s="33" t="s">
        <v>193</v>
      </c>
      <c r="DX1163" s="33" t="s">
        <v>193</v>
      </c>
      <c r="DY1163" s="33" t="s">
        <v>193</v>
      </c>
      <c r="DZ1163" s="33" t="s">
        <v>193</v>
      </c>
      <c r="EA1163" s="33" t="s">
        <v>193</v>
      </c>
      <c r="EB1163" s="33" t="s">
        <v>193</v>
      </c>
      <c r="EC1163" s="33" t="s">
        <v>193</v>
      </c>
      <c r="ED1163" s="33" t="s">
        <v>193</v>
      </c>
      <c r="EE1163" s="33" t="s">
        <v>193</v>
      </c>
      <c r="EF1163" s="33" t="s">
        <v>193</v>
      </c>
      <c r="EG1163" s="33" t="s">
        <v>193</v>
      </c>
      <c r="EH1163" s="33" t="s">
        <v>193</v>
      </c>
      <c r="EI1163" s="33" t="s">
        <v>193</v>
      </c>
      <c r="EJ1163" s="33" t="s">
        <v>193</v>
      </c>
      <c r="EK1163" s="33" t="s">
        <v>193</v>
      </c>
      <c r="EL1163" s="33" t="s">
        <v>193</v>
      </c>
      <c r="EM1163" s="33" t="s">
        <v>193</v>
      </c>
      <c r="EN1163" s="33" t="s">
        <v>193</v>
      </c>
      <c r="EO1163" s="33" t="s">
        <v>193</v>
      </c>
      <c r="EP1163" s="33" t="s">
        <v>193</v>
      </c>
      <c r="EQ1163" s="33" t="s">
        <v>193</v>
      </c>
      <c r="ER1163" s="33" t="s">
        <v>193</v>
      </c>
      <c r="ES1163" s="33" t="s">
        <v>193</v>
      </c>
      <c r="ET1163" s="33" t="s">
        <v>193</v>
      </c>
      <c r="EU1163" s="33" t="s">
        <v>193</v>
      </c>
      <c r="EV1163" s="33" t="s">
        <v>193</v>
      </c>
      <c r="EW1163" s="33" t="s">
        <v>193</v>
      </c>
      <c r="EX1163" s="33" t="s">
        <v>193</v>
      </c>
      <c r="EY1163" s="33" t="s">
        <v>193</v>
      </c>
      <c r="EZ1163" s="33" t="s">
        <v>193</v>
      </c>
      <c r="FA1163" s="33" t="s">
        <v>193</v>
      </c>
      <c r="FB1163" s="33" t="s">
        <v>193</v>
      </c>
      <c r="FC1163" s="33" t="s">
        <v>193</v>
      </c>
      <c r="FD1163" s="33" t="s">
        <v>193</v>
      </c>
      <c r="FE1163" s="33" t="s">
        <v>193</v>
      </c>
      <c r="FF1163" s="33" t="s">
        <v>193</v>
      </c>
      <c r="FG1163" s="33" t="s">
        <v>193</v>
      </c>
      <c r="FH1163" s="33" t="s">
        <v>193</v>
      </c>
      <c r="FI1163" s="33" t="s">
        <v>193</v>
      </c>
      <c r="FJ1163" s="33" t="s">
        <v>193</v>
      </c>
      <c r="FK1163" s="33" t="s">
        <v>193</v>
      </c>
      <c r="FL1163" s="33" t="s">
        <v>193</v>
      </c>
      <c r="FM1163" s="33" t="s">
        <v>193</v>
      </c>
      <c r="FN1163" s="33" t="s">
        <v>193</v>
      </c>
      <c r="FO1163" s="33" t="s">
        <v>193</v>
      </c>
      <c r="FP1163" s="33" t="s">
        <v>193</v>
      </c>
      <c r="FQ1163" s="33" t="s">
        <v>193</v>
      </c>
      <c r="FR1163" s="33" t="s">
        <v>193</v>
      </c>
      <c r="FS1163" s="33" t="s">
        <v>193</v>
      </c>
      <c r="FT1163" s="33" t="s">
        <v>193</v>
      </c>
      <c r="FU1163" s="33" t="s">
        <v>193</v>
      </c>
      <c r="FV1163" s="33" t="s">
        <v>193</v>
      </c>
      <c r="FW1163" s="33" t="s">
        <v>193</v>
      </c>
      <c r="FX1163" s="33" t="s">
        <v>193</v>
      </c>
      <c r="FZ1163" s="69" t="s">
        <v>193</v>
      </c>
    </row>
    <row r="1164" spans="1:182" s="66" customFormat="1" x14ac:dyDescent="0.55000000000000004">
      <c r="B1164" s="56" t="s">
        <v>186</v>
      </c>
      <c r="C1164" s="33">
        <v>7</v>
      </c>
      <c r="D1164" s="33">
        <f t="shared" si="242"/>
        <v>143</v>
      </c>
      <c r="E1164" s="33">
        <v>67257</v>
      </c>
      <c r="H1164" s="33" t="s">
        <v>226</v>
      </c>
      <c r="K1164" s="33" t="s">
        <v>232</v>
      </c>
      <c r="L1164" s="33" t="s">
        <v>216</v>
      </c>
      <c r="M1164" s="58">
        <v>43406</v>
      </c>
      <c r="N1164" s="67" t="s">
        <v>245</v>
      </c>
      <c r="Q1164" s="18" t="s">
        <v>192</v>
      </c>
      <c r="S1164" s="66" t="s">
        <v>192</v>
      </c>
      <c r="Y1164" s="66" t="s">
        <v>192</v>
      </c>
      <c r="AC1164" s="66">
        <v>61</v>
      </c>
      <c r="BB1164" s="33" t="s">
        <v>246</v>
      </c>
      <c r="BD1164" s="33" t="s">
        <v>193</v>
      </c>
      <c r="BG1164" s="33" t="s">
        <v>193</v>
      </c>
      <c r="BI1164" s="33" t="s">
        <v>193</v>
      </c>
      <c r="BJ1164" s="33" t="s">
        <v>193</v>
      </c>
      <c r="BK1164" s="33" t="s">
        <v>193</v>
      </c>
      <c r="BL1164" s="33" t="s">
        <v>193</v>
      </c>
      <c r="BM1164" s="33" t="s">
        <v>193</v>
      </c>
      <c r="BN1164" s="33" t="s">
        <v>193</v>
      </c>
      <c r="BO1164" s="33" t="s">
        <v>193</v>
      </c>
      <c r="BP1164" s="33" t="s">
        <v>193</v>
      </c>
      <c r="BQ1164" s="33" t="s">
        <v>193</v>
      </c>
      <c r="BR1164" s="33" t="s">
        <v>193</v>
      </c>
      <c r="BS1164" s="33" t="s">
        <v>193</v>
      </c>
      <c r="BT1164" s="33" t="s">
        <v>193</v>
      </c>
      <c r="BU1164" s="33" t="s">
        <v>193</v>
      </c>
      <c r="BV1164" s="33" t="s">
        <v>193</v>
      </c>
      <c r="BW1164" s="33" t="s">
        <v>193</v>
      </c>
      <c r="BX1164" s="33" t="s">
        <v>193</v>
      </c>
      <c r="BY1164" s="33" t="s">
        <v>193</v>
      </c>
      <c r="BZ1164" s="33" t="s">
        <v>193</v>
      </c>
      <c r="CA1164" s="33" t="s">
        <v>193</v>
      </c>
      <c r="CB1164" s="33" t="s">
        <v>193</v>
      </c>
      <c r="CC1164" s="33" t="s">
        <v>193</v>
      </c>
      <c r="CD1164" s="33" t="s">
        <v>193</v>
      </c>
      <c r="CE1164" s="33" t="s">
        <v>193</v>
      </c>
      <c r="CF1164" s="33" t="s">
        <v>193</v>
      </c>
      <c r="CG1164" s="33" t="s">
        <v>193</v>
      </c>
      <c r="CH1164" s="33" t="s">
        <v>193</v>
      </c>
      <c r="CI1164" s="33" t="s">
        <v>193</v>
      </c>
      <c r="CJ1164" s="33" t="s">
        <v>193</v>
      </c>
      <c r="CK1164" s="33" t="s">
        <v>193</v>
      </c>
      <c r="CL1164" s="33" t="s">
        <v>193</v>
      </c>
      <c r="CM1164" s="33" t="s">
        <v>193</v>
      </c>
      <c r="CN1164" s="33" t="s">
        <v>193</v>
      </c>
      <c r="CO1164" s="33" t="s">
        <v>193</v>
      </c>
      <c r="CP1164" s="33" t="s">
        <v>193</v>
      </c>
      <c r="CQ1164" s="33" t="s">
        <v>193</v>
      </c>
      <c r="CR1164" s="33" t="s">
        <v>193</v>
      </c>
      <c r="CS1164" s="33" t="s">
        <v>193</v>
      </c>
      <c r="CT1164" s="33" t="s">
        <v>193</v>
      </c>
      <c r="CU1164" s="68" t="s">
        <v>194</v>
      </c>
      <c r="CV1164" s="33" t="s">
        <v>193</v>
      </c>
      <c r="CW1164" s="33" t="s">
        <v>193</v>
      </c>
      <c r="CX1164" s="33" t="s">
        <v>193</v>
      </c>
      <c r="CY1164" s="33" t="s">
        <v>193</v>
      </c>
      <c r="CZ1164" s="33" t="s">
        <v>193</v>
      </c>
      <c r="DA1164" s="33" t="s">
        <v>193</v>
      </c>
      <c r="DB1164" s="33" t="s">
        <v>193</v>
      </c>
      <c r="DC1164" s="33" t="s">
        <v>193</v>
      </c>
      <c r="DD1164" s="33" t="s">
        <v>193</v>
      </c>
      <c r="DE1164" s="33" t="s">
        <v>193</v>
      </c>
      <c r="DF1164" s="33" t="s">
        <v>193</v>
      </c>
      <c r="DG1164" s="33" t="s">
        <v>193</v>
      </c>
      <c r="DH1164" s="33" t="s">
        <v>193</v>
      </c>
      <c r="DI1164" s="33" t="s">
        <v>193</v>
      </c>
      <c r="DJ1164" s="33" t="s">
        <v>193</v>
      </c>
      <c r="DK1164" s="33" t="s">
        <v>193</v>
      </c>
      <c r="DL1164" s="33" t="s">
        <v>193</v>
      </c>
      <c r="DM1164" s="33" t="s">
        <v>193</v>
      </c>
      <c r="DN1164" s="33" t="s">
        <v>193</v>
      </c>
      <c r="DO1164" s="33" t="s">
        <v>193</v>
      </c>
      <c r="DP1164" s="33" t="s">
        <v>193</v>
      </c>
      <c r="DQ1164" s="33" t="s">
        <v>193</v>
      </c>
      <c r="DR1164" s="33" t="s">
        <v>193</v>
      </c>
      <c r="DS1164" s="33" t="s">
        <v>193</v>
      </c>
      <c r="DT1164" s="33" t="s">
        <v>193</v>
      </c>
      <c r="DU1164" s="33" t="s">
        <v>193</v>
      </c>
      <c r="DV1164" s="33" t="s">
        <v>193</v>
      </c>
      <c r="DW1164" s="33" t="s">
        <v>193</v>
      </c>
      <c r="DX1164" s="33" t="s">
        <v>193</v>
      </c>
      <c r="DY1164" s="33" t="s">
        <v>193</v>
      </c>
      <c r="DZ1164" s="33" t="s">
        <v>193</v>
      </c>
      <c r="EA1164" s="33" t="s">
        <v>193</v>
      </c>
      <c r="EB1164" s="33" t="s">
        <v>193</v>
      </c>
      <c r="EC1164" s="33" t="s">
        <v>193</v>
      </c>
      <c r="ED1164" s="33" t="s">
        <v>193</v>
      </c>
      <c r="EE1164" s="33" t="s">
        <v>193</v>
      </c>
      <c r="EF1164" s="33" t="s">
        <v>193</v>
      </c>
      <c r="EG1164" s="33" t="s">
        <v>193</v>
      </c>
      <c r="EH1164" s="33" t="s">
        <v>193</v>
      </c>
      <c r="EI1164" s="33" t="s">
        <v>193</v>
      </c>
      <c r="EJ1164" s="33" t="s">
        <v>193</v>
      </c>
      <c r="EK1164" s="33" t="s">
        <v>193</v>
      </c>
      <c r="EL1164" s="33" t="s">
        <v>193</v>
      </c>
      <c r="EM1164" s="33" t="s">
        <v>193</v>
      </c>
      <c r="EN1164" s="33" t="s">
        <v>193</v>
      </c>
      <c r="EO1164" s="33" t="s">
        <v>193</v>
      </c>
      <c r="EP1164" s="33" t="s">
        <v>193</v>
      </c>
      <c r="EQ1164" s="33" t="s">
        <v>193</v>
      </c>
      <c r="ER1164" s="33" t="s">
        <v>193</v>
      </c>
      <c r="ES1164" s="70" t="s">
        <v>194</v>
      </c>
      <c r="ET1164" s="33" t="s">
        <v>193</v>
      </c>
      <c r="EU1164" s="33" t="s">
        <v>193</v>
      </c>
      <c r="EV1164" s="33" t="s">
        <v>193</v>
      </c>
      <c r="EW1164" s="33" t="s">
        <v>193</v>
      </c>
      <c r="EX1164" s="33" t="s">
        <v>193</v>
      </c>
      <c r="EY1164" s="33" t="s">
        <v>193</v>
      </c>
      <c r="EZ1164" s="33" t="s">
        <v>193</v>
      </c>
      <c r="FA1164" s="33" t="s">
        <v>193</v>
      </c>
      <c r="FB1164" s="33" t="s">
        <v>193</v>
      </c>
      <c r="FC1164" s="33" t="s">
        <v>193</v>
      </c>
      <c r="FD1164" s="33" t="s">
        <v>193</v>
      </c>
      <c r="FE1164" s="33" t="s">
        <v>193</v>
      </c>
      <c r="FF1164" s="33" t="s">
        <v>193</v>
      </c>
      <c r="FG1164" s="33" t="s">
        <v>193</v>
      </c>
      <c r="FH1164" s="33" t="s">
        <v>193</v>
      </c>
      <c r="FI1164" s="33" t="s">
        <v>193</v>
      </c>
      <c r="FJ1164" s="33" t="s">
        <v>193</v>
      </c>
      <c r="FK1164" s="33" t="s">
        <v>193</v>
      </c>
      <c r="FL1164" s="33" t="s">
        <v>193</v>
      </c>
      <c r="FM1164" s="33" t="s">
        <v>193</v>
      </c>
      <c r="FN1164" s="70" t="s">
        <v>194</v>
      </c>
      <c r="FO1164" s="33" t="s">
        <v>193</v>
      </c>
      <c r="FP1164" s="33" t="s">
        <v>193</v>
      </c>
      <c r="FQ1164" s="33" t="s">
        <v>193</v>
      </c>
      <c r="FR1164" s="33" t="s">
        <v>193</v>
      </c>
      <c r="FS1164" s="33" t="s">
        <v>193</v>
      </c>
      <c r="FT1164" s="33" t="s">
        <v>193</v>
      </c>
      <c r="FU1164" s="33" t="s">
        <v>193</v>
      </c>
      <c r="FV1164" s="33" t="s">
        <v>193</v>
      </c>
      <c r="FW1164" s="33" t="s">
        <v>193</v>
      </c>
      <c r="FX1164" s="33" t="s">
        <v>193</v>
      </c>
      <c r="FZ1164" s="73" t="s">
        <v>194</v>
      </c>
    </row>
    <row r="1165" spans="1:182" s="66" customFormat="1" x14ac:dyDescent="0.55000000000000004">
      <c r="B1165" s="56" t="s">
        <v>186</v>
      </c>
      <c r="C1165" s="33">
        <v>8</v>
      </c>
      <c r="D1165" s="33">
        <f t="shared" si="242"/>
        <v>144</v>
      </c>
      <c r="E1165" s="33">
        <v>67258</v>
      </c>
      <c r="H1165" s="33" t="s">
        <v>226</v>
      </c>
      <c r="K1165" s="33" t="s">
        <v>232</v>
      </c>
      <c r="L1165" s="33" t="s">
        <v>216</v>
      </c>
      <c r="M1165" s="58">
        <v>43406</v>
      </c>
      <c r="N1165" s="67" t="s">
        <v>245</v>
      </c>
      <c r="Q1165" s="18" t="s">
        <v>192</v>
      </c>
      <c r="S1165" s="66" t="s">
        <v>192</v>
      </c>
      <c r="Y1165" s="66" t="s">
        <v>192</v>
      </c>
      <c r="AC1165" s="66">
        <v>58</v>
      </c>
      <c r="BB1165" s="33" t="s">
        <v>246</v>
      </c>
      <c r="BD1165" s="33" t="s">
        <v>193</v>
      </c>
      <c r="BG1165" s="33" t="s">
        <v>193</v>
      </c>
      <c r="BI1165" s="33" t="s">
        <v>193</v>
      </c>
      <c r="BJ1165" s="33" t="s">
        <v>193</v>
      </c>
      <c r="BK1165" s="33" t="s">
        <v>193</v>
      </c>
      <c r="BL1165" s="33" t="s">
        <v>193</v>
      </c>
      <c r="BM1165" s="33" t="s">
        <v>193</v>
      </c>
      <c r="BN1165" s="33" t="s">
        <v>193</v>
      </c>
      <c r="BO1165" s="33" t="s">
        <v>193</v>
      </c>
      <c r="BP1165" s="33" t="s">
        <v>193</v>
      </c>
      <c r="BQ1165" s="33" t="s">
        <v>193</v>
      </c>
      <c r="BR1165" s="33" t="s">
        <v>193</v>
      </c>
      <c r="BS1165" s="33" t="s">
        <v>193</v>
      </c>
      <c r="BT1165" s="33" t="s">
        <v>193</v>
      </c>
      <c r="BU1165" s="33" t="s">
        <v>193</v>
      </c>
      <c r="BV1165" s="33" t="s">
        <v>193</v>
      </c>
      <c r="BW1165" s="33" t="s">
        <v>193</v>
      </c>
      <c r="BX1165" s="33" t="s">
        <v>193</v>
      </c>
      <c r="BY1165" s="33" t="s">
        <v>193</v>
      </c>
      <c r="BZ1165" s="33" t="s">
        <v>193</v>
      </c>
      <c r="CA1165" s="33" t="s">
        <v>193</v>
      </c>
      <c r="CB1165" s="33" t="s">
        <v>193</v>
      </c>
      <c r="CC1165" s="33" t="s">
        <v>193</v>
      </c>
      <c r="CD1165" s="33" t="s">
        <v>193</v>
      </c>
      <c r="CE1165" s="33" t="s">
        <v>193</v>
      </c>
      <c r="CF1165" s="33" t="s">
        <v>193</v>
      </c>
      <c r="CG1165" s="33" t="s">
        <v>193</v>
      </c>
      <c r="CH1165" s="33" t="s">
        <v>193</v>
      </c>
      <c r="CI1165" s="33" t="s">
        <v>193</v>
      </c>
      <c r="CJ1165" s="33" t="s">
        <v>193</v>
      </c>
      <c r="CK1165" s="33" t="s">
        <v>193</v>
      </c>
      <c r="CL1165" s="33" t="s">
        <v>193</v>
      </c>
      <c r="CM1165" s="33" t="s">
        <v>193</v>
      </c>
      <c r="CN1165" s="33" t="s">
        <v>193</v>
      </c>
      <c r="CO1165" s="33" t="s">
        <v>193</v>
      </c>
      <c r="CP1165" s="33" t="s">
        <v>193</v>
      </c>
      <c r="CQ1165" s="33" t="s">
        <v>193</v>
      </c>
      <c r="CR1165" s="33" t="s">
        <v>193</v>
      </c>
      <c r="CS1165" s="33" t="s">
        <v>193</v>
      </c>
      <c r="CT1165" s="33" t="s">
        <v>193</v>
      </c>
      <c r="CU1165" s="68" t="s">
        <v>194</v>
      </c>
      <c r="CV1165" s="33" t="s">
        <v>193</v>
      </c>
      <c r="CW1165" s="33" t="s">
        <v>193</v>
      </c>
      <c r="CX1165" s="33" t="s">
        <v>193</v>
      </c>
      <c r="CY1165" s="33" t="s">
        <v>193</v>
      </c>
      <c r="CZ1165" s="33" t="s">
        <v>193</v>
      </c>
      <c r="DA1165" s="33" t="s">
        <v>193</v>
      </c>
      <c r="DB1165" s="33" t="s">
        <v>193</v>
      </c>
      <c r="DC1165" s="33" t="s">
        <v>193</v>
      </c>
      <c r="DD1165" s="33" t="s">
        <v>193</v>
      </c>
      <c r="DE1165" s="33" t="s">
        <v>193</v>
      </c>
      <c r="DF1165" s="33" t="s">
        <v>193</v>
      </c>
      <c r="DG1165" s="33" t="s">
        <v>193</v>
      </c>
      <c r="DH1165" s="33" t="s">
        <v>193</v>
      </c>
      <c r="DI1165" s="33" t="s">
        <v>193</v>
      </c>
      <c r="DJ1165" s="33" t="s">
        <v>193</v>
      </c>
      <c r="DK1165" s="33" t="s">
        <v>193</v>
      </c>
      <c r="DL1165" s="33" t="s">
        <v>193</v>
      </c>
      <c r="DM1165" s="33" t="s">
        <v>193</v>
      </c>
      <c r="DN1165" s="33" t="s">
        <v>193</v>
      </c>
      <c r="DO1165" s="33" t="s">
        <v>193</v>
      </c>
      <c r="DP1165" s="33" t="s">
        <v>193</v>
      </c>
      <c r="DQ1165" s="33" t="s">
        <v>193</v>
      </c>
      <c r="DR1165" s="33" t="s">
        <v>193</v>
      </c>
      <c r="DS1165" s="33" t="s">
        <v>193</v>
      </c>
      <c r="DT1165" s="33" t="s">
        <v>193</v>
      </c>
      <c r="DU1165" s="33" t="s">
        <v>193</v>
      </c>
      <c r="DV1165" s="33" t="s">
        <v>193</v>
      </c>
      <c r="DW1165" s="33" t="s">
        <v>193</v>
      </c>
      <c r="DX1165" s="33" t="s">
        <v>193</v>
      </c>
      <c r="DY1165" s="33" t="s">
        <v>193</v>
      </c>
      <c r="DZ1165" s="33" t="s">
        <v>193</v>
      </c>
      <c r="EA1165" s="33" t="s">
        <v>193</v>
      </c>
      <c r="EB1165" s="33" t="s">
        <v>193</v>
      </c>
      <c r="EC1165" s="33" t="s">
        <v>193</v>
      </c>
      <c r="ED1165" s="33" t="s">
        <v>193</v>
      </c>
      <c r="EE1165" s="33" t="s">
        <v>193</v>
      </c>
      <c r="EF1165" s="33" t="s">
        <v>193</v>
      </c>
      <c r="EG1165" s="33" t="s">
        <v>193</v>
      </c>
      <c r="EH1165" s="33" t="s">
        <v>193</v>
      </c>
      <c r="EI1165" s="33" t="s">
        <v>193</v>
      </c>
      <c r="EJ1165" s="33" t="s">
        <v>193</v>
      </c>
      <c r="EK1165" s="33" t="s">
        <v>193</v>
      </c>
      <c r="EL1165" s="33" t="s">
        <v>193</v>
      </c>
      <c r="EM1165" s="33" t="s">
        <v>193</v>
      </c>
      <c r="EN1165" s="33" t="s">
        <v>193</v>
      </c>
      <c r="EO1165" s="33" t="s">
        <v>193</v>
      </c>
      <c r="EP1165" s="33" t="s">
        <v>193</v>
      </c>
      <c r="EQ1165" s="33" t="s">
        <v>193</v>
      </c>
      <c r="ER1165" s="33" t="s">
        <v>193</v>
      </c>
      <c r="ES1165" s="33" t="s">
        <v>193</v>
      </c>
      <c r="ET1165" s="33" t="s">
        <v>193</v>
      </c>
      <c r="EU1165" s="33" t="s">
        <v>193</v>
      </c>
      <c r="EV1165" s="33" t="s">
        <v>193</v>
      </c>
      <c r="EW1165" s="33" t="s">
        <v>193</v>
      </c>
      <c r="EX1165" s="33" t="s">
        <v>193</v>
      </c>
      <c r="EY1165" s="33" t="s">
        <v>193</v>
      </c>
      <c r="EZ1165" s="33" t="s">
        <v>193</v>
      </c>
      <c r="FA1165" s="33" t="s">
        <v>193</v>
      </c>
      <c r="FB1165" s="33" t="s">
        <v>193</v>
      </c>
      <c r="FC1165" s="33" t="s">
        <v>193</v>
      </c>
      <c r="FD1165" s="33" t="s">
        <v>193</v>
      </c>
      <c r="FE1165" s="33" t="s">
        <v>193</v>
      </c>
      <c r="FF1165" s="33" t="s">
        <v>193</v>
      </c>
      <c r="FG1165" s="33" t="s">
        <v>193</v>
      </c>
      <c r="FH1165" s="33" t="s">
        <v>193</v>
      </c>
      <c r="FI1165" s="33" t="s">
        <v>193</v>
      </c>
      <c r="FJ1165" s="33" t="s">
        <v>193</v>
      </c>
      <c r="FK1165" s="33" t="s">
        <v>193</v>
      </c>
      <c r="FL1165" s="33" t="s">
        <v>193</v>
      </c>
      <c r="FM1165" s="33" t="s">
        <v>193</v>
      </c>
      <c r="FN1165" s="33" t="s">
        <v>193</v>
      </c>
      <c r="FO1165" s="33" t="s">
        <v>193</v>
      </c>
      <c r="FP1165" s="33" t="s">
        <v>193</v>
      </c>
      <c r="FQ1165" s="33" t="s">
        <v>193</v>
      </c>
      <c r="FR1165" s="33" t="s">
        <v>193</v>
      </c>
      <c r="FS1165" s="33" t="s">
        <v>193</v>
      </c>
      <c r="FT1165" s="33" t="s">
        <v>193</v>
      </c>
      <c r="FU1165" s="33" t="s">
        <v>193</v>
      </c>
      <c r="FV1165" s="33" t="s">
        <v>193</v>
      </c>
      <c r="FW1165" s="33" t="s">
        <v>193</v>
      </c>
      <c r="FX1165" s="33" t="s">
        <v>193</v>
      </c>
      <c r="FZ1165" s="69" t="s">
        <v>193</v>
      </c>
    </row>
    <row r="1166" spans="1:182" s="66" customFormat="1" x14ac:dyDescent="0.55000000000000004">
      <c r="B1166" s="56" t="s">
        <v>186</v>
      </c>
      <c r="C1166" s="33">
        <v>9</v>
      </c>
      <c r="D1166" s="33">
        <f t="shared" si="242"/>
        <v>145</v>
      </c>
      <c r="E1166" s="33">
        <v>67259</v>
      </c>
      <c r="H1166" s="33" t="s">
        <v>226</v>
      </c>
      <c r="K1166" s="33" t="s">
        <v>232</v>
      </c>
      <c r="L1166" s="33" t="s">
        <v>216</v>
      </c>
      <c r="M1166" s="58">
        <v>43406</v>
      </c>
      <c r="N1166" s="67" t="s">
        <v>245</v>
      </c>
      <c r="Q1166" s="18" t="s">
        <v>192</v>
      </c>
      <c r="S1166" s="66" t="s">
        <v>192</v>
      </c>
      <c r="Y1166" s="66" t="s">
        <v>192</v>
      </c>
      <c r="AC1166" s="66">
        <v>44</v>
      </c>
      <c r="BB1166" s="33" t="s">
        <v>246</v>
      </c>
      <c r="BD1166" s="33" t="s">
        <v>193</v>
      </c>
      <c r="BG1166" s="33" t="s">
        <v>193</v>
      </c>
      <c r="BI1166" s="33" t="s">
        <v>193</v>
      </c>
      <c r="BJ1166" s="33" t="s">
        <v>193</v>
      </c>
      <c r="BK1166" s="33" t="s">
        <v>193</v>
      </c>
      <c r="BL1166" s="33" t="s">
        <v>193</v>
      </c>
      <c r="BM1166" s="33" t="s">
        <v>193</v>
      </c>
      <c r="BN1166" s="33" t="s">
        <v>193</v>
      </c>
      <c r="BO1166" s="33" t="s">
        <v>193</v>
      </c>
      <c r="BP1166" s="33" t="s">
        <v>193</v>
      </c>
      <c r="BQ1166" s="33" t="s">
        <v>193</v>
      </c>
      <c r="BR1166" s="33" t="s">
        <v>193</v>
      </c>
      <c r="BS1166" s="33" t="s">
        <v>193</v>
      </c>
      <c r="BT1166" s="33" t="s">
        <v>193</v>
      </c>
      <c r="BU1166" s="33" t="s">
        <v>193</v>
      </c>
      <c r="BV1166" s="33" t="s">
        <v>193</v>
      </c>
      <c r="BW1166" s="33" t="s">
        <v>193</v>
      </c>
      <c r="BX1166" s="33" t="s">
        <v>193</v>
      </c>
      <c r="BY1166" s="33" t="s">
        <v>193</v>
      </c>
      <c r="BZ1166" s="33" t="s">
        <v>193</v>
      </c>
      <c r="CA1166" s="33" t="s">
        <v>193</v>
      </c>
      <c r="CB1166" s="33" t="s">
        <v>193</v>
      </c>
      <c r="CC1166" s="33" t="s">
        <v>193</v>
      </c>
      <c r="CD1166" s="33" t="s">
        <v>193</v>
      </c>
      <c r="CE1166" s="33" t="s">
        <v>193</v>
      </c>
      <c r="CF1166" s="33" t="s">
        <v>193</v>
      </c>
      <c r="CG1166" s="33" t="s">
        <v>193</v>
      </c>
      <c r="CH1166" s="33" t="s">
        <v>193</v>
      </c>
      <c r="CI1166" s="33" t="s">
        <v>193</v>
      </c>
      <c r="CJ1166" s="33" t="s">
        <v>193</v>
      </c>
      <c r="CK1166" s="33" t="s">
        <v>193</v>
      </c>
      <c r="CL1166" s="33" t="s">
        <v>193</v>
      </c>
      <c r="CM1166" s="33" t="s">
        <v>193</v>
      </c>
      <c r="CN1166" s="33" t="s">
        <v>193</v>
      </c>
      <c r="CO1166" s="33" t="s">
        <v>193</v>
      </c>
      <c r="CP1166" s="33" t="s">
        <v>193</v>
      </c>
      <c r="CQ1166" s="33" t="s">
        <v>193</v>
      </c>
      <c r="CR1166" s="33" t="s">
        <v>193</v>
      </c>
      <c r="CS1166" s="33" t="s">
        <v>193</v>
      </c>
      <c r="CT1166" s="33" t="s">
        <v>193</v>
      </c>
      <c r="CU1166" s="68" t="s">
        <v>194</v>
      </c>
      <c r="CV1166" s="33" t="s">
        <v>193</v>
      </c>
      <c r="CW1166" s="33" t="s">
        <v>193</v>
      </c>
      <c r="CX1166" s="33" t="s">
        <v>193</v>
      </c>
      <c r="CY1166" s="33" t="s">
        <v>193</v>
      </c>
      <c r="CZ1166" s="33" t="s">
        <v>193</v>
      </c>
      <c r="DA1166" s="33" t="s">
        <v>193</v>
      </c>
      <c r="DB1166" s="33" t="s">
        <v>193</v>
      </c>
      <c r="DC1166" s="33" t="s">
        <v>193</v>
      </c>
      <c r="DD1166" s="33" t="s">
        <v>193</v>
      </c>
      <c r="DE1166" s="33" t="s">
        <v>193</v>
      </c>
      <c r="DF1166" s="33" t="s">
        <v>193</v>
      </c>
      <c r="DG1166" s="33" t="s">
        <v>193</v>
      </c>
      <c r="DH1166" s="33" t="s">
        <v>193</v>
      </c>
      <c r="DI1166" s="33" t="s">
        <v>193</v>
      </c>
      <c r="DJ1166" s="33" t="s">
        <v>193</v>
      </c>
      <c r="DK1166" s="33" t="s">
        <v>193</v>
      </c>
      <c r="DL1166" s="33" t="s">
        <v>193</v>
      </c>
      <c r="DM1166" s="33" t="s">
        <v>193</v>
      </c>
      <c r="DN1166" s="33" t="s">
        <v>193</v>
      </c>
      <c r="DO1166" s="33" t="s">
        <v>193</v>
      </c>
      <c r="DP1166" s="33" t="s">
        <v>193</v>
      </c>
      <c r="DQ1166" s="33" t="s">
        <v>193</v>
      </c>
      <c r="DR1166" s="33" t="s">
        <v>193</v>
      </c>
      <c r="DS1166" s="33" t="s">
        <v>193</v>
      </c>
      <c r="DT1166" s="33" t="s">
        <v>193</v>
      </c>
      <c r="DU1166" s="33" t="s">
        <v>193</v>
      </c>
      <c r="DV1166" s="33" t="s">
        <v>193</v>
      </c>
      <c r="DW1166" s="33" t="s">
        <v>193</v>
      </c>
      <c r="DX1166" s="33" t="s">
        <v>193</v>
      </c>
      <c r="DY1166" s="33" t="s">
        <v>193</v>
      </c>
      <c r="DZ1166" s="33" t="s">
        <v>193</v>
      </c>
      <c r="EA1166" s="33" t="s">
        <v>193</v>
      </c>
      <c r="EB1166" s="33" t="s">
        <v>193</v>
      </c>
      <c r="EC1166" s="33" t="s">
        <v>193</v>
      </c>
      <c r="ED1166" s="33" t="s">
        <v>193</v>
      </c>
      <c r="EE1166" s="33" t="s">
        <v>193</v>
      </c>
      <c r="EF1166" s="33" t="s">
        <v>193</v>
      </c>
      <c r="EG1166" s="33" t="s">
        <v>193</v>
      </c>
      <c r="EH1166" s="33" t="s">
        <v>193</v>
      </c>
      <c r="EI1166" s="33" t="s">
        <v>193</v>
      </c>
      <c r="EJ1166" s="33" t="s">
        <v>193</v>
      </c>
      <c r="EK1166" s="33" t="s">
        <v>193</v>
      </c>
      <c r="EL1166" s="33" t="s">
        <v>193</v>
      </c>
      <c r="EM1166" s="33" t="s">
        <v>193</v>
      </c>
      <c r="EN1166" s="33" t="s">
        <v>193</v>
      </c>
      <c r="EO1166" s="33" t="s">
        <v>193</v>
      </c>
      <c r="EP1166" s="33" t="s">
        <v>193</v>
      </c>
      <c r="EQ1166" s="33" t="s">
        <v>193</v>
      </c>
      <c r="ER1166" s="33" t="s">
        <v>193</v>
      </c>
      <c r="ES1166" s="33" t="s">
        <v>193</v>
      </c>
      <c r="ET1166" s="33" t="s">
        <v>193</v>
      </c>
      <c r="EU1166" s="33" t="s">
        <v>193</v>
      </c>
      <c r="EV1166" s="33" t="s">
        <v>193</v>
      </c>
      <c r="EW1166" s="33" t="s">
        <v>193</v>
      </c>
      <c r="EX1166" s="33" t="s">
        <v>193</v>
      </c>
      <c r="EY1166" s="33" t="s">
        <v>193</v>
      </c>
      <c r="EZ1166" s="33" t="s">
        <v>193</v>
      </c>
      <c r="FA1166" s="33" t="s">
        <v>193</v>
      </c>
      <c r="FB1166" s="33" t="s">
        <v>193</v>
      </c>
      <c r="FC1166" s="33" t="s">
        <v>193</v>
      </c>
      <c r="FD1166" s="33" t="s">
        <v>193</v>
      </c>
      <c r="FE1166" s="33" t="s">
        <v>193</v>
      </c>
      <c r="FF1166" s="33" t="s">
        <v>193</v>
      </c>
      <c r="FG1166" s="33" t="s">
        <v>193</v>
      </c>
      <c r="FH1166" s="33" t="s">
        <v>193</v>
      </c>
      <c r="FI1166" s="33" t="s">
        <v>193</v>
      </c>
      <c r="FJ1166" s="33" t="s">
        <v>193</v>
      </c>
      <c r="FK1166" s="33" t="s">
        <v>193</v>
      </c>
      <c r="FL1166" s="33" t="s">
        <v>193</v>
      </c>
      <c r="FM1166" s="33" t="s">
        <v>193</v>
      </c>
      <c r="FN1166" s="33" t="s">
        <v>193</v>
      </c>
      <c r="FO1166" s="33" t="s">
        <v>193</v>
      </c>
      <c r="FP1166" s="33" t="s">
        <v>193</v>
      </c>
      <c r="FQ1166" s="33" t="s">
        <v>193</v>
      </c>
      <c r="FR1166" s="33" t="s">
        <v>193</v>
      </c>
      <c r="FS1166" s="33" t="s">
        <v>193</v>
      </c>
      <c r="FT1166" s="33" t="s">
        <v>193</v>
      </c>
      <c r="FU1166" s="33" t="s">
        <v>193</v>
      </c>
      <c r="FV1166" s="33" t="s">
        <v>193</v>
      </c>
      <c r="FW1166" s="33" t="s">
        <v>193</v>
      </c>
      <c r="FX1166" s="33" t="s">
        <v>193</v>
      </c>
      <c r="FZ1166" s="69" t="s">
        <v>193</v>
      </c>
    </row>
    <row r="1167" spans="1:182" s="66" customFormat="1" x14ac:dyDescent="0.55000000000000004">
      <c r="B1167" s="56" t="s">
        <v>186</v>
      </c>
      <c r="C1167" s="33">
        <v>10</v>
      </c>
      <c r="D1167" s="33">
        <f t="shared" si="242"/>
        <v>146</v>
      </c>
      <c r="E1167" s="33">
        <v>67260</v>
      </c>
      <c r="H1167" s="33" t="s">
        <v>226</v>
      </c>
      <c r="K1167" s="33" t="s">
        <v>232</v>
      </c>
      <c r="L1167" s="33" t="s">
        <v>216</v>
      </c>
      <c r="M1167" s="58">
        <v>43406</v>
      </c>
      <c r="N1167" s="67" t="s">
        <v>245</v>
      </c>
      <c r="Q1167" s="18" t="s">
        <v>192</v>
      </c>
      <c r="S1167" s="66" t="s">
        <v>192</v>
      </c>
      <c r="AC1167" s="66">
        <v>35</v>
      </c>
      <c r="BB1167" s="33" t="s">
        <v>246</v>
      </c>
      <c r="BD1167" s="33" t="s">
        <v>193</v>
      </c>
      <c r="BG1167" s="33" t="s">
        <v>193</v>
      </c>
      <c r="BI1167" s="33" t="s">
        <v>193</v>
      </c>
      <c r="BJ1167" s="33" t="s">
        <v>193</v>
      </c>
      <c r="BK1167" s="33" t="s">
        <v>193</v>
      </c>
      <c r="BL1167" s="33" t="s">
        <v>193</v>
      </c>
      <c r="BM1167" s="33" t="s">
        <v>193</v>
      </c>
      <c r="BN1167" s="33" t="s">
        <v>193</v>
      </c>
      <c r="BO1167" s="33" t="s">
        <v>193</v>
      </c>
      <c r="BP1167" s="33" t="s">
        <v>193</v>
      </c>
      <c r="BQ1167" s="33" t="s">
        <v>193</v>
      </c>
      <c r="BR1167" s="33" t="s">
        <v>193</v>
      </c>
      <c r="BS1167" s="33" t="s">
        <v>193</v>
      </c>
      <c r="BT1167" s="33" t="s">
        <v>193</v>
      </c>
      <c r="BU1167" s="33" t="s">
        <v>193</v>
      </c>
      <c r="BV1167" s="33" t="s">
        <v>193</v>
      </c>
      <c r="BW1167" s="33" t="s">
        <v>193</v>
      </c>
      <c r="BX1167" s="33" t="s">
        <v>193</v>
      </c>
      <c r="BY1167" s="33" t="s">
        <v>193</v>
      </c>
      <c r="BZ1167" s="33" t="s">
        <v>193</v>
      </c>
      <c r="CA1167" s="33" t="s">
        <v>193</v>
      </c>
      <c r="CB1167" s="33" t="s">
        <v>193</v>
      </c>
      <c r="CC1167" s="33" t="s">
        <v>193</v>
      </c>
      <c r="CD1167" s="33" t="s">
        <v>193</v>
      </c>
      <c r="CE1167" s="33" t="s">
        <v>193</v>
      </c>
      <c r="CF1167" s="33" t="s">
        <v>193</v>
      </c>
      <c r="CG1167" s="33" t="s">
        <v>193</v>
      </c>
      <c r="CH1167" s="33" t="s">
        <v>193</v>
      </c>
      <c r="CI1167" s="33" t="s">
        <v>193</v>
      </c>
      <c r="CJ1167" s="33" t="s">
        <v>193</v>
      </c>
      <c r="CK1167" s="33" t="s">
        <v>193</v>
      </c>
      <c r="CL1167" s="33" t="s">
        <v>193</v>
      </c>
      <c r="CM1167" s="33" t="s">
        <v>193</v>
      </c>
      <c r="CN1167" s="33" t="s">
        <v>193</v>
      </c>
      <c r="CO1167" s="33" t="s">
        <v>193</v>
      </c>
      <c r="CP1167" s="33" t="s">
        <v>193</v>
      </c>
      <c r="CQ1167" s="33" t="s">
        <v>193</v>
      </c>
      <c r="CR1167" s="33" t="s">
        <v>193</v>
      </c>
      <c r="CS1167" s="33" t="s">
        <v>193</v>
      </c>
      <c r="CT1167" s="33" t="s">
        <v>193</v>
      </c>
      <c r="CU1167" s="68" t="s">
        <v>194</v>
      </c>
      <c r="CV1167" s="33" t="s">
        <v>193</v>
      </c>
      <c r="CW1167" s="33" t="s">
        <v>193</v>
      </c>
      <c r="CX1167" s="33" t="s">
        <v>193</v>
      </c>
      <c r="CY1167" s="33" t="s">
        <v>193</v>
      </c>
      <c r="CZ1167" s="33" t="s">
        <v>193</v>
      </c>
      <c r="DA1167" s="33" t="s">
        <v>193</v>
      </c>
      <c r="DB1167" s="33" t="s">
        <v>193</v>
      </c>
      <c r="DC1167" s="33" t="s">
        <v>193</v>
      </c>
      <c r="DD1167" s="33" t="s">
        <v>193</v>
      </c>
      <c r="DE1167" s="33" t="s">
        <v>193</v>
      </c>
      <c r="DF1167" s="33" t="s">
        <v>193</v>
      </c>
      <c r="DG1167" s="33" t="s">
        <v>193</v>
      </c>
      <c r="DH1167" s="33" t="s">
        <v>193</v>
      </c>
      <c r="DI1167" s="33" t="s">
        <v>193</v>
      </c>
      <c r="DJ1167" s="33" t="s">
        <v>193</v>
      </c>
      <c r="DK1167" s="33" t="s">
        <v>193</v>
      </c>
      <c r="DL1167" s="33" t="s">
        <v>193</v>
      </c>
      <c r="DM1167" s="33" t="s">
        <v>193</v>
      </c>
      <c r="DN1167" s="33" t="s">
        <v>193</v>
      </c>
      <c r="DO1167" s="33" t="s">
        <v>193</v>
      </c>
      <c r="DP1167" s="33" t="s">
        <v>193</v>
      </c>
      <c r="DQ1167" s="33" t="s">
        <v>193</v>
      </c>
      <c r="DR1167" s="33" t="s">
        <v>193</v>
      </c>
      <c r="DS1167" s="33" t="s">
        <v>193</v>
      </c>
      <c r="DT1167" s="33" t="s">
        <v>193</v>
      </c>
      <c r="DU1167" s="33" t="s">
        <v>193</v>
      </c>
      <c r="DV1167" s="33" t="s">
        <v>193</v>
      </c>
      <c r="DW1167" s="33" t="s">
        <v>193</v>
      </c>
      <c r="DX1167" s="33" t="s">
        <v>193</v>
      </c>
      <c r="DY1167" s="33" t="s">
        <v>193</v>
      </c>
      <c r="DZ1167" s="33" t="s">
        <v>193</v>
      </c>
      <c r="EA1167" s="33" t="s">
        <v>193</v>
      </c>
      <c r="EB1167" s="33" t="s">
        <v>193</v>
      </c>
      <c r="EC1167" s="33" t="s">
        <v>193</v>
      </c>
      <c r="ED1167" s="33" t="s">
        <v>193</v>
      </c>
      <c r="EE1167" s="33" t="s">
        <v>193</v>
      </c>
      <c r="EF1167" s="33" t="s">
        <v>193</v>
      </c>
      <c r="EG1167" s="33" t="s">
        <v>193</v>
      </c>
      <c r="EH1167" s="33" t="s">
        <v>193</v>
      </c>
      <c r="EI1167" s="33" t="s">
        <v>193</v>
      </c>
      <c r="EJ1167" s="33" t="s">
        <v>193</v>
      </c>
      <c r="EK1167" s="33" t="s">
        <v>193</v>
      </c>
      <c r="EL1167" s="33" t="s">
        <v>193</v>
      </c>
      <c r="EM1167" s="33" t="s">
        <v>193</v>
      </c>
      <c r="EN1167" s="33" t="s">
        <v>193</v>
      </c>
      <c r="EO1167" s="33" t="s">
        <v>193</v>
      </c>
      <c r="EP1167" s="33" t="s">
        <v>193</v>
      </c>
      <c r="EQ1167" s="33" t="s">
        <v>193</v>
      </c>
      <c r="ER1167" s="33" t="s">
        <v>193</v>
      </c>
      <c r="ES1167" s="33" t="s">
        <v>193</v>
      </c>
      <c r="ET1167" s="33" t="s">
        <v>193</v>
      </c>
      <c r="EU1167" s="33" t="s">
        <v>193</v>
      </c>
      <c r="EV1167" s="33" t="s">
        <v>193</v>
      </c>
      <c r="EW1167" s="33" t="s">
        <v>193</v>
      </c>
      <c r="EX1167" s="33" t="s">
        <v>193</v>
      </c>
      <c r="EY1167" s="33" t="s">
        <v>193</v>
      </c>
      <c r="EZ1167" s="33" t="s">
        <v>193</v>
      </c>
      <c r="FA1167" s="33" t="s">
        <v>193</v>
      </c>
      <c r="FB1167" s="33" t="s">
        <v>193</v>
      </c>
      <c r="FC1167" s="33" t="s">
        <v>193</v>
      </c>
      <c r="FD1167" s="33" t="s">
        <v>193</v>
      </c>
      <c r="FE1167" s="33" t="s">
        <v>193</v>
      </c>
      <c r="FF1167" s="33" t="s">
        <v>193</v>
      </c>
      <c r="FG1167" s="33" t="s">
        <v>193</v>
      </c>
      <c r="FH1167" s="33" t="s">
        <v>193</v>
      </c>
      <c r="FI1167" s="33" t="s">
        <v>193</v>
      </c>
      <c r="FJ1167" s="33" t="s">
        <v>193</v>
      </c>
      <c r="FK1167" s="33" t="s">
        <v>193</v>
      </c>
      <c r="FL1167" s="33" t="s">
        <v>193</v>
      </c>
      <c r="FM1167" s="33" t="s">
        <v>193</v>
      </c>
      <c r="FN1167" s="33" t="s">
        <v>193</v>
      </c>
      <c r="FO1167" s="33" t="s">
        <v>193</v>
      </c>
      <c r="FP1167" s="33" t="s">
        <v>193</v>
      </c>
      <c r="FQ1167" s="33" t="s">
        <v>193</v>
      </c>
      <c r="FR1167" s="33" t="s">
        <v>193</v>
      </c>
      <c r="FS1167" s="33" t="s">
        <v>193</v>
      </c>
      <c r="FT1167" s="33" t="s">
        <v>193</v>
      </c>
      <c r="FU1167" s="33" t="s">
        <v>193</v>
      </c>
      <c r="FV1167" s="33" t="s">
        <v>193</v>
      </c>
      <c r="FW1167" s="33" t="s">
        <v>193</v>
      </c>
      <c r="FX1167" s="33" t="s">
        <v>193</v>
      </c>
      <c r="FZ1167" s="69" t="s">
        <v>193</v>
      </c>
    </row>
    <row r="1168" spans="1:182" s="66" customFormat="1" x14ac:dyDescent="0.55000000000000004">
      <c r="B1168" s="56" t="s">
        <v>186</v>
      </c>
      <c r="C1168" s="33">
        <v>11</v>
      </c>
      <c r="D1168" s="33">
        <f t="shared" si="242"/>
        <v>147</v>
      </c>
      <c r="E1168" s="33">
        <v>67261</v>
      </c>
      <c r="H1168" s="33" t="s">
        <v>226</v>
      </c>
      <c r="K1168" s="33" t="s">
        <v>232</v>
      </c>
      <c r="L1168" s="33" t="s">
        <v>216</v>
      </c>
      <c r="M1168" s="58">
        <v>43406</v>
      </c>
      <c r="N1168" s="67" t="s">
        <v>245</v>
      </c>
      <c r="Q1168" s="18" t="s">
        <v>192</v>
      </c>
      <c r="S1168" s="66" t="s">
        <v>192</v>
      </c>
      <c r="AC1168" s="66">
        <v>35</v>
      </c>
      <c r="BB1168" s="33" t="s">
        <v>246</v>
      </c>
      <c r="BD1168" s="33" t="s">
        <v>193</v>
      </c>
      <c r="BG1168" s="33" t="s">
        <v>193</v>
      </c>
      <c r="BI1168" s="33" t="s">
        <v>193</v>
      </c>
      <c r="BJ1168" s="33" t="s">
        <v>193</v>
      </c>
      <c r="BK1168" s="33" t="s">
        <v>193</v>
      </c>
      <c r="BL1168" s="33" t="s">
        <v>193</v>
      </c>
      <c r="BM1168" s="33" t="s">
        <v>193</v>
      </c>
      <c r="BN1168" s="33" t="s">
        <v>193</v>
      </c>
      <c r="BO1168" s="33" t="s">
        <v>193</v>
      </c>
      <c r="BP1168" s="33" t="s">
        <v>193</v>
      </c>
      <c r="BQ1168" s="33" t="s">
        <v>193</v>
      </c>
      <c r="BR1168" s="33" t="s">
        <v>193</v>
      </c>
      <c r="BS1168" s="33" t="s">
        <v>193</v>
      </c>
      <c r="BT1168" s="33" t="s">
        <v>193</v>
      </c>
      <c r="BU1168" s="33" t="s">
        <v>193</v>
      </c>
      <c r="BV1168" s="33" t="s">
        <v>193</v>
      </c>
      <c r="BW1168" s="33" t="s">
        <v>193</v>
      </c>
      <c r="BX1168" s="33" t="s">
        <v>193</v>
      </c>
      <c r="BY1168" s="33" t="s">
        <v>193</v>
      </c>
      <c r="BZ1168" s="33" t="s">
        <v>193</v>
      </c>
      <c r="CA1168" s="33" t="s">
        <v>193</v>
      </c>
      <c r="CB1168" s="33" t="s">
        <v>193</v>
      </c>
      <c r="CC1168" s="33" t="s">
        <v>193</v>
      </c>
      <c r="CD1168" s="33" t="s">
        <v>193</v>
      </c>
      <c r="CE1168" s="33" t="s">
        <v>193</v>
      </c>
      <c r="CF1168" s="33" t="s">
        <v>193</v>
      </c>
      <c r="CG1168" s="33" t="s">
        <v>193</v>
      </c>
      <c r="CH1168" s="33" t="s">
        <v>193</v>
      </c>
      <c r="CI1168" s="33" t="s">
        <v>193</v>
      </c>
      <c r="CJ1168" s="33" t="s">
        <v>193</v>
      </c>
      <c r="CK1168" s="33" t="s">
        <v>193</v>
      </c>
      <c r="CL1168" s="33" t="s">
        <v>193</v>
      </c>
      <c r="CM1168" s="33" t="s">
        <v>193</v>
      </c>
      <c r="CN1168" s="33" t="s">
        <v>193</v>
      </c>
      <c r="CO1168" s="33" t="s">
        <v>193</v>
      </c>
      <c r="CP1168" s="33" t="s">
        <v>193</v>
      </c>
      <c r="CQ1168" s="33" t="s">
        <v>193</v>
      </c>
      <c r="CR1168" s="33" t="s">
        <v>193</v>
      </c>
      <c r="CS1168" s="33" t="s">
        <v>193</v>
      </c>
      <c r="CT1168" s="33" t="s">
        <v>193</v>
      </c>
      <c r="CU1168" s="68" t="s">
        <v>194</v>
      </c>
      <c r="CV1168" s="33" t="s">
        <v>193</v>
      </c>
      <c r="CW1168" s="33" t="s">
        <v>193</v>
      </c>
      <c r="CX1168" s="33" t="s">
        <v>193</v>
      </c>
      <c r="CY1168" s="33" t="s">
        <v>193</v>
      </c>
      <c r="CZ1168" s="33" t="s">
        <v>193</v>
      </c>
      <c r="DA1168" s="33" t="s">
        <v>193</v>
      </c>
      <c r="DB1168" s="33" t="s">
        <v>193</v>
      </c>
      <c r="DC1168" s="33" t="s">
        <v>193</v>
      </c>
      <c r="DD1168" s="33" t="s">
        <v>193</v>
      </c>
      <c r="DE1168" s="33" t="s">
        <v>193</v>
      </c>
      <c r="DF1168" s="33" t="s">
        <v>193</v>
      </c>
      <c r="DG1168" s="33" t="s">
        <v>193</v>
      </c>
      <c r="DH1168" s="33" t="s">
        <v>193</v>
      </c>
      <c r="DI1168" s="33" t="s">
        <v>193</v>
      </c>
      <c r="DJ1168" s="33" t="s">
        <v>193</v>
      </c>
      <c r="DK1168" s="33" t="s">
        <v>193</v>
      </c>
      <c r="DL1168" s="33" t="s">
        <v>193</v>
      </c>
      <c r="DM1168" s="33" t="s">
        <v>193</v>
      </c>
      <c r="DN1168" s="33" t="s">
        <v>193</v>
      </c>
      <c r="DO1168" s="33" t="s">
        <v>193</v>
      </c>
      <c r="DP1168" s="33" t="s">
        <v>193</v>
      </c>
      <c r="DQ1168" s="33" t="s">
        <v>193</v>
      </c>
      <c r="DR1168" s="33" t="s">
        <v>193</v>
      </c>
      <c r="DS1168" s="33" t="s">
        <v>193</v>
      </c>
      <c r="DT1168" s="33" t="s">
        <v>193</v>
      </c>
      <c r="DU1168" s="33" t="s">
        <v>193</v>
      </c>
      <c r="DV1168" s="33" t="s">
        <v>193</v>
      </c>
      <c r="DW1168" s="33" t="s">
        <v>193</v>
      </c>
      <c r="DX1168" s="33" t="s">
        <v>193</v>
      </c>
      <c r="DY1168" s="33" t="s">
        <v>193</v>
      </c>
      <c r="DZ1168" s="33" t="s">
        <v>193</v>
      </c>
      <c r="EA1168" s="33" t="s">
        <v>193</v>
      </c>
      <c r="EB1168" s="33" t="s">
        <v>193</v>
      </c>
      <c r="EC1168" s="33" t="s">
        <v>193</v>
      </c>
      <c r="ED1168" s="33" t="s">
        <v>193</v>
      </c>
      <c r="EE1168" s="33" t="s">
        <v>193</v>
      </c>
      <c r="EF1168" s="33" t="s">
        <v>193</v>
      </c>
      <c r="EG1168" s="33" t="s">
        <v>193</v>
      </c>
      <c r="EH1168" s="33" t="s">
        <v>193</v>
      </c>
      <c r="EI1168" s="33" t="s">
        <v>193</v>
      </c>
      <c r="EJ1168" s="33" t="s">
        <v>193</v>
      </c>
      <c r="EK1168" s="33" t="s">
        <v>193</v>
      </c>
      <c r="EL1168" s="33" t="s">
        <v>193</v>
      </c>
      <c r="EM1168" s="33" t="s">
        <v>193</v>
      </c>
      <c r="EN1168" s="33" t="s">
        <v>193</v>
      </c>
      <c r="EO1168" s="33" t="s">
        <v>193</v>
      </c>
      <c r="EP1168" s="33" t="s">
        <v>193</v>
      </c>
      <c r="EQ1168" s="33" t="s">
        <v>193</v>
      </c>
      <c r="ER1168" s="33" t="s">
        <v>193</v>
      </c>
      <c r="ES1168" s="33" t="s">
        <v>193</v>
      </c>
      <c r="ET1168" s="33" t="s">
        <v>193</v>
      </c>
      <c r="EU1168" s="33" t="s">
        <v>193</v>
      </c>
      <c r="EV1168" s="33" t="s">
        <v>193</v>
      </c>
      <c r="EW1168" s="33" t="s">
        <v>193</v>
      </c>
      <c r="EX1168" s="33" t="s">
        <v>193</v>
      </c>
      <c r="EY1168" s="33" t="s">
        <v>193</v>
      </c>
      <c r="EZ1168" s="33" t="s">
        <v>193</v>
      </c>
      <c r="FA1168" s="33" t="s">
        <v>193</v>
      </c>
      <c r="FB1168" s="33" t="s">
        <v>193</v>
      </c>
      <c r="FC1168" s="33" t="s">
        <v>193</v>
      </c>
      <c r="FD1168" s="33" t="s">
        <v>193</v>
      </c>
      <c r="FE1168" s="33" t="s">
        <v>193</v>
      </c>
      <c r="FF1168" s="33" t="s">
        <v>193</v>
      </c>
      <c r="FG1168" s="33" t="s">
        <v>193</v>
      </c>
      <c r="FH1168" s="33" t="s">
        <v>193</v>
      </c>
      <c r="FI1168" s="33" t="s">
        <v>193</v>
      </c>
      <c r="FJ1168" s="33" t="s">
        <v>193</v>
      </c>
      <c r="FK1168" s="33" t="s">
        <v>193</v>
      </c>
      <c r="FL1168" s="33" t="s">
        <v>193</v>
      </c>
      <c r="FM1168" s="33" t="s">
        <v>193</v>
      </c>
      <c r="FN1168" s="33" t="s">
        <v>193</v>
      </c>
      <c r="FO1168" s="33" t="s">
        <v>193</v>
      </c>
      <c r="FP1168" s="33" t="s">
        <v>193</v>
      </c>
      <c r="FQ1168" s="33" t="s">
        <v>193</v>
      </c>
      <c r="FR1168" s="33" t="s">
        <v>193</v>
      </c>
      <c r="FS1168" s="33" t="s">
        <v>193</v>
      </c>
      <c r="FT1168" s="33" t="s">
        <v>193</v>
      </c>
      <c r="FU1168" s="33" t="s">
        <v>193</v>
      </c>
      <c r="FV1168" s="33" t="s">
        <v>193</v>
      </c>
      <c r="FW1168" s="33" t="s">
        <v>193</v>
      </c>
      <c r="FX1168" s="33" t="s">
        <v>193</v>
      </c>
      <c r="FZ1168" s="69" t="s">
        <v>193</v>
      </c>
    </row>
    <row r="1169" spans="2:182" s="66" customFormat="1" x14ac:dyDescent="0.55000000000000004">
      <c r="B1169" s="56" t="s">
        <v>186</v>
      </c>
      <c r="C1169" s="33">
        <v>12</v>
      </c>
      <c r="D1169" s="33">
        <f t="shared" ref="D1169:D1232" si="243">D1168+1</f>
        <v>148</v>
      </c>
      <c r="E1169" s="33">
        <v>67262</v>
      </c>
      <c r="H1169" s="33" t="s">
        <v>226</v>
      </c>
      <c r="K1169" s="33" t="s">
        <v>232</v>
      </c>
      <c r="L1169" s="33" t="s">
        <v>216</v>
      </c>
      <c r="M1169" s="58">
        <v>43406</v>
      </c>
      <c r="N1169" s="67" t="s">
        <v>245</v>
      </c>
      <c r="Q1169" s="18" t="s">
        <v>192</v>
      </c>
      <c r="S1169" s="66" t="s">
        <v>192</v>
      </c>
      <c r="Z1169" s="66" t="s">
        <v>192</v>
      </c>
      <c r="AC1169" s="66">
        <v>21</v>
      </c>
      <c r="BB1169" s="33" t="s">
        <v>246</v>
      </c>
      <c r="BD1169" s="33" t="s">
        <v>193</v>
      </c>
      <c r="BG1169" s="33" t="s">
        <v>193</v>
      </c>
      <c r="BI1169" s="33" t="s">
        <v>193</v>
      </c>
      <c r="BJ1169" s="33" t="s">
        <v>193</v>
      </c>
      <c r="BK1169" s="33" t="s">
        <v>193</v>
      </c>
      <c r="BL1169" s="33" t="s">
        <v>193</v>
      </c>
      <c r="BM1169" s="33" t="s">
        <v>193</v>
      </c>
      <c r="BN1169" s="33" t="s">
        <v>193</v>
      </c>
      <c r="BO1169" s="33" t="s">
        <v>193</v>
      </c>
      <c r="BP1169" s="33" t="s">
        <v>193</v>
      </c>
      <c r="BQ1169" s="33" t="s">
        <v>193</v>
      </c>
      <c r="BR1169" s="33" t="s">
        <v>193</v>
      </c>
      <c r="BS1169" s="33" t="s">
        <v>193</v>
      </c>
      <c r="BT1169" s="33" t="s">
        <v>193</v>
      </c>
      <c r="BU1169" s="33" t="s">
        <v>193</v>
      </c>
      <c r="BV1169" s="33" t="s">
        <v>193</v>
      </c>
      <c r="BW1169" s="33" t="s">
        <v>193</v>
      </c>
      <c r="BX1169" s="33" t="s">
        <v>193</v>
      </c>
      <c r="BY1169" s="33" t="s">
        <v>193</v>
      </c>
      <c r="BZ1169" s="33" t="s">
        <v>193</v>
      </c>
      <c r="CA1169" s="33" t="s">
        <v>193</v>
      </c>
      <c r="CB1169" s="33" t="s">
        <v>193</v>
      </c>
      <c r="CC1169" s="33" t="s">
        <v>193</v>
      </c>
      <c r="CD1169" s="33" t="s">
        <v>193</v>
      </c>
      <c r="CE1169" s="33" t="s">
        <v>193</v>
      </c>
      <c r="CF1169" s="33" t="s">
        <v>193</v>
      </c>
      <c r="CG1169" s="33" t="s">
        <v>193</v>
      </c>
      <c r="CH1169" s="33" t="s">
        <v>193</v>
      </c>
      <c r="CI1169" s="33" t="s">
        <v>193</v>
      </c>
      <c r="CJ1169" s="33" t="s">
        <v>193</v>
      </c>
      <c r="CK1169" s="33" t="s">
        <v>193</v>
      </c>
      <c r="CL1169" s="33" t="s">
        <v>193</v>
      </c>
      <c r="CM1169" s="33" t="s">
        <v>193</v>
      </c>
      <c r="CN1169" s="33" t="s">
        <v>193</v>
      </c>
      <c r="CO1169" s="33" t="s">
        <v>193</v>
      </c>
      <c r="CP1169" s="33" t="s">
        <v>193</v>
      </c>
      <c r="CQ1169" s="33" t="s">
        <v>193</v>
      </c>
      <c r="CR1169" s="33" t="s">
        <v>193</v>
      </c>
      <c r="CS1169" s="33" t="s">
        <v>193</v>
      </c>
      <c r="CT1169" s="33" t="s">
        <v>193</v>
      </c>
      <c r="CU1169" s="68" t="s">
        <v>194</v>
      </c>
      <c r="CV1169" s="33" t="s">
        <v>193</v>
      </c>
      <c r="CW1169" s="33" t="s">
        <v>193</v>
      </c>
      <c r="CX1169" s="33" t="s">
        <v>193</v>
      </c>
      <c r="CY1169" s="33" t="s">
        <v>193</v>
      </c>
      <c r="CZ1169" s="33" t="s">
        <v>193</v>
      </c>
      <c r="DA1169" s="33" t="s">
        <v>193</v>
      </c>
      <c r="DB1169" s="33" t="s">
        <v>193</v>
      </c>
      <c r="DC1169" s="33" t="s">
        <v>193</v>
      </c>
      <c r="DD1169" s="33" t="s">
        <v>193</v>
      </c>
      <c r="DE1169" s="33" t="s">
        <v>193</v>
      </c>
      <c r="DF1169" s="33" t="s">
        <v>193</v>
      </c>
      <c r="DG1169" s="33" t="s">
        <v>193</v>
      </c>
      <c r="DH1169" s="33" t="s">
        <v>193</v>
      </c>
      <c r="DI1169" s="33" t="s">
        <v>193</v>
      </c>
      <c r="DJ1169" s="33" t="s">
        <v>193</v>
      </c>
      <c r="DK1169" s="33" t="s">
        <v>193</v>
      </c>
      <c r="DL1169" s="33" t="s">
        <v>193</v>
      </c>
      <c r="DM1169" s="33" t="s">
        <v>193</v>
      </c>
      <c r="DN1169" s="33" t="s">
        <v>193</v>
      </c>
      <c r="DO1169" s="33" t="s">
        <v>193</v>
      </c>
      <c r="DP1169" s="33" t="s">
        <v>193</v>
      </c>
      <c r="DQ1169" s="33" t="s">
        <v>193</v>
      </c>
      <c r="DR1169" s="33" t="s">
        <v>193</v>
      </c>
      <c r="DS1169" s="33" t="s">
        <v>193</v>
      </c>
      <c r="DT1169" s="33" t="s">
        <v>193</v>
      </c>
      <c r="DU1169" s="33" t="s">
        <v>193</v>
      </c>
      <c r="DV1169" s="33" t="s">
        <v>193</v>
      </c>
      <c r="DW1169" s="33" t="s">
        <v>193</v>
      </c>
      <c r="DX1169" s="33" t="s">
        <v>193</v>
      </c>
      <c r="DY1169" s="33" t="s">
        <v>193</v>
      </c>
      <c r="DZ1169" s="33" t="s">
        <v>193</v>
      </c>
      <c r="EA1169" s="33" t="s">
        <v>193</v>
      </c>
      <c r="EB1169" s="33" t="s">
        <v>193</v>
      </c>
      <c r="EC1169" s="33" t="s">
        <v>193</v>
      </c>
      <c r="ED1169" s="33" t="s">
        <v>193</v>
      </c>
      <c r="EE1169" s="33" t="s">
        <v>193</v>
      </c>
      <c r="EF1169" s="33" t="s">
        <v>193</v>
      </c>
      <c r="EG1169" s="33" t="s">
        <v>193</v>
      </c>
      <c r="EH1169" s="33" t="s">
        <v>193</v>
      </c>
      <c r="EI1169" s="33" t="s">
        <v>193</v>
      </c>
      <c r="EJ1169" s="33" t="s">
        <v>193</v>
      </c>
      <c r="EK1169" s="33" t="s">
        <v>193</v>
      </c>
      <c r="EL1169" s="33" t="s">
        <v>193</v>
      </c>
      <c r="EM1169" s="33" t="s">
        <v>193</v>
      </c>
      <c r="EN1169" s="33" t="s">
        <v>193</v>
      </c>
      <c r="EO1169" s="33" t="s">
        <v>193</v>
      </c>
      <c r="EP1169" s="33" t="s">
        <v>193</v>
      </c>
      <c r="EQ1169" s="33" t="s">
        <v>193</v>
      </c>
      <c r="ER1169" s="33" t="s">
        <v>193</v>
      </c>
      <c r="ES1169" s="33" t="s">
        <v>193</v>
      </c>
      <c r="ET1169" s="33" t="s">
        <v>193</v>
      </c>
      <c r="EU1169" s="33" t="s">
        <v>193</v>
      </c>
      <c r="EV1169" s="33" t="s">
        <v>193</v>
      </c>
      <c r="EW1169" s="33" t="s">
        <v>193</v>
      </c>
      <c r="EX1169" s="33" t="s">
        <v>193</v>
      </c>
      <c r="EY1169" s="33" t="s">
        <v>193</v>
      </c>
      <c r="EZ1169" s="33" t="s">
        <v>193</v>
      </c>
      <c r="FA1169" s="33" t="s">
        <v>193</v>
      </c>
      <c r="FB1169" s="33" t="s">
        <v>193</v>
      </c>
      <c r="FC1169" s="33" t="s">
        <v>193</v>
      </c>
      <c r="FD1169" s="33" t="s">
        <v>193</v>
      </c>
      <c r="FE1169" s="33" t="s">
        <v>193</v>
      </c>
      <c r="FF1169" s="33" t="s">
        <v>193</v>
      </c>
      <c r="FG1169" s="33" t="s">
        <v>193</v>
      </c>
      <c r="FH1169" s="33" t="s">
        <v>193</v>
      </c>
      <c r="FI1169" s="33" t="s">
        <v>193</v>
      </c>
      <c r="FJ1169" s="33" t="s">
        <v>193</v>
      </c>
      <c r="FK1169" s="33" t="s">
        <v>193</v>
      </c>
      <c r="FL1169" s="33" t="s">
        <v>193</v>
      </c>
      <c r="FM1169" s="33" t="s">
        <v>193</v>
      </c>
      <c r="FN1169" s="33" t="s">
        <v>193</v>
      </c>
      <c r="FO1169" s="33" t="s">
        <v>193</v>
      </c>
      <c r="FP1169" s="33" t="s">
        <v>193</v>
      </c>
      <c r="FQ1169" s="33" t="s">
        <v>193</v>
      </c>
      <c r="FR1169" s="33" t="s">
        <v>193</v>
      </c>
      <c r="FS1169" s="33" t="s">
        <v>193</v>
      </c>
      <c r="FT1169" s="33" t="s">
        <v>193</v>
      </c>
      <c r="FU1169" s="33" t="s">
        <v>193</v>
      </c>
      <c r="FV1169" s="33" t="s">
        <v>193</v>
      </c>
      <c r="FW1169" s="33" t="s">
        <v>193</v>
      </c>
      <c r="FX1169" s="33" t="s">
        <v>193</v>
      </c>
      <c r="FZ1169" s="69" t="s">
        <v>193</v>
      </c>
    </row>
    <row r="1170" spans="2:182" s="66" customFormat="1" x14ac:dyDescent="0.55000000000000004">
      <c r="B1170" s="56" t="s">
        <v>186</v>
      </c>
      <c r="C1170" s="33">
        <v>13</v>
      </c>
      <c r="D1170" s="33">
        <f t="shared" si="243"/>
        <v>149</v>
      </c>
      <c r="E1170" s="33">
        <v>67263</v>
      </c>
      <c r="H1170" s="33" t="s">
        <v>226</v>
      </c>
      <c r="K1170" s="33" t="s">
        <v>232</v>
      </c>
      <c r="L1170" s="33" t="s">
        <v>216</v>
      </c>
      <c r="M1170" s="58">
        <v>43406</v>
      </c>
      <c r="N1170" s="67" t="s">
        <v>245</v>
      </c>
      <c r="Q1170" s="18" t="s">
        <v>192</v>
      </c>
      <c r="S1170" s="66" t="s">
        <v>192</v>
      </c>
      <c r="Y1170" s="66" t="s">
        <v>192</v>
      </c>
      <c r="AC1170" s="66">
        <v>37</v>
      </c>
      <c r="BB1170" s="33" t="s">
        <v>246</v>
      </c>
      <c r="BD1170" s="33" t="s">
        <v>193</v>
      </c>
      <c r="BG1170" s="33" t="s">
        <v>193</v>
      </c>
      <c r="BI1170" s="33" t="s">
        <v>193</v>
      </c>
      <c r="BJ1170" s="33" t="s">
        <v>193</v>
      </c>
      <c r="BK1170" s="33" t="s">
        <v>193</v>
      </c>
      <c r="BL1170" s="33" t="s">
        <v>193</v>
      </c>
      <c r="BM1170" s="33" t="s">
        <v>193</v>
      </c>
      <c r="BN1170" s="33" t="s">
        <v>193</v>
      </c>
      <c r="BO1170" s="33" t="s">
        <v>193</v>
      </c>
      <c r="BP1170" s="33" t="s">
        <v>193</v>
      </c>
      <c r="BQ1170" s="33" t="s">
        <v>193</v>
      </c>
      <c r="BR1170" s="33" t="s">
        <v>193</v>
      </c>
      <c r="BS1170" s="33" t="s">
        <v>193</v>
      </c>
      <c r="BT1170" s="33" t="s">
        <v>193</v>
      </c>
      <c r="BU1170" s="33" t="s">
        <v>193</v>
      </c>
      <c r="BV1170" s="33" t="s">
        <v>193</v>
      </c>
      <c r="BW1170" s="33" t="s">
        <v>193</v>
      </c>
      <c r="BX1170" s="33" t="s">
        <v>193</v>
      </c>
      <c r="BY1170" s="33" t="s">
        <v>193</v>
      </c>
      <c r="BZ1170" s="33" t="s">
        <v>193</v>
      </c>
      <c r="CA1170" s="33" t="s">
        <v>193</v>
      </c>
      <c r="CB1170" s="33" t="s">
        <v>193</v>
      </c>
      <c r="CC1170" s="33" t="s">
        <v>193</v>
      </c>
      <c r="CD1170" s="33" t="s">
        <v>193</v>
      </c>
      <c r="CE1170" s="33" t="s">
        <v>193</v>
      </c>
      <c r="CF1170" s="33" t="s">
        <v>193</v>
      </c>
      <c r="CG1170" s="33" t="s">
        <v>193</v>
      </c>
      <c r="CH1170" s="33" t="s">
        <v>193</v>
      </c>
      <c r="CI1170" s="33" t="s">
        <v>193</v>
      </c>
      <c r="CJ1170" s="33" t="s">
        <v>193</v>
      </c>
      <c r="CK1170" s="33" t="s">
        <v>193</v>
      </c>
      <c r="CL1170" s="33" t="s">
        <v>193</v>
      </c>
      <c r="CM1170" s="33" t="s">
        <v>193</v>
      </c>
      <c r="CN1170" s="33" t="s">
        <v>193</v>
      </c>
      <c r="CO1170" s="33" t="s">
        <v>193</v>
      </c>
      <c r="CP1170" s="33" t="s">
        <v>193</v>
      </c>
      <c r="CQ1170" s="33" t="s">
        <v>193</v>
      </c>
      <c r="CR1170" s="33" t="s">
        <v>193</v>
      </c>
      <c r="CS1170" s="33" t="s">
        <v>193</v>
      </c>
      <c r="CT1170" s="33" t="s">
        <v>193</v>
      </c>
      <c r="CU1170" s="68" t="s">
        <v>194</v>
      </c>
      <c r="CV1170" s="33" t="s">
        <v>193</v>
      </c>
      <c r="CW1170" s="33" t="s">
        <v>193</v>
      </c>
      <c r="CX1170" s="33" t="s">
        <v>193</v>
      </c>
      <c r="CY1170" s="33" t="s">
        <v>193</v>
      </c>
      <c r="CZ1170" s="33" t="s">
        <v>193</v>
      </c>
      <c r="DA1170" s="33" t="s">
        <v>193</v>
      </c>
      <c r="DB1170" s="33" t="s">
        <v>193</v>
      </c>
      <c r="DC1170" s="33" t="s">
        <v>193</v>
      </c>
      <c r="DD1170" s="33" t="s">
        <v>193</v>
      </c>
      <c r="DE1170" s="33" t="s">
        <v>193</v>
      </c>
      <c r="DF1170" s="33" t="s">
        <v>193</v>
      </c>
      <c r="DG1170" s="33" t="s">
        <v>193</v>
      </c>
      <c r="DH1170" s="33" t="s">
        <v>193</v>
      </c>
      <c r="DI1170" s="33" t="s">
        <v>193</v>
      </c>
      <c r="DJ1170" s="33" t="s">
        <v>193</v>
      </c>
      <c r="DK1170" s="33" t="s">
        <v>193</v>
      </c>
      <c r="DL1170" s="33" t="s">
        <v>193</v>
      </c>
      <c r="DM1170" s="33" t="s">
        <v>193</v>
      </c>
      <c r="DN1170" s="33" t="s">
        <v>193</v>
      </c>
      <c r="DO1170" s="33" t="s">
        <v>193</v>
      </c>
      <c r="DP1170" s="33" t="s">
        <v>193</v>
      </c>
      <c r="DQ1170" s="33" t="s">
        <v>193</v>
      </c>
      <c r="DR1170" s="33" t="s">
        <v>193</v>
      </c>
      <c r="DS1170" s="33" t="s">
        <v>193</v>
      </c>
      <c r="DT1170" s="33" t="s">
        <v>193</v>
      </c>
      <c r="DU1170" s="33" t="s">
        <v>193</v>
      </c>
      <c r="DV1170" s="33" t="s">
        <v>193</v>
      </c>
      <c r="DW1170" s="33" t="s">
        <v>193</v>
      </c>
      <c r="DX1170" s="33" t="s">
        <v>193</v>
      </c>
      <c r="DY1170" s="33" t="s">
        <v>193</v>
      </c>
      <c r="DZ1170" s="33" t="s">
        <v>193</v>
      </c>
      <c r="EA1170" s="33" t="s">
        <v>193</v>
      </c>
      <c r="EB1170" s="33" t="s">
        <v>193</v>
      </c>
      <c r="EC1170" s="33" t="s">
        <v>193</v>
      </c>
      <c r="ED1170" s="33" t="s">
        <v>193</v>
      </c>
      <c r="EE1170" s="33" t="s">
        <v>193</v>
      </c>
      <c r="EF1170" s="33" t="s">
        <v>193</v>
      </c>
      <c r="EG1170" s="33" t="s">
        <v>193</v>
      </c>
      <c r="EH1170" s="33" t="s">
        <v>193</v>
      </c>
      <c r="EI1170" s="33" t="s">
        <v>193</v>
      </c>
      <c r="EJ1170" s="33" t="s">
        <v>193</v>
      </c>
      <c r="EK1170" s="33" t="s">
        <v>193</v>
      </c>
      <c r="EL1170" s="33" t="s">
        <v>193</v>
      </c>
      <c r="EM1170" s="33" t="s">
        <v>193</v>
      </c>
      <c r="EN1170" s="33" t="s">
        <v>193</v>
      </c>
      <c r="EO1170" s="33" t="s">
        <v>193</v>
      </c>
      <c r="EP1170" s="33" t="s">
        <v>193</v>
      </c>
      <c r="EQ1170" s="33" t="s">
        <v>193</v>
      </c>
      <c r="ER1170" s="33" t="s">
        <v>193</v>
      </c>
      <c r="ES1170" s="33" t="s">
        <v>193</v>
      </c>
      <c r="ET1170" s="33" t="s">
        <v>193</v>
      </c>
      <c r="EU1170" s="33" t="s">
        <v>193</v>
      </c>
      <c r="EV1170" s="33" t="s">
        <v>193</v>
      </c>
      <c r="EW1170" s="33" t="s">
        <v>193</v>
      </c>
      <c r="EX1170" s="33" t="s">
        <v>193</v>
      </c>
      <c r="EY1170" s="33" t="s">
        <v>193</v>
      </c>
      <c r="EZ1170" s="33" t="s">
        <v>193</v>
      </c>
      <c r="FA1170" s="33" t="s">
        <v>193</v>
      </c>
      <c r="FB1170" s="33" t="s">
        <v>193</v>
      </c>
      <c r="FC1170" s="33" t="s">
        <v>193</v>
      </c>
      <c r="FD1170" s="33" t="s">
        <v>193</v>
      </c>
      <c r="FE1170" s="33" t="s">
        <v>193</v>
      </c>
      <c r="FF1170" s="33" t="s">
        <v>193</v>
      </c>
      <c r="FG1170" s="33" t="s">
        <v>193</v>
      </c>
      <c r="FH1170" s="33" t="s">
        <v>193</v>
      </c>
      <c r="FI1170" s="33" t="s">
        <v>193</v>
      </c>
      <c r="FJ1170" s="33" t="s">
        <v>193</v>
      </c>
      <c r="FK1170" s="33" t="s">
        <v>193</v>
      </c>
      <c r="FL1170" s="33" t="s">
        <v>193</v>
      </c>
      <c r="FM1170" s="33" t="s">
        <v>193</v>
      </c>
      <c r="FN1170" s="33" t="s">
        <v>193</v>
      </c>
      <c r="FO1170" s="33" t="s">
        <v>193</v>
      </c>
      <c r="FP1170" s="33" t="s">
        <v>193</v>
      </c>
      <c r="FQ1170" s="33" t="s">
        <v>193</v>
      </c>
      <c r="FR1170" s="33" t="s">
        <v>193</v>
      </c>
      <c r="FS1170" s="33" t="s">
        <v>193</v>
      </c>
      <c r="FT1170" s="33" t="s">
        <v>193</v>
      </c>
      <c r="FU1170" s="33" t="s">
        <v>193</v>
      </c>
      <c r="FV1170" s="33" t="s">
        <v>193</v>
      </c>
      <c r="FW1170" s="33" t="s">
        <v>193</v>
      </c>
      <c r="FX1170" s="33" t="s">
        <v>193</v>
      </c>
      <c r="FZ1170" s="69" t="s">
        <v>193</v>
      </c>
    </row>
    <row r="1171" spans="2:182" s="66" customFormat="1" x14ac:dyDescent="0.55000000000000004">
      <c r="B1171" s="56" t="s">
        <v>186</v>
      </c>
      <c r="C1171" s="33">
        <v>14</v>
      </c>
      <c r="D1171" s="33">
        <f t="shared" si="243"/>
        <v>150</v>
      </c>
      <c r="E1171" s="33">
        <v>67264</v>
      </c>
      <c r="H1171" s="33" t="s">
        <v>226</v>
      </c>
      <c r="K1171" s="33" t="s">
        <v>232</v>
      </c>
      <c r="L1171" s="33" t="s">
        <v>216</v>
      </c>
      <c r="M1171" s="58">
        <v>43406</v>
      </c>
      <c r="N1171" s="67" t="s">
        <v>245</v>
      </c>
      <c r="Q1171" s="18" t="s">
        <v>192</v>
      </c>
      <c r="AC1171" s="66">
        <v>53</v>
      </c>
      <c r="BB1171" s="33" t="s">
        <v>246</v>
      </c>
      <c r="BD1171" s="33" t="s">
        <v>193</v>
      </c>
      <c r="BG1171" s="33" t="s">
        <v>193</v>
      </c>
      <c r="BI1171" s="33" t="s">
        <v>193</v>
      </c>
      <c r="BJ1171" s="33" t="s">
        <v>193</v>
      </c>
      <c r="BK1171" s="33" t="s">
        <v>193</v>
      </c>
      <c r="BL1171" s="33" t="s">
        <v>193</v>
      </c>
      <c r="BM1171" s="33" t="s">
        <v>193</v>
      </c>
      <c r="BN1171" s="33" t="s">
        <v>193</v>
      </c>
      <c r="BO1171" s="33" t="s">
        <v>193</v>
      </c>
      <c r="BP1171" s="33" t="s">
        <v>193</v>
      </c>
      <c r="BQ1171" s="33" t="s">
        <v>193</v>
      </c>
      <c r="BR1171" s="33" t="s">
        <v>193</v>
      </c>
      <c r="BS1171" s="33" t="s">
        <v>193</v>
      </c>
      <c r="BT1171" s="33" t="s">
        <v>193</v>
      </c>
      <c r="BU1171" s="33" t="s">
        <v>193</v>
      </c>
      <c r="BV1171" s="33" t="s">
        <v>193</v>
      </c>
      <c r="BW1171" s="33" t="s">
        <v>193</v>
      </c>
      <c r="BX1171" s="33" t="s">
        <v>193</v>
      </c>
      <c r="BY1171" s="33" t="s">
        <v>193</v>
      </c>
      <c r="BZ1171" s="33" t="s">
        <v>193</v>
      </c>
      <c r="CA1171" s="33" t="s">
        <v>193</v>
      </c>
      <c r="CB1171" s="33" t="s">
        <v>193</v>
      </c>
      <c r="CC1171" s="33" t="s">
        <v>193</v>
      </c>
      <c r="CD1171" s="33" t="s">
        <v>193</v>
      </c>
      <c r="CE1171" s="33" t="s">
        <v>193</v>
      </c>
      <c r="CF1171" s="33" t="s">
        <v>193</v>
      </c>
      <c r="CG1171" s="33" t="s">
        <v>193</v>
      </c>
      <c r="CH1171" s="33" t="s">
        <v>193</v>
      </c>
      <c r="CI1171" s="33" t="s">
        <v>193</v>
      </c>
      <c r="CJ1171" s="33" t="s">
        <v>193</v>
      </c>
      <c r="CK1171" s="33" t="s">
        <v>193</v>
      </c>
      <c r="CL1171" s="33" t="s">
        <v>193</v>
      </c>
      <c r="CM1171" s="33" t="s">
        <v>193</v>
      </c>
      <c r="CN1171" s="33" t="s">
        <v>193</v>
      </c>
      <c r="CO1171" s="33" t="s">
        <v>193</v>
      </c>
      <c r="CP1171" s="33" t="s">
        <v>193</v>
      </c>
      <c r="CQ1171" s="33" t="s">
        <v>193</v>
      </c>
      <c r="CR1171" s="33" t="s">
        <v>193</v>
      </c>
      <c r="CS1171" s="33" t="s">
        <v>193</v>
      </c>
      <c r="CT1171" s="33" t="s">
        <v>193</v>
      </c>
      <c r="CU1171" s="68" t="s">
        <v>194</v>
      </c>
      <c r="CV1171" s="33" t="s">
        <v>193</v>
      </c>
      <c r="CW1171" s="33" t="s">
        <v>193</v>
      </c>
      <c r="CX1171" s="33" t="s">
        <v>193</v>
      </c>
      <c r="CY1171" s="33" t="s">
        <v>193</v>
      </c>
      <c r="CZ1171" s="33" t="s">
        <v>193</v>
      </c>
      <c r="DA1171" s="33" t="s">
        <v>193</v>
      </c>
      <c r="DB1171" s="33" t="s">
        <v>193</v>
      </c>
      <c r="DC1171" s="33" t="s">
        <v>193</v>
      </c>
      <c r="DD1171" s="33" t="s">
        <v>193</v>
      </c>
      <c r="DE1171" s="33" t="s">
        <v>193</v>
      </c>
      <c r="DF1171" s="33" t="s">
        <v>193</v>
      </c>
      <c r="DG1171" s="33" t="s">
        <v>193</v>
      </c>
      <c r="DH1171" s="33" t="s">
        <v>193</v>
      </c>
      <c r="DI1171" s="33" t="s">
        <v>193</v>
      </c>
      <c r="DJ1171" s="33" t="s">
        <v>193</v>
      </c>
      <c r="DK1171" s="33" t="s">
        <v>193</v>
      </c>
      <c r="DL1171" s="33" t="s">
        <v>193</v>
      </c>
      <c r="DM1171" s="33" t="s">
        <v>193</v>
      </c>
      <c r="DN1171" s="33" t="s">
        <v>193</v>
      </c>
      <c r="DO1171" s="33" t="s">
        <v>193</v>
      </c>
      <c r="DP1171" s="33" t="s">
        <v>193</v>
      </c>
      <c r="DQ1171" s="33" t="s">
        <v>193</v>
      </c>
      <c r="DR1171" s="33" t="s">
        <v>193</v>
      </c>
      <c r="DS1171" s="33" t="s">
        <v>193</v>
      </c>
      <c r="DT1171" s="33" t="s">
        <v>193</v>
      </c>
      <c r="DU1171" s="33" t="s">
        <v>193</v>
      </c>
      <c r="DV1171" s="33" t="s">
        <v>193</v>
      </c>
      <c r="DW1171" s="33" t="s">
        <v>193</v>
      </c>
      <c r="DX1171" s="33" t="s">
        <v>193</v>
      </c>
      <c r="DY1171" s="33" t="s">
        <v>193</v>
      </c>
      <c r="DZ1171" s="33" t="s">
        <v>193</v>
      </c>
      <c r="EA1171" s="33" t="s">
        <v>193</v>
      </c>
      <c r="EB1171" s="33" t="s">
        <v>193</v>
      </c>
      <c r="EC1171" s="33" t="s">
        <v>193</v>
      </c>
      <c r="ED1171" s="33" t="s">
        <v>193</v>
      </c>
      <c r="EE1171" s="33" t="s">
        <v>193</v>
      </c>
      <c r="EF1171" s="33" t="s">
        <v>193</v>
      </c>
      <c r="EG1171" s="33" t="s">
        <v>193</v>
      </c>
      <c r="EH1171" s="33" t="s">
        <v>193</v>
      </c>
      <c r="EI1171" s="33" t="s">
        <v>193</v>
      </c>
      <c r="EJ1171" s="33" t="s">
        <v>193</v>
      </c>
      <c r="EK1171" s="33" t="s">
        <v>193</v>
      </c>
      <c r="EL1171" s="33" t="s">
        <v>193</v>
      </c>
      <c r="EM1171" s="33" t="s">
        <v>193</v>
      </c>
      <c r="EN1171" s="33" t="s">
        <v>193</v>
      </c>
      <c r="EO1171" s="33" t="s">
        <v>193</v>
      </c>
      <c r="EP1171" s="33" t="s">
        <v>193</v>
      </c>
      <c r="EQ1171" s="33" t="s">
        <v>193</v>
      </c>
      <c r="ER1171" s="33" t="s">
        <v>193</v>
      </c>
      <c r="ES1171" s="33" t="s">
        <v>193</v>
      </c>
      <c r="ET1171" s="33" t="s">
        <v>193</v>
      </c>
      <c r="EU1171" s="33" t="s">
        <v>193</v>
      </c>
      <c r="EV1171" s="33" t="s">
        <v>193</v>
      </c>
      <c r="EW1171" s="33" t="s">
        <v>193</v>
      </c>
      <c r="EX1171" s="33" t="s">
        <v>193</v>
      </c>
      <c r="EY1171" s="33" t="s">
        <v>193</v>
      </c>
      <c r="EZ1171" s="33" t="s">
        <v>193</v>
      </c>
      <c r="FA1171" s="33" t="s">
        <v>193</v>
      </c>
      <c r="FB1171" s="33" t="s">
        <v>193</v>
      </c>
      <c r="FC1171" s="33" t="s">
        <v>193</v>
      </c>
      <c r="FD1171" s="33" t="s">
        <v>193</v>
      </c>
      <c r="FE1171" s="33" t="s">
        <v>193</v>
      </c>
      <c r="FF1171" s="33" t="s">
        <v>193</v>
      </c>
      <c r="FG1171" s="33" t="s">
        <v>193</v>
      </c>
      <c r="FH1171" s="33" t="s">
        <v>193</v>
      </c>
      <c r="FI1171" s="33" t="s">
        <v>193</v>
      </c>
      <c r="FJ1171" s="33" t="s">
        <v>193</v>
      </c>
      <c r="FK1171" s="33" t="s">
        <v>193</v>
      </c>
      <c r="FL1171" s="33" t="s">
        <v>193</v>
      </c>
      <c r="FM1171" s="33" t="s">
        <v>193</v>
      </c>
      <c r="FN1171" s="33" t="s">
        <v>193</v>
      </c>
      <c r="FO1171" s="33" t="s">
        <v>193</v>
      </c>
      <c r="FP1171" s="33" t="s">
        <v>193</v>
      </c>
      <c r="FQ1171" s="33" t="s">
        <v>193</v>
      </c>
      <c r="FR1171" s="33" t="s">
        <v>193</v>
      </c>
      <c r="FS1171" s="33" t="s">
        <v>193</v>
      </c>
      <c r="FT1171" s="33" t="s">
        <v>193</v>
      </c>
      <c r="FU1171" s="33" t="s">
        <v>193</v>
      </c>
      <c r="FV1171" s="33" t="s">
        <v>193</v>
      </c>
      <c r="FW1171" s="33" t="s">
        <v>193</v>
      </c>
      <c r="FX1171" s="33" t="s">
        <v>193</v>
      </c>
      <c r="FZ1171" s="69" t="s">
        <v>193</v>
      </c>
    </row>
    <row r="1172" spans="2:182" s="66" customFormat="1" x14ac:dyDescent="0.55000000000000004">
      <c r="B1172" s="56" t="s">
        <v>186</v>
      </c>
      <c r="C1172" s="33">
        <v>15</v>
      </c>
      <c r="D1172" s="33">
        <f t="shared" si="243"/>
        <v>151</v>
      </c>
      <c r="E1172" s="33">
        <v>67265</v>
      </c>
      <c r="H1172" s="33" t="s">
        <v>226</v>
      </c>
      <c r="K1172" s="33" t="s">
        <v>232</v>
      </c>
      <c r="L1172" s="33" t="s">
        <v>216</v>
      </c>
      <c r="M1172" s="58">
        <v>43406</v>
      </c>
      <c r="N1172" s="67" t="s">
        <v>245</v>
      </c>
      <c r="Q1172" s="18" t="s">
        <v>192</v>
      </c>
      <c r="AC1172" s="66">
        <v>39</v>
      </c>
      <c r="BB1172" s="33" t="s">
        <v>246</v>
      </c>
      <c r="BD1172" s="33" t="s">
        <v>193</v>
      </c>
      <c r="BG1172" s="33" t="s">
        <v>193</v>
      </c>
      <c r="BI1172" s="33" t="s">
        <v>193</v>
      </c>
      <c r="BJ1172" s="33" t="s">
        <v>193</v>
      </c>
      <c r="BK1172" s="33" t="s">
        <v>193</v>
      </c>
      <c r="BL1172" s="33" t="s">
        <v>193</v>
      </c>
      <c r="BM1172" s="33" t="s">
        <v>193</v>
      </c>
      <c r="BN1172" s="33" t="s">
        <v>193</v>
      </c>
      <c r="BO1172" s="33" t="s">
        <v>193</v>
      </c>
      <c r="BP1172" s="33" t="s">
        <v>193</v>
      </c>
      <c r="BQ1172" s="33" t="s">
        <v>193</v>
      </c>
      <c r="BR1172" s="33" t="s">
        <v>193</v>
      </c>
      <c r="BS1172" s="33" t="s">
        <v>193</v>
      </c>
      <c r="BT1172" s="33" t="s">
        <v>193</v>
      </c>
      <c r="BU1172" s="33" t="s">
        <v>193</v>
      </c>
      <c r="BV1172" s="33" t="s">
        <v>193</v>
      </c>
      <c r="BW1172" s="33" t="s">
        <v>193</v>
      </c>
      <c r="BX1172" s="33" t="s">
        <v>193</v>
      </c>
      <c r="BY1172" s="33" t="s">
        <v>193</v>
      </c>
      <c r="BZ1172" s="33" t="s">
        <v>193</v>
      </c>
      <c r="CA1172" s="33" t="s">
        <v>193</v>
      </c>
      <c r="CB1172" s="33" t="s">
        <v>193</v>
      </c>
      <c r="CC1172" s="33" t="s">
        <v>193</v>
      </c>
      <c r="CD1172" s="33" t="s">
        <v>193</v>
      </c>
      <c r="CE1172" s="33" t="s">
        <v>193</v>
      </c>
      <c r="CF1172" s="33" t="s">
        <v>193</v>
      </c>
      <c r="CG1172" s="33" t="s">
        <v>193</v>
      </c>
      <c r="CH1172" s="33" t="s">
        <v>193</v>
      </c>
      <c r="CI1172" s="33" t="s">
        <v>193</v>
      </c>
      <c r="CJ1172" s="33" t="s">
        <v>193</v>
      </c>
      <c r="CK1172" s="33" t="s">
        <v>193</v>
      </c>
      <c r="CL1172" s="33" t="s">
        <v>193</v>
      </c>
      <c r="CM1172" s="33" t="s">
        <v>193</v>
      </c>
      <c r="CN1172" s="33" t="s">
        <v>193</v>
      </c>
      <c r="CO1172" s="33" t="s">
        <v>193</v>
      </c>
      <c r="CP1172" s="33" t="s">
        <v>193</v>
      </c>
      <c r="CQ1172" s="33" t="s">
        <v>193</v>
      </c>
      <c r="CR1172" s="33" t="s">
        <v>193</v>
      </c>
      <c r="CS1172" s="33" t="s">
        <v>193</v>
      </c>
      <c r="CT1172" s="33" t="s">
        <v>193</v>
      </c>
      <c r="CU1172" s="68" t="s">
        <v>194</v>
      </c>
      <c r="CV1172" s="33" t="s">
        <v>193</v>
      </c>
      <c r="CW1172" s="33" t="s">
        <v>193</v>
      </c>
      <c r="CX1172" s="33" t="s">
        <v>193</v>
      </c>
      <c r="CY1172" s="33" t="s">
        <v>193</v>
      </c>
      <c r="CZ1172" s="33" t="s">
        <v>193</v>
      </c>
      <c r="DA1172" s="33" t="s">
        <v>193</v>
      </c>
      <c r="DB1172" s="33" t="s">
        <v>193</v>
      </c>
      <c r="DC1172" s="33" t="s">
        <v>193</v>
      </c>
      <c r="DD1172" s="33" t="s">
        <v>193</v>
      </c>
      <c r="DE1172" s="33" t="s">
        <v>193</v>
      </c>
      <c r="DF1172" s="33" t="s">
        <v>193</v>
      </c>
      <c r="DG1172" s="33" t="s">
        <v>193</v>
      </c>
      <c r="DH1172" s="33" t="s">
        <v>193</v>
      </c>
      <c r="DI1172" s="33" t="s">
        <v>193</v>
      </c>
      <c r="DJ1172" s="33" t="s">
        <v>193</v>
      </c>
      <c r="DK1172" s="33" t="s">
        <v>193</v>
      </c>
      <c r="DL1172" s="33" t="s">
        <v>193</v>
      </c>
      <c r="DM1172" s="33" t="s">
        <v>193</v>
      </c>
      <c r="DN1172" s="33" t="s">
        <v>193</v>
      </c>
      <c r="DO1172" s="33" t="s">
        <v>193</v>
      </c>
      <c r="DP1172" s="33" t="s">
        <v>193</v>
      </c>
      <c r="DQ1172" s="33" t="s">
        <v>193</v>
      </c>
      <c r="DR1172" s="33" t="s">
        <v>193</v>
      </c>
      <c r="DS1172" s="33" t="s">
        <v>193</v>
      </c>
      <c r="DT1172" s="33" t="s">
        <v>193</v>
      </c>
      <c r="DU1172" s="33" t="s">
        <v>193</v>
      </c>
      <c r="DV1172" s="33" t="s">
        <v>193</v>
      </c>
      <c r="DW1172" s="33" t="s">
        <v>193</v>
      </c>
      <c r="DX1172" s="33" t="s">
        <v>193</v>
      </c>
      <c r="DY1172" s="33" t="s">
        <v>193</v>
      </c>
      <c r="DZ1172" s="33" t="s">
        <v>193</v>
      </c>
      <c r="EA1172" s="33" t="s">
        <v>193</v>
      </c>
      <c r="EB1172" s="33" t="s">
        <v>193</v>
      </c>
      <c r="EC1172" s="33" t="s">
        <v>193</v>
      </c>
      <c r="ED1172" s="33" t="s">
        <v>193</v>
      </c>
      <c r="EE1172" s="33" t="s">
        <v>193</v>
      </c>
      <c r="EF1172" s="33" t="s">
        <v>193</v>
      </c>
      <c r="EG1172" s="33" t="s">
        <v>193</v>
      </c>
      <c r="EH1172" s="33" t="s">
        <v>193</v>
      </c>
      <c r="EI1172" s="33" t="s">
        <v>193</v>
      </c>
      <c r="EJ1172" s="33" t="s">
        <v>193</v>
      </c>
      <c r="EK1172" s="33" t="s">
        <v>193</v>
      </c>
      <c r="EL1172" s="33" t="s">
        <v>193</v>
      </c>
      <c r="EM1172" s="33" t="s">
        <v>193</v>
      </c>
      <c r="EN1172" s="33" t="s">
        <v>193</v>
      </c>
      <c r="EO1172" s="33" t="s">
        <v>193</v>
      </c>
      <c r="EP1172" s="33" t="s">
        <v>193</v>
      </c>
      <c r="EQ1172" s="33" t="s">
        <v>193</v>
      </c>
      <c r="ER1172" s="33" t="s">
        <v>193</v>
      </c>
      <c r="ES1172" s="33" t="s">
        <v>193</v>
      </c>
      <c r="ET1172" s="33" t="s">
        <v>193</v>
      </c>
      <c r="EU1172" s="33" t="s">
        <v>193</v>
      </c>
      <c r="EV1172" s="33" t="s">
        <v>193</v>
      </c>
      <c r="EW1172" s="33" t="s">
        <v>193</v>
      </c>
      <c r="EX1172" s="33" t="s">
        <v>193</v>
      </c>
      <c r="EY1172" s="33" t="s">
        <v>193</v>
      </c>
      <c r="EZ1172" s="33" t="s">
        <v>193</v>
      </c>
      <c r="FA1172" s="33" t="s">
        <v>193</v>
      </c>
      <c r="FB1172" s="33" t="s">
        <v>193</v>
      </c>
      <c r="FC1172" s="33" t="s">
        <v>193</v>
      </c>
      <c r="FD1172" s="33" t="s">
        <v>193</v>
      </c>
      <c r="FE1172" s="33" t="s">
        <v>193</v>
      </c>
      <c r="FF1172" s="33" t="s">
        <v>193</v>
      </c>
      <c r="FG1172" s="33" t="s">
        <v>193</v>
      </c>
      <c r="FH1172" s="33" t="s">
        <v>193</v>
      </c>
      <c r="FI1172" s="33" t="s">
        <v>193</v>
      </c>
      <c r="FJ1172" s="33" t="s">
        <v>193</v>
      </c>
      <c r="FK1172" s="33" t="s">
        <v>193</v>
      </c>
      <c r="FL1172" s="33" t="s">
        <v>193</v>
      </c>
      <c r="FM1172" s="33" t="s">
        <v>193</v>
      </c>
      <c r="FN1172" s="33" t="s">
        <v>193</v>
      </c>
      <c r="FO1172" s="33" t="s">
        <v>193</v>
      </c>
      <c r="FP1172" s="33" t="s">
        <v>193</v>
      </c>
      <c r="FQ1172" s="33" t="s">
        <v>193</v>
      </c>
      <c r="FR1172" s="33" t="s">
        <v>193</v>
      </c>
      <c r="FS1172" s="33" t="s">
        <v>193</v>
      </c>
      <c r="FT1172" s="33" t="s">
        <v>193</v>
      </c>
      <c r="FU1172" s="33" t="s">
        <v>193</v>
      </c>
      <c r="FV1172" s="33" t="s">
        <v>193</v>
      </c>
      <c r="FW1172" s="33" t="s">
        <v>193</v>
      </c>
      <c r="FX1172" s="33" t="s">
        <v>193</v>
      </c>
      <c r="FZ1172" s="69" t="s">
        <v>193</v>
      </c>
    </row>
    <row r="1173" spans="2:182" s="66" customFormat="1" x14ac:dyDescent="0.55000000000000004">
      <c r="B1173" s="56" t="s">
        <v>186</v>
      </c>
      <c r="C1173" s="33">
        <v>16</v>
      </c>
      <c r="D1173" s="33">
        <f t="shared" si="243"/>
        <v>152</v>
      </c>
      <c r="E1173" s="33">
        <v>67266</v>
      </c>
      <c r="H1173" s="33" t="s">
        <v>226</v>
      </c>
      <c r="K1173" s="33" t="s">
        <v>232</v>
      </c>
      <c r="L1173" s="33" t="s">
        <v>216</v>
      </c>
      <c r="M1173" s="58">
        <v>43406</v>
      </c>
      <c r="N1173" s="67" t="s">
        <v>245</v>
      </c>
      <c r="Q1173" s="18" t="s">
        <v>192</v>
      </c>
      <c r="S1173" s="66" t="s">
        <v>192</v>
      </c>
      <c r="AC1173" s="66">
        <v>39</v>
      </c>
      <c r="BB1173" s="33" t="s">
        <v>246</v>
      </c>
      <c r="BD1173" s="33" t="s">
        <v>193</v>
      </c>
      <c r="BG1173" s="33" t="s">
        <v>193</v>
      </c>
      <c r="BI1173" s="33" t="s">
        <v>193</v>
      </c>
      <c r="BJ1173" s="33" t="s">
        <v>193</v>
      </c>
      <c r="BK1173" s="33" t="s">
        <v>193</v>
      </c>
      <c r="BL1173" s="33" t="s">
        <v>193</v>
      </c>
      <c r="BM1173" s="33" t="s">
        <v>193</v>
      </c>
      <c r="BN1173" s="33" t="s">
        <v>193</v>
      </c>
      <c r="BO1173" s="33" t="s">
        <v>193</v>
      </c>
      <c r="BP1173" s="33" t="s">
        <v>193</v>
      </c>
      <c r="BQ1173" s="33" t="s">
        <v>193</v>
      </c>
      <c r="BR1173" s="33" t="s">
        <v>193</v>
      </c>
      <c r="BS1173" s="33" t="s">
        <v>193</v>
      </c>
      <c r="BT1173" s="33" t="s">
        <v>193</v>
      </c>
      <c r="BU1173" s="33" t="s">
        <v>193</v>
      </c>
      <c r="BV1173" s="33" t="s">
        <v>193</v>
      </c>
      <c r="BW1173" s="33" t="s">
        <v>193</v>
      </c>
      <c r="BX1173" s="33" t="s">
        <v>193</v>
      </c>
      <c r="BY1173" s="33" t="s">
        <v>193</v>
      </c>
      <c r="BZ1173" s="33" t="s">
        <v>193</v>
      </c>
      <c r="CA1173" s="33" t="s">
        <v>193</v>
      </c>
      <c r="CB1173" s="33" t="s">
        <v>193</v>
      </c>
      <c r="CC1173" s="33" t="s">
        <v>193</v>
      </c>
      <c r="CD1173" s="33" t="s">
        <v>193</v>
      </c>
      <c r="CE1173" s="33" t="s">
        <v>193</v>
      </c>
      <c r="CF1173" s="33" t="s">
        <v>193</v>
      </c>
      <c r="CG1173" s="33" t="s">
        <v>193</v>
      </c>
      <c r="CH1173" s="33" t="s">
        <v>193</v>
      </c>
      <c r="CI1173" s="33" t="s">
        <v>193</v>
      </c>
      <c r="CJ1173" s="33" t="s">
        <v>193</v>
      </c>
      <c r="CK1173" s="33" t="s">
        <v>193</v>
      </c>
      <c r="CL1173" s="33" t="s">
        <v>193</v>
      </c>
      <c r="CM1173" s="33" t="s">
        <v>193</v>
      </c>
      <c r="CN1173" s="33" t="s">
        <v>193</v>
      </c>
      <c r="CO1173" s="33" t="s">
        <v>193</v>
      </c>
      <c r="CP1173" s="33" t="s">
        <v>193</v>
      </c>
      <c r="CQ1173" s="33" t="s">
        <v>193</v>
      </c>
      <c r="CR1173" s="33" t="s">
        <v>193</v>
      </c>
      <c r="CS1173" s="33" t="s">
        <v>193</v>
      </c>
      <c r="CT1173" s="33" t="s">
        <v>193</v>
      </c>
      <c r="CU1173" s="68" t="s">
        <v>194</v>
      </c>
      <c r="CV1173" s="33" t="s">
        <v>193</v>
      </c>
      <c r="CW1173" s="33" t="s">
        <v>193</v>
      </c>
      <c r="CX1173" s="33" t="s">
        <v>193</v>
      </c>
      <c r="CY1173" s="33" t="s">
        <v>193</v>
      </c>
      <c r="CZ1173" s="33" t="s">
        <v>193</v>
      </c>
      <c r="DA1173" s="33" t="s">
        <v>193</v>
      </c>
      <c r="DB1173" s="33" t="s">
        <v>193</v>
      </c>
      <c r="DC1173" s="33" t="s">
        <v>193</v>
      </c>
      <c r="DD1173" s="33" t="s">
        <v>193</v>
      </c>
      <c r="DE1173" s="33" t="s">
        <v>193</v>
      </c>
      <c r="DF1173" s="33" t="s">
        <v>193</v>
      </c>
      <c r="DG1173" s="33" t="s">
        <v>193</v>
      </c>
      <c r="DH1173" s="33" t="s">
        <v>193</v>
      </c>
      <c r="DI1173" s="33" t="s">
        <v>193</v>
      </c>
      <c r="DJ1173" s="33" t="s">
        <v>193</v>
      </c>
      <c r="DK1173" s="33" t="s">
        <v>193</v>
      </c>
      <c r="DL1173" s="33" t="s">
        <v>193</v>
      </c>
      <c r="DM1173" s="33" t="s">
        <v>193</v>
      </c>
      <c r="DN1173" s="33" t="s">
        <v>193</v>
      </c>
      <c r="DO1173" s="33" t="s">
        <v>193</v>
      </c>
      <c r="DP1173" s="33" t="s">
        <v>193</v>
      </c>
      <c r="DQ1173" s="33" t="s">
        <v>193</v>
      </c>
      <c r="DR1173" s="33" t="s">
        <v>193</v>
      </c>
      <c r="DS1173" s="33" t="s">
        <v>193</v>
      </c>
      <c r="DT1173" s="33" t="s">
        <v>193</v>
      </c>
      <c r="DU1173" s="33" t="s">
        <v>193</v>
      </c>
      <c r="DV1173" s="33" t="s">
        <v>193</v>
      </c>
      <c r="DW1173" s="33" t="s">
        <v>193</v>
      </c>
      <c r="DX1173" s="33" t="s">
        <v>193</v>
      </c>
      <c r="DY1173" s="33" t="s">
        <v>193</v>
      </c>
      <c r="DZ1173" s="33" t="s">
        <v>193</v>
      </c>
      <c r="EA1173" s="33" t="s">
        <v>193</v>
      </c>
      <c r="EB1173" s="33" t="s">
        <v>193</v>
      </c>
      <c r="EC1173" s="33" t="s">
        <v>193</v>
      </c>
      <c r="ED1173" s="33" t="s">
        <v>193</v>
      </c>
      <c r="EE1173" s="33" t="s">
        <v>193</v>
      </c>
      <c r="EF1173" s="33" t="s">
        <v>193</v>
      </c>
      <c r="EG1173" s="33" t="s">
        <v>193</v>
      </c>
      <c r="EH1173" s="33" t="s">
        <v>193</v>
      </c>
      <c r="EI1173" s="33" t="s">
        <v>193</v>
      </c>
      <c r="EJ1173" s="33" t="s">
        <v>193</v>
      </c>
      <c r="EK1173" s="33" t="s">
        <v>193</v>
      </c>
      <c r="EL1173" s="33" t="s">
        <v>193</v>
      </c>
      <c r="EM1173" s="33" t="s">
        <v>193</v>
      </c>
      <c r="EN1173" s="33" t="s">
        <v>193</v>
      </c>
      <c r="EO1173" s="33" t="s">
        <v>193</v>
      </c>
      <c r="EP1173" s="33" t="s">
        <v>193</v>
      </c>
      <c r="EQ1173" s="33" t="s">
        <v>193</v>
      </c>
      <c r="ER1173" s="33" t="s">
        <v>193</v>
      </c>
      <c r="ES1173" s="33" t="s">
        <v>193</v>
      </c>
      <c r="ET1173" s="33" t="s">
        <v>193</v>
      </c>
      <c r="EU1173" s="33" t="s">
        <v>193</v>
      </c>
      <c r="EV1173" s="33" t="s">
        <v>193</v>
      </c>
      <c r="EW1173" s="33" t="s">
        <v>193</v>
      </c>
      <c r="EX1173" s="33" t="s">
        <v>193</v>
      </c>
      <c r="EY1173" s="33" t="s">
        <v>193</v>
      </c>
      <c r="EZ1173" s="33" t="s">
        <v>193</v>
      </c>
      <c r="FA1173" s="33" t="s">
        <v>193</v>
      </c>
      <c r="FB1173" s="33" t="s">
        <v>193</v>
      </c>
      <c r="FC1173" s="33" t="s">
        <v>193</v>
      </c>
      <c r="FD1173" s="33" t="s">
        <v>193</v>
      </c>
      <c r="FE1173" s="33" t="s">
        <v>193</v>
      </c>
      <c r="FF1173" s="33" t="s">
        <v>193</v>
      </c>
      <c r="FG1173" s="33" t="s">
        <v>193</v>
      </c>
      <c r="FH1173" s="33" t="s">
        <v>193</v>
      </c>
      <c r="FI1173" s="33" t="s">
        <v>193</v>
      </c>
      <c r="FJ1173" s="33" t="s">
        <v>193</v>
      </c>
      <c r="FK1173" s="33" t="s">
        <v>193</v>
      </c>
      <c r="FL1173" s="33" t="s">
        <v>193</v>
      </c>
      <c r="FM1173" s="33" t="s">
        <v>193</v>
      </c>
      <c r="FN1173" s="33" t="s">
        <v>193</v>
      </c>
      <c r="FO1173" s="33" t="s">
        <v>193</v>
      </c>
      <c r="FP1173" s="33" t="s">
        <v>193</v>
      </c>
      <c r="FQ1173" s="33" t="s">
        <v>193</v>
      </c>
      <c r="FR1173" s="33" t="s">
        <v>193</v>
      </c>
      <c r="FS1173" s="33" t="s">
        <v>193</v>
      </c>
      <c r="FT1173" s="33" t="s">
        <v>193</v>
      </c>
      <c r="FU1173" s="33" t="s">
        <v>193</v>
      </c>
      <c r="FV1173" s="33" t="s">
        <v>193</v>
      </c>
      <c r="FW1173" s="33" t="s">
        <v>193</v>
      </c>
      <c r="FX1173" s="33" t="s">
        <v>193</v>
      </c>
      <c r="FZ1173" s="69" t="s">
        <v>193</v>
      </c>
    </row>
    <row r="1174" spans="2:182" s="66" customFormat="1" x14ac:dyDescent="0.55000000000000004">
      <c r="B1174" s="56" t="s">
        <v>186</v>
      </c>
      <c r="C1174" s="33">
        <v>17</v>
      </c>
      <c r="D1174" s="33">
        <f t="shared" si="243"/>
        <v>153</v>
      </c>
      <c r="E1174" s="33">
        <v>67267</v>
      </c>
      <c r="H1174" s="33" t="s">
        <v>226</v>
      </c>
      <c r="K1174" s="33" t="s">
        <v>232</v>
      </c>
      <c r="L1174" s="33" t="s">
        <v>216</v>
      </c>
      <c r="M1174" s="58">
        <v>43406</v>
      </c>
      <c r="N1174" s="67" t="s">
        <v>245</v>
      </c>
      <c r="Q1174" s="18" t="s">
        <v>192</v>
      </c>
      <c r="S1174" s="66" t="s">
        <v>192</v>
      </c>
      <c r="Y1174" s="66" t="s">
        <v>192</v>
      </c>
      <c r="AC1174" s="66">
        <v>60</v>
      </c>
      <c r="BB1174" s="33" t="s">
        <v>246</v>
      </c>
      <c r="BD1174" s="33" t="s">
        <v>193</v>
      </c>
      <c r="BG1174" s="33" t="s">
        <v>193</v>
      </c>
      <c r="BI1174" s="33" t="s">
        <v>193</v>
      </c>
      <c r="BJ1174" s="33" t="s">
        <v>193</v>
      </c>
      <c r="BK1174" s="33" t="s">
        <v>193</v>
      </c>
      <c r="BL1174" s="33" t="s">
        <v>193</v>
      </c>
      <c r="BM1174" s="33" t="s">
        <v>193</v>
      </c>
      <c r="BN1174" s="33" t="s">
        <v>193</v>
      </c>
      <c r="BO1174" s="33" t="s">
        <v>193</v>
      </c>
      <c r="BP1174" s="33" t="s">
        <v>193</v>
      </c>
      <c r="BQ1174" s="33" t="s">
        <v>193</v>
      </c>
      <c r="BR1174" s="33" t="s">
        <v>193</v>
      </c>
      <c r="BS1174" s="33" t="s">
        <v>193</v>
      </c>
      <c r="BT1174" s="33" t="s">
        <v>193</v>
      </c>
      <c r="BU1174" s="33" t="s">
        <v>193</v>
      </c>
      <c r="BV1174" s="33" t="s">
        <v>193</v>
      </c>
      <c r="BW1174" s="33" t="s">
        <v>193</v>
      </c>
      <c r="BX1174" s="33" t="s">
        <v>193</v>
      </c>
      <c r="BY1174" s="33" t="s">
        <v>193</v>
      </c>
      <c r="BZ1174" s="33" t="s">
        <v>193</v>
      </c>
      <c r="CA1174" s="33" t="s">
        <v>193</v>
      </c>
      <c r="CB1174" s="33" t="s">
        <v>193</v>
      </c>
      <c r="CC1174" s="33" t="s">
        <v>193</v>
      </c>
      <c r="CD1174" s="33" t="s">
        <v>193</v>
      </c>
      <c r="CE1174" s="33" t="s">
        <v>193</v>
      </c>
      <c r="CF1174" s="33" t="s">
        <v>193</v>
      </c>
      <c r="CG1174" s="33" t="s">
        <v>193</v>
      </c>
      <c r="CH1174" s="33" t="s">
        <v>193</v>
      </c>
      <c r="CI1174" s="33" t="s">
        <v>193</v>
      </c>
      <c r="CJ1174" s="33" t="s">
        <v>193</v>
      </c>
      <c r="CK1174" s="33" t="s">
        <v>193</v>
      </c>
      <c r="CL1174" s="33" t="s">
        <v>193</v>
      </c>
      <c r="CM1174" s="33" t="s">
        <v>193</v>
      </c>
      <c r="CN1174" s="33" t="s">
        <v>193</v>
      </c>
      <c r="CO1174" s="33" t="s">
        <v>193</v>
      </c>
      <c r="CP1174" s="33" t="s">
        <v>193</v>
      </c>
      <c r="CQ1174" s="33" t="s">
        <v>193</v>
      </c>
      <c r="CR1174" s="33" t="s">
        <v>193</v>
      </c>
      <c r="CS1174" s="33" t="s">
        <v>193</v>
      </c>
      <c r="CT1174" s="33" t="s">
        <v>193</v>
      </c>
      <c r="CU1174" s="68" t="s">
        <v>194</v>
      </c>
      <c r="CV1174" s="33" t="s">
        <v>193</v>
      </c>
      <c r="CW1174" s="33" t="s">
        <v>193</v>
      </c>
      <c r="CX1174" s="33" t="s">
        <v>193</v>
      </c>
      <c r="CY1174" s="33" t="s">
        <v>193</v>
      </c>
      <c r="CZ1174" s="33" t="s">
        <v>193</v>
      </c>
      <c r="DA1174" s="33" t="s">
        <v>193</v>
      </c>
      <c r="DB1174" s="33" t="s">
        <v>193</v>
      </c>
      <c r="DC1174" s="33" t="s">
        <v>193</v>
      </c>
      <c r="DD1174" s="33" t="s">
        <v>193</v>
      </c>
      <c r="DE1174" s="33" t="s">
        <v>193</v>
      </c>
      <c r="DF1174" s="33" t="s">
        <v>193</v>
      </c>
      <c r="DG1174" s="33" t="s">
        <v>193</v>
      </c>
      <c r="DH1174" s="33" t="s">
        <v>193</v>
      </c>
      <c r="DI1174" s="33" t="s">
        <v>193</v>
      </c>
      <c r="DJ1174" s="33" t="s">
        <v>193</v>
      </c>
      <c r="DK1174" s="33" t="s">
        <v>193</v>
      </c>
      <c r="DL1174" s="33" t="s">
        <v>193</v>
      </c>
      <c r="DM1174" s="33" t="s">
        <v>193</v>
      </c>
      <c r="DN1174" s="33" t="s">
        <v>193</v>
      </c>
      <c r="DO1174" s="33" t="s">
        <v>193</v>
      </c>
      <c r="DP1174" s="33" t="s">
        <v>193</v>
      </c>
      <c r="DQ1174" s="33" t="s">
        <v>193</v>
      </c>
      <c r="DR1174" s="33" t="s">
        <v>193</v>
      </c>
      <c r="DS1174" s="33" t="s">
        <v>193</v>
      </c>
      <c r="DT1174" s="33" t="s">
        <v>193</v>
      </c>
      <c r="DU1174" s="33" t="s">
        <v>193</v>
      </c>
      <c r="DV1174" s="33" t="s">
        <v>193</v>
      </c>
      <c r="DW1174" s="33" t="s">
        <v>193</v>
      </c>
      <c r="DX1174" s="33" t="s">
        <v>193</v>
      </c>
      <c r="DY1174" s="33" t="s">
        <v>193</v>
      </c>
      <c r="DZ1174" s="33" t="s">
        <v>193</v>
      </c>
      <c r="EA1174" s="33" t="s">
        <v>193</v>
      </c>
      <c r="EB1174" s="33" t="s">
        <v>193</v>
      </c>
      <c r="EC1174" s="33" t="s">
        <v>193</v>
      </c>
      <c r="ED1174" s="33" t="s">
        <v>193</v>
      </c>
      <c r="EE1174" s="33" t="s">
        <v>193</v>
      </c>
      <c r="EF1174" s="33" t="s">
        <v>193</v>
      </c>
      <c r="EG1174" s="33" t="s">
        <v>193</v>
      </c>
      <c r="EH1174" s="33" t="s">
        <v>193</v>
      </c>
      <c r="EI1174" s="33" t="s">
        <v>193</v>
      </c>
      <c r="EJ1174" s="33" t="s">
        <v>193</v>
      </c>
      <c r="EK1174" s="33" t="s">
        <v>193</v>
      </c>
      <c r="EL1174" s="33" t="s">
        <v>193</v>
      </c>
      <c r="EM1174" s="33" t="s">
        <v>193</v>
      </c>
      <c r="EN1174" s="33" t="s">
        <v>193</v>
      </c>
      <c r="EO1174" s="33" t="s">
        <v>193</v>
      </c>
      <c r="EP1174" s="33" t="s">
        <v>193</v>
      </c>
      <c r="EQ1174" s="33" t="s">
        <v>193</v>
      </c>
      <c r="ER1174" s="33" t="s">
        <v>193</v>
      </c>
      <c r="ES1174" s="33" t="s">
        <v>193</v>
      </c>
      <c r="ET1174" s="33" t="s">
        <v>193</v>
      </c>
      <c r="EU1174" s="33" t="s">
        <v>193</v>
      </c>
      <c r="EV1174" s="33" t="s">
        <v>193</v>
      </c>
      <c r="EW1174" s="33" t="s">
        <v>193</v>
      </c>
      <c r="EX1174" s="33" t="s">
        <v>193</v>
      </c>
      <c r="EY1174" s="33" t="s">
        <v>193</v>
      </c>
      <c r="EZ1174" s="33" t="s">
        <v>193</v>
      </c>
      <c r="FA1174" s="33" t="s">
        <v>193</v>
      </c>
      <c r="FB1174" s="33" t="s">
        <v>193</v>
      </c>
      <c r="FC1174" s="33" t="s">
        <v>193</v>
      </c>
      <c r="FD1174" s="33" t="s">
        <v>193</v>
      </c>
      <c r="FE1174" s="33" t="s">
        <v>193</v>
      </c>
      <c r="FF1174" s="33" t="s">
        <v>193</v>
      </c>
      <c r="FG1174" s="33" t="s">
        <v>193</v>
      </c>
      <c r="FH1174" s="33" t="s">
        <v>193</v>
      </c>
      <c r="FI1174" s="33" t="s">
        <v>193</v>
      </c>
      <c r="FJ1174" s="33" t="s">
        <v>193</v>
      </c>
      <c r="FK1174" s="33" t="s">
        <v>193</v>
      </c>
      <c r="FL1174" s="33" t="s">
        <v>193</v>
      </c>
      <c r="FM1174" s="33" t="s">
        <v>193</v>
      </c>
      <c r="FN1174" s="33" t="s">
        <v>193</v>
      </c>
      <c r="FO1174" s="33" t="s">
        <v>193</v>
      </c>
      <c r="FP1174" s="33" t="s">
        <v>193</v>
      </c>
      <c r="FQ1174" s="33" t="s">
        <v>193</v>
      </c>
      <c r="FR1174" s="33" t="s">
        <v>193</v>
      </c>
      <c r="FS1174" s="33" t="s">
        <v>193</v>
      </c>
      <c r="FT1174" s="33" t="s">
        <v>193</v>
      </c>
      <c r="FU1174" s="33" t="s">
        <v>193</v>
      </c>
      <c r="FV1174" s="33" t="s">
        <v>193</v>
      </c>
      <c r="FW1174" s="33" t="s">
        <v>193</v>
      </c>
      <c r="FX1174" s="33" t="s">
        <v>193</v>
      </c>
      <c r="FZ1174" s="69" t="s">
        <v>193</v>
      </c>
    </row>
    <row r="1175" spans="2:182" s="66" customFormat="1" x14ac:dyDescent="0.55000000000000004">
      <c r="B1175" s="56" t="s">
        <v>186</v>
      </c>
      <c r="C1175" s="33">
        <v>18</v>
      </c>
      <c r="D1175" s="33">
        <f t="shared" si="243"/>
        <v>154</v>
      </c>
      <c r="E1175" s="33">
        <v>67268</v>
      </c>
      <c r="H1175" s="33" t="s">
        <v>226</v>
      </c>
      <c r="K1175" s="33" t="s">
        <v>232</v>
      </c>
      <c r="L1175" s="33" t="s">
        <v>216</v>
      </c>
      <c r="M1175" s="58">
        <v>43406</v>
      </c>
      <c r="N1175" s="67" t="s">
        <v>245</v>
      </c>
      <c r="Q1175" s="18" t="s">
        <v>192</v>
      </c>
      <c r="S1175" s="66" t="s">
        <v>192</v>
      </c>
      <c r="Y1175" s="66" t="s">
        <v>192</v>
      </c>
      <c r="AC1175" s="66">
        <v>38</v>
      </c>
      <c r="BB1175" s="33" t="s">
        <v>246</v>
      </c>
      <c r="BD1175" s="33" t="s">
        <v>193</v>
      </c>
      <c r="BG1175" s="33" t="s">
        <v>193</v>
      </c>
      <c r="BI1175" s="33" t="s">
        <v>193</v>
      </c>
      <c r="BJ1175" s="33" t="s">
        <v>193</v>
      </c>
      <c r="BK1175" s="33" t="s">
        <v>193</v>
      </c>
      <c r="BL1175" s="33" t="s">
        <v>193</v>
      </c>
      <c r="BM1175" s="33" t="s">
        <v>193</v>
      </c>
      <c r="BN1175" s="33" t="s">
        <v>193</v>
      </c>
      <c r="BO1175" s="33" t="s">
        <v>193</v>
      </c>
      <c r="BP1175" s="33" t="s">
        <v>193</v>
      </c>
      <c r="BQ1175" s="33" t="s">
        <v>193</v>
      </c>
      <c r="BR1175" s="33" t="s">
        <v>193</v>
      </c>
      <c r="BS1175" s="33" t="s">
        <v>193</v>
      </c>
      <c r="BT1175" s="33" t="s">
        <v>193</v>
      </c>
      <c r="BU1175" s="33" t="s">
        <v>193</v>
      </c>
      <c r="BV1175" s="33" t="s">
        <v>193</v>
      </c>
      <c r="BW1175" s="33" t="s">
        <v>193</v>
      </c>
      <c r="BX1175" s="33" t="s">
        <v>193</v>
      </c>
      <c r="BY1175" s="33" t="s">
        <v>193</v>
      </c>
      <c r="BZ1175" s="33" t="s">
        <v>193</v>
      </c>
      <c r="CA1175" s="33" t="s">
        <v>193</v>
      </c>
      <c r="CB1175" s="33" t="s">
        <v>193</v>
      </c>
      <c r="CC1175" s="33" t="s">
        <v>193</v>
      </c>
      <c r="CD1175" s="33" t="s">
        <v>193</v>
      </c>
      <c r="CE1175" s="33" t="s">
        <v>193</v>
      </c>
      <c r="CF1175" s="33" t="s">
        <v>193</v>
      </c>
      <c r="CG1175" s="33" t="s">
        <v>193</v>
      </c>
      <c r="CH1175" s="33" t="s">
        <v>193</v>
      </c>
      <c r="CI1175" s="33" t="s">
        <v>193</v>
      </c>
      <c r="CJ1175" s="33" t="s">
        <v>193</v>
      </c>
      <c r="CK1175" s="33" t="s">
        <v>193</v>
      </c>
      <c r="CL1175" s="33" t="s">
        <v>193</v>
      </c>
      <c r="CM1175" s="33" t="s">
        <v>193</v>
      </c>
      <c r="CN1175" s="33" t="s">
        <v>193</v>
      </c>
      <c r="CO1175" s="33" t="s">
        <v>193</v>
      </c>
      <c r="CP1175" s="33" t="s">
        <v>193</v>
      </c>
      <c r="CQ1175" s="33" t="s">
        <v>193</v>
      </c>
      <c r="CR1175" s="33" t="s">
        <v>193</v>
      </c>
      <c r="CS1175" s="33" t="s">
        <v>193</v>
      </c>
      <c r="CT1175" s="33" t="s">
        <v>193</v>
      </c>
      <c r="CU1175" s="68" t="s">
        <v>194</v>
      </c>
      <c r="CV1175" s="33" t="s">
        <v>193</v>
      </c>
      <c r="CW1175" s="33" t="s">
        <v>193</v>
      </c>
      <c r="CX1175" s="33" t="s">
        <v>193</v>
      </c>
      <c r="CY1175" s="33" t="s">
        <v>193</v>
      </c>
      <c r="CZ1175" s="33" t="s">
        <v>193</v>
      </c>
      <c r="DA1175" s="33" t="s">
        <v>193</v>
      </c>
      <c r="DB1175" s="33" t="s">
        <v>193</v>
      </c>
      <c r="DC1175" s="33" t="s">
        <v>193</v>
      </c>
      <c r="DD1175" s="33" t="s">
        <v>193</v>
      </c>
      <c r="DE1175" s="33" t="s">
        <v>193</v>
      </c>
      <c r="DF1175" s="33" t="s">
        <v>193</v>
      </c>
      <c r="DG1175" s="33" t="s">
        <v>193</v>
      </c>
      <c r="DH1175" s="33" t="s">
        <v>193</v>
      </c>
      <c r="DI1175" s="33" t="s">
        <v>193</v>
      </c>
      <c r="DJ1175" s="33" t="s">
        <v>193</v>
      </c>
      <c r="DK1175" s="33" t="s">
        <v>193</v>
      </c>
      <c r="DL1175" s="33" t="s">
        <v>193</v>
      </c>
      <c r="DM1175" s="33" t="s">
        <v>193</v>
      </c>
      <c r="DN1175" s="33" t="s">
        <v>193</v>
      </c>
      <c r="DO1175" s="33" t="s">
        <v>193</v>
      </c>
      <c r="DP1175" s="33" t="s">
        <v>193</v>
      </c>
      <c r="DQ1175" s="33" t="s">
        <v>193</v>
      </c>
      <c r="DR1175" s="33" t="s">
        <v>193</v>
      </c>
      <c r="DS1175" s="33" t="s">
        <v>193</v>
      </c>
      <c r="DT1175" s="33" t="s">
        <v>193</v>
      </c>
      <c r="DU1175" s="33" t="s">
        <v>193</v>
      </c>
      <c r="DV1175" s="33" t="s">
        <v>193</v>
      </c>
      <c r="DW1175" s="33" t="s">
        <v>193</v>
      </c>
      <c r="DX1175" s="33" t="s">
        <v>193</v>
      </c>
      <c r="DY1175" s="33" t="s">
        <v>193</v>
      </c>
      <c r="DZ1175" s="33" t="s">
        <v>193</v>
      </c>
      <c r="EA1175" s="33" t="s">
        <v>193</v>
      </c>
      <c r="EB1175" s="33" t="s">
        <v>193</v>
      </c>
      <c r="EC1175" s="33" t="s">
        <v>193</v>
      </c>
      <c r="ED1175" s="33" t="s">
        <v>193</v>
      </c>
      <c r="EE1175" s="33" t="s">
        <v>193</v>
      </c>
      <c r="EF1175" s="33" t="s">
        <v>193</v>
      </c>
      <c r="EG1175" s="33" t="s">
        <v>193</v>
      </c>
      <c r="EH1175" s="33" t="s">
        <v>193</v>
      </c>
      <c r="EI1175" s="33" t="s">
        <v>193</v>
      </c>
      <c r="EJ1175" s="33" t="s">
        <v>193</v>
      </c>
      <c r="EK1175" s="33" t="s">
        <v>193</v>
      </c>
      <c r="EL1175" s="33" t="s">
        <v>193</v>
      </c>
      <c r="EM1175" s="33" t="s">
        <v>193</v>
      </c>
      <c r="EN1175" s="33" t="s">
        <v>193</v>
      </c>
      <c r="EO1175" s="33" t="s">
        <v>193</v>
      </c>
      <c r="EP1175" s="33" t="s">
        <v>193</v>
      </c>
      <c r="EQ1175" s="33" t="s">
        <v>193</v>
      </c>
      <c r="ER1175" s="33" t="s">
        <v>193</v>
      </c>
      <c r="ES1175" s="33" t="s">
        <v>193</v>
      </c>
      <c r="ET1175" s="33" t="s">
        <v>193</v>
      </c>
      <c r="EU1175" s="33" t="s">
        <v>193</v>
      </c>
      <c r="EV1175" s="33" t="s">
        <v>193</v>
      </c>
      <c r="EW1175" s="33" t="s">
        <v>193</v>
      </c>
      <c r="EX1175" s="33" t="s">
        <v>193</v>
      </c>
      <c r="EY1175" s="33" t="s">
        <v>193</v>
      </c>
      <c r="EZ1175" s="33" t="s">
        <v>193</v>
      </c>
      <c r="FA1175" s="33" t="s">
        <v>193</v>
      </c>
      <c r="FB1175" s="33" t="s">
        <v>193</v>
      </c>
      <c r="FC1175" s="33" t="s">
        <v>193</v>
      </c>
      <c r="FD1175" s="33" t="s">
        <v>193</v>
      </c>
      <c r="FE1175" s="33" t="s">
        <v>193</v>
      </c>
      <c r="FF1175" s="33" t="s">
        <v>193</v>
      </c>
      <c r="FG1175" s="33" t="s">
        <v>193</v>
      </c>
      <c r="FH1175" s="33" t="s">
        <v>193</v>
      </c>
      <c r="FI1175" s="33" t="s">
        <v>193</v>
      </c>
      <c r="FJ1175" s="33" t="s">
        <v>193</v>
      </c>
      <c r="FK1175" s="33" t="s">
        <v>193</v>
      </c>
      <c r="FL1175" s="33" t="s">
        <v>193</v>
      </c>
      <c r="FM1175" s="33" t="s">
        <v>193</v>
      </c>
      <c r="FN1175" s="33" t="s">
        <v>193</v>
      </c>
      <c r="FO1175" s="33" t="s">
        <v>193</v>
      </c>
      <c r="FP1175" s="33" t="s">
        <v>193</v>
      </c>
      <c r="FQ1175" s="33" t="s">
        <v>193</v>
      </c>
      <c r="FR1175" s="33" t="s">
        <v>193</v>
      </c>
      <c r="FS1175" s="33" t="s">
        <v>193</v>
      </c>
      <c r="FT1175" s="33" t="s">
        <v>193</v>
      </c>
      <c r="FU1175" s="33" t="s">
        <v>193</v>
      </c>
      <c r="FV1175" s="33" t="s">
        <v>193</v>
      </c>
      <c r="FW1175" s="33" t="s">
        <v>193</v>
      </c>
      <c r="FX1175" s="33" t="s">
        <v>193</v>
      </c>
      <c r="FZ1175" s="69" t="s">
        <v>193</v>
      </c>
    </row>
    <row r="1176" spans="2:182" s="66" customFormat="1" x14ac:dyDescent="0.55000000000000004">
      <c r="B1176" s="56" t="s">
        <v>186</v>
      </c>
      <c r="C1176" s="33">
        <v>19</v>
      </c>
      <c r="D1176" s="33">
        <f t="shared" si="243"/>
        <v>155</v>
      </c>
      <c r="E1176" s="33">
        <v>67269</v>
      </c>
      <c r="H1176" s="33" t="s">
        <v>226</v>
      </c>
      <c r="K1176" s="33" t="s">
        <v>232</v>
      </c>
      <c r="L1176" s="33" t="s">
        <v>216</v>
      </c>
      <c r="M1176" s="58">
        <v>43406</v>
      </c>
      <c r="N1176" s="67" t="s">
        <v>245</v>
      </c>
      <c r="Q1176" s="18" t="s">
        <v>192</v>
      </c>
      <c r="S1176" s="66" t="s">
        <v>192</v>
      </c>
      <c r="AC1176" s="66">
        <v>61</v>
      </c>
      <c r="BB1176" s="33" t="s">
        <v>246</v>
      </c>
      <c r="BD1176" s="33" t="s">
        <v>193</v>
      </c>
      <c r="BG1176" s="33" t="s">
        <v>193</v>
      </c>
      <c r="BI1176" s="33" t="s">
        <v>193</v>
      </c>
      <c r="BJ1176" s="33" t="s">
        <v>193</v>
      </c>
      <c r="BK1176" s="33" t="s">
        <v>193</v>
      </c>
      <c r="BL1176" s="33" t="s">
        <v>193</v>
      </c>
      <c r="BM1176" s="33" t="s">
        <v>193</v>
      </c>
      <c r="BN1176" s="33" t="s">
        <v>193</v>
      </c>
      <c r="BO1176" s="33" t="s">
        <v>193</v>
      </c>
      <c r="BP1176" s="33" t="s">
        <v>193</v>
      </c>
      <c r="BQ1176" s="33" t="s">
        <v>193</v>
      </c>
      <c r="BR1176" s="33" t="s">
        <v>193</v>
      </c>
      <c r="BS1176" s="33" t="s">
        <v>193</v>
      </c>
      <c r="BT1176" s="33" t="s">
        <v>193</v>
      </c>
      <c r="BU1176" s="33" t="s">
        <v>193</v>
      </c>
      <c r="BV1176" s="33" t="s">
        <v>193</v>
      </c>
      <c r="BW1176" s="33" t="s">
        <v>193</v>
      </c>
      <c r="BX1176" s="33" t="s">
        <v>193</v>
      </c>
      <c r="BY1176" s="33" t="s">
        <v>193</v>
      </c>
      <c r="BZ1176" s="33" t="s">
        <v>193</v>
      </c>
      <c r="CA1176" s="33" t="s">
        <v>193</v>
      </c>
      <c r="CB1176" s="33" t="s">
        <v>193</v>
      </c>
      <c r="CC1176" s="33" t="s">
        <v>193</v>
      </c>
      <c r="CD1176" s="33" t="s">
        <v>193</v>
      </c>
      <c r="CE1176" s="33" t="s">
        <v>193</v>
      </c>
      <c r="CF1176" s="33" t="s">
        <v>193</v>
      </c>
      <c r="CG1176" s="33" t="s">
        <v>193</v>
      </c>
      <c r="CH1176" s="33" t="s">
        <v>193</v>
      </c>
      <c r="CI1176" s="33" t="s">
        <v>193</v>
      </c>
      <c r="CJ1176" s="33" t="s">
        <v>193</v>
      </c>
      <c r="CK1176" s="33" t="s">
        <v>193</v>
      </c>
      <c r="CL1176" s="33" t="s">
        <v>193</v>
      </c>
      <c r="CM1176" s="33" t="s">
        <v>193</v>
      </c>
      <c r="CN1176" s="33" t="s">
        <v>193</v>
      </c>
      <c r="CO1176" s="33" t="s">
        <v>193</v>
      </c>
      <c r="CP1176" s="33" t="s">
        <v>193</v>
      </c>
      <c r="CQ1176" s="33" t="s">
        <v>193</v>
      </c>
      <c r="CR1176" s="33" t="s">
        <v>193</v>
      </c>
      <c r="CS1176" s="33" t="s">
        <v>193</v>
      </c>
      <c r="CT1176" s="33" t="s">
        <v>193</v>
      </c>
      <c r="CU1176" s="68" t="s">
        <v>194</v>
      </c>
      <c r="CV1176" s="33" t="s">
        <v>193</v>
      </c>
      <c r="CW1176" s="33" t="s">
        <v>193</v>
      </c>
      <c r="CX1176" s="33" t="s">
        <v>193</v>
      </c>
      <c r="CY1176" s="33" t="s">
        <v>193</v>
      </c>
      <c r="CZ1176" s="33" t="s">
        <v>193</v>
      </c>
      <c r="DA1176" s="33" t="s">
        <v>193</v>
      </c>
      <c r="DB1176" s="33" t="s">
        <v>193</v>
      </c>
      <c r="DC1176" s="33" t="s">
        <v>193</v>
      </c>
      <c r="DD1176" s="33" t="s">
        <v>193</v>
      </c>
      <c r="DE1176" s="33" t="s">
        <v>193</v>
      </c>
      <c r="DF1176" s="33" t="s">
        <v>193</v>
      </c>
      <c r="DG1176" s="33" t="s">
        <v>193</v>
      </c>
      <c r="DH1176" s="33" t="s">
        <v>193</v>
      </c>
      <c r="DI1176" s="33" t="s">
        <v>193</v>
      </c>
      <c r="DJ1176" s="33" t="s">
        <v>193</v>
      </c>
      <c r="DK1176" s="33" t="s">
        <v>193</v>
      </c>
      <c r="DL1176" s="33" t="s">
        <v>193</v>
      </c>
      <c r="DM1176" s="33" t="s">
        <v>193</v>
      </c>
      <c r="DN1176" s="33" t="s">
        <v>193</v>
      </c>
      <c r="DO1176" s="33" t="s">
        <v>193</v>
      </c>
      <c r="DP1176" s="33" t="s">
        <v>193</v>
      </c>
      <c r="DQ1176" s="33" t="s">
        <v>193</v>
      </c>
      <c r="DR1176" s="33" t="s">
        <v>193</v>
      </c>
      <c r="DS1176" s="33" t="s">
        <v>193</v>
      </c>
      <c r="DT1176" s="33" t="s">
        <v>193</v>
      </c>
      <c r="DU1176" s="33" t="s">
        <v>193</v>
      </c>
      <c r="DV1176" s="33" t="s">
        <v>193</v>
      </c>
      <c r="DW1176" s="33" t="s">
        <v>193</v>
      </c>
      <c r="DX1176" s="33" t="s">
        <v>193</v>
      </c>
      <c r="DY1176" s="33" t="s">
        <v>193</v>
      </c>
      <c r="DZ1176" s="33" t="s">
        <v>193</v>
      </c>
      <c r="EA1176" s="33" t="s">
        <v>193</v>
      </c>
      <c r="EB1176" s="33" t="s">
        <v>193</v>
      </c>
      <c r="EC1176" s="33" t="s">
        <v>193</v>
      </c>
      <c r="ED1176" s="33" t="s">
        <v>193</v>
      </c>
      <c r="EE1176" s="33" t="s">
        <v>193</v>
      </c>
      <c r="EF1176" s="33" t="s">
        <v>193</v>
      </c>
      <c r="EG1176" s="33" t="s">
        <v>193</v>
      </c>
      <c r="EH1176" s="33" t="s">
        <v>193</v>
      </c>
      <c r="EI1176" s="33" t="s">
        <v>193</v>
      </c>
      <c r="EJ1176" s="33" t="s">
        <v>193</v>
      </c>
      <c r="EK1176" s="33" t="s">
        <v>193</v>
      </c>
      <c r="EL1176" s="33" t="s">
        <v>193</v>
      </c>
      <c r="EM1176" s="33" t="s">
        <v>193</v>
      </c>
      <c r="EN1176" s="33" t="s">
        <v>193</v>
      </c>
      <c r="EO1176" s="33" t="s">
        <v>193</v>
      </c>
      <c r="EP1176" s="33" t="s">
        <v>193</v>
      </c>
      <c r="EQ1176" s="33" t="s">
        <v>193</v>
      </c>
      <c r="ER1176" s="33" t="s">
        <v>193</v>
      </c>
      <c r="ES1176" s="33" t="s">
        <v>193</v>
      </c>
      <c r="ET1176" s="33" t="s">
        <v>193</v>
      </c>
      <c r="EU1176" s="33" t="s">
        <v>193</v>
      </c>
      <c r="EV1176" s="33" t="s">
        <v>193</v>
      </c>
      <c r="EW1176" s="33" t="s">
        <v>193</v>
      </c>
      <c r="EX1176" s="33" t="s">
        <v>193</v>
      </c>
      <c r="EY1176" s="33" t="s">
        <v>193</v>
      </c>
      <c r="EZ1176" s="33" t="s">
        <v>193</v>
      </c>
      <c r="FA1176" s="33" t="s">
        <v>193</v>
      </c>
      <c r="FB1176" s="33" t="s">
        <v>193</v>
      </c>
      <c r="FC1176" s="33" t="s">
        <v>193</v>
      </c>
      <c r="FD1176" s="33" t="s">
        <v>193</v>
      </c>
      <c r="FE1176" s="33" t="s">
        <v>193</v>
      </c>
      <c r="FF1176" s="33" t="s">
        <v>193</v>
      </c>
      <c r="FG1176" s="33" t="s">
        <v>193</v>
      </c>
      <c r="FH1176" s="33" t="s">
        <v>193</v>
      </c>
      <c r="FI1176" s="33" t="s">
        <v>193</v>
      </c>
      <c r="FJ1176" s="33" t="s">
        <v>193</v>
      </c>
      <c r="FK1176" s="33" t="s">
        <v>193</v>
      </c>
      <c r="FL1176" s="33" t="s">
        <v>193</v>
      </c>
      <c r="FM1176" s="33" t="s">
        <v>193</v>
      </c>
      <c r="FN1176" s="33" t="s">
        <v>193</v>
      </c>
      <c r="FO1176" s="33" t="s">
        <v>193</v>
      </c>
      <c r="FP1176" s="33" t="s">
        <v>193</v>
      </c>
      <c r="FQ1176" s="33" t="s">
        <v>193</v>
      </c>
      <c r="FR1176" s="33" t="s">
        <v>193</v>
      </c>
      <c r="FS1176" s="33" t="s">
        <v>193</v>
      </c>
      <c r="FT1176" s="33" t="s">
        <v>193</v>
      </c>
      <c r="FU1176" s="33" t="s">
        <v>193</v>
      </c>
      <c r="FV1176" s="33" t="s">
        <v>193</v>
      </c>
      <c r="FW1176" s="33" t="s">
        <v>193</v>
      </c>
      <c r="FX1176" s="33" t="s">
        <v>193</v>
      </c>
      <c r="FZ1176" s="69" t="s">
        <v>193</v>
      </c>
    </row>
    <row r="1177" spans="2:182" s="66" customFormat="1" x14ac:dyDescent="0.55000000000000004">
      <c r="B1177" s="56" t="s">
        <v>186</v>
      </c>
      <c r="C1177" s="33">
        <v>20</v>
      </c>
      <c r="D1177" s="33">
        <f t="shared" si="243"/>
        <v>156</v>
      </c>
      <c r="E1177" s="33">
        <v>67270</v>
      </c>
      <c r="H1177" s="33" t="s">
        <v>226</v>
      </c>
      <c r="K1177" s="33" t="s">
        <v>232</v>
      </c>
      <c r="L1177" s="33" t="s">
        <v>216</v>
      </c>
      <c r="M1177" s="58">
        <v>43406</v>
      </c>
      <c r="N1177" s="67" t="s">
        <v>245</v>
      </c>
      <c r="Q1177" s="18" t="s">
        <v>192</v>
      </c>
      <c r="S1177" s="66" t="s">
        <v>192</v>
      </c>
      <c r="Y1177" s="66" t="s">
        <v>192</v>
      </c>
      <c r="AC1177" s="66">
        <v>18</v>
      </c>
      <c r="BB1177" s="33" t="s">
        <v>246</v>
      </c>
      <c r="BD1177" s="33" t="s">
        <v>193</v>
      </c>
      <c r="BG1177" s="33" t="s">
        <v>193</v>
      </c>
      <c r="BI1177" s="33" t="s">
        <v>193</v>
      </c>
      <c r="BJ1177" s="33" t="s">
        <v>193</v>
      </c>
      <c r="BK1177" s="33" t="s">
        <v>193</v>
      </c>
      <c r="BL1177" s="33" t="s">
        <v>193</v>
      </c>
      <c r="BM1177" s="33" t="s">
        <v>193</v>
      </c>
      <c r="BN1177" s="33" t="s">
        <v>193</v>
      </c>
      <c r="BO1177" s="33" t="s">
        <v>193</v>
      </c>
      <c r="BP1177" s="33" t="s">
        <v>193</v>
      </c>
      <c r="BQ1177" s="33" t="s">
        <v>193</v>
      </c>
      <c r="BR1177" s="33" t="s">
        <v>193</v>
      </c>
      <c r="BS1177" s="33" t="s">
        <v>193</v>
      </c>
      <c r="BT1177" s="33" t="s">
        <v>193</v>
      </c>
      <c r="BU1177" s="33" t="s">
        <v>193</v>
      </c>
      <c r="BV1177" s="33" t="s">
        <v>193</v>
      </c>
      <c r="BW1177" s="33" t="s">
        <v>193</v>
      </c>
      <c r="BX1177" s="33" t="s">
        <v>193</v>
      </c>
      <c r="BY1177" s="33" t="s">
        <v>193</v>
      </c>
      <c r="BZ1177" s="33" t="s">
        <v>193</v>
      </c>
      <c r="CA1177" s="33" t="s">
        <v>193</v>
      </c>
      <c r="CB1177" s="33" t="s">
        <v>193</v>
      </c>
      <c r="CC1177" s="33" t="s">
        <v>193</v>
      </c>
      <c r="CD1177" s="33" t="s">
        <v>193</v>
      </c>
      <c r="CE1177" s="33" t="s">
        <v>193</v>
      </c>
      <c r="CF1177" s="33" t="s">
        <v>193</v>
      </c>
      <c r="CG1177" s="33" t="s">
        <v>193</v>
      </c>
      <c r="CH1177" s="33" t="s">
        <v>193</v>
      </c>
      <c r="CI1177" s="33" t="s">
        <v>193</v>
      </c>
      <c r="CJ1177" s="33" t="s">
        <v>193</v>
      </c>
      <c r="CK1177" s="33" t="s">
        <v>193</v>
      </c>
      <c r="CL1177" s="33" t="s">
        <v>193</v>
      </c>
      <c r="CM1177" s="33" t="s">
        <v>193</v>
      </c>
      <c r="CN1177" s="33" t="s">
        <v>193</v>
      </c>
      <c r="CO1177" s="33" t="s">
        <v>193</v>
      </c>
      <c r="CP1177" s="33" t="s">
        <v>193</v>
      </c>
      <c r="CQ1177" s="33" t="s">
        <v>193</v>
      </c>
      <c r="CR1177" s="33" t="s">
        <v>193</v>
      </c>
      <c r="CS1177" s="33" t="s">
        <v>193</v>
      </c>
      <c r="CT1177" s="33" t="s">
        <v>193</v>
      </c>
      <c r="CU1177" s="68" t="s">
        <v>194</v>
      </c>
      <c r="CV1177" s="33" t="s">
        <v>193</v>
      </c>
      <c r="CW1177" s="33" t="s">
        <v>193</v>
      </c>
      <c r="CX1177" s="33" t="s">
        <v>193</v>
      </c>
      <c r="CY1177" s="33" t="s">
        <v>193</v>
      </c>
      <c r="CZ1177" s="33" t="s">
        <v>193</v>
      </c>
      <c r="DA1177" s="33" t="s">
        <v>193</v>
      </c>
      <c r="DB1177" s="33" t="s">
        <v>193</v>
      </c>
      <c r="DC1177" s="33" t="s">
        <v>193</v>
      </c>
      <c r="DD1177" s="33" t="s">
        <v>193</v>
      </c>
      <c r="DE1177" s="33" t="s">
        <v>193</v>
      </c>
      <c r="DF1177" s="33" t="s">
        <v>193</v>
      </c>
      <c r="DG1177" s="33" t="s">
        <v>193</v>
      </c>
      <c r="DH1177" s="33" t="s">
        <v>193</v>
      </c>
      <c r="DI1177" s="33" t="s">
        <v>193</v>
      </c>
      <c r="DJ1177" s="33" t="s">
        <v>193</v>
      </c>
      <c r="DK1177" s="33" t="s">
        <v>193</v>
      </c>
      <c r="DL1177" s="33" t="s">
        <v>193</v>
      </c>
      <c r="DM1177" s="33" t="s">
        <v>193</v>
      </c>
      <c r="DN1177" s="33" t="s">
        <v>193</v>
      </c>
      <c r="DO1177" s="33" t="s">
        <v>193</v>
      </c>
      <c r="DP1177" s="33" t="s">
        <v>193</v>
      </c>
      <c r="DQ1177" s="33" t="s">
        <v>193</v>
      </c>
      <c r="DR1177" s="33" t="s">
        <v>193</v>
      </c>
      <c r="DS1177" s="33" t="s">
        <v>193</v>
      </c>
      <c r="DT1177" s="33" t="s">
        <v>193</v>
      </c>
      <c r="DU1177" s="33" t="s">
        <v>193</v>
      </c>
      <c r="DV1177" s="33" t="s">
        <v>193</v>
      </c>
      <c r="DW1177" s="33" t="s">
        <v>193</v>
      </c>
      <c r="DX1177" s="33" t="s">
        <v>193</v>
      </c>
      <c r="DY1177" s="33" t="s">
        <v>193</v>
      </c>
      <c r="DZ1177" s="33" t="s">
        <v>193</v>
      </c>
      <c r="EA1177" s="33" t="s">
        <v>193</v>
      </c>
      <c r="EB1177" s="33" t="s">
        <v>193</v>
      </c>
      <c r="EC1177" s="33" t="s">
        <v>193</v>
      </c>
      <c r="ED1177" s="33" t="s">
        <v>193</v>
      </c>
      <c r="EE1177" s="33" t="s">
        <v>193</v>
      </c>
      <c r="EF1177" s="33" t="s">
        <v>193</v>
      </c>
      <c r="EG1177" s="33" t="s">
        <v>193</v>
      </c>
      <c r="EH1177" s="33" t="s">
        <v>193</v>
      </c>
      <c r="EI1177" s="33" t="s">
        <v>193</v>
      </c>
      <c r="EJ1177" s="33" t="s">
        <v>193</v>
      </c>
      <c r="EK1177" s="33" t="s">
        <v>193</v>
      </c>
      <c r="EL1177" s="33" t="s">
        <v>193</v>
      </c>
      <c r="EM1177" s="33" t="s">
        <v>193</v>
      </c>
      <c r="EN1177" s="33" t="s">
        <v>193</v>
      </c>
      <c r="EO1177" s="33" t="s">
        <v>193</v>
      </c>
      <c r="EP1177" s="33" t="s">
        <v>193</v>
      </c>
      <c r="EQ1177" s="33" t="s">
        <v>193</v>
      </c>
      <c r="ER1177" s="33" t="s">
        <v>193</v>
      </c>
      <c r="ES1177" s="33" t="s">
        <v>193</v>
      </c>
      <c r="ET1177" s="33" t="s">
        <v>193</v>
      </c>
      <c r="EU1177" s="33" t="s">
        <v>193</v>
      </c>
      <c r="EV1177" s="33" t="s">
        <v>193</v>
      </c>
      <c r="EW1177" s="33" t="s">
        <v>193</v>
      </c>
      <c r="EX1177" s="33" t="s">
        <v>193</v>
      </c>
      <c r="EY1177" s="33" t="s">
        <v>193</v>
      </c>
      <c r="EZ1177" s="33" t="s">
        <v>193</v>
      </c>
      <c r="FA1177" s="33" t="s">
        <v>193</v>
      </c>
      <c r="FB1177" s="33" t="s">
        <v>193</v>
      </c>
      <c r="FC1177" s="33" t="s">
        <v>193</v>
      </c>
      <c r="FD1177" s="33" t="s">
        <v>193</v>
      </c>
      <c r="FE1177" s="33" t="s">
        <v>193</v>
      </c>
      <c r="FF1177" s="33" t="s">
        <v>193</v>
      </c>
      <c r="FG1177" s="33" t="s">
        <v>193</v>
      </c>
      <c r="FH1177" s="33" t="s">
        <v>193</v>
      </c>
      <c r="FI1177" s="33" t="s">
        <v>193</v>
      </c>
      <c r="FJ1177" s="33" t="s">
        <v>193</v>
      </c>
      <c r="FK1177" s="33" t="s">
        <v>193</v>
      </c>
      <c r="FL1177" s="33" t="s">
        <v>193</v>
      </c>
      <c r="FM1177" s="33" t="s">
        <v>193</v>
      </c>
      <c r="FN1177" s="33" t="s">
        <v>193</v>
      </c>
      <c r="FO1177" s="33" t="s">
        <v>193</v>
      </c>
      <c r="FP1177" s="33" t="s">
        <v>193</v>
      </c>
      <c r="FQ1177" s="33" t="s">
        <v>193</v>
      </c>
      <c r="FR1177" s="33" t="s">
        <v>193</v>
      </c>
      <c r="FS1177" s="33" t="s">
        <v>193</v>
      </c>
      <c r="FT1177" s="33" t="s">
        <v>193</v>
      </c>
      <c r="FU1177" s="33" t="s">
        <v>193</v>
      </c>
      <c r="FV1177" s="33" t="s">
        <v>193</v>
      </c>
      <c r="FW1177" s="33" t="s">
        <v>193</v>
      </c>
      <c r="FX1177" s="33" t="s">
        <v>193</v>
      </c>
      <c r="FZ1177" s="69" t="s">
        <v>193</v>
      </c>
    </row>
    <row r="1178" spans="2:182" s="66" customFormat="1" x14ac:dyDescent="0.55000000000000004">
      <c r="B1178" s="56" t="s">
        <v>186</v>
      </c>
      <c r="C1178" s="33">
        <v>21</v>
      </c>
      <c r="D1178" s="33">
        <f t="shared" si="243"/>
        <v>157</v>
      </c>
      <c r="E1178" s="33">
        <v>67271</v>
      </c>
      <c r="H1178" s="33" t="s">
        <v>226</v>
      </c>
      <c r="K1178" s="33" t="s">
        <v>232</v>
      </c>
      <c r="L1178" s="33" t="s">
        <v>216</v>
      </c>
      <c r="M1178" s="58">
        <v>43406</v>
      </c>
      <c r="N1178" s="67" t="s">
        <v>245</v>
      </c>
      <c r="Q1178" s="18" t="s">
        <v>192</v>
      </c>
      <c r="AC1178" s="66">
        <v>28</v>
      </c>
      <c r="BB1178" s="33" t="s">
        <v>246</v>
      </c>
      <c r="BD1178" s="33" t="s">
        <v>193</v>
      </c>
      <c r="BG1178" s="33" t="s">
        <v>193</v>
      </c>
      <c r="BI1178" s="33" t="s">
        <v>193</v>
      </c>
      <c r="BJ1178" s="33" t="s">
        <v>193</v>
      </c>
      <c r="BK1178" s="33" t="s">
        <v>193</v>
      </c>
      <c r="BL1178" s="33" t="s">
        <v>193</v>
      </c>
      <c r="BM1178" s="33" t="s">
        <v>193</v>
      </c>
      <c r="BN1178" s="33" t="s">
        <v>193</v>
      </c>
      <c r="BO1178" s="33" t="s">
        <v>193</v>
      </c>
      <c r="BP1178" s="33" t="s">
        <v>193</v>
      </c>
      <c r="BQ1178" s="33" t="s">
        <v>193</v>
      </c>
      <c r="BR1178" s="33" t="s">
        <v>193</v>
      </c>
      <c r="BS1178" s="33" t="s">
        <v>193</v>
      </c>
      <c r="BT1178" s="33" t="s">
        <v>193</v>
      </c>
      <c r="BU1178" s="33" t="s">
        <v>193</v>
      </c>
      <c r="BV1178" s="33" t="s">
        <v>193</v>
      </c>
      <c r="BW1178" s="33" t="s">
        <v>193</v>
      </c>
      <c r="BX1178" s="33" t="s">
        <v>193</v>
      </c>
      <c r="BY1178" s="33" t="s">
        <v>193</v>
      </c>
      <c r="BZ1178" s="33" t="s">
        <v>193</v>
      </c>
      <c r="CA1178" s="33" t="s">
        <v>193</v>
      </c>
      <c r="CB1178" s="33" t="s">
        <v>193</v>
      </c>
      <c r="CC1178" s="33" t="s">
        <v>193</v>
      </c>
      <c r="CD1178" s="33" t="s">
        <v>193</v>
      </c>
      <c r="CE1178" s="33" t="s">
        <v>193</v>
      </c>
      <c r="CF1178" s="33" t="s">
        <v>193</v>
      </c>
      <c r="CG1178" s="33" t="s">
        <v>193</v>
      </c>
      <c r="CH1178" s="33" t="s">
        <v>193</v>
      </c>
      <c r="CI1178" s="33" t="s">
        <v>193</v>
      </c>
      <c r="CJ1178" s="33" t="s">
        <v>193</v>
      </c>
      <c r="CK1178" s="33" t="s">
        <v>193</v>
      </c>
      <c r="CL1178" s="33" t="s">
        <v>193</v>
      </c>
      <c r="CM1178" s="33" t="s">
        <v>193</v>
      </c>
      <c r="CN1178" s="33" t="s">
        <v>193</v>
      </c>
      <c r="CO1178" s="33" t="s">
        <v>193</v>
      </c>
      <c r="CP1178" s="33" t="s">
        <v>193</v>
      </c>
      <c r="CQ1178" s="33" t="s">
        <v>193</v>
      </c>
      <c r="CR1178" s="33" t="s">
        <v>193</v>
      </c>
      <c r="CS1178" s="33" t="s">
        <v>193</v>
      </c>
      <c r="CT1178" s="33" t="s">
        <v>193</v>
      </c>
      <c r="CU1178" s="68" t="s">
        <v>194</v>
      </c>
      <c r="CV1178" s="33" t="s">
        <v>193</v>
      </c>
      <c r="CW1178" s="33" t="s">
        <v>193</v>
      </c>
      <c r="CX1178" s="33" t="s">
        <v>193</v>
      </c>
      <c r="CY1178" s="33" t="s">
        <v>193</v>
      </c>
      <c r="CZ1178" s="33" t="s">
        <v>193</v>
      </c>
      <c r="DA1178" s="33" t="s">
        <v>193</v>
      </c>
      <c r="DB1178" s="33" t="s">
        <v>193</v>
      </c>
      <c r="DC1178" s="33" t="s">
        <v>193</v>
      </c>
      <c r="DD1178" s="33" t="s">
        <v>193</v>
      </c>
      <c r="DE1178" s="33" t="s">
        <v>193</v>
      </c>
      <c r="DF1178" s="33" t="s">
        <v>193</v>
      </c>
      <c r="DG1178" s="33" t="s">
        <v>193</v>
      </c>
      <c r="DH1178" s="33" t="s">
        <v>193</v>
      </c>
      <c r="DI1178" s="33" t="s">
        <v>193</v>
      </c>
      <c r="DJ1178" s="33" t="s">
        <v>193</v>
      </c>
      <c r="DK1178" s="33" t="s">
        <v>193</v>
      </c>
      <c r="DL1178" s="33" t="s">
        <v>193</v>
      </c>
      <c r="DM1178" s="33" t="s">
        <v>193</v>
      </c>
      <c r="DN1178" s="33" t="s">
        <v>193</v>
      </c>
      <c r="DO1178" s="33" t="s">
        <v>193</v>
      </c>
      <c r="DP1178" s="33" t="s">
        <v>193</v>
      </c>
      <c r="DQ1178" s="33" t="s">
        <v>193</v>
      </c>
      <c r="DR1178" s="33" t="s">
        <v>193</v>
      </c>
      <c r="DS1178" s="33" t="s">
        <v>193</v>
      </c>
      <c r="DT1178" s="33" t="s">
        <v>193</v>
      </c>
      <c r="DU1178" s="33" t="s">
        <v>193</v>
      </c>
      <c r="DV1178" s="33" t="s">
        <v>193</v>
      </c>
      <c r="DW1178" s="33" t="s">
        <v>193</v>
      </c>
      <c r="DX1178" s="33" t="s">
        <v>193</v>
      </c>
      <c r="DY1178" s="33" t="s">
        <v>193</v>
      </c>
      <c r="DZ1178" s="33" t="s">
        <v>193</v>
      </c>
      <c r="EA1178" s="33" t="s">
        <v>193</v>
      </c>
      <c r="EB1178" s="33" t="s">
        <v>193</v>
      </c>
      <c r="EC1178" s="33" t="s">
        <v>193</v>
      </c>
      <c r="ED1178" s="33" t="s">
        <v>193</v>
      </c>
      <c r="EE1178" s="33" t="s">
        <v>193</v>
      </c>
      <c r="EF1178" s="33" t="s">
        <v>193</v>
      </c>
      <c r="EG1178" s="33" t="s">
        <v>193</v>
      </c>
      <c r="EH1178" s="33" t="s">
        <v>193</v>
      </c>
      <c r="EI1178" s="33" t="s">
        <v>193</v>
      </c>
      <c r="EJ1178" s="33" t="s">
        <v>193</v>
      </c>
      <c r="EK1178" s="33" t="s">
        <v>193</v>
      </c>
      <c r="EL1178" s="33" t="s">
        <v>193</v>
      </c>
      <c r="EM1178" s="33" t="s">
        <v>193</v>
      </c>
      <c r="EN1178" s="33" t="s">
        <v>193</v>
      </c>
      <c r="EO1178" s="33" t="s">
        <v>193</v>
      </c>
      <c r="EP1178" s="33" t="s">
        <v>193</v>
      </c>
      <c r="EQ1178" s="33" t="s">
        <v>193</v>
      </c>
      <c r="ER1178" s="33" t="s">
        <v>193</v>
      </c>
      <c r="ES1178" s="33" t="s">
        <v>193</v>
      </c>
      <c r="ET1178" s="33" t="s">
        <v>193</v>
      </c>
      <c r="EU1178" s="33" t="s">
        <v>193</v>
      </c>
      <c r="EV1178" s="33" t="s">
        <v>193</v>
      </c>
      <c r="EW1178" s="33" t="s">
        <v>193</v>
      </c>
      <c r="EX1178" s="33" t="s">
        <v>193</v>
      </c>
      <c r="EY1178" s="33" t="s">
        <v>193</v>
      </c>
      <c r="EZ1178" s="33" t="s">
        <v>193</v>
      </c>
      <c r="FA1178" s="33" t="s">
        <v>193</v>
      </c>
      <c r="FB1178" s="33" t="s">
        <v>193</v>
      </c>
      <c r="FC1178" s="33" t="s">
        <v>193</v>
      </c>
      <c r="FD1178" s="33" t="s">
        <v>193</v>
      </c>
      <c r="FE1178" s="33" t="s">
        <v>193</v>
      </c>
      <c r="FF1178" s="33" t="s">
        <v>193</v>
      </c>
      <c r="FG1178" s="33" t="s">
        <v>193</v>
      </c>
      <c r="FH1178" s="33" t="s">
        <v>193</v>
      </c>
      <c r="FI1178" s="33" t="s">
        <v>193</v>
      </c>
      <c r="FJ1178" s="33" t="s">
        <v>193</v>
      </c>
      <c r="FK1178" s="33" t="s">
        <v>193</v>
      </c>
      <c r="FL1178" s="33" t="s">
        <v>193</v>
      </c>
      <c r="FM1178" s="33" t="s">
        <v>193</v>
      </c>
      <c r="FN1178" s="33" t="s">
        <v>193</v>
      </c>
      <c r="FO1178" s="33" t="s">
        <v>193</v>
      </c>
      <c r="FP1178" s="33" t="s">
        <v>193</v>
      </c>
      <c r="FQ1178" s="33" t="s">
        <v>193</v>
      </c>
      <c r="FR1178" s="33" t="s">
        <v>193</v>
      </c>
      <c r="FS1178" s="33" t="s">
        <v>193</v>
      </c>
      <c r="FT1178" s="33" t="s">
        <v>193</v>
      </c>
      <c r="FU1178" s="33" t="s">
        <v>193</v>
      </c>
      <c r="FV1178" s="33" t="s">
        <v>193</v>
      </c>
      <c r="FW1178" s="33" t="s">
        <v>193</v>
      </c>
      <c r="FX1178" s="33" t="s">
        <v>193</v>
      </c>
      <c r="FZ1178" s="69" t="s">
        <v>193</v>
      </c>
    </row>
    <row r="1179" spans="2:182" s="66" customFormat="1" x14ac:dyDescent="0.55000000000000004">
      <c r="B1179" s="56" t="s">
        <v>186</v>
      </c>
      <c r="C1179" s="33">
        <v>22</v>
      </c>
      <c r="D1179" s="33">
        <f t="shared" si="243"/>
        <v>158</v>
      </c>
      <c r="E1179" s="33">
        <v>67273</v>
      </c>
      <c r="H1179" s="33" t="s">
        <v>226</v>
      </c>
      <c r="K1179" s="33" t="s">
        <v>232</v>
      </c>
      <c r="L1179" s="33" t="s">
        <v>216</v>
      </c>
      <c r="M1179" s="58">
        <v>43406</v>
      </c>
      <c r="N1179" s="67" t="s">
        <v>245</v>
      </c>
      <c r="Q1179" s="18" t="s">
        <v>192</v>
      </c>
      <c r="AC1179" s="66">
        <v>24</v>
      </c>
      <c r="BB1179" s="33" t="s">
        <v>246</v>
      </c>
      <c r="BD1179" s="33" t="s">
        <v>193</v>
      </c>
      <c r="BG1179" s="33" t="s">
        <v>193</v>
      </c>
      <c r="BI1179" s="33" t="s">
        <v>193</v>
      </c>
      <c r="BJ1179" s="33" t="s">
        <v>193</v>
      </c>
      <c r="BK1179" s="33" t="s">
        <v>193</v>
      </c>
      <c r="BL1179" s="33" t="s">
        <v>193</v>
      </c>
      <c r="BM1179" s="33" t="s">
        <v>193</v>
      </c>
      <c r="BN1179" s="33" t="s">
        <v>193</v>
      </c>
      <c r="BO1179" s="33" t="s">
        <v>193</v>
      </c>
      <c r="BP1179" s="33" t="s">
        <v>193</v>
      </c>
      <c r="BQ1179" s="33" t="s">
        <v>193</v>
      </c>
      <c r="BR1179" s="33" t="s">
        <v>193</v>
      </c>
      <c r="BS1179" s="33" t="s">
        <v>193</v>
      </c>
      <c r="BT1179" s="33" t="s">
        <v>193</v>
      </c>
      <c r="BU1179" s="33" t="s">
        <v>193</v>
      </c>
      <c r="BV1179" s="33" t="s">
        <v>193</v>
      </c>
      <c r="BW1179" s="33" t="s">
        <v>193</v>
      </c>
      <c r="BX1179" s="33" t="s">
        <v>193</v>
      </c>
      <c r="BY1179" s="33" t="s">
        <v>193</v>
      </c>
      <c r="BZ1179" s="33" t="s">
        <v>193</v>
      </c>
      <c r="CA1179" s="33" t="s">
        <v>193</v>
      </c>
      <c r="CB1179" s="33" t="s">
        <v>193</v>
      </c>
      <c r="CC1179" s="33" t="s">
        <v>193</v>
      </c>
      <c r="CD1179" s="33" t="s">
        <v>193</v>
      </c>
      <c r="CE1179" s="33" t="s">
        <v>193</v>
      </c>
      <c r="CF1179" s="33" t="s">
        <v>193</v>
      </c>
      <c r="CG1179" s="33" t="s">
        <v>193</v>
      </c>
      <c r="CH1179" s="33" t="s">
        <v>193</v>
      </c>
      <c r="CI1179" s="33" t="s">
        <v>193</v>
      </c>
      <c r="CJ1179" s="33" t="s">
        <v>193</v>
      </c>
      <c r="CK1179" s="33" t="s">
        <v>193</v>
      </c>
      <c r="CL1179" s="33" t="s">
        <v>193</v>
      </c>
      <c r="CM1179" s="33" t="s">
        <v>193</v>
      </c>
      <c r="CN1179" s="33" t="s">
        <v>193</v>
      </c>
      <c r="CO1179" s="33" t="s">
        <v>193</v>
      </c>
      <c r="CP1179" s="33" t="s">
        <v>193</v>
      </c>
      <c r="CQ1179" s="33" t="s">
        <v>193</v>
      </c>
      <c r="CR1179" s="33" t="s">
        <v>193</v>
      </c>
      <c r="CS1179" s="33" t="s">
        <v>193</v>
      </c>
      <c r="CT1179" s="33" t="s">
        <v>193</v>
      </c>
      <c r="CU1179" s="68" t="s">
        <v>194</v>
      </c>
      <c r="CV1179" s="33" t="s">
        <v>193</v>
      </c>
      <c r="CW1179" s="33" t="s">
        <v>193</v>
      </c>
      <c r="CX1179" s="33" t="s">
        <v>193</v>
      </c>
      <c r="CY1179" s="33" t="s">
        <v>193</v>
      </c>
      <c r="CZ1179" s="33" t="s">
        <v>193</v>
      </c>
      <c r="DA1179" s="33" t="s">
        <v>193</v>
      </c>
      <c r="DB1179" s="33" t="s">
        <v>193</v>
      </c>
      <c r="DC1179" s="33" t="s">
        <v>193</v>
      </c>
      <c r="DD1179" s="33" t="s">
        <v>193</v>
      </c>
      <c r="DE1179" s="33" t="s">
        <v>193</v>
      </c>
      <c r="DF1179" s="33" t="s">
        <v>193</v>
      </c>
      <c r="DG1179" s="33" t="s">
        <v>193</v>
      </c>
      <c r="DH1179" s="33" t="s">
        <v>193</v>
      </c>
      <c r="DI1179" s="33" t="s">
        <v>193</v>
      </c>
      <c r="DJ1179" s="33" t="s">
        <v>193</v>
      </c>
      <c r="DK1179" s="33" t="s">
        <v>193</v>
      </c>
      <c r="DL1179" s="33" t="s">
        <v>193</v>
      </c>
      <c r="DM1179" s="33" t="s">
        <v>193</v>
      </c>
      <c r="DN1179" s="33" t="s">
        <v>193</v>
      </c>
      <c r="DO1179" s="33" t="s">
        <v>193</v>
      </c>
      <c r="DP1179" s="33" t="s">
        <v>193</v>
      </c>
      <c r="DQ1179" s="33" t="s">
        <v>193</v>
      </c>
      <c r="DR1179" s="33" t="s">
        <v>193</v>
      </c>
      <c r="DS1179" s="33" t="s">
        <v>193</v>
      </c>
      <c r="DT1179" s="33" t="s">
        <v>193</v>
      </c>
      <c r="DU1179" s="33" t="s">
        <v>193</v>
      </c>
      <c r="DV1179" s="33" t="s">
        <v>193</v>
      </c>
      <c r="DW1179" s="33" t="s">
        <v>193</v>
      </c>
      <c r="DX1179" s="33" t="s">
        <v>193</v>
      </c>
      <c r="DY1179" s="33" t="s">
        <v>193</v>
      </c>
      <c r="DZ1179" s="33" t="s">
        <v>193</v>
      </c>
      <c r="EA1179" s="33" t="s">
        <v>193</v>
      </c>
      <c r="EB1179" s="33" t="s">
        <v>193</v>
      </c>
      <c r="EC1179" s="33" t="s">
        <v>193</v>
      </c>
      <c r="ED1179" s="33" t="s">
        <v>193</v>
      </c>
      <c r="EE1179" s="33" t="s">
        <v>193</v>
      </c>
      <c r="EF1179" s="33" t="s">
        <v>193</v>
      </c>
      <c r="EG1179" s="33" t="s">
        <v>193</v>
      </c>
      <c r="EH1179" s="33" t="s">
        <v>193</v>
      </c>
      <c r="EI1179" s="33" t="s">
        <v>193</v>
      </c>
      <c r="EJ1179" s="33" t="s">
        <v>193</v>
      </c>
      <c r="EK1179" s="33" t="s">
        <v>193</v>
      </c>
      <c r="EL1179" s="33" t="s">
        <v>193</v>
      </c>
      <c r="EM1179" s="33" t="s">
        <v>193</v>
      </c>
      <c r="EN1179" s="33" t="s">
        <v>193</v>
      </c>
      <c r="EO1179" s="33" t="s">
        <v>193</v>
      </c>
      <c r="EP1179" s="33" t="s">
        <v>193</v>
      </c>
      <c r="EQ1179" s="33" t="s">
        <v>193</v>
      </c>
      <c r="ER1179" s="33" t="s">
        <v>193</v>
      </c>
      <c r="ES1179" s="33" t="s">
        <v>193</v>
      </c>
      <c r="ET1179" s="33" t="s">
        <v>193</v>
      </c>
      <c r="EU1179" s="33" t="s">
        <v>193</v>
      </c>
      <c r="EV1179" s="33" t="s">
        <v>193</v>
      </c>
      <c r="EW1179" s="33" t="s">
        <v>193</v>
      </c>
      <c r="EX1179" s="33" t="s">
        <v>193</v>
      </c>
      <c r="EY1179" s="33" t="s">
        <v>193</v>
      </c>
      <c r="EZ1179" s="33" t="s">
        <v>193</v>
      </c>
      <c r="FA1179" s="33" t="s">
        <v>193</v>
      </c>
      <c r="FB1179" s="33" t="s">
        <v>193</v>
      </c>
      <c r="FC1179" s="33" t="s">
        <v>193</v>
      </c>
      <c r="FD1179" s="33" t="s">
        <v>193</v>
      </c>
      <c r="FE1179" s="33" t="s">
        <v>193</v>
      </c>
      <c r="FF1179" s="33" t="s">
        <v>193</v>
      </c>
      <c r="FG1179" s="33" t="s">
        <v>193</v>
      </c>
      <c r="FH1179" s="33" t="s">
        <v>193</v>
      </c>
      <c r="FI1179" s="33" t="s">
        <v>193</v>
      </c>
      <c r="FJ1179" s="33" t="s">
        <v>193</v>
      </c>
      <c r="FK1179" s="33" t="s">
        <v>193</v>
      </c>
      <c r="FL1179" s="33" t="s">
        <v>193</v>
      </c>
      <c r="FM1179" s="33" t="s">
        <v>193</v>
      </c>
      <c r="FN1179" s="33" t="s">
        <v>193</v>
      </c>
      <c r="FO1179" s="33" t="s">
        <v>193</v>
      </c>
      <c r="FP1179" s="33" t="s">
        <v>193</v>
      </c>
      <c r="FQ1179" s="33" t="s">
        <v>193</v>
      </c>
      <c r="FR1179" s="33" t="s">
        <v>193</v>
      </c>
      <c r="FS1179" s="33" t="s">
        <v>193</v>
      </c>
      <c r="FT1179" s="33" t="s">
        <v>193</v>
      </c>
      <c r="FU1179" s="33" t="s">
        <v>193</v>
      </c>
      <c r="FV1179" s="33" t="s">
        <v>193</v>
      </c>
      <c r="FW1179" s="33" t="s">
        <v>193</v>
      </c>
      <c r="FX1179" s="33" t="s">
        <v>193</v>
      </c>
      <c r="FZ1179" s="69" t="s">
        <v>193</v>
      </c>
    </row>
    <row r="1180" spans="2:182" s="66" customFormat="1" x14ac:dyDescent="0.55000000000000004">
      <c r="B1180" s="56" t="s">
        <v>186</v>
      </c>
      <c r="C1180" s="33">
        <v>23</v>
      </c>
      <c r="D1180" s="33">
        <f t="shared" si="243"/>
        <v>159</v>
      </c>
      <c r="E1180" s="33">
        <v>67274</v>
      </c>
      <c r="H1180" s="33" t="s">
        <v>226</v>
      </c>
      <c r="K1180" s="33" t="s">
        <v>232</v>
      </c>
      <c r="L1180" s="33" t="s">
        <v>216</v>
      </c>
      <c r="M1180" s="58">
        <v>43406</v>
      </c>
      <c r="N1180" s="67" t="s">
        <v>245</v>
      </c>
      <c r="Q1180" s="18" t="s">
        <v>192</v>
      </c>
      <c r="S1180" s="66" t="s">
        <v>192</v>
      </c>
      <c r="AC1180" s="66">
        <v>57</v>
      </c>
      <c r="BB1180" s="33" t="s">
        <v>246</v>
      </c>
      <c r="BD1180" s="33" t="s">
        <v>193</v>
      </c>
      <c r="BG1180" s="33" t="s">
        <v>193</v>
      </c>
      <c r="BI1180" s="33" t="s">
        <v>193</v>
      </c>
      <c r="BJ1180" s="33" t="s">
        <v>193</v>
      </c>
      <c r="BK1180" s="33" t="s">
        <v>193</v>
      </c>
      <c r="BL1180" s="33" t="s">
        <v>193</v>
      </c>
      <c r="BM1180" s="33" t="s">
        <v>193</v>
      </c>
      <c r="BN1180" s="33" t="s">
        <v>193</v>
      </c>
      <c r="BO1180" s="33" t="s">
        <v>193</v>
      </c>
      <c r="BP1180" s="33" t="s">
        <v>193</v>
      </c>
      <c r="BQ1180" s="33" t="s">
        <v>193</v>
      </c>
      <c r="BR1180" s="33" t="s">
        <v>193</v>
      </c>
      <c r="BS1180" s="33" t="s">
        <v>193</v>
      </c>
      <c r="BT1180" s="33" t="s">
        <v>193</v>
      </c>
      <c r="BU1180" s="33" t="s">
        <v>193</v>
      </c>
      <c r="BV1180" s="33" t="s">
        <v>193</v>
      </c>
      <c r="BW1180" s="33" t="s">
        <v>193</v>
      </c>
      <c r="BX1180" s="33" t="s">
        <v>193</v>
      </c>
      <c r="BY1180" s="33" t="s">
        <v>193</v>
      </c>
      <c r="BZ1180" s="33" t="s">
        <v>193</v>
      </c>
      <c r="CA1180" s="33" t="s">
        <v>193</v>
      </c>
      <c r="CB1180" s="33" t="s">
        <v>193</v>
      </c>
      <c r="CC1180" s="33" t="s">
        <v>193</v>
      </c>
      <c r="CD1180" s="33" t="s">
        <v>193</v>
      </c>
      <c r="CE1180" s="33" t="s">
        <v>193</v>
      </c>
      <c r="CF1180" s="33" t="s">
        <v>193</v>
      </c>
      <c r="CG1180" s="33" t="s">
        <v>193</v>
      </c>
      <c r="CH1180" s="33" t="s">
        <v>193</v>
      </c>
      <c r="CI1180" s="33" t="s">
        <v>193</v>
      </c>
      <c r="CJ1180" s="33" t="s">
        <v>193</v>
      </c>
      <c r="CK1180" s="33" t="s">
        <v>193</v>
      </c>
      <c r="CL1180" s="33" t="s">
        <v>193</v>
      </c>
      <c r="CM1180" s="33" t="s">
        <v>193</v>
      </c>
      <c r="CN1180" s="33" t="s">
        <v>193</v>
      </c>
      <c r="CO1180" s="33" t="s">
        <v>193</v>
      </c>
      <c r="CP1180" s="33" t="s">
        <v>193</v>
      </c>
      <c r="CQ1180" s="33" t="s">
        <v>193</v>
      </c>
      <c r="CR1180" s="33" t="s">
        <v>193</v>
      </c>
      <c r="CS1180" s="33" t="s">
        <v>193</v>
      </c>
      <c r="CT1180" s="33" t="s">
        <v>193</v>
      </c>
      <c r="CU1180" s="68" t="s">
        <v>194</v>
      </c>
      <c r="CV1180" s="33" t="s">
        <v>193</v>
      </c>
      <c r="CW1180" s="33" t="s">
        <v>193</v>
      </c>
      <c r="CX1180" s="33" t="s">
        <v>193</v>
      </c>
      <c r="CY1180" s="33" t="s">
        <v>193</v>
      </c>
      <c r="CZ1180" s="33" t="s">
        <v>193</v>
      </c>
      <c r="DA1180" s="33" t="s">
        <v>193</v>
      </c>
      <c r="DB1180" s="33" t="s">
        <v>193</v>
      </c>
      <c r="DC1180" s="33" t="s">
        <v>193</v>
      </c>
      <c r="DD1180" s="33" t="s">
        <v>193</v>
      </c>
      <c r="DE1180" s="33" t="s">
        <v>193</v>
      </c>
      <c r="DF1180" s="33" t="s">
        <v>193</v>
      </c>
      <c r="DG1180" s="33" t="s">
        <v>193</v>
      </c>
      <c r="DH1180" s="33" t="s">
        <v>193</v>
      </c>
      <c r="DI1180" s="33" t="s">
        <v>193</v>
      </c>
      <c r="DJ1180" s="33" t="s">
        <v>193</v>
      </c>
      <c r="DK1180" s="33" t="s">
        <v>193</v>
      </c>
      <c r="DL1180" s="33" t="s">
        <v>193</v>
      </c>
      <c r="DM1180" s="33" t="s">
        <v>193</v>
      </c>
      <c r="DN1180" s="33" t="s">
        <v>193</v>
      </c>
      <c r="DO1180" s="33" t="s">
        <v>193</v>
      </c>
      <c r="DP1180" s="33" t="s">
        <v>193</v>
      </c>
      <c r="DQ1180" s="33" t="s">
        <v>193</v>
      </c>
      <c r="DR1180" s="33" t="s">
        <v>193</v>
      </c>
      <c r="DS1180" s="33" t="s">
        <v>193</v>
      </c>
      <c r="DT1180" s="33" t="s">
        <v>193</v>
      </c>
      <c r="DU1180" s="33" t="s">
        <v>193</v>
      </c>
      <c r="DV1180" s="33" t="s">
        <v>193</v>
      </c>
      <c r="DW1180" s="33" t="s">
        <v>193</v>
      </c>
      <c r="DX1180" s="33" t="s">
        <v>193</v>
      </c>
      <c r="DY1180" s="33" t="s">
        <v>193</v>
      </c>
      <c r="DZ1180" s="33" t="s">
        <v>193</v>
      </c>
      <c r="EA1180" s="33" t="s">
        <v>193</v>
      </c>
      <c r="EB1180" s="33" t="s">
        <v>193</v>
      </c>
      <c r="EC1180" s="33" t="s">
        <v>193</v>
      </c>
      <c r="ED1180" s="33" t="s">
        <v>193</v>
      </c>
      <c r="EE1180" s="33" t="s">
        <v>193</v>
      </c>
      <c r="EF1180" s="33" t="s">
        <v>193</v>
      </c>
      <c r="EG1180" s="33" t="s">
        <v>193</v>
      </c>
      <c r="EH1180" s="33" t="s">
        <v>193</v>
      </c>
      <c r="EI1180" s="33" t="s">
        <v>193</v>
      </c>
      <c r="EJ1180" s="33" t="s">
        <v>193</v>
      </c>
      <c r="EK1180" s="33" t="s">
        <v>193</v>
      </c>
      <c r="EL1180" s="33" t="s">
        <v>193</v>
      </c>
      <c r="EM1180" s="33" t="s">
        <v>193</v>
      </c>
      <c r="EN1180" s="33" t="s">
        <v>193</v>
      </c>
      <c r="EO1180" s="33" t="s">
        <v>193</v>
      </c>
      <c r="EP1180" s="33" t="s">
        <v>193</v>
      </c>
      <c r="EQ1180" s="33" t="s">
        <v>193</v>
      </c>
      <c r="ER1180" s="33" t="s">
        <v>193</v>
      </c>
      <c r="ES1180" s="33" t="s">
        <v>193</v>
      </c>
      <c r="ET1180" s="33" t="s">
        <v>193</v>
      </c>
      <c r="EU1180" s="33" t="s">
        <v>193</v>
      </c>
      <c r="EV1180" s="33" t="s">
        <v>193</v>
      </c>
      <c r="EW1180" s="33" t="s">
        <v>193</v>
      </c>
      <c r="EX1180" s="33" t="s">
        <v>193</v>
      </c>
      <c r="EY1180" s="33" t="s">
        <v>193</v>
      </c>
      <c r="EZ1180" s="33" t="s">
        <v>193</v>
      </c>
      <c r="FA1180" s="33" t="s">
        <v>193</v>
      </c>
      <c r="FB1180" s="33" t="s">
        <v>193</v>
      </c>
      <c r="FC1180" s="33" t="s">
        <v>193</v>
      </c>
      <c r="FD1180" s="33" t="s">
        <v>193</v>
      </c>
      <c r="FE1180" s="33" t="s">
        <v>193</v>
      </c>
      <c r="FF1180" s="33" t="s">
        <v>193</v>
      </c>
      <c r="FG1180" s="33" t="s">
        <v>193</v>
      </c>
      <c r="FH1180" s="33" t="s">
        <v>193</v>
      </c>
      <c r="FI1180" s="33" t="s">
        <v>193</v>
      </c>
      <c r="FJ1180" s="33" t="s">
        <v>193</v>
      </c>
      <c r="FK1180" s="33" t="s">
        <v>193</v>
      </c>
      <c r="FL1180" s="33" t="s">
        <v>193</v>
      </c>
      <c r="FM1180" s="33" t="s">
        <v>193</v>
      </c>
      <c r="FN1180" s="33" t="s">
        <v>193</v>
      </c>
      <c r="FO1180" s="33" t="s">
        <v>193</v>
      </c>
      <c r="FP1180" s="33" t="s">
        <v>193</v>
      </c>
      <c r="FQ1180" s="33" t="s">
        <v>193</v>
      </c>
      <c r="FR1180" s="33" t="s">
        <v>193</v>
      </c>
      <c r="FS1180" s="33" t="s">
        <v>193</v>
      </c>
      <c r="FT1180" s="33" t="s">
        <v>193</v>
      </c>
      <c r="FU1180" s="33" t="s">
        <v>193</v>
      </c>
      <c r="FV1180" s="33" t="s">
        <v>193</v>
      </c>
      <c r="FW1180" s="33" t="s">
        <v>193</v>
      </c>
      <c r="FX1180" s="33" t="s">
        <v>193</v>
      </c>
      <c r="FZ1180" s="69" t="s">
        <v>193</v>
      </c>
    </row>
    <row r="1181" spans="2:182" s="66" customFormat="1" x14ac:dyDescent="0.55000000000000004">
      <c r="B1181" s="56" t="s">
        <v>186</v>
      </c>
      <c r="C1181" s="33">
        <v>24</v>
      </c>
      <c r="D1181" s="33">
        <f t="shared" si="243"/>
        <v>160</v>
      </c>
      <c r="E1181" s="33">
        <v>67275</v>
      </c>
      <c r="H1181" s="33" t="s">
        <v>226</v>
      </c>
      <c r="K1181" s="33" t="s">
        <v>232</v>
      </c>
      <c r="L1181" s="33" t="s">
        <v>216</v>
      </c>
      <c r="M1181" s="58">
        <v>43406</v>
      </c>
      <c r="N1181" s="67" t="s">
        <v>245</v>
      </c>
      <c r="Q1181" s="18" t="s">
        <v>192</v>
      </c>
      <c r="S1181" s="66" t="s">
        <v>192</v>
      </c>
      <c r="Y1181" s="66" t="s">
        <v>192</v>
      </c>
      <c r="AC1181" s="66">
        <v>38</v>
      </c>
      <c r="BB1181" s="33" t="s">
        <v>246</v>
      </c>
      <c r="BD1181" s="33" t="s">
        <v>193</v>
      </c>
      <c r="BG1181" s="33" t="s">
        <v>193</v>
      </c>
      <c r="BI1181" s="33" t="s">
        <v>193</v>
      </c>
      <c r="BJ1181" s="33" t="s">
        <v>193</v>
      </c>
      <c r="BK1181" s="33" t="s">
        <v>193</v>
      </c>
      <c r="BL1181" s="33" t="s">
        <v>193</v>
      </c>
      <c r="BM1181" s="33" t="s">
        <v>193</v>
      </c>
      <c r="BN1181" s="33" t="s">
        <v>193</v>
      </c>
      <c r="BO1181" s="33" t="s">
        <v>193</v>
      </c>
      <c r="BP1181" s="33" t="s">
        <v>193</v>
      </c>
      <c r="BQ1181" s="33" t="s">
        <v>193</v>
      </c>
      <c r="BR1181" s="33" t="s">
        <v>193</v>
      </c>
      <c r="BS1181" s="33" t="s">
        <v>193</v>
      </c>
      <c r="BT1181" s="33" t="s">
        <v>193</v>
      </c>
      <c r="BU1181" s="33" t="s">
        <v>193</v>
      </c>
      <c r="BV1181" s="33" t="s">
        <v>193</v>
      </c>
      <c r="BW1181" s="33" t="s">
        <v>193</v>
      </c>
      <c r="BX1181" s="33" t="s">
        <v>193</v>
      </c>
      <c r="BY1181" s="33" t="s">
        <v>193</v>
      </c>
      <c r="BZ1181" s="33" t="s">
        <v>193</v>
      </c>
      <c r="CA1181" s="33" t="s">
        <v>193</v>
      </c>
      <c r="CB1181" s="33" t="s">
        <v>193</v>
      </c>
      <c r="CC1181" s="33" t="s">
        <v>193</v>
      </c>
      <c r="CD1181" s="33" t="s">
        <v>193</v>
      </c>
      <c r="CE1181" s="33" t="s">
        <v>193</v>
      </c>
      <c r="CF1181" s="33" t="s">
        <v>193</v>
      </c>
      <c r="CG1181" s="33" t="s">
        <v>193</v>
      </c>
      <c r="CH1181" s="33" t="s">
        <v>193</v>
      </c>
      <c r="CI1181" s="33" t="s">
        <v>193</v>
      </c>
      <c r="CJ1181" s="33" t="s">
        <v>193</v>
      </c>
      <c r="CK1181" s="33" t="s">
        <v>193</v>
      </c>
      <c r="CL1181" s="33" t="s">
        <v>193</v>
      </c>
      <c r="CM1181" s="33" t="s">
        <v>193</v>
      </c>
      <c r="CN1181" s="33" t="s">
        <v>193</v>
      </c>
      <c r="CO1181" s="33" t="s">
        <v>193</v>
      </c>
      <c r="CP1181" s="33" t="s">
        <v>193</v>
      </c>
      <c r="CQ1181" s="33" t="s">
        <v>193</v>
      </c>
      <c r="CR1181" s="33" t="s">
        <v>193</v>
      </c>
      <c r="CS1181" s="33" t="s">
        <v>193</v>
      </c>
      <c r="CT1181" s="33" t="s">
        <v>193</v>
      </c>
      <c r="CU1181" s="68" t="s">
        <v>194</v>
      </c>
      <c r="CV1181" s="33" t="s">
        <v>193</v>
      </c>
      <c r="CW1181" s="33" t="s">
        <v>193</v>
      </c>
      <c r="CX1181" s="33" t="s">
        <v>193</v>
      </c>
      <c r="CY1181" s="33" t="s">
        <v>193</v>
      </c>
      <c r="CZ1181" s="33" t="s">
        <v>193</v>
      </c>
      <c r="DA1181" s="33" t="s">
        <v>193</v>
      </c>
      <c r="DB1181" s="33" t="s">
        <v>193</v>
      </c>
      <c r="DC1181" s="33" t="s">
        <v>193</v>
      </c>
      <c r="DD1181" s="33" t="s">
        <v>193</v>
      </c>
      <c r="DE1181" s="33" t="s">
        <v>193</v>
      </c>
      <c r="DF1181" s="33" t="s">
        <v>193</v>
      </c>
      <c r="DG1181" s="33" t="s">
        <v>193</v>
      </c>
      <c r="DH1181" s="33" t="s">
        <v>193</v>
      </c>
      <c r="DI1181" s="33" t="s">
        <v>193</v>
      </c>
      <c r="DJ1181" s="33" t="s">
        <v>193</v>
      </c>
      <c r="DK1181" s="33" t="s">
        <v>193</v>
      </c>
      <c r="DL1181" s="33" t="s">
        <v>193</v>
      </c>
      <c r="DM1181" s="33" t="s">
        <v>193</v>
      </c>
      <c r="DN1181" s="33" t="s">
        <v>193</v>
      </c>
      <c r="DO1181" s="33" t="s">
        <v>193</v>
      </c>
      <c r="DP1181" s="33" t="s">
        <v>193</v>
      </c>
      <c r="DQ1181" s="33" t="s">
        <v>193</v>
      </c>
      <c r="DR1181" s="33" t="s">
        <v>193</v>
      </c>
      <c r="DS1181" s="33" t="s">
        <v>193</v>
      </c>
      <c r="DT1181" s="33" t="s">
        <v>193</v>
      </c>
      <c r="DU1181" s="33" t="s">
        <v>193</v>
      </c>
      <c r="DV1181" s="33" t="s">
        <v>193</v>
      </c>
      <c r="DW1181" s="33" t="s">
        <v>193</v>
      </c>
      <c r="DX1181" s="33" t="s">
        <v>193</v>
      </c>
      <c r="DY1181" s="33" t="s">
        <v>193</v>
      </c>
      <c r="DZ1181" s="33" t="s">
        <v>193</v>
      </c>
      <c r="EA1181" s="33" t="s">
        <v>193</v>
      </c>
      <c r="EB1181" s="33" t="s">
        <v>193</v>
      </c>
      <c r="EC1181" s="33" t="s">
        <v>193</v>
      </c>
      <c r="ED1181" s="33" t="s">
        <v>193</v>
      </c>
      <c r="EE1181" s="33" t="s">
        <v>193</v>
      </c>
      <c r="EF1181" s="33" t="s">
        <v>193</v>
      </c>
      <c r="EG1181" s="33" t="s">
        <v>193</v>
      </c>
      <c r="EH1181" s="33" t="s">
        <v>193</v>
      </c>
      <c r="EI1181" s="33" t="s">
        <v>193</v>
      </c>
      <c r="EJ1181" s="33" t="s">
        <v>193</v>
      </c>
      <c r="EK1181" s="33" t="s">
        <v>193</v>
      </c>
      <c r="EL1181" s="33" t="s">
        <v>193</v>
      </c>
      <c r="EM1181" s="33" t="s">
        <v>193</v>
      </c>
      <c r="EN1181" s="33" t="s">
        <v>193</v>
      </c>
      <c r="EO1181" s="33" t="s">
        <v>193</v>
      </c>
      <c r="EP1181" s="33" t="s">
        <v>193</v>
      </c>
      <c r="EQ1181" s="33" t="s">
        <v>193</v>
      </c>
      <c r="ER1181" s="33" t="s">
        <v>193</v>
      </c>
      <c r="ES1181" s="33" t="s">
        <v>193</v>
      </c>
      <c r="ET1181" s="33" t="s">
        <v>193</v>
      </c>
      <c r="EU1181" s="33" t="s">
        <v>193</v>
      </c>
      <c r="EV1181" s="33" t="s">
        <v>193</v>
      </c>
      <c r="EW1181" s="33" t="s">
        <v>193</v>
      </c>
      <c r="EX1181" s="33" t="s">
        <v>193</v>
      </c>
      <c r="EY1181" s="33" t="s">
        <v>193</v>
      </c>
      <c r="EZ1181" s="33" t="s">
        <v>193</v>
      </c>
      <c r="FA1181" s="33" t="s">
        <v>193</v>
      </c>
      <c r="FB1181" s="33" t="s">
        <v>193</v>
      </c>
      <c r="FC1181" s="33" t="s">
        <v>193</v>
      </c>
      <c r="FD1181" s="33" t="s">
        <v>193</v>
      </c>
      <c r="FE1181" s="33" t="s">
        <v>193</v>
      </c>
      <c r="FF1181" s="33" t="s">
        <v>193</v>
      </c>
      <c r="FG1181" s="33" t="s">
        <v>193</v>
      </c>
      <c r="FH1181" s="33" t="s">
        <v>193</v>
      </c>
      <c r="FI1181" s="33" t="s">
        <v>193</v>
      </c>
      <c r="FJ1181" s="33" t="s">
        <v>193</v>
      </c>
      <c r="FK1181" s="33" t="s">
        <v>193</v>
      </c>
      <c r="FL1181" s="33" t="s">
        <v>193</v>
      </c>
      <c r="FM1181" s="33" t="s">
        <v>193</v>
      </c>
      <c r="FN1181" s="33" t="s">
        <v>193</v>
      </c>
      <c r="FO1181" s="33" t="s">
        <v>193</v>
      </c>
      <c r="FP1181" s="33" t="s">
        <v>193</v>
      </c>
      <c r="FQ1181" s="33" t="s">
        <v>193</v>
      </c>
      <c r="FR1181" s="33" t="s">
        <v>193</v>
      </c>
      <c r="FS1181" s="33" t="s">
        <v>193</v>
      </c>
      <c r="FT1181" s="33" t="s">
        <v>193</v>
      </c>
      <c r="FU1181" s="33" t="s">
        <v>193</v>
      </c>
      <c r="FV1181" s="33" t="s">
        <v>193</v>
      </c>
      <c r="FW1181" s="33" t="s">
        <v>193</v>
      </c>
      <c r="FX1181" s="33" t="s">
        <v>193</v>
      </c>
      <c r="FZ1181" s="69" t="s">
        <v>193</v>
      </c>
    </row>
    <row r="1182" spans="2:182" s="66" customFormat="1" x14ac:dyDescent="0.55000000000000004">
      <c r="B1182" s="56" t="s">
        <v>186</v>
      </c>
      <c r="C1182" s="33">
        <v>25</v>
      </c>
      <c r="D1182" s="33">
        <f t="shared" si="243"/>
        <v>161</v>
      </c>
      <c r="E1182" s="33">
        <v>67276</v>
      </c>
      <c r="H1182" s="33" t="s">
        <v>226</v>
      </c>
      <c r="K1182" s="33" t="s">
        <v>232</v>
      </c>
      <c r="L1182" s="33" t="s">
        <v>216</v>
      </c>
      <c r="M1182" s="58">
        <v>43406</v>
      </c>
      <c r="N1182" s="67" t="s">
        <v>245</v>
      </c>
      <c r="Q1182" s="18" t="s">
        <v>192</v>
      </c>
      <c r="AC1182" s="66">
        <v>24</v>
      </c>
      <c r="BB1182" s="33" t="s">
        <v>246</v>
      </c>
      <c r="BD1182" s="33" t="s">
        <v>193</v>
      </c>
      <c r="BG1182" s="33" t="s">
        <v>193</v>
      </c>
      <c r="BI1182" s="33" t="s">
        <v>193</v>
      </c>
      <c r="BJ1182" s="33" t="s">
        <v>193</v>
      </c>
      <c r="BK1182" s="33" t="s">
        <v>193</v>
      </c>
      <c r="BL1182" s="33" t="s">
        <v>193</v>
      </c>
      <c r="BM1182" s="33" t="s">
        <v>193</v>
      </c>
      <c r="BN1182" s="33" t="s">
        <v>193</v>
      </c>
      <c r="BO1182" s="33" t="s">
        <v>193</v>
      </c>
      <c r="BP1182" s="33" t="s">
        <v>193</v>
      </c>
      <c r="BQ1182" s="33" t="s">
        <v>193</v>
      </c>
      <c r="BR1182" s="33" t="s">
        <v>193</v>
      </c>
      <c r="BS1182" s="33" t="s">
        <v>193</v>
      </c>
      <c r="BT1182" s="33" t="s">
        <v>193</v>
      </c>
      <c r="BU1182" s="33" t="s">
        <v>193</v>
      </c>
      <c r="BV1182" s="33" t="s">
        <v>193</v>
      </c>
      <c r="BW1182" s="33" t="s">
        <v>193</v>
      </c>
      <c r="BX1182" s="33" t="s">
        <v>193</v>
      </c>
      <c r="BY1182" s="33" t="s">
        <v>193</v>
      </c>
      <c r="BZ1182" s="33" t="s">
        <v>193</v>
      </c>
      <c r="CA1182" s="33" t="s">
        <v>193</v>
      </c>
      <c r="CB1182" s="33" t="s">
        <v>193</v>
      </c>
      <c r="CC1182" s="33" t="s">
        <v>193</v>
      </c>
      <c r="CD1182" s="33" t="s">
        <v>193</v>
      </c>
      <c r="CE1182" s="33" t="s">
        <v>193</v>
      </c>
      <c r="CF1182" s="33" t="s">
        <v>193</v>
      </c>
      <c r="CG1182" s="33" t="s">
        <v>193</v>
      </c>
      <c r="CH1182" s="33" t="s">
        <v>193</v>
      </c>
      <c r="CI1182" s="33" t="s">
        <v>193</v>
      </c>
      <c r="CJ1182" s="33" t="s">
        <v>193</v>
      </c>
      <c r="CK1182" s="33" t="s">
        <v>193</v>
      </c>
      <c r="CL1182" s="33" t="s">
        <v>193</v>
      </c>
      <c r="CM1182" s="33" t="s">
        <v>193</v>
      </c>
      <c r="CN1182" s="33" t="s">
        <v>193</v>
      </c>
      <c r="CO1182" s="33" t="s">
        <v>193</v>
      </c>
      <c r="CP1182" s="33" t="s">
        <v>193</v>
      </c>
      <c r="CQ1182" s="33" t="s">
        <v>193</v>
      </c>
      <c r="CR1182" s="33" t="s">
        <v>193</v>
      </c>
      <c r="CS1182" s="33" t="s">
        <v>193</v>
      </c>
      <c r="CT1182" s="33" t="s">
        <v>193</v>
      </c>
      <c r="CU1182" s="68" t="s">
        <v>194</v>
      </c>
      <c r="CV1182" s="33" t="s">
        <v>193</v>
      </c>
      <c r="CW1182" s="33" t="s">
        <v>193</v>
      </c>
      <c r="CX1182" s="33" t="s">
        <v>193</v>
      </c>
      <c r="CY1182" s="33" t="s">
        <v>193</v>
      </c>
      <c r="CZ1182" s="33" t="s">
        <v>193</v>
      </c>
      <c r="DA1182" s="33" t="s">
        <v>193</v>
      </c>
      <c r="DB1182" s="33" t="s">
        <v>193</v>
      </c>
      <c r="DC1182" s="33" t="s">
        <v>193</v>
      </c>
      <c r="DD1182" s="33" t="s">
        <v>193</v>
      </c>
      <c r="DE1182" s="33" t="s">
        <v>193</v>
      </c>
      <c r="DF1182" s="33" t="s">
        <v>193</v>
      </c>
      <c r="DG1182" s="33" t="s">
        <v>193</v>
      </c>
      <c r="DH1182" s="33" t="s">
        <v>193</v>
      </c>
      <c r="DI1182" s="33" t="s">
        <v>193</v>
      </c>
      <c r="DJ1182" s="33" t="s">
        <v>193</v>
      </c>
      <c r="DK1182" s="33" t="s">
        <v>193</v>
      </c>
      <c r="DL1182" s="33" t="s">
        <v>193</v>
      </c>
      <c r="DM1182" s="33" t="s">
        <v>193</v>
      </c>
      <c r="DN1182" s="33" t="s">
        <v>193</v>
      </c>
      <c r="DO1182" s="33" t="s">
        <v>193</v>
      </c>
      <c r="DP1182" s="33" t="s">
        <v>193</v>
      </c>
      <c r="DQ1182" s="33" t="s">
        <v>193</v>
      </c>
      <c r="DR1182" s="33" t="s">
        <v>193</v>
      </c>
      <c r="DS1182" s="33" t="s">
        <v>193</v>
      </c>
      <c r="DT1182" s="33" t="s">
        <v>193</v>
      </c>
      <c r="DU1182" s="33" t="s">
        <v>193</v>
      </c>
      <c r="DV1182" s="33" t="s">
        <v>193</v>
      </c>
      <c r="DW1182" s="33" t="s">
        <v>193</v>
      </c>
      <c r="DX1182" s="33" t="s">
        <v>193</v>
      </c>
      <c r="DY1182" s="33" t="s">
        <v>193</v>
      </c>
      <c r="DZ1182" s="33" t="s">
        <v>193</v>
      </c>
      <c r="EA1182" s="33" t="s">
        <v>193</v>
      </c>
      <c r="EB1182" s="33" t="s">
        <v>193</v>
      </c>
      <c r="EC1182" s="33" t="s">
        <v>193</v>
      </c>
      <c r="ED1182" s="33" t="s">
        <v>193</v>
      </c>
      <c r="EE1182" s="33" t="s">
        <v>193</v>
      </c>
      <c r="EF1182" s="33" t="s">
        <v>193</v>
      </c>
      <c r="EG1182" s="33" t="s">
        <v>193</v>
      </c>
      <c r="EH1182" s="33" t="s">
        <v>193</v>
      </c>
      <c r="EI1182" s="33" t="s">
        <v>193</v>
      </c>
      <c r="EJ1182" s="33" t="s">
        <v>193</v>
      </c>
      <c r="EK1182" s="33" t="s">
        <v>193</v>
      </c>
      <c r="EL1182" s="33" t="s">
        <v>193</v>
      </c>
      <c r="EM1182" s="33" t="s">
        <v>193</v>
      </c>
      <c r="EN1182" s="33" t="s">
        <v>193</v>
      </c>
      <c r="EO1182" s="33" t="s">
        <v>193</v>
      </c>
      <c r="EP1182" s="33" t="s">
        <v>193</v>
      </c>
      <c r="EQ1182" s="33" t="s">
        <v>193</v>
      </c>
      <c r="ER1182" s="33" t="s">
        <v>193</v>
      </c>
      <c r="ES1182" s="33" t="s">
        <v>193</v>
      </c>
      <c r="ET1182" s="33" t="s">
        <v>193</v>
      </c>
      <c r="EU1182" s="33" t="s">
        <v>193</v>
      </c>
      <c r="EV1182" s="33" t="s">
        <v>193</v>
      </c>
      <c r="EW1182" s="33" t="s">
        <v>193</v>
      </c>
      <c r="EX1182" s="33" t="s">
        <v>193</v>
      </c>
      <c r="EY1182" s="33" t="s">
        <v>193</v>
      </c>
      <c r="EZ1182" s="33" t="s">
        <v>193</v>
      </c>
      <c r="FA1182" s="33" t="s">
        <v>193</v>
      </c>
      <c r="FB1182" s="33" t="s">
        <v>193</v>
      </c>
      <c r="FC1182" s="33" t="s">
        <v>193</v>
      </c>
      <c r="FD1182" s="33" t="s">
        <v>193</v>
      </c>
      <c r="FE1182" s="33" t="s">
        <v>193</v>
      </c>
      <c r="FF1182" s="33" t="s">
        <v>193</v>
      </c>
      <c r="FG1182" s="33" t="s">
        <v>193</v>
      </c>
      <c r="FH1182" s="33" t="s">
        <v>193</v>
      </c>
      <c r="FI1182" s="33" t="s">
        <v>193</v>
      </c>
      <c r="FJ1182" s="33" t="s">
        <v>193</v>
      </c>
      <c r="FK1182" s="33" t="s">
        <v>193</v>
      </c>
      <c r="FL1182" s="33" t="s">
        <v>193</v>
      </c>
      <c r="FM1182" s="33" t="s">
        <v>193</v>
      </c>
      <c r="FN1182" s="33" t="s">
        <v>193</v>
      </c>
      <c r="FO1182" s="33" t="s">
        <v>193</v>
      </c>
      <c r="FP1182" s="33" t="s">
        <v>193</v>
      </c>
      <c r="FQ1182" s="33" t="s">
        <v>193</v>
      </c>
      <c r="FR1182" s="33" t="s">
        <v>193</v>
      </c>
      <c r="FS1182" s="33" t="s">
        <v>193</v>
      </c>
      <c r="FT1182" s="33" t="s">
        <v>193</v>
      </c>
      <c r="FU1182" s="33" t="s">
        <v>193</v>
      </c>
      <c r="FV1182" s="33" t="s">
        <v>193</v>
      </c>
      <c r="FW1182" s="33" t="s">
        <v>193</v>
      </c>
      <c r="FX1182" s="33" t="s">
        <v>193</v>
      </c>
      <c r="FZ1182" s="69" t="s">
        <v>193</v>
      </c>
    </row>
    <row r="1183" spans="2:182" s="66" customFormat="1" x14ac:dyDescent="0.55000000000000004">
      <c r="B1183" s="56" t="s">
        <v>186</v>
      </c>
      <c r="C1183" s="33">
        <v>26</v>
      </c>
      <c r="D1183" s="33">
        <f t="shared" si="243"/>
        <v>162</v>
      </c>
      <c r="E1183" s="33">
        <v>67277</v>
      </c>
      <c r="H1183" s="33" t="s">
        <v>226</v>
      </c>
      <c r="K1183" s="33" t="s">
        <v>232</v>
      </c>
      <c r="L1183" s="33" t="s">
        <v>216</v>
      </c>
      <c r="M1183" s="58">
        <v>43406</v>
      </c>
      <c r="N1183" s="67" t="s">
        <v>245</v>
      </c>
      <c r="Q1183" s="18" t="s">
        <v>192</v>
      </c>
      <c r="S1183" s="66" t="s">
        <v>192</v>
      </c>
      <c r="AC1183" s="66">
        <v>52</v>
      </c>
      <c r="BB1183" s="33" t="s">
        <v>246</v>
      </c>
      <c r="BD1183" s="33" t="s">
        <v>193</v>
      </c>
      <c r="BG1183" s="33" t="s">
        <v>193</v>
      </c>
      <c r="BI1183" s="33" t="s">
        <v>193</v>
      </c>
      <c r="BJ1183" s="33" t="s">
        <v>193</v>
      </c>
      <c r="BK1183" s="33" t="s">
        <v>193</v>
      </c>
      <c r="BL1183" s="33" t="s">
        <v>193</v>
      </c>
      <c r="BM1183" s="33" t="s">
        <v>193</v>
      </c>
      <c r="BN1183" s="33" t="s">
        <v>193</v>
      </c>
      <c r="BO1183" s="33" t="s">
        <v>193</v>
      </c>
      <c r="BP1183" s="33" t="s">
        <v>193</v>
      </c>
      <c r="BQ1183" s="33" t="s">
        <v>193</v>
      </c>
      <c r="BR1183" s="33" t="s">
        <v>193</v>
      </c>
      <c r="BS1183" s="33" t="s">
        <v>193</v>
      </c>
      <c r="BT1183" s="33" t="s">
        <v>193</v>
      </c>
      <c r="BU1183" s="33" t="s">
        <v>193</v>
      </c>
      <c r="BV1183" s="33" t="s">
        <v>193</v>
      </c>
      <c r="BW1183" s="33" t="s">
        <v>193</v>
      </c>
      <c r="BX1183" s="33" t="s">
        <v>193</v>
      </c>
      <c r="BY1183" s="33" t="s">
        <v>193</v>
      </c>
      <c r="BZ1183" s="33" t="s">
        <v>193</v>
      </c>
      <c r="CA1183" s="33" t="s">
        <v>193</v>
      </c>
      <c r="CB1183" s="33" t="s">
        <v>193</v>
      </c>
      <c r="CC1183" s="33" t="s">
        <v>193</v>
      </c>
      <c r="CD1183" s="33" t="s">
        <v>193</v>
      </c>
      <c r="CE1183" s="33" t="s">
        <v>193</v>
      </c>
      <c r="CF1183" s="33" t="s">
        <v>193</v>
      </c>
      <c r="CG1183" s="33" t="s">
        <v>193</v>
      </c>
      <c r="CH1183" s="33" t="s">
        <v>193</v>
      </c>
      <c r="CI1183" s="33" t="s">
        <v>193</v>
      </c>
      <c r="CJ1183" s="33" t="s">
        <v>193</v>
      </c>
      <c r="CK1183" s="33" t="s">
        <v>193</v>
      </c>
      <c r="CL1183" s="33" t="s">
        <v>193</v>
      </c>
      <c r="CM1183" s="33" t="s">
        <v>193</v>
      </c>
      <c r="CN1183" s="33" t="s">
        <v>193</v>
      </c>
      <c r="CO1183" s="33" t="s">
        <v>193</v>
      </c>
      <c r="CP1183" s="33" t="s">
        <v>193</v>
      </c>
      <c r="CQ1183" s="33" t="s">
        <v>193</v>
      </c>
      <c r="CR1183" s="33" t="s">
        <v>193</v>
      </c>
      <c r="CS1183" s="33" t="s">
        <v>193</v>
      </c>
      <c r="CT1183" s="33" t="s">
        <v>193</v>
      </c>
      <c r="CU1183" s="68" t="s">
        <v>194</v>
      </c>
      <c r="CV1183" s="33" t="s">
        <v>193</v>
      </c>
      <c r="CW1183" s="33" t="s">
        <v>193</v>
      </c>
      <c r="CX1183" s="33" t="s">
        <v>193</v>
      </c>
      <c r="CY1183" s="33" t="s">
        <v>193</v>
      </c>
      <c r="CZ1183" s="33" t="s">
        <v>193</v>
      </c>
      <c r="DA1183" s="33" t="s">
        <v>193</v>
      </c>
      <c r="DB1183" s="33" t="s">
        <v>193</v>
      </c>
      <c r="DC1183" s="33" t="s">
        <v>193</v>
      </c>
      <c r="DD1183" s="33" t="s">
        <v>193</v>
      </c>
      <c r="DE1183" s="33" t="s">
        <v>193</v>
      </c>
      <c r="DF1183" s="33" t="s">
        <v>193</v>
      </c>
      <c r="DG1183" s="33" t="s">
        <v>193</v>
      </c>
      <c r="DH1183" s="33" t="s">
        <v>193</v>
      </c>
      <c r="DI1183" s="33" t="s">
        <v>193</v>
      </c>
      <c r="DJ1183" s="33" t="s">
        <v>193</v>
      </c>
      <c r="DK1183" s="33" t="s">
        <v>193</v>
      </c>
      <c r="DL1183" s="33" t="s">
        <v>193</v>
      </c>
      <c r="DM1183" s="33" t="s">
        <v>193</v>
      </c>
      <c r="DN1183" s="33" t="s">
        <v>193</v>
      </c>
      <c r="DO1183" s="33" t="s">
        <v>193</v>
      </c>
      <c r="DP1183" s="33" t="s">
        <v>193</v>
      </c>
      <c r="DQ1183" s="33" t="s">
        <v>193</v>
      </c>
      <c r="DR1183" s="33" t="s">
        <v>193</v>
      </c>
      <c r="DS1183" s="33" t="s">
        <v>193</v>
      </c>
      <c r="DT1183" s="33" t="s">
        <v>193</v>
      </c>
      <c r="DU1183" s="33" t="s">
        <v>193</v>
      </c>
      <c r="DV1183" s="33" t="s">
        <v>193</v>
      </c>
      <c r="DW1183" s="33" t="s">
        <v>193</v>
      </c>
      <c r="DX1183" s="33" t="s">
        <v>193</v>
      </c>
      <c r="DY1183" s="33" t="s">
        <v>193</v>
      </c>
      <c r="DZ1183" s="33" t="s">
        <v>193</v>
      </c>
      <c r="EA1183" s="33" t="s">
        <v>193</v>
      </c>
      <c r="EB1183" s="33" t="s">
        <v>193</v>
      </c>
      <c r="EC1183" s="33" t="s">
        <v>193</v>
      </c>
      <c r="ED1183" s="33" t="s">
        <v>193</v>
      </c>
      <c r="EE1183" s="33" t="s">
        <v>193</v>
      </c>
      <c r="EF1183" s="33" t="s">
        <v>193</v>
      </c>
      <c r="EG1183" s="33" t="s">
        <v>193</v>
      </c>
      <c r="EH1183" s="33" t="s">
        <v>193</v>
      </c>
      <c r="EI1183" s="33" t="s">
        <v>193</v>
      </c>
      <c r="EJ1183" s="33" t="s">
        <v>193</v>
      </c>
      <c r="EK1183" s="33" t="s">
        <v>193</v>
      </c>
      <c r="EL1183" s="33" t="s">
        <v>193</v>
      </c>
      <c r="EM1183" s="33" t="s">
        <v>193</v>
      </c>
      <c r="EN1183" s="33" t="s">
        <v>193</v>
      </c>
      <c r="EO1183" s="33" t="s">
        <v>193</v>
      </c>
      <c r="EP1183" s="33" t="s">
        <v>193</v>
      </c>
      <c r="EQ1183" s="33" t="s">
        <v>193</v>
      </c>
      <c r="ER1183" s="33" t="s">
        <v>193</v>
      </c>
      <c r="ES1183" s="33" t="s">
        <v>193</v>
      </c>
      <c r="ET1183" s="33" t="s">
        <v>193</v>
      </c>
      <c r="EU1183" s="33" t="s">
        <v>193</v>
      </c>
      <c r="EV1183" s="33" t="s">
        <v>193</v>
      </c>
      <c r="EW1183" s="33" t="s">
        <v>193</v>
      </c>
      <c r="EX1183" s="33" t="s">
        <v>193</v>
      </c>
      <c r="EY1183" s="33" t="s">
        <v>193</v>
      </c>
      <c r="EZ1183" s="33" t="s">
        <v>193</v>
      </c>
      <c r="FA1183" s="33" t="s">
        <v>193</v>
      </c>
      <c r="FB1183" s="33" t="s">
        <v>193</v>
      </c>
      <c r="FC1183" s="33" t="s">
        <v>193</v>
      </c>
      <c r="FD1183" s="33" t="s">
        <v>193</v>
      </c>
      <c r="FE1183" s="33" t="s">
        <v>193</v>
      </c>
      <c r="FF1183" s="33" t="s">
        <v>193</v>
      </c>
      <c r="FG1183" s="33" t="s">
        <v>193</v>
      </c>
      <c r="FH1183" s="33" t="s">
        <v>193</v>
      </c>
      <c r="FI1183" s="33" t="s">
        <v>193</v>
      </c>
      <c r="FJ1183" s="33" t="s">
        <v>193</v>
      </c>
      <c r="FK1183" s="33" t="s">
        <v>193</v>
      </c>
      <c r="FL1183" s="33" t="s">
        <v>193</v>
      </c>
      <c r="FM1183" s="33" t="s">
        <v>193</v>
      </c>
      <c r="FN1183" s="33" t="s">
        <v>193</v>
      </c>
      <c r="FO1183" s="33" t="s">
        <v>193</v>
      </c>
      <c r="FP1183" s="33" t="s">
        <v>193</v>
      </c>
      <c r="FQ1183" s="33" t="s">
        <v>193</v>
      </c>
      <c r="FR1183" s="33" t="s">
        <v>193</v>
      </c>
      <c r="FS1183" s="33" t="s">
        <v>193</v>
      </c>
      <c r="FT1183" s="33" t="s">
        <v>193</v>
      </c>
      <c r="FU1183" s="33" t="s">
        <v>193</v>
      </c>
      <c r="FV1183" s="33" t="s">
        <v>193</v>
      </c>
      <c r="FW1183" s="33" t="s">
        <v>193</v>
      </c>
      <c r="FX1183" s="33" t="s">
        <v>193</v>
      </c>
      <c r="FZ1183" s="69" t="s">
        <v>193</v>
      </c>
    </row>
    <row r="1184" spans="2:182" s="66" customFormat="1" x14ac:dyDescent="0.55000000000000004">
      <c r="B1184" s="56" t="s">
        <v>186</v>
      </c>
      <c r="C1184" s="33">
        <v>27</v>
      </c>
      <c r="D1184" s="33">
        <f t="shared" si="243"/>
        <v>163</v>
      </c>
      <c r="E1184" s="33">
        <v>67278</v>
      </c>
      <c r="H1184" s="33" t="s">
        <v>226</v>
      </c>
      <c r="K1184" s="33" t="s">
        <v>232</v>
      </c>
      <c r="L1184" s="33" t="s">
        <v>216</v>
      </c>
      <c r="M1184" s="58">
        <v>43406</v>
      </c>
      <c r="N1184" s="67" t="s">
        <v>245</v>
      </c>
      <c r="Q1184" s="18" t="s">
        <v>192</v>
      </c>
      <c r="S1184" s="66" t="s">
        <v>192</v>
      </c>
      <c r="AC1184" s="66">
        <v>51</v>
      </c>
      <c r="BB1184" s="33" t="s">
        <v>246</v>
      </c>
      <c r="BD1184" s="33" t="s">
        <v>193</v>
      </c>
      <c r="BG1184" s="33" t="s">
        <v>193</v>
      </c>
      <c r="BI1184" s="33" t="s">
        <v>193</v>
      </c>
      <c r="BJ1184" s="33" t="s">
        <v>193</v>
      </c>
      <c r="BK1184" s="33" t="s">
        <v>193</v>
      </c>
      <c r="BL1184" s="33" t="s">
        <v>193</v>
      </c>
      <c r="BM1184" s="33" t="s">
        <v>193</v>
      </c>
      <c r="BN1184" s="33" t="s">
        <v>193</v>
      </c>
      <c r="BO1184" s="33" t="s">
        <v>193</v>
      </c>
      <c r="BP1184" s="33" t="s">
        <v>193</v>
      </c>
      <c r="BQ1184" s="33" t="s">
        <v>193</v>
      </c>
      <c r="BR1184" s="33" t="s">
        <v>193</v>
      </c>
      <c r="BS1184" s="33" t="s">
        <v>193</v>
      </c>
      <c r="BT1184" s="33" t="s">
        <v>193</v>
      </c>
      <c r="BU1184" s="33" t="s">
        <v>193</v>
      </c>
      <c r="BV1184" s="33" t="s">
        <v>193</v>
      </c>
      <c r="BW1184" s="33" t="s">
        <v>193</v>
      </c>
      <c r="BX1184" s="33" t="s">
        <v>193</v>
      </c>
      <c r="BY1184" s="33" t="s">
        <v>193</v>
      </c>
      <c r="BZ1184" s="33" t="s">
        <v>193</v>
      </c>
      <c r="CA1184" s="33" t="s">
        <v>193</v>
      </c>
      <c r="CB1184" s="33" t="s">
        <v>193</v>
      </c>
      <c r="CC1184" s="33" t="s">
        <v>193</v>
      </c>
      <c r="CD1184" s="33" t="s">
        <v>193</v>
      </c>
      <c r="CE1184" s="33" t="s">
        <v>193</v>
      </c>
      <c r="CF1184" s="33" t="s">
        <v>193</v>
      </c>
      <c r="CG1184" s="33" t="s">
        <v>193</v>
      </c>
      <c r="CH1184" s="33" t="s">
        <v>193</v>
      </c>
      <c r="CI1184" s="33" t="s">
        <v>193</v>
      </c>
      <c r="CJ1184" s="33" t="s">
        <v>193</v>
      </c>
      <c r="CK1184" s="33" t="s">
        <v>193</v>
      </c>
      <c r="CL1184" s="33" t="s">
        <v>193</v>
      </c>
      <c r="CM1184" s="33" t="s">
        <v>193</v>
      </c>
      <c r="CN1184" s="33" t="s">
        <v>193</v>
      </c>
      <c r="CO1184" s="33" t="s">
        <v>193</v>
      </c>
      <c r="CP1184" s="33" t="s">
        <v>193</v>
      </c>
      <c r="CQ1184" s="33" t="s">
        <v>193</v>
      </c>
      <c r="CR1184" s="33" t="s">
        <v>193</v>
      </c>
      <c r="CS1184" s="33" t="s">
        <v>193</v>
      </c>
      <c r="CT1184" s="33" t="s">
        <v>193</v>
      </c>
      <c r="CU1184" s="68" t="s">
        <v>194</v>
      </c>
      <c r="CV1184" s="33" t="s">
        <v>193</v>
      </c>
      <c r="CW1184" s="33" t="s">
        <v>193</v>
      </c>
      <c r="CX1184" s="33" t="s">
        <v>193</v>
      </c>
      <c r="CY1184" s="33" t="s">
        <v>193</v>
      </c>
      <c r="CZ1184" s="33" t="s">
        <v>193</v>
      </c>
      <c r="DA1184" s="33" t="s">
        <v>193</v>
      </c>
      <c r="DB1184" s="33" t="s">
        <v>193</v>
      </c>
      <c r="DC1184" s="33" t="s">
        <v>193</v>
      </c>
      <c r="DD1184" s="33" t="s">
        <v>193</v>
      </c>
      <c r="DE1184" s="33" t="s">
        <v>193</v>
      </c>
      <c r="DF1184" s="33" t="s">
        <v>193</v>
      </c>
      <c r="DG1184" s="33" t="s">
        <v>193</v>
      </c>
      <c r="DH1184" s="33" t="s">
        <v>193</v>
      </c>
      <c r="DI1184" s="33" t="s">
        <v>193</v>
      </c>
      <c r="DJ1184" s="33" t="s">
        <v>193</v>
      </c>
      <c r="DK1184" s="33" t="s">
        <v>193</v>
      </c>
      <c r="DL1184" s="33" t="s">
        <v>193</v>
      </c>
      <c r="DM1184" s="33" t="s">
        <v>193</v>
      </c>
      <c r="DN1184" s="33" t="s">
        <v>193</v>
      </c>
      <c r="DO1184" s="33" t="s">
        <v>193</v>
      </c>
      <c r="DP1184" s="33" t="s">
        <v>193</v>
      </c>
      <c r="DQ1184" s="33" t="s">
        <v>193</v>
      </c>
      <c r="DR1184" s="33" t="s">
        <v>193</v>
      </c>
      <c r="DS1184" s="33" t="s">
        <v>193</v>
      </c>
      <c r="DT1184" s="33" t="s">
        <v>193</v>
      </c>
      <c r="DU1184" s="33" t="s">
        <v>193</v>
      </c>
      <c r="DV1184" s="33" t="s">
        <v>193</v>
      </c>
      <c r="DW1184" s="33" t="s">
        <v>193</v>
      </c>
      <c r="DX1184" s="33" t="s">
        <v>193</v>
      </c>
      <c r="DY1184" s="33" t="s">
        <v>193</v>
      </c>
      <c r="DZ1184" s="33" t="s">
        <v>193</v>
      </c>
      <c r="EA1184" s="33" t="s">
        <v>193</v>
      </c>
      <c r="EB1184" s="33" t="s">
        <v>193</v>
      </c>
      <c r="EC1184" s="33" t="s">
        <v>193</v>
      </c>
      <c r="ED1184" s="33" t="s">
        <v>193</v>
      </c>
      <c r="EE1184" s="33" t="s">
        <v>193</v>
      </c>
      <c r="EF1184" s="33" t="s">
        <v>193</v>
      </c>
      <c r="EG1184" s="33" t="s">
        <v>193</v>
      </c>
      <c r="EH1184" s="33" t="s">
        <v>193</v>
      </c>
      <c r="EI1184" s="33" t="s">
        <v>193</v>
      </c>
      <c r="EJ1184" s="33" t="s">
        <v>193</v>
      </c>
      <c r="EK1184" s="33" t="s">
        <v>193</v>
      </c>
      <c r="EL1184" s="33" t="s">
        <v>193</v>
      </c>
      <c r="EM1184" s="33" t="s">
        <v>193</v>
      </c>
      <c r="EN1184" s="33" t="s">
        <v>193</v>
      </c>
      <c r="EO1184" s="33" t="s">
        <v>193</v>
      </c>
      <c r="EP1184" s="33" t="s">
        <v>193</v>
      </c>
      <c r="EQ1184" s="33" t="s">
        <v>193</v>
      </c>
      <c r="ER1184" s="33" t="s">
        <v>193</v>
      </c>
      <c r="ES1184" s="33" t="s">
        <v>193</v>
      </c>
      <c r="ET1184" s="33" t="s">
        <v>193</v>
      </c>
      <c r="EU1184" s="33" t="s">
        <v>193</v>
      </c>
      <c r="EV1184" s="33" t="s">
        <v>193</v>
      </c>
      <c r="EW1184" s="33" t="s">
        <v>193</v>
      </c>
      <c r="EX1184" s="33" t="s">
        <v>193</v>
      </c>
      <c r="EY1184" s="33" t="s">
        <v>193</v>
      </c>
      <c r="EZ1184" s="33" t="s">
        <v>193</v>
      </c>
      <c r="FA1184" s="33" t="s">
        <v>193</v>
      </c>
      <c r="FB1184" s="33" t="s">
        <v>193</v>
      </c>
      <c r="FC1184" s="33" t="s">
        <v>193</v>
      </c>
      <c r="FD1184" s="33" t="s">
        <v>193</v>
      </c>
      <c r="FE1184" s="33" t="s">
        <v>193</v>
      </c>
      <c r="FF1184" s="33" t="s">
        <v>193</v>
      </c>
      <c r="FG1184" s="33" t="s">
        <v>193</v>
      </c>
      <c r="FH1184" s="33" t="s">
        <v>193</v>
      </c>
      <c r="FI1184" s="33" t="s">
        <v>193</v>
      </c>
      <c r="FJ1184" s="33" t="s">
        <v>193</v>
      </c>
      <c r="FK1184" s="33" t="s">
        <v>193</v>
      </c>
      <c r="FL1184" s="33" t="s">
        <v>193</v>
      </c>
      <c r="FM1184" s="33" t="s">
        <v>193</v>
      </c>
      <c r="FN1184" s="33" t="s">
        <v>193</v>
      </c>
      <c r="FO1184" s="33" t="s">
        <v>193</v>
      </c>
      <c r="FP1184" s="33" t="s">
        <v>193</v>
      </c>
      <c r="FQ1184" s="33" t="s">
        <v>193</v>
      </c>
      <c r="FR1184" s="33" t="s">
        <v>193</v>
      </c>
      <c r="FS1184" s="33" t="s">
        <v>193</v>
      </c>
      <c r="FT1184" s="33" t="s">
        <v>193</v>
      </c>
      <c r="FU1184" s="33" t="s">
        <v>193</v>
      </c>
      <c r="FV1184" s="33" t="s">
        <v>193</v>
      </c>
      <c r="FW1184" s="33" t="s">
        <v>193</v>
      </c>
      <c r="FX1184" s="33" t="s">
        <v>193</v>
      </c>
      <c r="FZ1184" s="69" t="s">
        <v>193</v>
      </c>
    </row>
    <row r="1185" spans="2:182" s="66" customFormat="1" x14ac:dyDescent="0.55000000000000004">
      <c r="B1185" s="56" t="s">
        <v>186</v>
      </c>
      <c r="C1185" s="33">
        <v>28</v>
      </c>
      <c r="D1185" s="33">
        <f t="shared" si="243"/>
        <v>164</v>
      </c>
      <c r="E1185" s="33">
        <v>67280</v>
      </c>
      <c r="H1185" s="33" t="s">
        <v>226</v>
      </c>
      <c r="K1185" s="33" t="s">
        <v>232</v>
      </c>
      <c r="L1185" s="33" t="s">
        <v>216</v>
      </c>
      <c r="M1185" s="58">
        <v>43406</v>
      </c>
      <c r="N1185" s="67" t="s">
        <v>245</v>
      </c>
      <c r="Q1185" s="18" t="s">
        <v>192</v>
      </c>
      <c r="S1185" s="66" t="s">
        <v>192</v>
      </c>
      <c r="Y1185" s="66" t="s">
        <v>192</v>
      </c>
      <c r="AC1185" s="66">
        <v>38</v>
      </c>
      <c r="BB1185" s="33" t="s">
        <v>246</v>
      </c>
      <c r="BD1185" s="33" t="s">
        <v>193</v>
      </c>
      <c r="BG1185" s="33" t="s">
        <v>193</v>
      </c>
      <c r="BI1185" s="33" t="s">
        <v>193</v>
      </c>
      <c r="BJ1185" s="33" t="s">
        <v>193</v>
      </c>
      <c r="BK1185" s="33" t="s">
        <v>193</v>
      </c>
      <c r="BL1185" s="33" t="s">
        <v>193</v>
      </c>
      <c r="BM1185" s="33" t="s">
        <v>193</v>
      </c>
      <c r="BN1185" s="33" t="s">
        <v>193</v>
      </c>
      <c r="BO1185" s="33" t="s">
        <v>193</v>
      </c>
      <c r="BP1185" s="33" t="s">
        <v>193</v>
      </c>
      <c r="BQ1185" s="33" t="s">
        <v>193</v>
      </c>
      <c r="BR1185" s="33" t="s">
        <v>193</v>
      </c>
      <c r="BS1185" s="33" t="s">
        <v>193</v>
      </c>
      <c r="BT1185" s="33" t="s">
        <v>193</v>
      </c>
      <c r="BU1185" s="33" t="s">
        <v>193</v>
      </c>
      <c r="BV1185" s="33" t="s">
        <v>193</v>
      </c>
      <c r="BW1185" s="33" t="s">
        <v>193</v>
      </c>
      <c r="BX1185" s="33" t="s">
        <v>193</v>
      </c>
      <c r="BY1185" s="33" t="s">
        <v>193</v>
      </c>
      <c r="BZ1185" s="33" t="s">
        <v>193</v>
      </c>
      <c r="CA1185" s="33" t="s">
        <v>193</v>
      </c>
      <c r="CB1185" s="33" t="s">
        <v>193</v>
      </c>
      <c r="CC1185" s="33" t="s">
        <v>193</v>
      </c>
      <c r="CD1185" s="33" t="s">
        <v>193</v>
      </c>
      <c r="CE1185" s="33" t="s">
        <v>193</v>
      </c>
      <c r="CF1185" s="33" t="s">
        <v>193</v>
      </c>
      <c r="CG1185" s="33" t="s">
        <v>193</v>
      </c>
      <c r="CH1185" s="33" t="s">
        <v>193</v>
      </c>
      <c r="CI1185" s="33" t="s">
        <v>193</v>
      </c>
      <c r="CJ1185" s="33" t="s">
        <v>193</v>
      </c>
      <c r="CK1185" s="33" t="s">
        <v>193</v>
      </c>
      <c r="CL1185" s="33" t="s">
        <v>193</v>
      </c>
      <c r="CM1185" s="33" t="s">
        <v>193</v>
      </c>
      <c r="CN1185" s="33" t="s">
        <v>193</v>
      </c>
      <c r="CO1185" s="33" t="s">
        <v>193</v>
      </c>
      <c r="CP1185" s="33" t="s">
        <v>193</v>
      </c>
      <c r="CQ1185" s="33" t="s">
        <v>193</v>
      </c>
      <c r="CR1185" s="33" t="s">
        <v>193</v>
      </c>
      <c r="CS1185" s="33" t="s">
        <v>193</v>
      </c>
      <c r="CT1185" s="33" t="s">
        <v>193</v>
      </c>
      <c r="CU1185" s="68" t="s">
        <v>194</v>
      </c>
      <c r="CV1185" s="33" t="s">
        <v>193</v>
      </c>
      <c r="CW1185" s="33" t="s">
        <v>193</v>
      </c>
      <c r="CX1185" s="33" t="s">
        <v>193</v>
      </c>
      <c r="CY1185" s="33" t="s">
        <v>193</v>
      </c>
      <c r="CZ1185" s="33" t="s">
        <v>193</v>
      </c>
      <c r="DA1185" s="33" t="s">
        <v>193</v>
      </c>
      <c r="DB1185" s="33" t="s">
        <v>193</v>
      </c>
      <c r="DC1185" s="33" t="s">
        <v>193</v>
      </c>
      <c r="DD1185" s="33" t="s">
        <v>193</v>
      </c>
      <c r="DE1185" s="33" t="s">
        <v>193</v>
      </c>
      <c r="DF1185" s="33" t="s">
        <v>193</v>
      </c>
      <c r="DG1185" s="33" t="s">
        <v>193</v>
      </c>
      <c r="DH1185" s="33" t="s">
        <v>193</v>
      </c>
      <c r="DI1185" s="33" t="s">
        <v>193</v>
      </c>
      <c r="DJ1185" s="33" t="s">
        <v>193</v>
      </c>
      <c r="DK1185" s="33" t="s">
        <v>193</v>
      </c>
      <c r="DL1185" s="33" t="s">
        <v>193</v>
      </c>
      <c r="DM1185" s="33" t="s">
        <v>193</v>
      </c>
      <c r="DN1185" s="33" t="s">
        <v>193</v>
      </c>
      <c r="DO1185" s="33" t="s">
        <v>193</v>
      </c>
      <c r="DP1185" s="33" t="s">
        <v>193</v>
      </c>
      <c r="DQ1185" s="33" t="s">
        <v>193</v>
      </c>
      <c r="DR1185" s="33" t="s">
        <v>193</v>
      </c>
      <c r="DS1185" s="33" t="s">
        <v>193</v>
      </c>
      <c r="DT1185" s="33" t="s">
        <v>193</v>
      </c>
      <c r="DU1185" s="33" t="s">
        <v>193</v>
      </c>
      <c r="DV1185" s="33" t="s">
        <v>193</v>
      </c>
      <c r="DW1185" s="33" t="s">
        <v>193</v>
      </c>
      <c r="DX1185" s="33" t="s">
        <v>193</v>
      </c>
      <c r="DY1185" s="33" t="s">
        <v>193</v>
      </c>
      <c r="DZ1185" s="33" t="s">
        <v>193</v>
      </c>
      <c r="EA1185" s="33" t="s">
        <v>193</v>
      </c>
      <c r="EB1185" s="33" t="s">
        <v>193</v>
      </c>
      <c r="EC1185" s="33" t="s">
        <v>193</v>
      </c>
      <c r="ED1185" s="33" t="s">
        <v>193</v>
      </c>
      <c r="EE1185" s="33" t="s">
        <v>193</v>
      </c>
      <c r="EF1185" s="33" t="s">
        <v>193</v>
      </c>
      <c r="EG1185" s="33" t="s">
        <v>193</v>
      </c>
      <c r="EH1185" s="33" t="s">
        <v>193</v>
      </c>
      <c r="EI1185" s="33" t="s">
        <v>193</v>
      </c>
      <c r="EJ1185" s="33" t="s">
        <v>193</v>
      </c>
      <c r="EK1185" s="33" t="s">
        <v>193</v>
      </c>
      <c r="EL1185" s="33" t="s">
        <v>193</v>
      </c>
      <c r="EM1185" s="33" t="s">
        <v>193</v>
      </c>
      <c r="EN1185" s="33" t="s">
        <v>193</v>
      </c>
      <c r="EO1185" s="33" t="s">
        <v>193</v>
      </c>
      <c r="EP1185" s="33" t="s">
        <v>193</v>
      </c>
      <c r="EQ1185" s="33" t="s">
        <v>193</v>
      </c>
      <c r="ER1185" s="33" t="s">
        <v>193</v>
      </c>
      <c r="ES1185" s="33" t="s">
        <v>193</v>
      </c>
      <c r="ET1185" s="33" t="s">
        <v>193</v>
      </c>
      <c r="EU1185" s="33" t="s">
        <v>193</v>
      </c>
      <c r="EV1185" s="33" t="s">
        <v>193</v>
      </c>
      <c r="EW1185" s="33" t="s">
        <v>193</v>
      </c>
      <c r="EX1185" s="33" t="s">
        <v>193</v>
      </c>
      <c r="EY1185" s="33" t="s">
        <v>193</v>
      </c>
      <c r="EZ1185" s="33" t="s">
        <v>193</v>
      </c>
      <c r="FA1185" s="33" t="s">
        <v>193</v>
      </c>
      <c r="FB1185" s="33" t="s">
        <v>193</v>
      </c>
      <c r="FC1185" s="33" t="s">
        <v>193</v>
      </c>
      <c r="FD1185" s="33" t="s">
        <v>193</v>
      </c>
      <c r="FE1185" s="33" t="s">
        <v>193</v>
      </c>
      <c r="FF1185" s="33" t="s">
        <v>193</v>
      </c>
      <c r="FG1185" s="33" t="s">
        <v>193</v>
      </c>
      <c r="FH1185" s="33" t="s">
        <v>193</v>
      </c>
      <c r="FI1185" s="33" t="s">
        <v>193</v>
      </c>
      <c r="FJ1185" s="33" t="s">
        <v>193</v>
      </c>
      <c r="FK1185" s="33" t="s">
        <v>193</v>
      </c>
      <c r="FL1185" s="33" t="s">
        <v>193</v>
      </c>
      <c r="FM1185" s="33" t="s">
        <v>193</v>
      </c>
      <c r="FN1185" s="33" t="s">
        <v>193</v>
      </c>
      <c r="FO1185" s="33" t="s">
        <v>193</v>
      </c>
      <c r="FP1185" s="33" t="s">
        <v>193</v>
      </c>
      <c r="FQ1185" s="33" t="s">
        <v>193</v>
      </c>
      <c r="FR1185" s="33" t="s">
        <v>193</v>
      </c>
      <c r="FS1185" s="33" t="s">
        <v>193</v>
      </c>
      <c r="FT1185" s="33" t="s">
        <v>193</v>
      </c>
      <c r="FU1185" s="33" t="s">
        <v>193</v>
      </c>
      <c r="FV1185" s="33" t="s">
        <v>193</v>
      </c>
      <c r="FW1185" s="33" t="s">
        <v>193</v>
      </c>
      <c r="FX1185" s="33" t="s">
        <v>193</v>
      </c>
      <c r="FZ1185" s="69" t="s">
        <v>193</v>
      </c>
    </row>
    <row r="1186" spans="2:182" s="66" customFormat="1" x14ac:dyDescent="0.55000000000000004">
      <c r="B1186" s="56" t="s">
        <v>186</v>
      </c>
      <c r="C1186" s="33">
        <v>29</v>
      </c>
      <c r="D1186" s="33">
        <f t="shared" si="243"/>
        <v>165</v>
      </c>
      <c r="E1186" s="33">
        <v>67281</v>
      </c>
      <c r="H1186" s="33" t="s">
        <v>226</v>
      </c>
      <c r="K1186" s="33" t="s">
        <v>232</v>
      </c>
      <c r="L1186" s="33" t="s">
        <v>216</v>
      </c>
      <c r="M1186" s="58">
        <v>43406</v>
      </c>
      <c r="N1186" s="67" t="s">
        <v>245</v>
      </c>
      <c r="Q1186" s="18" t="s">
        <v>192</v>
      </c>
      <c r="S1186" s="66" t="s">
        <v>192</v>
      </c>
      <c r="Z1186" s="66" t="s">
        <v>192</v>
      </c>
      <c r="AC1186" s="66">
        <v>32</v>
      </c>
      <c r="BB1186" s="33" t="s">
        <v>246</v>
      </c>
      <c r="BD1186" s="33" t="s">
        <v>193</v>
      </c>
      <c r="BG1186" s="33" t="s">
        <v>193</v>
      </c>
      <c r="BI1186" s="33" t="s">
        <v>193</v>
      </c>
      <c r="BJ1186" s="33" t="s">
        <v>193</v>
      </c>
      <c r="BK1186" s="33" t="s">
        <v>193</v>
      </c>
      <c r="BL1186" s="33" t="s">
        <v>193</v>
      </c>
      <c r="BM1186" s="33" t="s">
        <v>193</v>
      </c>
      <c r="BN1186" s="33" t="s">
        <v>193</v>
      </c>
      <c r="BO1186" s="33" t="s">
        <v>193</v>
      </c>
      <c r="BP1186" s="33" t="s">
        <v>193</v>
      </c>
      <c r="BQ1186" s="33" t="s">
        <v>193</v>
      </c>
      <c r="BR1186" s="33" t="s">
        <v>193</v>
      </c>
      <c r="BS1186" s="33" t="s">
        <v>193</v>
      </c>
      <c r="BT1186" s="33" t="s">
        <v>193</v>
      </c>
      <c r="BU1186" s="33" t="s">
        <v>193</v>
      </c>
      <c r="BV1186" s="33" t="s">
        <v>193</v>
      </c>
      <c r="BW1186" s="33" t="s">
        <v>193</v>
      </c>
      <c r="BX1186" s="33" t="s">
        <v>193</v>
      </c>
      <c r="BY1186" s="33" t="s">
        <v>193</v>
      </c>
      <c r="BZ1186" s="33" t="s">
        <v>193</v>
      </c>
      <c r="CA1186" s="33" t="s">
        <v>193</v>
      </c>
      <c r="CB1186" s="33" t="s">
        <v>193</v>
      </c>
      <c r="CC1186" s="33" t="s">
        <v>193</v>
      </c>
      <c r="CD1186" s="33" t="s">
        <v>193</v>
      </c>
      <c r="CE1186" s="33" t="s">
        <v>193</v>
      </c>
      <c r="CF1186" s="33" t="s">
        <v>193</v>
      </c>
      <c r="CG1186" s="33" t="s">
        <v>193</v>
      </c>
      <c r="CH1186" s="33" t="s">
        <v>193</v>
      </c>
      <c r="CI1186" s="33" t="s">
        <v>193</v>
      </c>
      <c r="CJ1186" s="33" t="s">
        <v>193</v>
      </c>
      <c r="CK1186" s="33" t="s">
        <v>193</v>
      </c>
      <c r="CL1186" s="33" t="s">
        <v>193</v>
      </c>
      <c r="CM1186" s="33" t="s">
        <v>193</v>
      </c>
      <c r="CN1186" s="33" t="s">
        <v>193</v>
      </c>
      <c r="CO1186" s="33" t="s">
        <v>193</v>
      </c>
      <c r="CP1186" s="33" t="s">
        <v>193</v>
      </c>
      <c r="CQ1186" s="33" t="s">
        <v>193</v>
      </c>
      <c r="CR1186" s="33" t="s">
        <v>193</v>
      </c>
      <c r="CS1186" s="33" t="s">
        <v>193</v>
      </c>
      <c r="CT1186" s="33" t="s">
        <v>193</v>
      </c>
      <c r="CU1186" s="68" t="s">
        <v>194</v>
      </c>
      <c r="CV1186" s="33" t="s">
        <v>193</v>
      </c>
      <c r="CW1186" s="33" t="s">
        <v>193</v>
      </c>
      <c r="CX1186" s="33" t="s">
        <v>193</v>
      </c>
      <c r="CY1186" s="33" t="s">
        <v>193</v>
      </c>
      <c r="CZ1186" s="33" t="s">
        <v>193</v>
      </c>
      <c r="DA1186" s="33" t="s">
        <v>193</v>
      </c>
      <c r="DB1186" s="33" t="s">
        <v>193</v>
      </c>
      <c r="DC1186" s="33" t="s">
        <v>193</v>
      </c>
      <c r="DD1186" s="33" t="s">
        <v>193</v>
      </c>
      <c r="DE1186" s="33" t="s">
        <v>193</v>
      </c>
      <c r="DF1186" s="33" t="s">
        <v>193</v>
      </c>
      <c r="DG1186" s="33" t="s">
        <v>193</v>
      </c>
      <c r="DH1186" s="33" t="s">
        <v>193</v>
      </c>
      <c r="DI1186" s="33" t="s">
        <v>193</v>
      </c>
      <c r="DJ1186" s="33" t="s">
        <v>193</v>
      </c>
      <c r="DK1186" s="33" t="s">
        <v>193</v>
      </c>
      <c r="DL1186" s="33" t="s">
        <v>193</v>
      </c>
      <c r="DM1186" s="33" t="s">
        <v>193</v>
      </c>
      <c r="DN1186" s="33" t="s">
        <v>193</v>
      </c>
      <c r="DO1186" s="33" t="s">
        <v>193</v>
      </c>
      <c r="DP1186" s="33" t="s">
        <v>193</v>
      </c>
      <c r="DQ1186" s="33" t="s">
        <v>193</v>
      </c>
      <c r="DR1186" s="33" t="s">
        <v>193</v>
      </c>
      <c r="DS1186" s="33" t="s">
        <v>193</v>
      </c>
      <c r="DT1186" s="33" t="s">
        <v>193</v>
      </c>
      <c r="DU1186" s="33" t="s">
        <v>193</v>
      </c>
      <c r="DV1186" s="33" t="s">
        <v>193</v>
      </c>
      <c r="DW1186" s="33" t="s">
        <v>193</v>
      </c>
      <c r="DX1186" s="33" t="s">
        <v>193</v>
      </c>
      <c r="DY1186" s="33" t="s">
        <v>193</v>
      </c>
      <c r="DZ1186" s="33" t="s">
        <v>193</v>
      </c>
      <c r="EA1186" s="33" t="s">
        <v>193</v>
      </c>
      <c r="EB1186" s="33" t="s">
        <v>193</v>
      </c>
      <c r="EC1186" s="33" t="s">
        <v>193</v>
      </c>
      <c r="ED1186" s="33" t="s">
        <v>193</v>
      </c>
      <c r="EE1186" s="33" t="s">
        <v>193</v>
      </c>
      <c r="EF1186" s="33" t="s">
        <v>193</v>
      </c>
      <c r="EG1186" s="33" t="s">
        <v>193</v>
      </c>
      <c r="EH1186" s="33" t="s">
        <v>193</v>
      </c>
      <c r="EI1186" s="33" t="s">
        <v>193</v>
      </c>
      <c r="EJ1186" s="33" t="s">
        <v>193</v>
      </c>
      <c r="EK1186" s="33" t="s">
        <v>193</v>
      </c>
      <c r="EL1186" s="33" t="s">
        <v>193</v>
      </c>
      <c r="EM1186" s="33" t="s">
        <v>193</v>
      </c>
      <c r="EN1186" s="33" t="s">
        <v>193</v>
      </c>
      <c r="EO1186" s="33" t="s">
        <v>193</v>
      </c>
      <c r="EP1186" s="33" t="s">
        <v>193</v>
      </c>
      <c r="EQ1186" s="33" t="s">
        <v>193</v>
      </c>
      <c r="ER1186" s="33" t="s">
        <v>193</v>
      </c>
      <c r="ES1186" s="33" t="s">
        <v>193</v>
      </c>
      <c r="ET1186" s="33" t="s">
        <v>193</v>
      </c>
      <c r="EU1186" s="33" t="s">
        <v>193</v>
      </c>
      <c r="EV1186" s="33" t="s">
        <v>193</v>
      </c>
      <c r="EW1186" s="33" t="s">
        <v>193</v>
      </c>
      <c r="EX1186" s="33" t="s">
        <v>193</v>
      </c>
      <c r="EY1186" s="33" t="s">
        <v>193</v>
      </c>
      <c r="EZ1186" s="33" t="s">
        <v>193</v>
      </c>
      <c r="FA1186" s="33" t="s">
        <v>193</v>
      </c>
      <c r="FB1186" s="33" t="s">
        <v>193</v>
      </c>
      <c r="FC1186" s="33" t="s">
        <v>193</v>
      </c>
      <c r="FD1186" s="33" t="s">
        <v>193</v>
      </c>
      <c r="FE1186" s="33" t="s">
        <v>193</v>
      </c>
      <c r="FF1186" s="33" t="s">
        <v>193</v>
      </c>
      <c r="FG1186" s="33" t="s">
        <v>193</v>
      </c>
      <c r="FH1186" s="33" t="s">
        <v>193</v>
      </c>
      <c r="FI1186" s="33" t="s">
        <v>193</v>
      </c>
      <c r="FJ1186" s="33" t="s">
        <v>193</v>
      </c>
      <c r="FK1186" s="33" t="s">
        <v>193</v>
      </c>
      <c r="FL1186" s="33" t="s">
        <v>193</v>
      </c>
      <c r="FM1186" s="33" t="s">
        <v>193</v>
      </c>
      <c r="FN1186" s="33" t="s">
        <v>193</v>
      </c>
      <c r="FO1186" s="33" t="s">
        <v>193</v>
      </c>
      <c r="FP1186" s="33" t="s">
        <v>193</v>
      </c>
      <c r="FQ1186" s="33" t="s">
        <v>193</v>
      </c>
      <c r="FR1186" s="33" t="s">
        <v>193</v>
      </c>
      <c r="FS1186" s="33" t="s">
        <v>193</v>
      </c>
      <c r="FT1186" s="33" t="s">
        <v>193</v>
      </c>
      <c r="FU1186" s="33" t="s">
        <v>193</v>
      </c>
      <c r="FV1186" s="33" t="s">
        <v>193</v>
      </c>
      <c r="FW1186" s="33" t="s">
        <v>193</v>
      </c>
      <c r="FX1186" s="33" t="s">
        <v>193</v>
      </c>
      <c r="FZ1186" s="69" t="s">
        <v>193</v>
      </c>
    </row>
    <row r="1187" spans="2:182" s="66" customFormat="1" x14ac:dyDescent="0.55000000000000004">
      <c r="B1187" s="56" t="s">
        <v>186</v>
      </c>
      <c r="C1187" s="33">
        <v>30</v>
      </c>
      <c r="D1187" s="33">
        <f t="shared" si="243"/>
        <v>166</v>
      </c>
      <c r="E1187" s="33">
        <v>67282</v>
      </c>
      <c r="H1187" s="33" t="s">
        <v>226</v>
      </c>
      <c r="K1187" s="33" t="s">
        <v>232</v>
      </c>
      <c r="L1187" s="33" t="s">
        <v>216</v>
      </c>
      <c r="M1187" s="58">
        <v>43406</v>
      </c>
      <c r="N1187" s="67" t="s">
        <v>245</v>
      </c>
      <c r="Q1187" s="18" t="s">
        <v>192</v>
      </c>
      <c r="S1187" s="66" t="s">
        <v>192</v>
      </c>
      <c r="Z1187" s="66" t="s">
        <v>192</v>
      </c>
      <c r="AC1187" s="66">
        <v>25</v>
      </c>
      <c r="BB1187" s="33" t="s">
        <v>246</v>
      </c>
      <c r="BD1187" s="33" t="s">
        <v>193</v>
      </c>
      <c r="BG1187" s="33" t="s">
        <v>193</v>
      </c>
      <c r="BI1187" s="33" t="s">
        <v>193</v>
      </c>
      <c r="BJ1187" s="33" t="s">
        <v>193</v>
      </c>
      <c r="BK1187" s="33" t="s">
        <v>193</v>
      </c>
      <c r="BL1187" s="33" t="s">
        <v>193</v>
      </c>
      <c r="BM1187" s="33" t="s">
        <v>193</v>
      </c>
      <c r="BN1187" s="33" t="s">
        <v>193</v>
      </c>
      <c r="BO1187" s="33" t="s">
        <v>193</v>
      </c>
      <c r="BP1187" s="33" t="s">
        <v>193</v>
      </c>
      <c r="BQ1187" s="33" t="s">
        <v>193</v>
      </c>
      <c r="BR1187" s="33" t="s">
        <v>193</v>
      </c>
      <c r="BS1187" s="33" t="s">
        <v>193</v>
      </c>
      <c r="BT1187" s="33" t="s">
        <v>193</v>
      </c>
      <c r="BU1187" s="33" t="s">
        <v>193</v>
      </c>
      <c r="BV1187" s="33" t="s">
        <v>193</v>
      </c>
      <c r="BW1187" s="33" t="s">
        <v>193</v>
      </c>
      <c r="BX1187" s="33" t="s">
        <v>193</v>
      </c>
      <c r="BY1187" s="33" t="s">
        <v>193</v>
      </c>
      <c r="BZ1187" s="33" t="s">
        <v>193</v>
      </c>
      <c r="CA1187" s="33" t="s">
        <v>193</v>
      </c>
      <c r="CB1187" s="33" t="s">
        <v>193</v>
      </c>
      <c r="CC1187" s="33" t="s">
        <v>193</v>
      </c>
      <c r="CD1187" s="33" t="s">
        <v>193</v>
      </c>
      <c r="CE1187" s="33" t="s">
        <v>193</v>
      </c>
      <c r="CF1187" s="33" t="s">
        <v>193</v>
      </c>
      <c r="CG1187" s="33" t="s">
        <v>193</v>
      </c>
      <c r="CH1187" s="33" t="s">
        <v>193</v>
      </c>
      <c r="CI1187" s="33" t="s">
        <v>193</v>
      </c>
      <c r="CJ1187" s="33" t="s">
        <v>193</v>
      </c>
      <c r="CK1187" s="33" t="s">
        <v>193</v>
      </c>
      <c r="CL1187" s="33" t="s">
        <v>193</v>
      </c>
      <c r="CM1187" s="33" t="s">
        <v>193</v>
      </c>
      <c r="CN1187" s="33" t="s">
        <v>193</v>
      </c>
      <c r="CO1187" s="33" t="s">
        <v>193</v>
      </c>
      <c r="CP1187" s="33" t="s">
        <v>193</v>
      </c>
      <c r="CQ1187" s="33" t="s">
        <v>193</v>
      </c>
      <c r="CR1187" s="33" t="s">
        <v>193</v>
      </c>
      <c r="CS1187" s="33" t="s">
        <v>193</v>
      </c>
      <c r="CT1187" s="33" t="s">
        <v>193</v>
      </c>
      <c r="CU1187" s="68" t="s">
        <v>194</v>
      </c>
      <c r="CV1187" s="33" t="s">
        <v>193</v>
      </c>
      <c r="CW1187" s="33" t="s">
        <v>193</v>
      </c>
      <c r="CX1187" s="33" t="s">
        <v>193</v>
      </c>
      <c r="CY1187" s="33" t="s">
        <v>193</v>
      </c>
      <c r="CZ1187" s="33" t="s">
        <v>193</v>
      </c>
      <c r="DA1187" s="33" t="s">
        <v>193</v>
      </c>
      <c r="DB1187" s="33" t="s">
        <v>193</v>
      </c>
      <c r="DC1187" s="33" t="s">
        <v>193</v>
      </c>
      <c r="DD1187" s="33" t="s">
        <v>193</v>
      </c>
      <c r="DE1187" s="33" t="s">
        <v>193</v>
      </c>
      <c r="DF1187" s="33" t="s">
        <v>193</v>
      </c>
      <c r="DG1187" s="33" t="s">
        <v>193</v>
      </c>
      <c r="DH1187" s="33" t="s">
        <v>193</v>
      </c>
      <c r="DI1187" s="33" t="s">
        <v>193</v>
      </c>
      <c r="DJ1187" s="33" t="s">
        <v>193</v>
      </c>
      <c r="DK1187" s="33" t="s">
        <v>193</v>
      </c>
      <c r="DL1187" s="33" t="s">
        <v>193</v>
      </c>
      <c r="DM1187" s="33" t="s">
        <v>193</v>
      </c>
      <c r="DN1187" s="33" t="s">
        <v>193</v>
      </c>
      <c r="DO1187" s="33" t="s">
        <v>193</v>
      </c>
      <c r="DP1187" s="33" t="s">
        <v>193</v>
      </c>
      <c r="DQ1187" s="33" t="s">
        <v>193</v>
      </c>
      <c r="DR1187" s="33" t="s">
        <v>193</v>
      </c>
      <c r="DS1187" s="33" t="s">
        <v>193</v>
      </c>
      <c r="DT1187" s="33" t="s">
        <v>193</v>
      </c>
      <c r="DU1187" s="33" t="s">
        <v>193</v>
      </c>
      <c r="DV1187" s="33" t="s">
        <v>193</v>
      </c>
      <c r="DW1187" s="33" t="s">
        <v>193</v>
      </c>
      <c r="DX1187" s="33" t="s">
        <v>193</v>
      </c>
      <c r="DY1187" s="33" t="s">
        <v>193</v>
      </c>
      <c r="DZ1187" s="33" t="s">
        <v>193</v>
      </c>
      <c r="EA1187" s="33" t="s">
        <v>193</v>
      </c>
      <c r="EB1187" s="33" t="s">
        <v>193</v>
      </c>
      <c r="EC1187" s="33" t="s">
        <v>193</v>
      </c>
      <c r="ED1187" s="33" t="s">
        <v>193</v>
      </c>
      <c r="EE1187" s="33" t="s">
        <v>193</v>
      </c>
      <c r="EF1187" s="33" t="s">
        <v>193</v>
      </c>
      <c r="EG1187" s="33" t="s">
        <v>193</v>
      </c>
      <c r="EH1187" s="33" t="s">
        <v>193</v>
      </c>
      <c r="EI1187" s="33" t="s">
        <v>193</v>
      </c>
      <c r="EJ1187" s="33" t="s">
        <v>193</v>
      </c>
      <c r="EK1187" s="33" t="s">
        <v>193</v>
      </c>
      <c r="EL1187" s="33" t="s">
        <v>193</v>
      </c>
      <c r="EM1187" s="33" t="s">
        <v>193</v>
      </c>
      <c r="EN1187" s="33" t="s">
        <v>193</v>
      </c>
      <c r="EO1187" s="33" t="s">
        <v>193</v>
      </c>
      <c r="EP1187" s="33" t="s">
        <v>193</v>
      </c>
      <c r="EQ1187" s="33" t="s">
        <v>193</v>
      </c>
      <c r="ER1187" s="33" t="s">
        <v>193</v>
      </c>
      <c r="ES1187" s="33" t="s">
        <v>193</v>
      </c>
      <c r="ET1187" s="33" t="s">
        <v>193</v>
      </c>
      <c r="EU1187" s="33" t="s">
        <v>193</v>
      </c>
      <c r="EV1187" s="33" t="s">
        <v>193</v>
      </c>
      <c r="EW1187" s="33" t="s">
        <v>193</v>
      </c>
      <c r="EX1187" s="33" t="s">
        <v>193</v>
      </c>
      <c r="EY1187" s="33" t="s">
        <v>193</v>
      </c>
      <c r="EZ1187" s="33" t="s">
        <v>193</v>
      </c>
      <c r="FA1187" s="33" t="s">
        <v>193</v>
      </c>
      <c r="FB1187" s="33" t="s">
        <v>193</v>
      </c>
      <c r="FC1187" s="33" t="s">
        <v>193</v>
      </c>
      <c r="FD1187" s="33" t="s">
        <v>193</v>
      </c>
      <c r="FE1187" s="33" t="s">
        <v>193</v>
      </c>
      <c r="FF1187" s="33" t="s">
        <v>193</v>
      </c>
      <c r="FG1187" s="33" t="s">
        <v>193</v>
      </c>
      <c r="FH1187" s="33" t="s">
        <v>193</v>
      </c>
      <c r="FI1187" s="33" t="s">
        <v>193</v>
      </c>
      <c r="FJ1187" s="33" t="s">
        <v>193</v>
      </c>
      <c r="FK1187" s="33" t="s">
        <v>193</v>
      </c>
      <c r="FL1187" s="33" t="s">
        <v>193</v>
      </c>
      <c r="FM1187" s="33" t="s">
        <v>193</v>
      </c>
      <c r="FN1187" s="33" t="s">
        <v>193</v>
      </c>
      <c r="FO1187" s="33" t="s">
        <v>193</v>
      </c>
      <c r="FP1187" s="33" t="s">
        <v>193</v>
      </c>
      <c r="FQ1187" s="33" t="s">
        <v>193</v>
      </c>
      <c r="FR1187" s="33" t="s">
        <v>193</v>
      </c>
      <c r="FS1187" s="33" t="s">
        <v>193</v>
      </c>
      <c r="FT1187" s="33" t="s">
        <v>193</v>
      </c>
      <c r="FU1187" s="33" t="s">
        <v>193</v>
      </c>
      <c r="FV1187" s="33" t="s">
        <v>193</v>
      </c>
      <c r="FW1187" s="33" t="s">
        <v>193</v>
      </c>
      <c r="FX1187" s="33" t="s">
        <v>193</v>
      </c>
      <c r="FZ1187" s="69" t="s">
        <v>193</v>
      </c>
    </row>
    <row r="1188" spans="2:182" s="66" customFormat="1" x14ac:dyDescent="0.55000000000000004">
      <c r="B1188" s="56" t="s">
        <v>186</v>
      </c>
      <c r="C1188" s="33">
        <v>31</v>
      </c>
      <c r="D1188" s="33">
        <f t="shared" si="243"/>
        <v>167</v>
      </c>
      <c r="E1188" s="33">
        <v>67283</v>
      </c>
      <c r="H1188" s="33" t="s">
        <v>226</v>
      </c>
      <c r="K1188" s="33" t="s">
        <v>232</v>
      </c>
      <c r="L1188" s="33" t="s">
        <v>216</v>
      </c>
      <c r="M1188" s="58">
        <v>43406</v>
      </c>
      <c r="N1188" s="67" t="s">
        <v>245</v>
      </c>
      <c r="Q1188" s="18" t="s">
        <v>192</v>
      </c>
      <c r="Z1188" s="66" t="s">
        <v>192</v>
      </c>
      <c r="AC1188" s="66">
        <v>22</v>
      </c>
      <c r="BB1188" s="33" t="s">
        <v>246</v>
      </c>
      <c r="BD1188" s="33" t="s">
        <v>193</v>
      </c>
      <c r="BG1188" s="33" t="s">
        <v>193</v>
      </c>
      <c r="BI1188" s="33" t="s">
        <v>193</v>
      </c>
      <c r="BJ1188" s="33" t="s">
        <v>193</v>
      </c>
      <c r="BK1188" s="33" t="s">
        <v>193</v>
      </c>
      <c r="BL1188" s="33" t="s">
        <v>193</v>
      </c>
      <c r="BM1188" s="33" t="s">
        <v>193</v>
      </c>
      <c r="BN1188" s="33" t="s">
        <v>193</v>
      </c>
      <c r="BO1188" s="33" t="s">
        <v>193</v>
      </c>
      <c r="BP1188" s="33" t="s">
        <v>193</v>
      </c>
      <c r="BQ1188" s="33" t="s">
        <v>193</v>
      </c>
      <c r="BR1188" s="33" t="s">
        <v>193</v>
      </c>
      <c r="BS1188" s="33" t="s">
        <v>193</v>
      </c>
      <c r="BT1188" s="33" t="s">
        <v>193</v>
      </c>
      <c r="BU1188" s="33" t="s">
        <v>193</v>
      </c>
      <c r="BV1188" s="33" t="s">
        <v>193</v>
      </c>
      <c r="BW1188" s="33" t="s">
        <v>193</v>
      </c>
      <c r="BX1188" s="33" t="s">
        <v>193</v>
      </c>
      <c r="BY1188" s="33" t="s">
        <v>193</v>
      </c>
      <c r="BZ1188" s="33" t="s">
        <v>193</v>
      </c>
      <c r="CA1188" s="33" t="s">
        <v>193</v>
      </c>
      <c r="CB1188" s="33" t="s">
        <v>193</v>
      </c>
      <c r="CC1188" s="33" t="s">
        <v>193</v>
      </c>
      <c r="CD1188" s="33" t="s">
        <v>193</v>
      </c>
      <c r="CE1188" s="33" t="s">
        <v>193</v>
      </c>
      <c r="CF1188" s="33" t="s">
        <v>193</v>
      </c>
      <c r="CG1188" s="33" t="s">
        <v>193</v>
      </c>
      <c r="CH1188" s="33" t="s">
        <v>193</v>
      </c>
      <c r="CI1188" s="33" t="s">
        <v>193</v>
      </c>
      <c r="CJ1188" s="33" t="s">
        <v>193</v>
      </c>
      <c r="CK1188" s="33" t="s">
        <v>193</v>
      </c>
      <c r="CL1188" s="33" t="s">
        <v>193</v>
      </c>
      <c r="CM1188" s="33" t="s">
        <v>193</v>
      </c>
      <c r="CN1188" s="33" t="s">
        <v>193</v>
      </c>
      <c r="CO1188" s="33" t="s">
        <v>193</v>
      </c>
      <c r="CP1188" s="33" t="s">
        <v>193</v>
      </c>
      <c r="CQ1188" s="33" t="s">
        <v>193</v>
      </c>
      <c r="CR1188" s="33" t="s">
        <v>193</v>
      </c>
      <c r="CS1188" s="33" t="s">
        <v>193</v>
      </c>
      <c r="CT1188" s="33" t="s">
        <v>193</v>
      </c>
      <c r="CU1188" s="68" t="s">
        <v>194</v>
      </c>
      <c r="CV1188" s="33" t="s">
        <v>193</v>
      </c>
      <c r="CW1188" s="33" t="s">
        <v>193</v>
      </c>
      <c r="CX1188" s="33" t="s">
        <v>193</v>
      </c>
      <c r="CY1188" s="33" t="s">
        <v>193</v>
      </c>
      <c r="CZ1188" s="33" t="s">
        <v>193</v>
      </c>
      <c r="DA1188" s="33" t="s">
        <v>193</v>
      </c>
      <c r="DB1188" s="33" t="s">
        <v>193</v>
      </c>
      <c r="DC1188" s="33" t="s">
        <v>193</v>
      </c>
      <c r="DD1188" s="33" t="s">
        <v>193</v>
      </c>
      <c r="DE1188" s="33" t="s">
        <v>193</v>
      </c>
      <c r="DF1188" s="33" t="s">
        <v>193</v>
      </c>
      <c r="DG1188" s="33" t="s">
        <v>193</v>
      </c>
      <c r="DH1188" s="33" t="s">
        <v>193</v>
      </c>
      <c r="DI1188" s="33" t="s">
        <v>193</v>
      </c>
      <c r="DJ1188" s="33" t="s">
        <v>193</v>
      </c>
      <c r="DK1188" s="33" t="s">
        <v>193</v>
      </c>
      <c r="DL1188" s="33" t="s">
        <v>193</v>
      </c>
      <c r="DM1188" s="33" t="s">
        <v>193</v>
      </c>
      <c r="DN1188" s="33" t="s">
        <v>193</v>
      </c>
      <c r="DO1188" s="33" t="s">
        <v>193</v>
      </c>
      <c r="DP1188" s="33" t="s">
        <v>193</v>
      </c>
      <c r="DQ1188" s="33" t="s">
        <v>193</v>
      </c>
      <c r="DR1188" s="33" t="s">
        <v>193</v>
      </c>
      <c r="DS1188" s="33" t="s">
        <v>193</v>
      </c>
      <c r="DT1188" s="33" t="s">
        <v>193</v>
      </c>
      <c r="DU1188" s="33" t="s">
        <v>193</v>
      </c>
      <c r="DV1188" s="33" t="s">
        <v>193</v>
      </c>
      <c r="DW1188" s="33" t="s">
        <v>193</v>
      </c>
      <c r="DX1188" s="33" t="s">
        <v>193</v>
      </c>
      <c r="DY1188" s="33" t="s">
        <v>193</v>
      </c>
      <c r="DZ1188" s="33" t="s">
        <v>193</v>
      </c>
      <c r="EA1188" s="33" t="s">
        <v>193</v>
      </c>
      <c r="EB1188" s="33" t="s">
        <v>193</v>
      </c>
      <c r="EC1188" s="33" t="s">
        <v>193</v>
      </c>
      <c r="ED1188" s="33" t="s">
        <v>193</v>
      </c>
      <c r="EE1188" s="33" t="s">
        <v>193</v>
      </c>
      <c r="EF1188" s="33" t="s">
        <v>193</v>
      </c>
      <c r="EG1188" s="33" t="s">
        <v>193</v>
      </c>
      <c r="EH1188" s="33" t="s">
        <v>193</v>
      </c>
      <c r="EI1188" s="33" t="s">
        <v>193</v>
      </c>
      <c r="EJ1188" s="33" t="s">
        <v>193</v>
      </c>
      <c r="EK1188" s="33" t="s">
        <v>193</v>
      </c>
      <c r="EL1188" s="33" t="s">
        <v>193</v>
      </c>
      <c r="EM1188" s="33" t="s">
        <v>193</v>
      </c>
      <c r="EN1188" s="33" t="s">
        <v>193</v>
      </c>
      <c r="EO1188" s="33" t="s">
        <v>193</v>
      </c>
      <c r="EP1188" s="33" t="s">
        <v>193</v>
      </c>
      <c r="EQ1188" s="33" t="s">
        <v>193</v>
      </c>
      <c r="ER1188" s="33" t="s">
        <v>193</v>
      </c>
      <c r="ES1188" s="33" t="s">
        <v>193</v>
      </c>
      <c r="ET1188" s="33" t="s">
        <v>193</v>
      </c>
      <c r="EU1188" s="33" t="s">
        <v>193</v>
      </c>
      <c r="EV1188" s="33" t="s">
        <v>193</v>
      </c>
      <c r="EW1188" s="33" t="s">
        <v>193</v>
      </c>
      <c r="EX1188" s="33" t="s">
        <v>193</v>
      </c>
      <c r="EY1188" s="33" t="s">
        <v>193</v>
      </c>
      <c r="EZ1188" s="33" t="s">
        <v>193</v>
      </c>
      <c r="FA1188" s="33" t="s">
        <v>193</v>
      </c>
      <c r="FB1188" s="33" t="s">
        <v>193</v>
      </c>
      <c r="FC1188" s="33" t="s">
        <v>193</v>
      </c>
      <c r="FD1188" s="33" t="s">
        <v>193</v>
      </c>
      <c r="FE1188" s="33" t="s">
        <v>193</v>
      </c>
      <c r="FF1188" s="33" t="s">
        <v>193</v>
      </c>
      <c r="FG1188" s="33" t="s">
        <v>193</v>
      </c>
      <c r="FH1188" s="33" t="s">
        <v>193</v>
      </c>
      <c r="FI1188" s="33" t="s">
        <v>193</v>
      </c>
      <c r="FJ1188" s="33" t="s">
        <v>193</v>
      </c>
      <c r="FK1188" s="33" t="s">
        <v>193</v>
      </c>
      <c r="FL1188" s="33" t="s">
        <v>193</v>
      </c>
      <c r="FM1188" s="33" t="s">
        <v>193</v>
      </c>
      <c r="FN1188" s="33" t="s">
        <v>193</v>
      </c>
      <c r="FO1188" s="33" t="s">
        <v>193</v>
      </c>
      <c r="FP1188" s="33" t="s">
        <v>193</v>
      </c>
      <c r="FQ1188" s="33" t="s">
        <v>193</v>
      </c>
      <c r="FR1188" s="33" t="s">
        <v>193</v>
      </c>
      <c r="FS1188" s="33" t="s">
        <v>193</v>
      </c>
      <c r="FT1188" s="33" t="s">
        <v>193</v>
      </c>
      <c r="FU1188" s="33" t="s">
        <v>193</v>
      </c>
      <c r="FV1188" s="33" t="s">
        <v>193</v>
      </c>
      <c r="FW1188" s="33" t="s">
        <v>193</v>
      </c>
      <c r="FX1188" s="33" t="s">
        <v>193</v>
      </c>
      <c r="FZ1188" s="69" t="s">
        <v>193</v>
      </c>
    </row>
    <row r="1189" spans="2:182" s="66" customFormat="1" x14ac:dyDescent="0.55000000000000004">
      <c r="B1189" s="56" t="s">
        <v>186</v>
      </c>
      <c r="C1189" s="33">
        <v>32</v>
      </c>
      <c r="D1189" s="33">
        <f t="shared" si="243"/>
        <v>168</v>
      </c>
      <c r="E1189" s="33">
        <v>67284</v>
      </c>
      <c r="H1189" s="33" t="s">
        <v>226</v>
      </c>
      <c r="K1189" s="33" t="s">
        <v>232</v>
      </c>
      <c r="L1189" s="33" t="s">
        <v>216</v>
      </c>
      <c r="M1189" s="58">
        <v>43406</v>
      </c>
      <c r="N1189" s="67" t="s">
        <v>245</v>
      </c>
      <c r="Q1189" s="18" t="s">
        <v>192</v>
      </c>
      <c r="T1189" s="66" t="s">
        <v>192</v>
      </c>
      <c r="Y1189" s="66" t="s">
        <v>192</v>
      </c>
      <c r="AC1189" s="66">
        <v>31</v>
      </c>
      <c r="BB1189" s="33" t="s">
        <v>246</v>
      </c>
      <c r="BD1189" s="33" t="s">
        <v>193</v>
      </c>
      <c r="BG1189" s="33" t="s">
        <v>193</v>
      </c>
      <c r="BI1189" s="33" t="s">
        <v>193</v>
      </c>
      <c r="BJ1189" s="33" t="s">
        <v>193</v>
      </c>
      <c r="BK1189" s="33" t="s">
        <v>193</v>
      </c>
      <c r="BL1189" s="33" t="s">
        <v>193</v>
      </c>
      <c r="BM1189" s="33" t="s">
        <v>193</v>
      </c>
      <c r="BN1189" s="33" t="s">
        <v>193</v>
      </c>
      <c r="BO1189" s="33" t="s">
        <v>193</v>
      </c>
      <c r="BP1189" s="33" t="s">
        <v>193</v>
      </c>
      <c r="BQ1189" s="33" t="s">
        <v>193</v>
      </c>
      <c r="BR1189" s="33" t="s">
        <v>193</v>
      </c>
      <c r="BS1189" s="33" t="s">
        <v>193</v>
      </c>
      <c r="BT1189" s="33" t="s">
        <v>193</v>
      </c>
      <c r="BU1189" s="33" t="s">
        <v>193</v>
      </c>
      <c r="BV1189" s="33" t="s">
        <v>193</v>
      </c>
      <c r="BW1189" s="33" t="s">
        <v>193</v>
      </c>
      <c r="BX1189" s="33" t="s">
        <v>193</v>
      </c>
      <c r="BY1189" s="33" t="s">
        <v>193</v>
      </c>
      <c r="BZ1189" s="33" t="s">
        <v>193</v>
      </c>
      <c r="CA1189" s="33" t="s">
        <v>193</v>
      </c>
      <c r="CB1189" s="33" t="s">
        <v>193</v>
      </c>
      <c r="CC1189" s="33" t="s">
        <v>193</v>
      </c>
      <c r="CD1189" s="33" t="s">
        <v>193</v>
      </c>
      <c r="CE1189" s="33" t="s">
        <v>193</v>
      </c>
      <c r="CF1189" s="33" t="s">
        <v>193</v>
      </c>
      <c r="CG1189" s="33" t="s">
        <v>193</v>
      </c>
      <c r="CH1189" s="33" t="s">
        <v>193</v>
      </c>
      <c r="CI1189" s="33" t="s">
        <v>193</v>
      </c>
      <c r="CJ1189" s="33" t="s">
        <v>193</v>
      </c>
      <c r="CK1189" s="33" t="s">
        <v>193</v>
      </c>
      <c r="CL1189" s="33" t="s">
        <v>193</v>
      </c>
      <c r="CM1189" s="33" t="s">
        <v>193</v>
      </c>
      <c r="CN1189" s="33" t="s">
        <v>193</v>
      </c>
      <c r="CO1189" s="33" t="s">
        <v>193</v>
      </c>
      <c r="CP1189" s="33" t="s">
        <v>193</v>
      </c>
      <c r="CQ1189" s="33" t="s">
        <v>193</v>
      </c>
      <c r="CR1189" s="33" t="s">
        <v>193</v>
      </c>
      <c r="CS1189" s="33" t="s">
        <v>193</v>
      </c>
      <c r="CT1189" s="33" t="s">
        <v>193</v>
      </c>
      <c r="CU1189" s="68" t="s">
        <v>194</v>
      </c>
      <c r="CV1189" s="33" t="s">
        <v>193</v>
      </c>
      <c r="CW1189" s="33" t="s">
        <v>193</v>
      </c>
      <c r="CX1189" s="33" t="s">
        <v>193</v>
      </c>
      <c r="CY1189" s="33" t="s">
        <v>193</v>
      </c>
      <c r="CZ1189" s="33" t="s">
        <v>193</v>
      </c>
      <c r="DA1189" s="33" t="s">
        <v>193</v>
      </c>
      <c r="DB1189" s="33" t="s">
        <v>193</v>
      </c>
      <c r="DC1189" s="33" t="s">
        <v>193</v>
      </c>
      <c r="DD1189" s="33" t="s">
        <v>193</v>
      </c>
      <c r="DE1189" s="33" t="s">
        <v>193</v>
      </c>
      <c r="DF1189" s="33" t="s">
        <v>193</v>
      </c>
      <c r="DG1189" s="33" t="s">
        <v>193</v>
      </c>
      <c r="DH1189" s="33" t="s">
        <v>193</v>
      </c>
      <c r="DI1189" s="33" t="s">
        <v>193</v>
      </c>
      <c r="DJ1189" s="33" t="s">
        <v>193</v>
      </c>
      <c r="DK1189" s="33" t="s">
        <v>193</v>
      </c>
      <c r="DL1189" s="33" t="s">
        <v>193</v>
      </c>
      <c r="DM1189" s="33" t="s">
        <v>193</v>
      </c>
      <c r="DN1189" s="33" t="s">
        <v>193</v>
      </c>
      <c r="DO1189" s="33" t="s">
        <v>193</v>
      </c>
      <c r="DP1189" s="33" t="s">
        <v>193</v>
      </c>
      <c r="DQ1189" s="33" t="s">
        <v>193</v>
      </c>
      <c r="DR1189" s="33" t="s">
        <v>193</v>
      </c>
      <c r="DS1189" s="33" t="s">
        <v>193</v>
      </c>
      <c r="DT1189" s="33" t="s">
        <v>193</v>
      </c>
      <c r="DU1189" s="33" t="s">
        <v>193</v>
      </c>
      <c r="DV1189" s="33" t="s">
        <v>193</v>
      </c>
      <c r="DW1189" s="33" t="s">
        <v>193</v>
      </c>
      <c r="DX1189" s="33" t="s">
        <v>193</v>
      </c>
      <c r="DY1189" s="33" t="s">
        <v>193</v>
      </c>
      <c r="DZ1189" s="33" t="s">
        <v>193</v>
      </c>
      <c r="EA1189" s="33" t="s">
        <v>193</v>
      </c>
      <c r="EB1189" s="33" t="s">
        <v>193</v>
      </c>
      <c r="EC1189" s="33" t="s">
        <v>193</v>
      </c>
      <c r="ED1189" s="33" t="s">
        <v>193</v>
      </c>
      <c r="EE1189" s="33" t="s">
        <v>193</v>
      </c>
      <c r="EF1189" s="33" t="s">
        <v>193</v>
      </c>
      <c r="EG1189" s="33" t="s">
        <v>193</v>
      </c>
      <c r="EH1189" s="33" t="s">
        <v>193</v>
      </c>
      <c r="EI1189" s="33" t="s">
        <v>193</v>
      </c>
      <c r="EJ1189" s="33" t="s">
        <v>193</v>
      </c>
      <c r="EK1189" s="33" t="s">
        <v>193</v>
      </c>
      <c r="EL1189" s="33" t="s">
        <v>193</v>
      </c>
      <c r="EM1189" s="33" t="s">
        <v>193</v>
      </c>
      <c r="EN1189" s="33" t="s">
        <v>193</v>
      </c>
      <c r="EO1189" s="33" t="s">
        <v>193</v>
      </c>
      <c r="EP1189" s="33" t="s">
        <v>193</v>
      </c>
      <c r="EQ1189" s="33" t="s">
        <v>193</v>
      </c>
      <c r="ER1189" s="33" t="s">
        <v>193</v>
      </c>
      <c r="ES1189" s="33" t="s">
        <v>193</v>
      </c>
      <c r="ET1189" s="33" t="s">
        <v>193</v>
      </c>
      <c r="EU1189" s="33" t="s">
        <v>193</v>
      </c>
      <c r="EV1189" s="33" t="s">
        <v>193</v>
      </c>
      <c r="EW1189" s="33" t="s">
        <v>193</v>
      </c>
      <c r="EX1189" s="33" t="s">
        <v>193</v>
      </c>
      <c r="EY1189" s="33" t="s">
        <v>193</v>
      </c>
      <c r="EZ1189" s="33" t="s">
        <v>193</v>
      </c>
      <c r="FA1189" s="33" t="s">
        <v>193</v>
      </c>
      <c r="FB1189" s="33" t="s">
        <v>193</v>
      </c>
      <c r="FC1189" s="33" t="s">
        <v>193</v>
      </c>
      <c r="FD1189" s="33" t="s">
        <v>193</v>
      </c>
      <c r="FE1189" s="33" t="s">
        <v>193</v>
      </c>
      <c r="FF1189" s="33" t="s">
        <v>193</v>
      </c>
      <c r="FG1189" s="33" t="s">
        <v>193</v>
      </c>
      <c r="FH1189" s="33" t="s">
        <v>193</v>
      </c>
      <c r="FI1189" s="33" t="s">
        <v>193</v>
      </c>
      <c r="FJ1189" s="33" t="s">
        <v>193</v>
      </c>
      <c r="FK1189" s="33" t="s">
        <v>193</v>
      </c>
      <c r="FL1189" s="33" t="s">
        <v>193</v>
      </c>
      <c r="FM1189" s="33" t="s">
        <v>193</v>
      </c>
      <c r="FN1189" s="33" t="s">
        <v>193</v>
      </c>
      <c r="FO1189" s="33" t="s">
        <v>193</v>
      </c>
      <c r="FP1189" s="33" t="s">
        <v>193</v>
      </c>
      <c r="FQ1189" s="33" t="s">
        <v>193</v>
      </c>
      <c r="FR1189" s="33" t="s">
        <v>193</v>
      </c>
      <c r="FS1189" s="33" t="s">
        <v>193</v>
      </c>
      <c r="FT1189" s="33" t="s">
        <v>193</v>
      </c>
      <c r="FU1189" s="33" t="s">
        <v>193</v>
      </c>
      <c r="FV1189" s="33" t="s">
        <v>193</v>
      </c>
      <c r="FW1189" s="33" t="s">
        <v>193</v>
      </c>
      <c r="FX1189" s="33" t="s">
        <v>193</v>
      </c>
      <c r="FZ1189" s="69" t="s">
        <v>193</v>
      </c>
    </row>
    <row r="1190" spans="2:182" s="66" customFormat="1" x14ac:dyDescent="0.55000000000000004">
      <c r="B1190" s="56" t="s">
        <v>186</v>
      </c>
      <c r="C1190" s="33">
        <v>33</v>
      </c>
      <c r="D1190" s="33">
        <f t="shared" si="243"/>
        <v>169</v>
      </c>
      <c r="E1190" s="33">
        <v>67426</v>
      </c>
      <c r="H1190" s="33" t="s">
        <v>226</v>
      </c>
      <c r="K1190" s="33" t="s">
        <v>232</v>
      </c>
      <c r="L1190" s="33" t="s">
        <v>216</v>
      </c>
      <c r="M1190" s="58">
        <v>43406</v>
      </c>
      <c r="N1190" s="67" t="s">
        <v>245</v>
      </c>
      <c r="Q1190" s="18" t="s">
        <v>192</v>
      </c>
      <c r="S1190" s="66" t="s">
        <v>192</v>
      </c>
      <c r="AC1190" s="66">
        <v>41</v>
      </c>
      <c r="BB1190" s="33" t="s">
        <v>246</v>
      </c>
      <c r="BD1190" s="33" t="s">
        <v>193</v>
      </c>
      <c r="BG1190" s="33" t="s">
        <v>193</v>
      </c>
      <c r="BI1190" s="33" t="s">
        <v>193</v>
      </c>
      <c r="BJ1190" s="33" t="s">
        <v>193</v>
      </c>
      <c r="BK1190" s="33" t="s">
        <v>193</v>
      </c>
      <c r="BL1190" s="33" t="s">
        <v>193</v>
      </c>
      <c r="BM1190" s="33" t="s">
        <v>193</v>
      </c>
      <c r="BN1190" s="33" t="s">
        <v>193</v>
      </c>
      <c r="BO1190" s="33" t="s">
        <v>193</v>
      </c>
      <c r="BP1190" s="33" t="s">
        <v>193</v>
      </c>
      <c r="BQ1190" s="33" t="s">
        <v>193</v>
      </c>
      <c r="BR1190" s="33" t="s">
        <v>193</v>
      </c>
      <c r="BS1190" s="33" t="s">
        <v>193</v>
      </c>
      <c r="BT1190" s="33" t="s">
        <v>193</v>
      </c>
      <c r="BU1190" s="33" t="s">
        <v>193</v>
      </c>
      <c r="BV1190" s="33" t="s">
        <v>193</v>
      </c>
      <c r="BW1190" s="33" t="s">
        <v>193</v>
      </c>
      <c r="BX1190" s="33" t="s">
        <v>193</v>
      </c>
      <c r="BY1190" s="33" t="s">
        <v>193</v>
      </c>
      <c r="BZ1190" s="33" t="s">
        <v>193</v>
      </c>
      <c r="CA1190" s="33" t="s">
        <v>193</v>
      </c>
      <c r="CB1190" s="33" t="s">
        <v>193</v>
      </c>
      <c r="CC1190" s="33" t="s">
        <v>193</v>
      </c>
      <c r="CD1190" s="33" t="s">
        <v>193</v>
      </c>
      <c r="CE1190" s="33" t="s">
        <v>193</v>
      </c>
      <c r="CF1190" s="33" t="s">
        <v>193</v>
      </c>
      <c r="CG1190" s="33" t="s">
        <v>193</v>
      </c>
      <c r="CH1190" s="33" t="s">
        <v>193</v>
      </c>
      <c r="CI1190" s="33" t="s">
        <v>193</v>
      </c>
      <c r="CJ1190" s="33" t="s">
        <v>193</v>
      </c>
      <c r="CK1190" s="33" t="s">
        <v>193</v>
      </c>
      <c r="CL1190" s="33" t="s">
        <v>193</v>
      </c>
      <c r="CM1190" s="33" t="s">
        <v>193</v>
      </c>
      <c r="CN1190" s="33" t="s">
        <v>193</v>
      </c>
      <c r="CO1190" s="33" t="s">
        <v>193</v>
      </c>
      <c r="CP1190" s="33" t="s">
        <v>193</v>
      </c>
      <c r="CQ1190" s="33" t="s">
        <v>193</v>
      </c>
      <c r="CR1190" s="33" t="s">
        <v>193</v>
      </c>
      <c r="CS1190" s="33" t="s">
        <v>193</v>
      </c>
      <c r="CT1190" s="33" t="s">
        <v>193</v>
      </c>
      <c r="CU1190" s="68" t="s">
        <v>194</v>
      </c>
      <c r="CV1190" s="33" t="s">
        <v>193</v>
      </c>
      <c r="CW1190" s="33" t="s">
        <v>193</v>
      </c>
      <c r="CX1190" s="33" t="s">
        <v>193</v>
      </c>
      <c r="CY1190" s="33" t="s">
        <v>193</v>
      </c>
      <c r="CZ1190" s="33" t="s">
        <v>193</v>
      </c>
      <c r="DA1190" s="33" t="s">
        <v>193</v>
      </c>
      <c r="DB1190" s="33" t="s">
        <v>193</v>
      </c>
      <c r="DC1190" s="33" t="s">
        <v>193</v>
      </c>
      <c r="DD1190" s="33" t="s">
        <v>193</v>
      </c>
      <c r="DE1190" s="33" t="s">
        <v>193</v>
      </c>
      <c r="DF1190" s="33" t="s">
        <v>193</v>
      </c>
      <c r="DG1190" s="33" t="s">
        <v>193</v>
      </c>
      <c r="DH1190" s="33" t="s">
        <v>193</v>
      </c>
      <c r="DI1190" s="33" t="s">
        <v>193</v>
      </c>
      <c r="DJ1190" s="33" t="s">
        <v>193</v>
      </c>
      <c r="DK1190" s="33" t="s">
        <v>193</v>
      </c>
      <c r="DL1190" s="33" t="s">
        <v>193</v>
      </c>
      <c r="DM1190" s="33" t="s">
        <v>193</v>
      </c>
      <c r="DN1190" s="33" t="s">
        <v>193</v>
      </c>
      <c r="DO1190" s="33" t="s">
        <v>193</v>
      </c>
      <c r="DP1190" s="33" t="s">
        <v>193</v>
      </c>
      <c r="DQ1190" s="33" t="s">
        <v>193</v>
      </c>
      <c r="DR1190" s="33" t="s">
        <v>193</v>
      </c>
      <c r="DS1190" s="33" t="s">
        <v>193</v>
      </c>
      <c r="DT1190" s="33" t="s">
        <v>193</v>
      </c>
      <c r="DU1190" s="33" t="s">
        <v>193</v>
      </c>
      <c r="DV1190" s="33" t="s">
        <v>193</v>
      </c>
      <c r="DW1190" s="33" t="s">
        <v>193</v>
      </c>
      <c r="DX1190" s="33" t="s">
        <v>193</v>
      </c>
      <c r="DY1190" s="33" t="s">
        <v>193</v>
      </c>
      <c r="DZ1190" s="33" t="s">
        <v>193</v>
      </c>
      <c r="EA1190" s="33" t="s">
        <v>193</v>
      </c>
      <c r="EB1190" s="33" t="s">
        <v>193</v>
      </c>
      <c r="EC1190" s="33" t="s">
        <v>193</v>
      </c>
      <c r="ED1190" s="33" t="s">
        <v>193</v>
      </c>
      <c r="EE1190" s="33" t="s">
        <v>193</v>
      </c>
      <c r="EF1190" s="33" t="s">
        <v>193</v>
      </c>
      <c r="EG1190" s="33" t="s">
        <v>193</v>
      </c>
      <c r="EH1190" s="33" t="s">
        <v>193</v>
      </c>
      <c r="EI1190" s="33" t="s">
        <v>193</v>
      </c>
      <c r="EJ1190" s="33" t="s">
        <v>193</v>
      </c>
      <c r="EK1190" s="33" t="s">
        <v>193</v>
      </c>
      <c r="EL1190" s="33" t="s">
        <v>193</v>
      </c>
      <c r="EM1190" s="33" t="s">
        <v>193</v>
      </c>
      <c r="EN1190" s="33" t="s">
        <v>193</v>
      </c>
      <c r="EO1190" s="33" t="s">
        <v>193</v>
      </c>
      <c r="EP1190" s="33" t="s">
        <v>193</v>
      </c>
      <c r="EQ1190" s="33" t="s">
        <v>193</v>
      </c>
      <c r="ER1190" s="33" t="s">
        <v>193</v>
      </c>
      <c r="ES1190" s="33" t="s">
        <v>193</v>
      </c>
      <c r="ET1190" s="33" t="s">
        <v>193</v>
      </c>
      <c r="EU1190" s="33" t="s">
        <v>193</v>
      </c>
      <c r="EV1190" s="33" t="s">
        <v>193</v>
      </c>
      <c r="EW1190" s="33" t="s">
        <v>193</v>
      </c>
      <c r="EX1190" s="33" t="s">
        <v>193</v>
      </c>
      <c r="EY1190" s="33" t="s">
        <v>193</v>
      </c>
      <c r="EZ1190" s="33" t="s">
        <v>193</v>
      </c>
      <c r="FA1190" s="33" t="s">
        <v>193</v>
      </c>
      <c r="FB1190" s="33" t="s">
        <v>193</v>
      </c>
      <c r="FC1190" s="33" t="s">
        <v>193</v>
      </c>
      <c r="FD1190" s="33" t="s">
        <v>193</v>
      </c>
      <c r="FE1190" s="33" t="s">
        <v>193</v>
      </c>
      <c r="FF1190" s="33" t="s">
        <v>193</v>
      </c>
      <c r="FG1190" s="33" t="s">
        <v>193</v>
      </c>
      <c r="FH1190" s="33" t="s">
        <v>193</v>
      </c>
      <c r="FI1190" s="33" t="s">
        <v>193</v>
      </c>
      <c r="FJ1190" s="33" t="s">
        <v>193</v>
      </c>
      <c r="FK1190" s="33" t="s">
        <v>193</v>
      </c>
      <c r="FL1190" s="33" t="s">
        <v>193</v>
      </c>
      <c r="FM1190" s="33" t="s">
        <v>193</v>
      </c>
      <c r="FN1190" s="33" t="s">
        <v>193</v>
      </c>
      <c r="FO1190" s="33" t="s">
        <v>193</v>
      </c>
      <c r="FP1190" s="33" t="s">
        <v>193</v>
      </c>
      <c r="FQ1190" s="33" t="s">
        <v>193</v>
      </c>
      <c r="FR1190" s="33" t="s">
        <v>193</v>
      </c>
      <c r="FS1190" s="33" t="s">
        <v>193</v>
      </c>
      <c r="FT1190" s="33" t="s">
        <v>193</v>
      </c>
      <c r="FU1190" s="33" t="s">
        <v>193</v>
      </c>
      <c r="FV1190" s="33" t="s">
        <v>193</v>
      </c>
      <c r="FW1190" s="33" t="s">
        <v>193</v>
      </c>
      <c r="FX1190" s="33" t="s">
        <v>193</v>
      </c>
      <c r="FZ1190" s="69" t="s">
        <v>193</v>
      </c>
    </row>
    <row r="1191" spans="2:182" s="66" customFormat="1" x14ac:dyDescent="0.55000000000000004">
      <c r="B1191" s="56" t="s">
        <v>186</v>
      </c>
      <c r="C1191" s="33">
        <v>34</v>
      </c>
      <c r="D1191" s="33">
        <f t="shared" si="243"/>
        <v>170</v>
      </c>
      <c r="E1191" s="33">
        <v>67427</v>
      </c>
      <c r="H1191" s="33" t="s">
        <v>226</v>
      </c>
      <c r="K1191" s="33" t="s">
        <v>232</v>
      </c>
      <c r="L1191" s="33" t="s">
        <v>216</v>
      </c>
      <c r="M1191" s="58">
        <v>43406</v>
      </c>
      <c r="N1191" s="67" t="s">
        <v>245</v>
      </c>
      <c r="Q1191" s="18" t="s">
        <v>192</v>
      </c>
      <c r="S1191" s="66" t="s">
        <v>192</v>
      </c>
      <c r="Z1191" s="66" t="s">
        <v>192</v>
      </c>
      <c r="AC1191" s="66">
        <v>43</v>
      </c>
      <c r="BB1191" s="33" t="s">
        <v>246</v>
      </c>
      <c r="BD1191" s="33" t="s">
        <v>193</v>
      </c>
      <c r="BG1191" s="33" t="s">
        <v>193</v>
      </c>
      <c r="BI1191" s="33" t="s">
        <v>193</v>
      </c>
      <c r="BJ1191" s="33" t="s">
        <v>193</v>
      </c>
      <c r="BK1191" s="33" t="s">
        <v>193</v>
      </c>
      <c r="BL1191" s="33" t="s">
        <v>193</v>
      </c>
      <c r="BM1191" s="33" t="s">
        <v>193</v>
      </c>
      <c r="BN1191" s="33" t="s">
        <v>193</v>
      </c>
      <c r="BO1191" s="33" t="s">
        <v>193</v>
      </c>
      <c r="BP1191" s="33" t="s">
        <v>193</v>
      </c>
      <c r="BQ1191" s="33" t="s">
        <v>193</v>
      </c>
      <c r="BR1191" s="33" t="s">
        <v>193</v>
      </c>
      <c r="BS1191" s="33" t="s">
        <v>193</v>
      </c>
      <c r="BT1191" s="33" t="s">
        <v>193</v>
      </c>
      <c r="BU1191" s="33" t="s">
        <v>193</v>
      </c>
      <c r="BV1191" s="33" t="s">
        <v>193</v>
      </c>
      <c r="BW1191" s="33" t="s">
        <v>193</v>
      </c>
      <c r="BX1191" s="33" t="s">
        <v>193</v>
      </c>
      <c r="BY1191" s="33" t="s">
        <v>193</v>
      </c>
      <c r="BZ1191" s="33" t="s">
        <v>193</v>
      </c>
      <c r="CA1191" s="33" t="s">
        <v>193</v>
      </c>
      <c r="CB1191" s="33" t="s">
        <v>193</v>
      </c>
      <c r="CC1191" s="33" t="s">
        <v>193</v>
      </c>
      <c r="CD1191" s="33" t="s">
        <v>193</v>
      </c>
      <c r="CE1191" s="33" t="s">
        <v>193</v>
      </c>
      <c r="CF1191" s="33" t="s">
        <v>193</v>
      </c>
      <c r="CG1191" s="33" t="s">
        <v>193</v>
      </c>
      <c r="CH1191" s="33" t="s">
        <v>193</v>
      </c>
      <c r="CI1191" s="33" t="s">
        <v>193</v>
      </c>
      <c r="CJ1191" s="33" t="s">
        <v>193</v>
      </c>
      <c r="CK1191" s="33" t="s">
        <v>193</v>
      </c>
      <c r="CL1191" s="33" t="s">
        <v>193</v>
      </c>
      <c r="CM1191" s="33" t="s">
        <v>193</v>
      </c>
      <c r="CN1191" s="33" t="s">
        <v>193</v>
      </c>
      <c r="CO1191" s="33" t="s">
        <v>193</v>
      </c>
      <c r="CP1191" s="33" t="s">
        <v>193</v>
      </c>
      <c r="CQ1191" s="33" t="s">
        <v>193</v>
      </c>
      <c r="CR1191" s="33" t="s">
        <v>193</v>
      </c>
      <c r="CS1191" s="33" t="s">
        <v>193</v>
      </c>
      <c r="CT1191" s="33" t="s">
        <v>193</v>
      </c>
      <c r="CU1191" s="68" t="s">
        <v>194</v>
      </c>
      <c r="CV1191" s="33" t="s">
        <v>193</v>
      </c>
      <c r="CW1191" s="33" t="s">
        <v>193</v>
      </c>
      <c r="CX1191" s="33" t="s">
        <v>193</v>
      </c>
      <c r="CY1191" s="33" t="s">
        <v>193</v>
      </c>
      <c r="CZ1191" s="33" t="s">
        <v>193</v>
      </c>
      <c r="DA1191" s="33" t="s">
        <v>193</v>
      </c>
      <c r="DB1191" s="33" t="s">
        <v>193</v>
      </c>
      <c r="DC1191" s="33" t="s">
        <v>193</v>
      </c>
      <c r="DD1191" s="33" t="s">
        <v>193</v>
      </c>
      <c r="DE1191" s="33" t="s">
        <v>193</v>
      </c>
      <c r="DF1191" s="33" t="s">
        <v>193</v>
      </c>
      <c r="DG1191" s="33" t="s">
        <v>193</v>
      </c>
      <c r="DH1191" s="33" t="s">
        <v>193</v>
      </c>
      <c r="DI1191" s="33" t="s">
        <v>193</v>
      </c>
      <c r="DJ1191" s="33" t="s">
        <v>193</v>
      </c>
      <c r="DK1191" s="33" t="s">
        <v>193</v>
      </c>
      <c r="DL1191" s="33" t="s">
        <v>193</v>
      </c>
      <c r="DM1191" s="33" t="s">
        <v>193</v>
      </c>
      <c r="DN1191" s="33" t="s">
        <v>193</v>
      </c>
      <c r="DO1191" s="33" t="s">
        <v>193</v>
      </c>
      <c r="DP1191" s="33" t="s">
        <v>193</v>
      </c>
      <c r="DQ1191" s="33" t="s">
        <v>193</v>
      </c>
      <c r="DR1191" s="33" t="s">
        <v>193</v>
      </c>
      <c r="DS1191" s="33" t="s">
        <v>193</v>
      </c>
      <c r="DT1191" s="33" t="s">
        <v>193</v>
      </c>
      <c r="DU1191" s="33" t="s">
        <v>193</v>
      </c>
      <c r="DV1191" s="33" t="s">
        <v>193</v>
      </c>
      <c r="DW1191" s="33" t="s">
        <v>193</v>
      </c>
      <c r="DX1191" s="33" t="s">
        <v>193</v>
      </c>
      <c r="DY1191" s="33" t="s">
        <v>193</v>
      </c>
      <c r="DZ1191" s="33" t="s">
        <v>193</v>
      </c>
      <c r="EA1191" s="33" t="s">
        <v>193</v>
      </c>
      <c r="EB1191" s="33" t="s">
        <v>193</v>
      </c>
      <c r="EC1191" s="33" t="s">
        <v>193</v>
      </c>
      <c r="ED1191" s="33" t="s">
        <v>193</v>
      </c>
      <c r="EE1191" s="33" t="s">
        <v>193</v>
      </c>
      <c r="EF1191" s="33" t="s">
        <v>193</v>
      </c>
      <c r="EG1191" s="33" t="s">
        <v>193</v>
      </c>
      <c r="EH1191" s="33" t="s">
        <v>193</v>
      </c>
      <c r="EI1191" s="33" t="s">
        <v>193</v>
      </c>
      <c r="EJ1191" s="33" t="s">
        <v>193</v>
      </c>
      <c r="EK1191" s="33" t="s">
        <v>193</v>
      </c>
      <c r="EL1191" s="33" t="s">
        <v>193</v>
      </c>
      <c r="EM1191" s="33" t="s">
        <v>193</v>
      </c>
      <c r="EN1191" s="33" t="s">
        <v>193</v>
      </c>
      <c r="EO1191" s="33" t="s">
        <v>193</v>
      </c>
      <c r="EP1191" s="33" t="s">
        <v>193</v>
      </c>
      <c r="EQ1191" s="33" t="s">
        <v>193</v>
      </c>
      <c r="ER1191" s="33" t="s">
        <v>193</v>
      </c>
      <c r="ES1191" s="33" t="s">
        <v>193</v>
      </c>
      <c r="ET1191" s="33" t="s">
        <v>193</v>
      </c>
      <c r="EU1191" s="33" t="s">
        <v>193</v>
      </c>
      <c r="EV1191" s="33" t="s">
        <v>193</v>
      </c>
      <c r="EW1191" s="33" t="s">
        <v>193</v>
      </c>
      <c r="EX1191" s="33" t="s">
        <v>193</v>
      </c>
      <c r="EY1191" s="33" t="s">
        <v>193</v>
      </c>
      <c r="EZ1191" s="33" t="s">
        <v>193</v>
      </c>
      <c r="FA1191" s="33" t="s">
        <v>193</v>
      </c>
      <c r="FB1191" s="33" t="s">
        <v>193</v>
      </c>
      <c r="FC1191" s="33" t="s">
        <v>193</v>
      </c>
      <c r="FD1191" s="33" t="s">
        <v>193</v>
      </c>
      <c r="FE1191" s="33" t="s">
        <v>193</v>
      </c>
      <c r="FF1191" s="33" t="s">
        <v>193</v>
      </c>
      <c r="FG1191" s="33" t="s">
        <v>193</v>
      </c>
      <c r="FH1191" s="33" t="s">
        <v>193</v>
      </c>
      <c r="FI1191" s="33" t="s">
        <v>193</v>
      </c>
      <c r="FJ1191" s="33" t="s">
        <v>193</v>
      </c>
      <c r="FK1191" s="33" t="s">
        <v>193</v>
      </c>
      <c r="FL1191" s="33" t="s">
        <v>193</v>
      </c>
      <c r="FM1191" s="33" t="s">
        <v>193</v>
      </c>
      <c r="FN1191" s="33" t="s">
        <v>193</v>
      </c>
      <c r="FO1191" s="33" t="s">
        <v>193</v>
      </c>
      <c r="FP1191" s="33" t="s">
        <v>193</v>
      </c>
      <c r="FQ1191" s="33" t="s">
        <v>193</v>
      </c>
      <c r="FR1191" s="33" t="s">
        <v>193</v>
      </c>
      <c r="FS1191" s="33" t="s">
        <v>193</v>
      </c>
      <c r="FT1191" s="33" t="s">
        <v>193</v>
      </c>
      <c r="FU1191" s="33" t="s">
        <v>193</v>
      </c>
      <c r="FV1191" s="33" t="s">
        <v>193</v>
      </c>
      <c r="FW1191" s="33" t="s">
        <v>193</v>
      </c>
      <c r="FX1191" s="33" t="s">
        <v>193</v>
      </c>
      <c r="FZ1191" s="69" t="s">
        <v>193</v>
      </c>
    </row>
    <row r="1192" spans="2:182" s="66" customFormat="1" x14ac:dyDescent="0.55000000000000004">
      <c r="B1192" s="56" t="s">
        <v>186</v>
      </c>
      <c r="C1192" s="33">
        <v>35</v>
      </c>
      <c r="D1192" s="33">
        <f t="shared" si="243"/>
        <v>171</v>
      </c>
      <c r="E1192" s="33">
        <v>67428</v>
      </c>
      <c r="H1192" s="33" t="s">
        <v>226</v>
      </c>
      <c r="K1192" s="33" t="s">
        <v>232</v>
      </c>
      <c r="L1192" s="33" t="s">
        <v>216</v>
      </c>
      <c r="M1192" s="58">
        <v>43406</v>
      </c>
      <c r="N1192" s="67" t="s">
        <v>245</v>
      </c>
      <c r="Q1192" s="18" t="s">
        <v>192</v>
      </c>
      <c r="S1192" s="66" t="s">
        <v>192</v>
      </c>
      <c r="AC1192" s="66">
        <v>53</v>
      </c>
      <c r="BB1192" s="33" t="s">
        <v>246</v>
      </c>
      <c r="BD1192" s="33" t="s">
        <v>193</v>
      </c>
      <c r="BG1192" s="33" t="s">
        <v>193</v>
      </c>
      <c r="BI1192" s="33" t="s">
        <v>193</v>
      </c>
      <c r="BJ1192" s="33" t="s">
        <v>193</v>
      </c>
      <c r="BK1192" s="33" t="s">
        <v>193</v>
      </c>
      <c r="BL1192" s="33" t="s">
        <v>193</v>
      </c>
      <c r="BM1192" s="33" t="s">
        <v>193</v>
      </c>
      <c r="BN1192" s="33" t="s">
        <v>193</v>
      </c>
      <c r="BO1192" s="33" t="s">
        <v>193</v>
      </c>
      <c r="BP1192" s="33" t="s">
        <v>193</v>
      </c>
      <c r="BQ1192" s="33" t="s">
        <v>193</v>
      </c>
      <c r="BR1192" s="33" t="s">
        <v>193</v>
      </c>
      <c r="BS1192" s="33" t="s">
        <v>193</v>
      </c>
      <c r="BT1192" s="33" t="s">
        <v>193</v>
      </c>
      <c r="BU1192" s="33" t="s">
        <v>193</v>
      </c>
      <c r="BV1192" s="33" t="s">
        <v>193</v>
      </c>
      <c r="BW1192" s="33" t="s">
        <v>193</v>
      </c>
      <c r="BX1192" s="33" t="s">
        <v>193</v>
      </c>
      <c r="BY1192" s="33" t="s">
        <v>193</v>
      </c>
      <c r="BZ1192" s="33" t="s">
        <v>193</v>
      </c>
      <c r="CA1192" s="33" t="s">
        <v>193</v>
      </c>
      <c r="CB1192" s="33" t="s">
        <v>193</v>
      </c>
      <c r="CC1192" s="33" t="s">
        <v>193</v>
      </c>
      <c r="CD1192" s="33" t="s">
        <v>193</v>
      </c>
      <c r="CE1192" s="33" t="s">
        <v>193</v>
      </c>
      <c r="CF1192" s="33" t="s">
        <v>193</v>
      </c>
      <c r="CG1192" s="33" t="s">
        <v>193</v>
      </c>
      <c r="CH1192" s="33" t="s">
        <v>193</v>
      </c>
      <c r="CI1192" s="33" t="s">
        <v>193</v>
      </c>
      <c r="CJ1192" s="33" t="s">
        <v>193</v>
      </c>
      <c r="CK1192" s="33" t="s">
        <v>193</v>
      </c>
      <c r="CL1192" s="33" t="s">
        <v>193</v>
      </c>
      <c r="CM1192" s="33" t="s">
        <v>193</v>
      </c>
      <c r="CN1192" s="33" t="s">
        <v>193</v>
      </c>
      <c r="CO1192" s="33" t="s">
        <v>193</v>
      </c>
      <c r="CP1192" s="33" t="s">
        <v>193</v>
      </c>
      <c r="CQ1192" s="33" t="s">
        <v>193</v>
      </c>
      <c r="CR1192" s="33" t="s">
        <v>193</v>
      </c>
      <c r="CS1192" s="33" t="s">
        <v>193</v>
      </c>
      <c r="CT1192" s="33" t="s">
        <v>193</v>
      </c>
      <c r="CU1192" s="68" t="s">
        <v>194</v>
      </c>
      <c r="CV1192" s="33" t="s">
        <v>193</v>
      </c>
      <c r="CW1192" s="33" t="s">
        <v>193</v>
      </c>
      <c r="CX1192" s="33" t="s">
        <v>193</v>
      </c>
      <c r="CY1192" s="33" t="s">
        <v>193</v>
      </c>
      <c r="CZ1192" s="33" t="s">
        <v>193</v>
      </c>
      <c r="DA1192" s="33" t="s">
        <v>193</v>
      </c>
      <c r="DB1192" s="33" t="s">
        <v>193</v>
      </c>
      <c r="DC1192" s="33" t="s">
        <v>193</v>
      </c>
      <c r="DD1192" s="33" t="s">
        <v>193</v>
      </c>
      <c r="DE1192" s="33" t="s">
        <v>193</v>
      </c>
      <c r="DF1192" s="33" t="s">
        <v>193</v>
      </c>
      <c r="DG1192" s="33" t="s">
        <v>193</v>
      </c>
      <c r="DH1192" s="33" t="s">
        <v>193</v>
      </c>
      <c r="DI1192" s="33" t="s">
        <v>193</v>
      </c>
      <c r="DJ1192" s="33" t="s">
        <v>193</v>
      </c>
      <c r="DK1192" s="33" t="s">
        <v>193</v>
      </c>
      <c r="DL1192" s="33" t="s">
        <v>193</v>
      </c>
      <c r="DM1192" s="33" t="s">
        <v>193</v>
      </c>
      <c r="DN1192" s="33" t="s">
        <v>193</v>
      </c>
      <c r="DO1192" s="33" t="s">
        <v>193</v>
      </c>
      <c r="DP1192" s="33" t="s">
        <v>193</v>
      </c>
      <c r="DQ1192" s="33" t="s">
        <v>193</v>
      </c>
      <c r="DR1192" s="33" t="s">
        <v>193</v>
      </c>
      <c r="DS1192" s="33" t="s">
        <v>193</v>
      </c>
      <c r="DT1192" s="33" t="s">
        <v>193</v>
      </c>
      <c r="DU1192" s="33" t="s">
        <v>193</v>
      </c>
      <c r="DV1192" s="33" t="s">
        <v>193</v>
      </c>
      <c r="DW1192" s="33" t="s">
        <v>193</v>
      </c>
      <c r="DX1192" s="33" t="s">
        <v>193</v>
      </c>
      <c r="DY1192" s="33" t="s">
        <v>193</v>
      </c>
      <c r="DZ1192" s="33" t="s">
        <v>193</v>
      </c>
      <c r="EA1192" s="33" t="s">
        <v>193</v>
      </c>
      <c r="EB1192" s="33" t="s">
        <v>193</v>
      </c>
      <c r="EC1192" s="33" t="s">
        <v>193</v>
      </c>
      <c r="ED1192" s="33" t="s">
        <v>193</v>
      </c>
      <c r="EE1192" s="33" t="s">
        <v>193</v>
      </c>
      <c r="EF1192" s="33" t="s">
        <v>193</v>
      </c>
      <c r="EG1192" s="33" t="s">
        <v>193</v>
      </c>
      <c r="EH1192" s="33" t="s">
        <v>193</v>
      </c>
      <c r="EI1192" s="33" t="s">
        <v>193</v>
      </c>
      <c r="EJ1192" s="33" t="s">
        <v>193</v>
      </c>
      <c r="EK1192" s="33" t="s">
        <v>193</v>
      </c>
      <c r="EL1192" s="33" t="s">
        <v>193</v>
      </c>
      <c r="EM1192" s="33" t="s">
        <v>193</v>
      </c>
      <c r="EN1192" s="33" t="s">
        <v>193</v>
      </c>
      <c r="EO1192" s="33" t="s">
        <v>193</v>
      </c>
      <c r="EP1192" s="33" t="s">
        <v>193</v>
      </c>
      <c r="EQ1192" s="33" t="s">
        <v>193</v>
      </c>
      <c r="ER1192" s="33" t="s">
        <v>193</v>
      </c>
      <c r="ES1192" s="33" t="s">
        <v>193</v>
      </c>
      <c r="ET1192" s="33" t="s">
        <v>193</v>
      </c>
      <c r="EU1192" s="33" t="s">
        <v>193</v>
      </c>
      <c r="EV1192" s="33" t="s">
        <v>193</v>
      </c>
      <c r="EW1192" s="33" t="s">
        <v>193</v>
      </c>
      <c r="EX1192" s="33" t="s">
        <v>193</v>
      </c>
      <c r="EY1192" s="33" t="s">
        <v>193</v>
      </c>
      <c r="EZ1192" s="33" t="s">
        <v>193</v>
      </c>
      <c r="FA1192" s="33" t="s">
        <v>193</v>
      </c>
      <c r="FB1192" s="33" t="s">
        <v>193</v>
      </c>
      <c r="FC1192" s="33" t="s">
        <v>193</v>
      </c>
      <c r="FD1192" s="33" t="s">
        <v>193</v>
      </c>
      <c r="FE1192" s="33" t="s">
        <v>193</v>
      </c>
      <c r="FF1192" s="33" t="s">
        <v>193</v>
      </c>
      <c r="FG1192" s="33" t="s">
        <v>193</v>
      </c>
      <c r="FH1192" s="33" t="s">
        <v>193</v>
      </c>
      <c r="FI1192" s="33" t="s">
        <v>193</v>
      </c>
      <c r="FJ1192" s="33" t="s">
        <v>193</v>
      </c>
      <c r="FK1192" s="33" t="s">
        <v>193</v>
      </c>
      <c r="FL1192" s="33" t="s">
        <v>193</v>
      </c>
      <c r="FM1192" s="33" t="s">
        <v>193</v>
      </c>
      <c r="FN1192" s="33" t="s">
        <v>193</v>
      </c>
      <c r="FO1192" s="33" t="s">
        <v>193</v>
      </c>
      <c r="FP1192" s="33" t="s">
        <v>193</v>
      </c>
      <c r="FQ1192" s="33" t="s">
        <v>193</v>
      </c>
      <c r="FR1192" s="33" t="s">
        <v>193</v>
      </c>
      <c r="FS1192" s="33" t="s">
        <v>193</v>
      </c>
      <c r="FT1192" s="33" t="s">
        <v>193</v>
      </c>
      <c r="FU1192" s="33" t="s">
        <v>193</v>
      </c>
      <c r="FV1192" s="33" t="s">
        <v>193</v>
      </c>
      <c r="FW1192" s="33" t="s">
        <v>193</v>
      </c>
      <c r="FX1192" s="33" t="s">
        <v>193</v>
      </c>
      <c r="FZ1192" s="69" t="s">
        <v>193</v>
      </c>
    </row>
    <row r="1193" spans="2:182" s="66" customFormat="1" x14ac:dyDescent="0.55000000000000004">
      <c r="B1193" s="56" t="s">
        <v>186</v>
      </c>
      <c r="C1193" s="33">
        <v>36</v>
      </c>
      <c r="D1193" s="33">
        <f t="shared" si="243"/>
        <v>172</v>
      </c>
      <c r="E1193" s="33">
        <v>72589</v>
      </c>
      <c r="H1193" s="33" t="s">
        <v>226</v>
      </c>
      <c r="K1193" s="33" t="s">
        <v>232</v>
      </c>
      <c r="L1193" s="33" t="s">
        <v>216</v>
      </c>
      <c r="M1193" s="58">
        <v>43406</v>
      </c>
      <c r="N1193" s="67" t="s">
        <v>245</v>
      </c>
      <c r="Q1193" s="18" t="s">
        <v>192</v>
      </c>
      <c r="S1193" s="66" t="s">
        <v>192</v>
      </c>
      <c r="AC1193" s="66">
        <v>74</v>
      </c>
      <c r="BB1193" s="33" t="s">
        <v>246</v>
      </c>
      <c r="BD1193" s="33" t="s">
        <v>193</v>
      </c>
      <c r="BG1193" s="33" t="s">
        <v>193</v>
      </c>
      <c r="BI1193" s="33" t="s">
        <v>193</v>
      </c>
      <c r="BJ1193" s="33" t="s">
        <v>193</v>
      </c>
      <c r="BK1193" s="33" t="s">
        <v>193</v>
      </c>
      <c r="BL1193" s="33" t="s">
        <v>193</v>
      </c>
      <c r="BM1193" s="33" t="s">
        <v>193</v>
      </c>
      <c r="BN1193" s="33" t="s">
        <v>193</v>
      </c>
      <c r="BO1193" s="33" t="s">
        <v>193</v>
      </c>
      <c r="BP1193" s="33" t="s">
        <v>193</v>
      </c>
      <c r="BQ1193" s="33" t="s">
        <v>193</v>
      </c>
      <c r="BR1193" s="33" t="s">
        <v>193</v>
      </c>
      <c r="BS1193" s="33" t="s">
        <v>193</v>
      </c>
      <c r="BT1193" s="33" t="s">
        <v>193</v>
      </c>
      <c r="BU1193" s="33" t="s">
        <v>193</v>
      </c>
      <c r="BV1193" s="33" t="s">
        <v>193</v>
      </c>
      <c r="BW1193" s="33" t="s">
        <v>193</v>
      </c>
      <c r="BX1193" s="33" t="s">
        <v>193</v>
      </c>
      <c r="BY1193" s="33" t="s">
        <v>193</v>
      </c>
      <c r="BZ1193" s="33" t="s">
        <v>193</v>
      </c>
      <c r="CA1193" s="33" t="s">
        <v>193</v>
      </c>
      <c r="CB1193" s="33" t="s">
        <v>193</v>
      </c>
      <c r="CC1193" s="33" t="s">
        <v>193</v>
      </c>
      <c r="CD1193" s="33" t="s">
        <v>193</v>
      </c>
      <c r="CE1193" s="33" t="s">
        <v>193</v>
      </c>
      <c r="CF1193" s="33" t="s">
        <v>193</v>
      </c>
      <c r="CG1193" s="33" t="s">
        <v>193</v>
      </c>
      <c r="CH1193" s="33" t="s">
        <v>193</v>
      </c>
      <c r="CI1193" s="33" t="s">
        <v>193</v>
      </c>
      <c r="CJ1193" s="33" t="s">
        <v>193</v>
      </c>
      <c r="CK1193" s="33" t="s">
        <v>193</v>
      </c>
      <c r="CL1193" s="33" t="s">
        <v>193</v>
      </c>
      <c r="CM1193" s="33" t="s">
        <v>193</v>
      </c>
      <c r="CN1193" s="33" t="s">
        <v>193</v>
      </c>
      <c r="CO1193" s="33" t="s">
        <v>193</v>
      </c>
      <c r="CP1193" s="33" t="s">
        <v>193</v>
      </c>
      <c r="CQ1193" s="33" t="s">
        <v>193</v>
      </c>
      <c r="CR1193" s="33" t="s">
        <v>193</v>
      </c>
      <c r="CS1193" s="33" t="s">
        <v>193</v>
      </c>
      <c r="CT1193" s="33" t="s">
        <v>193</v>
      </c>
      <c r="CU1193" s="68" t="s">
        <v>194</v>
      </c>
      <c r="CV1193" s="33" t="s">
        <v>193</v>
      </c>
      <c r="CW1193" s="33" t="s">
        <v>193</v>
      </c>
      <c r="CX1193" s="33" t="s">
        <v>193</v>
      </c>
      <c r="CY1193" s="33" t="s">
        <v>193</v>
      </c>
      <c r="CZ1193" s="33" t="s">
        <v>193</v>
      </c>
      <c r="DA1193" s="33" t="s">
        <v>193</v>
      </c>
      <c r="DB1193" s="33" t="s">
        <v>193</v>
      </c>
      <c r="DC1193" s="33" t="s">
        <v>193</v>
      </c>
      <c r="DD1193" s="33" t="s">
        <v>193</v>
      </c>
      <c r="DE1193" s="33" t="s">
        <v>193</v>
      </c>
      <c r="DF1193" s="33" t="s">
        <v>193</v>
      </c>
      <c r="DG1193" s="33" t="s">
        <v>193</v>
      </c>
      <c r="DH1193" s="33" t="s">
        <v>193</v>
      </c>
      <c r="DI1193" s="33" t="s">
        <v>193</v>
      </c>
      <c r="DJ1193" s="33" t="s">
        <v>193</v>
      </c>
      <c r="DK1193" s="33" t="s">
        <v>193</v>
      </c>
      <c r="DL1193" s="33" t="s">
        <v>193</v>
      </c>
      <c r="DM1193" s="33" t="s">
        <v>193</v>
      </c>
      <c r="DN1193" s="33" t="s">
        <v>193</v>
      </c>
      <c r="DO1193" s="33" t="s">
        <v>193</v>
      </c>
      <c r="DP1193" s="33" t="s">
        <v>193</v>
      </c>
      <c r="DQ1193" s="33" t="s">
        <v>193</v>
      </c>
      <c r="DR1193" s="33" t="s">
        <v>193</v>
      </c>
      <c r="DS1193" s="33" t="s">
        <v>193</v>
      </c>
      <c r="DT1193" s="33" t="s">
        <v>193</v>
      </c>
      <c r="DU1193" s="33" t="s">
        <v>193</v>
      </c>
      <c r="DV1193" s="33" t="s">
        <v>193</v>
      </c>
      <c r="DW1193" s="33" t="s">
        <v>193</v>
      </c>
      <c r="DX1193" s="33" t="s">
        <v>193</v>
      </c>
      <c r="DY1193" s="33" t="s">
        <v>193</v>
      </c>
      <c r="DZ1193" s="33" t="s">
        <v>193</v>
      </c>
      <c r="EA1193" s="33" t="s">
        <v>193</v>
      </c>
      <c r="EB1193" s="33" t="s">
        <v>193</v>
      </c>
      <c r="EC1193" s="33" t="s">
        <v>193</v>
      </c>
      <c r="ED1193" s="33" t="s">
        <v>193</v>
      </c>
      <c r="EE1193" s="33" t="s">
        <v>193</v>
      </c>
      <c r="EF1193" s="33" t="s">
        <v>193</v>
      </c>
      <c r="EG1193" s="33" t="s">
        <v>193</v>
      </c>
      <c r="EH1193" s="33" t="s">
        <v>193</v>
      </c>
      <c r="EI1193" s="33" t="s">
        <v>193</v>
      </c>
      <c r="EJ1193" s="33" t="s">
        <v>193</v>
      </c>
      <c r="EK1193" s="33" t="s">
        <v>193</v>
      </c>
      <c r="EL1193" s="33" t="s">
        <v>193</v>
      </c>
      <c r="EM1193" s="33" t="s">
        <v>193</v>
      </c>
      <c r="EN1193" s="33" t="s">
        <v>193</v>
      </c>
      <c r="EO1193" s="33" t="s">
        <v>193</v>
      </c>
      <c r="EP1193" s="33" t="s">
        <v>193</v>
      </c>
      <c r="EQ1193" s="33" t="s">
        <v>193</v>
      </c>
      <c r="ER1193" s="33" t="s">
        <v>193</v>
      </c>
      <c r="ES1193" s="33" t="s">
        <v>193</v>
      </c>
      <c r="ET1193" s="33" t="s">
        <v>193</v>
      </c>
      <c r="EU1193" s="33" t="s">
        <v>193</v>
      </c>
      <c r="EV1193" s="33" t="s">
        <v>193</v>
      </c>
      <c r="EW1193" s="33" t="s">
        <v>193</v>
      </c>
      <c r="EX1193" s="33" t="s">
        <v>193</v>
      </c>
      <c r="EY1193" s="33" t="s">
        <v>193</v>
      </c>
      <c r="EZ1193" s="33" t="s">
        <v>193</v>
      </c>
      <c r="FA1193" s="33" t="s">
        <v>193</v>
      </c>
      <c r="FB1193" s="33" t="s">
        <v>193</v>
      </c>
      <c r="FC1193" s="33" t="s">
        <v>193</v>
      </c>
      <c r="FD1193" s="33" t="s">
        <v>193</v>
      </c>
      <c r="FE1193" s="33" t="s">
        <v>193</v>
      </c>
      <c r="FF1193" s="33" t="s">
        <v>193</v>
      </c>
      <c r="FG1193" s="33" t="s">
        <v>193</v>
      </c>
      <c r="FH1193" s="33" t="s">
        <v>193</v>
      </c>
      <c r="FI1193" s="33" t="s">
        <v>193</v>
      </c>
      <c r="FJ1193" s="33" t="s">
        <v>193</v>
      </c>
      <c r="FK1193" s="33" t="s">
        <v>193</v>
      </c>
      <c r="FL1193" s="33" t="s">
        <v>193</v>
      </c>
      <c r="FM1193" s="33" t="s">
        <v>193</v>
      </c>
      <c r="FN1193" s="33" t="s">
        <v>193</v>
      </c>
      <c r="FO1193" s="33" t="s">
        <v>193</v>
      </c>
      <c r="FP1193" s="33" t="s">
        <v>193</v>
      </c>
      <c r="FQ1193" s="33" t="s">
        <v>193</v>
      </c>
      <c r="FR1193" s="33" t="s">
        <v>193</v>
      </c>
      <c r="FS1193" s="33" t="s">
        <v>193</v>
      </c>
      <c r="FT1193" s="33" t="s">
        <v>193</v>
      </c>
      <c r="FU1193" s="33" t="s">
        <v>193</v>
      </c>
      <c r="FV1193" s="33" t="s">
        <v>193</v>
      </c>
      <c r="FW1193" s="33" t="s">
        <v>193</v>
      </c>
      <c r="FX1193" s="33" t="s">
        <v>193</v>
      </c>
      <c r="FZ1193" s="69" t="s">
        <v>193</v>
      </c>
    </row>
    <row r="1194" spans="2:182" s="66" customFormat="1" x14ac:dyDescent="0.55000000000000004">
      <c r="B1194" s="56" t="s">
        <v>186</v>
      </c>
      <c r="C1194" s="33">
        <v>37</v>
      </c>
      <c r="D1194" s="33">
        <f t="shared" si="243"/>
        <v>173</v>
      </c>
      <c r="E1194" s="33">
        <v>72596</v>
      </c>
      <c r="H1194" s="33" t="s">
        <v>226</v>
      </c>
      <c r="K1194" s="33" t="s">
        <v>232</v>
      </c>
      <c r="L1194" s="33" t="s">
        <v>216</v>
      </c>
      <c r="M1194" s="58">
        <v>43406</v>
      </c>
      <c r="N1194" s="67" t="s">
        <v>245</v>
      </c>
      <c r="Q1194" s="18" t="s">
        <v>192</v>
      </c>
      <c r="S1194" s="66" t="s">
        <v>192</v>
      </c>
      <c r="Z1194" s="66" t="s">
        <v>192</v>
      </c>
      <c r="AC1194" s="66">
        <v>54</v>
      </c>
      <c r="BB1194" s="33" t="s">
        <v>246</v>
      </c>
      <c r="BD1194" s="33" t="s">
        <v>193</v>
      </c>
      <c r="BG1194" s="33" t="s">
        <v>193</v>
      </c>
      <c r="BI1194" s="33" t="s">
        <v>193</v>
      </c>
      <c r="BJ1194" s="33" t="s">
        <v>193</v>
      </c>
      <c r="BK1194" s="33" t="s">
        <v>193</v>
      </c>
      <c r="BL1194" s="33" t="s">
        <v>193</v>
      </c>
      <c r="BM1194" s="33" t="s">
        <v>193</v>
      </c>
      <c r="BN1194" s="33" t="s">
        <v>193</v>
      </c>
      <c r="BO1194" s="33" t="s">
        <v>193</v>
      </c>
      <c r="BP1194" s="33" t="s">
        <v>193</v>
      </c>
      <c r="BQ1194" s="33" t="s">
        <v>193</v>
      </c>
      <c r="BR1194" s="33" t="s">
        <v>193</v>
      </c>
      <c r="BS1194" s="33" t="s">
        <v>193</v>
      </c>
      <c r="BT1194" s="33" t="s">
        <v>193</v>
      </c>
      <c r="BU1194" s="33" t="s">
        <v>193</v>
      </c>
      <c r="BV1194" s="33" t="s">
        <v>193</v>
      </c>
      <c r="BW1194" s="33" t="s">
        <v>193</v>
      </c>
      <c r="BX1194" s="33" t="s">
        <v>193</v>
      </c>
      <c r="BY1194" s="33" t="s">
        <v>193</v>
      </c>
      <c r="BZ1194" s="33" t="s">
        <v>193</v>
      </c>
      <c r="CA1194" s="33" t="s">
        <v>193</v>
      </c>
      <c r="CB1194" s="33" t="s">
        <v>193</v>
      </c>
      <c r="CC1194" s="33" t="s">
        <v>193</v>
      </c>
      <c r="CD1194" s="33" t="s">
        <v>193</v>
      </c>
      <c r="CE1194" s="33" t="s">
        <v>193</v>
      </c>
      <c r="CF1194" s="33" t="s">
        <v>193</v>
      </c>
      <c r="CG1194" s="33" t="s">
        <v>193</v>
      </c>
      <c r="CH1194" s="33" t="s">
        <v>193</v>
      </c>
      <c r="CI1194" s="33" t="s">
        <v>193</v>
      </c>
      <c r="CJ1194" s="33" t="s">
        <v>193</v>
      </c>
      <c r="CK1194" s="33" t="s">
        <v>193</v>
      </c>
      <c r="CL1194" s="33" t="s">
        <v>193</v>
      </c>
      <c r="CM1194" s="33" t="s">
        <v>193</v>
      </c>
      <c r="CN1194" s="33" t="s">
        <v>193</v>
      </c>
      <c r="CO1194" s="33" t="s">
        <v>193</v>
      </c>
      <c r="CP1194" s="33" t="s">
        <v>193</v>
      </c>
      <c r="CQ1194" s="33" t="s">
        <v>193</v>
      </c>
      <c r="CR1194" s="33" t="s">
        <v>193</v>
      </c>
      <c r="CS1194" s="33" t="s">
        <v>193</v>
      </c>
      <c r="CT1194" s="33" t="s">
        <v>193</v>
      </c>
      <c r="CU1194" s="68" t="s">
        <v>194</v>
      </c>
      <c r="CV1194" s="33" t="s">
        <v>193</v>
      </c>
      <c r="CW1194" s="33" t="s">
        <v>193</v>
      </c>
      <c r="CX1194" s="33" t="s">
        <v>193</v>
      </c>
      <c r="CY1194" s="33" t="s">
        <v>193</v>
      </c>
      <c r="CZ1194" s="33" t="s">
        <v>193</v>
      </c>
      <c r="DA1194" s="33" t="s">
        <v>193</v>
      </c>
      <c r="DB1194" s="33" t="s">
        <v>193</v>
      </c>
      <c r="DC1194" s="33" t="s">
        <v>193</v>
      </c>
      <c r="DD1194" s="33" t="s">
        <v>193</v>
      </c>
      <c r="DE1194" s="33" t="s">
        <v>193</v>
      </c>
      <c r="DF1194" s="33" t="s">
        <v>193</v>
      </c>
      <c r="DG1194" s="33" t="s">
        <v>193</v>
      </c>
      <c r="DH1194" s="33" t="s">
        <v>193</v>
      </c>
      <c r="DI1194" s="33" t="s">
        <v>193</v>
      </c>
      <c r="DJ1194" s="33" t="s">
        <v>193</v>
      </c>
      <c r="DK1194" s="33" t="s">
        <v>193</v>
      </c>
      <c r="DL1194" s="33" t="s">
        <v>193</v>
      </c>
      <c r="DM1194" s="33" t="s">
        <v>193</v>
      </c>
      <c r="DN1194" s="33" t="s">
        <v>193</v>
      </c>
      <c r="DO1194" s="33" t="s">
        <v>193</v>
      </c>
      <c r="DP1194" s="33" t="s">
        <v>193</v>
      </c>
      <c r="DQ1194" s="33" t="s">
        <v>193</v>
      </c>
      <c r="DR1194" s="33" t="s">
        <v>193</v>
      </c>
      <c r="DS1194" s="33" t="s">
        <v>193</v>
      </c>
      <c r="DT1194" s="33" t="s">
        <v>193</v>
      </c>
      <c r="DU1194" s="33" t="s">
        <v>193</v>
      </c>
      <c r="DV1194" s="33" t="s">
        <v>193</v>
      </c>
      <c r="DW1194" s="33" t="s">
        <v>193</v>
      </c>
      <c r="DX1194" s="33" t="s">
        <v>193</v>
      </c>
      <c r="DY1194" s="33" t="s">
        <v>193</v>
      </c>
      <c r="DZ1194" s="33" t="s">
        <v>193</v>
      </c>
      <c r="EA1194" s="33" t="s">
        <v>193</v>
      </c>
      <c r="EB1194" s="33" t="s">
        <v>193</v>
      </c>
      <c r="EC1194" s="33" t="s">
        <v>193</v>
      </c>
      <c r="ED1194" s="33" t="s">
        <v>193</v>
      </c>
      <c r="EE1194" s="33" t="s">
        <v>193</v>
      </c>
      <c r="EF1194" s="33" t="s">
        <v>193</v>
      </c>
      <c r="EG1194" s="33" t="s">
        <v>193</v>
      </c>
      <c r="EH1194" s="33" t="s">
        <v>193</v>
      </c>
      <c r="EI1194" s="33" t="s">
        <v>193</v>
      </c>
      <c r="EJ1194" s="33" t="s">
        <v>193</v>
      </c>
      <c r="EK1194" s="33" t="s">
        <v>193</v>
      </c>
      <c r="EL1194" s="33" t="s">
        <v>193</v>
      </c>
      <c r="EM1194" s="33" t="s">
        <v>193</v>
      </c>
      <c r="EN1194" s="33" t="s">
        <v>193</v>
      </c>
      <c r="EO1194" s="33" t="s">
        <v>193</v>
      </c>
      <c r="EP1194" s="33" t="s">
        <v>193</v>
      </c>
      <c r="EQ1194" s="33" t="s">
        <v>193</v>
      </c>
      <c r="ER1194" s="33" t="s">
        <v>193</v>
      </c>
      <c r="ES1194" s="33" t="s">
        <v>193</v>
      </c>
      <c r="ET1194" s="33" t="s">
        <v>193</v>
      </c>
      <c r="EU1194" s="33" t="s">
        <v>193</v>
      </c>
      <c r="EV1194" s="33" t="s">
        <v>193</v>
      </c>
      <c r="EW1194" s="33" t="s">
        <v>193</v>
      </c>
      <c r="EX1194" s="33" t="s">
        <v>193</v>
      </c>
      <c r="EY1194" s="33" t="s">
        <v>193</v>
      </c>
      <c r="EZ1194" s="33" t="s">
        <v>193</v>
      </c>
      <c r="FA1194" s="33" t="s">
        <v>193</v>
      </c>
      <c r="FB1194" s="33" t="s">
        <v>193</v>
      </c>
      <c r="FC1194" s="33" t="s">
        <v>193</v>
      </c>
      <c r="FD1194" s="33" t="s">
        <v>193</v>
      </c>
      <c r="FE1194" s="33" t="s">
        <v>193</v>
      </c>
      <c r="FF1194" s="33" t="s">
        <v>193</v>
      </c>
      <c r="FG1194" s="33" t="s">
        <v>193</v>
      </c>
      <c r="FH1194" s="33" t="s">
        <v>193</v>
      </c>
      <c r="FI1194" s="33" t="s">
        <v>193</v>
      </c>
      <c r="FJ1194" s="33" t="s">
        <v>193</v>
      </c>
      <c r="FK1194" s="33" t="s">
        <v>193</v>
      </c>
      <c r="FL1194" s="33" t="s">
        <v>193</v>
      </c>
      <c r="FM1194" s="33" t="s">
        <v>193</v>
      </c>
      <c r="FN1194" s="33" t="s">
        <v>193</v>
      </c>
      <c r="FO1194" s="33" t="s">
        <v>193</v>
      </c>
      <c r="FP1194" s="33" t="s">
        <v>193</v>
      </c>
      <c r="FQ1194" s="33" t="s">
        <v>193</v>
      </c>
      <c r="FR1194" s="33" t="s">
        <v>193</v>
      </c>
      <c r="FS1194" s="33" t="s">
        <v>193</v>
      </c>
      <c r="FT1194" s="33" t="s">
        <v>193</v>
      </c>
      <c r="FU1194" s="33" t="s">
        <v>193</v>
      </c>
      <c r="FV1194" s="33" t="s">
        <v>193</v>
      </c>
      <c r="FW1194" s="33" t="s">
        <v>193</v>
      </c>
      <c r="FX1194" s="33" t="s">
        <v>193</v>
      </c>
      <c r="FZ1194" s="69" t="s">
        <v>193</v>
      </c>
    </row>
    <row r="1195" spans="2:182" s="66" customFormat="1" x14ac:dyDescent="0.55000000000000004">
      <c r="B1195" s="56" t="s">
        <v>186</v>
      </c>
      <c r="C1195" s="33">
        <v>38</v>
      </c>
      <c r="D1195" s="33">
        <f t="shared" si="243"/>
        <v>174</v>
      </c>
      <c r="E1195" s="33">
        <v>72597</v>
      </c>
      <c r="H1195" s="33" t="s">
        <v>226</v>
      </c>
      <c r="K1195" s="33" t="s">
        <v>232</v>
      </c>
      <c r="L1195" s="33" t="s">
        <v>216</v>
      </c>
      <c r="M1195" s="58">
        <v>43406</v>
      </c>
      <c r="N1195" s="67" t="s">
        <v>245</v>
      </c>
      <c r="Q1195" s="18" t="s">
        <v>192</v>
      </c>
      <c r="AC1195" s="66">
        <v>51</v>
      </c>
      <c r="BB1195" s="33" t="s">
        <v>246</v>
      </c>
      <c r="BD1195" s="33" t="s">
        <v>193</v>
      </c>
      <c r="BG1195" s="33" t="s">
        <v>193</v>
      </c>
      <c r="BI1195" s="33" t="s">
        <v>193</v>
      </c>
      <c r="BJ1195" s="33" t="s">
        <v>193</v>
      </c>
      <c r="BK1195" s="33" t="s">
        <v>193</v>
      </c>
      <c r="BL1195" s="33" t="s">
        <v>193</v>
      </c>
      <c r="BM1195" s="33" t="s">
        <v>193</v>
      </c>
      <c r="BN1195" s="33" t="s">
        <v>193</v>
      </c>
      <c r="BO1195" s="33" t="s">
        <v>193</v>
      </c>
      <c r="BP1195" s="33" t="s">
        <v>193</v>
      </c>
      <c r="BQ1195" s="33" t="s">
        <v>193</v>
      </c>
      <c r="BR1195" s="33" t="s">
        <v>193</v>
      </c>
      <c r="BS1195" s="33" t="s">
        <v>193</v>
      </c>
      <c r="BT1195" s="33" t="s">
        <v>193</v>
      </c>
      <c r="BU1195" s="33" t="s">
        <v>193</v>
      </c>
      <c r="BV1195" s="33" t="s">
        <v>193</v>
      </c>
      <c r="BW1195" s="33" t="s">
        <v>193</v>
      </c>
      <c r="BX1195" s="33" t="s">
        <v>193</v>
      </c>
      <c r="BY1195" s="33" t="s">
        <v>193</v>
      </c>
      <c r="BZ1195" s="33" t="s">
        <v>193</v>
      </c>
      <c r="CA1195" s="33" t="s">
        <v>193</v>
      </c>
      <c r="CB1195" s="33" t="s">
        <v>193</v>
      </c>
      <c r="CC1195" s="33" t="s">
        <v>193</v>
      </c>
      <c r="CD1195" s="33" t="s">
        <v>193</v>
      </c>
      <c r="CE1195" s="33" t="s">
        <v>193</v>
      </c>
      <c r="CF1195" s="33" t="s">
        <v>193</v>
      </c>
      <c r="CG1195" s="33" t="s">
        <v>193</v>
      </c>
      <c r="CH1195" s="33" t="s">
        <v>193</v>
      </c>
      <c r="CI1195" s="33" t="s">
        <v>193</v>
      </c>
      <c r="CJ1195" s="33" t="s">
        <v>193</v>
      </c>
      <c r="CK1195" s="33" t="s">
        <v>193</v>
      </c>
      <c r="CL1195" s="33" t="s">
        <v>193</v>
      </c>
      <c r="CM1195" s="33" t="s">
        <v>193</v>
      </c>
      <c r="CN1195" s="33" t="s">
        <v>193</v>
      </c>
      <c r="CO1195" s="33" t="s">
        <v>193</v>
      </c>
      <c r="CP1195" s="33" t="s">
        <v>193</v>
      </c>
      <c r="CQ1195" s="33" t="s">
        <v>193</v>
      </c>
      <c r="CR1195" s="33" t="s">
        <v>193</v>
      </c>
      <c r="CS1195" s="33" t="s">
        <v>193</v>
      </c>
      <c r="CT1195" s="33" t="s">
        <v>193</v>
      </c>
      <c r="CU1195" s="68" t="s">
        <v>194</v>
      </c>
      <c r="CV1195" s="33" t="s">
        <v>193</v>
      </c>
      <c r="CW1195" s="33" t="s">
        <v>193</v>
      </c>
      <c r="CX1195" s="33" t="s">
        <v>193</v>
      </c>
      <c r="CY1195" s="33" t="s">
        <v>193</v>
      </c>
      <c r="CZ1195" s="33" t="s">
        <v>193</v>
      </c>
      <c r="DA1195" s="33" t="s">
        <v>193</v>
      </c>
      <c r="DB1195" s="33" t="s">
        <v>193</v>
      </c>
      <c r="DC1195" s="33" t="s">
        <v>193</v>
      </c>
      <c r="DD1195" s="33" t="s">
        <v>193</v>
      </c>
      <c r="DE1195" s="33" t="s">
        <v>193</v>
      </c>
      <c r="DF1195" s="33" t="s">
        <v>193</v>
      </c>
      <c r="DG1195" s="33" t="s">
        <v>193</v>
      </c>
      <c r="DH1195" s="33" t="s">
        <v>193</v>
      </c>
      <c r="DI1195" s="33" t="s">
        <v>193</v>
      </c>
      <c r="DJ1195" s="33" t="s">
        <v>193</v>
      </c>
      <c r="DK1195" s="33" t="s">
        <v>193</v>
      </c>
      <c r="DL1195" s="33" t="s">
        <v>193</v>
      </c>
      <c r="DM1195" s="33" t="s">
        <v>193</v>
      </c>
      <c r="DN1195" s="33" t="s">
        <v>193</v>
      </c>
      <c r="DO1195" s="33" t="s">
        <v>193</v>
      </c>
      <c r="DP1195" s="33" t="s">
        <v>193</v>
      </c>
      <c r="DQ1195" s="33" t="s">
        <v>193</v>
      </c>
      <c r="DR1195" s="33" t="s">
        <v>193</v>
      </c>
      <c r="DS1195" s="33" t="s">
        <v>193</v>
      </c>
      <c r="DT1195" s="33" t="s">
        <v>193</v>
      </c>
      <c r="DU1195" s="33" t="s">
        <v>193</v>
      </c>
      <c r="DV1195" s="33" t="s">
        <v>193</v>
      </c>
      <c r="DW1195" s="33" t="s">
        <v>193</v>
      </c>
      <c r="DX1195" s="33" t="s">
        <v>193</v>
      </c>
      <c r="DY1195" s="33" t="s">
        <v>193</v>
      </c>
      <c r="DZ1195" s="33" t="s">
        <v>193</v>
      </c>
      <c r="EA1195" s="33" t="s">
        <v>193</v>
      </c>
      <c r="EB1195" s="33" t="s">
        <v>193</v>
      </c>
      <c r="EC1195" s="33" t="s">
        <v>193</v>
      </c>
      <c r="ED1195" s="33" t="s">
        <v>193</v>
      </c>
      <c r="EE1195" s="33" t="s">
        <v>193</v>
      </c>
      <c r="EF1195" s="33" t="s">
        <v>193</v>
      </c>
      <c r="EG1195" s="33" t="s">
        <v>193</v>
      </c>
      <c r="EH1195" s="33" t="s">
        <v>193</v>
      </c>
      <c r="EI1195" s="33" t="s">
        <v>193</v>
      </c>
      <c r="EJ1195" s="33" t="s">
        <v>193</v>
      </c>
      <c r="EK1195" s="33" t="s">
        <v>193</v>
      </c>
      <c r="EL1195" s="33" t="s">
        <v>193</v>
      </c>
      <c r="EM1195" s="33" t="s">
        <v>193</v>
      </c>
      <c r="EN1195" s="33" t="s">
        <v>193</v>
      </c>
      <c r="EO1195" s="33" t="s">
        <v>193</v>
      </c>
      <c r="EP1195" s="33" t="s">
        <v>193</v>
      </c>
      <c r="EQ1195" s="33" t="s">
        <v>193</v>
      </c>
      <c r="ER1195" s="33" t="s">
        <v>193</v>
      </c>
      <c r="ES1195" s="33" t="s">
        <v>193</v>
      </c>
      <c r="ET1195" s="33" t="s">
        <v>193</v>
      </c>
      <c r="EU1195" s="33" t="s">
        <v>193</v>
      </c>
      <c r="EV1195" s="33" t="s">
        <v>193</v>
      </c>
      <c r="EW1195" s="33" t="s">
        <v>193</v>
      </c>
      <c r="EX1195" s="33" t="s">
        <v>193</v>
      </c>
      <c r="EY1195" s="33" t="s">
        <v>193</v>
      </c>
      <c r="EZ1195" s="33" t="s">
        <v>193</v>
      </c>
      <c r="FA1195" s="33" t="s">
        <v>193</v>
      </c>
      <c r="FB1195" s="33" t="s">
        <v>193</v>
      </c>
      <c r="FC1195" s="33" t="s">
        <v>193</v>
      </c>
      <c r="FD1195" s="33" t="s">
        <v>193</v>
      </c>
      <c r="FE1195" s="33" t="s">
        <v>193</v>
      </c>
      <c r="FF1195" s="33" t="s">
        <v>193</v>
      </c>
      <c r="FG1195" s="33" t="s">
        <v>193</v>
      </c>
      <c r="FH1195" s="33" t="s">
        <v>193</v>
      </c>
      <c r="FI1195" s="33" t="s">
        <v>193</v>
      </c>
      <c r="FJ1195" s="33" t="s">
        <v>193</v>
      </c>
      <c r="FK1195" s="33" t="s">
        <v>193</v>
      </c>
      <c r="FL1195" s="33" t="s">
        <v>193</v>
      </c>
      <c r="FM1195" s="33" t="s">
        <v>193</v>
      </c>
      <c r="FN1195" s="33" t="s">
        <v>193</v>
      </c>
      <c r="FO1195" s="33" t="s">
        <v>193</v>
      </c>
      <c r="FP1195" s="33" t="s">
        <v>193</v>
      </c>
      <c r="FQ1195" s="33" t="s">
        <v>193</v>
      </c>
      <c r="FR1195" s="33" t="s">
        <v>193</v>
      </c>
      <c r="FS1195" s="33" t="s">
        <v>193</v>
      </c>
      <c r="FT1195" s="33" t="s">
        <v>193</v>
      </c>
      <c r="FU1195" s="33" t="s">
        <v>193</v>
      </c>
      <c r="FV1195" s="33" t="s">
        <v>193</v>
      </c>
      <c r="FW1195" s="33" t="s">
        <v>193</v>
      </c>
      <c r="FX1195" s="33" t="s">
        <v>193</v>
      </c>
      <c r="FZ1195" s="69" t="s">
        <v>193</v>
      </c>
    </row>
    <row r="1196" spans="2:182" s="66" customFormat="1" x14ac:dyDescent="0.55000000000000004">
      <c r="B1196" s="56" t="s">
        <v>186</v>
      </c>
      <c r="C1196" s="33">
        <v>39</v>
      </c>
      <c r="D1196" s="33">
        <f t="shared" si="243"/>
        <v>175</v>
      </c>
      <c r="E1196" s="33">
        <v>72598</v>
      </c>
      <c r="H1196" s="33" t="s">
        <v>226</v>
      </c>
      <c r="K1196" s="33" t="s">
        <v>232</v>
      </c>
      <c r="L1196" s="33" t="s">
        <v>216</v>
      </c>
      <c r="M1196" s="58">
        <v>43406</v>
      </c>
      <c r="N1196" s="67" t="s">
        <v>245</v>
      </c>
      <c r="Q1196" s="18" t="s">
        <v>192</v>
      </c>
      <c r="S1196" s="66" t="s">
        <v>192</v>
      </c>
      <c r="AC1196" s="66">
        <v>62</v>
      </c>
      <c r="BB1196" s="33" t="s">
        <v>246</v>
      </c>
      <c r="BD1196" s="33" t="s">
        <v>193</v>
      </c>
      <c r="BG1196" s="33" t="s">
        <v>193</v>
      </c>
      <c r="BI1196" s="33" t="s">
        <v>193</v>
      </c>
      <c r="BJ1196" s="33" t="s">
        <v>193</v>
      </c>
      <c r="BK1196" s="33" t="s">
        <v>193</v>
      </c>
      <c r="BL1196" s="33" t="s">
        <v>193</v>
      </c>
      <c r="BM1196" s="33" t="s">
        <v>193</v>
      </c>
      <c r="BN1196" s="33" t="s">
        <v>193</v>
      </c>
      <c r="BO1196" s="33" t="s">
        <v>193</v>
      </c>
      <c r="BP1196" s="33" t="s">
        <v>193</v>
      </c>
      <c r="BQ1196" s="33" t="s">
        <v>193</v>
      </c>
      <c r="BR1196" s="33" t="s">
        <v>193</v>
      </c>
      <c r="BS1196" s="33" t="s">
        <v>193</v>
      </c>
      <c r="BT1196" s="33" t="s">
        <v>193</v>
      </c>
      <c r="BU1196" s="33" t="s">
        <v>193</v>
      </c>
      <c r="BV1196" s="33" t="s">
        <v>193</v>
      </c>
      <c r="BW1196" s="33" t="s">
        <v>193</v>
      </c>
      <c r="BX1196" s="33" t="s">
        <v>193</v>
      </c>
      <c r="BY1196" s="33" t="s">
        <v>193</v>
      </c>
      <c r="BZ1196" s="33" t="s">
        <v>193</v>
      </c>
      <c r="CA1196" s="33" t="s">
        <v>193</v>
      </c>
      <c r="CB1196" s="33" t="s">
        <v>193</v>
      </c>
      <c r="CC1196" s="33" t="s">
        <v>193</v>
      </c>
      <c r="CD1196" s="33" t="s">
        <v>193</v>
      </c>
      <c r="CE1196" s="33" t="s">
        <v>193</v>
      </c>
      <c r="CF1196" s="33" t="s">
        <v>193</v>
      </c>
      <c r="CG1196" s="33" t="s">
        <v>193</v>
      </c>
      <c r="CH1196" s="33" t="s">
        <v>193</v>
      </c>
      <c r="CI1196" s="33" t="s">
        <v>193</v>
      </c>
      <c r="CJ1196" s="33" t="s">
        <v>193</v>
      </c>
      <c r="CK1196" s="33" t="s">
        <v>193</v>
      </c>
      <c r="CL1196" s="33" t="s">
        <v>193</v>
      </c>
      <c r="CM1196" s="33" t="s">
        <v>193</v>
      </c>
      <c r="CN1196" s="33" t="s">
        <v>193</v>
      </c>
      <c r="CO1196" s="33" t="s">
        <v>193</v>
      </c>
      <c r="CP1196" s="33" t="s">
        <v>193</v>
      </c>
      <c r="CQ1196" s="33" t="s">
        <v>193</v>
      </c>
      <c r="CR1196" s="33" t="s">
        <v>193</v>
      </c>
      <c r="CS1196" s="33" t="s">
        <v>193</v>
      </c>
      <c r="CT1196" s="33" t="s">
        <v>193</v>
      </c>
      <c r="CU1196" s="68" t="s">
        <v>194</v>
      </c>
      <c r="CV1196" s="33" t="s">
        <v>193</v>
      </c>
      <c r="CW1196" s="33" t="s">
        <v>193</v>
      </c>
      <c r="CX1196" s="33" t="s">
        <v>193</v>
      </c>
      <c r="CY1196" s="33" t="s">
        <v>193</v>
      </c>
      <c r="CZ1196" s="33" t="s">
        <v>193</v>
      </c>
      <c r="DA1196" s="33" t="s">
        <v>193</v>
      </c>
      <c r="DB1196" s="33" t="s">
        <v>193</v>
      </c>
      <c r="DC1196" s="33" t="s">
        <v>193</v>
      </c>
      <c r="DD1196" s="33" t="s">
        <v>193</v>
      </c>
      <c r="DE1196" s="33" t="s">
        <v>193</v>
      </c>
      <c r="DF1196" s="33" t="s">
        <v>193</v>
      </c>
      <c r="DG1196" s="33" t="s">
        <v>193</v>
      </c>
      <c r="DH1196" s="33" t="s">
        <v>193</v>
      </c>
      <c r="DI1196" s="33" t="s">
        <v>193</v>
      </c>
      <c r="DJ1196" s="33" t="s">
        <v>193</v>
      </c>
      <c r="DK1196" s="33" t="s">
        <v>193</v>
      </c>
      <c r="DL1196" s="33" t="s">
        <v>193</v>
      </c>
      <c r="DM1196" s="33" t="s">
        <v>193</v>
      </c>
      <c r="DN1196" s="33" t="s">
        <v>193</v>
      </c>
      <c r="DO1196" s="33" t="s">
        <v>193</v>
      </c>
      <c r="DP1196" s="33" t="s">
        <v>193</v>
      </c>
      <c r="DQ1196" s="33" t="s">
        <v>193</v>
      </c>
      <c r="DR1196" s="33" t="s">
        <v>193</v>
      </c>
      <c r="DS1196" s="33" t="s">
        <v>193</v>
      </c>
      <c r="DT1196" s="33" t="s">
        <v>193</v>
      </c>
      <c r="DU1196" s="33" t="s">
        <v>193</v>
      </c>
      <c r="DV1196" s="33" t="s">
        <v>193</v>
      </c>
      <c r="DW1196" s="33" t="s">
        <v>193</v>
      </c>
      <c r="DX1196" s="33" t="s">
        <v>193</v>
      </c>
      <c r="DY1196" s="33" t="s">
        <v>193</v>
      </c>
      <c r="DZ1196" s="33" t="s">
        <v>193</v>
      </c>
      <c r="EA1196" s="33" t="s">
        <v>193</v>
      </c>
      <c r="EB1196" s="33" t="s">
        <v>193</v>
      </c>
      <c r="EC1196" s="33" t="s">
        <v>193</v>
      </c>
      <c r="ED1196" s="33" t="s">
        <v>193</v>
      </c>
      <c r="EE1196" s="33" t="s">
        <v>193</v>
      </c>
      <c r="EF1196" s="33" t="s">
        <v>193</v>
      </c>
      <c r="EG1196" s="33" t="s">
        <v>193</v>
      </c>
      <c r="EH1196" s="33" t="s">
        <v>193</v>
      </c>
      <c r="EI1196" s="33" t="s">
        <v>193</v>
      </c>
      <c r="EJ1196" s="33" t="s">
        <v>193</v>
      </c>
      <c r="EK1196" s="33" t="s">
        <v>193</v>
      </c>
      <c r="EL1196" s="33" t="s">
        <v>193</v>
      </c>
      <c r="EM1196" s="33" t="s">
        <v>193</v>
      </c>
      <c r="EN1196" s="33" t="s">
        <v>193</v>
      </c>
      <c r="EO1196" s="33" t="s">
        <v>193</v>
      </c>
      <c r="EP1196" s="33" t="s">
        <v>193</v>
      </c>
      <c r="EQ1196" s="33" t="s">
        <v>193</v>
      </c>
      <c r="ER1196" s="33" t="s">
        <v>193</v>
      </c>
      <c r="ES1196" s="33" t="s">
        <v>193</v>
      </c>
      <c r="ET1196" s="33" t="s">
        <v>193</v>
      </c>
      <c r="EU1196" s="33" t="s">
        <v>193</v>
      </c>
      <c r="EV1196" s="33" t="s">
        <v>193</v>
      </c>
      <c r="EW1196" s="33" t="s">
        <v>193</v>
      </c>
      <c r="EX1196" s="33" t="s">
        <v>193</v>
      </c>
      <c r="EY1196" s="33" t="s">
        <v>193</v>
      </c>
      <c r="EZ1196" s="33" t="s">
        <v>193</v>
      </c>
      <c r="FA1196" s="33" t="s">
        <v>193</v>
      </c>
      <c r="FB1196" s="33" t="s">
        <v>193</v>
      </c>
      <c r="FC1196" s="33" t="s">
        <v>193</v>
      </c>
      <c r="FD1196" s="33" t="s">
        <v>193</v>
      </c>
      <c r="FE1196" s="33" t="s">
        <v>193</v>
      </c>
      <c r="FF1196" s="33" t="s">
        <v>193</v>
      </c>
      <c r="FG1196" s="33" t="s">
        <v>193</v>
      </c>
      <c r="FH1196" s="33" t="s">
        <v>193</v>
      </c>
      <c r="FI1196" s="33" t="s">
        <v>193</v>
      </c>
      <c r="FJ1196" s="33" t="s">
        <v>193</v>
      </c>
      <c r="FK1196" s="33" t="s">
        <v>193</v>
      </c>
      <c r="FL1196" s="33" t="s">
        <v>193</v>
      </c>
      <c r="FM1196" s="33" t="s">
        <v>193</v>
      </c>
      <c r="FN1196" s="33" t="s">
        <v>193</v>
      </c>
      <c r="FO1196" s="33" t="s">
        <v>193</v>
      </c>
      <c r="FP1196" s="33" t="s">
        <v>193</v>
      </c>
      <c r="FQ1196" s="33" t="s">
        <v>193</v>
      </c>
      <c r="FR1196" s="33" t="s">
        <v>193</v>
      </c>
      <c r="FS1196" s="33" t="s">
        <v>193</v>
      </c>
      <c r="FT1196" s="33" t="s">
        <v>193</v>
      </c>
      <c r="FU1196" s="33" t="s">
        <v>193</v>
      </c>
      <c r="FV1196" s="33" t="s">
        <v>193</v>
      </c>
      <c r="FW1196" s="33" t="s">
        <v>193</v>
      </c>
      <c r="FX1196" s="33" t="s">
        <v>193</v>
      </c>
      <c r="FZ1196" s="69" t="s">
        <v>193</v>
      </c>
    </row>
    <row r="1197" spans="2:182" s="66" customFormat="1" x14ac:dyDescent="0.55000000000000004">
      <c r="B1197" s="56" t="s">
        <v>186</v>
      </c>
      <c r="C1197" s="33">
        <v>40</v>
      </c>
      <c r="D1197" s="33">
        <f t="shared" si="243"/>
        <v>176</v>
      </c>
      <c r="E1197" s="33">
        <v>72600</v>
      </c>
      <c r="H1197" s="33" t="s">
        <v>226</v>
      </c>
      <c r="K1197" s="33" t="s">
        <v>232</v>
      </c>
      <c r="L1197" s="33" t="s">
        <v>216</v>
      </c>
      <c r="M1197" s="58">
        <v>43406</v>
      </c>
      <c r="N1197" s="67" t="s">
        <v>245</v>
      </c>
      <c r="Q1197" s="18" t="s">
        <v>192</v>
      </c>
      <c r="S1197" s="66" t="s">
        <v>192</v>
      </c>
      <c r="Z1197" s="66" t="s">
        <v>192</v>
      </c>
      <c r="AC1197" s="66">
        <v>30</v>
      </c>
      <c r="BB1197" s="33" t="s">
        <v>246</v>
      </c>
      <c r="BD1197" s="33" t="s">
        <v>193</v>
      </c>
      <c r="BG1197" s="33" t="s">
        <v>193</v>
      </c>
      <c r="BI1197" s="33" t="s">
        <v>193</v>
      </c>
      <c r="BJ1197" s="33" t="s">
        <v>193</v>
      </c>
      <c r="BK1197" s="33" t="s">
        <v>193</v>
      </c>
      <c r="BL1197" s="33" t="s">
        <v>193</v>
      </c>
      <c r="BM1197" s="33" t="s">
        <v>193</v>
      </c>
      <c r="BN1197" s="33" t="s">
        <v>193</v>
      </c>
      <c r="BO1197" s="33" t="s">
        <v>193</v>
      </c>
      <c r="BP1197" s="33" t="s">
        <v>193</v>
      </c>
      <c r="BQ1197" s="33" t="s">
        <v>193</v>
      </c>
      <c r="BR1197" s="33" t="s">
        <v>193</v>
      </c>
      <c r="BS1197" s="33" t="s">
        <v>193</v>
      </c>
      <c r="BT1197" s="33" t="s">
        <v>193</v>
      </c>
      <c r="BU1197" s="33" t="s">
        <v>193</v>
      </c>
      <c r="BV1197" s="33" t="s">
        <v>193</v>
      </c>
      <c r="BW1197" s="33" t="s">
        <v>193</v>
      </c>
      <c r="BX1197" s="33" t="s">
        <v>193</v>
      </c>
      <c r="BY1197" s="33" t="s">
        <v>193</v>
      </c>
      <c r="BZ1197" s="33" t="s">
        <v>193</v>
      </c>
      <c r="CA1197" s="33" t="s">
        <v>193</v>
      </c>
      <c r="CB1197" s="33" t="s">
        <v>193</v>
      </c>
      <c r="CC1197" s="33" t="s">
        <v>193</v>
      </c>
      <c r="CD1197" s="33" t="s">
        <v>193</v>
      </c>
      <c r="CE1197" s="33" t="s">
        <v>193</v>
      </c>
      <c r="CF1197" s="33" t="s">
        <v>193</v>
      </c>
      <c r="CG1197" s="33" t="s">
        <v>193</v>
      </c>
      <c r="CH1197" s="33" t="s">
        <v>193</v>
      </c>
      <c r="CI1197" s="33" t="s">
        <v>193</v>
      </c>
      <c r="CJ1197" s="33" t="s">
        <v>193</v>
      </c>
      <c r="CK1197" s="33" t="s">
        <v>193</v>
      </c>
      <c r="CL1197" s="33" t="s">
        <v>193</v>
      </c>
      <c r="CM1197" s="33" t="s">
        <v>193</v>
      </c>
      <c r="CN1197" s="33" t="s">
        <v>193</v>
      </c>
      <c r="CO1197" s="33" t="s">
        <v>193</v>
      </c>
      <c r="CP1197" s="33" t="s">
        <v>193</v>
      </c>
      <c r="CQ1197" s="33" t="s">
        <v>193</v>
      </c>
      <c r="CR1197" s="33" t="s">
        <v>193</v>
      </c>
      <c r="CS1197" s="33" t="s">
        <v>193</v>
      </c>
      <c r="CT1197" s="33" t="s">
        <v>193</v>
      </c>
      <c r="CU1197" s="68" t="s">
        <v>194</v>
      </c>
      <c r="CV1197" s="33" t="s">
        <v>193</v>
      </c>
      <c r="CW1197" s="33" t="s">
        <v>193</v>
      </c>
      <c r="CX1197" s="33" t="s">
        <v>193</v>
      </c>
      <c r="CY1197" s="33" t="s">
        <v>193</v>
      </c>
      <c r="CZ1197" s="33" t="s">
        <v>193</v>
      </c>
      <c r="DA1197" s="33" t="s">
        <v>193</v>
      </c>
      <c r="DB1197" s="33" t="s">
        <v>193</v>
      </c>
      <c r="DC1197" s="33" t="s">
        <v>193</v>
      </c>
      <c r="DD1197" s="33" t="s">
        <v>193</v>
      </c>
      <c r="DE1197" s="33" t="s">
        <v>193</v>
      </c>
      <c r="DF1197" s="33" t="s">
        <v>193</v>
      </c>
      <c r="DG1197" s="33" t="s">
        <v>193</v>
      </c>
      <c r="DH1197" s="33" t="s">
        <v>193</v>
      </c>
      <c r="DI1197" s="33" t="s">
        <v>193</v>
      </c>
      <c r="DJ1197" s="33" t="s">
        <v>193</v>
      </c>
      <c r="DK1197" s="33" t="s">
        <v>193</v>
      </c>
      <c r="DL1197" s="33" t="s">
        <v>193</v>
      </c>
      <c r="DM1197" s="33" t="s">
        <v>193</v>
      </c>
      <c r="DN1197" s="33" t="s">
        <v>193</v>
      </c>
      <c r="DO1197" s="33" t="s">
        <v>193</v>
      </c>
      <c r="DP1197" s="33" t="s">
        <v>193</v>
      </c>
      <c r="DQ1197" s="33" t="s">
        <v>193</v>
      </c>
      <c r="DR1197" s="33" t="s">
        <v>193</v>
      </c>
      <c r="DS1197" s="33" t="s">
        <v>193</v>
      </c>
      <c r="DT1197" s="33" t="s">
        <v>193</v>
      </c>
      <c r="DU1197" s="33" t="s">
        <v>193</v>
      </c>
      <c r="DV1197" s="33" t="s">
        <v>193</v>
      </c>
      <c r="DW1197" s="33" t="s">
        <v>193</v>
      </c>
      <c r="DX1197" s="33" t="s">
        <v>193</v>
      </c>
      <c r="DY1197" s="33" t="s">
        <v>193</v>
      </c>
      <c r="DZ1197" s="33" t="s">
        <v>193</v>
      </c>
      <c r="EA1197" s="33" t="s">
        <v>193</v>
      </c>
      <c r="EB1197" s="33" t="s">
        <v>193</v>
      </c>
      <c r="EC1197" s="33" t="s">
        <v>193</v>
      </c>
      <c r="ED1197" s="33" t="s">
        <v>193</v>
      </c>
      <c r="EE1197" s="33" t="s">
        <v>193</v>
      </c>
      <c r="EF1197" s="33" t="s">
        <v>193</v>
      </c>
      <c r="EG1197" s="33" t="s">
        <v>193</v>
      </c>
      <c r="EH1197" s="33" t="s">
        <v>193</v>
      </c>
      <c r="EI1197" s="33" t="s">
        <v>193</v>
      </c>
      <c r="EJ1197" s="33" t="s">
        <v>193</v>
      </c>
      <c r="EK1197" s="33" t="s">
        <v>193</v>
      </c>
      <c r="EL1197" s="33" t="s">
        <v>193</v>
      </c>
      <c r="EM1197" s="33" t="s">
        <v>193</v>
      </c>
      <c r="EN1197" s="33" t="s">
        <v>193</v>
      </c>
      <c r="EO1197" s="33" t="s">
        <v>193</v>
      </c>
      <c r="EP1197" s="33" t="s">
        <v>193</v>
      </c>
      <c r="EQ1197" s="33" t="s">
        <v>193</v>
      </c>
      <c r="ER1197" s="33" t="s">
        <v>193</v>
      </c>
      <c r="ES1197" s="33" t="s">
        <v>193</v>
      </c>
      <c r="ET1197" s="33" t="s">
        <v>193</v>
      </c>
      <c r="EU1197" s="33" t="s">
        <v>193</v>
      </c>
      <c r="EV1197" s="33" t="s">
        <v>193</v>
      </c>
      <c r="EW1197" s="33" t="s">
        <v>193</v>
      </c>
      <c r="EX1197" s="33" t="s">
        <v>193</v>
      </c>
      <c r="EY1197" s="33" t="s">
        <v>193</v>
      </c>
      <c r="EZ1197" s="33" t="s">
        <v>193</v>
      </c>
      <c r="FA1197" s="33" t="s">
        <v>193</v>
      </c>
      <c r="FB1197" s="33" t="s">
        <v>193</v>
      </c>
      <c r="FC1197" s="33" t="s">
        <v>193</v>
      </c>
      <c r="FD1197" s="33" t="s">
        <v>193</v>
      </c>
      <c r="FE1197" s="33" t="s">
        <v>193</v>
      </c>
      <c r="FF1197" s="33" t="s">
        <v>193</v>
      </c>
      <c r="FG1197" s="33" t="s">
        <v>193</v>
      </c>
      <c r="FH1197" s="33" t="s">
        <v>193</v>
      </c>
      <c r="FI1197" s="33" t="s">
        <v>193</v>
      </c>
      <c r="FJ1197" s="33" t="s">
        <v>193</v>
      </c>
      <c r="FK1197" s="33" t="s">
        <v>193</v>
      </c>
      <c r="FL1197" s="33" t="s">
        <v>193</v>
      </c>
      <c r="FM1197" s="33" t="s">
        <v>193</v>
      </c>
      <c r="FN1197" s="33" t="s">
        <v>193</v>
      </c>
      <c r="FO1197" s="33" t="s">
        <v>193</v>
      </c>
      <c r="FP1197" s="33" t="s">
        <v>193</v>
      </c>
      <c r="FQ1197" s="33" t="s">
        <v>193</v>
      </c>
      <c r="FR1197" s="33" t="s">
        <v>193</v>
      </c>
      <c r="FS1197" s="33" t="s">
        <v>193</v>
      </c>
      <c r="FT1197" s="33" t="s">
        <v>193</v>
      </c>
      <c r="FU1197" s="33" t="s">
        <v>193</v>
      </c>
      <c r="FV1197" s="33" t="s">
        <v>193</v>
      </c>
      <c r="FW1197" s="33" t="s">
        <v>193</v>
      </c>
      <c r="FX1197" s="33" t="s">
        <v>193</v>
      </c>
      <c r="FZ1197" s="69" t="s">
        <v>193</v>
      </c>
    </row>
    <row r="1198" spans="2:182" s="66" customFormat="1" x14ac:dyDescent="0.55000000000000004">
      <c r="B1198" s="56" t="s">
        <v>186</v>
      </c>
      <c r="C1198" s="33">
        <v>41</v>
      </c>
      <c r="D1198" s="33">
        <f t="shared" si="243"/>
        <v>177</v>
      </c>
      <c r="E1198" s="33">
        <v>72601</v>
      </c>
      <c r="H1198" s="33" t="s">
        <v>226</v>
      </c>
      <c r="K1198" s="33" t="s">
        <v>232</v>
      </c>
      <c r="L1198" s="33" t="s">
        <v>216</v>
      </c>
      <c r="M1198" s="58">
        <v>43406</v>
      </c>
      <c r="N1198" s="67" t="s">
        <v>245</v>
      </c>
      <c r="Q1198" s="18" t="s">
        <v>192</v>
      </c>
      <c r="S1198" s="66" t="s">
        <v>192</v>
      </c>
      <c r="Y1198" s="66" t="s">
        <v>192</v>
      </c>
      <c r="AC1198" s="66">
        <v>57</v>
      </c>
      <c r="BB1198" s="33" t="s">
        <v>246</v>
      </c>
      <c r="BD1198" s="33" t="s">
        <v>193</v>
      </c>
      <c r="BG1198" s="33" t="s">
        <v>193</v>
      </c>
      <c r="BI1198" s="33" t="s">
        <v>193</v>
      </c>
      <c r="BJ1198" s="33" t="s">
        <v>193</v>
      </c>
      <c r="BK1198" s="33" t="s">
        <v>193</v>
      </c>
      <c r="BL1198" s="33" t="s">
        <v>193</v>
      </c>
      <c r="BM1198" s="33" t="s">
        <v>193</v>
      </c>
      <c r="BN1198" s="33" t="s">
        <v>193</v>
      </c>
      <c r="BO1198" s="33" t="s">
        <v>193</v>
      </c>
      <c r="BP1198" s="33" t="s">
        <v>193</v>
      </c>
      <c r="BQ1198" s="33" t="s">
        <v>193</v>
      </c>
      <c r="BR1198" s="33" t="s">
        <v>193</v>
      </c>
      <c r="BS1198" s="33" t="s">
        <v>193</v>
      </c>
      <c r="BT1198" s="33" t="s">
        <v>193</v>
      </c>
      <c r="BU1198" s="33" t="s">
        <v>193</v>
      </c>
      <c r="BV1198" s="33" t="s">
        <v>193</v>
      </c>
      <c r="BW1198" s="33" t="s">
        <v>193</v>
      </c>
      <c r="BX1198" s="33" t="s">
        <v>193</v>
      </c>
      <c r="BY1198" s="33" t="s">
        <v>193</v>
      </c>
      <c r="BZ1198" s="33" t="s">
        <v>193</v>
      </c>
      <c r="CA1198" s="33" t="s">
        <v>193</v>
      </c>
      <c r="CB1198" s="33" t="s">
        <v>193</v>
      </c>
      <c r="CC1198" s="33" t="s">
        <v>193</v>
      </c>
      <c r="CD1198" s="33" t="s">
        <v>193</v>
      </c>
      <c r="CE1198" s="33" t="s">
        <v>193</v>
      </c>
      <c r="CF1198" s="33" t="s">
        <v>193</v>
      </c>
      <c r="CG1198" s="33" t="s">
        <v>193</v>
      </c>
      <c r="CH1198" s="33" t="s">
        <v>193</v>
      </c>
      <c r="CI1198" s="33" t="s">
        <v>193</v>
      </c>
      <c r="CJ1198" s="33" t="s">
        <v>193</v>
      </c>
      <c r="CK1198" s="33" t="s">
        <v>193</v>
      </c>
      <c r="CL1198" s="33" t="s">
        <v>193</v>
      </c>
      <c r="CM1198" s="33" t="s">
        <v>193</v>
      </c>
      <c r="CN1198" s="33" t="s">
        <v>193</v>
      </c>
      <c r="CO1198" s="33" t="s">
        <v>193</v>
      </c>
      <c r="CP1198" s="33" t="s">
        <v>193</v>
      </c>
      <c r="CQ1198" s="33" t="s">
        <v>193</v>
      </c>
      <c r="CR1198" s="33" t="s">
        <v>193</v>
      </c>
      <c r="CS1198" s="33" t="s">
        <v>193</v>
      </c>
      <c r="CT1198" s="33" t="s">
        <v>193</v>
      </c>
      <c r="CU1198" s="68" t="s">
        <v>194</v>
      </c>
      <c r="CV1198" s="33" t="s">
        <v>193</v>
      </c>
      <c r="CW1198" s="33" t="s">
        <v>193</v>
      </c>
      <c r="CX1198" s="33" t="s">
        <v>193</v>
      </c>
      <c r="CY1198" s="33" t="s">
        <v>193</v>
      </c>
      <c r="CZ1198" s="33" t="s">
        <v>193</v>
      </c>
      <c r="DA1198" s="33" t="s">
        <v>193</v>
      </c>
      <c r="DB1198" s="33" t="s">
        <v>193</v>
      </c>
      <c r="DC1198" s="33" t="s">
        <v>193</v>
      </c>
      <c r="DD1198" s="33" t="s">
        <v>193</v>
      </c>
      <c r="DE1198" s="33" t="s">
        <v>193</v>
      </c>
      <c r="DF1198" s="33" t="s">
        <v>193</v>
      </c>
      <c r="DG1198" s="33" t="s">
        <v>193</v>
      </c>
      <c r="DH1198" s="33" t="s">
        <v>193</v>
      </c>
      <c r="DI1198" s="33" t="s">
        <v>193</v>
      </c>
      <c r="DJ1198" s="33" t="s">
        <v>193</v>
      </c>
      <c r="DK1198" s="33" t="s">
        <v>193</v>
      </c>
      <c r="DL1198" s="33" t="s">
        <v>193</v>
      </c>
      <c r="DM1198" s="33" t="s">
        <v>193</v>
      </c>
      <c r="DN1198" s="33" t="s">
        <v>193</v>
      </c>
      <c r="DO1198" s="33" t="s">
        <v>193</v>
      </c>
      <c r="DP1198" s="33" t="s">
        <v>193</v>
      </c>
      <c r="DQ1198" s="33" t="s">
        <v>193</v>
      </c>
      <c r="DR1198" s="33" t="s">
        <v>193</v>
      </c>
      <c r="DS1198" s="33" t="s">
        <v>193</v>
      </c>
      <c r="DT1198" s="33" t="s">
        <v>193</v>
      </c>
      <c r="DU1198" s="33" t="s">
        <v>193</v>
      </c>
      <c r="DV1198" s="33" t="s">
        <v>193</v>
      </c>
      <c r="DW1198" s="33" t="s">
        <v>193</v>
      </c>
      <c r="DX1198" s="33" t="s">
        <v>193</v>
      </c>
      <c r="DY1198" s="33" t="s">
        <v>193</v>
      </c>
      <c r="DZ1198" s="33" t="s">
        <v>193</v>
      </c>
      <c r="EA1198" s="33" t="s">
        <v>193</v>
      </c>
      <c r="EB1198" s="33" t="s">
        <v>193</v>
      </c>
      <c r="EC1198" s="33" t="s">
        <v>193</v>
      </c>
      <c r="ED1198" s="33" t="s">
        <v>193</v>
      </c>
      <c r="EE1198" s="33" t="s">
        <v>193</v>
      </c>
      <c r="EF1198" s="33" t="s">
        <v>193</v>
      </c>
      <c r="EG1198" s="33" t="s">
        <v>193</v>
      </c>
      <c r="EH1198" s="33" t="s">
        <v>193</v>
      </c>
      <c r="EI1198" s="33" t="s">
        <v>193</v>
      </c>
      <c r="EJ1198" s="33" t="s">
        <v>193</v>
      </c>
      <c r="EK1198" s="33" t="s">
        <v>193</v>
      </c>
      <c r="EL1198" s="33" t="s">
        <v>193</v>
      </c>
      <c r="EM1198" s="33" t="s">
        <v>193</v>
      </c>
      <c r="EN1198" s="33" t="s">
        <v>193</v>
      </c>
      <c r="EO1198" s="33" t="s">
        <v>193</v>
      </c>
      <c r="EP1198" s="33" t="s">
        <v>193</v>
      </c>
      <c r="EQ1198" s="33" t="s">
        <v>193</v>
      </c>
      <c r="ER1198" s="33" t="s">
        <v>193</v>
      </c>
      <c r="ES1198" s="33" t="s">
        <v>193</v>
      </c>
      <c r="ET1198" s="33" t="s">
        <v>193</v>
      </c>
      <c r="EU1198" s="33" t="s">
        <v>193</v>
      </c>
      <c r="EV1198" s="33" t="s">
        <v>193</v>
      </c>
      <c r="EW1198" s="33" t="s">
        <v>193</v>
      </c>
      <c r="EX1198" s="33" t="s">
        <v>193</v>
      </c>
      <c r="EY1198" s="33" t="s">
        <v>193</v>
      </c>
      <c r="EZ1198" s="33" t="s">
        <v>193</v>
      </c>
      <c r="FA1198" s="33" t="s">
        <v>193</v>
      </c>
      <c r="FB1198" s="33" t="s">
        <v>193</v>
      </c>
      <c r="FC1198" s="33" t="s">
        <v>193</v>
      </c>
      <c r="FD1198" s="33" t="s">
        <v>193</v>
      </c>
      <c r="FE1198" s="33" t="s">
        <v>193</v>
      </c>
      <c r="FF1198" s="33" t="s">
        <v>193</v>
      </c>
      <c r="FG1198" s="33" t="s">
        <v>193</v>
      </c>
      <c r="FH1198" s="33" t="s">
        <v>193</v>
      </c>
      <c r="FI1198" s="33" t="s">
        <v>193</v>
      </c>
      <c r="FJ1198" s="33" t="s">
        <v>193</v>
      </c>
      <c r="FK1198" s="33" t="s">
        <v>193</v>
      </c>
      <c r="FL1198" s="33" t="s">
        <v>193</v>
      </c>
      <c r="FM1198" s="33" t="s">
        <v>193</v>
      </c>
      <c r="FN1198" s="33" t="s">
        <v>193</v>
      </c>
      <c r="FO1198" s="33" t="s">
        <v>193</v>
      </c>
      <c r="FP1198" s="33" t="s">
        <v>193</v>
      </c>
      <c r="FQ1198" s="33" t="s">
        <v>193</v>
      </c>
      <c r="FR1198" s="33" t="s">
        <v>193</v>
      </c>
      <c r="FS1198" s="33" t="s">
        <v>193</v>
      </c>
      <c r="FT1198" s="33" t="s">
        <v>193</v>
      </c>
      <c r="FU1198" s="33" t="s">
        <v>193</v>
      </c>
      <c r="FV1198" s="33" t="s">
        <v>193</v>
      </c>
      <c r="FW1198" s="33" t="s">
        <v>193</v>
      </c>
      <c r="FX1198" s="33" t="s">
        <v>193</v>
      </c>
      <c r="FZ1198" s="69" t="s">
        <v>193</v>
      </c>
    </row>
    <row r="1199" spans="2:182" s="66" customFormat="1" x14ac:dyDescent="0.55000000000000004">
      <c r="B1199" s="56" t="s">
        <v>186</v>
      </c>
      <c r="C1199" s="33">
        <v>42</v>
      </c>
      <c r="D1199" s="33">
        <f t="shared" si="243"/>
        <v>178</v>
      </c>
      <c r="E1199" s="33">
        <v>72602</v>
      </c>
      <c r="H1199" s="33" t="s">
        <v>226</v>
      </c>
      <c r="K1199" s="33" t="s">
        <v>232</v>
      </c>
      <c r="L1199" s="33" t="s">
        <v>216</v>
      </c>
      <c r="M1199" s="58">
        <v>43406</v>
      </c>
      <c r="N1199" s="67" t="s">
        <v>245</v>
      </c>
      <c r="Q1199" s="18" t="s">
        <v>192</v>
      </c>
      <c r="AC1199" s="66">
        <v>22</v>
      </c>
      <c r="BB1199" s="33" t="s">
        <v>246</v>
      </c>
      <c r="BD1199" s="33" t="s">
        <v>193</v>
      </c>
      <c r="BG1199" s="33" t="s">
        <v>193</v>
      </c>
      <c r="BI1199" s="33" t="s">
        <v>193</v>
      </c>
      <c r="BJ1199" s="33" t="s">
        <v>193</v>
      </c>
      <c r="BK1199" s="33" t="s">
        <v>193</v>
      </c>
      <c r="BL1199" s="33" t="s">
        <v>193</v>
      </c>
      <c r="BM1199" s="33" t="s">
        <v>193</v>
      </c>
      <c r="BN1199" s="33" t="s">
        <v>193</v>
      </c>
      <c r="BO1199" s="33" t="s">
        <v>193</v>
      </c>
      <c r="BP1199" s="33" t="s">
        <v>193</v>
      </c>
      <c r="BQ1199" s="33" t="s">
        <v>193</v>
      </c>
      <c r="BR1199" s="33" t="s">
        <v>193</v>
      </c>
      <c r="BS1199" s="33" t="s">
        <v>193</v>
      </c>
      <c r="BT1199" s="33" t="s">
        <v>193</v>
      </c>
      <c r="BU1199" s="33" t="s">
        <v>193</v>
      </c>
      <c r="BV1199" s="33" t="s">
        <v>193</v>
      </c>
      <c r="BW1199" s="33" t="s">
        <v>193</v>
      </c>
      <c r="BX1199" s="33" t="s">
        <v>193</v>
      </c>
      <c r="BY1199" s="33" t="s">
        <v>193</v>
      </c>
      <c r="BZ1199" s="33" t="s">
        <v>193</v>
      </c>
      <c r="CA1199" s="33" t="s">
        <v>193</v>
      </c>
      <c r="CB1199" s="33" t="s">
        <v>193</v>
      </c>
      <c r="CC1199" s="33" t="s">
        <v>193</v>
      </c>
      <c r="CD1199" s="33" t="s">
        <v>193</v>
      </c>
      <c r="CE1199" s="33" t="s">
        <v>193</v>
      </c>
      <c r="CF1199" s="33" t="s">
        <v>193</v>
      </c>
      <c r="CG1199" s="33" t="s">
        <v>193</v>
      </c>
      <c r="CH1199" s="33" t="s">
        <v>193</v>
      </c>
      <c r="CI1199" s="33" t="s">
        <v>193</v>
      </c>
      <c r="CJ1199" s="33" t="s">
        <v>193</v>
      </c>
      <c r="CK1199" s="33" t="s">
        <v>193</v>
      </c>
      <c r="CL1199" s="33" t="s">
        <v>193</v>
      </c>
      <c r="CM1199" s="33" t="s">
        <v>193</v>
      </c>
      <c r="CN1199" s="33" t="s">
        <v>193</v>
      </c>
      <c r="CO1199" s="33" t="s">
        <v>193</v>
      </c>
      <c r="CP1199" s="33" t="s">
        <v>193</v>
      </c>
      <c r="CQ1199" s="33" t="s">
        <v>193</v>
      </c>
      <c r="CR1199" s="33" t="s">
        <v>193</v>
      </c>
      <c r="CS1199" s="33" t="s">
        <v>193</v>
      </c>
      <c r="CT1199" s="33" t="s">
        <v>193</v>
      </c>
      <c r="CU1199" s="68" t="s">
        <v>194</v>
      </c>
      <c r="CV1199" s="33" t="s">
        <v>193</v>
      </c>
      <c r="CW1199" s="33" t="s">
        <v>193</v>
      </c>
      <c r="CX1199" s="33" t="s">
        <v>193</v>
      </c>
      <c r="CY1199" s="33" t="s">
        <v>193</v>
      </c>
      <c r="CZ1199" s="33" t="s">
        <v>193</v>
      </c>
      <c r="DA1199" s="33" t="s">
        <v>193</v>
      </c>
      <c r="DB1199" s="33" t="s">
        <v>193</v>
      </c>
      <c r="DC1199" s="33" t="s">
        <v>193</v>
      </c>
      <c r="DD1199" s="33" t="s">
        <v>193</v>
      </c>
      <c r="DE1199" s="33" t="s">
        <v>193</v>
      </c>
      <c r="DF1199" s="33" t="s">
        <v>193</v>
      </c>
      <c r="DG1199" s="33" t="s">
        <v>193</v>
      </c>
      <c r="DH1199" s="33" t="s">
        <v>193</v>
      </c>
      <c r="DI1199" s="33" t="s">
        <v>193</v>
      </c>
      <c r="DJ1199" s="33" t="s">
        <v>193</v>
      </c>
      <c r="DK1199" s="33" t="s">
        <v>193</v>
      </c>
      <c r="DL1199" s="33" t="s">
        <v>193</v>
      </c>
      <c r="DM1199" s="33" t="s">
        <v>193</v>
      </c>
      <c r="DN1199" s="33" t="s">
        <v>193</v>
      </c>
      <c r="DO1199" s="33" t="s">
        <v>193</v>
      </c>
      <c r="DP1199" s="33" t="s">
        <v>193</v>
      </c>
      <c r="DQ1199" s="33" t="s">
        <v>193</v>
      </c>
      <c r="DR1199" s="33" t="s">
        <v>193</v>
      </c>
      <c r="DS1199" s="33" t="s">
        <v>193</v>
      </c>
      <c r="DT1199" s="33" t="s">
        <v>193</v>
      </c>
      <c r="DU1199" s="33" t="s">
        <v>193</v>
      </c>
      <c r="DV1199" s="33" t="s">
        <v>193</v>
      </c>
      <c r="DW1199" s="33" t="s">
        <v>193</v>
      </c>
      <c r="DX1199" s="33" t="s">
        <v>193</v>
      </c>
      <c r="DY1199" s="33" t="s">
        <v>193</v>
      </c>
      <c r="DZ1199" s="33" t="s">
        <v>193</v>
      </c>
      <c r="EA1199" s="33" t="s">
        <v>193</v>
      </c>
      <c r="EB1199" s="33" t="s">
        <v>193</v>
      </c>
      <c r="EC1199" s="33" t="s">
        <v>193</v>
      </c>
      <c r="ED1199" s="33" t="s">
        <v>193</v>
      </c>
      <c r="EE1199" s="33" t="s">
        <v>193</v>
      </c>
      <c r="EF1199" s="33" t="s">
        <v>193</v>
      </c>
      <c r="EG1199" s="33" t="s">
        <v>193</v>
      </c>
      <c r="EH1199" s="33" t="s">
        <v>193</v>
      </c>
      <c r="EI1199" s="33" t="s">
        <v>193</v>
      </c>
      <c r="EJ1199" s="33" t="s">
        <v>193</v>
      </c>
      <c r="EK1199" s="33" t="s">
        <v>193</v>
      </c>
      <c r="EL1199" s="33" t="s">
        <v>193</v>
      </c>
      <c r="EM1199" s="33" t="s">
        <v>193</v>
      </c>
      <c r="EN1199" s="33" t="s">
        <v>193</v>
      </c>
      <c r="EO1199" s="33" t="s">
        <v>193</v>
      </c>
      <c r="EP1199" s="33" t="s">
        <v>193</v>
      </c>
      <c r="EQ1199" s="33" t="s">
        <v>193</v>
      </c>
      <c r="ER1199" s="33" t="s">
        <v>193</v>
      </c>
      <c r="ES1199" s="33" t="s">
        <v>193</v>
      </c>
      <c r="ET1199" s="33" t="s">
        <v>193</v>
      </c>
      <c r="EU1199" s="33" t="s">
        <v>193</v>
      </c>
      <c r="EV1199" s="33" t="s">
        <v>193</v>
      </c>
      <c r="EW1199" s="33" t="s">
        <v>193</v>
      </c>
      <c r="EX1199" s="33" t="s">
        <v>193</v>
      </c>
      <c r="EY1199" s="33" t="s">
        <v>193</v>
      </c>
      <c r="EZ1199" s="33" t="s">
        <v>193</v>
      </c>
      <c r="FA1199" s="33" t="s">
        <v>193</v>
      </c>
      <c r="FB1199" s="33" t="s">
        <v>193</v>
      </c>
      <c r="FC1199" s="33" t="s">
        <v>193</v>
      </c>
      <c r="FD1199" s="33" t="s">
        <v>193</v>
      </c>
      <c r="FE1199" s="33" t="s">
        <v>193</v>
      </c>
      <c r="FF1199" s="33" t="s">
        <v>193</v>
      </c>
      <c r="FG1199" s="33" t="s">
        <v>193</v>
      </c>
      <c r="FH1199" s="33" t="s">
        <v>193</v>
      </c>
      <c r="FI1199" s="33" t="s">
        <v>193</v>
      </c>
      <c r="FJ1199" s="33" t="s">
        <v>193</v>
      </c>
      <c r="FK1199" s="33" t="s">
        <v>193</v>
      </c>
      <c r="FL1199" s="33" t="s">
        <v>193</v>
      </c>
      <c r="FM1199" s="33" t="s">
        <v>193</v>
      </c>
      <c r="FN1199" s="33" t="s">
        <v>193</v>
      </c>
      <c r="FO1199" s="33" t="s">
        <v>193</v>
      </c>
      <c r="FP1199" s="33" t="s">
        <v>193</v>
      </c>
      <c r="FQ1199" s="33" t="s">
        <v>193</v>
      </c>
      <c r="FR1199" s="33" t="s">
        <v>193</v>
      </c>
      <c r="FS1199" s="33" t="s">
        <v>193</v>
      </c>
      <c r="FT1199" s="33" t="s">
        <v>193</v>
      </c>
      <c r="FU1199" s="33" t="s">
        <v>193</v>
      </c>
      <c r="FV1199" s="33" t="s">
        <v>193</v>
      </c>
      <c r="FW1199" s="33" t="s">
        <v>193</v>
      </c>
      <c r="FX1199" s="33" t="s">
        <v>193</v>
      </c>
      <c r="FZ1199" s="69" t="s">
        <v>193</v>
      </c>
    </row>
    <row r="1200" spans="2:182" s="66" customFormat="1" x14ac:dyDescent="0.55000000000000004">
      <c r="B1200" s="56" t="s">
        <v>186</v>
      </c>
      <c r="C1200" s="33">
        <v>43</v>
      </c>
      <c r="D1200" s="33">
        <f t="shared" si="243"/>
        <v>179</v>
      </c>
      <c r="E1200" s="33">
        <v>72605</v>
      </c>
      <c r="H1200" s="33" t="s">
        <v>226</v>
      </c>
      <c r="K1200" s="33" t="s">
        <v>232</v>
      </c>
      <c r="L1200" s="33" t="s">
        <v>216</v>
      </c>
      <c r="M1200" s="58">
        <v>43406</v>
      </c>
      <c r="N1200" s="67" t="s">
        <v>245</v>
      </c>
      <c r="Q1200" s="18" t="s">
        <v>192</v>
      </c>
      <c r="S1200" s="66" t="s">
        <v>192</v>
      </c>
      <c r="AC1200" s="66">
        <v>54</v>
      </c>
      <c r="BB1200" s="33" t="s">
        <v>246</v>
      </c>
      <c r="BD1200" s="33" t="s">
        <v>193</v>
      </c>
      <c r="BG1200" s="33" t="s">
        <v>193</v>
      </c>
      <c r="BI1200" s="33" t="s">
        <v>193</v>
      </c>
      <c r="BJ1200" s="33" t="s">
        <v>193</v>
      </c>
      <c r="BK1200" s="33" t="s">
        <v>193</v>
      </c>
      <c r="BL1200" s="33" t="s">
        <v>193</v>
      </c>
      <c r="BM1200" s="33" t="s">
        <v>193</v>
      </c>
      <c r="BN1200" s="33" t="s">
        <v>193</v>
      </c>
      <c r="BO1200" s="33" t="s">
        <v>193</v>
      </c>
      <c r="BP1200" s="33" t="s">
        <v>193</v>
      </c>
      <c r="BQ1200" s="33" t="s">
        <v>193</v>
      </c>
      <c r="BR1200" s="33" t="s">
        <v>193</v>
      </c>
      <c r="BS1200" s="33" t="s">
        <v>193</v>
      </c>
      <c r="BT1200" s="33" t="s">
        <v>193</v>
      </c>
      <c r="BU1200" s="33" t="s">
        <v>193</v>
      </c>
      <c r="BV1200" s="33" t="s">
        <v>193</v>
      </c>
      <c r="BW1200" s="33" t="s">
        <v>193</v>
      </c>
      <c r="BX1200" s="33" t="s">
        <v>193</v>
      </c>
      <c r="BY1200" s="33" t="s">
        <v>193</v>
      </c>
      <c r="BZ1200" s="33" t="s">
        <v>193</v>
      </c>
      <c r="CA1200" s="33" t="s">
        <v>193</v>
      </c>
      <c r="CB1200" s="33" t="s">
        <v>193</v>
      </c>
      <c r="CC1200" s="33" t="s">
        <v>193</v>
      </c>
      <c r="CD1200" s="33" t="s">
        <v>193</v>
      </c>
      <c r="CE1200" s="33" t="s">
        <v>193</v>
      </c>
      <c r="CF1200" s="33" t="s">
        <v>193</v>
      </c>
      <c r="CG1200" s="33" t="s">
        <v>193</v>
      </c>
      <c r="CH1200" s="33" t="s">
        <v>193</v>
      </c>
      <c r="CI1200" s="33" t="s">
        <v>193</v>
      </c>
      <c r="CJ1200" s="33" t="s">
        <v>193</v>
      </c>
      <c r="CK1200" s="33" t="s">
        <v>193</v>
      </c>
      <c r="CL1200" s="33" t="s">
        <v>193</v>
      </c>
      <c r="CM1200" s="33" t="s">
        <v>193</v>
      </c>
      <c r="CN1200" s="33" t="s">
        <v>193</v>
      </c>
      <c r="CO1200" s="33" t="s">
        <v>193</v>
      </c>
      <c r="CP1200" s="33" t="s">
        <v>193</v>
      </c>
      <c r="CQ1200" s="33" t="s">
        <v>193</v>
      </c>
      <c r="CR1200" s="33" t="s">
        <v>193</v>
      </c>
      <c r="CS1200" s="33" t="s">
        <v>193</v>
      </c>
      <c r="CT1200" s="33" t="s">
        <v>193</v>
      </c>
      <c r="CU1200" s="68" t="s">
        <v>194</v>
      </c>
      <c r="CV1200" s="33" t="s">
        <v>193</v>
      </c>
      <c r="CW1200" s="33" t="s">
        <v>193</v>
      </c>
      <c r="CX1200" s="33" t="s">
        <v>193</v>
      </c>
      <c r="CY1200" s="33" t="s">
        <v>193</v>
      </c>
      <c r="CZ1200" s="33" t="s">
        <v>193</v>
      </c>
      <c r="DA1200" s="33" t="s">
        <v>193</v>
      </c>
      <c r="DB1200" s="33" t="s">
        <v>193</v>
      </c>
      <c r="DC1200" s="33" t="s">
        <v>193</v>
      </c>
      <c r="DD1200" s="33" t="s">
        <v>193</v>
      </c>
      <c r="DE1200" s="33" t="s">
        <v>193</v>
      </c>
      <c r="DF1200" s="33" t="s">
        <v>193</v>
      </c>
      <c r="DG1200" s="33" t="s">
        <v>193</v>
      </c>
      <c r="DH1200" s="33" t="s">
        <v>193</v>
      </c>
      <c r="DI1200" s="33" t="s">
        <v>193</v>
      </c>
      <c r="DJ1200" s="33" t="s">
        <v>193</v>
      </c>
      <c r="DK1200" s="33" t="s">
        <v>193</v>
      </c>
      <c r="DL1200" s="33" t="s">
        <v>193</v>
      </c>
      <c r="DM1200" s="33" t="s">
        <v>193</v>
      </c>
      <c r="DN1200" s="33" t="s">
        <v>193</v>
      </c>
      <c r="DO1200" s="33" t="s">
        <v>193</v>
      </c>
      <c r="DP1200" s="33" t="s">
        <v>193</v>
      </c>
      <c r="DQ1200" s="33" t="s">
        <v>193</v>
      </c>
      <c r="DR1200" s="33" t="s">
        <v>193</v>
      </c>
      <c r="DS1200" s="33" t="s">
        <v>193</v>
      </c>
      <c r="DT1200" s="33" t="s">
        <v>193</v>
      </c>
      <c r="DU1200" s="33" t="s">
        <v>193</v>
      </c>
      <c r="DV1200" s="33" t="s">
        <v>193</v>
      </c>
      <c r="DW1200" s="33" t="s">
        <v>193</v>
      </c>
      <c r="DX1200" s="33" t="s">
        <v>193</v>
      </c>
      <c r="DY1200" s="33" t="s">
        <v>193</v>
      </c>
      <c r="DZ1200" s="33" t="s">
        <v>193</v>
      </c>
      <c r="EA1200" s="33" t="s">
        <v>193</v>
      </c>
      <c r="EB1200" s="33" t="s">
        <v>193</v>
      </c>
      <c r="EC1200" s="33" t="s">
        <v>193</v>
      </c>
      <c r="ED1200" s="33" t="s">
        <v>193</v>
      </c>
      <c r="EE1200" s="33" t="s">
        <v>193</v>
      </c>
      <c r="EF1200" s="33" t="s">
        <v>193</v>
      </c>
      <c r="EG1200" s="33" t="s">
        <v>193</v>
      </c>
      <c r="EH1200" s="33" t="s">
        <v>193</v>
      </c>
      <c r="EI1200" s="33" t="s">
        <v>193</v>
      </c>
      <c r="EJ1200" s="33" t="s">
        <v>193</v>
      </c>
      <c r="EK1200" s="33" t="s">
        <v>193</v>
      </c>
      <c r="EL1200" s="33" t="s">
        <v>193</v>
      </c>
      <c r="EM1200" s="33" t="s">
        <v>193</v>
      </c>
      <c r="EN1200" s="33" t="s">
        <v>193</v>
      </c>
      <c r="EO1200" s="33" t="s">
        <v>193</v>
      </c>
      <c r="EP1200" s="33" t="s">
        <v>193</v>
      </c>
      <c r="EQ1200" s="33" t="s">
        <v>193</v>
      </c>
      <c r="ER1200" s="33" t="s">
        <v>193</v>
      </c>
      <c r="ES1200" s="33" t="s">
        <v>193</v>
      </c>
      <c r="ET1200" s="33" t="s">
        <v>193</v>
      </c>
      <c r="EU1200" s="33" t="s">
        <v>193</v>
      </c>
      <c r="EV1200" s="33" t="s">
        <v>193</v>
      </c>
      <c r="EW1200" s="33" t="s">
        <v>193</v>
      </c>
      <c r="EX1200" s="33" t="s">
        <v>193</v>
      </c>
      <c r="EY1200" s="33" t="s">
        <v>193</v>
      </c>
      <c r="EZ1200" s="33" t="s">
        <v>193</v>
      </c>
      <c r="FA1200" s="33" t="s">
        <v>193</v>
      </c>
      <c r="FB1200" s="33" t="s">
        <v>193</v>
      </c>
      <c r="FC1200" s="33" t="s">
        <v>193</v>
      </c>
      <c r="FD1200" s="33" t="s">
        <v>193</v>
      </c>
      <c r="FE1200" s="33" t="s">
        <v>193</v>
      </c>
      <c r="FF1200" s="33" t="s">
        <v>193</v>
      </c>
      <c r="FG1200" s="33" t="s">
        <v>193</v>
      </c>
      <c r="FH1200" s="33" t="s">
        <v>193</v>
      </c>
      <c r="FI1200" s="33" t="s">
        <v>193</v>
      </c>
      <c r="FJ1200" s="33" t="s">
        <v>193</v>
      </c>
      <c r="FK1200" s="33" t="s">
        <v>193</v>
      </c>
      <c r="FL1200" s="33" t="s">
        <v>193</v>
      </c>
      <c r="FM1200" s="33" t="s">
        <v>193</v>
      </c>
      <c r="FN1200" s="33" t="s">
        <v>193</v>
      </c>
      <c r="FO1200" s="33" t="s">
        <v>193</v>
      </c>
      <c r="FP1200" s="33" t="s">
        <v>193</v>
      </c>
      <c r="FQ1200" s="33" t="s">
        <v>193</v>
      </c>
      <c r="FR1200" s="33" t="s">
        <v>193</v>
      </c>
      <c r="FS1200" s="33" t="s">
        <v>193</v>
      </c>
      <c r="FT1200" s="33" t="s">
        <v>193</v>
      </c>
      <c r="FU1200" s="33" t="s">
        <v>193</v>
      </c>
      <c r="FV1200" s="33" t="s">
        <v>193</v>
      </c>
      <c r="FW1200" s="33" t="s">
        <v>193</v>
      </c>
      <c r="FX1200" s="33" t="s">
        <v>193</v>
      </c>
      <c r="FZ1200" s="69" t="s">
        <v>193</v>
      </c>
    </row>
    <row r="1201" spans="1:182" s="66" customFormat="1" x14ac:dyDescent="0.55000000000000004">
      <c r="B1201" s="56" t="s">
        <v>186</v>
      </c>
      <c r="C1201" s="33">
        <v>44</v>
      </c>
      <c r="D1201" s="33">
        <f t="shared" si="243"/>
        <v>180</v>
      </c>
      <c r="E1201" s="33">
        <v>72606</v>
      </c>
      <c r="H1201" s="33" t="s">
        <v>226</v>
      </c>
      <c r="K1201" s="33" t="s">
        <v>232</v>
      </c>
      <c r="L1201" s="33" t="s">
        <v>216</v>
      </c>
      <c r="M1201" s="58">
        <v>43406</v>
      </c>
      <c r="N1201" s="67" t="s">
        <v>245</v>
      </c>
      <c r="Q1201" s="18" t="s">
        <v>192</v>
      </c>
      <c r="S1201" s="66" t="s">
        <v>192</v>
      </c>
      <c r="Z1201" s="66" t="s">
        <v>192</v>
      </c>
      <c r="AC1201" s="66">
        <v>30</v>
      </c>
      <c r="BB1201" s="33" t="s">
        <v>246</v>
      </c>
      <c r="BD1201" s="33" t="s">
        <v>193</v>
      </c>
      <c r="BG1201" s="33" t="s">
        <v>193</v>
      </c>
      <c r="BI1201" s="33" t="s">
        <v>193</v>
      </c>
      <c r="BJ1201" s="33" t="s">
        <v>193</v>
      </c>
      <c r="BK1201" s="33" t="s">
        <v>193</v>
      </c>
      <c r="BL1201" s="33" t="s">
        <v>193</v>
      </c>
      <c r="BM1201" s="33" t="s">
        <v>193</v>
      </c>
      <c r="BN1201" s="33" t="s">
        <v>193</v>
      </c>
      <c r="BO1201" s="33" t="s">
        <v>193</v>
      </c>
      <c r="BP1201" s="33" t="s">
        <v>193</v>
      </c>
      <c r="BQ1201" s="33" t="s">
        <v>193</v>
      </c>
      <c r="BR1201" s="33" t="s">
        <v>193</v>
      </c>
      <c r="BS1201" s="33" t="s">
        <v>193</v>
      </c>
      <c r="BT1201" s="33" t="s">
        <v>193</v>
      </c>
      <c r="BU1201" s="33" t="s">
        <v>193</v>
      </c>
      <c r="BV1201" s="33" t="s">
        <v>193</v>
      </c>
      <c r="BW1201" s="33" t="s">
        <v>193</v>
      </c>
      <c r="BX1201" s="33" t="s">
        <v>193</v>
      </c>
      <c r="BY1201" s="33" t="s">
        <v>193</v>
      </c>
      <c r="BZ1201" s="33" t="s">
        <v>193</v>
      </c>
      <c r="CA1201" s="33" t="s">
        <v>193</v>
      </c>
      <c r="CB1201" s="33" t="s">
        <v>193</v>
      </c>
      <c r="CC1201" s="33" t="s">
        <v>193</v>
      </c>
      <c r="CD1201" s="33" t="s">
        <v>193</v>
      </c>
      <c r="CE1201" s="33" t="s">
        <v>193</v>
      </c>
      <c r="CF1201" s="33" t="s">
        <v>193</v>
      </c>
      <c r="CG1201" s="33" t="s">
        <v>193</v>
      </c>
      <c r="CH1201" s="33" t="s">
        <v>193</v>
      </c>
      <c r="CI1201" s="33" t="s">
        <v>193</v>
      </c>
      <c r="CJ1201" s="33" t="s">
        <v>193</v>
      </c>
      <c r="CK1201" s="33" t="s">
        <v>193</v>
      </c>
      <c r="CL1201" s="33" t="s">
        <v>193</v>
      </c>
      <c r="CM1201" s="33" t="s">
        <v>193</v>
      </c>
      <c r="CN1201" s="33" t="s">
        <v>193</v>
      </c>
      <c r="CO1201" s="33" t="s">
        <v>193</v>
      </c>
      <c r="CP1201" s="33" t="s">
        <v>193</v>
      </c>
      <c r="CQ1201" s="33" t="s">
        <v>193</v>
      </c>
      <c r="CR1201" s="33" t="s">
        <v>193</v>
      </c>
      <c r="CS1201" s="33" t="s">
        <v>193</v>
      </c>
      <c r="CT1201" s="33" t="s">
        <v>193</v>
      </c>
      <c r="CU1201" s="68" t="s">
        <v>194</v>
      </c>
      <c r="CV1201" s="33" t="s">
        <v>193</v>
      </c>
      <c r="CW1201" s="33" t="s">
        <v>193</v>
      </c>
      <c r="CX1201" s="33" t="s">
        <v>193</v>
      </c>
      <c r="CY1201" s="33" t="s">
        <v>193</v>
      </c>
      <c r="CZ1201" s="33" t="s">
        <v>193</v>
      </c>
      <c r="DA1201" s="33" t="s">
        <v>193</v>
      </c>
      <c r="DB1201" s="33" t="s">
        <v>193</v>
      </c>
      <c r="DC1201" s="33" t="s">
        <v>193</v>
      </c>
      <c r="DD1201" s="33" t="s">
        <v>193</v>
      </c>
      <c r="DE1201" s="33" t="s">
        <v>193</v>
      </c>
      <c r="DF1201" s="33" t="s">
        <v>193</v>
      </c>
      <c r="DG1201" s="33" t="s">
        <v>193</v>
      </c>
      <c r="DH1201" s="33" t="s">
        <v>193</v>
      </c>
      <c r="DI1201" s="33" t="s">
        <v>193</v>
      </c>
      <c r="DJ1201" s="33" t="s">
        <v>193</v>
      </c>
      <c r="DK1201" s="33" t="s">
        <v>193</v>
      </c>
      <c r="DL1201" s="33" t="s">
        <v>193</v>
      </c>
      <c r="DM1201" s="33" t="s">
        <v>193</v>
      </c>
      <c r="DN1201" s="33" t="s">
        <v>193</v>
      </c>
      <c r="DO1201" s="33" t="s">
        <v>193</v>
      </c>
      <c r="DP1201" s="33" t="s">
        <v>193</v>
      </c>
      <c r="DQ1201" s="33" t="s">
        <v>193</v>
      </c>
      <c r="DR1201" s="33" t="s">
        <v>193</v>
      </c>
      <c r="DS1201" s="33" t="s">
        <v>193</v>
      </c>
      <c r="DT1201" s="33" t="s">
        <v>193</v>
      </c>
      <c r="DU1201" s="33" t="s">
        <v>193</v>
      </c>
      <c r="DV1201" s="33" t="s">
        <v>193</v>
      </c>
      <c r="DW1201" s="33" t="s">
        <v>193</v>
      </c>
      <c r="DX1201" s="33" t="s">
        <v>193</v>
      </c>
      <c r="DY1201" s="33" t="s">
        <v>193</v>
      </c>
      <c r="DZ1201" s="33" t="s">
        <v>193</v>
      </c>
      <c r="EA1201" s="33" t="s">
        <v>193</v>
      </c>
      <c r="EB1201" s="33" t="s">
        <v>193</v>
      </c>
      <c r="EC1201" s="33" t="s">
        <v>193</v>
      </c>
      <c r="ED1201" s="33" t="s">
        <v>193</v>
      </c>
      <c r="EE1201" s="33" t="s">
        <v>193</v>
      </c>
      <c r="EF1201" s="33" t="s">
        <v>193</v>
      </c>
      <c r="EG1201" s="33" t="s">
        <v>193</v>
      </c>
      <c r="EH1201" s="33" t="s">
        <v>193</v>
      </c>
      <c r="EI1201" s="33" t="s">
        <v>193</v>
      </c>
      <c r="EJ1201" s="33" t="s">
        <v>193</v>
      </c>
      <c r="EK1201" s="33" t="s">
        <v>193</v>
      </c>
      <c r="EL1201" s="33" t="s">
        <v>193</v>
      </c>
      <c r="EM1201" s="33" t="s">
        <v>193</v>
      </c>
      <c r="EN1201" s="33" t="s">
        <v>193</v>
      </c>
      <c r="EO1201" s="33" t="s">
        <v>193</v>
      </c>
      <c r="EP1201" s="33" t="s">
        <v>193</v>
      </c>
      <c r="EQ1201" s="33" t="s">
        <v>193</v>
      </c>
      <c r="ER1201" s="33" t="s">
        <v>193</v>
      </c>
      <c r="ES1201" s="33" t="s">
        <v>193</v>
      </c>
      <c r="ET1201" s="33" t="s">
        <v>193</v>
      </c>
      <c r="EU1201" s="33" t="s">
        <v>193</v>
      </c>
      <c r="EV1201" s="33" t="s">
        <v>193</v>
      </c>
      <c r="EW1201" s="33" t="s">
        <v>193</v>
      </c>
      <c r="EX1201" s="33" t="s">
        <v>193</v>
      </c>
      <c r="EY1201" s="33" t="s">
        <v>193</v>
      </c>
      <c r="EZ1201" s="33" t="s">
        <v>193</v>
      </c>
      <c r="FA1201" s="33" t="s">
        <v>193</v>
      </c>
      <c r="FB1201" s="33" t="s">
        <v>193</v>
      </c>
      <c r="FC1201" s="33" t="s">
        <v>193</v>
      </c>
      <c r="FD1201" s="33" t="s">
        <v>193</v>
      </c>
      <c r="FE1201" s="33" t="s">
        <v>193</v>
      </c>
      <c r="FF1201" s="33" t="s">
        <v>193</v>
      </c>
      <c r="FG1201" s="33" t="s">
        <v>193</v>
      </c>
      <c r="FH1201" s="33" t="s">
        <v>193</v>
      </c>
      <c r="FI1201" s="33" t="s">
        <v>193</v>
      </c>
      <c r="FJ1201" s="33" t="s">
        <v>193</v>
      </c>
      <c r="FK1201" s="33" t="s">
        <v>193</v>
      </c>
      <c r="FL1201" s="33" t="s">
        <v>193</v>
      </c>
      <c r="FM1201" s="33" t="s">
        <v>193</v>
      </c>
      <c r="FN1201" s="33" t="s">
        <v>193</v>
      </c>
      <c r="FO1201" s="33" t="s">
        <v>193</v>
      </c>
      <c r="FP1201" s="33" t="s">
        <v>193</v>
      </c>
      <c r="FQ1201" s="33" t="s">
        <v>193</v>
      </c>
      <c r="FR1201" s="33" t="s">
        <v>193</v>
      </c>
      <c r="FS1201" s="33" t="s">
        <v>193</v>
      </c>
      <c r="FT1201" s="33" t="s">
        <v>193</v>
      </c>
      <c r="FU1201" s="33" t="s">
        <v>193</v>
      </c>
      <c r="FV1201" s="33" t="s">
        <v>193</v>
      </c>
      <c r="FW1201" s="33" t="s">
        <v>193</v>
      </c>
      <c r="FX1201" s="33" t="s">
        <v>193</v>
      </c>
      <c r="FZ1201" s="69" t="s">
        <v>193</v>
      </c>
    </row>
    <row r="1202" spans="1:182" s="66" customFormat="1" x14ac:dyDescent="0.55000000000000004">
      <c r="A1202" s="72"/>
      <c r="B1202" s="56" t="s">
        <v>186</v>
      </c>
      <c r="C1202" s="33">
        <v>1</v>
      </c>
      <c r="D1202" s="33">
        <f t="shared" si="243"/>
        <v>181</v>
      </c>
      <c r="E1202" s="33">
        <v>67279</v>
      </c>
      <c r="H1202" s="33" t="s">
        <v>226</v>
      </c>
      <c r="K1202" s="33" t="s">
        <v>189</v>
      </c>
      <c r="L1202" s="33" t="s">
        <v>190</v>
      </c>
      <c r="M1202" s="58">
        <v>43760</v>
      </c>
      <c r="N1202" s="67" t="s">
        <v>245</v>
      </c>
      <c r="Q1202" s="18" t="s">
        <v>192</v>
      </c>
      <c r="AC1202" s="66">
        <v>22</v>
      </c>
      <c r="BB1202" s="33" t="s">
        <v>246</v>
      </c>
      <c r="BD1202" s="33" t="s">
        <v>193</v>
      </c>
      <c r="BG1202" s="33" t="s">
        <v>193</v>
      </c>
      <c r="BI1202" s="33" t="s">
        <v>193</v>
      </c>
      <c r="BJ1202" s="33" t="s">
        <v>193</v>
      </c>
      <c r="BK1202" s="33" t="s">
        <v>193</v>
      </c>
      <c r="BL1202" s="33" t="s">
        <v>193</v>
      </c>
      <c r="BM1202" s="33" t="s">
        <v>193</v>
      </c>
      <c r="BN1202" s="33" t="s">
        <v>193</v>
      </c>
      <c r="BO1202" s="33" t="s">
        <v>193</v>
      </c>
      <c r="BP1202" s="33" t="s">
        <v>193</v>
      </c>
      <c r="BQ1202" s="33" t="s">
        <v>193</v>
      </c>
      <c r="BR1202" s="33" t="s">
        <v>193</v>
      </c>
      <c r="BS1202" s="33" t="s">
        <v>193</v>
      </c>
      <c r="BT1202" s="33" t="s">
        <v>193</v>
      </c>
      <c r="BU1202" s="33" t="s">
        <v>193</v>
      </c>
      <c r="BV1202" s="33" t="s">
        <v>193</v>
      </c>
      <c r="BW1202" s="33" t="s">
        <v>193</v>
      </c>
      <c r="BX1202" s="33" t="s">
        <v>193</v>
      </c>
      <c r="BY1202" s="33" t="s">
        <v>193</v>
      </c>
      <c r="BZ1202" s="33" t="s">
        <v>193</v>
      </c>
      <c r="CA1202" s="33" t="s">
        <v>193</v>
      </c>
      <c r="CB1202" s="33" t="s">
        <v>193</v>
      </c>
      <c r="CC1202" s="33" t="s">
        <v>193</v>
      </c>
      <c r="CD1202" s="33" t="s">
        <v>193</v>
      </c>
      <c r="CE1202" s="33" t="s">
        <v>193</v>
      </c>
      <c r="CF1202" s="33" t="s">
        <v>193</v>
      </c>
      <c r="CG1202" s="33" t="s">
        <v>193</v>
      </c>
      <c r="CH1202" s="33" t="s">
        <v>193</v>
      </c>
      <c r="CI1202" s="33" t="s">
        <v>193</v>
      </c>
      <c r="CJ1202" s="33" t="s">
        <v>193</v>
      </c>
      <c r="CK1202" s="33" t="s">
        <v>193</v>
      </c>
      <c r="CL1202" s="33" t="s">
        <v>193</v>
      </c>
      <c r="CM1202" s="33" t="s">
        <v>193</v>
      </c>
      <c r="CN1202" s="33" t="s">
        <v>193</v>
      </c>
      <c r="CO1202" s="33" t="s">
        <v>193</v>
      </c>
      <c r="CP1202" s="33" t="s">
        <v>193</v>
      </c>
      <c r="CQ1202" s="33" t="s">
        <v>193</v>
      </c>
      <c r="CR1202" s="33" t="s">
        <v>193</v>
      </c>
      <c r="CS1202" s="33" t="s">
        <v>193</v>
      </c>
      <c r="CT1202" s="33" t="s">
        <v>193</v>
      </c>
      <c r="CU1202" s="68" t="s">
        <v>194</v>
      </c>
      <c r="CV1202" s="33" t="s">
        <v>193</v>
      </c>
      <c r="CW1202" s="33" t="s">
        <v>193</v>
      </c>
      <c r="CX1202" s="33" t="s">
        <v>193</v>
      </c>
      <c r="CY1202" s="33" t="s">
        <v>193</v>
      </c>
      <c r="CZ1202" s="33" t="s">
        <v>193</v>
      </c>
      <c r="DA1202" s="33" t="s">
        <v>193</v>
      </c>
      <c r="DB1202" s="33" t="s">
        <v>193</v>
      </c>
      <c r="DC1202" s="33" t="s">
        <v>193</v>
      </c>
      <c r="DD1202" s="33" t="s">
        <v>193</v>
      </c>
      <c r="DE1202" s="33" t="s">
        <v>193</v>
      </c>
      <c r="DF1202" s="33" t="s">
        <v>193</v>
      </c>
      <c r="DG1202" s="33" t="s">
        <v>193</v>
      </c>
      <c r="DH1202" s="33" t="s">
        <v>193</v>
      </c>
      <c r="DI1202" s="33" t="s">
        <v>193</v>
      </c>
      <c r="DJ1202" s="33" t="s">
        <v>193</v>
      </c>
      <c r="DK1202" s="33" t="s">
        <v>193</v>
      </c>
      <c r="DL1202" s="33" t="s">
        <v>193</v>
      </c>
      <c r="DM1202" s="33" t="s">
        <v>193</v>
      </c>
      <c r="DN1202" s="33" t="s">
        <v>193</v>
      </c>
      <c r="DO1202" s="33" t="s">
        <v>193</v>
      </c>
      <c r="DP1202" s="33" t="s">
        <v>193</v>
      </c>
      <c r="DQ1202" s="33" t="s">
        <v>193</v>
      </c>
      <c r="DR1202" s="33" t="s">
        <v>193</v>
      </c>
      <c r="DS1202" s="33" t="s">
        <v>193</v>
      </c>
      <c r="DT1202" s="33" t="s">
        <v>193</v>
      </c>
      <c r="DU1202" s="33" t="s">
        <v>193</v>
      </c>
      <c r="DV1202" s="33" t="s">
        <v>193</v>
      </c>
      <c r="DW1202" s="33" t="s">
        <v>193</v>
      </c>
      <c r="DX1202" s="33" t="s">
        <v>193</v>
      </c>
      <c r="DY1202" s="33" t="s">
        <v>193</v>
      </c>
      <c r="DZ1202" s="33" t="s">
        <v>193</v>
      </c>
      <c r="EA1202" s="33" t="s">
        <v>193</v>
      </c>
      <c r="EB1202" s="33" t="s">
        <v>193</v>
      </c>
      <c r="EC1202" s="33" t="s">
        <v>193</v>
      </c>
      <c r="ED1202" s="33" t="s">
        <v>193</v>
      </c>
      <c r="EE1202" s="33" t="s">
        <v>193</v>
      </c>
      <c r="EF1202" s="33" t="s">
        <v>193</v>
      </c>
      <c r="EG1202" s="33" t="s">
        <v>193</v>
      </c>
      <c r="EH1202" s="33" t="s">
        <v>193</v>
      </c>
      <c r="EI1202" s="33" t="s">
        <v>193</v>
      </c>
      <c r="EJ1202" s="33" t="s">
        <v>193</v>
      </c>
      <c r="EK1202" s="33" t="s">
        <v>193</v>
      </c>
      <c r="EL1202" s="33" t="s">
        <v>193</v>
      </c>
      <c r="EM1202" s="33" t="s">
        <v>193</v>
      </c>
      <c r="EN1202" s="33" t="s">
        <v>193</v>
      </c>
      <c r="EO1202" s="33" t="s">
        <v>193</v>
      </c>
      <c r="EP1202" s="33" t="s">
        <v>193</v>
      </c>
      <c r="EQ1202" s="33" t="s">
        <v>193</v>
      </c>
      <c r="ER1202" s="33" t="s">
        <v>193</v>
      </c>
      <c r="ES1202" s="33" t="s">
        <v>193</v>
      </c>
      <c r="ET1202" s="33" t="s">
        <v>193</v>
      </c>
      <c r="EU1202" s="33" t="s">
        <v>193</v>
      </c>
      <c r="EV1202" s="33" t="s">
        <v>193</v>
      </c>
      <c r="EW1202" s="33" t="s">
        <v>193</v>
      </c>
      <c r="EX1202" s="33" t="s">
        <v>193</v>
      </c>
      <c r="EY1202" s="33" t="s">
        <v>193</v>
      </c>
      <c r="EZ1202" s="33" t="s">
        <v>193</v>
      </c>
      <c r="FA1202" s="33" t="s">
        <v>193</v>
      </c>
      <c r="FB1202" s="33" t="s">
        <v>193</v>
      </c>
      <c r="FC1202" s="33" t="s">
        <v>193</v>
      </c>
      <c r="FD1202" s="33" t="s">
        <v>193</v>
      </c>
      <c r="FE1202" s="33" t="s">
        <v>193</v>
      </c>
      <c r="FF1202" s="33" t="s">
        <v>193</v>
      </c>
      <c r="FG1202" s="33" t="s">
        <v>193</v>
      </c>
      <c r="FH1202" s="33" t="s">
        <v>193</v>
      </c>
      <c r="FI1202" s="33" t="s">
        <v>193</v>
      </c>
      <c r="FJ1202" s="33" t="s">
        <v>193</v>
      </c>
      <c r="FK1202" s="33" t="s">
        <v>193</v>
      </c>
      <c r="FL1202" s="33" t="s">
        <v>193</v>
      </c>
      <c r="FM1202" s="33" t="s">
        <v>193</v>
      </c>
      <c r="FN1202" s="33" t="s">
        <v>193</v>
      </c>
      <c r="FO1202" s="33" t="s">
        <v>193</v>
      </c>
      <c r="FP1202" s="33" t="s">
        <v>193</v>
      </c>
      <c r="FQ1202" s="33" t="s">
        <v>193</v>
      </c>
      <c r="FR1202" s="33" t="s">
        <v>193</v>
      </c>
      <c r="FS1202" s="33" t="s">
        <v>193</v>
      </c>
      <c r="FT1202" s="33" t="s">
        <v>193</v>
      </c>
      <c r="FU1202" s="33" t="s">
        <v>193</v>
      </c>
      <c r="FV1202" s="33" t="s">
        <v>193</v>
      </c>
      <c r="FW1202" s="33" t="s">
        <v>193</v>
      </c>
      <c r="FX1202" s="33" t="s">
        <v>193</v>
      </c>
      <c r="FZ1202" s="69" t="s">
        <v>193</v>
      </c>
    </row>
    <row r="1203" spans="1:182" s="66" customFormat="1" x14ac:dyDescent="0.55000000000000004">
      <c r="B1203" s="56" t="s">
        <v>186</v>
      </c>
      <c r="C1203" s="33">
        <v>2</v>
      </c>
      <c r="D1203" s="33">
        <f t="shared" si="243"/>
        <v>182</v>
      </c>
      <c r="E1203" s="33">
        <v>67287</v>
      </c>
      <c r="H1203" s="33" t="s">
        <v>226</v>
      </c>
      <c r="K1203" s="33" t="s">
        <v>189</v>
      </c>
      <c r="L1203" s="33" t="s">
        <v>190</v>
      </c>
      <c r="M1203" s="58">
        <v>43760</v>
      </c>
      <c r="N1203" s="67" t="s">
        <v>245</v>
      </c>
      <c r="Q1203" s="18" t="s">
        <v>192</v>
      </c>
      <c r="S1203" s="66" t="s">
        <v>192</v>
      </c>
      <c r="Z1203" s="66" t="s">
        <v>192</v>
      </c>
      <c r="AC1203" s="66">
        <v>48</v>
      </c>
      <c r="BB1203" s="33" t="s">
        <v>246</v>
      </c>
      <c r="BD1203" s="33" t="s">
        <v>193</v>
      </c>
      <c r="BG1203" s="33" t="s">
        <v>193</v>
      </c>
      <c r="BI1203" s="33" t="s">
        <v>193</v>
      </c>
      <c r="BJ1203" s="33" t="s">
        <v>193</v>
      </c>
      <c r="BK1203" s="33" t="s">
        <v>193</v>
      </c>
      <c r="BL1203" s="33" t="s">
        <v>193</v>
      </c>
      <c r="BM1203" s="33" t="s">
        <v>193</v>
      </c>
      <c r="BN1203" s="33" t="s">
        <v>193</v>
      </c>
      <c r="BO1203" s="33" t="s">
        <v>193</v>
      </c>
      <c r="BP1203" s="33" t="s">
        <v>193</v>
      </c>
      <c r="BQ1203" s="33" t="s">
        <v>193</v>
      </c>
      <c r="BR1203" s="33" t="s">
        <v>193</v>
      </c>
      <c r="BS1203" s="33" t="s">
        <v>193</v>
      </c>
      <c r="BT1203" s="33" t="s">
        <v>193</v>
      </c>
      <c r="BU1203" s="33" t="s">
        <v>193</v>
      </c>
      <c r="BV1203" s="33" t="s">
        <v>193</v>
      </c>
      <c r="BW1203" s="33" t="s">
        <v>193</v>
      </c>
      <c r="BX1203" s="33" t="s">
        <v>193</v>
      </c>
      <c r="BY1203" s="33" t="s">
        <v>193</v>
      </c>
      <c r="BZ1203" s="33" t="s">
        <v>193</v>
      </c>
      <c r="CA1203" s="33" t="s">
        <v>193</v>
      </c>
      <c r="CB1203" s="33" t="s">
        <v>193</v>
      </c>
      <c r="CC1203" s="33" t="s">
        <v>193</v>
      </c>
      <c r="CD1203" s="33" t="s">
        <v>193</v>
      </c>
      <c r="CE1203" s="33" t="s">
        <v>193</v>
      </c>
      <c r="CF1203" s="33" t="s">
        <v>193</v>
      </c>
      <c r="CG1203" s="33" t="s">
        <v>193</v>
      </c>
      <c r="CH1203" s="33" t="s">
        <v>193</v>
      </c>
      <c r="CI1203" s="33" t="s">
        <v>193</v>
      </c>
      <c r="CJ1203" s="33" t="s">
        <v>193</v>
      </c>
      <c r="CK1203" s="33" t="s">
        <v>193</v>
      </c>
      <c r="CL1203" s="33" t="s">
        <v>193</v>
      </c>
      <c r="CM1203" s="33" t="s">
        <v>193</v>
      </c>
      <c r="CN1203" s="33" t="s">
        <v>193</v>
      </c>
      <c r="CO1203" s="33" t="s">
        <v>193</v>
      </c>
      <c r="CP1203" s="33" t="s">
        <v>193</v>
      </c>
      <c r="CQ1203" s="33" t="s">
        <v>193</v>
      </c>
      <c r="CR1203" s="33" t="s">
        <v>193</v>
      </c>
      <c r="CS1203" s="33" t="s">
        <v>193</v>
      </c>
      <c r="CT1203" s="33" t="s">
        <v>193</v>
      </c>
      <c r="CU1203" s="68" t="s">
        <v>194</v>
      </c>
      <c r="CV1203" s="33" t="s">
        <v>193</v>
      </c>
      <c r="CW1203" s="33" t="s">
        <v>193</v>
      </c>
      <c r="CX1203" s="33" t="s">
        <v>193</v>
      </c>
      <c r="CY1203" s="33" t="s">
        <v>193</v>
      </c>
      <c r="CZ1203" s="33" t="s">
        <v>193</v>
      </c>
      <c r="DA1203" s="33" t="s">
        <v>193</v>
      </c>
      <c r="DB1203" s="33" t="s">
        <v>193</v>
      </c>
      <c r="DC1203" s="33" t="s">
        <v>193</v>
      </c>
      <c r="DD1203" s="33" t="s">
        <v>193</v>
      </c>
      <c r="DE1203" s="33" t="s">
        <v>193</v>
      </c>
      <c r="DF1203" s="33" t="s">
        <v>193</v>
      </c>
      <c r="DG1203" s="33" t="s">
        <v>193</v>
      </c>
      <c r="DH1203" s="33" t="s">
        <v>193</v>
      </c>
      <c r="DI1203" s="33" t="s">
        <v>193</v>
      </c>
      <c r="DJ1203" s="33" t="s">
        <v>193</v>
      </c>
      <c r="DK1203" s="33" t="s">
        <v>193</v>
      </c>
      <c r="DL1203" s="33" t="s">
        <v>193</v>
      </c>
      <c r="DM1203" s="33" t="s">
        <v>193</v>
      </c>
      <c r="DN1203" s="33" t="s">
        <v>193</v>
      </c>
      <c r="DO1203" s="33" t="s">
        <v>193</v>
      </c>
      <c r="DP1203" s="33" t="s">
        <v>193</v>
      </c>
      <c r="DQ1203" s="33" t="s">
        <v>193</v>
      </c>
      <c r="DR1203" s="33" t="s">
        <v>193</v>
      </c>
      <c r="DS1203" s="33" t="s">
        <v>193</v>
      </c>
      <c r="DT1203" s="33" t="s">
        <v>193</v>
      </c>
      <c r="DU1203" s="33" t="s">
        <v>193</v>
      </c>
      <c r="DV1203" s="33" t="s">
        <v>193</v>
      </c>
      <c r="DW1203" s="33" t="s">
        <v>193</v>
      </c>
      <c r="DX1203" s="33" t="s">
        <v>193</v>
      </c>
      <c r="DY1203" s="33" t="s">
        <v>193</v>
      </c>
      <c r="DZ1203" s="33" t="s">
        <v>193</v>
      </c>
      <c r="EA1203" s="33" t="s">
        <v>193</v>
      </c>
      <c r="EB1203" s="33" t="s">
        <v>193</v>
      </c>
      <c r="EC1203" s="33" t="s">
        <v>193</v>
      </c>
      <c r="ED1203" s="33" t="s">
        <v>193</v>
      </c>
      <c r="EE1203" s="33" t="s">
        <v>193</v>
      </c>
      <c r="EF1203" s="33" t="s">
        <v>193</v>
      </c>
      <c r="EG1203" s="33" t="s">
        <v>193</v>
      </c>
      <c r="EH1203" s="33" t="s">
        <v>193</v>
      </c>
      <c r="EI1203" s="33" t="s">
        <v>193</v>
      </c>
      <c r="EJ1203" s="33" t="s">
        <v>193</v>
      </c>
      <c r="EK1203" s="33" t="s">
        <v>193</v>
      </c>
      <c r="EL1203" s="33" t="s">
        <v>193</v>
      </c>
      <c r="EM1203" s="33" t="s">
        <v>193</v>
      </c>
      <c r="EN1203" s="33" t="s">
        <v>193</v>
      </c>
      <c r="EO1203" s="33" t="s">
        <v>193</v>
      </c>
      <c r="EP1203" s="33" t="s">
        <v>193</v>
      </c>
      <c r="EQ1203" s="33" t="s">
        <v>193</v>
      </c>
      <c r="ER1203" s="33" t="s">
        <v>193</v>
      </c>
      <c r="ES1203" s="33" t="s">
        <v>193</v>
      </c>
      <c r="ET1203" s="33" t="s">
        <v>193</v>
      </c>
      <c r="EU1203" s="33" t="s">
        <v>193</v>
      </c>
      <c r="EV1203" s="33" t="s">
        <v>193</v>
      </c>
      <c r="EW1203" s="33" t="s">
        <v>193</v>
      </c>
      <c r="EX1203" s="33" t="s">
        <v>193</v>
      </c>
      <c r="EY1203" s="33" t="s">
        <v>193</v>
      </c>
      <c r="EZ1203" s="33" t="s">
        <v>193</v>
      </c>
      <c r="FA1203" s="33" t="s">
        <v>193</v>
      </c>
      <c r="FB1203" s="33" t="s">
        <v>193</v>
      </c>
      <c r="FC1203" s="33" t="s">
        <v>193</v>
      </c>
      <c r="FD1203" s="33" t="s">
        <v>193</v>
      </c>
      <c r="FE1203" s="33" t="s">
        <v>193</v>
      </c>
      <c r="FF1203" s="33" t="s">
        <v>193</v>
      </c>
      <c r="FG1203" s="33" t="s">
        <v>193</v>
      </c>
      <c r="FH1203" s="33" t="s">
        <v>193</v>
      </c>
      <c r="FI1203" s="33" t="s">
        <v>193</v>
      </c>
      <c r="FJ1203" s="33" t="s">
        <v>193</v>
      </c>
      <c r="FK1203" s="33" t="s">
        <v>193</v>
      </c>
      <c r="FL1203" s="33" t="s">
        <v>193</v>
      </c>
      <c r="FM1203" s="33" t="s">
        <v>193</v>
      </c>
      <c r="FN1203" s="33" t="s">
        <v>193</v>
      </c>
      <c r="FO1203" s="33" t="s">
        <v>193</v>
      </c>
      <c r="FP1203" s="33" t="s">
        <v>193</v>
      </c>
      <c r="FQ1203" s="33" t="s">
        <v>193</v>
      </c>
      <c r="FR1203" s="33" t="s">
        <v>193</v>
      </c>
      <c r="FS1203" s="33" t="s">
        <v>193</v>
      </c>
      <c r="FT1203" s="33" t="s">
        <v>193</v>
      </c>
      <c r="FU1203" s="33" t="s">
        <v>193</v>
      </c>
      <c r="FV1203" s="33" t="s">
        <v>193</v>
      </c>
      <c r="FW1203" s="33" t="s">
        <v>193</v>
      </c>
      <c r="FX1203" s="33" t="s">
        <v>193</v>
      </c>
      <c r="FZ1203" s="69" t="s">
        <v>193</v>
      </c>
    </row>
    <row r="1204" spans="1:182" s="66" customFormat="1" x14ac:dyDescent="0.55000000000000004">
      <c r="B1204" s="56" t="s">
        <v>186</v>
      </c>
      <c r="C1204" s="33">
        <v>3</v>
      </c>
      <c r="D1204" s="33">
        <f t="shared" si="243"/>
        <v>183</v>
      </c>
      <c r="E1204" s="33">
        <v>67288</v>
      </c>
      <c r="H1204" s="33" t="s">
        <v>226</v>
      </c>
      <c r="K1204" s="33" t="s">
        <v>189</v>
      </c>
      <c r="L1204" s="33" t="s">
        <v>190</v>
      </c>
      <c r="M1204" s="58">
        <v>43760</v>
      </c>
      <c r="N1204" s="67" t="s">
        <v>245</v>
      </c>
      <c r="Q1204" s="18" t="s">
        <v>192</v>
      </c>
      <c r="S1204" s="66" t="s">
        <v>192</v>
      </c>
      <c r="Z1204" s="66" t="s">
        <v>192</v>
      </c>
      <c r="AC1204" s="66">
        <v>28</v>
      </c>
      <c r="BB1204" s="33" t="s">
        <v>246</v>
      </c>
      <c r="BD1204" s="33" t="s">
        <v>193</v>
      </c>
      <c r="BG1204" s="33" t="s">
        <v>193</v>
      </c>
      <c r="BI1204" s="33" t="s">
        <v>193</v>
      </c>
      <c r="BJ1204" s="33" t="s">
        <v>193</v>
      </c>
      <c r="BK1204" s="33" t="s">
        <v>193</v>
      </c>
      <c r="BL1204" s="33" t="s">
        <v>193</v>
      </c>
      <c r="BM1204" s="33" t="s">
        <v>193</v>
      </c>
      <c r="BN1204" s="33" t="s">
        <v>193</v>
      </c>
      <c r="BO1204" s="33" t="s">
        <v>193</v>
      </c>
      <c r="BP1204" s="33" t="s">
        <v>193</v>
      </c>
      <c r="BQ1204" s="33" t="s">
        <v>193</v>
      </c>
      <c r="BR1204" s="33" t="s">
        <v>193</v>
      </c>
      <c r="BS1204" s="33" t="s">
        <v>193</v>
      </c>
      <c r="BT1204" s="33" t="s">
        <v>193</v>
      </c>
      <c r="BU1204" s="33" t="s">
        <v>193</v>
      </c>
      <c r="BV1204" s="33" t="s">
        <v>193</v>
      </c>
      <c r="BW1204" s="33" t="s">
        <v>193</v>
      </c>
      <c r="BX1204" s="33" t="s">
        <v>193</v>
      </c>
      <c r="BY1204" s="33" t="s">
        <v>193</v>
      </c>
      <c r="BZ1204" s="33" t="s">
        <v>193</v>
      </c>
      <c r="CA1204" s="33" t="s">
        <v>193</v>
      </c>
      <c r="CB1204" s="33" t="s">
        <v>193</v>
      </c>
      <c r="CC1204" s="33" t="s">
        <v>193</v>
      </c>
      <c r="CD1204" s="33" t="s">
        <v>193</v>
      </c>
      <c r="CE1204" s="33" t="s">
        <v>193</v>
      </c>
      <c r="CF1204" s="33" t="s">
        <v>193</v>
      </c>
      <c r="CG1204" s="33" t="s">
        <v>193</v>
      </c>
      <c r="CH1204" s="33" t="s">
        <v>193</v>
      </c>
      <c r="CI1204" s="33" t="s">
        <v>193</v>
      </c>
      <c r="CJ1204" s="33" t="s">
        <v>193</v>
      </c>
      <c r="CK1204" s="33" t="s">
        <v>193</v>
      </c>
      <c r="CL1204" s="33" t="s">
        <v>193</v>
      </c>
      <c r="CM1204" s="33" t="s">
        <v>193</v>
      </c>
      <c r="CN1204" s="33" t="s">
        <v>193</v>
      </c>
      <c r="CO1204" s="33" t="s">
        <v>193</v>
      </c>
      <c r="CP1204" s="33" t="s">
        <v>193</v>
      </c>
      <c r="CQ1204" s="33" t="s">
        <v>193</v>
      </c>
      <c r="CR1204" s="33" t="s">
        <v>193</v>
      </c>
      <c r="CS1204" s="33" t="s">
        <v>193</v>
      </c>
      <c r="CT1204" s="33" t="s">
        <v>193</v>
      </c>
      <c r="CU1204" s="68" t="s">
        <v>194</v>
      </c>
      <c r="CV1204" s="33" t="s">
        <v>193</v>
      </c>
      <c r="CW1204" s="33" t="s">
        <v>193</v>
      </c>
      <c r="CX1204" s="33" t="s">
        <v>193</v>
      </c>
      <c r="CY1204" s="33" t="s">
        <v>193</v>
      </c>
      <c r="CZ1204" s="33" t="s">
        <v>193</v>
      </c>
      <c r="DA1204" s="33" t="s">
        <v>193</v>
      </c>
      <c r="DB1204" s="33" t="s">
        <v>193</v>
      </c>
      <c r="DC1204" s="33" t="s">
        <v>193</v>
      </c>
      <c r="DD1204" s="33" t="s">
        <v>193</v>
      </c>
      <c r="DE1204" s="33" t="s">
        <v>193</v>
      </c>
      <c r="DF1204" s="33" t="s">
        <v>193</v>
      </c>
      <c r="DG1204" s="33" t="s">
        <v>193</v>
      </c>
      <c r="DH1204" s="33" t="s">
        <v>193</v>
      </c>
      <c r="DI1204" s="33" t="s">
        <v>193</v>
      </c>
      <c r="DJ1204" s="33" t="s">
        <v>193</v>
      </c>
      <c r="DK1204" s="33" t="s">
        <v>193</v>
      </c>
      <c r="DL1204" s="33" t="s">
        <v>193</v>
      </c>
      <c r="DM1204" s="33" t="s">
        <v>193</v>
      </c>
      <c r="DN1204" s="33" t="s">
        <v>193</v>
      </c>
      <c r="DO1204" s="33" t="s">
        <v>193</v>
      </c>
      <c r="DP1204" s="33" t="s">
        <v>193</v>
      </c>
      <c r="DQ1204" s="33" t="s">
        <v>193</v>
      </c>
      <c r="DR1204" s="33" t="s">
        <v>193</v>
      </c>
      <c r="DS1204" s="33" t="s">
        <v>193</v>
      </c>
      <c r="DT1204" s="33" t="s">
        <v>193</v>
      </c>
      <c r="DU1204" s="33" t="s">
        <v>193</v>
      </c>
      <c r="DV1204" s="33" t="s">
        <v>193</v>
      </c>
      <c r="DW1204" s="33" t="s">
        <v>193</v>
      </c>
      <c r="DX1204" s="33" t="s">
        <v>193</v>
      </c>
      <c r="DY1204" s="33" t="s">
        <v>193</v>
      </c>
      <c r="DZ1204" s="33" t="s">
        <v>193</v>
      </c>
      <c r="EA1204" s="33" t="s">
        <v>193</v>
      </c>
      <c r="EB1204" s="33" t="s">
        <v>193</v>
      </c>
      <c r="EC1204" s="33" t="s">
        <v>193</v>
      </c>
      <c r="ED1204" s="33" t="s">
        <v>193</v>
      </c>
      <c r="EE1204" s="33" t="s">
        <v>193</v>
      </c>
      <c r="EF1204" s="33" t="s">
        <v>193</v>
      </c>
      <c r="EG1204" s="33" t="s">
        <v>193</v>
      </c>
      <c r="EH1204" s="33" t="s">
        <v>193</v>
      </c>
      <c r="EI1204" s="33" t="s">
        <v>193</v>
      </c>
      <c r="EJ1204" s="33" t="s">
        <v>193</v>
      </c>
      <c r="EK1204" s="33" t="s">
        <v>193</v>
      </c>
      <c r="EL1204" s="33" t="s">
        <v>193</v>
      </c>
      <c r="EM1204" s="33" t="s">
        <v>193</v>
      </c>
      <c r="EN1204" s="33" t="s">
        <v>193</v>
      </c>
      <c r="EO1204" s="33" t="s">
        <v>193</v>
      </c>
      <c r="EP1204" s="33" t="s">
        <v>193</v>
      </c>
      <c r="EQ1204" s="33" t="s">
        <v>193</v>
      </c>
      <c r="ER1204" s="33" t="s">
        <v>193</v>
      </c>
      <c r="ES1204" s="33" t="s">
        <v>193</v>
      </c>
      <c r="ET1204" s="33" t="s">
        <v>193</v>
      </c>
      <c r="EU1204" s="33" t="s">
        <v>193</v>
      </c>
      <c r="EV1204" s="33" t="s">
        <v>193</v>
      </c>
      <c r="EW1204" s="33" t="s">
        <v>193</v>
      </c>
      <c r="EX1204" s="33" t="s">
        <v>193</v>
      </c>
      <c r="EY1204" s="33" t="s">
        <v>193</v>
      </c>
      <c r="EZ1204" s="33" t="s">
        <v>193</v>
      </c>
      <c r="FA1204" s="33" t="s">
        <v>193</v>
      </c>
      <c r="FB1204" s="33" t="s">
        <v>193</v>
      </c>
      <c r="FC1204" s="33" t="s">
        <v>193</v>
      </c>
      <c r="FD1204" s="33" t="s">
        <v>193</v>
      </c>
      <c r="FE1204" s="33" t="s">
        <v>193</v>
      </c>
      <c r="FF1204" s="33" t="s">
        <v>193</v>
      </c>
      <c r="FG1204" s="33" t="s">
        <v>193</v>
      </c>
      <c r="FH1204" s="33" t="s">
        <v>193</v>
      </c>
      <c r="FI1204" s="33" t="s">
        <v>193</v>
      </c>
      <c r="FJ1204" s="33" t="s">
        <v>193</v>
      </c>
      <c r="FK1204" s="33" t="s">
        <v>193</v>
      </c>
      <c r="FL1204" s="33" t="s">
        <v>193</v>
      </c>
      <c r="FM1204" s="33" t="s">
        <v>193</v>
      </c>
      <c r="FN1204" s="33" t="s">
        <v>193</v>
      </c>
      <c r="FO1204" s="33" t="s">
        <v>193</v>
      </c>
      <c r="FP1204" s="33" t="s">
        <v>193</v>
      </c>
      <c r="FQ1204" s="33" t="s">
        <v>193</v>
      </c>
      <c r="FR1204" s="33" t="s">
        <v>193</v>
      </c>
      <c r="FS1204" s="33" t="s">
        <v>193</v>
      </c>
      <c r="FT1204" s="33" t="s">
        <v>193</v>
      </c>
      <c r="FU1204" s="33" t="s">
        <v>193</v>
      </c>
      <c r="FV1204" s="33" t="s">
        <v>193</v>
      </c>
      <c r="FW1204" s="33" t="s">
        <v>193</v>
      </c>
      <c r="FX1204" s="33" t="s">
        <v>193</v>
      </c>
      <c r="FZ1204" s="69" t="s">
        <v>193</v>
      </c>
    </row>
    <row r="1205" spans="1:182" s="66" customFormat="1" x14ac:dyDescent="0.55000000000000004">
      <c r="B1205" s="56" t="s">
        <v>186</v>
      </c>
      <c r="C1205" s="33">
        <v>4</v>
      </c>
      <c r="D1205" s="33">
        <f t="shared" si="243"/>
        <v>184</v>
      </c>
      <c r="E1205" s="33">
        <v>67289</v>
      </c>
      <c r="H1205" s="33" t="s">
        <v>226</v>
      </c>
      <c r="K1205" s="33" t="s">
        <v>189</v>
      </c>
      <c r="L1205" s="33" t="s">
        <v>190</v>
      </c>
      <c r="M1205" s="58">
        <v>43760</v>
      </c>
      <c r="N1205" s="67" t="s">
        <v>245</v>
      </c>
      <c r="Q1205" s="18" t="s">
        <v>192</v>
      </c>
      <c r="U1205" s="66" t="s">
        <v>192</v>
      </c>
      <c r="Y1205" s="66" t="s">
        <v>192</v>
      </c>
      <c r="AC1205" s="66">
        <v>24</v>
      </c>
      <c r="BB1205" s="33" t="s">
        <v>246</v>
      </c>
      <c r="BD1205" s="33" t="s">
        <v>193</v>
      </c>
      <c r="BG1205" s="33" t="s">
        <v>193</v>
      </c>
      <c r="BI1205" s="33" t="s">
        <v>193</v>
      </c>
      <c r="BJ1205" s="33" t="s">
        <v>193</v>
      </c>
      <c r="BK1205" s="33" t="s">
        <v>193</v>
      </c>
      <c r="BL1205" s="33" t="s">
        <v>193</v>
      </c>
      <c r="BM1205" s="33" t="s">
        <v>193</v>
      </c>
      <c r="BN1205" s="33" t="s">
        <v>193</v>
      </c>
      <c r="BO1205" s="33" t="s">
        <v>193</v>
      </c>
      <c r="BP1205" s="33" t="s">
        <v>193</v>
      </c>
      <c r="BQ1205" s="33" t="s">
        <v>193</v>
      </c>
      <c r="BR1205" s="33" t="s">
        <v>193</v>
      </c>
      <c r="BS1205" s="33" t="s">
        <v>193</v>
      </c>
      <c r="BT1205" s="33" t="s">
        <v>193</v>
      </c>
      <c r="BU1205" s="33" t="s">
        <v>193</v>
      </c>
      <c r="BV1205" s="33" t="s">
        <v>193</v>
      </c>
      <c r="BW1205" s="33" t="s">
        <v>193</v>
      </c>
      <c r="BX1205" s="33" t="s">
        <v>193</v>
      </c>
      <c r="BY1205" s="33" t="s">
        <v>193</v>
      </c>
      <c r="BZ1205" s="33" t="s">
        <v>193</v>
      </c>
      <c r="CA1205" s="33" t="s">
        <v>193</v>
      </c>
      <c r="CB1205" s="33" t="s">
        <v>193</v>
      </c>
      <c r="CC1205" s="33" t="s">
        <v>193</v>
      </c>
      <c r="CD1205" s="33" t="s">
        <v>193</v>
      </c>
      <c r="CE1205" s="33" t="s">
        <v>193</v>
      </c>
      <c r="CF1205" s="33" t="s">
        <v>193</v>
      </c>
      <c r="CG1205" s="33" t="s">
        <v>193</v>
      </c>
      <c r="CH1205" s="33" t="s">
        <v>193</v>
      </c>
      <c r="CI1205" s="33" t="s">
        <v>193</v>
      </c>
      <c r="CJ1205" s="33" t="s">
        <v>193</v>
      </c>
      <c r="CK1205" s="33" t="s">
        <v>193</v>
      </c>
      <c r="CL1205" s="33" t="s">
        <v>193</v>
      </c>
      <c r="CM1205" s="33" t="s">
        <v>193</v>
      </c>
      <c r="CN1205" s="33" t="s">
        <v>193</v>
      </c>
      <c r="CO1205" s="33" t="s">
        <v>193</v>
      </c>
      <c r="CP1205" s="33" t="s">
        <v>193</v>
      </c>
      <c r="CQ1205" s="33" t="s">
        <v>193</v>
      </c>
      <c r="CR1205" s="33" t="s">
        <v>193</v>
      </c>
      <c r="CS1205" s="33" t="s">
        <v>193</v>
      </c>
      <c r="CT1205" s="33" t="s">
        <v>193</v>
      </c>
      <c r="CU1205" s="68" t="s">
        <v>194</v>
      </c>
      <c r="CV1205" s="33" t="s">
        <v>193</v>
      </c>
      <c r="CW1205" s="33" t="s">
        <v>193</v>
      </c>
      <c r="CX1205" s="33" t="s">
        <v>193</v>
      </c>
      <c r="CY1205" s="33" t="s">
        <v>193</v>
      </c>
      <c r="CZ1205" s="33" t="s">
        <v>193</v>
      </c>
      <c r="DA1205" s="70" t="s">
        <v>194</v>
      </c>
      <c r="DB1205" s="70" t="s">
        <v>194</v>
      </c>
      <c r="DC1205" s="33" t="s">
        <v>193</v>
      </c>
      <c r="DD1205" s="70" t="s">
        <v>194</v>
      </c>
      <c r="DE1205" s="33" t="s">
        <v>193</v>
      </c>
      <c r="DF1205" s="33" t="s">
        <v>193</v>
      </c>
      <c r="DG1205" s="33" t="s">
        <v>193</v>
      </c>
      <c r="DH1205" s="33" t="s">
        <v>193</v>
      </c>
      <c r="DI1205" s="33" t="s">
        <v>193</v>
      </c>
      <c r="DJ1205" s="33" t="s">
        <v>193</v>
      </c>
      <c r="DK1205" s="33" t="s">
        <v>193</v>
      </c>
      <c r="DL1205" s="33" t="s">
        <v>193</v>
      </c>
      <c r="DM1205" s="33" t="s">
        <v>193</v>
      </c>
      <c r="DN1205" s="33" t="s">
        <v>193</v>
      </c>
      <c r="DO1205" s="33" t="s">
        <v>193</v>
      </c>
      <c r="DP1205" s="33" t="s">
        <v>193</v>
      </c>
      <c r="DQ1205" s="33" t="s">
        <v>193</v>
      </c>
      <c r="DR1205" s="33" t="s">
        <v>193</v>
      </c>
      <c r="DS1205" s="33" t="s">
        <v>193</v>
      </c>
      <c r="DT1205" s="33" t="s">
        <v>193</v>
      </c>
      <c r="DU1205" s="33" t="s">
        <v>193</v>
      </c>
      <c r="DV1205" s="33" t="s">
        <v>193</v>
      </c>
      <c r="DW1205" s="33" t="s">
        <v>193</v>
      </c>
      <c r="DX1205" s="33" t="s">
        <v>193</v>
      </c>
      <c r="DY1205" s="33" t="s">
        <v>193</v>
      </c>
      <c r="DZ1205" s="33" t="s">
        <v>193</v>
      </c>
      <c r="EA1205" s="33" t="s">
        <v>193</v>
      </c>
      <c r="EB1205" s="33" t="s">
        <v>193</v>
      </c>
      <c r="EC1205" s="33" t="s">
        <v>193</v>
      </c>
      <c r="ED1205" s="33" t="s">
        <v>193</v>
      </c>
      <c r="EE1205" s="33" t="s">
        <v>193</v>
      </c>
      <c r="EF1205" s="33" t="s">
        <v>193</v>
      </c>
      <c r="EG1205" s="33" t="s">
        <v>193</v>
      </c>
      <c r="EH1205" s="33" t="s">
        <v>193</v>
      </c>
      <c r="EI1205" s="33" t="s">
        <v>193</v>
      </c>
      <c r="EJ1205" s="33" t="s">
        <v>193</v>
      </c>
      <c r="EK1205" s="33" t="s">
        <v>193</v>
      </c>
      <c r="EL1205" s="33" t="s">
        <v>193</v>
      </c>
      <c r="EM1205" s="33" t="s">
        <v>193</v>
      </c>
      <c r="EN1205" s="33" t="s">
        <v>193</v>
      </c>
      <c r="EO1205" s="33" t="s">
        <v>193</v>
      </c>
      <c r="EP1205" s="33" t="s">
        <v>193</v>
      </c>
      <c r="EQ1205" s="33" t="s">
        <v>193</v>
      </c>
      <c r="ER1205" s="33" t="s">
        <v>193</v>
      </c>
      <c r="ES1205" s="33" t="s">
        <v>193</v>
      </c>
      <c r="ET1205" s="33" t="s">
        <v>193</v>
      </c>
      <c r="EU1205" s="33" t="s">
        <v>193</v>
      </c>
      <c r="EV1205" s="33" t="s">
        <v>193</v>
      </c>
      <c r="EW1205" s="33" t="s">
        <v>193</v>
      </c>
      <c r="EX1205" s="33" t="s">
        <v>193</v>
      </c>
      <c r="EY1205" s="33" t="s">
        <v>193</v>
      </c>
      <c r="EZ1205" s="33" t="s">
        <v>193</v>
      </c>
      <c r="FA1205" s="33" t="s">
        <v>193</v>
      </c>
      <c r="FB1205" s="33" t="s">
        <v>193</v>
      </c>
      <c r="FC1205" s="33" t="s">
        <v>193</v>
      </c>
      <c r="FD1205" s="33" t="s">
        <v>193</v>
      </c>
      <c r="FE1205" s="33" t="s">
        <v>193</v>
      </c>
      <c r="FF1205" s="33" t="s">
        <v>193</v>
      </c>
      <c r="FG1205" s="33" t="s">
        <v>193</v>
      </c>
      <c r="FH1205" s="33" t="s">
        <v>193</v>
      </c>
      <c r="FI1205" s="33" t="s">
        <v>193</v>
      </c>
      <c r="FJ1205" s="33" t="s">
        <v>193</v>
      </c>
      <c r="FK1205" s="33" t="s">
        <v>193</v>
      </c>
      <c r="FL1205" s="33" t="s">
        <v>193</v>
      </c>
      <c r="FM1205" s="33" t="s">
        <v>193</v>
      </c>
      <c r="FN1205" s="33" t="s">
        <v>193</v>
      </c>
      <c r="FO1205" s="33" t="s">
        <v>193</v>
      </c>
      <c r="FP1205" s="33" t="s">
        <v>193</v>
      </c>
      <c r="FQ1205" s="33" t="s">
        <v>193</v>
      </c>
      <c r="FR1205" s="33" t="s">
        <v>193</v>
      </c>
      <c r="FS1205" s="33" t="s">
        <v>193</v>
      </c>
      <c r="FT1205" s="33" t="s">
        <v>193</v>
      </c>
      <c r="FU1205" s="33" t="s">
        <v>193</v>
      </c>
      <c r="FV1205" s="33" t="s">
        <v>193</v>
      </c>
      <c r="FW1205" s="33" t="s">
        <v>193</v>
      </c>
      <c r="FX1205" s="33" t="s">
        <v>193</v>
      </c>
      <c r="FZ1205" s="69" t="s">
        <v>194</v>
      </c>
    </row>
    <row r="1206" spans="1:182" s="66" customFormat="1" x14ac:dyDescent="0.55000000000000004">
      <c r="B1206" s="56" t="s">
        <v>186</v>
      </c>
      <c r="C1206" s="33">
        <v>5</v>
      </c>
      <c r="D1206" s="33">
        <f t="shared" si="243"/>
        <v>185</v>
      </c>
      <c r="E1206" s="33">
        <v>67290</v>
      </c>
      <c r="H1206" s="33" t="s">
        <v>226</v>
      </c>
      <c r="K1206" s="33" t="s">
        <v>189</v>
      </c>
      <c r="L1206" s="33" t="s">
        <v>190</v>
      </c>
      <c r="M1206" s="58">
        <v>43760</v>
      </c>
      <c r="N1206" s="67" t="s">
        <v>245</v>
      </c>
      <c r="Q1206" s="18" t="s">
        <v>192</v>
      </c>
      <c r="S1206" s="66" t="s">
        <v>192</v>
      </c>
      <c r="Y1206" s="66" t="s">
        <v>192</v>
      </c>
      <c r="AC1206" s="66">
        <v>20</v>
      </c>
      <c r="BB1206" s="33" t="s">
        <v>246</v>
      </c>
      <c r="BD1206" s="33" t="s">
        <v>193</v>
      </c>
      <c r="BG1206" s="33" t="s">
        <v>193</v>
      </c>
      <c r="BI1206" s="33" t="s">
        <v>193</v>
      </c>
      <c r="BJ1206" s="33" t="s">
        <v>193</v>
      </c>
      <c r="BK1206" s="33" t="s">
        <v>193</v>
      </c>
      <c r="BL1206" s="33" t="s">
        <v>193</v>
      </c>
      <c r="BM1206" s="33" t="s">
        <v>193</v>
      </c>
      <c r="BN1206" s="33" t="s">
        <v>193</v>
      </c>
      <c r="BO1206" s="33" t="s">
        <v>193</v>
      </c>
      <c r="BP1206" s="33" t="s">
        <v>193</v>
      </c>
      <c r="BQ1206" s="33" t="s">
        <v>193</v>
      </c>
      <c r="BR1206" s="33" t="s">
        <v>193</v>
      </c>
      <c r="BS1206" s="33" t="s">
        <v>193</v>
      </c>
      <c r="BT1206" s="33" t="s">
        <v>193</v>
      </c>
      <c r="BU1206" s="33" t="s">
        <v>193</v>
      </c>
      <c r="BV1206" s="33" t="s">
        <v>193</v>
      </c>
      <c r="BW1206" s="33" t="s">
        <v>193</v>
      </c>
      <c r="BX1206" s="33" t="s">
        <v>193</v>
      </c>
      <c r="BY1206" s="33" t="s">
        <v>193</v>
      </c>
      <c r="BZ1206" s="33" t="s">
        <v>193</v>
      </c>
      <c r="CA1206" s="33" t="s">
        <v>193</v>
      </c>
      <c r="CB1206" s="33" t="s">
        <v>193</v>
      </c>
      <c r="CC1206" s="33" t="s">
        <v>193</v>
      </c>
      <c r="CD1206" s="33" t="s">
        <v>193</v>
      </c>
      <c r="CE1206" s="33" t="s">
        <v>193</v>
      </c>
      <c r="CF1206" s="33" t="s">
        <v>193</v>
      </c>
      <c r="CG1206" s="33" t="s">
        <v>193</v>
      </c>
      <c r="CH1206" s="33" t="s">
        <v>193</v>
      </c>
      <c r="CI1206" s="33" t="s">
        <v>193</v>
      </c>
      <c r="CJ1206" s="33" t="s">
        <v>193</v>
      </c>
      <c r="CK1206" s="33" t="s">
        <v>193</v>
      </c>
      <c r="CL1206" s="33" t="s">
        <v>193</v>
      </c>
      <c r="CM1206" s="33" t="s">
        <v>193</v>
      </c>
      <c r="CN1206" s="33" t="s">
        <v>193</v>
      </c>
      <c r="CO1206" s="33" t="s">
        <v>193</v>
      </c>
      <c r="CP1206" s="33" t="s">
        <v>193</v>
      </c>
      <c r="CQ1206" s="33" t="s">
        <v>193</v>
      </c>
      <c r="CR1206" s="33" t="s">
        <v>193</v>
      </c>
      <c r="CS1206" s="33" t="s">
        <v>193</v>
      </c>
      <c r="CT1206" s="33" t="s">
        <v>193</v>
      </c>
      <c r="CU1206" s="68" t="s">
        <v>194</v>
      </c>
      <c r="CV1206" s="33" t="s">
        <v>193</v>
      </c>
      <c r="CW1206" s="33" t="s">
        <v>193</v>
      </c>
      <c r="CX1206" s="33" t="s">
        <v>193</v>
      </c>
      <c r="CY1206" s="33" t="s">
        <v>193</v>
      </c>
      <c r="CZ1206" s="33" t="s">
        <v>193</v>
      </c>
      <c r="DA1206" s="33" t="s">
        <v>193</v>
      </c>
      <c r="DB1206" s="33" t="s">
        <v>193</v>
      </c>
      <c r="DC1206" s="33" t="s">
        <v>193</v>
      </c>
      <c r="DD1206" s="33" t="s">
        <v>193</v>
      </c>
      <c r="DE1206" s="33" t="s">
        <v>193</v>
      </c>
      <c r="DF1206" s="33" t="s">
        <v>193</v>
      </c>
      <c r="DG1206" s="33" t="s">
        <v>193</v>
      </c>
      <c r="DH1206" s="33" t="s">
        <v>193</v>
      </c>
      <c r="DI1206" s="33" t="s">
        <v>193</v>
      </c>
      <c r="DJ1206" s="33" t="s">
        <v>193</v>
      </c>
      <c r="DK1206" s="33" t="s">
        <v>193</v>
      </c>
      <c r="DL1206" s="33" t="s">
        <v>193</v>
      </c>
      <c r="DM1206" s="33" t="s">
        <v>193</v>
      </c>
      <c r="DN1206" s="33" t="s">
        <v>193</v>
      </c>
      <c r="DO1206" s="33" t="s">
        <v>193</v>
      </c>
      <c r="DP1206" s="33" t="s">
        <v>193</v>
      </c>
      <c r="DQ1206" s="33" t="s">
        <v>193</v>
      </c>
      <c r="DR1206" s="33" t="s">
        <v>193</v>
      </c>
      <c r="DS1206" s="33" t="s">
        <v>193</v>
      </c>
      <c r="DT1206" s="33" t="s">
        <v>193</v>
      </c>
      <c r="DU1206" s="33" t="s">
        <v>193</v>
      </c>
      <c r="DV1206" s="33" t="s">
        <v>193</v>
      </c>
      <c r="DW1206" s="33" t="s">
        <v>193</v>
      </c>
      <c r="DX1206" s="33" t="s">
        <v>193</v>
      </c>
      <c r="DY1206" s="33" t="s">
        <v>193</v>
      </c>
      <c r="DZ1206" s="33" t="s">
        <v>193</v>
      </c>
      <c r="EA1206" s="33" t="s">
        <v>193</v>
      </c>
      <c r="EB1206" s="33" t="s">
        <v>193</v>
      </c>
      <c r="EC1206" s="33" t="s">
        <v>193</v>
      </c>
      <c r="ED1206" s="33" t="s">
        <v>193</v>
      </c>
      <c r="EE1206" s="33" t="s">
        <v>193</v>
      </c>
      <c r="EF1206" s="33" t="s">
        <v>193</v>
      </c>
      <c r="EG1206" s="33" t="s">
        <v>193</v>
      </c>
      <c r="EH1206" s="33" t="s">
        <v>193</v>
      </c>
      <c r="EI1206" s="33" t="s">
        <v>193</v>
      </c>
      <c r="EJ1206" s="33" t="s">
        <v>193</v>
      </c>
      <c r="EK1206" s="33" t="s">
        <v>193</v>
      </c>
      <c r="EL1206" s="33" t="s">
        <v>193</v>
      </c>
      <c r="EM1206" s="33" t="s">
        <v>193</v>
      </c>
      <c r="EN1206" s="33" t="s">
        <v>193</v>
      </c>
      <c r="EO1206" s="33" t="s">
        <v>193</v>
      </c>
      <c r="EP1206" s="33" t="s">
        <v>193</v>
      </c>
      <c r="EQ1206" s="33" t="s">
        <v>193</v>
      </c>
      <c r="ER1206" s="33" t="s">
        <v>193</v>
      </c>
      <c r="ES1206" s="33" t="s">
        <v>193</v>
      </c>
      <c r="ET1206" s="33" t="s">
        <v>193</v>
      </c>
      <c r="EU1206" s="33" t="s">
        <v>193</v>
      </c>
      <c r="EV1206" s="33" t="s">
        <v>193</v>
      </c>
      <c r="EW1206" s="33" t="s">
        <v>193</v>
      </c>
      <c r="EX1206" s="33" t="s">
        <v>193</v>
      </c>
      <c r="EY1206" s="33" t="s">
        <v>193</v>
      </c>
      <c r="EZ1206" s="33" t="s">
        <v>193</v>
      </c>
      <c r="FA1206" s="33" t="s">
        <v>193</v>
      </c>
      <c r="FB1206" s="33" t="s">
        <v>193</v>
      </c>
      <c r="FC1206" s="33" t="s">
        <v>193</v>
      </c>
      <c r="FD1206" s="33" t="s">
        <v>193</v>
      </c>
      <c r="FE1206" s="33" t="s">
        <v>193</v>
      </c>
      <c r="FF1206" s="33" t="s">
        <v>193</v>
      </c>
      <c r="FG1206" s="33" t="s">
        <v>193</v>
      </c>
      <c r="FH1206" s="33" t="s">
        <v>193</v>
      </c>
      <c r="FI1206" s="33" t="s">
        <v>193</v>
      </c>
      <c r="FJ1206" s="33" t="s">
        <v>193</v>
      </c>
      <c r="FK1206" s="33" t="s">
        <v>193</v>
      </c>
      <c r="FL1206" s="33" t="s">
        <v>193</v>
      </c>
      <c r="FM1206" s="33" t="s">
        <v>193</v>
      </c>
      <c r="FN1206" s="33" t="s">
        <v>193</v>
      </c>
      <c r="FO1206" s="33" t="s">
        <v>193</v>
      </c>
      <c r="FP1206" s="33" t="s">
        <v>193</v>
      </c>
      <c r="FQ1206" s="33" t="s">
        <v>193</v>
      </c>
      <c r="FR1206" s="33" t="s">
        <v>193</v>
      </c>
      <c r="FS1206" s="33" t="s">
        <v>193</v>
      </c>
      <c r="FT1206" s="33" t="s">
        <v>193</v>
      </c>
      <c r="FU1206" s="33" t="s">
        <v>193</v>
      </c>
      <c r="FV1206" s="33" t="s">
        <v>193</v>
      </c>
      <c r="FW1206" s="33" t="s">
        <v>193</v>
      </c>
      <c r="FX1206" s="33" t="s">
        <v>193</v>
      </c>
      <c r="FZ1206" s="69" t="s">
        <v>193</v>
      </c>
    </row>
    <row r="1207" spans="1:182" s="66" customFormat="1" x14ac:dyDescent="0.55000000000000004">
      <c r="B1207" s="56" t="s">
        <v>186</v>
      </c>
      <c r="C1207" s="33">
        <v>6</v>
      </c>
      <c r="D1207" s="33">
        <f t="shared" si="243"/>
        <v>186</v>
      </c>
      <c r="E1207" s="33">
        <v>67291</v>
      </c>
      <c r="H1207" s="33" t="s">
        <v>226</v>
      </c>
      <c r="K1207" s="33" t="s">
        <v>189</v>
      </c>
      <c r="L1207" s="33" t="s">
        <v>190</v>
      </c>
      <c r="M1207" s="58">
        <v>43760</v>
      </c>
      <c r="N1207" s="67" t="s">
        <v>245</v>
      </c>
      <c r="Q1207" s="18" t="s">
        <v>192</v>
      </c>
      <c r="S1207" s="66" t="s">
        <v>192</v>
      </c>
      <c r="Y1207" s="66" t="s">
        <v>192</v>
      </c>
      <c r="AC1207" s="66">
        <v>31</v>
      </c>
      <c r="BB1207" s="33" t="s">
        <v>246</v>
      </c>
      <c r="BD1207" s="33" t="s">
        <v>193</v>
      </c>
      <c r="BG1207" s="33" t="s">
        <v>193</v>
      </c>
      <c r="BI1207" s="33" t="s">
        <v>193</v>
      </c>
      <c r="BJ1207" s="33" t="s">
        <v>193</v>
      </c>
      <c r="BK1207" s="33" t="s">
        <v>193</v>
      </c>
      <c r="BL1207" s="33" t="s">
        <v>193</v>
      </c>
      <c r="BM1207" s="33" t="s">
        <v>193</v>
      </c>
      <c r="BN1207" s="33" t="s">
        <v>193</v>
      </c>
      <c r="BO1207" s="33" t="s">
        <v>193</v>
      </c>
      <c r="BP1207" s="33" t="s">
        <v>193</v>
      </c>
      <c r="BQ1207" s="33" t="s">
        <v>193</v>
      </c>
      <c r="BR1207" s="33" t="s">
        <v>193</v>
      </c>
      <c r="BS1207" s="33" t="s">
        <v>193</v>
      </c>
      <c r="BT1207" s="33" t="s">
        <v>193</v>
      </c>
      <c r="BU1207" s="33" t="s">
        <v>193</v>
      </c>
      <c r="BV1207" s="33" t="s">
        <v>193</v>
      </c>
      <c r="BW1207" s="33" t="s">
        <v>193</v>
      </c>
      <c r="BX1207" s="33" t="s">
        <v>193</v>
      </c>
      <c r="BY1207" s="33" t="s">
        <v>193</v>
      </c>
      <c r="BZ1207" s="33" t="s">
        <v>193</v>
      </c>
      <c r="CA1207" s="33" t="s">
        <v>193</v>
      </c>
      <c r="CB1207" s="33" t="s">
        <v>193</v>
      </c>
      <c r="CC1207" s="33" t="s">
        <v>193</v>
      </c>
      <c r="CD1207" s="33" t="s">
        <v>193</v>
      </c>
      <c r="CE1207" s="33" t="s">
        <v>193</v>
      </c>
      <c r="CF1207" s="33" t="s">
        <v>193</v>
      </c>
      <c r="CG1207" s="33" t="s">
        <v>193</v>
      </c>
      <c r="CH1207" s="33" t="s">
        <v>193</v>
      </c>
      <c r="CI1207" s="33" t="s">
        <v>193</v>
      </c>
      <c r="CJ1207" s="33" t="s">
        <v>193</v>
      </c>
      <c r="CK1207" s="33" t="s">
        <v>193</v>
      </c>
      <c r="CL1207" s="33" t="s">
        <v>193</v>
      </c>
      <c r="CM1207" s="33" t="s">
        <v>193</v>
      </c>
      <c r="CN1207" s="33" t="s">
        <v>193</v>
      </c>
      <c r="CO1207" s="33" t="s">
        <v>193</v>
      </c>
      <c r="CP1207" s="33" t="s">
        <v>193</v>
      </c>
      <c r="CQ1207" s="33" t="s">
        <v>193</v>
      </c>
      <c r="CR1207" s="33" t="s">
        <v>193</v>
      </c>
      <c r="CS1207" s="33" t="s">
        <v>193</v>
      </c>
      <c r="CT1207" s="33" t="s">
        <v>193</v>
      </c>
      <c r="CU1207" s="68" t="s">
        <v>194</v>
      </c>
      <c r="CV1207" s="33" t="s">
        <v>193</v>
      </c>
      <c r="CW1207" s="33" t="s">
        <v>193</v>
      </c>
      <c r="CX1207" s="33" t="s">
        <v>193</v>
      </c>
      <c r="CY1207" s="33" t="s">
        <v>193</v>
      </c>
      <c r="CZ1207" s="33" t="s">
        <v>193</v>
      </c>
      <c r="DA1207" s="33" t="s">
        <v>193</v>
      </c>
      <c r="DB1207" s="33" t="s">
        <v>193</v>
      </c>
      <c r="DC1207" s="33" t="s">
        <v>193</v>
      </c>
      <c r="DD1207" s="33" t="s">
        <v>193</v>
      </c>
      <c r="DE1207" s="33" t="s">
        <v>193</v>
      </c>
      <c r="DF1207" s="33" t="s">
        <v>193</v>
      </c>
      <c r="DG1207" s="33" t="s">
        <v>193</v>
      </c>
      <c r="DH1207" s="33" t="s">
        <v>193</v>
      </c>
      <c r="DI1207" s="33" t="s">
        <v>193</v>
      </c>
      <c r="DJ1207" s="33" t="s">
        <v>193</v>
      </c>
      <c r="DK1207" s="33" t="s">
        <v>193</v>
      </c>
      <c r="DL1207" s="33" t="s">
        <v>193</v>
      </c>
      <c r="DM1207" s="33" t="s">
        <v>193</v>
      </c>
      <c r="DN1207" s="33" t="s">
        <v>193</v>
      </c>
      <c r="DO1207" s="33" t="s">
        <v>193</v>
      </c>
      <c r="DP1207" s="33" t="s">
        <v>193</v>
      </c>
      <c r="DQ1207" s="33" t="s">
        <v>193</v>
      </c>
      <c r="DR1207" s="33" t="s">
        <v>193</v>
      </c>
      <c r="DS1207" s="33" t="s">
        <v>193</v>
      </c>
      <c r="DT1207" s="33" t="s">
        <v>193</v>
      </c>
      <c r="DU1207" s="33" t="s">
        <v>193</v>
      </c>
      <c r="DV1207" s="33" t="s">
        <v>193</v>
      </c>
      <c r="DW1207" s="33" t="s">
        <v>193</v>
      </c>
      <c r="DX1207" s="33" t="s">
        <v>193</v>
      </c>
      <c r="DY1207" s="33" t="s">
        <v>193</v>
      </c>
      <c r="DZ1207" s="33" t="s">
        <v>193</v>
      </c>
      <c r="EA1207" s="33" t="s">
        <v>193</v>
      </c>
      <c r="EB1207" s="33" t="s">
        <v>193</v>
      </c>
      <c r="EC1207" s="33" t="s">
        <v>193</v>
      </c>
      <c r="ED1207" s="33" t="s">
        <v>193</v>
      </c>
      <c r="EE1207" s="33" t="s">
        <v>193</v>
      </c>
      <c r="EF1207" s="33" t="s">
        <v>193</v>
      </c>
      <c r="EG1207" s="33" t="s">
        <v>193</v>
      </c>
      <c r="EH1207" s="33" t="s">
        <v>193</v>
      </c>
      <c r="EI1207" s="33" t="s">
        <v>193</v>
      </c>
      <c r="EJ1207" s="33" t="s">
        <v>193</v>
      </c>
      <c r="EK1207" s="33" t="s">
        <v>193</v>
      </c>
      <c r="EL1207" s="33" t="s">
        <v>193</v>
      </c>
      <c r="EM1207" s="33" t="s">
        <v>193</v>
      </c>
      <c r="EN1207" s="33" t="s">
        <v>193</v>
      </c>
      <c r="EO1207" s="33" t="s">
        <v>193</v>
      </c>
      <c r="EP1207" s="33" t="s">
        <v>193</v>
      </c>
      <c r="EQ1207" s="33" t="s">
        <v>193</v>
      </c>
      <c r="ER1207" s="33" t="s">
        <v>193</v>
      </c>
      <c r="ES1207" s="33" t="s">
        <v>193</v>
      </c>
      <c r="ET1207" s="33" t="s">
        <v>193</v>
      </c>
      <c r="EU1207" s="33" t="s">
        <v>193</v>
      </c>
      <c r="EV1207" s="33" t="s">
        <v>193</v>
      </c>
      <c r="EW1207" s="33" t="s">
        <v>193</v>
      </c>
      <c r="EX1207" s="33" t="s">
        <v>193</v>
      </c>
      <c r="EY1207" s="33" t="s">
        <v>193</v>
      </c>
      <c r="EZ1207" s="33" t="s">
        <v>193</v>
      </c>
      <c r="FA1207" s="33" t="s">
        <v>193</v>
      </c>
      <c r="FB1207" s="33" t="s">
        <v>193</v>
      </c>
      <c r="FC1207" s="33" t="s">
        <v>193</v>
      </c>
      <c r="FD1207" s="33" t="s">
        <v>193</v>
      </c>
      <c r="FE1207" s="33" t="s">
        <v>193</v>
      </c>
      <c r="FF1207" s="33" t="s">
        <v>193</v>
      </c>
      <c r="FG1207" s="33" t="s">
        <v>193</v>
      </c>
      <c r="FH1207" s="33" t="s">
        <v>193</v>
      </c>
      <c r="FI1207" s="33" t="s">
        <v>193</v>
      </c>
      <c r="FJ1207" s="33" t="s">
        <v>193</v>
      </c>
      <c r="FK1207" s="33" t="s">
        <v>193</v>
      </c>
      <c r="FL1207" s="33" t="s">
        <v>193</v>
      </c>
      <c r="FM1207" s="33" t="s">
        <v>193</v>
      </c>
      <c r="FN1207" s="33" t="s">
        <v>193</v>
      </c>
      <c r="FO1207" s="33" t="s">
        <v>193</v>
      </c>
      <c r="FP1207" s="33" t="s">
        <v>193</v>
      </c>
      <c r="FQ1207" s="33" t="s">
        <v>193</v>
      </c>
      <c r="FR1207" s="33" t="s">
        <v>193</v>
      </c>
      <c r="FS1207" s="33" t="s">
        <v>193</v>
      </c>
      <c r="FT1207" s="33" t="s">
        <v>193</v>
      </c>
      <c r="FU1207" s="33" t="s">
        <v>193</v>
      </c>
      <c r="FV1207" s="33" t="s">
        <v>193</v>
      </c>
      <c r="FW1207" s="33" t="s">
        <v>193</v>
      </c>
      <c r="FX1207" s="33" t="s">
        <v>193</v>
      </c>
      <c r="FZ1207" s="69" t="s">
        <v>193</v>
      </c>
    </row>
    <row r="1208" spans="1:182" s="66" customFormat="1" x14ac:dyDescent="0.55000000000000004">
      <c r="B1208" s="56" t="s">
        <v>186</v>
      </c>
      <c r="C1208" s="33">
        <v>7</v>
      </c>
      <c r="D1208" s="33">
        <f t="shared" si="243"/>
        <v>187</v>
      </c>
      <c r="E1208" s="33">
        <v>67292</v>
      </c>
      <c r="H1208" s="33" t="s">
        <v>226</v>
      </c>
      <c r="K1208" s="33" t="s">
        <v>189</v>
      </c>
      <c r="L1208" s="33" t="s">
        <v>190</v>
      </c>
      <c r="M1208" s="58">
        <v>43760</v>
      </c>
      <c r="N1208" s="67" t="s">
        <v>245</v>
      </c>
      <c r="Q1208" s="18" t="s">
        <v>192</v>
      </c>
      <c r="S1208" s="66" t="s">
        <v>192</v>
      </c>
      <c r="Z1208" s="66" t="s">
        <v>192</v>
      </c>
      <c r="AC1208" s="66">
        <v>56</v>
      </c>
      <c r="BB1208" s="33" t="s">
        <v>246</v>
      </c>
      <c r="BD1208" s="33" t="s">
        <v>193</v>
      </c>
      <c r="BG1208" s="33" t="s">
        <v>193</v>
      </c>
      <c r="BI1208" s="33" t="s">
        <v>193</v>
      </c>
      <c r="BJ1208" s="33" t="s">
        <v>193</v>
      </c>
      <c r="BK1208" s="33" t="s">
        <v>193</v>
      </c>
      <c r="BL1208" s="33" t="s">
        <v>193</v>
      </c>
      <c r="BM1208" s="33" t="s">
        <v>193</v>
      </c>
      <c r="BN1208" s="33" t="s">
        <v>193</v>
      </c>
      <c r="BO1208" s="33" t="s">
        <v>193</v>
      </c>
      <c r="BP1208" s="33" t="s">
        <v>193</v>
      </c>
      <c r="BQ1208" s="33" t="s">
        <v>193</v>
      </c>
      <c r="BR1208" s="33" t="s">
        <v>193</v>
      </c>
      <c r="BS1208" s="33" t="s">
        <v>193</v>
      </c>
      <c r="BT1208" s="33" t="s">
        <v>193</v>
      </c>
      <c r="BU1208" s="33" t="s">
        <v>193</v>
      </c>
      <c r="BV1208" s="33" t="s">
        <v>193</v>
      </c>
      <c r="BW1208" s="33" t="s">
        <v>193</v>
      </c>
      <c r="BX1208" s="33" t="s">
        <v>193</v>
      </c>
      <c r="BY1208" s="33" t="s">
        <v>193</v>
      </c>
      <c r="BZ1208" s="33" t="s">
        <v>193</v>
      </c>
      <c r="CA1208" s="33" t="s">
        <v>193</v>
      </c>
      <c r="CB1208" s="33" t="s">
        <v>193</v>
      </c>
      <c r="CC1208" s="33" t="s">
        <v>193</v>
      </c>
      <c r="CD1208" s="33" t="s">
        <v>193</v>
      </c>
      <c r="CE1208" s="33" t="s">
        <v>193</v>
      </c>
      <c r="CF1208" s="33" t="s">
        <v>193</v>
      </c>
      <c r="CG1208" s="33" t="s">
        <v>193</v>
      </c>
      <c r="CH1208" s="33" t="s">
        <v>193</v>
      </c>
      <c r="CI1208" s="33" t="s">
        <v>193</v>
      </c>
      <c r="CJ1208" s="33" t="s">
        <v>193</v>
      </c>
      <c r="CK1208" s="33" t="s">
        <v>193</v>
      </c>
      <c r="CL1208" s="33" t="s">
        <v>193</v>
      </c>
      <c r="CM1208" s="33" t="s">
        <v>193</v>
      </c>
      <c r="CN1208" s="33" t="s">
        <v>193</v>
      </c>
      <c r="CO1208" s="33" t="s">
        <v>193</v>
      </c>
      <c r="CP1208" s="33" t="s">
        <v>193</v>
      </c>
      <c r="CQ1208" s="33" t="s">
        <v>193</v>
      </c>
      <c r="CR1208" s="33" t="s">
        <v>193</v>
      </c>
      <c r="CS1208" s="33" t="s">
        <v>193</v>
      </c>
      <c r="CT1208" s="33" t="s">
        <v>193</v>
      </c>
      <c r="CU1208" s="68" t="s">
        <v>194</v>
      </c>
      <c r="CV1208" s="33" t="s">
        <v>193</v>
      </c>
      <c r="CW1208" s="33" t="s">
        <v>193</v>
      </c>
      <c r="CX1208" s="33" t="s">
        <v>193</v>
      </c>
      <c r="CY1208" s="33" t="s">
        <v>193</v>
      </c>
      <c r="CZ1208" s="33" t="s">
        <v>193</v>
      </c>
      <c r="DA1208" s="33" t="s">
        <v>193</v>
      </c>
      <c r="DB1208" s="33" t="s">
        <v>193</v>
      </c>
      <c r="DC1208" s="33" t="s">
        <v>193</v>
      </c>
      <c r="DD1208" s="33" t="s">
        <v>193</v>
      </c>
      <c r="DE1208" s="33" t="s">
        <v>193</v>
      </c>
      <c r="DF1208" s="33" t="s">
        <v>193</v>
      </c>
      <c r="DG1208" s="33" t="s">
        <v>193</v>
      </c>
      <c r="DH1208" s="33" t="s">
        <v>193</v>
      </c>
      <c r="DI1208" s="33" t="s">
        <v>193</v>
      </c>
      <c r="DJ1208" s="33" t="s">
        <v>193</v>
      </c>
      <c r="DK1208" s="33" t="s">
        <v>193</v>
      </c>
      <c r="DL1208" s="33" t="s">
        <v>193</v>
      </c>
      <c r="DM1208" s="33" t="s">
        <v>193</v>
      </c>
      <c r="DN1208" s="33" t="s">
        <v>193</v>
      </c>
      <c r="DO1208" s="33" t="s">
        <v>193</v>
      </c>
      <c r="DP1208" s="33" t="s">
        <v>193</v>
      </c>
      <c r="DQ1208" s="33" t="s">
        <v>193</v>
      </c>
      <c r="DR1208" s="33" t="s">
        <v>193</v>
      </c>
      <c r="DS1208" s="33" t="s">
        <v>193</v>
      </c>
      <c r="DT1208" s="33" t="s">
        <v>193</v>
      </c>
      <c r="DU1208" s="33" t="s">
        <v>193</v>
      </c>
      <c r="DV1208" s="33" t="s">
        <v>193</v>
      </c>
      <c r="DW1208" s="33" t="s">
        <v>193</v>
      </c>
      <c r="DX1208" s="33" t="s">
        <v>193</v>
      </c>
      <c r="DY1208" s="33" t="s">
        <v>193</v>
      </c>
      <c r="DZ1208" s="33" t="s">
        <v>193</v>
      </c>
      <c r="EA1208" s="33" t="s">
        <v>193</v>
      </c>
      <c r="EB1208" s="33" t="s">
        <v>193</v>
      </c>
      <c r="EC1208" s="33" t="s">
        <v>193</v>
      </c>
      <c r="ED1208" s="33" t="s">
        <v>193</v>
      </c>
      <c r="EE1208" s="33" t="s">
        <v>193</v>
      </c>
      <c r="EF1208" s="33" t="s">
        <v>193</v>
      </c>
      <c r="EG1208" s="33" t="s">
        <v>193</v>
      </c>
      <c r="EH1208" s="33" t="s">
        <v>193</v>
      </c>
      <c r="EI1208" s="33" t="s">
        <v>193</v>
      </c>
      <c r="EJ1208" s="33" t="s">
        <v>193</v>
      </c>
      <c r="EK1208" s="33" t="s">
        <v>193</v>
      </c>
      <c r="EL1208" s="33" t="s">
        <v>193</v>
      </c>
      <c r="EM1208" s="33" t="s">
        <v>193</v>
      </c>
      <c r="EN1208" s="33" t="s">
        <v>193</v>
      </c>
      <c r="EO1208" s="33" t="s">
        <v>193</v>
      </c>
      <c r="EP1208" s="33" t="s">
        <v>193</v>
      </c>
      <c r="EQ1208" s="33" t="s">
        <v>193</v>
      </c>
      <c r="ER1208" s="33" t="s">
        <v>193</v>
      </c>
      <c r="ES1208" s="33" t="s">
        <v>193</v>
      </c>
      <c r="ET1208" s="33" t="s">
        <v>193</v>
      </c>
      <c r="EU1208" s="33" t="s">
        <v>193</v>
      </c>
      <c r="EV1208" s="33" t="s">
        <v>193</v>
      </c>
      <c r="EW1208" s="33" t="s">
        <v>193</v>
      </c>
      <c r="EX1208" s="33" t="s">
        <v>193</v>
      </c>
      <c r="EY1208" s="33" t="s">
        <v>193</v>
      </c>
      <c r="EZ1208" s="33" t="s">
        <v>193</v>
      </c>
      <c r="FA1208" s="33" t="s">
        <v>193</v>
      </c>
      <c r="FB1208" s="33" t="s">
        <v>193</v>
      </c>
      <c r="FC1208" s="33" t="s">
        <v>193</v>
      </c>
      <c r="FD1208" s="33" t="s">
        <v>193</v>
      </c>
      <c r="FE1208" s="33" t="s">
        <v>193</v>
      </c>
      <c r="FF1208" s="33" t="s">
        <v>193</v>
      </c>
      <c r="FG1208" s="33" t="s">
        <v>193</v>
      </c>
      <c r="FH1208" s="33" t="s">
        <v>193</v>
      </c>
      <c r="FI1208" s="33" t="s">
        <v>193</v>
      </c>
      <c r="FJ1208" s="33" t="s">
        <v>193</v>
      </c>
      <c r="FK1208" s="33" t="s">
        <v>193</v>
      </c>
      <c r="FL1208" s="33" t="s">
        <v>193</v>
      </c>
      <c r="FM1208" s="33" t="s">
        <v>193</v>
      </c>
      <c r="FN1208" s="33" t="s">
        <v>193</v>
      </c>
      <c r="FO1208" s="33" t="s">
        <v>193</v>
      </c>
      <c r="FP1208" s="33" t="s">
        <v>193</v>
      </c>
      <c r="FQ1208" s="33" t="s">
        <v>193</v>
      </c>
      <c r="FR1208" s="33" t="s">
        <v>193</v>
      </c>
      <c r="FS1208" s="33" t="s">
        <v>193</v>
      </c>
      <c r="FT1208" s="33" t="s">
        <v>193</v>
      </c>
      <c r="FU1208" s="33" t="s">
        <v>193</v>
      </c>
      <c r="FV1208" s="33" t="s">
        <v>193</v>
      </c>
      <c r="FW1208" s="33" t="s">
        <v>193</v>
      </c>
      <c r="FX1208" s="33" t="s">
        <v>193</v>
      </c>
      <c r="FZ1208" s="69" t="s">
        <v>193</v>
      </c>
    </row>
    <row r="1209" spans="1:182" s="66" customFormat="1" x14ac:dyDescent="0.55000000000000004">
      <c r="B1209" s="56" t="s">
        <v>186</v>
      </c>
      <c r="C1209" s="33">
        <v>8</v>
      </c>
      <c r="D1209" s="33">
        <f t="shared" si="243"/>
        <v>188</v>
      </c>
      <c r="E1209" s="33">
        <v>67293</v>
      </c>
      <c r="H1209" s="33" t="s">
        <v>226</v>
      </c>
      <c r="K1209" s="33" t="s">
        <v>189</v>
      </c>
      <c r="L1209" s="33" t="s">
        <v>190</v>
      </c>
      <c r="M1209" s="58">
        <v>43760</v>
      </c>
      <c r="N1209" s="67" t="s">
        <v>245</v>
      </c>
      <c r="Q1209" s="18" t="s">
        <v>192</v>
      </c>
      <c r="S1209" s="66" t="s">
        <v>192</v>
      </c>
      <c r="Y1209" s="66" t="s">
        <v>192</v>
      </c>
      <c r="AC1209" s="66">
        <v>31</v>
      </c>
      <c r="BB1209" s="33" t="s">
        <v>246</v>
      </c>
      <c r="BD1209" s="33" t="s">
        <v>193</v>
      </c>
      <c r="BG1209" s="33" t="s">
        <v>193</v>
      </c>
      <c r="BI1209" s="33" t="s">
        <v>193</v>
      </c>
      <c r="BJ1209" s="33" t="s">
        <v>193</v>
      </c>
      <c r="BK1209" s="33" t="s">
        <v>193</v>
      </c>
      <c r="BL1209" s="33" t="s">
        <v>193</v>
      </c>
      <c r="BM1209" s="33" t="s">
        <v>193</v>
      </c>
      <c r="BN1209" s="33" t="s">
        <v>193</v>
      </c>
      <c r="BO1209" s="33" t="s">
        <v>193</v>
      </c>
      <c r="BP1209" s="33" t="s">
        <v>193</v>
      </c>
      <c r="BQ1209" s="33" t="s">
        <v>193</v>
      </c>
      <c r="BR1209" s="33" t="s">
        <v>193</v>
      </c>
      <c r="BS1209" s="33" t="s">
        <v>193</v>
      </c>
      <c r="BT1209" s="33" t="s">
        <v>193</v>
      </c>
      <c r="BU1209" s="33" t="s">
        <v>193</v>
      </c>
      <c r="BV1209" s="33" t="s">
        <v>193</v>
      </c>
      <c r="BW1209" s="33" t="s">
        <v>193</v>
      </c>
      <c r="BX1209" s="33" t="s">
        <v>193</v>
      </c>
      <c r="BY1209" s="33" t="s">
        <v>193</v>
      </c>
      <c r="BZ1209" s="33" t="s">
        <v>193</v>
      </c>
      <c r="CA1209" s="33" t="s">
        <v>193</v>
      </c>
      <c r="CB1209" s="33" t="s">
        <v>193</v>
      </c>
      <c r="CC1209" s="33" t="s">
        <v>193</v>
      </c>
      <c r="CD1209" s="33" t="s">
        <v>193</v>
      </c>
      <c r="CE1209" s="33" t="s">
        <v>193</v>
      </c>
      <c r="CF1209" s="33" t="s">
        <v>193</v>
      </c>
      <c r="CG1209" s="33" t="s">
        <v>193</v>
      </c>
      <c r="CH1209" s="33" t="s">
        <v>193</v>
      </c>
      <c r="CI1209" s="33" t="s">
        <v>193</v>
      </c>
      <c r="CJ1209" s="33" t="s">
        <v>193</v>
      </c>
      <c r="CK1209" s="33" t="s">
        <v>193</v>
      </c>
      <c r="CL1209" s="33" t="s">
        <v>193</v>
      </c>
      <c r="CM1209" s="33" t="s">
        <v>193</v>
      </c>
      <c r="CN1209" s="33" t="s">
        <v>193</v>
      </c>
      <c r="CO1209" s="33" t="s">
        <v>193</v>
      </c>
      <c r="CP1209" s="33" t="s">
        <v>193</v>
      </c>
      <c r="CQ1209" s="33" t="s">
        <v>193</v>
      </c>
      <c r="CR1209" s="33" t="s">
        <v>193</v>
      </c>
      <c r="CS1209" s="33" t="s">
        <v>193</v>
      </c>
      <c r="CT1209" s="33" t="s">
        <v>193</v>
      </c>
      <c r="CU1209" s="68" t="s">
        <v>194</v>
      </c>
      <c r="CV1209" s="33" t="s">
        <v>193</v>
      </c>
      <c r="CW1209" s="33" t="s">
        <v>193</v>
      </c>
      <c r="CX1209" s="33" t="s">
        <v>193</v>
      </c>
      <c r="CY1209" s="33" t="s">
        <v>193</v>
      </c>
      <c r="CZ1209" s="33" t="s">
        <v>193</v>
      </c>
      <c r="DA1209" s="33" t="s">
        <v>193</v>
      </c>
      <c r="DB1209" s="33" t="s">
        <v>193</v>
      </c>
      <c r="DC1209" s="33" t="s">
        <v>193</v>
      </c>
      <c r="DD1209" s="33" t="s">
        <v>193</v>
      </c>
      <c r="DE1209" s="33" t="s">
        <v>193</v>
      </c>
      <c r="DF1209" s="33" t="s">
        <v>193</v>
      </c>
      <c r="DG1209" s="33" t="s">
        <v>193</v>
      </c>
      <c r="DH1209" s="33" t="s">
        <v>193</v>
      </c>
      <c r="DI1209" s="33" t="s">
        <v>193</v>
      </c>
      <c r="DJ1209" s="33" t="s">
        <v>193</v>
      </c>
      <c r="DK1209" s="33" t="s">
        <v>193</v>
      </c>
      <c r="DL1209" s="33" t="s">
        <v>193</v>
      </c>
      <c r="DM1209" s="33" t="s">
        <v>193</v>
      </c>
      <c r="DN1209" s="33" t="s">
        <v>193</v>
      </c>
      <c r="DO1209" s="33" t="s">
        <v>193</v>
      </c>
      <c r="DP1209" s="33" t="s">
        <v>193</v>
      </c>
      <c r="DQ1209" s="33" t="s">
        <v>193</v>
      </c>
      <c r="DR1209" s="33" t="s">
        <v>193</v>
      </c>
      <c r="DS1209" s="33" t="s">
        <v>193</v>
      </c>
      <c r="DT1209" s="33" t="s">
        <v>193</v>
      </c>
      <c r="DU1209" s="33" t="s">
        <v>193</v>
      </c>
      <c r="DV1209" s="33" t="s">
        <v>193</v>
      </c>
      <c r="DW1209" s="33" t="s">
        <v>193</v>
      </c>
      <c r="DX1209" s="33" t="s">
        <v>193</v>
      </c>
      <c r="DY1209" s="33" t="s">
        <v>193</v>
      </c>
      <c r="DZ1209" s="33" t="s">
        <v>193</v>
      </c>
      <c r="EA1209" s="33" t="s">
        <v>193</v>
      </c>
      <c r="EB1209" s="33" t="s">
        <v>193</v>
      </c>
      <c r="EC1209" s="33" t="s">
        <v>193</v>
      </c>
      <c r="ED1209" s="33" t="s">
        <v>193</v>
      </c>
      <c r="EE1209" s="33" t="s">
        <v>193</v>
      </c>
      <c r="EF1209" s="33" t="s">
        <v>193</v>
      </c>
      <c r="EG1209" s="33" t="s">
        <v>193</v>
      </c>
      <c r="EH1209" s="33" t="s">
        <v>193</v>
      </c>
      <c r="EI1209" s="33" t="s">
        <v>193</v>
      </c>
      <c r="EJ1209" s="33" t="s">
        <v>193</v>
      </c>
      <c r="EK1209" s="33" t="s">
        <v>193</v>
      </c>
      <c r="EL1209" s="33" t="s">
        <v>193</v>
      </c>
      <c r="EM1209" s="33" t="s">
        <v>193</v>
      </c>
      <c r="EN1209" s="33" t="s">
        <v>193</v>
      </c>
      <c r="EO1209" s="33" t="s">
        <v>193</v>
      </c>
      <c r="EP1209" s="33" t="s">
        <v>193</v>
      </c>
      <c r="EQ1209" s="33" t="s">
        <v>193</v>
      </c>
      <c r="ER1209" s="33" t="s">
        <v>193</v>
      </c>
      <c r="ES1209" s="33" t="s">
        <v>193</v>
      </c>
      <c r="ET1209" s="33" t="s">
        <v>193</v>
      </c>
      <c r="EU1209" s="33" t="s">
        <v>193</v>
      </c>
      <c r="EV1209" s="33" t="s">
        <v>193</v>
      </c>
      <c r="EW1209" s="33" t="s">
        <v>193</v>
      </c>
      <c r="EX1209" s="33" t="s">
        <v>193</v>
      </c>
      <c r="EY1209" s="33" t="s">
        <v>193</v>
      </c>
      <c r="EZ1209" s="33" t="s">
        <v>193</v>
      </c>
      <c r="FA1209" s="33" t="s">
        <v>193</v>
      </c>
      <c r="FB1209" s="33" t="s">
        <v>193</v>
      </c>
      <c r="FC1209" s="33" t="s">
        <v>193</v>
      </c>
      <c r="FD1209" s="33" t="s">
        <v>193</v>
      </c>
      <c r="FE1209" s="33" t="s">
        <v>193</v>
      </c>
      <c r="FF1209" s="33" t="s">
        <v>193</v>
      </c>
      <c r="FG1209" s="33" t="s">
        <v>193</v>
      </c>
      <c r="FH1209" s="33" t="s">
        <v>193</v>
      </c>
      <c r="FI1209" s="33" t="s">
        <v>193</v>
      </c>
      <c r="FJ1209" s="33" t="s">
        <v>193</v>
      </c>
      <c r="FK1209" s="33" t="s">
        <v>193</v>
      </c>
      <c r="FL1209" s="33" t="s">
        <v>193</v>
      </c>
      <c r="FM1209" s="33" t="s">
        <v>193</v>
      </c>
      <c r="FN1209" s="33" t="s">
        <v>193</v>
      </c>
      <c r="FO1209" s="33" t="s">
        <v>193</v>
      </c>
      <c r="FP1209" s="33" t="s">
        <v>193</v>
      </c>
      <c r="FQ1209" s="33" t="s">
        <v>193</v>
      </c>
      <c r="FR1209" s="33" t="s">
        <v>193</v>
      </c>
      <c r="FS1209" s="33" t="s">
        <v>193</v>
      </c>
      <c r="FT1209" s="33" t="s">
        <v>193</v>
      </c>
      <c r="FU1209" s="33" t="s">
        <v>193</v>
      </c>
      <c r="FV1209" s="33" t="s">
        <v>193</v>
      </c>
      <c r="FW1209" s="33" t="s">
        <v>193</v>
      </c>
      <c r="FX1209" s="33" t="s">
        <v>193</v>
      </c>
      <c r="FZ1209" s="69" t="s">
        <v>193</v>
      </c>
    </row>
    <row r="1210" spans="1:182" s="66" customFormat="1" x14ac:dyDescent="0.55000000000000004">
      <c r="B1210" s="56" t="s">
        <v>186</v>
      </c>
      <c r="C1210" s="33">
        <v>9</v>
      </c>
      <c r="D1210" s="33">
        <f t="shared" si="243"/>
        <v>189</v>
      </c>
      <c r="E1210" s="33">
        <v>67294</v>
      </c>
      <c r="H1210" s="33" t="s">
        <v>226</v>
      </c>
      <c r="K1210" s="33" t="s">
        <v>189</v>
      </c>
      <c r="L1210" s="33" t="s">
        <v>190</v>
      </c>
      <c r="M1210" s="58">
        <v>43760</v>
      </c>
      <c r="N1210" s="67" t="s">
        <v>245</v>
      </c>
      <c r="Q1210" s="18" t="s">
        <v>192</v>
      </c>
      <c r="AC1210" s="66">
        <v>33</v>
      </c>
      <c r="BB1210" s="33" t="s">
        <v>246</v>
      </c>
      <c r="BD1210" s="33" t="s">
        <v>193</v>
      </c>
      <c r="BG1210" s="33" t="s">
        <v>193</v>
      </c>
      <c r="BI1210" s="33" t="s">
        <v>193</v>
      </c>
      <c r="BJ1210" s="33" t="s">
        <v>193</v>
      </c>
      <c r="BK1210" s="33" t="s">
        <v>193</v>
      </c>
      <c r="BL1210" s="33" t="s">
        <v>193</v>
      </c>
      <c r="BM1210" s="33" t="s">
        <v>193</v>
      </c>
      <c r="BN1210" s="33" t="s">
        <v>193</v>
      </c>
      <c r="BO1210" s="33" t="s">
        <v>193</v>
      </c>
      <c r="BP1210" s="33" t="s">
        <v>193</v>
      </c>
      <c r="BQ1210" s="33" t="s">
        <v>193</v>
      </c>
      <c r="BR1210" s="33" t="s">
        <v>193</v>
      </c>
      <c r="BS1210" s="33" t="s">
        <v>193</v>
      </c>
      <c r="BT1210" s="33" t="s">
        <v>193</v>
      </c>
      <c r="BU1210" s="33" t="s">
        <v>193</v>
      </c>
      <c r="BV1210" s="33" t="s">
        <v>193</v>
      </c>
      <c r="BW1210" s="33" t="s">
        <v>193</v>
      </c>
      <c r="BX1210" s="33" t="s">
        <v>193</v>
      </c>
      <c r="BY1210" s="33" t="s">
        <v>193</v>
      </c>
      <c r="BZ1210" s="33" t="s">
        <v>193</v>
      </c>
      <c r="CA1210" s="33" t="s">
        <v>193</v>
      </c>
      <c r="CB1210" s="33" t="s">
        <v>193</v>
      </c>
      <c r="CC1210" s="33" t="s">
        <v>193</v>
      </c>
      <c r="CD1210" s="33" t="s">
        <v>193</v>
      </c>
      <c r="CE1210" s="33" t="s">
        <v>193</v>
      </c>
      <c r="CF1210" s="33" t="s">
        <v>193</v>
      </c>
      <c r="CG1210" s="33" t="s">
        <v>193</v>
      </c>
      <c r="CH1210" s="33" t="s">
        <v>193</v>
      </c>
      <c r="CI1210" s="33" t="s">
        <v>193</v>
      </c>
      <c r="CJ1210" s="33" t="s">
        <v>193</v>
      </c>
      <c r="CK1210" s="33" t="s">
        <v>193</v>
      </c>
      <c r="CL1210" s="33" t="s">
        <v>193</v>
      </c>
      <c r="CM1210" s="33" t="s">
        <v>193</v>
      </c>
      <c r="CN1210" s="33" t="s">
        <v>193</v>
      </c>
      <c r="CO1210" s="33" t="s">
        <v>193</v>
      </c>
      <c r="CP1210" s="33" t="s">
        <v>193</v>
      </c>
      <c r="CQ1210" s="33" t="s">
        <v>193</v>
      </c>
      <c r="CR1210" s="33" t="s">
        <v>193</v>
      </c>
      <c r="CS1210" s="33" t="s">
        <v>193</v>
      </c>
      <c r="CT1210" s="33" t="s">
        <v>193</v>
      </c>
      <c r="CU1210" s="68" t="s">
        <v>194</v>
      </c>
      <c r="CV1210" s="33" t="s">
        <v>193</v>
      </c>
      <c r="CW1210" s="33" t="s">
        <v>193</v>
      </c>
      <c r="CX1210" s="33" t="s">
        <v>193</v>
      </c>
      <c r="CY1210" s="33" t="s">
        <v>193</v>
      </c>
      <c r="CZ1210" s="33" t="s">
        <v>193</v>
      </c>
      <c r="DA1210" s="33" t="s">
        <v>193</v>
      </c>
      <c r="DB1210" s="33" t="s">
        <v>193</v>
      </c>
      <c r="DC1210" s="33" t="s">
        <v>193</v>
      </c>
      <c r="DD1210" s="33" t="s">
        <v>193</v>
      </c>
      <c r="DE1210" s="33" t="s">
        <v>193</v>
      </c>
      <c r="DF1210" s="33" t="s">
        <v>193</v>
      </c>
      <c r="DG1210" s="33" t="s">
        <v>193</v>
      </c>
      <c r="DH1210" s="33" t="s">
        <v>193</v>
      </c>
      <c r="DI1210" s="33" t="s">
        <v>193</v>
      </c>
      <c r="DJ1210" s="33" t="s">
        <v>193</v>
      </c>
      <c r="DK1210" s="33" t="s">
        <v>193</v>
      </c>
      <c r="DL1210" s="33" t="s">
        <v>193</v>
      </c>
      <c r="DM1210" s="33" t="s">
        <v>193</v>
      </c>
      <c r="DN1210" s="33" t="s">
        <v>193</v>
      </c>
      <c r="DO1210" s="33" t="s">
        <v>193</v>
      </c>
      <c r="DP1210" s="33" t="s">
        <v>193</v>
      </c>
      <c r="DQ1210" s="33" t="s">
        <v>193</v>
      </c>
      <c r="DR1210" s="33" t="s">
        <v>193</v>
      </c>
      <c r="DS1210" s="33" t="s">
        <v>193</v>
      </c>
      <c r="DT1210" s="33" t="s">
        <v>193</v>
      </c>
      <c r="DU1210" s="33" t="s">
        <v>193</v>
      </c>
      <c r="DV1210" s="33" t="s">
        <v>193</v>
      </c>
      <c r="DW1210" s="33" t="s">
        <v>193</v>
      </c>
      <c r="DX1210" s="33" t="s">
        <v>193</v>
      </c>
      <c r="DY1210" s="33" t="s">
        <v>193</v>
      </c>
      <c r="DZ1210" s="33" t="s">
        <v>193</v>
      </c>
      <c r="EA1210" s="33" t="s">
        <v>193</v>
      </c>
      <c r="EB1210" s="33" t="s">
        <v>193</v>
      </c>
      <c r="EC1210" s="33" t="s">
        <v>193</v>
      </c>
      <c r="ED1210" s="33" t="s">
        <v>193</v>
      </c>
      <c r="EE1210" s="33" t="s">
        <v>193</v>
      </c>
      <c r="EF1210" s="33" t="s">
        <v>193</v>
      </c>
      <c r="EG1210" s="33" t="s">
        <v>193</v>
      </c>
      <c r="EH1210" s="33" t="s">
        <v>193</v>
      </c>
      <c r="EI1210" s="33" t="s">
        <v>193</v>
      </c>
      <c r="EJ1210" s="33" t="s">
        <v>193</v>
      </c>
      <c r="EK1210" s="33" t="s">
        <v>193</v>
      </c>
      <c r="EL1210" s="33" t="s">
        <v>193</v>
      </c>
      <c r="EM1210" s="33" t="s">
        <v>193</v>
      </c>
      <c r="EN1210" s="33" t="s">
        <v>193</v>
      </c>
      <c r="EO1210" s="33" t="s">
        <v>193</v>
      </c>
      <c r="EP1210" s="33" t="s">
        <v>193</v>
      </c>
      <c r="EQ1210" s="33" t="s">
        <v>193</v>
      </c>
      <c r="ER1210" s="33" t="s">
        <v>193</v>
      </c>
      <c r="ES1210" s="33" t="s">
        <v>193</v>
      </c>
      <c r="ET1210" s="33" t="s">
        <v>193</v>
      </c>
      <c r="EU1210" s="33" t="s">
        <v>193</v>
      </c>
      <c r="EV1210" s="33" t="s">
        <v>193</v>
      </c>
      <c r="EW1210" s="33" t="s">
        <v>193</v>
      </c>
      <c r="EX1210" s="33" t="s">
        <v>193</v>
      </c>
      <c r="EY1210" s="33" t="s">
        <v>193</v>
      </c>
      <c r="EZ1210" s="33" t="s">
        <v>193</v>
      </c>
      <c r="FA1210" s="33" t="s">
        <v>193</v>
      </c>
      <c r="FB1210" s="33" t="s">
        <v>193</v>
      </c>
      <c r="FC1210" s="33" t="s">
        <v>193</v>
      </c>
      <c r="FD1210" s="33" t="s">
        <v>193</v>
      </c>
      <c r="FE1210" s="33" t="s">
        <v>193</v>
      </c>
      <c r="FF1210" s="33" t="s">
        <v>193</v>
      </c>
      <c r="FG1210" s="33" t="s">
        <v>193</v>
      </c>
      <c r="FH1210" s="33" t="s">
        <v>193</v>
      </c>
      <c r="FI1210" s="33" t="s">
        <v>193</v>
      </c>
      <c r="FJ1210" s="33" t="s">
        <v>193</v>
      </c>
      <c r="FK1210" s="33" t="s">
        <v>193</v>
      </c>
      <c r="FL1210" s="33" t="s">
        <v>193</v>
      </c>
      <c r="FM1210" s="33" t="s">
        <v>193</v>
      </c>
      <c r="FN1210" s="33" t="s">
        <v>193</v>
      </c>
      <c r="FO1210" s="33" t="s">
        <v>193</v>
      </c>
      <c r="FP1210" s="33" t="s">
        <v>193</v>
      </c>
      <c r="FQ1210" s="33" t="s">
        <v>193</v>
      </c>
      <c r="FR1210" s="33" t="s">
        <v>193</v>
      </c>
      <c r="FS1210" s="33" t="s">
        <v>193</v>
      </c>
      <c r="FT1210" s="33" t="s">
        <v>193</v>
      </c>
      <c r="FU1210" s="33" t="s">
        <v>193</v>
      </c>
      <c r="FV1210" s="33" t="s">
        <v>193</v>
      </c>
      <c r="FW1210" s="33" t="s">
        <v>193</v>
      </c>
      <c r="FX1210" s="33" t="s">
        <v>193</v>
      </c>
      <c r="FZ1210" s="69" t="s">
        <v>193</v>
      </c>
    </row>
    <row r="1211" spans="1:182" s="66" customFormat="1" x14ac:dyDescent="0.55000000000000004">
      <c r="B1211" s="56" t="s">
        <v>186</v>
      </c>
      <c r="C1211" s="33">
        <v>10</v>
      </c>
      <c r="D1211" s="33">
        <f t="shared" si="243"/>
        <v>190</v>
      </c>
      <c r="E1211" s="33">
        <v>67295</v>
      </c>
      <c r="H1211" s="33" t="s">
        <v>226</v>
      </c>
      <c r="K1211" s="33" t="s">
        <v>189</v>
      </c>
      <c r="L1211" s="33" t="s">
        <v>190</v>
      </c>
      <c r="M1211" s="58">
        <v>43760</v>
      </c>
      <c r="N1211" s="67" t="s">
        <v>245</v>
      </c>
      <c r="Q1211" s="18" t="s">
        <v>192</v>
      </c>
      <c r="S1211" s="66" t="s">
        <v>192</v>
      </c>
      <c r="Y1211" s="66" t="s">
        <v>192</v>
      </c>
      <c r="AC1211" s="66">
        <v>66</v>
      </c>
      <c r="BB1211" s="33" t="s">
        <v>246</v>
      </c>
      <c r="BD1211" s="33" t="s">
        <v>193</v>
      </c>
      <c r="BG1211" s="33" t="s">
        <v>193</v>
      </c>
      <c r="BI1211" s="33" t="s">
        <v>193</v>
      </c>
      <c r="BJ1211" s="33" t="s">
        <v>193</v>
      </c>
      <c r="BK1211" s="33" t="s">
        <v>193</v>
      </c>
      <c r="BL1211" s="33" t="s">
        <v>193</v>
      </c>
      <c r="BM1211" s="33" t="s">
        <v>193</v>
      </c>
      <c r="BN1211" s="33" t="s">
        <v>193</v>
      </c>
      <c r="BO1211" s="33" t="s">
        <v>193</v>
      </c>
      <c r="BP1211" s="33" t="s">
        <v>193</v>
      </c>
      <c r="BQ1211" s="33" t="s">
        <v>193</v>
      </c>
      <c r="BR1211" s="33" t="s">
        <v>193</v>
      </c>
      <c r="BS1211" s="33" t="s">
        <v>193</v>
      </c>
      <c r="BT1211" s="33" t="s">
        <v>193</v>
      </c>
      <c r="BU1211" s="33" t="s">
        <v>193</v>
      </c>
      <c r="BV1211" s="33" t="s">
        <v>193</v>
      </c>
      <c r="BW1211" s="33" t="s">
        <v>193</v>
      </c>
      <c r="BX1211" s="33" t="s">
        <v>193</v>
      </c>
      <c r="BY1211" s="33" t="s">
        <v>193</v>
      </c>
      <c r="BZ1211" s="33" t="s">
        <v>193</v>
      </c>
      <c r="CA1211" s="33" t="s">
        <v>193</v>
      </c>
      <c r="CB1211" s="33" t="s">
        <v>193</v>
      </c>
      <c r="CC1211" s="33" t="s">
        <v>193</v>
      </c>
      <c r="CD1211" s="33" t="s">
        <v>193</v>
      </c>
      <c r="CE1211" s="33" t="s">
        <v>193</v>
      </c>
      <c r="CF1211" s="33" t="s">
        <v>193</v>
      </c>
      <c r="CG1211" s="33" t="s">
        <v>193</v>
      </c>
      <c r="CH1211" s="33" t="s">
        <v>193</v>
      </c>
      <c r="CI1211" s="33" t="s">
        <v>193</v>
      </c>
      <c r="CJ1211" s="33" t="s">
        <v>193</v>
      </c>
      <c r="CK1211" s="70" t="s">
        <v>194</v>
      </c>
      <c r="CL1211" s="33" t="s">
        <v>193</v>
      </c>
      <c r="CM1211" s="33" t="s">
        <v>193</v>
      </c>
      <c r="CN1211" s="33" t="s">
        <v>193</v>
      </c>
      <c r="CO1211" s="33" t="s">
        <v>193</v>
      </c>
      <c r="CP1211" s="33" t="s">
        <v>193</v>
      </c>
      <c r="CQ1211" s="33" t="s">
        <v>193</v>
      </c>
      <c r="CR1211" s="33" t="s">
        <v>193</v>
      </c>
      <c r="CS1211" s="68" t="s">
        <v>194</v>
      </c>
      <c r="CT1211" s="68" t="s">
        <v>194</v>
      </c>
      <c r="CU1211" s="68" t="s">
        <v>194</v>
      </c>
      <c r="CV1211" s="33" t="s">
        <v>193</v>
      </c>
      <c r="CW1211" s="33" t="s">
        <v>193</v>
      </c>
      <c r="CX1211" s="33" t="s">
        <v>193</v>
      </c>
      <c r="CY1211" s="33" t="s">
        <v>193</v>
      </c>
      <c r="CZ1211" s="33" t="s">
        <v>193</v>
      </c>
      <c r="DA1211" s="33" t="s">
        <v>193</v>
      </c>
      <c r="DB1211" s="33" t="s">
        <v>193</v>
      </c>
      <c r="DC1211" s="33" t="s">
        <v>193</v>
      </c>
      <c r="DD1211" s="33" t="s">
        <v>193</v>
      </c>
      <c r="DE1211" s="33" t="s">
        <v>193</v>
      </c>
      <c r="DF1211" s="33" t="s">
        <v>193</v>
      </c>
      <c r="DG1211" s="33" t="s">
        <v>193</v>
      </c>
      <c r="DH1211" s="33" t="s">
        <v>193</v>
      </c>
      <c r="DI1211" s="33" t="s">
        <v>193</v>
      </c>
      <c r="DJ1211" s="33" t="s">
        <v>193</v>
      </c>
      <c r="DK1211" s="33" t="s">
        <v>193</v>
      </c>
      <c r="DL1211" s="33" t="s">
        <v>193</v>
      </c>
      <c r="DM1211" s="33" t="s">
        <v>193</v>
      </c>
      <c r="DN1211" s="33" t="s">
        <v>193</v>
      </c>
      <c r="DO1211" s="33" t="s">
        <v>193</v>
      </c>
      <c r="DP1211" s="33" t="s">
        <v>193</v>
      </c>
      <c r="DQ1211" s="33" t="s">
        <v>193</v>
      </c>
      <c r="DR1211" s="33" t="s">
        <v>193</v>
      </c>
      <c r="DS1211" s="33" t="s">
        <v>193</v>
      </c>
      <c r="DT1211" s="33" t="s">
        <v>193</v>
      </c>
      <c r="DU1211" s="33" t="s">
        <v>193</v>
      </c>
      <c r="DV1211" s="33" t="s">
        <v>193</v>
      </c>
      <c r="DW1211" s="33" t="s">
        <v>193</v>
      </c>
      <c r="DX1211" s="33" t="s">
        <v>193</v>
      </c>
      <c r="DY1211" s="33" t="s">
        <v>193</v>
      </c>
      <c r="DZ1211" s="33" t="s">
        <v>193</v>
      </c>
      <c r="EA1211" s="33" t="s">
        <v>193</v>
      </c>
      <c r="EB1211" s="33" t="s">
        <v>193</v>
      </c>
      <c r="EC1211" s="33" t="s">
        <v>193</v>
      </c>
      <c r="ED1211" s="33" t="s">
        <v>193</v>
      </c>
      <c r="EE1211" s="33" t="s">
        <v>193</v>
      </c>
      <c r="EF1211" s="33" t="s">
        <v>193</v>
      </c>
      <c r="EG1211" s="33" t="s">
        <v>193</v>
      </c>
      <c r="EH1211" s="33" t="s">
        <v>193</v>
      </c>
      <c r="EI1211" s="33" t="s">
        <v>193</v>
      </c>
      <c r="EJ1211" s="33" t="s">
        <v>193</v>
      </c>
      <c r="EK1211" s="33" t="s">
        <v>193</v>
      </c>
      <c r="EL1211" s="33" t="s">
        <v>193</v>
      </c>
      <c r="EM1211" s="33" t="s">
        <v>193</v>
      </c>
      <c r="EN1211" s="33" t="s">
        <v>193</v>
      </c>
      <c r="EO1211" s="33" t="s">
        <v>193</v>
      </c>
      <c r="EP1211" s="33" t="s">
        <v>193</v>
      </c>
      <c r="EQ1211" s="33" t="s">
        <v>193</v>
      </c>
      <c r="ER1211" s="33" t="s">
        <v>193</v>
      </c>
      <c r="ES1211" s="33" t="s">
        <v>193</v>
      </c>
      <c r="ET1211" s="33" t="s">
        <v>193</v>
      </c>
      <c r="EU1211" s="33" t="s">
        <v>193</v>
      </c>
      <c r="EV1211" s="33" t="s">
        <v>193</v>
      </c>
      <c r="EW1211" s="33" t="s">
        <v>193</v>
      </c>
      <c r="EX1211" s="33" t="s">
        <v>193</v>
      </c>
      <c r="EY1211" s="33" t="s">
        <v>193</v>
      </c>
      <c r="EZ1211" s="33" t="s">
        <v>193</v>
      </c>
      <c r="FA1211" s="33" t="s">
        <v>193</v>
      </c>
      <c r="FB1211" s="33" t="s">
        <v>193</v>
      </c>
      <c r="FC1211" s="33" t="s">
        <v>193</v>
      </c>
      <c r="FD1211" s="33" t="s">
        <v>193</v>
      </c>
      <c r="FE1211" s="33" t="s">
        <v>193</v>
      </c>
      <c r="FF1211" s="33" t="s">
        <v>193</v>
      </c>
      <c r="FG1211" s="33" t="s">
        <v>193</v>
      </c>
      <c r="FH1211" s="33" t="s">
        <v>193</v>
      </c>
      <c r="FI1211" s="33" t="s">
        <v>193</v>
      </c>
      <c r="FJ1211" s="33" t="s">
        <v>193</v>
      </c>
      <c r="FK1211" s="33" t="s">
        <v>193</v>
      </c>
      <c r="FL1211" s="33" t="s">
        <v>193</v>
      </c>
      <c r="FM1211" s="33" t="s">
        <v>193</v>
      </c>
      <c r="FN1211" s="33" t="s">
        <v>193</v>
      </c>
      <c r="FO1211" s="33" t="s">
        <v>193</v>
      </c>
      <c r="FP1211" s="33" t="s">
        <v>193</v>
      </c>
      <c r="FQ1211" s="33" t="s">
        <v>193</v>
      </c>
      <c r="FR1211" s="33" t="s">
        <v>193</v>
      </c>
      <c r="FS1211" s="33" t="s">
        <v>193</v>
      </c>
      <c r="FT1211" s="33" t="s">
        <v>193</v>
      </c>
      <c r="FU1211" s="33" t="s">
        <v>193</v>
      </c>
      <c r="FV1211" s="33" t="s">
        <v>193</v>
      </c>
      <c r="FW1211" s="33" t="s">
        <v>193</v>
      </c>
      <c r="FX1211" s="33" t="s">
        <v>193</v>
      </c>
      <c r="FZ1211" s="69" t="s">
        <v>194</v>
      </c>
    </row>
    <row r="1212" spans="1:182" s="66" customFormat="1" x14ac:dyDescent="0.55000000000000004">
      <c r="B1212" s="56" t="s">
        <v>186</v>
      </c>
      <c r="C1212" s="33">
        <v>11</v>
      </c>
      <c r="D1212" s="33">
        <f t="shared" si="243"/>
        <v>191</v>
      </c>
      <c r="E1212" s="33">
        <v>67296</v>
      </c>
      <c r="H1212" s="33" t="s">
        <v>226</v>
      </c>
      <c r="K1212" s="33" t="s">
        <v>189</v>
      </c>
      <c r="L1212" s="33" t="s">
        <v>190</v>
      </c>
      <c r="M1212" s="58">
        <v>43760</v>
      </c>
      <c r="N1212" s="67" t="s">
        <v>245</v>
      </c>
      <c r="Q1212" s="18" t="s">
        <v>192</v>
      </c>
      <c r="S1212" s="66" t="s">
        <v>192</v>
      </c>
      <c r="Y1212" s="66" t="s">
        <v>192</v>
      </c>
      <c r="AC1212" s="66">
        <v>55</v>
      </c>
      <c r="BB1212" s="33" t="s">
        <v>246</v>
      </c>
      <c r="BD1212" s="33" t="s">
        <v>193</v>
      </c>
      <c r="BG1212" s="33" t="s">
        <v>193</v>
      </c>
      <c r="BI1212" s="33" t="s">
        <v>193</v>
      </c>
      <c r="BJ1212" s="33" t="s">
        <v>193</v>
      </c>
      <c r="BK1212" s="33" t="s">
        <v>193</v>
      </c>
      <c r="BL1212" s="33" t="s">
        <v>193</v>
      </c>
      <c r="BM1212" s="33" t="s">
        <v>193</v>
      </c>
      <c r="BN1212" s="33" t="s">
        <v>193</v>
      </c>
      <c r="BO1212" s="33" t="s">
        <v>193</v>
      </c>
      <c r="BP1212" s="33" t="s">
        <v>193</v>
      </c>
      <c r="BQ1212" s="33" t="s">
        <v>193</v>
      </c>
      <c r="BR1212" s="33" t="s">
        <v>193</v>
      </c>
      <c r="BS1212" s="33" t="s">
        <v>193</v>
      </c>
      <c r="BT1212" s="33" t="s">
        <v>193</v>
      </c>
      <c r="BU1212" s="33" t="s">
        <v>193</v>
      </c>
      <c r="BV1212" s="33" t="s">
        <v>193</v>
      </c>
      <c r="BW1212" s="33" t="s">
        <v>193</v>
      </c>
      <c r="BX1212" s="33" t="s">
        <v>193</v>
      </c>
      <c r="BY1212" s="33" t="s">
        <v>193</v>
      </c>
      <c r="BZ1212" s="33" t="s">
        <v>193</v>
      </c>
      <c r="CA1212" s="33" t="s">
        <v>193</v>
      </c>
      <c r="CB1212" s="33" t="s">
        <v>193</v>
      </c>
      <c r="CC1212" s="33" t="s">
        <v>193</v>
      </c>
      <c r="CD1212" s="33" t="s">
        <v>193</v>
      </c>
      <c r="CE1212" s="33" t="s">
        <v>193</v>
      </c>
      <c r="CF1212" s="33" t="s">
        <v>193</v>
      </c>
      <c r="CG1212" s="33" t="s">
        <v>193</v>
      </c>
      <c r="CH1212" s="33" t="s">
        <v>193</v>
      </c>
      <c r="CI1212" s="33" t="s">
        <v>193</v>
      </c>
      <c r="CJ1212" s="33" t="s">
        <v>193</v>
      </c>
      <c r="CK1212" s="33" t="s">
        <v>193</v>
      </c>
      <c r="CL1212" s="33" t="s">
        <v>193</v>
      </c>
      <c r="CM1212" s="33" t="s">
        <v>193</v>
      </c>
      <c r="CN1212" s="33" t="s">
        <v>193</v>
      </c>
      <c r="CO1212" s="33" t="s">
        <v>193</v>
      </c>
      <c r="CP1212" s="33" t="s">
        <v>193</v>
      </c>
      <c r="CQ1212" s="33" t="s">
        <v>193</v>
      </c>
      <c r="CR1212" s="33" t="s">
        <v>193</v>
      </c>
      <c r="CS1212" s="33" t="s">
        <v>193</v>
      </c>
      <c r="CT1212" s="33" t="s">
        <v>193</v>
      </c>
      <c r="CU1212" s="68" t="s">
        <v>194</v>
      </c>
      <c r="CV1212" s="33" t="s">
        <v>193</v>
      </c>
      <c r="CW1212" s="33" t="s">
        <v>193</v>
      </c>
      <c r="CX1212" s="33" t="s">
        <v>193</v>
      </c>
      <c r="CY1212" s="33" t="s">
        <v>193</v>
      </c>
      <c r="CZ1212" s="33" t="s">
        <v>193</v>
      </c>
      <c r="DA1212" s="33" t="s">
        <v>193</v>
      </c>
      <c r="DB1212" s="33" t="s">
        <v>193</v>
      </c>
      <c r="DC1212" s="33" t="s">
        <v>193</v>
      </c>
      <c r="DD1212" s="33" t="s">
        <v>193</v>
      </c>
      <c r="DE1212" s="33" t="s">
        <v>193</v>
      </c>
      <c r="DF1212" s="33" t="s">
        <v>193</v>
      </c>
      <c r="DG1212" s="33" t="s">
        <v>193</v>
      </c>
      <c r="DH1212" s="33" t="s">
        <v>193</v>
      </c>
      <c r="DI1212" s="33" t="s">
        <v>193</v>
      </c>
      <c r="DJ1212" s="33" t="s">
        <v>193</v>
      </c>
      <c r="DK1212" s="33" t="s">
        <v>193</v>
      </c>
      <c r="DL1212" s="33" t="s">
        <v>193</v>
      </c>
      <c r="DM1212" s="33" t="s">
        <v>193</v>
      </c>
      <c r="DN1212" s="33" t="s">
        <v>193</v>
      </c>
      <c r="DO1212" s="33" t="s">
        <v>193</v>
      </c>
      <c r="DP1212" s="33" t="s">
        <v>193</v>
      </c>
      <c r="DQ1212" s="33" t="s">
        <v>193</v>
      </c>
      <c r="DR1212" s="33" t="s">
        <v>193</v>
      </c>
      <c r="DS1212" s="33" t="s">
        <v>193</v>
      </c>
      <c r="DT1212" s="33" t="s">
        <v>193</v>
      </c>
      <c r="DU1212" s="33" t="s">
        <v>193</v>
      </c>
      <c r="DV1212" s="33" t="s">
        <v>193</v>
      </c>
      <c r="DW1212" s="33" t="s">
        <v>193</v>
      </c>
      <c r="DX1212" s="33" t="s">
        <v>193</v>
      </c>
      <c r="DY1212" s="33" t="s">
        <v>193</v>
      </c>
      <c r="DZ1212" s="33" t="s">
        <v>193</v>
      </c>
      <c r="EA1212" s="33" t="s">
        <v>193</v>
      </c>
      <c r="EB1212" s="33" t="s">
        <v>193</v>
      </c>
      <c r="EC1212" s="33" t="s">
        <v>193</v>
      </c>
      <c r="ED1212" s="33" t="s">
        <v>193</v>
      </c>
      <c r="EE1212" s="33" t="s">
        <v>193</v>
      </c>
      <c r="EF1212" s="33" t="s">
        <v>193</v>
      </c>
      <c r="EG1212" s="33" t="s">
        <v>193</v>
      </c>
      <c r="EH1212" s="33" t="s">
        <v>193</v>
      </c>
      <c r="EI1212" s="33" t="s">
        <v>193</v>
      </c>
      <c r="EJ1212" s="33" t="s">
        <v>193</v>
      </c>
      <c r="EK1212" s="33" t="s">
        <v>193</v>
      </c>
      <c r="EL1212" s="33" t="s">
        <v>193</v>
      </c>
      <c r="EM1212" s="33" t="s">
        <v>193</v>
      </c>
      <c r="EN1212" s="33" t="s">
        <v>193</v>
      </c>
      <c r="EO1212" s="33" t="s">
        <v>193</v>
      </c>
      <c r="EP1212" s="33" t="s">
        <v>193</v>
      </c>
      <c r="EQ1212" s="33" t="s">
        <v>193</v>
      </c>
      <c r="ER1212" s="33" t="s">
        <v>193</v>
      </c>
      <c r="ES1212" s="33" t="s">
        <v>193</v>
      </c>
      <c r="ET1212" s="33" t="s">
        <v>193</v>
      </c>
      <c r="EU1212" s="33" t="s">
        <v>193</v>
      </c>
      <c r="EV1212" s="33" t="s">
        <v>193</v>
      </c>
      <c r="EW1212" s="33" t="s">
        <v>193</v>
      </c>
      <c r="EX1212" s="33" t="s">
        <v>193</v>
      </c>
      <c r="EY1212" s="33" t="s">
        <v>193</v>
      </c>
      <c r="EZ1212" s="33" t="s">
        <v>193</v>
      </c>
      <c r="FA1212" s="33" t="s">
        <v>193</v>
      </c>
      <c r="FB1212" s="33" t="s">
        <v>193</v>
      </c>
      <c r="FC1212" s="33" t="s">
        <v>193</v>
      </c>
      <c r="FD1212" s="33" t="s">
        <v>193</v>
      </c>
      <c r="FE1212" s="33" t="s">
        <v>193</v>
      </c>
      <c r="FF1212" s="33" t="s">
        <v>193</v>
      </c>
      <c r="FG1212" s="33" t="s">
        <v>193</v>
      </c>
      <c r="FH1212" s="33" t="s">
        <v>193</v>
      </c>
      <c r="FI1212" s="33" t="s">
        <v>193</v>
      </c>
      <c r="FJ1212" s="33" t="s">
        <v>193</v>
      </c>
      <c r="FK1212" s="33" t="s">
        <v>193</v>
      </c>
      <c r="FL1212" s="33" t="s">
        <v>193</v>
      </c>
      <c r="FM1212" s="33" t="s">
        <v>193</v>
      </c>
      <c r="FN1212" s="33" t="s">
        <v>193</v>
      </c>
      <c r="FO1212" s="33" t="s">
        <v>193</v>
      </c>
      <c r="FP1212" s="33" t="s">
        <v>193</v>
      </c>
      <c r="FQ1212" s="33" t="s">
        <v>193</v>
      </c>
      <c r="FR1212" s="33" t="s">
        <v>193</v>
      </c>
      <c r="FS1212" s="33" t="s">
        <v>193</v>
      </c>
      <c r="FT1212" s="33" t="s">
        <v>193</v>
      </c>
      <c r="FU1212" s="33" t="s">
        <v>193</v>
      </c>
      <c r="FV1212" s="33" t="s">
        <v>193</v>
      </c>
      <c r="FW1212" s="33" t="s">
        <v>193</v>
      </c>
      <c r="FX1212" s="33" t="s">
        <v>193</v>
      </c>
      <c r="FZ1212" s="69" t="s">
        <v>193</v>
      </c>
    </row>
    <row r="1213" spans="1:182" s="66" customFormat="1" x14ac:dyDescent="0.55000000000000004">
      <c r="B1213" s="56" t="s">
        <v>186</v>
      </c>
      <c r="C1213" s="33">
        <v>12</v>
      </c>
      <c r="D1213" s="33">
        <f t="shared" si="243"/>
        <v>192</v>
      </c>
      <c r="E1213" s="33">
        <v>67297</v>
      </c>
      <c r="H1213" s="33" t="s">
        <v>226</v>
      </c>
      <c r="K1213" s="33" t="s">
        <v>189</v>
      </c>
      <c r="L1213" s="33" t="s">
        <v>190</v>
      </c>
      <c r="M1213" s="58">
        <v>43760</v>
      </c>
      <c r="N1213" s="67" t="s">
        <v>245</v>
      </c>
      <c r="Q1213" s="18" t="s">
        <v>192</v>
      </c>
      <c r="S1213" s="66" t="s">
        <v>192</v>
      </c>
      <c r="Z1213" s="66" t="s">
        <v>192</v>
      </c>
      <c r="AC1213" s="66">
        <v>28</v>
      </c>
      <c r="BB1213" s="33" t="s">
        <v>246</v>
      </c>
      <c r="BD1213" s="33" t="s">
        <v>193</v>
      </c>
      <c r="BG1213" s="33" t="s">
        <v>193</v>
      </c>
      <c r="BI1213" s="33" t="s">
        <v>193</v>
      </c>
      <c r="BJ1213" s="33" t="s">
        <v>193</v>
      </c>
      <c r="BK1213" s="33" t="s">
        <v>193</v>
      </c>
      <c r="BL1213" s="33" t="s">
        <v>193</v>
      </c>
      <c r="BM1213" s="33" t="s">
        <v>193</v>
      </c>
      <c r="BN1213" s="33" t="s">
        <v>193</v>
      </c>
      <c r="BO1213" s="33" t="s">
        <v>193</v>
      </c>
      <c r="BP1213" s="33" t="s">
        <v>193</v>
      </c>
      <c r="BQ1213" s="33" t="s">
        <v>193</v>
      </c>
      <c r="BR1213" s="33" t="s">
        <v>193</v>
      </c>
      <c r="BS1213" s="33" t="s">
        <v>193</v>
      </c>
      <c r="BT1213" s="33" t="s">
        <v>193</v>
      </c>
      <c r="BU1213" s="33" t="s">
        <v>193</v>
      </c>
      <c r="BV1213" s="33" t="s">
        <v>193</v>
      </c>
      <c r="BW1213" s="33" t="s">
        <v>193</v>
      </c>
      <c r="BX1213" s="33" t="s">
        <v>193</v>
      </c>
      <c r="BY1213" s="33" t="s">
        <v>193</v>
      </c>
      <c r="BZ1213" s="33" t="s">
        <v>193</v>
      </c>
      <c r="CA1213" s="33" t="s">
        <v>193</v>
      </c>
      <c r="CB1213" s="33" t="s">
        <v>193</v>
      </c>
      <c r="CC1213" s="33" t="s">
        <v>193</v>
      </c>
      <c r="CD1213" s="33" t="s">
        <v>193</v>
      </c>
      <c r="CE1213" s="33" t="s">
        <v>193</v>
      </c>
      <c r="CF1213" s="33" t="s">
        <v>193</v>
      </c>
      <c r="CG1213" s="33" t="s">
        <v>193</v>
      </c>
      <c r="CH1213" s="33" t="s">
        <v>193</v>
      </c>
      <c r="CI1213" s="33" t="s">
        <v>193</v>
      </c>
      <c r="CJ1213" s="33" t="s">
        <v>193</v>
      </c>
      <c r="CK1213" s="33" t="s">
        <v>193</v>
      </c>
      <c r="CL1213" s="33" t="s">
        <v>193</v>
      </c>
      <c r="CM1213" s="33" t="s">
        <v>193</v>
      </c>
      <c r="CN1213" s="33" t="s">
        <v>193</v>
      </c>
      <c r="CO1213" s="33" t="s">
        <v>193</v>
      </c>
      <c r="CP1213" s="33" t="s">
        <v>193</v>
      </c>
      <c r="CQ1213" s="33" t="s">
        <v>193</v>
      </c>
      <c r="CR1213" s="33" t="s">
        <v>193</v>
      </c>
      <c r="CS1213" s="33" t="s">
        <v>193</v>
      </c>
      <c r="CT1213" s="33" t="s">
        <v>193</v>
      </c>
      <c r="CU1213" s="68" t="s">
        <v>194</v>
      </c>
      <c r="CV1213" s="33" t="s">
        <v>193</v>
      </c>
      <c r="CW1213" s="33" t="s">
        <v>193</v>
      </c>
      <c r="CX1213" s="33" t="s">
        <v>193</v>
      </c>
      <c r="CY1213" s="33" t="s">
        <v>193</v>
      </c>
      <c r="CZ1213" s="33" t="s">
        <v>193</v>
      </c>
      <c r="DA1213" s="33" t="s">
        <v>193</v>
      </c>
      <c r="DB1213" s="33" t="s">
        <v>193</v>
      </c>
      <c r="DC1213" s="33" t="s">
        <v>193</v>
      </c>
      <c r="DD1213" s="33" t="s">
        <v>193</v>
      </c>
      <c r="DE1213" s="33" t="s">
        <v>193</v>
      </c>
      <c r="DF1213" s="33" t="s">
        <v>193</v>
      </c>
      <c r="DG1213" s="33" t="s">
        <v>193</v>
      </c>
      <c r="DH1213" s="33" t="s">
        <v>193</v>
      </c>
      <c r="DI1213" s="33" t="s">
        <v>193</v>
      </c>
      <c r="DJ1213" s="33" t="s">
        <v>193</v>
      </c>
      <c r="DK1213" s="33" t="s">
        <v>193</v>
      </c>
      <c r="DL1213" s="33" t="s">
        <v>193</v>
      </c>
      <c r="DM1213" s="33" t="s">
        <v>193</v>
      </c>
      <c r="DN1213" s="33" t="s">
        <v>193</v>
      </c>
      <c r="DO1213" s="33" t="s">
        <v>193</v>
      </c>
      <c r="DP1213" s="33" t="s">
        <v>193</v>
      </c>
      <c r="DQ1213" s="33" t="s">
        <v>193</v>
      </c>
      <c r="DR1213" s="33" t="s">
        <v>193</v>
      </c>
      <c r="DS1213" s="33" t="s">
        <v>193</v>
      </c>
      <c r="DT1213" s="33" t="s">
        <v>193</v>
      </c>
      <c r="DU1213" s="33" t="s">
        <v>193</v>
      </c>
      <c r="DV1213" s="33" t="s">
        <v>193</v>
      </c>
      <c r="DW1213" s="33" t="s">
        <v>193</v>
      </c>
      <c r="DX1213" s="33" t="s">
        <v>193</v>
      </c>
      <c r="DY1213" s="33" t="s">
        <v>193</v>
      </c>
      <c r="DZ1213" s="33" t="s">
        <v>193</v>
      </c>
      <c r="EA1213" s="33" t="s">
        <v>193</v>
      </c>
      <c r="EB1213" s="33" t="s">
        <v>193</v>
      </c>
      <c r="EC1213" s="33" t="s">
        <v>193</v>
      </c>
      <c r="ED1213" s="33" t="s">
        <v>193</v>
      </c>
      <c r="EE1213" s="33" t="s">
        <v>193</v>
      </c>
      <c r="EF1213" s="33" t="s">
        <v>193</v>
      </c>
      <c r="EG1213" s="33" t="s">
        <v>193</v>
      </c>
      <c r="EH1213" s="33" t="s">
        <v>193</v>
      </c>
      <c r="EI1213" s="33" t="s">
        <v>193</v>
      </c>
      <c r="EJ1213" s="33" t="s">
        <v>193</v>
      </c>
      <c r="EK1213" s="33" t="s">
        <v>193</v>
      </c>
      <c r="EL1213" s="33" t="s">
        <v>193</v>
      </c>
      <c r="EM1213" s="33" t="s">
        <v>193</v>
      </c>
      <c r="EN1213" s="33" t="s">
        <v>193</v>
      </c>
      <c r="EO1213" s="33" t="s">
        <v>193</v>
      </c>
      <c r="EP1213" s="33" t="s">
        <v>193</v>
      </c>
      <c r="EQ1213" s="33" t="s">
        <v>193</v>
      </c>
      <c r="ER1213" s="33" t="s">
        <v>193</v>
      </c>
      <c r="ES1213" s="33" t="s">
        <v>193</v>
      </c>
      <c r="ET1213" s="33" t="s">
        <v>193</v>
      </c>
      <c r="EU1213" s="33" t="s">
        <v>193</v>
      </c>
      <c r="EV1213" s="33" t="s">
        <v>193</v>
      </c>
      <c r="EW1213" s="33" t="s">
        <v>193</v>
      </c>
      <c r="EX1213" s="33" t="s">
        <v>193</v>
      </c>
      <c r="EY1213" s="33" t="s">
        <v>193</v>
      </c>
      <c r="EZ1213" s="33" t="s">
        <v>193</v>
      </c>
      <c r="FA1213" s="33" t="s">
        <v>193</v>
      </c>
      <c r="FB1213" s="33" t="s">
        <v>193</v>
      </c>
      <c r="FC1213" s="33" t="s">
        <v>193</v>
      </c>
      <c r="FD1213" s="33" t="s">
        <v>193</v>
      </c>
      <c r="FE1213" s="33" t="s">
        <v>193</v>
      </c>
      <c r="FF1213" s="33" t="s">
        <v>193</v>
      </c>
      <c r="FG1213" s="33" t="s">
        <v>193</v>
      </c>
      <c r="FH1213" s="33" t="s">
        <v>193</v>
      </c>
      <c r="FI1213" s="33" t="s">
        <v>193</v>
      </c>
      <c r="FJ1213" s="33" t="s">
        <v>193</v>
      </c>
      <c r="FK1213" s="33" t="s">
        <v>193</v>
      </c>
      <c r="FL1213" s="33" t="s">
        <v>193</v>
      </c>
      <c r="FM1213" s="33" t="s">
        <v>193</v>
      </c>
      <c r="FN1213" s="33" t="s">
        <v>193</v>
      </c>
      <c r="FO1213" s="33" t="s">
        <v>193</v>
      </c>
      <c r="FP1213" s="33" t="s">
        <v>193</v>
      </c>
      <c r="FQ1213" s="33" t="s">
        <v>193</v>
      </c>
      <c r="FR1213" s="33" t="s">
        <v>193</v>
      </c>
      <c r="FS1213" s="33" t="s">
        <v>193</v>
      </c>
      <c r="FT1213" s="33" t="s">
        <v>193</v>
      </c>
      <c r="FU1213" s="33" t="s">
        <v>193</v>
      </c>
      <c r="FV1213" s="33" t="s">
        <v>193</v>
      </c>
      <c r="FW1213" s="33" t="s">
        <v>193</v>
      </c>
      <c r="FX1213" s="33" t="s">
        <v>193</v>
      </c>
      <c r="FZ1213" s="69" t="s">
        <v>193</v>
      </c>
    </row>
    <row r="1214" spans="1:182" s="66" customFormat="1" x14ac:dyDescent="0.55000000000000004">
      <c r="B1214" s="56" t="s">
        <v>186</v>
      </c>
      <c r="C1214" s="33">
        <v>13</v>
      </c>
      <c r="D1214" s="33">
        <f t="shared" si="243"/>
        <v>193</v>
      </c>
      <c r="E1214" s="33">
        <v>67298</v>
      </c>
      <c r="H1214" s="33" t="s">
        <v>226</v>
      </c>
      <c r="K1214" s="33" t="s">
        <v>189</v>
      </c>
      <c r="L1214" s="33" t="s">
        <v>190</v>
      </c>
      <c r="M1214" s="58">
        <v>43760</v>
      </c>
      <c r="N1214" s="67" t="s">
        <v>245</v>
      </c>
      <c r="Q1214" s="18" t="s">
        <v>192</v>
      </c>
      <c r="S1214" s="66" t="s">
        <v>192</v>
      </c>
      <c r="Y1214" s="66" t="s">
        <v>192</v>
      </c>
      <c r="AC1214" s="66">
        <v>27</v>
      </c>
      <c r="BB1214" s="33" t="s">
        <v>246</v>
      </c>
      <c r="BD1214" s="33" t="s">
        <v>193</v>
      </c>
      <c r="BG1214" s="33" t="s">
        <v>193</v>
      </c>
      <c r="BI1214" s="33" t="s">
        <v>193</v>
      </c>
      <c r="BJ1214" s="33" t="s">
        <v>193</v>
      </c>
      <c r="BK1214" s="33" t="s">
        <v>193</v>
      </c>
      <c r="BL1214" s="33" t="s">
        <v>193</v>
      </c>
      <c r="BM1214" s="33" t="s">
        <v>193</v>
      </c>
      <c r="BN1214" s="33" t="s">
        <v>193</v>
      </c>
      <c r="BO1214" s="33" t="s">
        <v>193</v>
      </c>
      <c r="BP1214" s="33" t="s">
        <v>193</v>
      </c>
      <c r="BQ1214" s="33" t="s">
        <v>193</v>
      </c>
      <c r="BR1214" s="33" t="s">
        <v>193</v>
      </c>
      <c r="BS1214" s="33" t="s">
        <v>193</v>
      </c>
      <c r="BT1214" s="33" t="s">
        <v>193</v>
      </c>
      <c r="BU1214" s="33" t="s">
        <v>193</v>
      </c>
      <c r="BV1214" s="33" t="s">
        <v>193</v>
      </c>
      <c r="BW1214" s="33" t="s">
        <v>193</v>
      </c>
      <c r="BX1214" s="33" t="s">
        <v>193</v>
      </c>
      <c r="BY1214" s="33" t="s">
        <v>193</v>
      </c>
      <c r="BZ1214" s="33" t="s">
        <v>193</v>
      </c>
      <c r="CA1214" s="33" t="s">
        <v>193</v>
      </c>
      <c r="CB1214" s="33" t="s">
        <v>193</v>
      </c>
      <c r="CC1214" s="33" t="s">
        <v>193</v>
      </c>
      <c r="CD1214" s="33" t="s">
        <v>193</v>
      </c>
      <c r="CE1214" s="33" t="s">
        <v>193</v>
      </c>
      <c r="CF1214" s="33" t="s">
        <v>193</v>
      </c>
      <c r="CG1214" s="33" t="s">
        <v>193</v>
      </c>
      <c r="CH1214" s="33" t="s">
        <v>193</v>
      </c>
      <c r="CI1214" s="33" t="s">
        <v>193</v>
      </c>
      <c r="CJ1214" s="33" t="s">
        <v>193</v>
      </c>
      <c r="CK1214" s="33" t="s">
        <v>193</v>
      </c>
      <c r="CL1214" s="33" t="s">
        <v>193</v>
      </c>
      <c r="CM1214" s="33" t="s">
        <v>193</v>
      </c>
      <c r="CN1214" s="33" t="s">
        <v>193</v>
      </c>
      <c r="CO1214" s="33" t="s">
        <v>193</v>
      </c>
      <c r="CP1214" s="33" t="s">
        <v>193</v>
      </c>
      <c r="CQ1214" s="33" t="s">
        <v>193</v>
      </c>
      <c r="CR1214" s="33" t="s">
        <v>193</v>
      </c>
      <c r="CS1214" s="33" t="s">
        <v>193</v>
      </c>
      <c r="CT1214" s="33" t="s">
        <v>193</v>
      </c>
      <c r="CU1214" s="68" t="s">
        <v>194</v>
      </c>
      <c r="CV1214" s="33" t="s">
        <v>193</v>
      </c>
      <c r="CW1214" s="33" t="s">
        <v>193</v>
      </c>
      <c r="CX1214" s="33" t="s">
        <v>193</v>
      </c>
      <c r="CY1214" s="33" t="s">
        <v>193</v>
      </c>
      <c r="CZ1214" s="33" t="s">
        <v>193</v>
      </c>
      <c r="DA1214" s="33" t="s">
        <v>193</v>
      </c>
      <c r="DB1214" s="33" t="s">
        <v>193</v>
      </c>
      <c r="DC1214" s="33" t="s">
        <v>193</v>
      </c>
      <c r="DD1214" s="33" t="s">
        <v>193</v>
      </c>
      <c r="DE1214" s="33" t="s">
        <v>193</v>
      </c>
      <c r="DF1214" s="33" t="s">
        <v>193</v>
      </c>
      <c r="DG1214" s="33" t="s">
        <v>193</v>
      </c>
      <c r="DH1214" s="33" t="s">
        <v>193</v>
      </c>
      <c r="DI1214" s="33" t="s">
        <v>193</v>
      </c>
      <c r="DJ1214" s="33" t="s">
        <v>193</v>
      </c>
      <c r="DK1214" s="33" t="s">
        <v>193</v>
      </c>
      <c r="DL1214" s="33" t="s">
        <v>193</v>
      </c>
      <c r="DM1214" s="33" t="s">
        <v>193</v>
      </c>
      <c r="DN1214" s="33" t="s">
        <v>193</v>
      </c>
      <c r="DO1214" s="33" t="s">
        <v>193</v>
      </c>
      <c r="DP1214" s="33" t="s">
        <v>193</v>
      </c>
      <c r="DQ1214" s="33" t="s">
        <v>193</v>
      </c>
      <c r="DR1214" s="33" t="s">
        <v>193</v>
      </c>
      <c r="DS1214" s="33" t="s">
        <v>193</v>
      </c>
      <c r="DT1214" s="33" t="s">
        <v>193</v>
      </c>
      <c r="DU1214" s="33" t="s">
        <v>193</v>
      </c>
      <c r="DV1214" s="33" t="s">
        <v>193</v>
      </c>
      <c r="DW1214" s="33" t="s">
        <v>193</v>
      </c>
      <c r="DX1214" s="33" t="s">
        <v>193</v>
      </c>
      <c r="DY1214" s="33" t="s">
        <v>193</v>
      </c>
      <c r="DZ1214" s="33" t="s">
        <v>193</v>
      </c>
      <c r="EA1214" s="33" t="s">
        <v>193</v>
      </c>
      <c r="EB1214" s="33" t="s">
        <v>193</v>
      </c>
      <c r="EC1214" s="33" t="s">
        <v>193</v>
      </c>
      <c r="ED1214" s="33" t="s">
        <v>193</v>
      </c>
      <c r="EE1214" s="33" t="s">
        <v>193</v>
      </c>
      <c r="EF1214" s="33" t="s">
        <v>193</v>
      </c>
      <c r="EG1214" s="33" t="s">
        <v>193</v>
      </c>
      <c r="EH1214" s="33" t="s">
        <v>193</v>
      </c>
      <c r="EI1214" s="33" t="s">
        <v>193</v>
      </c>
      <c r="EJ1214" s="33" t="s">
        <v>193</v>
      </c>
      <c r="EK1214" s="33" t="s">
        <v>193</v>
      </c>
      <c r="EL1214" s="33" t="s">
        <v>193</v>
      </c>
      <c r="EM1214" s="33" t="s">
        <v>193</v>
      </c>
      <c r="EN1214" s="33" t="s">
        <v>193</v>
      </c>
      <c r="EO1214" s="33" t="s">
        <v>193</v>
      </c>
      <c r="EP1214" s="33" t="s">
        <v>193</v>
      </c>
      <c r="EQ1214" s="33" t="s">
        <v>193</v>
      </c>
      <c r="ER1214" s="33" t="s">
        <v>193</v>
      </c>
      <c r="ES1214" s="33" t="s">
        <v>193</v>
      </c>
      <c r="ET1214" s="33" t="s">
        <v>193</v>
      </c>
      <c r="EU1214" s="33" t="s">
        <v>193</v>
      </c>
      <c r="EV1214" s="33" t="s">
        <v>193</v>
      </c>
      <c r="EW1214" s="33" t="s">
        <v>193</v>
      </c>
      <c r="EX1214" s="33" t="s">
        <v>193</v>
      </c>
      <c r="EY1214" s="33" t="s">
        <v>193</v>
      </c>
      <c r="EZ1214" s="33" t="s">
        <v>193</v>
      </c>
      <c r="FA1214" s="33" t="s">
        <v>193</v>
      </c>
      <c r="FB1214" s="33" t="s">
        <v>193</v>
      </c>
      <c r="FC1214" s="33" t="s">
        <v>193</v>
      </c>
      <c r="FD1214" s="33" t="s">
        <v>193</v>
      </c>
      <c r="FE1214" s="33" t="s">
        <v>193</v>
      </c>
      <c r="FF1214" s="33" t="s">
        <v>193</v>
      </c>
      <c r="FG1214" s="33" t="s">
        <v>193</v>
      </c>
      <c r="FH1214" s="33" t="s">
        <v>193</v>
      </c>
      <c r="FI1214" s="33" t="s">
        <v>193</v>
      </c>
      <c r="FJ1214" s="33" t="s">
        <v>193</v>
      </c>
      <c r="FK1214" s="33" t="s">
        <v>193</v>
      </c>
      <c r="FL1214" s="33" t="s">
        <v>193</v>
      </c>
      <c r="FM1214" s="33" t="s">
        <v>193</v>
      </c>
      <c r="FN1214" s="33" t="s">
        <v>193</v>
      </c>
      <c r="FO1214" s="33" t="s">
        <v>193</v>
      </c>
      <c r="FP1214" s="33" t="s">
        <v>193</v>
      </c>
      <c r="FQ1214" s="33" t="s">
        <v>193</v>
      </c>
      <c r="FR1214" s="33" t="s">
        <v>193</v>
      </c>
      <c r="FS1214" s="33" t="s">
        <v>193</v>
      </c>
      <c r="FT1214" s="33" t="s">
        <v>193</v>
      </c>
      <c r="FU1214" s="33" t="s">
        <v>193</v>
      </c>
      <c r="FV1214" s="33" t="s">
        <v>193</v>
      </c>
      <c r="FW1214" s="33" t="s">
        <v>193</v>
      </c>
      <c r="FX1214" s="33" t="s">
        <v>193</v>
      </c>
      <c r="FZ1214" s="69" t="s">
        <v>193</v>
      </c>
    </row>
    <row r="1215" spans="1:182" s="66" customFormat="1" x14ac:dyDescent="0.55000000000000004">
      <c r="B1215" s="56" t="s">
        <v>186</v>
      </c>
      <c r="C1215" s="33">
        <v>14</v>
      </c>
      <c r="D1215" s="33">
        <f t="shared" si="243"/>
        <v>194</v>
      </c>
      <c r="E1215" s="33">
        <v>67299</v>
      </c>
      <c r="H1215" s="33" t="s">
        <v>226</v>
      </c>
      <c r="K1215" s="33" t="s">
        <v>189</v>
      </c>
      <c r="L1215" s="33" t="s">
        <v>190</v>
      </c>
      <c r="M1215" s="58">
        <v>43760</v>
      </c>
      <c r="N1215" s="67" t="s">
        <v>245</v>
      </c>
      <c r="Q1215" s="18" t="s">
        <v>192</v>
      </c>
      <c r="S1215" s="66" t="s">
        <v>192</v>
      </c>
      <c r="Y1215" s="66" t="s">
        <v>192</v>
      </c>
      <c r="AC1215" s="66">
        <v>24</v>
      </c>
      <c r="BB1215" s="33" t="s">
        <v>246</v>
      </c>
      <c r="BD1215" s="33" t="s">
        <v>193</v>
      </c>
      <c r="BG1215" s="33" t="s">
        <v>193</v>
      </c>
      <c r="BI1215" s="33" t="s">
        <v>193</v>
      </c>
      <c r="BJ1215" s="33" t="s">
        <v>193</v>
      </c>
      <c r="BK1215" s="33" t="s">
        <v>193</v>
      </c>
      <c r="BL1215" s="33" t="s">
        <v>193</v>
      </c>
      <c r="BM1215" s="33" t="s">
        <v>193</v>
      </c>
      <c r="BN1215" s="33" t="s">
        <v>193</v>
      </c>
      <c r="BO1215" s="33" t="s">
        <v>193</v>
      </c>
      <c r="BP1215" s="33" t="s">
        <v>193</v>
      </c>
      <c r="BQ1215" s="33" t="s">
        <v>193</v>
      </c>
      <c r="BR1215" s="33" t="s">
        <v>193</v>
      </c>
      <c r="BS1215" s="33" t="s">
        <v>193</v>
      </c>
      <c r="BT1215" s="33" t="s">
        <v>193</v>
      </c>
      <c r="BU1215" s="33" t="s">
        <v>193</v>
      </c>
      <c r="BV1215" s="33" t="s">
        <v>193</v>
      </c>
      <c r="BW1215" s="33" t="s">
        <v>193</v>
      </c>
      <c r="BX1215" s="33" t="s">
        <v>193</v>
      </c>
      <c r="BY1215" s="33" t="s">
        <v>193</v>
      </c>
      <c r="BZ1215" s="33" t="s">
        <v>193</v>
      </c>
      <c r="CA1215" s="33" t="s">
        <v>193</v>
      </c>
      <c r="CB1215" s="33" t="s">
        <v>193</v>
      </c>
      <c r="CC1215" s="33" t="s">
        <v>193</v>
      </c>
      <c r="CD1215" s="33" t="s">
        <v>193</v>
      </c>
      <c r="CE1215" s="33" t="s">
        <v>193</v>
      </c>
      <c r="CF1215" s="33" t="s">
        <v>193</v>
      </c>
      <c r="CG1215" s="33" t="s">
        <v>193</v>
      </c>
      <c r="CH1215" s="33" t="s">
        <v>193</v>
      </c>
      <c r="CI1215" s="33" t="s">
        <v>193</v>
      </c>
      <c r="CJ1215" s="33" t="s">
        <v>193</v>
      </c>
      <c r="CK1215" s="33" t="s">
        <v>193</v>
      </c>
      <c r="CL1215" s="33" t="s">
        <v>193</v>
      </c>
      <c r="CM1215" s="33" t="s">
        <v>193</v>
      </c>
      <c r="CN1215" s="33" t="s">
        <v>193</v>
      </c>
      <c r="CO1215" s="33" t="s">
        <v>193</v>
      </c>
      <c r="CP1215" s="33" t="s">
        <v>193</v>
      </c>
      <c r="CQ1215" s="33" t="s">
        <v>193</v>
      </c>
      <c r="CR1215" s="33" t="s">
        <v>193</v>
      </c>
      <c r="CS1215" s="33" t="s">
        <v>193</v>
      </c>
      <c r="CT1215" s="33" t="s">
        <v>193</v>
      </c>
      <c r="CU1215" s="68" t="s">
        <v>194</v>
      </c>
      <c r="CV1215" s="33" t="s">
        <v>193</v>
      </c>
      <c r="CW1215" s="33" t="s">
        <v>193</v>
      </c>
      <c r="CX1215" s="33" t="s">
        <v>193</v>
      </c>
      <c r="CY1215" s="33" t="s">
        <v>193</v>
      </c>
      <c r="CZ1215" s="33" t="s">
        <v>193</v>
      </c>
      <c r="DA1215" s="33" t="s">
        <v>193</v>
      </c>
      <c r="DB1215" s="33" t="s">
        <v>193</v>
      </c>
      <c r="DC1215" s="33" t="s">
        <v>193</v>
      </c>
      <c r="DD1215" s="33" t="s">
        <v>193</v>
      </c>
      <c r="DE1215" s="33" t="s">
        <v>193</v>
      </c>
      <c r="DF1215" s="33" t="s">
        <v>193</v>
      </c>
      <c r="DG1215" s="33" t="s">
        <v>193</v>
      </c>
      <c r="DH1215" s="33" t="s">
        <v>193</v>
      </c>
      <c r="DI1215" s="33" t="s">
        <v>193</v>
      </c>
      <c r="DJ1215" s="33" t="s">
        <v>193</v>
      </c>
      <c r="DK1215" s="33" t="s">
        <v>193</v>
      </c>
      <c r="DL1215" s="33" t="s">
        <v>193</v>
      </c>
      <c r="DM1215" s="33" t="s">
        <v>193</v>
      </c>
      <c r="DN1215" s="33" t="s">
        <v>193</v>
      </c>
      <c r="DO1215" s="33" t="s">
        <v>193</v>
      </c>
      <c r="DP1215" s="33" t="s">
        <v>193</v>
      </c>
      <c r="DQ1215" s="33" t="s">
        <v>193</v>
      </c>
      <c r="DR1215" s="33" t="s">
        <v>193</v>
      </c>
      <c r="DS1215" s="33" t="s">
        <v>193</v>
      </c>
      <c r="DT1215" s="33" t="s">
        <v>193</v>
      </c>
      <c r="DU1215" s="33" t="s">
        <v>193</v>
      </c>
      <c r="DV1215" s="33" t="s">
        <v>193</v>
      </c>
      <c r="DW1215" s="33" t="s">
        <v>193</v>
      </c>
      <c r="DX1215" s="33" t="s">
        <v>193</v>
      </c>
      <c r="DY1215" s="33" t="s">
        <v>193</v>
      </c>
      <c r="DZ1215" s="33" t="s">
        <v>193</v>
      </c>
      <c r="EA1215" s="33" t="s">
        <v>193</v>
      </c>
      <c r="EB1215" s="33" t="s">
        <v>193</v>
      </c>
      <c r="EC1215" s="33" t="s">
        <v>193</v>
      </c>
      <c r="ED1215" s="33" t="s">
        <v>193</v>
      </c>
      <c r="EE1215" s="33" t="s">
        <v>193</v>
      </c>
      <c r="EF1215" s="33" t="s">
        <v>193</v>
      </c>
      <c r="EG1215" s="33" t="s">
        <v>193</v>
      </c>
      <c r="EH1215" s="33" t="s">
        <v>193</v>
      </c>
      <c r="EI1215" s="33" t="s">
        <v>193</v>
      </c>
      <c r="EJ1215" s="33" t="s">
        <v>193</v>
      </c>
      <c r="EK1215" s="33" t="s">
        <v>193</v>
      </c>
      <c r="EL1215" s="33" t="s">
        <v>193</v>
      </c>
      <c r="EM1215" s="33" t="s">
        <v>193</v>
      </c>
      <c r="EN1215" s="33" t="s">
        <v>193</v>
      </c>
      <c r="EO1215" s="33" t="s">
        <v>193</v>
      </c>
      <c r="EP1215" s="33" t="s">
        <v>193</v>
      </c>
      <c r="EQ1215" s="33" t="s">
        <v>193</v>
      </c>
      <c r="ER1215" s="33" t="s">
        <v>193</v>
      </c>
      <c r="ES1215" s="33" t="s">
        <v>193</v>
      </c>
      <c r="ET1215" s="33" t="s">
        <v>193</v>
      </c>
      <c r="EU1215" s="33" t="s">
        <v>193</v>
      </c>
      <c r="EV1215" s="33" t="s">
        <v>193</v>
      </c>
      <c r="EW1215" s="33" t="s">
        <v>193</v>
      </c>
      <c r="EX1215" s="33" t="s">
        <v>193</v>
      </c>
      <c r="EY1215" s="33" t="s">
        <v>193</v>
      </c>
      <c r="EZ1215" s="33" t="s">
        <v>193</v>
      </c>
      <c r="FA1215" s="33" t="s">
        <v>193</v>
      </c>
      <c r="FB1215" s="33" t="s">
        <v>193</v>
      </c>
      <c r="FC1215" s="33" t="s">
        <v>193</v>
      </c>
      <c r="FD1215" s="33" t="s">
        <v>193</v>
      </c>
      <c r="FE1215" s="33" t="s">
        <v>193</v>
      </c>
      <c r="FF1215" s="33" t="s">
        <v>193</v>
      </c>
      <c r="FG1215" s="33" t="s">
        <v>193</v>
      </c>
      <c r="FH1215" s="33" t="s">
        <v>193</v>
      </c>
      <c r="FI1215" s="33" t="s">
        <v>193</v>
      </c>
      <c r="FJ1215" s="33" t="s">
        <v>193</v>
      </c>
      <c r="FK1215" s="33" t="s">
        <v>193</v>
      </c>
      <c r="FL1215" s="33" t="s">
        <v>193</v>
      </c>
      <c r="FM1215" s="33" t="s">
        <v>193</v>
      </c>
      <c r="FN1215" s="33" t="s">
        <v>193</v>
      </c>
      <c r="FO1215" s="33" t="s">
        <v>193</v>
      </c>
      <c r="FP1215" s="33" t="s">
        <v>193</v>
      </c>
      <c r="FQ1215" s="33" t="s">
        <v>193</v>
      </c>
      <c r="FR1215" s="33" t="s">
        <v>193</v>
      </c>
      <c r="FS1215" s="33" t="s">
        <v>193</v>
      </c>
      <c r="FT1215" s="33" t="s">
        <v>193</v>
      </c>
      <c r="FU1215" s="33" t="s">
        <v>193</v>
      </c>
      <c r="FV1215" s="33" t="s">
        <v>193</v>
      </c>
      <c r="FW1215" s="33" t="s">
        <v>193</v>
      </c>
      <c r="FX1215" s="33" t="s">
        <v>193</v>
      </c>
      <c r="FZ1215" s="69" t="s">
        <v>193</v>
      </c>
    </row>
    <row r="1216" spans="1:182" s="66" customFormat="1" x14ac:dyDescent="0.55000000000000004">
      <c r="B1216" s="56" t="s">
        <v>186</v>
      </c>
      <c r="C1216" s="33">
        <v>15</v>
      </c>
      <c r="D1216" s="33">
        <f t="shared" si="243"/>
        <v>195</v>
      </c>
      <c r="E1216" s="33">
        <v>67300</v>
      </c>
      <c r="H1216" s="33" t="s">
        <v>226</v>
      </c>
      <c r="K1216" s="33" t="s">
        <v>189</v>
      </c>
      <c r="L1216" s="33" t="s">
        <v>190</v>
      </c>
      <c r="M1216" s="58">
        <v>43760</v>
      </c>
      <c r="N1216" s="67" t="s">
        <v>245</v>
      </c>
      <c r="Q1216" s="18" t="s">
        <v>192</v>
      </c>
      <c r="S1216" s="66" t="s">
        <v>192</v>
      </c>
      <c r="Y1216" s="66" t="s">
        <v>192</v>
      </c>
      <c r="AC1216" s="66">
        <v>45</v>
      </c>
      <c r="BB1216" s="33" t="s">
        <v>246</v>
      </c>
      <c r="BD1216" s="33" t="s">
        <v>193</v>
      </c>
      <c r="BG1216" s="33" t="s">
        <v>193</v>
      </c>
      <c r="BI1216" s="33" t="s">
        <v>193</v>
      </c>
      <c r="BJ1216" s="33" t="s">
        <v>193</v>
      </c>
      <c r="BK1216" s="33" t="s">
        <v>193</v>
      </c>
      <c r="BL1216" s="33" t="s">
        <v>193</v>
      </c>
      <c r="BM1216" s="33" t="s">
        <v>193</v>
      </c>
      <c r="BN1216" s="33" t="s">
        <v>193</v>
      </c>
      <c r="BO1216" s="33" t="s">
        <v>193</v>
      </c>
      <c r="BP1216" s="33" t="s">
        <v>193</v>
      </c>
      <c r="BQ1216" s="33" t="s">
        <v>193</v>
      </c>
      <c r="BR1216" s="33" t="s">
        <v>193</v>
      </c>
      <c r="BS1216" s="33" t="s">
        <v>193</v>
      </c>
      <c r="BT1216" s="33" t="s">
        <v>193</v>
      </c>
      <c r="BU1216" s="33" t="s">
        <v>193</v>
      </c>
      <c r="BV1216" s="33" t="s">
        <v>193</v>
      </c>
      <c r="BW1216" s="33" t="s">
        <v>193</v>
      </c>
      <c r="BX1216" s="33" t="s">
        <v>193</v>
      </c>
      <c r="BY1216" s="33" t="s">
        <v>193</v>
      </c>
      <c r="BZ1216" s="33" t="s">
        <v>193</v>
      </c>
      <c r="CA1216" s="33" t="s">
        <v>193</v>
      </c>
      <c r="CB1216" s="33" t="s">
        <v>193</v>
      </c>
      <c r="CC1216" s="33" t="s">
        <v>193</v>
      </c>
      <c r="CD1216" s="33" t="s">
        <v>193</v>
      </c>
      <c r="CE1216" s="33" t="s">
        <v>193</v>
      </c>
      <c r="CF1216" s="33" t="s">
        <v>193</v>
      </c>
      <c r="CG1216" s="33" t="s">
        <v>193</v>
      </c>
      <c r="CH1216" s="33" t="s">
        <v>193</v>
      </c>
      <c r="CI1216" s="33" t="s">
        <v>193</v>
      </c>
      <c r="CJ1216" s="33" t="s">
        <v>193</v>
      </c>
      <c r="CK1216" s="33" t="s">
        <v>193</v>
      </c>
      <c r="CL1216" s="33" t="s">
        <v>193</v>
      </c>
      <c r="CM1216" s="33" t="s">
        <v>193</v>
      </c>
      <c r="CN1216" s="33" t="s">
        <v>193</v>
      </c>
      <c r="CO1216" s="33" t="s">
        <v>193</v>
      </c>
      <c r="CP1216" s="33" t="s">
        <v>193</v>
      </c>
      <c r="CQ1216" s="33" t="s">
        <v>193</v>
      </c>
      <c r="CR1216" s="33" t="s">
        <v>193</v>
      </c>
      <c r="CS1216" s="33" t="s">
        <v>193</v>
      </c>
      <c r="CT1216" s="33" t="s">
        <v>193</v>
      </c>
      <c r="CU1216" s="68" t="s">
        <v>194</v>
      </c>
      <c r="CV1216" s="33" t="s">
        <v>193</v>
      </c>
      <c r="CW1216" s="33" t="s">
        <v>193</v>
      </c>
      <c r="CX1216" s="33" t="s">
        <v>193</v>
      </c>
      <c r="CY1216" s="33" t="s">
        <v>193</v>
      </c>
      <c r="CZ1216" s="33" t="s">
        <v>193</v>
      </c>
      <c r="DA1216" s="33" t="s">
        <v>193</v>
      </c>
      <c r="DB1216" s="33" t="s">
        <v>193</v>
      </c>
      <c r="DC1216" s="33" t="s">
        <v>193</v>
      </c>
      <c r="DD1216" s="33" t="s">
        <v>193</v>
      </c>
      <c r="DE1216" s="33" t="s">
        <v>193</v>
      </c>
      <c r="DF1216" s="33" t="s">
        <v>193</v>
      </c>
      <c r="DG1216" s="33" t="s">
        <v>193</v>
      </c>
      <c r="DH1216" s="33" t="s">
        <v>193</v>
      </c>
      <c r="DI1216" s="33" t="s">
        <v>193</v>
      </c>
      <c r="DJ1216" s="33" t="s">
        <v>193</v>
      </c>
      <c r="DK1216" s="33" t="s">
        <v>193</v>
      </c>
      <c r="DL1216" s="33" t="s">
        <v>193</v>
      </c>
      <c r="DM1216" s="33" t="s">
        <v>193</v>
      </c>
      <c r="DN1216" s="33" t="s">
        <v>193</v>
      </c>
      <c r="DO1216" s="33" t="s">
        <v>193</v>
      </c>
      <c r="DP1216" s="33" t="s">
        <v>193</v>
      </c>
      <c r="DQ1216" s="33" t="s">
        <v>193</v>
      </c>
      <c r="DR1216" s="33" t="s">
        <v>193</v>
      </c>
      <c r="DS1216" s="33" t="s">
        <v>193</v>
      </c>
      <c r="DT1216" s="33" t="s">
        <v>193</v>
      </c>
      <c r="DU1216" s="33" t="s">
        <v>193</v>
      </c>
      <c r="DV1216" s="33" t="s">
        <v>193</v>
      </c>
      <c r="DW1216" s="33" t="s">
        <v>193</v>
      </c>
      <c r="DX1216" s="33" t="s">
        <v>193</v>
      </c>
      <c r="DY1216" s="33" t="s">
        <v>193</v>
      </c>
      <c r="DZ1216" s="33" t="s">
        <v>193</v>
      </c>
      <c r="EA1216" s="33" t="s">
        <v>193</v>
      </c>
      <c r="EB1216" s="33" t="s">
        <v>193</v>
      </c>
      <c r="EC1216" s="33" t="s">
        <v>193</v>
      </c>
      <c r="ED1216" s="33" t="s">
        <v>193</v>
      </c>
      <c r="EE1216" s="33" t="s">
        <v>193</v>
      </c>
      <c r="EF1216" s="33" t="s">
        <v>193</v>
      </c>
      <c r="EG1216" s="33" t="s">
        <v>193</v>
      </c>
      <c r="EH1216" s="33" t="s">
        <v>193</v>
      </c>
      <c r="EI1216" s="33" t="s">
        <v>193</v>
      </c>
      <c r="EJ1216" s="33" t="s">
        <v>193</v>
      </c>
      <c r="EK1216" s="33" t="s">
        <v>193</v>
      </c>
      <c r="EL1216" s="33" t="s">
        <v>193</v>
      </c>
      <c r="EM1216" s="33" t="s">
        <v>193</v>
      </c>
      <c r="EN1216" s="33" t="s">
        <v>193</v>
      </c>
      <c r="EO1216" s="33" t="s">
        <v>193</v>
      </c>
      <c r="EP1216" s="33" t="s">
        <v>193</v>
      </c>
      <c r="EQ1216" s="33" t="s">
        <v>193</v>
      </c>
      <c r="ER1216" s="33" t="s">
        <v>193</v>
      </c>
      <c r="ES1216" s="33" t="s">
        <v>193</v>
      </c>
      <c r="ET1216" s="33" t="s">
        <v>193</v>
      </c>
      <c r="EU1216" s="33" t="s">
        <v>193</v>
      </c>
      <c r="EV1216" s="33" t="s">
        <v>193</v>
      </c>
      <c r="EW1216" s="33" t="s">
        <v>193</v>
      </c>
      <c r="EX1216" s="33" t="s">
        <v>193</v>
      </c>
      <c r="EY1216" s="33" t="s">
        <v>193</v>
      </c>
      <c r="EZ1216" s="33" t="s">
        <v>193</v>
      </c>
      <c r="FA1216" s="33" t="s">
        <v>193</v>
      </c>
      <c r="FB1216" s="33" t="s">
        <v>193</v>
      </c>
      <c r="FC1216" s="33" t="s">
        <v>193</v>
      </c>
      <c r="FD1216" s="33" t="s">
        <v>193</v>
      </c>
      <c r="FE1216" s="33" t="s">
        <v>193</v>
      </c>
      <c r="FF1216" s="33" t="s">
        <v>193</v>
      </c>
      <c r="FG1216" s="33" t="s">
        <v>193</v>
      </c>
      <c r="FH1216" s="33" t="s">
        <v>193</v>
      </c>
      <c r="FI1216" s="33" t="s">
        <v>193</v>
      </c>
      <c r="FJ1216" s="33" t="s">
        <v>193</v>
      </c>
      <c r="FK1216" s="33" t="s">
        <v>193</v>
      </c>
      <c r="FL1216" s="33" t="s">
        <v>193</v>
      </c>
      <c r="FM1216" s="33" t="s">
        <v>193</v>
      </c>
      <c r="FN1216" s="33" t="s">
        <v>193</v>
      </c>
      <c r="FO1216" s="33" t="s">
        <v>193</v>
      </c>
      <c r="FP1216" s="33" t="s">
        <v>193</v>
      </c>
      <c r="FQ1216" s="33" t="s">
        <v>193</v>
      </c>
      <c r="FR1216" s="33" t="s">
        <v>193</v>
      </c>
      <c r="FS1216" s="33" t="s">
        <v>193</v>
      </c>
      <c r="FT1216" s="33" t="s">
        <v>193</v>
      </c>
      <c r="FU1216" s="33" t="s">
        <v>193</v>
      </c>
      <c r="FV1216" s="33" t="s">
        <v>193</v>
      </c>
      <c r="FW1216" s="33" t="s">
        <v>193</v>
      </c>
      <c r="FX1216" s="33" t="s">
        <v>193</v>
      </c>
      <c r="FZ1216" s="69" t="s">
        <v>193</v>
      </c>
    </row>
    <row r="1217" spans="2:182" s="66" customFormat="1" x14ac:dyDescent="0.55000000000000004">
      <c r="B1217" s="56" t="s">
        <v>186</v>
      </c>
      <c r="C1217" s="33">
        <v>16</v>
      </c>
      <c r="D1217" s="33">
        <f t="shared" si="243"/>
        <v>196</v>
      </c>
      <c r="E1217" s="33">
        <v>67301</v>
      </c>
      <c r="H1217" s="33" t="s">
        <v>226</v>
      </c>
      <c r="K1217" s="33" t="s">
        <v>189</v>
      </c>
      <c r="L1217" s="33" t="s">
        <v>190</v>
      </c>
      <c r="M1217" s="58">
        <v>43760</v>
      </c>
      <c r="N1217" s="67" t="s">
        <v>245</v>
      </c>
      <c r="Q1217" s="18" t="s">
        <v>192</v>
      </c>
      <c r="AC1217" s="66">
        <v>24</v>
      </c>
      <c r="BB1217" s="33" t="s">
        <v>246</v>
      </c>
      <c r="BD1217" s="33" t="s">
        <v>193</v>
      </c>
      <c r="BG1217" s="33" t="s">
        <v>193</v>
      </c>
      <c r="BI1217" s="33" t="s">
        <v>193</v>
      </c>
      <c r="BJ1217" s="33" t="s">
        <v>193</v>
      </c>
      <c r="BK1217" s="33" t="s">
        <v>193</v>
      </c>
      <c r="BL1217" s="33" t="s">
        <v>193</v>
      </c>
      <c r="BM1217" s="33" t="s">
        <v>193</v>
      </c>
      <c r="BN1217" s="33" t="s">
        <v>193</v>
      </c>
      <c r="BO1217" s="33" t="s">
        <v>193</v>
      </c>
      <c r="BP1217" s="33" t="s">
        <v>193</v>
      </c>
      <c r="BQ1217" s="33" t="s">
        <v>193</v>
      </c>
      <c r="BR1217" s="33" t="s">
        <v>193</v>
      </c>
      <c r="BS1217" s="33" t="s">
        <v>193</v>
      </c>
      <c r="BT1217" s="33" t="s">
        <v>193</v>
      </c>
      <c r="BU1217" s="33" t="s">
        <v>193</v>
      </c>
      <c r="BV1217" s="33" t="s">
        <v>193</v>
      </c>
      <c r="BW1217" s="33" t="s">
        <v>193</v>
      </c>
      <c r="BX1217" s="33" t="s">
        <v>193</v>
      </c>
      <c r="BY1217" s="33" t="s">
        <v>193</v>
      </c>
      <c r="BZ1217" s="33" t="s">
        <v>193</v>
      </c>
      <c r="CA1217" s="33" t="s">
        <v>193</v>
      </c>
      <c r="CB1217" s="33" t="s">
        <v>193</v>
      </c>
      <c r="CC1217" s="33" t="s">
        <v>193</v>
      </c>
      <c r="CD1217" s="33" t="s">
        <v>193</v>
      </c>
      <c r="CE1217" s="33" t="s">
        <v>193</v>
      </c>
      <c r="CF1217" s="33" t="s">
        <v>193</v>
      </c>
      <c r="CG1217" s="33" t="s">
        <v>193</v>
      </c>
      <c r="CH1217" s="33" t="s">
        <v>193</v>
      </c>
      <c r="CI1217" s="33" t="s">
        <v>193</v>
      </c>
      <c r="CJ1217" s="33" t="s">
        <v>193</v>
      </c>
      <c r="CK1217" s="33" t="s">
        <v>193</v>
      </c>
      <c r="CL1217" s="33" t="s">
        <v>193</v>
      </c>
      <c r="CM1217" s="33" t="s">
        <v>193</v>
      </c>
      <c r="CN1217" s="33" t="s">
        <v>193</v>
      </c>
      <c r="CO1217" s="33" t="s">
        <v>193</v>
      </c>
      <c r="CP1217" s="33" t="s">
        <v>193</v>
      </c>
      <c r="CQ1217" s="33" t="s">
        <v>193</v>
      </c>
      <c r="CR1217" s="33" t="s">
        <v>193</v>
      </c>
      <c r="CS1217" s="33" t="s">
        <v>193</v>
      </c>
      <c r="CT1217" s="33" t="s">
        <v>193</v>
      </c>
      <c r="CU1217" s="68" t="s">
        <v>194</v>
      </c>
      <c r="CV1217" s="33" t="s">
        <v>193</v>
      </c>
      <c r="CW1217" s="33" t="s">
        <v>193</v>
      </c>
      <c r="CX1217" s="33" t="s">
        <v>193</v>
      </c>
      <c r="CY1217" s="33" t="s">
        <v>193</v>
      </c>
      <c r="CZ1217" s="33" t="s">
        <v>193</v>
      </c>
      <c r="DA1217" s="33" t="s">
        <v>193</v>
      </c>
      <c r="DB1217" s="33" t="s">
        <v>193</v>
      </c>
      <c r="DC1217" s="33" t="s">
        <v>193</v>
      </c>
      <c r="DD1217" s="33" t="s">
        <v>193</v>
      </c>
      <c r="DE1217" s="33" t="s">
        <v>193</v>
      </c>
      <c r="DF1217" s="33" t="s">
        <v>193</v>
      </c>
      <c r="DG1217" s="33" t="s">
        <v>193</v>
      </c>
      <c r="DH1217" s="33" t="s">
        <v>193</v>
      </c>
      <c r="DI1217" s="33" t="s">
        <v>193</v>
      </c>
      <c r="DJ1217" s="33" t="s">
        <v>193</v>
      </c>
      <c r="DK1217" s="33" t="s">
        <v>193</v>
      </c>
      <c r="DL1217" s="33" t="s">
        <v>193</v>
      </c>
      <c r="DM1217" s="33" t="s">
        <v>193</v>
      </c>
      <c r="DN1217" s="33" t="s">
        <v>193</v>
      </c>
      <c r="DO1217" s="33" t="s">
        <v>193</v>
      </c>
      <c r="DP1217" s="33" t="s">
        <v>193</v>
      </c>
      <c r="DQ1217" s="33" t="s">
        <v>193</v>
      </c>
      <c r="DR1217" s="33" t="s">
        <v>193</v>
      </c>
      <c r="DS1217" s="33" t="s">
        <v>193</v>
      </c>
      <c r="DT1217" s="33" t="s">
        <v>193</v>
      </c>
      <c r="DU1217" s="33" t="s">
        <v>193</v>
      </c>
      <c r="DV1217" s="33" t="s">
        <v>193</v>
      </c>
      <c r="DW1217" s="33" t="s">
        <v>193</v>
      </c>
      <c r="DX1217" s="33" t="s">
        <v>193</v>
      </c>
      <c r="DY1217" s="33" t="s">
        <v>193</v>
      </c>
      <c r="DZ1217" s="33" t="s">
        <v>193</v>
      </c>
      <c r="EA1217" s="33" t="s">
        <v>193</v>
      </c>
      <c r="EB1217" s="33" t="s">
        <v>193</v>
      </c>
      <c r="EC1217" s="33" t="s">
        <v>193</v>
      </c>
      <c r="ED1217" s="33" t="s">
        <v>193</v>
      </c>
      <c r="EE1217" s="33" t="s">
        <v>193</v>
      </c>
      <c r="EF1217" s="33" t="s">
        <v>193</v>
      </c>
      <c r="EG1217" s="33" t="s">
        <v>193</v>
      </c>
      <c r="EH1217" s="33" t="s">
        <v>193</v>
      </c>
      <c r="EI1217" s="33" t="s">
        <v>193</v>
      </c>
      <c r="EJ1217" s="33" t="s">
        <v>193</v>
      </c>
      <c r="EK1217" s="33" t="s">
        <v>193</v>
      </c>
      <c r="EL1217" s="33" t="s">
        <v>193</v>
      </c>
      <c r="EM1217" s="33" t="s">
        <v>193</v>
      </c>
      <c r="EN1217" s="33" t="s">
        <v>193</v>
      </c>
      <c r="EO1217" s="33" t="s">
        <v>193</v>
      </c>
      <c r="EP1217" s="33" t="s">
        <v>193</v>
      </c>
      <c r="EQ1217" s="33" t="s">
        <v>193</v>
      </c>
      <c r="ER1217" s="33" t="s">
        <v>193</v>
      </c>
      <c r="ES1217" s="33" t="s">
        <v>193</v>
      </c>
      <c r="ET1217" s="33" t="s">
        <v>193</v>
      </c>
      <c r="EU1217" s="33" t="s">
        <v>193</v>
      </c>
      <c r="EV1217" s="33" t="s">
        <v>193</v>
      </c>
      <c r="EW1217" s="33" t="s">
        <v>193</v>
      </c>
      <c r="EX1217" s="33" t="s">
        <v>193</v>
      </c>
      <c r="EY1217" s="33" t="s">
        <v>193</v>
      </c>
      <c r="EZ1217" s="33" t="s">
        <v>193</v>
      </c>
      <c r="FA1217" s="33" t="s">
        <v>193</v>
      </c>
      <c r="FB1217" s="33" t="s">
        <v>193</v>
      </c>
      <c r="FC1217" s="33" t="s">
        <v>193</v>
      </c>
      <c r="FD1217" s="33" t="s">
        <v>193</v>
      </c>
      <c r="FE1217" s="33" t="s">
        <v>193</v>
      </c>
      <c r="FF1217" s="33" t="s">
        <v>193</v>
      </c>
      <c r="FG1217" s="33" t="s">
        <v>193</v>
      </c>
      <c r="FH1217" s="33" t="s">
        <v>193</v>
      </c>
      <c r="FI1217" s="33" t="s">
        <v>193</v>
      </c>
      <c r="FJ1217" s="33" t="s">
        <v>193</v>
      </c>
      <c r="FK1217" s="33" t="s">
        <v>193</v>
      </c>
      <c r="FL1217" s="33" t="s">
        <v>193</v>
      </c>
      <c r="FM1217" s="33" t="s">
        <v>193</v>
      </c>
      <c r="FN1217" s="33" t="s">
        <v>193</v>
      </c>
      <c r="FO1217" s="33" t="s">
        <v>193</v>
      </c>
      <c r="FP1217" s="33" t="s">
        <v>193</v>
      </c>
      <c r="FQ1217" s="33" t="s">
        <v>193</v>
      </c>
      <c r="FR1217" s="33" t="s">
        <v>193</v>
      </c>
      <c r="FS1217" s="33" t="s">
        <v>193</v>
      </c>
      <c r="FT1217" s="33" t="s">
        <v>193</v>
      </c>
      <c r="FU1217" s="33" t="s">
        <v>193</v>
      </c>
      <c r="FV1217" s="33" t="s">
        <v>193</v>
      </c>
      <c r="FW1217" s="33" t="s">
        <v>193</v>
      </c>
      <c r="FX1217" s="33" t="s">
        <v>193</v>
      </c>
      <c r="FZ1217" s="69" t="s">
        <v>193</v>
      </c>
    </row>
    <row r="1218" spans="2:182" s="66" customFormat="1" x14ac:dyDescent="0.55000000000000004">
      <c r="B1218" s="56" t="s">
        <v>186</v>
      </c>
      <c r="C1218" s="33">
        <v>17</v>
      </c>
      <c r="D1218" s="33">
        <f t="shared" si="243"/>
        <v>197</v>
      </c>
      <c r="E1218" s="33">
        <v>67302</v>
      </c>
      <c r="H1218" s="33" t="s">
        <v>226</v>
      </c>
      <c r="K1218" s="33" t="s">
        <v>189</v>
      </c>
      <c r="L1218" s="33" t="s">
        <v>190</v>
      </c>
      <c r="M1218" s="58">
        <v>43760</v>
      </c>
      <c r="N1218" s="67" t="s">
        <v>245</v>
      </c>
      <c r="Q1218" s="18" t="s">
        <v>192</v>
      </c>
      <c r="S1218" s="66" t="s">
        <v>192</v>
      </c>
      <c r="Z1218" s="66" t="s">
        <v>192</v>
      </c>
      <c r="AC1218" s="66">
        <v>25</v>
      </c>
      <c r="BB1218" s="33" t="s">
        <v>246</v>
      </c>
      <c r="BD1218" s="33" t="s">
        <v>193</v>
      </c>
      <c r="BG1218" s="33" t="s">
        <v>193</v>
      </c>
      <c r="BI1218" s="33" t="s">
        <v>193</v>
      </c>
      <c r="BJ1218" s="33" t="s">
        <v>193</v>
      </c>
      <c r="BK1218" s="33" t="s">
        <v>193</v>
      </c>
      <c r="BL1218" s="33" t="s">
        <v>193</v>
      </c>
      <c r="BM1218" s="33" t="s">
        <v>193</v>
      </c>
      <c r="BN1218" s="33" t="s">
        <v>193</v>
      </c>
      <c r="BO1218" s="33" t="s">
        <v>193</v>
      </c>
      <c r="BP1218" s="33" t="s">
        <v>193</v>
      </c>
      <c r="BQ1218" s="33" t="s">
        <v>193</v>
      </c>
      <c r="BR1218" s="33" t="s">
        <v>193</v>
      </c>
      <c r="BS1218" s="33" t="s">
        <v>193</v>
      </c>
      <c r="BT1218" s="33" t="s">
        <v>193</v>
      </c>
      <c r="BU1218" s="33" t="s">
        <v>193</v>
      </c>
      <c r="BV1218" s="33" t="s">
        <v>193</v>
      </c>
      <c r="BW1218" s="33" t="s">
        <v>193</v>
      </c>
      <c r="BX1218" s="33" t="s">
        <v>193</v>
      </c>
      <c r="BY1218" s="33" t="s">
        <v>193</v>
      </c>
      <c r="BZ1218" s="33" t="s">
        <v>193</v>
      </c>
      <c r="CA1218" s="33" t="s">
        <v>193</v>
      </c>
      <c r="CB1218" s="33" t="s">
        <v>193</v>
      </c>
      <c r="CC1218" s="33" t="s">
        <v>193</v>
      </c>
      <c r="CD1218" s="33" t="s">
        <v>193</v>
      </c>
      <c r="CE1218" s="33" t="s">
        <v>193</v>
      </c>
      <c r="CF1218" s="33" t="s">
        <v>193</v>
      </c>
      <c r="CG1218" s="33" t="s">
        <v>193</v>
      </c>
      <c r="CH1218" s="33" t="s">
        <v>193</v>
      </c>
      <c r="CI1218" s="33" t="s">
        <v>193</v>
      </c>
      <c r="CJ1218" s="33" t="s">
        <v>193</v>
      </c>
      <c r="CK1218" s="33" t="s">
        <v>193</v>
      </c>
      <c r="CL1218" s="33" t="s">
        <v>193</v>
      </c>
      <c r="CM1218" s="33" t="s">
        <v>193</v>
      </c>
      <c r="CN1218" s="33" t="s">
        <v>193</v>
      </c>
      <c r="CO1218" s="33" t="s">
        <v>193</v>
      </c>
      <c r="CP1218" s="33" t="s">
        <v>193</v>
      </c>
      <c r="CQ1218" s="33" t="s">
        <v>193</v>
      </c>
      <c r="CR1218" s="33" t="s">
        <v>193</v>
      </c>
      <c r="CS1218" s="33" t="s">
        <v>193</v>
      </c>
      <c r="CT1218" s="33" t="s">
        <v>193</v>
      </c>
      <c r="CU1218" s="68" t="s">
        <v>194</v>
      </c>
      <c r="CV1218" s="33" t="s">
        <v>193</v>
      </c>
      <c r="CW1218" s="33" t="s">
        <v>193</v>
      </c>
      <c r="CX1218" s="33" t="s">
        <v>193</v>
      </c>
      <c r="CY1218" s="33" t="s">
        <v>193</v>
      </c>
      <c r="CZ1218" s="33" t="s">
        <v>193</v>
      </c>
      <c r="DA1218" s="33" t="s">
        <v>193</v>
      </c>
      <c r="DB1218" s="33" t="s">
        <v>193</v>
      </c>
      <c r="DC1218" s="33" t="s">
        <v>193</v>
      </c>
      <c r="DD1218" s="33" t="s">
        <v>193</v>
      </c>
      <c r="DE1218" s="33" t="s">
        <v>193</v>
      </c>
      <c r="DF1218" s="33" t="s">
        <v>193</v>
      </c>
      <c r="DG1218" s="33" t="s">
        <v>193</v>
      </c>
      <c r="DH1218" s="33" t="s">
        <v>193</v>
      </c>
      <c r="DI1218" s="33" t="s">
        <v>193</v>
      </c>
      <c r="DJ1218" s="33" t="s">
        <v>193</v>
      </c>
      <c r="DK1218" s="33" t="s">
        <v>193</v>
      </c>
      <c r="DL1218" s="33" t="s">
        <v>193</v>
      </c>
      <c r="DM1218" s="33" t="s">
        <v>193</v>
      </c>
      <c r="DN1218" s="33" t="s">
        <v>193</v>
      </c>
      <c r="DO1218" s="33" t="s">
        <v>193</v>
      </c>
      <c r="DP1218" s="33" t="s">
        <v>193</v>
      </c>
      <c r="DQ1218" s="33" t="s">
        <v>193</v>
      </c>
      <c r="DR1218" s="33" t="s">
        <v>193</v>
      </c>
      <c r="DS1218" s="33" t="s">
        <v>193</v>
      </c>
      <c r="DT1218" s="33" t="s">
        <v>193</v>
      </c>
      <c r="DU1218" s="33" t="s">
        <v>193</v>
      </c>
      <c r="DV1218" s="33" t="s">
        <v>193</v>
      </c>
      <c r="DW1218" s="33" t="s">
        <v>193</v>
      </c>
      <c r="DX1218" s="33" t="s">
        <v>193</v>
      </c>
      <c r="DY1218" s="33" t="s">
        <v>193</v>
      </c>
      <c r="DZ1218" s="33" t="s">
        <v>193</v>
      </c>
      <c r="EA1218" s="33" t="s">
        <v>193</v>
      </c>
      <c r="EB1218" s="33" t="s">
        <v>193</v>
      </c>
      <c r="EC1218" s="33" t="s">
        <v>193</v>
      </c>
      <c r="ED1218" s="33" t="s">
        <v>193</v>
      </c>
      <c r="EE1218" s="33" t="s">
        <v>193</v>
      </c>
      <c r="EF1218" s="33" t="s">
        <v>193</v>
      </c>
      <c r="EG1218" s="33" t="s">
        <v>193</v>
      </c>
      <c r="EH1218" s="33" t="s">
        <v>193</v>
      </c>
      <c r="EI1218" s="33" t="s">
        <v>193</v>
      </c>
      <c r="EJ1218" s="33" t="s">
        <v>193</v>
      </c>
      <c r="EK1218" s="33" t="s">
        <v>193</v>
      </c>
      <c r="EL1218" s="33" t="s">
        <v>193</v>
      </c>
      <c r="EM1218" s="33" t="s">
        <v>193</v>
      </c>
      <c r="EN1218" s="33" t="s">
        <v>193</v>
      </c>
      <c r="EO1218" s="33" t="s">
        <v>193</v>
      </c>
      <c r="EP1218" s="33" t="s">
        <v>193</v>
      </c>
      <c r="EQ1218" s="33" t="s">
        <v>193</v>
      </c>
      <c r="ER1218" s="33" t="s">
        <v>193</v>
      </c>
      <c r="ES1218" s="33" t="s">
        <v>193</v>
      </c>
      <c r="ET1218" s="33" t="s">
        <v>193</v>
      </c>
      <c r="EU1218" s="33" t="s">
        <v>193</v>
      </c>
      <c r="EV1218" s="33" t="s">
        <v>193</v>
      </c>
      <c r="EW1218" s="33" t="s">
        <v>193</v>
      </c>
      <c r="EX1218" s="33" t="s">
        <v>193</v>
      </c>
      <c r="EY1218" s="33" t="s">
        <v>193</v>
      </c>
      <c r="EZ1218" s="33" t="s">
        <v>193</v>
      </c>
      <c r="FA1218" s="33" t="s">
        <v>193</v>
      </c>
      <c r="FB1218" s="33" t="s">
        <v>193</v>
      </c>
      <c r="FC1218" s="33" t="s">
        <v>193</v>
      </c>
      <c r="FD1218" s="33" t="s">
        <v>193</v>
      </c>
      <c r="FE1218" s="33" t="s">
        <v>193</v>
      </c>
      <c r="FF1218" s="33" t="s">
        <v>193</v>
      </c>
      <c r="FG1218" s="33" t="s">
        <v>193</v>
      </c>
      <c r="FH1218" s="33" t="s">
        <v>193</v>
      </c>
      <c r="FI1218" s="33" t="s">
        <v>193</v>
      </c>
      <c r="FJ1218" s="33" t="s">
        <v>193</v>
      </c>
      <c r="FK1218" s="33" t="s">
        <v>193</v>
      </c>
      <c r="FL1218" s="33" t="s">
        <v>193</v>
      </c>
      <c r="FM1218" s="33" t="s">
        <v>193</v>
      </c>
      <c r="FN1218" s="33" t="s">
        <v>193</v>
      </c>
      <c r="FO1218" s="33" t="s">
        <v>193</v>
      </c>
      <c r="FP1218" s="33" t="s">
        <v>193</v>
      </c>
      <c r="FQ1218" s="33" t="s">
        <v>193</v>
      </c>
      <c r="FR1218" s="33" t="s">
        <v>193</v>
      </c>
      <c r="FS1218" s="33" t="s">
        <v>193</v>
      </c>
      <c r="FT1218" s="33" t="s">
        <v>193</v>
      </c>
      <c r="FU1218" s="33" t="s">
        <v>193</v>
      </c>
      <c r="FV1218" s="33" t="s">
        <v>193</v>
      </c>
      <c r="FW1218" s="33" t="s">
        <v>193</v>
      </c>
      <c r="FX1218" s="33" t="s">
        <v>193</v>
      </c>
      <c r="FZ1218" s="69" t="s">
        <v>193</v>
      </c>
    </row>
    <row r="1219" spans="2:182" s="66" customFormat="1" x14ac:dyDescent="0.55000000000000004">
      <c r="B1219" s="56" t="s">
        <v>186</v>
      </c>
      <c r="C1219" s="33">
        <v>18</v>
      </c>
      <c r="D1219" s="33">
        <f t="shared" si="243"/>
        <v>198</v>
      </c>
      <c r="E1219" s="33">
        <v>67304</v>
      </c>
      <c r="H1219" s="33" t="s">
        <v>226</v>
      </c>
      <c r="K1219" s="33" t="s">
        <v>189</v>
      </c>
      <c r="L1219" s="33" t="s">
        <v>190</v>
      </c>
      <c r="M1219" s="58">
        <v>43760</v>
      </c>
      <c r="N1219" s="67" t="s">
        <v>245</v>
      </c>
      <c r="Q1219" s="18" t="s">
        <v>192</v>
      </c>
      <c r="S1219" s="66" t="s">
        <v>192</v>
      </c>
      <c r="Y1219" s="66" t="s">
        <v>192</v>
      </c>
      <c r="AC1219" s="66">
        <v>44</v>
      </c>
      <c r="BB1219" s="33" t="s">
        <v>246</v>
      </c>
      <c r="BD1219" s="33" t="s">
        <v>193</v>
      </c>
      <c r="BG1219" s="33" t="s">
        <v>193</v>
      </c>
      <c r="BI1219" s="33" t="s">
        <v>193</v>
      </c>
      <c r="BJ1219" s="33" t="s">
        <v>193</v>
      </c>
      <c r="BK1219" s="33" t="s">
        <v>193</v>
      </c>
      <c r="BL1219" s="33" t="s">
        <v>193</v>
      </c>
      <c r="BM1219" s="33" t="s">
        <v>193</v>
      </c>
      <c r="BN1219" s="33" t="s">
        <v>193</v>
      </c>
      <c r="BO1219" s="33" t="s">
        <v>193</v>
      </c>
      <c r="BP1219" s="33" t="s">
        <v>193</v>
      </c>
      <c r="BQ1219" s="33" t="s">
        <v>193</v>
      </c>
      <c r="BR1219" s="33" t="s">
        <v>193</v>
      </c>
      <c r="BS1219" s="33" t="s">
        <v>193</v>
      </c>
      <c r="BT1219" s="33" t="s">
        <v>193</v>
      </c>
      <c r="BU1219" s="33" t="s">
        <v>193</v>
      </c>
      <c r="BV1219" s="33" t="s">
        <v>193</v>
      </c>
      <c r="BW1219" s="33" t="s">
        <v>193</v>
      </c>
      <c r="BX1219" s="33" t="s">
        <v>193</v>
      </c>
      <c r="BY1219" s="33" t="s">
        <v>193</v>
      </c>
      <c r="BZ1219" s="33" t="s">
        <v>193</v>
      </c>
      <c r="CA1219" s="33" t="s">
        <v>193</v>
      </c>
      <c r="CB1219" s="33" t="s">
        <v>193</v>
      </c>
      <c r="CC1219" s="33" t="s">
        <v>193</v>
      </c>
      <c r="CD1219" s="33" t="s">
        <v>193</v>
      </c>
      <c r="CE1219" s="33" t="s">
        <v>193</v>
      </c>
      <c r="CF1219" s="33" t="s">
        <v>193</v>
      </c>
      <c r="CG1219" s="33" t="s">
        <v>193</v>
      </c>
      <c r="CH1219" s="33" t="s">
        <v>193</v>
      </c>
      <c r="CI1219" s="33" t="s">
        <v>193</v>
      </c>
      <c r="CJ1219" s="33" t="s">
        <v>193</v>
      </c>
      <c r="CK1219" s="33" t="s">
        <v>193</v>
      </c>
      <c r="CL1219" s="33" t="s">
        <v>193</v>
      </c>
      <c r="CM1219" s="33" t="s">
        <v>193</v>
      </c>
      <c r="CN1219" s="33" t="s">
        <v>193</v>
      </c>
      <c r="CO1219" s="33" t="s">
        <v>193</v>
      </c>
      <c r="CP1219" s="33" t="s">
        <v>193</v>
      </c>
      <c r="CQ1219" s="33" t="s">
        <v>193</v>
      </c>
      <c r="CR1219" s="33" t="s">
        <v>193</v>
      </c>
      <c r="CS1219" s="33" t="s">
        <v>193</v>
      </c>
      <c r="CT1219" s="33" t="s">
        <v>193</v>
      </c>
      <c r="CU1219" s="68" t="s">
        <v>194</v>
      </c>
      <c r="CV1219" s="33" t="s">
        <v>193</v>
      </c>
      <c r="CW1219" s="33" t="s">
        <v>193</v>
      </c>
      <c r="CX1219" s="33" t="s">
        <v>193</v>
      </c>
      <c r="CY1219" s="33" t="s">
        <v>193</v>
      </c>
      <c r="CZ1219" s="33" t="s">
        <v>193</v>
      </c>
      <c r="DA1219" s="33" t="s">
        <v>193</v>
      </c>
      <c r="DB1219" s="33" t="s">
        <v>193</v>
      </c>
      <c r="DC1219" s="33" t="s">
        <v>193</v>
      </c>
      <c r="DD1219" s="33" t="s">
        <v>193</v>
      </c>
      <c r="DE1219" s="33" t="s">
        <v>193</v>
      </c>
      <c r="DF1219" s="33" t="s">
        <v>193</v>
      </c>
      <c r="DG1219" s="33" t="s">
        <v>193</v>
      </c>
      <c r="DH1219" s="33" t="s">
        <v>193</v>
      </c>
      <c r="DI1219" s="33" t="s">
        <v>193</v>
      </c>
      <c r="DJ1219" s="33" t="s">
        <v>193</v>
      </c>
      <c r="DK1219" s="33" t="s">
        <v>193</v>
      </c>
      <c r="DL1219" s="33" t="s">
        <v>193</v>
      </c>
      <c r="DM1219" s="33" t="s">
        <v>193</v>
      </c>
      <c r="DN1219" s="33" t="s">
        <v>193</v>
      </c>
      <c r="DO1219" s="33" t="s">
        <v>193</v>
      </c>
      <c r="DP1219" s="33" t="s">
        <v>193</v>
      </c>
      <c r="DQ1219" s="33" t="s">
        <v>193</v>
      </c>
      <c r="DR1219" s="33" t="s">
        <v>193</v>
      </c>
      <c r="DS1219" s="33" t="s">
        <v>193</v>
      </c>
      <c r="DT1219" s="33" t="s">
        <v>193</v>
      </c>
      <c r="DU1219" s="33" t="s">
        <v>193</v>
      </c>
      <c r="DV1219" s="33" t="s">
        <v>193</v>
      </c>
      <c r="DW1219" s="33" t="s">
        <v>193</v>
      </c>
      <c r="DX1219" s="33" t="s">
        <v>193</v>
      </c>
      <c r="DY1219" s="33" t="s">
        <v>193</v>
      </c>
      <c r="DZ1219" s="33" t="s">
        <v>193</v>
      </c>
      <c r="EA1219" s="33" t="s">
        <v>193</v>
      </c>
      <c r="EB1219" s="33" t="s">
        <v>193</v>
      </c>
      <c r="EC1219" s="33" t="s">
        <v>193</v>
      </c>
      <c r="ED1219" s="33" t="s">
        <v>193</v>
      </c>
      <c r="EE1219" s="33" t="s">
        <v>193</v>
      </c>
      <c r="EF1219" s="33" t="s">
        <v>193</v>
      </c>
      <c r="EG1219" s="33" t="s">
        <v>193</v>
      </c>
      <c r="EH1219" s="33" t="s">
        <v>193</v>
      </c>
      <c r="EI1219" s="33" t="s">
        <v>193</v>
      </c>
      <c r="EJ1219" s="33" t="s">
        <v>193</v>
      </c>
      <c r="EK1219" s="33" t="s">
        <v>193</v>
      </c>
      <c r="EL1219" s="33" t="s">
        <v>193</v>
      </c>
      <c r="EM1219" s="33" t="s">
        <v>193</v>
      </c>
      <c r="EN1219" s="33" t="s">
        <v>193</v>
      </c>
      <c r="EO1219" s="33" t="s">
        <v>193</v>
      </c>
      <c r="EP1219" s="33" t="s">
        <v>193</v>
      </c>
      <c r="EQ1219" s="33" t="s">
        <v>193</v>
      </c>
      <c r="ER1219" s="33" t="s">
        <v>193</v>
      </c>
      <c r="ES1219" s="33" t="s">
        <v>193</v>
      </c>
      <c r="ET1219" s="33" t="s">
        <v>193</v>
      </c>
      <c r="EU1219" s="33" t="s">
        <v>193</v>
      </c>
      <c r="EV1219" s="33" t="s">
        <v>193</v>
      </c>
      <c r="EW1219" s="33" t="s">
        <v>193</v>
      </c>
      <c r="EX1219" s="33" t="s">
        <v>193</v>
      </c>
      <c r="EY1219" s="33" t="s">
        <v>193</v>
      </c>
      <c r="EZ1219" s="33" t="s">
        <v>193</v>
      </c>
      <c r="FA1219" s="33" t="s">
        <v>193</v>
      </c>
      <c r="FB1219" s="33" t="s">
        <v>193</v>
      </c>
      <c r="FC1219" s="33" t="s">
        <v>193</v>
      </c>
      <c r="FD1219" s="33" t="s">
        <v>193</v>
      </c>
      <c r="FE1219" s="33" t="s">
        <v>193</v>
      </c>
      <c r="FF1219" s="33" t="s">
        <v>193</v>
      </c>
      <c r="FG1219" s="33" t="s">
        <v>193</v>
      </c>
      <c r="FH1219" s="33" t="s">
        <v>193</v>
      </c>
      <c r="FI1219" s="33" t="s">
        <v>193</v>
      </c>
      <c r="FJ1219" s="33" t="s">
        <v>193</v>
      </c>
      <c r="FK1219" s="33" t="s">
        <v>193</v>
      </c>
      <c r="FL1219" s="33" t="s">
        <v>193</v>
      </c>
      <c r="FM1219" s="33" t="s">
        <v>193</v>
      </c>
      <c r="FN1219" s="33" t="s">
        <v>193</v>
      </c>
      <c r="FO1219" s="33" t="s">
        <v>193</v>
      </c>
      <c r="FP1219" s="33" t="s">
        <v>193</v>
      </c>
      <c r="FQ1219" s="33" t="s">
        <v>193</v>
      </c>
      <c r="FR1219" s="33" t="s">
        <v>193</v>
      </c>
      <c r="FS1219" s="33" t="s">
        <v>193</v>
      </c>
      <c r="FT1219" s="33" t="s">
        <v>193</v>
      </c>
      <c r="FU1219" s="33" t="s">
        <v>193</v>
      </c>
      <c r="FV1219" s="33" t="s">
        <v>193</v>
      </c>
      <c r="FW1219" s="33" t="s">
        <v>193</v>
      </c>
      <c r="FX1219" s="33" t="s">
        <v>193</v>
      </c>
      <c r="FZ1219" s="69" t="s">
        <v>193</v>
      </c>
    </row>
    <row r="1220" spans="2:182" s="66" customFormat="1" x14ac:dyDescent="0.55000000000000004">
      <c r="B1220" s="56" t="s">
        <v>186</v>
      </c>
      <c r="C1220" s="33">
        <v>19</v>
      </c>
      <c r="D1220" s="33">
        <f t="shared" si="243"/>
        <v>199</v>
      </c>
      <c r="E1220" s="33">
        <v>67306</v>
      </c>
      <c r="H1220" s="33" t="s">
        <v>226</v>
      </c>
      <c r="K1220" s="33" t="s">
        <v>189</v>
      </c>
      <c r="L1220" s="33" t="s">
        <v>190</v>
      </c>
      <c r="M1220" s="58">
        <v>43760</v>
      </c>
      <c r="N1220" s="67" t="s">
        <v>245</v>
      </c>
      <c r="Q1220" s="18" t="s">
        <v>192</v>
      </c>
      <c r="S1220" s="66" t="s">
        <v>192</v>
      </c>
      <c r="Y1220" s="66" t="s">
        <v>192</v>
      </c>
      <c r="AC1220" s="66">
        <v>48</v>
      </c>
      <c r="BB1220" s="33" t="s">
        <v>246</v>
      </c>
      <c r="BD1220" s="33" t="s">
        <v>193</v>
      </c>
      <c r="BG1220" s="33" t="s">
        <v>193</v>
      </c>
      <c r="BI1220" s="33" t="s">
        <v>193</v>
      </c>
      <c r="BJ1220" s="33" t="s">
        <v>193</v>
      </c>
      <c r="BK1220" s="33" t="s">
        <v>193</v>
      </c>
      <c r="BL1220" s="33" t="s">
        <v>193</v>
      </c>
      <c r="BM1220" s="33" t="s">
        <v>193</v>
      </c>
      <c r="BN1220" s="33" t="s">
        <v>193</v>
      </c>
      <c r="BO1220" s="33" t="s">
        <v>193</v>
      </c>
      <c r="BP1220" s="33" t="s">
        <v>193</v>
      </c>
      <c r="BQ1220" s="33" t="s">
        <v>193</v>
      </c>
      <c r="BR1220" s="33" t="s">
        <v>193</v>
      </c>
      <c r="BS1220" s="33" t="s">
        <v>193</v>
      </c>
      <c r="BT1220" s="33" t="s">
        <v>193</v>
      </c>
      <c r="BU1220" s="33" t="s">
        <v>193</v>
      </c>
      <c r="BV1220" s="33" t="s">
        <v>193</v>
      </c>
      <c r="BW1220" s="33" t="s">
        <v>193</v>
      </c>
      <c r="BX1220" s="33" t="s">
        <v>193</v>
      </c>
      <c r="BY1220" s="33" t="s">
        <v>193</v>
      </c>
      <c r="BZ1220" s="33" t="s">
        <v>193</v>
      </c>
      <c r="CA1220" s="33" t="s">
        <v>193</v>
      </c>
      <c r="CB1220" s="33" t="s">
        <v>193</v>
      </c>
      <c r="CC1220" s="33" t="s">
        <v>193</v>
      </c>
      <c r="CD1220" s="33" t="s">
        <v>193</v>
      </c>
      <c r="CE1220" s="33" t="s">
        <v>193</v>
      </c>
      <c r="CF1220" s="33" t="s">
        <v>193</v>
      </c>
      <c r="CG1220" s="33" t="s">
        <v>193</v>
      </c>
      <c r="CH1220" s="33" t="s">
        <v>193</v>
      </c>
      <c r="CI1220" s="33" t="s">
        <v>193</v>
      </c>
      <c r="CJ1220" s="33" t="s">
        <v>193</v>
      </c>
      <c r="CK1220" s="33" t="s">
        <v>193</v>
      </c>
      <c r="CL1220" s="33" t="s">
        <v>193</v>
      </c>
      <c r="CM1220" s="33" t="s">
        <v>193</v>
      </c>
      <c r="CN1220" s="33" t="s">
        <v>193</v>
      </c>
      <c r="CO1220" s="33" t="s">
        <v>193</v>
      </c>
      <c r="CP1220" s="33" t="s">
        <v>193</v>
      </c>
      <c r="CQ1220" s="33" t="s">
        <v>193</v>
      </c>
      <c r="CR1220" s="33" t="s">
        <v>193</v>
      </c>
      <c r="CS1220" s="33" t="s">
        <v>193</v>
      </c>
      <c r="CT1220" s="33" t="s">
        <v>193</v>
      </c>
      <c r="CU1220" s="68" t="s">
        <v>194</v>
      </c>
      <c r="CV1220" s="33" t="s">
        <v>193</v>
      </c>
      <c r="CW1220" s="33" t="s">
        <v>193</v>
      </c>
      <c r="CX1220" s="33" t="s">
        <v>193</v>
      </c>
      <c r="CY1220" s="33" t="s">
        <v>193</v>
      </c>
      <c r="CZ1220" s="33" t="s">
        <v>193</v>
      </c>
      <c r="DA1220" s="33" t="s">
        <v>193</v>
      </c>
      <c r="DB1220" s="33" t="s">
        <v>193</v>
      </c>
      <c r="DC1220" s="33" t="s">
        <v>193</v>
      </c>
      <c r="DD1220" s="33" t="s">
        <v>193</v>
      </c>
      <c r="DE1220" s="33" t="s">
        <v>193</v>
      </c>
      <c r="DF1220" s="33" t="s">
        <v>193</v>
      </c>
      <c r="DG1220" s="33" t="s">
        <v>193</v>
      </c>
      <c r="DH1220" s="33" t="s">
        <v>193</v>
      </c>
      <c r="DI1220" s="33" t="s">
        <v>193</v>
      </c>
      <c r="DJ1220" s="33" t="s">
        <v>193</v>
      </c>
      <c r="DK1220" s="33" t="s">
        <v>193</v>
      </c>
      <c r="DL1220" s="33" t="s">
        <v>193</v>
      </c>
      <c r="DM1220" s="33" t="s">
        <v>193</v>
      </c>
      <c r="DN1220" s="33" t="s">
        <v>193</v>
      </c>
      <c r="DO1220" s="33" t="s">
        <v>193</v>
      </c>
      <c r="DP1220" s="33" t="s">
        <v>193</v>
      </c>
      <c r="DQ1220" s="33" t="s">
        <v>193</v>
      </c>
      <c r="DR1220" s="33" t="s">
        <v>193</v>
      </c>
      <c r="DS1220" s="33" t="s">
        <v>193</v>
      </c>
      <c r="DT1220" s="33" t="s">
        <v>193</v>
      </c>
      <c r="DU1220" s="33" t="s">
        <v>193</v>
      </c>
      <c r="DV1220" s="33" t="s">
        <v>193</v>
      </c>
      <c r="DW1220" s="33" t="s">
        <v>193</v>
      </c>
      <c r="DX1220" s="70" t="s">
        <v>194</v>
      </c>
      <c r="DY1220" s="33" t="s">
        <v>193</v>
      </c>
      <c r="DZ1220" s="33" t="s">
        <v>193</v>
      </c>
      <c r="EA1220" s="33" t="s">
        <v>193</v>
      </c>
      <c r="EB1220" s="33" t="s">
        <v>193</v>
      </c>
      <c r="EC1220" s="33" t="s">
        <v>193</v>
      </c>
      <c r="ED1220" s="33" t="s">
        <v>193</v>
      </c>
      <c r="EE1220" s="33" t="s">
        <v>193</v>
      </c>
      <c r="EF1220" s="33" t="s">
        <v>193</v>
      </c>
      <c r="EG1220" s="33" t="s">
        <v>193</v>
      </c>
      <c r="EH1220" s="33" t="s">
        <v>193</v>
      </c>
      <c r="EI1220" s="33" t="s">
        <v>193</v>
      </c>
      <c r="EJ1220" s="33" t="s">
        <v>193</v>
      </c>
      <c r="EK1220" s="33" t="s">
        <v>193</v>
      </c>
      <c r="EL1220" s="33" t="s">
        <v>193</v>
      </c>
      <c r="EM1220" s="33" t="s">
        <v>193</v>
      </c>
      <c r="EN1220" s="33" t="s">
        <v>193</v>
      </c>
      <c r="EO1220" s="33" t="s">
        <v>193</v>
      </c>
      <c r="EP1220" s="33" t="s">
        <v>193</v>
      </c>
      <c r="EQ1220" s="33" t="s">
        <v>193</v>
      </c>
      <c r="ER1220" s="70" t="s">
        <v>194</v>
      </c>
      <c r="ES1220" s="33" t="s">
        <v>193</v>
      </c>
      <c r="ET1220" s="33" t="s">
        <v>193</v>
      </c>
      <c r="EU1220" s="33" t="s">
        <v>193</v>
      </c>
      <c r="EV1220" s="33" t="s">
        <v>193</v>
      </c>
      <c r="EW1220" s="33" t="s">
        <v>193</v>
      </c>
      <c r="EX1220" s="33" t="s">
        <v>193</v>
      </c>
      <c r="EY1220" s="33" t="s">
        <v>193</v>
      </c>
      <c r="EZ1220" s="33" t="s">
        <v>193</v>
      </c>
      <c r="FA1220" s="33" t="s">
        <v>193</v>
      </c>
      <c r="FB1220" s="33" t="s">
        <v>193</v>
      </c>
      <c r="FC1220" s="33" t="s">
        <v>193</v>
      </c>
      <c r="FD1220" s="33" t="s">
        <v>193</v>
      </c>
      <c r="FE1220" s="33" t="s">
        <v>193</v>
      </c>
      <c r="FF1220" s="33" t="s">
        <v>193</v>
      </c>
      <c r="FG1220" s="33" t="s">
        <v>193</v>
      </c>
      <c r="FH1220" s="33" t="s">
        <v>193</v>
      </c>
      <c r="FI1220" s="33" t="s">
        <v>193</v>
      </c>
      <c r="FJ1220" s="33" t="s">
        <v>193</v>
      </c>
      <c r="FK1220" s="33" t="s">
        <v>193</v>
      </c>
      <c r="FL1220" s="33" t="s">
        <v>193</v>
      </c>
      <c r="FM1220" s="33" t="s">
        <v>193</v>
      </c>
      <c r="FN1220" s="33" t="s">
        <v>193</v>
      </c>
      <c r="FO1220" s="33" t="s">
        <v>193</v>
      </c>
      <c r="FP1220" s="33" t="s">
        <v>193</v>
      </c>
      <c r="FQ1220" s="33" t="s">
        <v>193</v>
      </c>
      <c r="FR1220" s="33" t="s">
        <v>193</v>
      </c>
      <c r="FS1220" s="33" t="s">
        <v>193</v>
      </c>
      <c r="FT1220" s="33" t="s">
        <v>193</v>
      </c>
      <c r="FU1220" s="33" t="s">
        <v>193</v>
      </c>
      <c r="FV1220" s="33" t="s">
        <v>193</v>
      </c>
      <c r="FW1220" s="33" t="s">
        <v>193</v>
      </c>
      <c r="FX1220" s="33" t="s">
        <v>193</v>
      </c>
      <c r="FZ1220" s="69" t="s">
        <v>194</v>
      </c>
    </row>
    <row r="1221" spans="2:182" s="66" customFormat="1" x14ac:dyDescent="0.55000000000000004">
      <c r="B1221" s="56" t="s">
        <v>186</v>
      </c>
      <c r="C1221" s="33">
        <v>20</v>
      </c>
      <c r="D1221" s="33">
        <f t="shared" si="243"/>
        <v>200</v>
      </c>
      <c r="E1221" s="33">
        <v>67307</v>
      </c>
      <c r="H1221" s="33" t="s">
        <v>226</v>
      </c>
      <c r="K1221" s="33" t="s">
        <v>189</v>
      </c>
      <c r="L1221" s="33" t="s">
        <v>190</v>
      </c>
      <c r="M1221" s="58">
        <v>43760</v>
      </c>
      <c r="N1221" s="67" t="s">
        <v>245</v>
      </c>
      <c r="Q1221" s="18" t="s">
        <v>192</v>
      </c>
      <c r="S1221" s="66" t="s">
        <v>192</v>
      </c>
      <c r="AC1221" s="66">
        <v>29</v>
      </c>
      <c r="BB1221" s="33" t="s">
        <v>246</v>
      </c>
      <c r="BD1221" s="33" t="s">
        <v>193</v>
      </c>
      <c r="BG1221" s="33" t="s">
        <v>193</v>
      </c>
      <c r="BI1221" s="33" t="s">
        <v>193</v>
      </c>
      <c r="BJ1221" s="33" t="s">
        <v>193</v>
      </c>
      <c r="BK1221" s="33" t="s">
        <v>193</v>
      </c>
      <c r="BL1221" s="33" t="s">
        <v>193</v>
      </c>
      <c r="BM1221" s="33" t="s">
        <v>193</v>
      </c>
      <c r="BN1221" s="33" t="s">
        <v>193</v>
      </c>
      <c r="BO1221" s="33" t="s">
        <v>193</v>
      </c>
      <c r="BP1221" s="33" t="s">
        <v>193</v>
      </c>
      <c r="BQ1221" s="33" t="s">
        <v>193</v>
      </c>
      <c r="BR1221" s="33" t="s">
        <v>193</v>
      </c>
      <c r="BS1221" s="33" t="s">
        <v>193</v>
      </c>
      <c r="BT1221" s="33" t="s">
        <v>193</v>
      </c>
      <c r="BU1221" s="33" t="s">
        <v>193</v>
      </c>
      <c r="BV1221" s="33" t="s">
        <v>193</v>
      </c>
      <c r="BW1221" s="33" t="s">
        <v>193</v>
      </c>
      <c r="BX1221" s="33" t="s">
        <v>193</v>
      </c>
      <c r="BY1221" s="33" t="s">
        <v>193</v>
      </c>
      <c r="BZ1221" s="33" t="s">
        <v>193</v>
      </c>
      <c r="CA1221" s="33" t="s">
        <v>193</v>
      </c>
      <c r="CB1221" s="33" t="s">
        <v>193</v>
      </c>
      <c r="CC1221" s="33" t="s">
        <v>193</v>
      </c>
      <c r="CD1221" s="33" t="s">
        <v>193</v>
      </c>
      <c r="CE1221" s="33" t="s">
        <v>193</v>
      </c>
      <c r="CF1221" s="33" t="s">
        <v>193</v>
      </c>
      <c r="CG1221" s="33" t="s">
        <v>193</v>
      </c>
      <c r="CH1221" s="33" t="s">
        <v>193</v>
      </c>
      <c r="CI1221" s="33" t="s">
        <v>193</v>
      </c>
      <c r="CJ1221" s="33" t="s">
        <v>193</v>
      </c>
      <c r="CK1221" s="33" t="s">
        <v>193</v>
      </c>
      <c r="CL1221" s="33" t="s">
        <v>193</v>
      </c>
      <c r="CM1221" s="33" t="s">
        <v>193</v>
      </c>
      <c r="CN1221" s="33" t="s">
        <v>193</v>
      </c>
      <c r="CO1221" s="33" t="s">
        <v>193</v>
      </c>
      <c r="CP1221" s="33" t="s">
        <v>193</v>
      </c>
      <c r="CQ1221" s="33" t="s">
        <v>193</v>
      </c>
      <c r="CR1221" s="70" t="s">
        <v>194</v>
      </c>
      <c r="CS1221" s="33" t="s">
        <v>193</v>
      </c>
      <c r="CT1221" s="70" t="s">
        <v>194</v>
      </c>
      <c r="CU1221" s="68" t="s">
        <v>194</v>
      </c>
      <c r="CV1221" s="33" t="s">
        <v>193</v>
      </c>
      <c r="CW1221" s="33" t="s">
        <v>193</v>
      </c>
      <c r="CX1221" s="33" t="s">
        <v>193</v>
      </c>
      <c r="CY1221" s="33" t="s">
        <v>193</v>
      </c>
      <c r="CZ1221" s="33" t="s">
        <v>193</v>
      </c>
      <c r="DA1221" s="33" t="s">
        <v>193</v>
      </c>
      <c r="DB1221" s="33" t="s">
        <v>193</v>
      </c>
      <c r="DC1221" s="33" t="s">
        <v>193</v>
      </c>
      <c r="DD1221" s="33" t="s">
        <v>193</v>
      </c>
      <c r="DE1221" s="33" t="s">
        <v>193</v>
      </c>
      <c r="DF1221" s="33" t="s">
        <v>193</v>
      </c>
      <c r="DG1221" s="33" t="s">
        <v>193</v>
      </c>
      <c r="DH1221" s="33" t="s">
        <v>193</v>
      </c>
      <c r="DI1221" s="33" t="s">
        <v>193</v>
      </c>
      <c r="DJ1221" s="33" t="s">
        <v>193</v>
      </c>
      <c r="DK1221" s="33" t="s">
        <v>193</v>
      </c>
      <c r="DL1221" s="33" t="s">
        <v>193</v>
      </c>
      <c r="DM1221" s="33" t="s">
        <v>193</v>
      </c>
      <c r="DN1221" s="33" t="s">
        <v>193</v>
      </c>
      <c r="DO1221" s="33" t="s">
        <v>193</v>
      </c>
      <c r="DP1221" s="33" t="s">
        <v>193</v>
      </c>
      <c r="DQ1221" s="33" t="s">
        <v>193</v>
      </c>
      <c r="DR1221" s="33" t="s">
        <v>193</v>
      </c>
      <c r="DS1221" s="33" t="s">
        <v>193</v>
      </c>
      <c r="DT1221" s="33" t="s">
        <v>193</v>
      </c>
      <c r="DU1221" s="33" t="s">
        <v>193</v>
      </c>
      <c r="DV1221" s="33" t="s">
        <v>193</v>
      </c>
      <c r="DW1221" s="33" t="s">
        <v>193</v>
      </c>
      <c r="DX1221" s="33" t="s">
        <v>193</v>
      </c>
      <c r="DY1221" s="33" t="s">
        <v>193</v>
      </c>
      <c r="DZ1221" s="33" t="s">
        <v>193</v>
      </c>
      <c r="EA1221" s="33" t="s">
        <v>193</v>
      </c>
      <c r="EB1221" s="33" t="s">
        <v>193</v>
      </c>
      <c r="EC1221" s="33" t="s">
        <v>193</v>
      </c>
      <c r="ED1221" s="33" t="s">
        <v>193</v>
      </c>
      <c r="EE1221" s="33" t="s">
        <v>193</v>
      </c>
      <c r="EF1221" s="33" t="s">
        <v>193</v>
      </c>
      <c r="EG1221" s="33" t="s">
        <v>193</v>
      </c>
      <c r="EH1221" s="33" t="s">
        <v>193</v>
      </c>
      <c r="EI1221" s="33" t="s">
        <v>193</v>
      </c>
      <c r="EJ1221" s="33" t="s">
        <v>193</v>
      </c>
      <c r="EK1221" s="33" t="s">
        <v>193</v>
      </c>
      <c r="EL1221" s="33" t="s">
        <v>193</v>
      </c>
      <c r="EM1221" s="33" t="s">
        <v>193</v>
      </c>
      <c r="EN1221" s="33" t="s">
        <v>193</v>
      </c>
      <c r="EO1221" s="33" t="s">
        <v>193</v>
      </c>
      <c r="EP1221" s="33" t="s">
        <v>193</v>
      </c>
      <c r="EQ1221" s="33" t="s">
        <v>193</v>
      </c>
      <c r="ER1221" s="33" t="s">
        <v>193</v>
      </c>
      <c r="ES1221" s="33" t="s">
        <v>193</v>
      </c>
      <c r="ET1221" s="33" t="s">
        <v>193</v>
      </c>
      <c r="EU1221" s="33" t="s">
        <v>193</v>
      </c>
      <c r="EV1221" s="33" t="s">
        <v>193</v>
      </c>
      <c r="EW1221" s="33" t="s">
        <v>193</v>
      </c>
      <c r="EX1221" s="33" t="s">
        <v>193</v>
      </c>
      <c r="EY1221" s="33" t="s">
        <v>193</v>
      </c>
      <c r="EZ1221" s="33" t="s">
        <v>193</v>
      </c>
      <c r="FA1221" s="33" t="s">
        <v>193</v>
      </c>
      <c r="FB1221" s="33" t="s">
        <v>193</v>
      </c>
      <c r="FC1221" s="33" t="s">
        <v>193</v>
      </c>
      <c r="FD1221" s="33" t="s">
        <v>193</v>
      </c>
      <c r="FE1221" s="33" t="s">
        <v>193</v>
      </c>
      <c r="FF1221" s="33" t="s">
        <v>193</v>
      </c>
      <c r="FG1221" s="33" t="s">
        <v>193</v>
      </c>
      <c r="FH1221" s="33" t="s">
        <v>193</v>
      </c>
      <c r="FI1221" s="33" t="s">
        <v>193</v>
      </c>
      <c r="FJ1221" s="33" t="s">
        <v>193</v>
      </c>
      <c r="FK1221" s="33" t="s">
        <v>193</v>
      </c>
      <c r="FL1221" s="33" t="s">
        <v>193</v>
      </c>
      <c r="FM1221" s="33" t="s">
        <v>193</v>
      </c>
      <c r="FN1221" s="33" t="s">
        <v>193</v>
      </c>
      <c r="FO1221" s="33" t="s">
        <v>193</v>
      </c>
      <c r="FP1221" s="33" t="s">
        <v>193</v>
      </c>
      <c r="FQ1221" s="33" t="s">
        <v>193</v>
      </c>
      <c r="FR1221" s="33" t="s">
        <v>193</v>
      </c>
      <c r="FS1221" s="33" t="s">
        <v>193</v>
      </c>
      <c r="FT1221" s="33" t="s">
        <v>193</v>
      </c>
      <c r="FU1221" s="33" t="s">
        <v>193</v>
      </c>
      <c r="FV1221" s="33" t="s">
        <v>193</v>
      </c>
      <c r="FW1221" s="33" t="s">
        <v>193</v>
      </c>
      <c r="FX1221" s="33" t="s">
        <v>193</v>
      </c>
      <c r="FZ1221" s="69" t="s">
        <v>194</v>
      </c>
    </row>
    <row r="1222" spans="2:182" s="66" customFormat="1" x14ac:dyDescent="0.55000000000000004">
      <c r="B1222" s="56" t="s">
        <v>186</v>
      </c>
      <c r="C1222" s="33">
        <v>21</v>
      </c>
      <c r="D1222" s="33">
        <f t="shared" si="243"/>
        <v>201</v>
      </c>
      <c r="E1222" s="33">
        <v>67308</v>
      </c>
      <c r="H1222" s="33" t="s">
        <v>226</v>
      </c>
      <c r="K1222" s="33" t="s">
        <v>189</v>
      </c>
      <c r="L1222" s="33" t="s">
        <v>190</v>
      </c>
      <c r="M1222" s="58">
        <v>43760</v>
      </c>
      <c r="N1222" s="67" t="s">
        <v>245</v>
      </c>
      <c r="Q1222" s="18" t="s">
        <v>192</v>
      </c>
      <c r="S1222" s="66" t="s">
        <v>192</v>
      </c>
      <c r="Y1222" s="66" t="s">
        <v>192</v>
      </c>
      <c r="AC1222" s="66">
        <v>24</v>
      </c>
      <c r="BB1222" s="33" t="s">
        <v>246</v>
      </c>
      <c r="BD1222" s="33" t="s">
        <v>193</v>
      </c>
      <c r="BG1222" s="33" t="s">
        <v>193</v>
      </c>
      <c r="BI1222" s="33" t="s">
        <v>193</v>
      </c>
      <c r="BJ1222" s="33" t="s">
        <v>193</v>
      </c>
      <c r="BK1222" s="33" t="s">
        <v>193</v>
      </c>
      <c r="BL1222" s="33" t="s">
        <v>193</v>
      </c>
      <c r="BM1222" s="33" t="s">
        <v>193</v>
      </c>
      <c r="BN1222" s="33" t="s">
        <v>193</v>
      </c>
      <c r="BO1222" s="33" t="s">
        <v>193</v>
      </c>
      <c r="BP1222" s="33" t="s">
        <v>193</v>
      </c>
      <c r="BQ1222" s="33" t="s">
        <v>193</v>
      </c>
      <c r="BR1222" s="33" t="s">
        <v>193</v>
      </c>
      <c r="BS1222" s="33" t="s">
        <v>193</v>
      </c>
      <c r="BT1222" s="33" t="s">
        <v>193</v>
      </c>
      <c r="BU1222" s="33" t="s">
        <v>193</v>
      </c>
      <c r="BV1222" s="33" t="s">
        <v>193</v>
      </c>
      <c r="BW1222" s="33" t="s">
        <v>193</v>
      </c>
      <c r="BX1222" s="33" t="s">
        <v>193</v>
      </c>
      <c r="BY1222" s="33" t="s">
        <v>193</v>
      </c>
      <c r="BZ1222" s="33" t="s">
        <v>193</v>
      </c>
      <c r="CA1222" s="33" t="s">
        <v>193</v>
      </c>
      <c r="CB1222" s="33" t="s">
        <v>193</v>
      </c>
      <c r="CC1222" s="33" t="s">
        <v>193</v>
      </c>
      <c r="CD1222" s="33" t="s">
        <v>193</v>
      </c>
      <c r="CE1222" s="33" t="s">
        <v>193</v>
      </c>
      <c r="CF1222" s="33" t="s">
        <v>193</v>
      </c>
      <c r="CG1222" s="33" t="s">
        <v>193</v>
      </c>
      <c r="CH1222" s="33" t="s">
        <v>193</v>
      </c>
      <c r="CI1222" s="33" t="s">
        <v>193</v>
      </c>
      <c r="CJ1222" s="33" t="s">
        <v>193</v>
      </c>
      <c r="CK1222" s="33" t="s">
        <v>193</v>
      </c>
      <c r="CL1222" s="33" t="s">
        <v>193</v>
      </c>
      <c r="CM1222" s="33" t="s">
        <v>193</v>
      </c>
      <c r="CN1222" s="33" t="s">
        <v>193</v>
      </c>
      <c r="CO1222" s="33" t="s">
        <v>193</v>
      </c>
      <c r="CP1222" s="33" t="s">
        <v>193</v>
      </c>
      <c r="CQ1222" s="33" t="s">
        <v>193</v>
      </c>
      <c r="CR1222" s="33" t="s">
        <v>193</v>
      </c>
      <c r="CS1222" s="33" t="s">
        <v>193</v>
      </c>
      <c r="CT1222" s="33" t="s">
        <v>193</v>
      </c>
      <c r="CU1222" s="68" t="s">
        <v>194</v>
      </c>
      <c r="CV1222" s="33" t="s">
        <v>193</v>
      </c>
      <c r="CW1222" s="33" t="s">
        <v>193</v>
      </c>
      <c r="CX1222" s="33" t="s">
        <v>193</v>
      </c>
      <c r="CY1222" s="33" t="s">
        <v>193</v>
      </c>
      <c r="CZ1222" s="33" t="s">
        <v>193</v>
      </c>
      <c r="DA1222" s="33" t="s">
        <v>193</v>
      </c>
      <c r="DB1222" s="33" t="s">
        <v>193</v>
      </c>
      <c r="DC1222" s="33" t="s">
        <v>193</v>
      </c>
      <c r="DD1222" s="33" t="s">
        <v>193</v>
      </c>
      <c r="DE1222" s="33" t="s">
        <v>193</v>
      </c>
      <c r="DF1222" s="33" t="s">
        <v>193</v>
      </c>
      <c r="DG1222" s="33" t="s">
        <v>193</v>
      </c>
      <c r="DH1222" s="33" t="s">
        <v>193</v>
      </c>
      <c r="DI1222" s="33" t="s">
        <v>193</v>
      </c>
      <c r="DJ1222" s="33" t="s">
        <v>193</v>
      </c>
      <c r="DK1222" s="33" t="s">
        <v>193</v>
      </c>
      <c r="DL1222" s="33" t="s">
        <v>193</v>
      </c>
      <c r="DM1222" s="33" t="s">
        <v>193</v>
      </c>
      <c r="DN1222" s="33" t="s">
        <v>193</v>
      </c>
      <c r="DO1222" s="33" t="s">
        <v>193</v>
      </c>
      <c r="DP1222" s="33" t="s">
        <v>193</v>
      </c>
      <c r="DQ1222" s="33" t="s">
        <v>193</v>
      </c>
      <c r="DR1222" s="33" t="s">
        <v>193</v>
      </c>
      <c r="DS1222" s="33" t="s">
        <v>193</v>
      </c>
      <c r="DT1222" s="33" t="s">
        <v>193</v>
      </c>
      <c r="DU1222" s="33" t="s">
        <v>193</v>
      </c>
      <c r="DV1222" s="33" t="s">
        <v>193</v>
      </c>
      <c r="DW1222" s="33" t="s">
        <v>193</v>
      </c>
      <c r="DX1222" s="33" t="s">
        <v>193</v>
      </c>
      <c r="DY1222" s="33" t="s">
        <v>193</v>
      </c>
      <c r="DZ1222" s="33" t="s">
        <v>193</v>
      </c>
      <c r="EA1222" s="33" t="s">
        <v>193</v>
      </c>
      <c r="EB1222" s="33" t="s">
        <v>193</v>
      </c>
      <c r="EC1222" s="33" t="s">
        <v>193</v>
      </c>
      <c r="ED1222" s="33" t="s">
        <v>193</v>
      </c>
      <c r="EE1222" s="33" t="s">
        <v>193</v>
      </c>
      <c r="EF1222" s="33" t="s">
        <v>193</v>
      </c>
      <c r="EG1222" s="33" t="s">
        <v>193</v>
      </c>
      <c r="EH1222" s="33" t="s">
        <v>193</v>
      </c>
      <c r="EI1222" s="33" t="s">
        <v>193</v>
      </c>
      <c r="EJ1222" s="33" t="s">
        <v>193</v>
      </c>
      <c r="EK1222" s="33" t="s">
        <v>193</v>
      </c>
      <c r="EL1222" s="33" t="s">
        <v>193</v>
      </c>
      <c r="EM1222" s="33" t="s">
        <v>193</v>
      </c>
      <c r="EN1222" s="33" t="s">
        <v>193</v>
      </c>
      <c r="EO1222" s="33" t="s">
        <v>193</v>
      </c>
      <c r="EP1222" s="33" t="s">
        <v>193</v>
      </c>
      <c r="EQ1222" s="33" t="s">
        <v>193</v>
      </c>
      <c r="ER1222" s="33" t="s">
        <v>193</v>
      </c>
      <c r="ES1222" s="33" t="s">
        <v>193</v>
      </c>
      <c r="ET1222" s="33" t="s">
        <v>193</v>
      </c>
      <c r="EU1222" s="33" t="s">
        <v>193</v>
      </c>
      <c r="EV1222" s="33" t="s">
        <v>193</v>
      </c>
      <c r="EW1222" s="33" t="s">
        <v>193</v>
      </c>
      <c r="EX1222" s="33" t="s">
        <v>193</v>
      </c>
      <c r="EY1222" s="33" t="s">
        <v>193</v>
      </c>
      <c r="EZ1222" s="33" t="s">
        <v>193</v>
      </c>
      <c r="FA1222" s="33" t="s">
        <v>193</v>
      </c>
      <c r="FB1222" s="33" t="s">
        <v>193</v>
      </c>
      <c r="FC1222" s="33" t="s">
        <v>193</v>
      </c>
      <c r="FD1222" s="33" t="s">
        <v>193</v>
      </c>
      <c r="FE1222" s="33" t="s">
        <v>193</v>
      </c>
      <c r="FF1222" s="33" t="s">
        <v>193</v>
      </c>
      <c r="FG1222" s="33" t="s">
        <v>193</v>
      </c>
      <c r="FH1222" s="33" t="s">
        <v>193</v>
      </c>
      <c r="FI1222" s="33" t="s">
        <v>193</v>
      </c>
      <c r="FJ1222" s="33" t="s">
        <v>193</v>
      </c>
      <c r="FK1222" s="33" t="s">
        <v>193</v>
      </c>
      <c r="FL1222" s="33" t="s">
        <v>193</v>
      </c>
      <c r="FM1222" s="33" t="s">
        <v>193</v>
      </c>
      <c r="FN1222" s="33" t="s">
        <v>193</v>
      </c>
      <c r="FO1222" s="33" t="s">
        <v>193</v>
      </c>
      <c r="FP1222" s="33" t="s">
        <v>193</v>
      </c>
      <c r="FQ1222" s="33" t="s">
        <v>193</v>
      </c>
      <c r="FR1222" s="33" t="s">
        <v>193</v>
      </c>
      <c r="FS1222" s="33" t="s">
        <v>193</v>
      </c>
      <c r="FT1222" s="33" t="s">
        <v>193</v>
      </c>
      <c r="FU1222" s="33" t="s">
        <v>193</v>
      </c>
      <c r="FV1222" s="33" t="s">
        <v>193</v>
      </c>
      <c r="FW1222" s="33" t="s">
        <v>193</v>
      </c>
      <c r="FX1222" s="33" t="s">
        <v>193</v>
      </c>
      <c r="FZ1222" s="69" t="s">
        <v>193</v>
      </c>
    </row>
    <row r="1223" spans="2:182" s="66" customFormat="1" x14ac:dyDescent="0.55000000000000004">
      <c r="B1223" s="56" t="s">
        <v>186</v>
      </c>
      <c r="C1223" s="33">
        <v>22</v>
      </c>
      <c r="D1223" s="33">
        <f t="shared" si="243"/>
        <v>202</v>
      </c>
      <c r="E1223" s="33">
        <v>67309</v>
      </c>
      <c r="H1223" s="33" t="s">
        <v>226</v>
      </c>
      <c r="K1223" s="33" t="s">
        <v>189</v>
      </c>
      <c r="L1223" s="33" t="s">
        <v>190</v>
      </c>
      <c r="M1223" s="58">
        <v>43760</v>
      </c>
      <c r="N1223" s="67" t="s">
        <v>245</v>
      </c>
      <c r="Q1223" s="18" t="s">
        <v>192</v>
      </c>
      <c r="S1223" s="66" t="s">
        <v>192</v>
      </c>
      <c r="Y1223" s="66" t="s">
        <v>192</v>
      </c>
      <c r="AC1223" s="66">
        <v>30</v>
      </c>
      <c r="BB1223" s="33" t="s">
        <v>246</v>
      </c>
      <c r="BD1223" s="33" t="s">
        <v>193</v>
      </c>
      <c r="BG1223" s="33" t="s">
        <v>193</v>
      </c>
      <c r="BI1223" s="33" t="s">
        <v>193</v>
      </c>
      <c r="BJ1223" s="33" t="s">
        <v>193</v>
      </c>
      <c r="BK1223" s="33" t="s">
        <v>193</v>
      </c>
      <c r="BL1223" s="33" t="s">
        <v>193</v>
      </c>
      <c r="BM1223" s="33" t="s">
        <v>193</v>
      </c>
      <c r="BN1223" s="33" t="s">
        <v>193</v>
      </c>
      <c r="BO1223" s="33" t="s">
        <v>193</v>
      </c>
      <c r="BP1223" s="33" t="s">
        <v>193</v>
      </c>
      <c r="BQ1223" s="33" t="s">
        <v>193</v>
      </c>
      <c r="BR1223" s="33" t="s">
        <v>193</v>
      </c>
      <c r="BS1223" s="33" t="s">
        <v>193</v>
      </c>
      <c r="BT1223" s="33" t="s">
        <v>193</v>
      </c>
      <c r="BU1223" s="33" t="s">
        <v>193</v>
      </c>
      <c r="BV1223" s="33" t="s">
        <v>193</v>
      </c>
      <c r="BW1223" s="33" t="s">
        <v>193</v>
      </c>
      <c r="BX1223" s="33" t="s">
        <v>193</v>
      </c>
      <c r="BY1223" s="33" t="s">
        <v>193</v>
      </c>
      <c r="BZ1223" s="33" t="s">
        <v>193</v>
      </c>
      <c r="CA1223" s="33" t="s">
        <v>193</v>
      </c>
      <c r="CB1223" s="33" t="s">
        <v>193</v>
      </c>
      <c r="CC1223" s="33" t="s">
        <v>193</v>
      </c>
      <c r="CD1223" s="33" t="s">
        <v>193</v>
      </c>
      <c r="CE1223" s="33" t="s">
        <v>193</v>
      </c>
      <c r="CF1223" s="33" t="s">
        <v>193</v>
      </c>
      <c r="CG1223" s="33" t="s">
        <v>193</v>
      </c>
      <c r="CH1223" s="33" t="s">
        <v>193</v>
      </c>
      <c r="CI1223" s="33" t="s">
        <v>193</v>
      </c>
      <c r="CJ1223" s="33" t="s">
        <v>193</v>
      </c>
      <c r="CK1223" s="33" t="s">
        <v>193</v>
      </c>
      <c r="CL1223" s="33" t="s">
        <v>193</v>
      </c>
      <c r="CM1223" s="33" t="s">
        <v>193</v>
      </c>
      <c r="CN1223" s="33" t="s">
        <v>193</v>
      </c>
      <c r="CO1223" s="33" t="s">
        <v>193</v>
      </c>
      <c r="CP1223" s="33" t="s">
        <v>193</v>
      </c>
      <c r="CQ1223" s="33" t="s">
        <v>193</v>
      </c>
      <c r="CR1223" s="33" t="s">
        <v>193</v>
      </c>
      <c r="CS1223" s="33" t="s">
        <v>193</v>
      </c>
      <c r="CT1223" s="33" t="s">
        <v>193</v>
      </c>
      <c r="CU1223" s="68" t="s">
        <v>194</v>
      </c>
      <c r="CV1223" s="33" t="s">
        <v>193</v>
      </c>
      <c r="CW1223" s="33" t="s">
        <v>193</v>
      </c>
      <c r="CX1223" s="33" t="s">
        <v>193</v>
      </c>
      <c r="CY1223" s="33" t="s">
        <v>193</v>
      </c>
      <c r="CZ1223" s="33" t="s">
        <v>193</v>
      </c>
      <c r="DA1223" s="33" t="s">
        <v>193</v>
      </c>
      <c r="DB1223" s="33" t="s">
        <v>193</v>
      </c>
      <c r="DC1223" s="33" t="s">
        <v>193</v>
      </c>
      <c r="DD1223" s="33" t="s">
        <v>193</v>
      </c>
      <c r="DE1223" s="33" t="s">
        <v>193</v>
      </c>
      <c r="DF1223" s="33" t="s">
        <v>193</v>
      </c>
      <c r="DG1223" s="33" t="s">
        <v>193</v>
      </c>
      <c r="DH1223" s="33" t="s">
        <v>193</v>
      </c>
      <c r="DI1223" s="33" t="s">
        <v>193</v>
      </c>
      <c r="DJ1223" s="33" t="s">
        <v>193</v>
      </c>
      <c r="DK1223" s="33" t="s">
        <v>193</v>
      </c>
      <c r="DL1223" s="33" t="s">
        <v>193</v>
      </c>
      <c r="DM1223" s="33" t="s">
        <v>193</v>
      </c>
      <c r="DN1223" s="33" t="s">
        <v>193</v>
      </c>
      <c r="DO1223" s="33" t="s">
        <v>193</v>
      </c>
      <c r="DP1223" s="33" t="s">
        <v>193</v>
      </c>
      <c r="DQ1223" s="33" t="s">
        <v>193</v>
      </c>
      <c r="DR1223" s="33" t="s">
        <v>193</v>
      </c>
      <c r="DS1223" s="33" t="s">
        <v>193</v>
      </c>
      <c r="DT1223" s="33" t="s">
        <v>193</v>
      </c>
      <c r="DU1223" s="33" t="s">
        <v>193</v>
      </c>
      <c r="DV1223" s="33" t="s">
        <v>193</v>
      </c>
      <c r="DW1223" s="33" t="s">
        <v>193</v>
      </c>
      <c r="DX1223" s="33" t="s">
        <v>193</v>
      </c>
      <c r="DY1223" s="33" t="s">
        <v>193</v>
      </c>
      <c r="DZ1223" s="33" t="s">
        <v>193</v>
      </c>
      <c r="EA1223" s="33" t="s">
        <v>193</v>
      </c>
      <c r="EB1223" s="33" t="s">
        <v>193</v>
      </c>
      <c r="EC1223" s="33" t="s">
        <v>193</v>
      </c>
      <c r="ED1223" s="33" t="s">
        <v>193</v>
      </c>
      <c r="EE1223" s="33" t="s">
        <v>193</v>
      </c>
      <c r="EF1223" s="33" t="s">
        <v>193</v>
      </c>
      <c r="EG1223" s="33" t="s">
        <v>193</v>
      </c>
      <c r="EH1223" s="33" t="s">
        <v>193</v>
      </c>
      <c r="EI1223" s="33" t="s">
        <v>193</v>
      </c>
      <c r="EJ1223" s="33" t="s">
        <v>193</v>
      </c>
      <c r="EK1223" s="33" t="s">
        <v>193</v>
      </c>
      <c r="EL1223" s="33" t="s">
        <v>193</v>
      </c>
      <c r="EM1223" s="33" t="s">
        <v>193</v>
      </c>
      <c r="EN1223" s="33" t="s">
        <v>193</v>
      </c>
      <c r="EO1223" s="33" t="s">
        <v>193</v>
      </c>
      <c r="EP1223" s="33" t="s">
        <v>193</v>
      </c>
      <c r="EQ1223" s="33" t="s">
        <v>193</v>
      </c>
      <c r="ER1223" s="33" t="s">
        <v>193</v>
      </c>
      <c r="ES1223" s="33" t="s">
        <v>193</v>
      </c>
      <c r="ET1223" s="33" t="s">
        <v>193</v>
      </c>
      <c r="EU1223" s="33" t="s">
        <v>193</v>
      </c>
      <c r="EV1223" s="33" t="s">
        <v>193</v>
      </c>
      <c r="EW1223" s="33" t="s">
        <v>193</v>
      </c>
      <c r="EX1223" s="33" t="s">
        <v>193</v>
      </c>
      <c r="EY1223" s="33" t="s">
        <v>193</v>
      </c>
      <c r="EZ1223" s="33" t="s">
        <v>193</v>
      </c>
      <c r="FA1223" s="33" t="s">
        <v>193</v>
      </c>
      <c r="FB1223" s="33" t="s">
        <v>193</v>
      </c>
      <c r="FC1223" s="33" t="s">
        <v>193</v>
      </c>
      <c r="FD1223" s="33" t="s">
        <v>193</v>
      </c>
      <c r="FE1223" s="33" t="s">
        <v>193</v>
      </c>
      <c r="FF1223" s="33" t="s">
        <v>193</v>
      </c>
      <c r="FG1223" s="33" t="s">
        <v>193</v>
      </c>
      <c r="FH1223" s="33" t="s">
        <v>193</v>
      </c>
      <c r="FI1223" s="33" t="s">
        <v>193</v>
      </c>
      <c r="FJ1223" s="33" t="s">
        <v>193</v>
      </c>
      <c r="FK1223" s="33" t="s">
        <v>193</v>
      </c>
      <c r="FL1223" s="33" t="s">
        <v>193</v>
      </c>
      <c r="FM1223" s="33" t="s">
        <v>193</v>
      </c>
      <c r="FN1223" s="33" t="s">
        <v>193</v>
      </c>
      <c r="FO1223" s="33" t="s">
        <v>193</v>
      </c>
      <c r="FP1223" s="33" t="s">
        <v>193</v>
      </c>
      <c r="FQ1223" s="33" t="s">
        <v>193</v>
      </c>
      <c r="FR1223" s="33" t="s">
        <v>193</v>
      </c>
      <c r="FS1223" s="33" t="s">
        <v>193</v>
      </c>
      <c r="FT1223" s="33" t="s">
        <v>193</v>
      </c>
      <c r="FU1223" s="33" t="s">
        <v>193</v>
      </c>
      <c r="FV1223" s="33" t="s">
        <v>193</v>
      </c>
      <c r="FW1223" s="33" t="s">
        <v>193</v>
      </c>
      <c r="FX1223" s="33" t="s">
        <v>193</v>
      </c>
      <c r="FZ1223" s="69" t="s">
        <v>193</v>
      </c>
    </row>
    <row r="1224" spans="2:182" s="66" customFormat="1" x14ac:dyDescent="0.55000000000000004">
      <c r="B1224" s="56" t="s">
        <v>186</v>
      </c>
      <c r="C1224" s="33">
        <v>23</v>
      </c>
      <c r="D1224" s="33">
        <f t="shared" si="243"/>
        <v>203</v>
      </c>
      <c r="E1224" s="33">
        <v>67310</v>
      </c>
      <c r="H1224" s="33" t="s">
        <v>226</v>
      </c>
      <c r="K1224" s="33" t="s">
        <v>189</v>
      </c>
      <c r="L1224" s="33" t="s">
        <v>190</v>
      </c>
      <c r="M1224" s="58">
        <v>43760</v>
      </c>
      <c r="N1224" s="67" t="s">
        <v>245</v>
      </c>
      <c r="Q1224" s="18" t="s">
        <v>192</v>
      </c>
      <c r="S1224" s="66" t="s">
        <v>192</v>
      </c>
      <c r="Y1224" s="66" t="s">
        <v>192</v>
      </c>
      <c r="AC1224" s="66">
        <v>42</v>
      </c>
      <c r="BB1224" s="33" t="s">
        <v>246</v>
      </c>
      <c r="BD1224" s="33" t="s">
        <v>193</v>
      </c>
      <c r="BG1224" s="33" t="s">
        <v>193</v>
      </c>
      <c r="BI1224" s="33" t="s">
        <v>193</v>
      </c>
      <c r="BJ1224" s="33" t="s">
        <v>193</v>
      </c>
      <c r="BK1224" s="33" t="s">
        <v>193</v>
      </c>
      <c r="BL1224" s="33" t="s">
        <v>193</v>
      </c>
      <c r="BM1224" s="33" t="s">
        <v>193</v>
      </c>
      <c r="BN1224" s="33" t="s">
        <v>193</v>
      </c>
      <c r="BO1224" s="33" t="s">
        <v>193</v>
      </c>
      <c r="BP1224" s="33" t="s">
        <v>193</v>
      </c>
      <c r="BQ1224" s="33" t="s">
        <v>193</v>
      </c>
      <c r="BR1224" s="33" t="s">
        <v>193</v>
      </c>
      <c r="BS1224" s="33" t="s">
        <v>193</v>
      </c>
      <c r="BT1224" s="33" t="s">
        <v>193</v>
      </c>
      <c r="BU1224" s="33" t="s">
        <v>193</v>
      </c>
      <c r="BV1224" s="33" t="s">
        <v>193</v>
      </c>
      <c r="BW1224" s="33" t="s">
        <v>193</v>
      </c>
      <c r="BX1224" s="33" t="s">
        <v>193</v>
      </c>
      <c r="BY1224" s="33" t="s">
        <v>193</v>
      </c>
      <c r="BZ1224" s="33" t="s">
        <v>193</v>
      </c>
      <c r="CA1224" s="33" t="s">
        <v>193</v>
      </c>
      <c r="CB1224" s="33" t="s">
        <v>193</v>
      </c>
      <c r="CC1224" s="33" t="s">
        <v>193</v>
      </c>
      <c r="CD1224" s="33" t="s">
        <v>193</v>
      </c>
      <c r="CE1224" s="33" t="s">
        <v>193</v>
      </c>
      <c r="CF1224" s="33" t="s">
        <v>193</v>
      </c>
      <c r="CG1224" s="33" t="s">
        <v>193</v>
      </c>
      <c r="CH1224" s="33" t="s">
        <v>193</v>
      </c>
      <c r="CI1224" s="33" t="s">
        <v>193</v>
      </c>
      <c r="CJ1224" s="33" t="s">
        <v>193</v>
      </c>
      <c r="CK1224" s="33" t="s">
        <v>193</v>
      </c>
      <c r="CL1224" s="33" t="s">
        <v>193</v>
      </c>
      <c r="CM1224" s="33" t="s">
        <v>193</v>
      </c>
      <c r="CN1224" s="33" t="s">
        <v>193</v>
      </c>
      <c r="CO1224" s="33" t="s">
        <v>193</v>
      </c>
      <c r="CP1224" s="33" t="s">
        <v>193</v>
      </c>
      <c r="CQ1224" s="33" t="s">
        <v>193</v>
      </c>
      <c r="CR1224" s="33" t="s">
        <v>193</v>
      </c>
      <c r="CS1224" s="33" t="s">
        <v>193</v>
      </c>
      <c r="CT1224" s="33" t="s">
        <v>193</v>
      </c>
      <c r="CU1224" s="68" t="s">
        <v>194</v>
      </c>
      <c r="CV1224" s="33" t="s">
        <v>193</v>
      </c>
      <c r="CW1224" s="33" t="s">
        <v>193</v>
      </c>
      <c r="CX1224" s="33" t="s">
        <v>193</v>
      </c>
      <c r="CY1224" s="33" t="s">
        <v>193</v>
      </c>
      <c r="CZ1224" s="33" t="s">
        <v>193</v>
      </c>
      <c r="DA1224" s="33" t="s">
        <v>193</v>
      </c>
      <c r="DB1224" s="33" t="s">
        <v>193</v>
      </c>
      <c r="DC1224" s="33" t="s">
        <v>193</v>
      </c>
      <c r="DD1224" s="33" t="s">
        <v>193</v>
      </c>
      <c r="DE1224" s="33" t="s">
        <v>193</v>
      </c>
      <c r="DF1224" s="33" t="s">
        <v>193</v>
      </c>
      <c r="DG1224" s="33" t="s">
        <v>193</v>
      </c>
      <c r="DH1224" s="33" t="s">
        <v>193</v>
      </c>
      <c r="DI1224" s="33" t="s">
        <v>193</v>
      </c>
      <c r="DJ1224" s="33" t="s">
        <v>193</v>
      </c>
      <c r="DK1224" s="33" t="s">
        <v>193</v>
      </c>
      <c r="DL1224" s="33" t="s">
        <v>193</v>
      </c>
      <c r="DM1224" s="33" t="s">
        <v>193</v>
      </c>
      <c r="DN1224" s="33" t="s">
        <v>193</v>
      </c>
      <c r="DO1224" s="33" t="s">
        <v>193</v>
      </c>
      <c r="DP1224" s="33" t="s">
        <v>193</v>
      </c>
      <c r="DQ1224" s="33" t="s">
        <v>193</v>
      </c>
      <c r="DR1224" s="33" t="s">
        <v>193</v>
      </c>
      <c r="DS1224" s="33" t="s">
        <v>193</v>
      </c>
      <c r="DT1224" s="33" t="s">
        <v>193</v>
      </c>
      <c r="DU1224" s="33" t="s">
        <v>193</v>
      </c>
      <c r="DV1224" s="33" t="s">
        <v>193</v>
      </c>
      <c r="DW1224" s="33" t="s">
        <v>193</v>
      </c>
      <c r="DX1224" s="33" t="s">
        <v>193</v>
      </c>
      <c r="DY1224" s="33" t="s">
        <v>193</v>
      </c>
      <c r="DZ1224" s="33" t="s">
        <v>193</v>
      </c>
      <c r="EA1224" s="33" t="s">
        <v>193</v>
      </c>
      <c r="EB1224" s="33" t="s">
        <v>193</v>
      </c>
      <c r="EC1224" s="33" t="s">
        <v>193</v>
      </c>
      <c r="ED1224" s="33" t="s">
        <v>193</v>
      </c>
      <c r="EE1224" s="33" t="s">
        <v>193</v>
      </c>
      <c r="EF1224" s="33" t="s">
        <v>193</v>
      </c>
      <c r="EG1224" s="33" t="s">
        <v>193</v>
      </c>
      <c r="EH1224" s="33" t="s">
        <v>193</v>
      </c>
      <c r="EI1224" s="33" t="s">
        <v>193</v>
      </c>
      <c r="EJ1224" s="33" t="s">
        <v>193</v>
      </c>
      <c r="EK1224" s="33" t="s">
        <v>193</v>
      </c>
      <c r="EL1224" s="33" t="s">
        <v>193</v>
      </c>
      <c r="EM1224" s="33" t="s">
        <v>193</v>
      </c>
      <c r="EN1224" s="33" t="s">
        <v>193</v>
      </c>
      <c r="EO1224" s="33" t="s">
        <v>193</v>
      </c>
      <c r="EP1224" s="33" t="s">
        <v>193</v>
      </c>
      <c r="EQ1224" s="33" t="s">
        <v>193</v>
      </c>
      <c r="ER1224" s="33" t="s">
        <v>193</v>
      </c>
      <c r="ES1224" s="33" t="s">
        <v>193</v>
      </c>
      <c r="ET1224" s="33" t="s">
        <v>193</v>
      </c>
      <c r="EU1224" s="33" t="s">
        <v>193</v>
      </c>
      <c r="EV1224" s="33" t="s">
        <v>193</v>
      </c>
      <c r="EW1224" s="33" t="s">
        <v>193</v>
      </c>
      <c r="EX1224" s="33" t="s">
        <v>193</v>
      </c>
      <c r="EY1224" s="33" t="s">
        <v>193</v>
      </c>
      <c r="EZ1224" s="33" t="s">
        <v>193</v>
      </c>
      <c r="FA1224" s="33" t="s">
        <v>193</v>
      </c>
      <c r="FB1224" s="33" t="s">
        <v>193</v>
      </c>
      <c r="FC1224" s="33" t="s">
        <v>193</v>
      </c>
      <c r="FD1224" s="33" t="s">
        <v>193</v>
      </c>
      <c r="FE1224" s="33" t="s">
        <v>193</v>
      </c>
      <c r="FF1224" s="33" t="s">
        <v>193</v>
      </c>
      <c r="FG1224" s="33" t="s">
        <v>193</v>
      </c>
      <c r="FH1224" s="33" t="s">
        <v>193</v>
      </c>
      <c r="FI1224" s="33" t="s">
        <v>193</v>
      </c>
      <c r="FJ1224" s="33" t="s">
        <v>193</v>
      </c>
      <c r="FK1224" s="33" t="s">
        <v>193</v>
      </c>
      <c r="FL1224" s="33" t="s">
        <v>193</v>
      </c>
      <c r="FM1224" s="33" t="s">
        <v>193</v>
      </c>
      <c r="FN1224" s="33" t="s">
        <v>193</v>
      </c>
      <c r="FO1224" s="33" t="s">
        <v>193</v>
      </c>
      <c r="FP1224" s="33" t="s">
        <v>193</v>
      </c>
      <c r="FQ1224" s="33" t="s">
        <v>193</v>
      </c>
      <c r="FR1224" s="33" t="s">
        <v>193</v>
      </c>
      <c r="FS1224" s="33" t="s">
        <v>193</v>
      </c>
      <c r="FT1224" s="33" t="s">
        <v>193</v>
      </c>
      <c r="FU1224" s="33" t="s">
        <v>193</v>
      </c>
      <c r="FV1224" s="33" t="s">
        <v>193</v>
      </c>
      <c r="FW1224" s="33" t="s">
        <v>193</v>
      </c>
      <c r="FX1224" s="33" t="s">
        <v>193</v>
      </c>
      <c r="FZ1224" s="69" t="s">
        <v>193</v>
      </c>
    </row>
    <row r="1225" spans="2:182" s="66" customFormat="1" x14ac:dyDescent="0.55000000000000004">
      <c r="B1225" s="56" t="s">
        <v>186</v>
      </c>
      <c r="C1225" s="33">
        <v>24</v>
      </c>
      <c r="D1225" s="33">
        <f t="shared" si="243"/>
        <v>204</v>
      </c>
      <c r="E1225" s="33">
        <v>67311</v>
      </c>
      <c r="H1225" s="33" t="s">
        <v>226</v>
      </c>
      <c r="K1225" s="33" t="s">
        <v>189</v>
      </c>
      <c r="L1225" s="33" t="s">
        <v>190</v>
      </c>
      <c r="M1225" s="58">
        <v>43760</v>
      </c>
      <c r="N1225" s="67" t="s">
        <v>245</v>
      </c>
      <c r="Q1225" s="18" t="s">
        <v>192</v>
      </c>
      <c r="S1225" s="66" t="s">
        <v>192</v>
      </c>
      <c r="Z1225" s="66" t="s">
        <v>192</v>
      </c>
      <c r="AC1225" s="66">
        <v>20</v>
      </c>
      <c r="BB1225" s="33" t="s">
        <v>246</v>
      </c>
      <c r="BD1225" s="33" t="s">
        <v>193</v>
      </c>
      <c r="BG1225" s="33" t="s">
        <v>193</v>
      </c>
      <c r="BI1225" s="33" t="s">
        <v>193</v>
      </c>
      <c r="BJ1225" s="33" t="s">
        <v>193</v>
      </c>
      <c r="BK1225" s="33" t="s">
        <v>193</v>
      </c>
      <c r="BL1225" s="33" t="s">
        <v>193</v>
      </c>
      <c r="BM1225" s="33" t="s">
        <v>193</v>
      </c>
      <c r="BN1225" s="33" t="s">
        <v>193</v>
      </c>
      <c r="BO1225" s="33" t="s">
        <v>193</v>
      </c>
      <c r="BP1225" s="33" t="s">
        <v>193</v>
      </c>
      <c r="BQ1225" s="33" t="s">
        <v>193</v>
      </c>
      <c r="BR1225" s="33" t="s">
        <v>193</v>
      </c>
      <c r="BS1225" s="33" t="s">
        <v>193</v>
      </c>
      <c r="BT1225" s="33" t="s">
        <v>193</v>
      </c>
      <c r="BU1225" s="33" t="s">
        <v>193</v>
      </c>
      <c r="BV1225" s="33" t="s">
        <v>193</v>
      </c>
      <c r="BW1225" s="33" t="s">
        <v>193</v>
      </c>
      <c r="BX1225" s="33" t="s">
        <v>193</v>
      </c>
      <c r="BY1225" s="33" t="s">
        <v>193</v>
      </c>
      <c r="BZ1225" s="33" t="s">
        <v>193</v>
      </c>
      <c r="CA1225" s="33" t="s">
        <v>193</v>
      </c>
      <c r="CB1225" s="33" t="s">
        <v>193</v>
      </c>
      <c r="CC1225" s="33" t="s">
        <v>193</v>
      </c>
      <c r="CD1225" s="33" t="s">
        <v>193</v>
      </c>
      <c r="CE1225" s="33" t="s">
        <v>193</v>
      </c>
      <c r="CF1225" s="33" t="s">
        <v>193</v>
      </c>
      <c r="CG1225" s="33" t="s">
        <v>193</v>
      </c>
      <c r="CH1225" s="33" t="s">
        <v>193</v>
      </c>
      <c r="CI1225" s="33" t="s">
        <v>193</v>
      </c>
      <c r="CJ1225" s="33" t="s">
        <v>193</v>
      </c>
      <c r="CK1225" s="33" t="s">
        <v>193</v>
      </c>
      <c r="CL1225" s="33" t="s">
        <v>193</v>
      </c>
      <c r="CM1225" s="33" t="s">
        <v>193</v>
      </c>
      <c r="CN1225" s="33" t="s">
        <v>193</v>
      </c>
      <c r="CO1225" s="33" t="s">
        <v>193</v>
      </c>
      <c r="CP1225" s="33" t="s">
        <v>193</v>
      </c>
      <c r="CQ1225" s="33" t="s">
        <v>193</v>
      </c>
      <c r="CR1225" s="33" t="s">
        <v>193</v>
      </c>
      <c r="CS1225" s="33" t="s">
        <v>193</v>
      </c>
      <c r="CT1225" s="33" t="s">
        <v>193</v>
      </c>
      <c r="CU1225" s="68" t="s">
        <v>194</v>
      </c>
      <c r="CV1225" s="33" t="s">
        <v>193</v>
      </c>
      <c r="CW1225" s="33" t="s">
        <v>193</v>
      </c>
      <c r="CX1225" s="33" t="s">
        <v>193</v>
      </c>
      <c r="CY1225" s="33" t="s">
        <v>193</v>
      </c>
      <c r="CZ1225" s="33" t="s">
        <v>193</v>
      </c>
      <c r="DA1225" s="33" t="s">
        <v>193</v>
      </c>
      <c r="DB1225" s="33" t="s">
        <v>193</v>
      </c>
      <c r="DC1225" s="33" t="s">
        <v>193</v>
      </c>
      <c r="DD1225" s="33" t="s">
        <v>193</v>
      </c>
      <c r="DE1225" s="33" t="s">
        <v>193</v>
      </c>
      <c r="DF1225" s="33" t="s">
        <v>193</v>
      </c>
      <c r="DG1225" s="33" t="s">
        <v>193</v>
      </c>
      <c r="DH1225" s="33" t="s">
        <v>193</v>
      </c>
      <c r="DI1225" s="33" t="s">
        <v>193</v>
      </c>
      <c r="DJ1225" s="33" t="s">
        <v>193</v>
      </c>
      <c r="DK1225" s="33" t="s">
        <v>193</v>
      </c>
      <c r="DL1225" s="33" t="s">
        <v>193</v>
      </c>
      <c r="DM1225" s="33" t="s">
        <v>193</v>
      </c>
      <c r="DN1225" s="33" t="s">
        <v>193</v>
      </c>
      <c r="DO1225" s="33" t="s">
        <v>193</v>
      </c>
      <c r="DP1225" s="33" t="s">
        <v>193</v>
      </c>
      <c r="DQ1225" s="33" t="s">
        <v>193</v>
      </c>
      <c r="DR1225" s="33" t="s">
        <v>193</v>
      </c>
      <c r="DS1225" s="33" t="s">
        <v>193</v>
      </c>
      <c r="DT1225" s="33" t="s">
        <v>193</v>
      </c>
      <c r="DU1225" s="33" t="s">
        <v>193</v>
      </c>
      <c r="DV1225" s="33" t="s">
        <v>193</v>
      </c>
      <c r="DW1225" s="33" t="s">
        <v>193</v>
      </c>
      <c r="DX1225" s="33" t="s">
        <v>193</v>
      </c>
      <c r="DY1225" s="33" t="s">
        <v>193</v>
      </c>
      <c r="DZ1225" s="33" t="s">
        <v>193</v>
      </c>
      <c r="EA1225" s="33" t="s">
        <v>193</v>
      </c>
      <c r="EB1225" s="33" t="s">
        <v>193</v>
      </c>
      <c r="EC1225" s="33" t="s">
        <v>193</v>
      </c>
      <c r="ED1225" s="33" t="s">
        <v>193</v>
      </c>
      <c r="EE1225" s="33" t="s">
        <v>193</v>
      </c>
      <c r="EF1225" s="33" t="s">
        <v>193</v>
      </c>
      <c r="EG1225" s="33" t="s">
        <v>193</v>
      </c>
      <c r="EH1225" s="33" t="s">
        <v>193</v>
      </c>
      <c r="EI1225" s="33" t="s">
        <v>193</v>
      </c>
      <c r="EJ1225" s="33" t="s">
        <v>193</v>
      </c>
      <c r="EK1225" s="33" t="s">
        <v>193</v>
      </c>
      <c r="EL1225" s="33" t="s">
        <v>193</v>
      </c>
      <c r="EM1225" s="33" t="s">
        <v>193</v>
      </c>
      <c r="EN1225" s="33" t="s">
        <v>193</v>
      </c>
      <c r="EO1225" s="33" t="s">
        <v>193</v>
      </c>
      <c r="EP1225" s="33" t="s">
        <v>193</v>
      </c>
      <c r="EQ1225" s="33" t="s">
        <v>193</v>
      </c>
      <c r="ER1225" s="33" t="s">
        <v>193</v>
      </c>
      <c r="ES1225" s="33" t="s">
        <v>193</v>
      </c>
      <c r="ET1225" s="33" t="s">
        <v>193</v>
      </c>
      <c r="EU1225" s="33" t="s">
        <v>193</v>
      </c>
      <c r="EV1225" s="33" t="s">
        <v>193</v>
      </c>
      <c r="EW1225" s="33" t="s">
        <v>193</v>
      </c>
      <c r="EX1225" s="33" t="s">
        <v>193</v>
      </c>
      <c r="EY1225" s="33" t="s">
        <v>193</v>
      </c>
      <c r="EZ1225" s="33" t="s">
        <v>193</v>
      </c>
      <c r="FA1225" s="33" t="s">
        <v>193</v>
      </c>
      <c r="FB1225" s="33" t="s">
        <v>193</v>
      </c>
      <c r="FC1225" s="33" t="s">
        <v>193</v>
      </c>
      <c r="FD1225" s="33" t="s">
        <v>193</v>
      </c>
      <c r="FE1225" s="33" t="s">
        <v>193</v>
      </c>
      <c r="FF1225" s="33" t="s">
        <v>193</v>
      </c>
      <c r="FG1225" s="33" t="s">
        <v>193</v>
      </c>
      <c r="FH1225" s="33" t="s">
        <v>193</v>
      </c>
      <c r="FI1225" s="33" t="s">
        <v>193</v>
      </c>
      <c r="FJ1225" s="33" t="s">
        <v>193</v>
      </c>
      <c r="FK1225" s="33" t="s">
        <v>193</v>
      </c>
      <c r="FL1225" s="33" t="s">
        <v>193</v>
      </c>
      <c r="FM1225" s="33" t="s">
        <v>193</v>
      </c>
      <c r="FN1225" s="33" t="s">
        <v>193</v>
      </c>
      <c r="FO1225" s="33" t="s">
        <v>193</v>
      </c>
      <c r="FP1225" s="33" t="s">
        <v>193</v>
      </c>
      <c r="FQ1225" s="33" t="s">
        <v>193</v>
      </c>
      <c r="FR1225" s="33" t="s">
        <v>193</v>
      </c>
      <c r="FS1225" s="33" t="s">
        <v>193</v>
      </c>
      <c r="FT1225" s="33" t="s">
        <v>193</v>
      </c>
      <c r="FU1225" s="33" t="s">
        <v>193</v>
      </c>
      <c r="FV1225" s="33" t="s">
        <v>193</v>
      </c>
      <c r="FW1225" s="33" t="s">
        <v>193</v>
      </c>
      <c r="FX1225" s="33" t="s">
        <v>193</v>
      </c>
      <c r="FZ1225" s="69" t="s">
        <v>193</v>
      </c>
    </row>
    <row r="1226" spans="2:182" s="66" customFormat="1" x14ac:dyDescent="0.55000000000000004">
      <c r="B1226" s="56" t="s">
        <v>186</v>
      </c>
      <c r="C1226" s="33">
        <v>25</v>
      </c>
      <c r="D1226" s="33">
        <f t="shared" si="243"/>
        <v>205</v>
      </c>
      <c r="E1226" s="33">
        <v>67312</v>
      </c>
      <c r="H1226" s="33" t="s">
        <v>226</v>
      </c>
      <c r="K1226" s="33" t="s">
        <v>189</v>
      </c>
      <c r="L1226" s="33" t="s">
        <v>190</v>
      </c>
      <c r="M1226" s="58">
        <v>43760</v>
      </c>
      <c r="N1226" s="67" t="s">
        <v>245</v>
      </c>
      <c r="Q1226" s="18" t="s">
        <v>192</v>
      </c>
      <c r="BB1226" s="33" t="s">
        <v>246</v>
      </c>
      <c r="BD1226" s="33" t="s">
        <v>193</v>
      </c>
      <c r="BG1226" s="33" t="s">
        <v>193</v>
      </c>
      <c r="BI1226" s="33" t="s">
        <v>193</v>
      </c>
      <c r="BJ1226" s="33" t="s">
        <v>193</v>
      </c>
      <c r="BK1226" s="33" t="s">
        <v>193</v>
      </c>
      <c r="BL1226" s="33" t="s">
        <v>193</v>
      </c>
      <c r="BM1226" s="33" t="s">
        <v>193</v>
      </c>
      <c r="BN1226" s="33" t="s">
        <v>193</v>
      </c>
      <c r="BO1226" s="33" t="s">
        <v>193</v>
      </c>
      <c r="BP1226" s="33" t="s">
        <v>193</v>
      </c>
      <c r="BQ1226" s="33" t="s">
        <v>193</v>
      </c>
      <c r="BR1226" s="33" t="s">
        <v>193</v>
      </c>
      <c r="BS1226" s="33" t="s">
        <v>193</v>
      </c>
      <c r="BT1226" s="33" t="s">
        <v>193</v>
      </c>
      <c r="BU1226" s="33" t="s">
        <v>193</v>
      </c>
      <c r="BV1226" s="33" t="s">
        <v>193</v>
      </c>
      <c r="BW1226" s="33" t="s">
        <v>193</v>
      </c>
      <c r="BX1226" s="33" t="s">
        <v>193</v>
      </c>
      <c r="BY1226" s="33" t="s">
        <v>193</v>
      </c>
      <c r="BZ1226" s="33" t="s">
        <v>193</v>
      </c>
      <c r="CA1226" s="33" t="s">
        <v>193</v>
      </c>
      <c r="CB1226" s="33" t="s">
        <v>193</v>
      </c>
      <c r="CC1226" s="33" t="s">
        <v>193</v>
      </c>
      <c r="CD1226" s="33" t="s">
        <v>193</v>
      </c>
      <c r="CE1226" s="33" t="s">
        <v>193</v>
      </c>
      <c r="CF1226" s="33" t="s">
        <v>193</v>
      </c>
      <c r="CG1226" s="33" t="s">
        <v>193</v>
      </c>
      <c r="CH1226" s="33" t="s">
        <v>193</v>
      </c>
      <c r="CI1226" s="33" t="s">
        <v>193</v>
      </c>
      <c r="CJ1226" s="33" t="s">
        <v>193</v>
      </c>
      <c r="CK1226" s="33" t="s">
        <v>193</v>
      </c>
      <c r="CL1226" s="33" t="s">
        <v>193</v>
      </c>
      <c r="CM1226" s="33" t="s">
        <v>193</v>
      </c>
      <c r="CN1226" s="33" t="s">
        <v>193</v>
      </c>
      <c r="CO1226" s="33" t="s">
        <v>193</v>
      </c>
      <c r="CP1226" s="33" t="s">
        <v>193</v>
      </c>
      <c r="CQ1226" s="33" t="s">
        <v>193</v>
      </c>
      <c r="CR1226" s="33" t="s">
        <v>193</v>
      </c>
      <c r="CS1226" s="33" t="s">
        <v>193</v>
      </c>
      <c r="CT1226" s="33" t="s">
        <v>193</v>
      </c>
      <c r="CU1226" s="68" t="s">
        <v>194</v>
      </c>
      <c r="CV1226" s="33" t="s">
        <v>193</v>
      </c>
      <c r="CW1226" s="33" t="s">
        <v>193</v>
      </c>
      <c r="CX1226" s="33" t="s">
        <v>193</v>
      </c>
      <c r="CY1226" s="33" t="s">
        <v>193</v>
      </c>
      <c r="CZ1226" s="33" t="s">
        <v>193</v>
      </c>
      <c r="DA1226" s="33" t="s">
        <v>193</v>
      </c>
      <c r="DB1226" s="33" t="s">
        <v>193</v>
      </c>
      <c r="DC1226" s="33" t="s">
        <v>193</v>
      </c>
      <c r="DD1226" s="33" t="s">
        <v>193</v>
      </c>
      <c r="DE1226" s="33" t="s">
        <v>193</v>
      </c>
      <c r="DF1226" s="33" t="s">
        <v>193</v>
      </c>
      <c r="DG1226" s="33" t="s">
        <v>193</v>
      </c>
      <c r="DH1226" s="33" t="s">
        <v>193</v>
      </c>
      <c r="DI1226" s="33" t="s">
        <v>193</v>
      </c>
      <c r="DJ1226" s="33" t="s">
        <v>193</v>
      </c>
      <c r="DK1226" s="33" t="s">
        <v>193</v>
      </c>
      <c r="DL1226" s="33" t="s">
        <v>193</v>
      </c>
      <c r="DM1226" s="33" t="s">
        <v>193</v>
      </c>
      <c r="DN1226" s="33" t="s">
        <v>193</v>
      </c>
      <c r="DO1226" s="33" t="s">
        <v>193</v>
      </c>
      <c r="DP1226" s="33" t="s">
        <v>193</v>
      </c>
      <c r="DQ1226" s="33" t="s">
        <v>193</v>
      </c>
      <c r="DR1226" s="33" t="s">
        <v>193</v>
      </c>
      <c r="DS1226" s="33" t="s">
        <v>193</v>
      </c>
      <c r="DT1226" s="33" t="s">
        <v>193</v>
      </c>
      <c r="DU1226" s="33" t="s">
        <v>193</v>
      </c>
      <c r="DV1226" s="33" t="s">
        <v>193</v>
      </c>
      <c r="DW1226" s="33" t="s">
        <v>193</v>
      </c>
      <c r="DX1226" s="33" t="s">
        <v>193</v>
      </c>
      <c r="DY1226" s="33" t="s">
        <v>193</v>
      </c>
      <c r="DZ1226" s="33" t="s">
        <v>193</v>
      </c>
      <c r="EA1226" s="33" t="s">
        <v>193</v>
      </c>
      <c r="EB1226" s="33" t="s">
        <v>193</v>
      </c>
      <c r="EC1226" s="33" t="s">
        <v>193</v>
      </c>
      <c r="ED1226" s="33" t="s">
        <v>193</v>
      </c>
      <c r="EE1226" s="33" t="s">
        <v>193</v>
      </c>
      <c r="EF1226" s="33" t="s">
        <v>193</v>
      </c>
      <c r="EG1226" s="33" t="s">
        <v>193</v>
      </c>
      <c r="EH1226" s="33" t="s">
        <v>193</v>
      </c>
      <c r="EI1226" s="33" t="s">
        <v>193</v>
      </c>
      <c r="EJ1226" s="33" t="s">
        <v>193</v>
      </c>
      <c r="EK1226" s="33" t="s">
        <v>193</v>
      </c>
      <c r="EL1226" s="33" t="s">
        <v>193</v>
      </c>
      <c r="EM1226" s="33" t="s">
        <v>193</v>
      </c>
      <c r="EN1226" s="33" t="s">
        <v>193</v>
      </c>
      <c r="EO1226" s="33" t="s">
        <v>193</v>
      </c>
      <c r="EP1226" s="33" t="s">
        <v>193</v>
      </c>
      <c r="EQ1226" s="33" t="s">
        <v>193</v>
      </c>
      <c r="ER1226" s="33" t="s">
        <v>193</v>
      </c>
      <c r="ES1226" s="33" t="s">
        <v>193</v>
      </c>
      <c r="ET1226" s="33" t="s">
        <v>193</v>
      </c>
      <c r="EU1226" s="33" t="s">
        <v>193</v>
      </c>
      <c r="EV1226" s="33" t="s">
        <v>193</v>
      </c>
      <c r="EW1226" s="33" t="s">
        <v>193</v>
      </c>
      <c r="EX1226" s="33" t="s">
        <v>193</v>
      </c>
      <c r="EY1226" s="33" t="s">
        <v>193</v>
      </c>
      <c r="EZ1226" s="33" t="s">
        <v>193</v>
      </c>
      <c r="FA1226" s="33" t="s">
        <v>193</v>
      </c>
      <c r="FB1226" s="33" t="s">
        <v>193</v>
      </c>
      <c r="FC1226" s="33" t="s">
        <v>193</v>
      </c>
      <c r="FD1226" s="33" t="s">
        <v>193</v>
      </c>
      <c r="FE1226" s="33" t="s">
        <v>193</v>
      </c>
      <c r="FF1226" s="33" t="s">
        <v>193</v>
      </c>
      <c r="FG1226" s="33" t="s">
        <v>193</v>
      </c>
      <c r="FH1226" s="33" t="s">
        <v>193</v>
      </c>
      <c r="FI1226" s="33" t="s">
        <v>193</v>
      </c>
      <c r="FJ1226" s="33" t="s">
        <v>193</v>
      </c>
      <c r="FK1226" s="33" t="s">
        <v>193</v>
      </c>
      <c r="FL1226" s="33" t="s">
        <v>193</v>
      </c>
      <c r="FM1226" s="33" t="s">
        <v>193</v>
      </c>
      <c r="FN1226" s="33" t="s">
        <v>193</v>
      </c>
      <c r="FO1226" s="33" t="s">
        <v>193</v>
      </c>
      <c r="FP1226" s="33" t="s">
        <v>193</v>
      </c>
      <c r="FQ1226" s="33" t="s">
        <v>193</v>
      </c>
      <c r="FR1226" s="33" t="s">
        <v>193</v>
      </c>
      <c r="FS1226" s="33" t="s">
        <v>193</v>
      </c>
      <c r="FT1226" s="33" t="s">
        <v>193</v>
      </c>
      <c r="FU1226" s="33" t="s">
        <v>193</v>
      </c>
      <c r="FV1226" s="33" t="s">
        <v>193</v>
      </c>
      <c r="FW1226" s="33" t="s">
        <v>193</v>
      </c>
      <c r="FX1226" s="33" t="s">
        <v>193</v>
      </c>
      <c r="FZ1226" s="69" t="s">
        <v>193</v>
      </c>
    </row>
    <row r="1227" spans="2:182" s="66" customFormat="1" x14ac:dyDescent="0.55000000000000004">
      <c r="B1227" s="56" t="s">
        <v>186</v>
      </c>
      <c r="C1227" s="33">
        <v>26</v>
      </c>
      <c r="D1227" s="33">
        <f t="shared" si="243"/>
        <v>206</v>
      </c>
      <c r="E1227" s="33">
        <v>67313</v>
      </c>
      <c r="H1227" s="33" t="s">
        <v>226</v>
      </c>
      <c r="K1227" s="33" t="s">
        <v>189</v>
      </c>
      <c r="L1227" s="33" t="s">
        <v>190</v>
      </c>
      <c r="M1227" s="58">
        <v>43760</v>
      </c>
      <c r="N1227" s="67" t="s">
        <v>245</v>
      </c>
      <c r="Q1227" s="18" t="s">
        <v>192</v>
      </c>
      <c r="S1227" s="66" t="s">
        <v>192</v>
      </c>
      <c r="Z1227" s="66" t="s">
        <v>192</v>
      </c>
      <c r="AC1227" s="66">
        <v>31</v>
      </c>
      <c r="BB1227" s="33" t="s">
        <v>246</v>
      </c>
      <c r="BD1227" s="33" t="s">
        <v>193</v>
      </c>
      <c r="BG1227" s="33" t="s">
        <v>193</v>
      </c>
      <c r="BI1227" s="33" t="s">
        <v>193</v>
      </c>
      <c r="BJ1227" s="33" t="s">
        <v>193</v>
      </c>
      <c r="BK1227" s="33" t="s">
        <v>193</v>
      </c>
      <c r="BL1227" s="33" t="s">
        <v>193</v>
      </c>
      <c r="BM1227" s="33" t="s">
        <v>193</v>
      </c>
      <c r="BN1227" s="33" t="s">
        <v>193</v>
      </c>
      <c r="BO1227" s="33" t="s">
        <v>193</v>
      </c>
      <c r="BP1227" s="33" t="s">
        <v>193</v>
      </c>
      <c r="BQ1227" s="33" t="s">
        <v>193</v>
      </c>
      <c r="BR1227" s="33" t="s">
        <v>193</v>
      </c>
      <c r="BS1227" s="33" t="s">
        <v>193</v>
      </c>
      <c r="BT1227" s="33" t="s">
        <v>193</v>
      </c>
      <c r="BU1227" s="33" t="s">
        <v>193</v>
      </c>
      <c r="BV1227" s="33" t="s">
        <v>193</v>
      </c>
      <c r="BW1227" s="33" t="s">
        <v>193</v>
      </c>
      <c r="BX1227" s="33" t="s">
        <v>193</v>
      </c>
      <c r="BY1227" s="33" t="s">
        <v>193</v>
      </c>
      <c r="BZ1227" s="33" t="s">
        <v>193</v>
      </c>
      <c r="CA1227" s="33" t="s">
        <v>193</v>
      </c>
      <c r="CB1227" s="33" t="s">
        <v>193</v>
      </c>
      <c r="CC1227" s="33" t="s">
        <v>193</v>
      </c>
      <c r="CD1227" s="33" t="s">
        <v>193</v>
      </c>
      <c r="CE1227" s="33" t="s">
        <v>193</v>
      </c>
      <c r="CF1227" s="33" t="s">
        <v>193</v>
      </c>
      <c r="CG1227" s="33" t="s">
        <v>193</v>
      </c>
      <c r="CH1227" s="33" t="s">
        <v>193</v>
      </c>
      <c r="CI1227" s="33" t="s">
        <v>193</v>
      </c>
      <c r="CJ1227" s="33" t="s">
        <v>193</v>
      </c>
      <c r="CK1227" s="33" t="s">
        <v>193</v>
      </c>
      <c r="CL1227" s="33" t="s">
        <v>193</v>
      </c>
      <c r="CM1227" s="33" t="s">
        <v>193</v>
      </c>
      <c r="CN1227" s="33" t="s">
        <v>193</v>
      </c>
      <c r="CO1227" s="33" t="s">
        <v>193</v>
      </c>
      <c r="CP1227" s="33" t="s">
        <v>193</v>
      </c>
      <c r="CQ1227" s="33" t="s">
        <v>193</v>
      </c>
      <c r="CR1227" s="33" t="s">
        <v>193</v>
      </c>
      <c r="CS1227" s="33" t="s">
        <v>193</v>
      </c>
      <c r="CT1227" s="33" t="s">
        <v>193</v>
      </c>
      <c r="CU1227" s="68" t="s">
        <v>194</v>
      </c>
      <c r="CV1227" s="33" t="s">
        <v>193</v>
      </c>
      <c r="CW1227" s="33" t="s">
        <v>193</v>
      </c>
      <c r="CX1227" s="33" t="s">
        <v>193</v>
      </c>
      <c r="CY1227" s="33" t="s">
        <v>193</v>
      </c>
      <c r="CZ1227" s="33" t="s">
        <v>193</v>
      </c>
      <c r="DA1227" s="33" t="s">
        <v>193</v>
      </c>
      <c r="DB1227" s="33" t="s">
        <v>193</v>
      </c>
      <c r="DC1227" s="33" t="s">
        <v>193</v>
      </c>
      <c r="DD1227" s="33" t="s">
        <v>193</v>
      </c>
      <c r="DE1227" s="33" t="s">
        <v>193</v>
      </c>
      <c r="DF1227" s="33" t="s">
        <v>193</v>
      </c>
      <c r="DG1227" s="33" t="s">
        <v>193</v>
      </c>
      <c r="DH1227" s="33" t="s">
        <v>193</v>
      </c>
      <c r="DI1227" s="33" t="s">
        <v>193</v>
      </c>
      <c r="DJ1227" s="33" t="s">
        <v>193</v>
      </c>
      <c r="DK1227" s="33" t="s">
        <v>193</v>
      </c>
      <c r="DL1227" s="33" t="s">
        <v>193</v>
      </c>
      <c r="DM1227" s="33" t="s">
        <v>193</v>
      </c>
      <c r="DN1227" s="33" t="s">
        <v>193</v>
      </c>
      <c r="DO1227" s="33" t="s">
        <v>193</v>
      </c>
      <c r="DP1227" s="33" t="s">
        <v>193</v>
      </c>
      <c r="DQ1227" s="33" t="s">
        <v>193</v>
      </c>
      <c r="DR1227" s="33" t="s">
        <v>193</v>
      </c>
      <c r="DS1227" s="33" t="s">
        <v>193</v>
      </c>
      <c r="DT1227" s="33" t="s">
        <v>193</v>
      </c>
      <c r="DU1227" s="33" t="s">
        <v>193</v>
      </c>
      <c r="DV1227" s="33" t="s">
        <v>193</v>
      </c>
      <c r="DW1227" s="33" t="s">
        <v>193</v>
      </c>
      <c r="DX1227" s="33" t="s">
        <v>193</v>
      </c>
      <c r="DY1227" s="33" t="s">
        <v>193</v>
      </c>
      <c r="DZ1227" s="33" t="s">
        <v>193</v>
      </c>
      <c r="EA1227" s="33" t="s">
        <v>193</v>
      </c>
      <c r="EB1227" s="33" t="s">
        <v>193</v>
      </c>
      <c r="EC1227" s="33" t="s">
        <v>193</v>
      </c>
      <c r="ED1227" s="33" t="s">
        <v>193</v>
      </c>
      <c r="EE1227" s="33" t="s">
        <v>193</v>
      </c>
      <c r="EF1227" s="33" t="s">
        <v>193</v>
      </c>
      <c r="EG1227" s="33" t="s">
        <v>193</v>
      </c>
      <c r="EH1227" s="33" t="s">
        <v>193</v>
      </c>
      <c r="EI1227" s="33" t="s">
        <v>193</v>
      </c>
      <c r="EJ1227" s="33" t="s">
        <v>193</v>
      </c>
      <c r="EK1227" s="33" t="s">
        <v>193</v>
      </c>
      <c r="EL1227" s="33" t="s">
        <v>193</v>
      </c>
      <c r="EM1227" s="33" t="s">
        <v>193</v>
      </c>
      <c r="EN1227" s="33" t="s">
        <v>193</v>
      </c>
      <c r="EO1227" s="33" t="s">
        <v>193</v>
      </c>
      <c r="EP1227" s="33" t="s">
        <v>193</v>
      </c>
      <c r="EQ1227" s="33" t="s">
        <v>193</v>
      </c>
      <c r="ER1227" s="33" t="s">
        <v>193</v>
      </c>
      <c r="ES1227" s="33" t="s">
        <v>193</v>
      </c>
      <c r="ET1227" s="33" t="s">
        <v>193</v>
      </c>
      <c r="EU1227" s="33" t="s">
        <v>193</v>
      </c>
      <c r="EV1227" s="33" t="s">
        <v>193</v>
      </c>
      <c r="EW1227" s="33" t="s">
        <v>193</v>
      </c>
      <c r="EX1227" s="33" t="s">
        <v>193</v>
      </c>
      <c r="EY1227" s="33" t="s">
        <v>193</v>
      </c>
      <c r="EZ1227" s="33" t="s">
        <v>193</v>
      </c>
      <c r="FA1227" s="33" t="s">
        <v>193</v>
      </c>
      <c r="FB1227" s="33" t="s">
        <v>193</v>
      </c>
      <c r="FC1227" s="33" t="s">
        <v>193</v>
      </c>
      <c r="FD1227" s="33" t="s">
        <v>193</v>
      </c>
      <c r="FE1227" s="33" t="s">
        <v>193</v>
      </c>
      <c r="FF1227" s="33" t="s">
        <v>193</v>
      </c>
      <c r="FG1227" s="33" t="s">
        <v>193</v>
      </c>
      <c r="FH1227" s="33" t="s">
        <v>193</v>
      </c>
      <c r="FI1227" s="33" t="s">
        <v>193</v>
      </c>
      <c r="FJ1227" s="33" t="s">
        <v>193</v>
      </c>
      <c r="FK1227" s="33" t="s">
        <v>193</v>
      </c>
      <c r="FL1227" s="33" t="s">
        <v>193</v>
      </c>
      <c r="FM1227" s="33" t="s">
        <v>193</v>
      </c>
      <c r="FN1227" s="33" t="s">
        <v>193</v>
      </c>
      <c r="FO1227" s="33" t="s">
        <v>193</v>
      </c>
      <c r="FP1227" s="33" t="s">
        <v>193</v>
      </c>
      <c r="FQ1227" s="33" t="s">
        <v>193</v>
      </c>
      <c r="FR1227" s="33" t="s">
        <v>193</v>
      </c>
      <c r="FS1227" s="33" t="s">
        <v>193</v>
      </c>
      <c r="FT1227" s="33" t="s">
        <v>193</v>
      </c>
      <c r="FU1227" s="33" t="s">
        <v>193</v>
      </c>
      <c r="FV1227" s="33" t="s">
        <v>193</v>
      </c>
      <c r="FW1227" s="33" t="s">
        <v>193</v>
      </c>
      <c r="FX1227" s="33" t="s">
        <v>193</v>
      </c>
      <c r="FZ1227" s="69" t="s">
        <v>193</v>
      </c>
    </row>
    <row r="1228" spans="2:182" s="66" customFormat="1" x14ac:dyDescent="0.55000000000000004">
      <c r="B1228" s="56" t="s">
        <v>186</v>
      </c>
      <c r="C1228" s="33">
        <v>27</v>
      </c>
      <c r="D1228" s="33">
        <f t="shared" si="243"/>
        <v>207</v>
      </c>
      <c r="E1228" s="33">
        <v>67314</v>
      </c>
      <c r="H1228" s="33" t="s">
        <v>226</v>
      </c>
      <c r="K1228" s="33" t="s">
        <v>189</v>
      </c>
      <c r="L1228" s="33" t="s">
        <v>190</v>
      </c>
      <c r="M1228" s="58">
        <v>43760</v>
      </c>
      <c r="N1228" s="67" t="s">
        <v>245</v>
      </c>
      <c r="Q1228" s="18" t="s">
        <v>192</v>
      </c>
      <c r="S1228" s="66" t="s">
        <v>192</v>
      </c>
      <c r="Y1228" s="66" t="s">
        <v>192</v>
      </c>
      <c r="AC1228" s="66">
        <v>40</v>
      </c>
      <c r="BB1228" s="33" t="s">
        <v>246</v>
      </c>
      <c r="BD1228" s="33" t="s">
        <v>193</v>
      </c>
      <c r="BG1228" s="33" t="s">
        <v>193</v>
      </c>
      <c r="BI1228" s="33" t="s">
        <v>193</v>
      </c>
      <c r="BJ1228" s="33" t="s">
        <v>193</v>
      </c>
      <c r="BK1228" s="33" t="s">
        <v>193</v>
      </c>
      <c r="BL1228" s="33" t="s">
        <v>193</v>
      </c>
      <c r="BM1228" s="33" t="s">
        <v>193</v>
      </c>
      <c r="BN1228" s="33" t="s">
        <v>193</v>
      </c>
      <c r="BO1228" s="33" t="s">
        <v>193</v>
      </c>
      <c r="BP1228" s="33" t="s">
        <v>193</v>
      </c>
      <c r="BQ1228" s="33" t="s">
        <v>193</v>
      </c>
      <c r="BR1228" s="33" t="s">
        <v>193</v>
      </c>
      <c r="BS1228" s="33" t="s">
        <v>193</v>
      </c>
      <c r="BT1228" s="33" t="s">
        <v>193</v>
      </c>
      <c r="BU1228" s="33" t="s">
        <v>193</v>
      </c>
      <c r="BV1228" s="33" t="s">
        <v>193</v>
      </c>
      <c r="BW1228" s="33" t="s">
        <v>193</v>
      </c>
      <c r="BX1228" s="33" t="s">
        <v>193</v>
      </c>
      <c r="BY1228" s="33" t="s">
        <v>193</v>
      </c>
      <c r="BZ1228" s="33" t="s">
        <v>193</v>
      </c>
      <c r="CA1228" s="33" t="s">
        <v>193</v>
      </c>
      <c r="CB1228" s="33" t="s">
        <v>193</v>
      </c>
      <c r="CC1228" s="33" t="s">
        <v>193</v>
      </c>
      <c r="CD1228" s="33" t="s">
        <v>193</v>
      </c>
      <c r="CE1228" s="33" t="s">
        <v>193</v>
      </c>
      <c r="CF1228" s="33" t="s">
        <v>193</v>
      </c>
      <c r="CG1228" s="33" t="s">
        <v>193</v>
      </c>
      <c r="CH1228" s="33" t="s">
        <v>193</v>
      </c>
      <c r="CI1228" s="33" t="s">
        <v>193</v>
      </c>
      <c r="CJ1228" s="33" t="s">
        <v>193</v>
      </c>
      <c r="CK1228" s="33" t="s">
        <v>193</v>
      </c>
      <c r="CL1228" s="33" t="s">
        <v>193</v>
      </c>
      <c r="CM1228" s="33" t="s">
        <v>193</v>
      </c>
      <c r="CN1228" s="33" t="s">
        <v>193</v>
      </c>
      <c r="CO1228" s="33" t="s">
        <v>193</v>
      </c>
      <c r="CP1228" s="33" t="s">
        <v>193</v>
      </c>
      <c r="CQ1228" s="33" t="s">
        <v>193</v>
      </c>
      <c r="CR1228" s="33" t="s">
        <v>193</v>
      </c>
      <c r="CS1228" s="33" t="s">
        <v>193</v>
      </c>
      <c r="CT1228" s="33" t="s">
        <v>193</v>
      </c>
      <c r="CU1228" s="68" t="s">
        <v>194</v>
      </c>
      <c r="CV1228" s="33" t="s">
        <v>193</v>
      </c>
      <c r="CW1228" s="33" t="s">
        <v>193</v>
      </c>
      <c r="CX1228" s="33" t="s">
        <v>193</v>
      </c>
      <c r="CY1228" s="33" t="s">
        <v>193</v>
      </c>
      <c r="CZ1228" s="33" t="s">
        <v>193</v>
      </c>
      <c r="DA1228" s="33" t="s">
        <v>193</v>
      </c>
      <c r="DB1228" s="33" t="s">
        <v>193</v>
      </c>
      <c r="DC1228" s="33" t="s">
        <v>193</v>
      </c>
      <c r="DD1228" s="33" t="s">
        <v>193</v>
      </c>
      <c r="DE1228" s="33" t="s">
        <v>193</v>
      </c>
      <c r="DF1228" s="33" t="s">
        <v>193</v>
      </c>
      <c r="DG1228" s="33" t="s">
        <v>193</v>
      </c>
      <c r="DH1228" s="33" t="s">
        <v>193</v>
      </c>
      <c r="DI1228" s="33" t="s">
        <v>193</v>
      </c>
      <c r="DJ1228" s="33" t="s">
        <v>193</v>
      </c>
      <c r="DK1228" s="33" t="s">
        <v>193</v>
      </c>
      <c r="DL1228" s="33" t="s">
        <v>193</v>
      </c>
      <c r="DM1228" s="33" t="s">
        <v>193</v>
      </c>
      <c r="DN1228" s="33" t="s">
        <v>193</v>
      </c>
      <c r="DO1228" s="33" t="s">
        <v>193</v>
      </c>
      <c r="DP1228" s="33" t="s">
        <v>193</v>
      </c>
      <c r="DQ1228" s="33" t="s">
        <v>193</v>
      </c>
      <c r="DR1228" s="33" t="s">
        <v>193</v>
      </c>
      <c r="DS1228" s="33" t="s">
        <v>193</v>
      </c>
      <c r="DT1228" s="33" t="s">
        <v>193</v>
      </c>
      <c r="DU1228" s="33" t="s">
        <v>193</v>
      </c>
      <c r="DV1228" s="33" t="s">
        <v>193</v>
      </c>
      <c r="DW1228" s="33" t="s">
        <v>193</v>
      </c>
      <c r="DX1228" s="33" t="s">
        <v>193</v>
      </c>
      <c r="DY1228" s="33" t="s">
        <v>193</v>
      </c>
      <c r="DZ1228" s="33" t="s">
        <v>193</v>
      </c>
      <c r="EA1228" s="33" t="s">
        <v>193</v>
      </c>
      <c r="EB1228" s="33" t="s">
        <v>193</v>
      </c>
      <c r="EC1228" s="33" t="s">
        <v>193</v>
      </c>
      <c r="ED1228" s="33" t="s">
        <v>193</v>
      </c>
      <c r="EE1228" s="33" t="s">
        <v>193</v>
      </c>
      <c r="EF1228" s="33" t="s">
        <v>193</v>
      </c>
      <c r="EG1228" s="33" t="s">
        <v>193</v>
      </c>
      <c r="EH1228" s="33" t="s">
        <v>193</v>
      </c>
      <c r="EI1228" s="33" t="s">
        <v>193</v>
      </c>
      <c r="EJ1228" s="33" t="s">
        <v>193</v>
      </c>
      <c r="EK1228" s="33" t="s">
        <v>193</v>
      </c>
      <c r="EL1228" s="33" t="s">
        <v>193</v>
      </c>
      <c r="EM1228" s="33" t="s">
        <v>193</v>
      </c>
      <c r="EN1228" s="33" t="s">
        <v>193</v>
      </c>
      <c r="EO1228" s="33" t="s">
        <v>193</v>
      </c>
      <c r="EP1228" s="33" t="s">
        <v>193</v>
      </c>
      <c r="EQ1228" s="33" t="s">
        <v>193</v>
      </c>
      <c r="ER1228" s="33" t="s">
        <v>193</v>
      </c>
      <c r="ES1228" s="33" t="s">
        <v>193</v>
      </c>
      <c r="ET1228" s="33" t="s">
        <v>193</v>
      </c>
      <c r="EU1228" s="33" t="s">
        <v>193</v>
      </c>
      <c r="EV1228" s="33" t="s">
        <v>193</v>
      </c>
      <c r="EW1228" s="33" t="s">
        <v>193</v>
      </c>
      <c r="EX1228" s="33" t="s">
        <v>193</v>
      </c>
      <c r="EY1228" s="33" t="s">
        <v>193</v>
      </c>
      <c r="EZ1228" s="33" t="s">
        <v>193</v>
      </c>
      <c r="FA1228" s="33" t="s">
        <v>193</v>
      </c>
      <c r="FB1228" s="33" t="s">
        <v>193</v>
      </c>
      <c r="FC1228" s="33" t="s">
        <v>193</v>
      </c>
      <c r="FD1228" s="33" t="s">
        <v>193</v>
      </c>
      <c r="FE1228" s="33" t="s">
        <v>193</v>
      </c>
      <c r="FF1228" s="33" t="s">
        <v>193</v>
      </c>
      <c r="FG1228" s="33" t="s">
        <v>193</v>
      </c>
      <c r="FH1228" s="33" t="s">
        <v>193</v>
      </c>
      <c r="FI1228" s="33" t="s">
        <v>193</v>
      </c>
      <c r="FJ1228" s="33" t="s">
        <v>193</v>
      </c>
      <c r="FK1228" s="33" t="s">
        <v>193</v>
      </c>
      <c r="FL1228" s="33" t="s">
        <v>193</v>
      </c>
      <c r="FM1228" s="33" t="s">
        <v>193</v>
      </c>
      <c r="FN1228" s="33" t="s">
        <v>193</v>
      </c>
      <c r="FO1228" s="33" t="s">
        <v>193</v>
      </c>
      <c r="FP1228" s="33" t="s">
        <v>193</v>
      </c>
      <c r="FQ1228" s="33" t="s">
        <v>193</v>
      </c>
      <c r="FR1228" s="33" t="s">
        <v>193</v>
      </c>
      <c r="FS1228" s="33" t="s">
        <v>193</v>
      </c>
      <c r="FT1228" s="33" t="s">
        <v>193</v>
      </c>
      <c r="FU1228" s="33" t="s">
        <v>193</v>
      </c>
      <c r="FV1228" s="33" t="s">
        <v>193</v>
      </c>
      <c r="FW1228" s="33" t="s">
        <v>193</v>
      </c>
      <c r="FX1228" s="33" t="s">
        <v>193</v>
      </c>
      <c r="FZ1228" s="69" t="s">
        <v>193</v>
      </c>
    </row>
    <row r="1229" spans="2:182" s="66" customFormat="1" x14ac:dyDescent="0.55000000000000004">
      <c r="B1229" s="56" t="s">
        <v>186</v>
      </c>
      <c r="C1229" s="33">
        <v>28</v>
      </c>
      <c r="D1229" s="33">
        <f t="shared" si="243"/>
        <v>208</v>
      </c>
      <c r="E1229" s="33">
        <v>67315</v>
      </c>
      <c r="H1229" s="33" t="s">
        <v>226</v>
      </c>
      <c r="K1229" s="33" t="s">
        <v>189</v>
      </c>
      <c r="L1229" s="33" t="s">
        <v>190</v>
      </c>
      <c r="M1229" s="58">
        <v>43760</v>
      </c>
      <c r="N1229" s="67" t="s">
        <v>245</v>
      </c>
      <c r="Q1229" s="18" t="s">
        <v>192</v>
      </c>
      <c r="AC1229" s="66">
        <v>35</v>
      </c>
      <c r="BB1229" s="33" t="s">
        <v>246</v>
      </c>
      <c r="BD1229" s="33" t="s">
        <v>193</v>
      </c>
      <c r="BG1229" s="33" t="s">
        <v>193</v>
      </c>
      <c r="BI1229" s="33" t="s">
        <v>193</v>
      </c>
      <c r="BJ1229" s="33" t="s">
        <v>193</v>
      </c>
      <c r="BK1229" s="33" t="s">
        <v>193</v>
      </c>
      <c r="BL1229" s="33" t="s">
        <v>193</v>
      </c>
      <c r="BM1229" s="33" t="s">
        <v>193</v>
      </c>
      <c r="BN1229" s="33" t="s">
        <v>193</v>
      </c>
      <c r="BO1229" s="33" t="s">
        <v>193</v>
      </c>
      <c r="BP1229" s="33" t="s">
        <v>193</v>
      </c>
      <c r="BQ1229" s="33" t="s">
        <v>193</v>
      </c>
      <c r="BR1229" s="33" t="s">
        <v>193</v>
      </c>
      <c r="BS1229" s="33" t="s">
        <v>193</v>
      </c>
      <c r="BT1229" s="33" t="s">
        <v>193</v>
      </c>
      <c r="BU1229" s="33" t="s">
        <v>193</v>
      </c>
      <c r="BV1229" s="33" t="s">
        <v>193</v>
      </c>
      <c r="BW1229" s="33" t="s">
        <v>193</v>
      </c>
      <c r="BX1229" s="33" t="s">
        <v>193</v>
      </c>
      <c r="BY1229" s="33" t="s">
        <v>193</v>
      </c>
      <c r="BZ1229" s="33" t="s">
        <v>193</v>
      </c>
      <c r="CA1229" s="33" t="s">
        <v>193</v>
      </c>
      <c r="CB1229" s="33" t="s">
        <v>193</v>
      </c>
      <c r="CC1229" s="33" t="s">
        <v>193</v>
      </c>
      <c r="CD1229" s="33" t="s">
        <v>193</v>
      </c>
      <c r="CE1229" s="33" t="s">
        <v>193</v>
      </c>
      <c r="CF1229" s="33" t="s">
        <v>193</v>
      </c>
      <c r="CG1229" s="33" t="s">
        <v>193</v>
      </c>
      <c r="CH1229" s="33" t="s">
        <v>193</v>
      </c>
      <c r="CI1229" s="33" t="s">
        <v>193</v>
      </c>
      <c r="CJ1229" s="33" t="s">
        <v>193</v>
      </c>
      <c r="CK1229" s="33" t="s">
        <v>193</v>
      </c>
      <c r="CL1229" s="33" t="s">
        <v>193</v>
      </c>
      <c r="CM1229" s="33" t="s">
        <v>193</v>
      </c>
      <c r="CN1229" s="33" t="s">
        <v>193</v>
      </c>
      <c r="CO1229" s="33" t="s">
        <v>193</v>
      </c>
      <c r="CP1229" s="33" t="s">
        <v>193</v>
      </c>
      <c r="CQ1229" s="33" t="s">
        <v>193</v>
      </c>
      <c r="CR1229" s="33" t="s">
        <v>193</v>
      </c>
      <c r="CS1229" s="33" t="s">
        <v>193</v>
      </c>
      <c r="CT1229" s="33" t="s">
        <v>193</v>
      </c>
      <c r="CU1229" s="68" t="s">
        <v>194</v>
      </c>
      <c r="CV1229" s="33" t="s">
        <v>193</v>
      </c>
      <c r="CW1229" s="33" t="s">
        <v>193</v>
      </c>
      <c r="CX1229" s="33" t="s">
        <v>193</v>
      </c>
      <c r="CY1229" s="33" t="s">
        <v>193</v>
      </c>
      <c r="CZ1229" s="33" t="s">
        <v>193</v>
      </c>
      <c r="DA1229" s="33" t="s">
        <v>193</v>
      </c>
      <c r="DB1229" s="33" t="s">
        <v>193</v>
      </c>
      <c r="DC1229" s="33" t="s">
        <v>193</v>
      </c>
      <c r="DD1229" s="33" t="s">
        <v>193</v>
      </c>
      <c r="DE1229" s="33" t="s">
        <v>193</v>
      </c>
      <c r="DF1229" s="33" t="s">
        <v>193</v>
      </c>
      <c r="DG1229" s="33" t="s">
        <v>193</v>
      </c>
      <c r="DH1229" s="33" t="s">
        <v>193</v>
      </c>
      <c r="DI1229" s="33" t="s">
        <v>193</v>
      </c>
      <c r="DJ1229" s="33" t="s">
        <v>193</v>
      </c>
      <c r="DK1229" s="33" t="s">
        <v>193</v>
      </c>
      <c r="DL1229" s="33" t="s">
        <v>193</v>
      </c>
      <c r="DM1229" s="33" t="s">
        <v>193</v>
      </c>
      <c r="DN1229" s="33" t="s">
        <v>193</v>
      </c>
      <c r="DO1229" s="33" t="s">
        <v>193</v>
      </c>
      <c r="DP1229" s="33" t="s">
        <v>193</v>
      </c>
      <c r="DQ1229" s="33" t="s">
        <v>193</v>
      </c>
      <c r="DR1229" s="33" t="s">
        <v>193</v>
      </c>
      <c r="DS1229" s="33" t="s">
        <v>193</v>
      </c>
      <c r="DT1229" s="33" t="s">
        <v>193</v>
      </c>
      <c r="DU1229" s="33" t="s">
        <v>193</v>
      </c>
      <c r="DV1229" s="33" t="s">
        <v>193</v>
      </c>
      <c r="DW1229" s="33" t="s">
        <v>193</v>
      </c>
      <c r="DX1229" s="33" t="s">
        <v>193</v>
      </c>
      <c r="DY1229" s="33" t="s">
        <v>193</v>
      </c>
      <c r="DZ1229" s="33" t="s">
        <v>193</v>
      </c>
      <c r="EA1229" s="33" t="s">
        <v>193</v>
      </c>
      <c r="EB1229" s="33" t="s">
        <v>193</v>
      </c>
      <c r="EC1229" s="33" t="s">
        <v>193</v>
      </c>
      <c r="ED1229" s="33" t="s">
        <v>193</v>
      </c>
      <c r="EE1229" s="33" t="s">
        <v>193</v>
      </c>
      <c r="EF1229" s="33" t="s">
        <v>193</v>
      </c>
      <c r="EG1229" s="33" t="s">
        <v>193</v>
      </c>
      <c r="EH1229" s="33" t="s">
        <v>193</v>
      </c>
      <c r="EI1229" s="33" t="s">
        <v>193</v>
      </c>
      <c r="EJ1229" s="33" t="s">
        <v>193</v>
      </c>
      <c r="EK1229" s="33" t="s">
        <v>193</v>
      </c>
      <c r="EL1229" s="33" t="s">
        <v>193</v>
      </c>
      <c r="EM1229" s="33" t="s">
        <v>193</v>
      </c>
      <c r="EN1229" s="33" t="s">
        <v>193</v>
      </c>
      <c r="EO1229" s="33" t="s">
        <v>193</v>
      </c>
      <c r="EP1229" s="33" t="s">
        <v>193</v>
      </c>
      <c r="EQ1229" s="33" t="s">
        <v>193</v>
      </c>
      <c r="ER1229" s="33" t="s">
        <v>193</v>
      </c>
      <c r="ES1229" s="33" t="s">
        <v>193</v>
      </c>
      <c r="ET1229" s="33" t="s">
        <v>193</v>
      </c>
      <c r="EU1229" s="33" t="s">
        <v>193</v>
      </c>
      <c r="EV1229" s="33" t="s">
        <v>193</v>
      </c>
      <c r="EW1229" s="33" t="s">
        <v>193</v>
      </c>
      <c r="EX1229" s="33" t="s">
        <v>193</v>
      </c>
      <c r="EY1229" s="33" t="s">
        <v>193</v>
      </c>
      <c r="EZ1229" s="33" t="s">
        <v>193</v>
      </c>
      <c r="FA1229" s="33" t="s">
        <v>193</v>
      </c>
      <c r="FB1229" s="33" t="s">
        <v>193</v>
      </c>
      <c r="FC1229" s="33" t="s">
        <v>193</v>
      </c>
      <c r="FD1229" s="33" t="s">
        <v>193</v>
      </c>
      <c r="FE1229" s="33" t="s">
        <v>193</v>
      </c>
      <c r="FF1229" s="33" t="s">
        <v>193</v>
      </c>
      <c r="FG1229" s="33" t="s">
        <v>193</v>
      </c>
      <c r="FH1229" s="33" t="s">
        <v>193</v>
      </c>
      <c r="FI1229" s="33" t="s">
        <v>193</v>
      </c>
      <c r="FJ1229" s="33" t="s">
        <v>193</v>
      </c>
      <c r="FK1229" s="33" t="s">
        <v>193</v>
      </c>
      <c r="FL1229" s="33" t="s">
        <v>193</v>
      </c>
      <c r="FM1229" s="33" t="s">
        <v>193</v>
      </c>
      <c r="FN1229" s="33" t="s">
        <v>193</v>
      </c>
      <c r="FO1229" s="33" t="s">
        <v>193</v>
      </c>
      <c r="FP1229" s="33" t="s">
        <v>193</v>
      </c>
      <c r="FQ1229" s="33" t="s">
        <v>193</v>
      </c>
      <c r="FR1229" s="33" t="s">
        <v>193</v>
      </c>
      <c r="FS1229" s="33" t="s">
        <v>193</v>
      </c>
      <c r="FT1229" s="33" t="s">
        <v>193</v>
      </c>
      <c r="FU1229" s="33" t="s">
        <v>193</v>
      </c>
      <c r="FV1229" s="33" t="s">
        <v>193</v>
      </c>
      <c r="FW1229" s="33" t="s">
        <v>193</v>
      </c>
      <c r="FX1229" s="33" t="s">
        <v>193</v>
      </c>
      <c r="FZ1229" s="69" t="s">
        <v>193</v>
      </c>
    </row>
    <row r="1230" spans="2:182" s="66" customFormat="1" x14ac:dyDescent="0.55000000000000004">
      <c r="B1230" s="56" t="s">
        <v>186</v>
      </c>
      <c r="C1230" s="33">
        <v>29</v>
      </c>
      <c r="D1230" s="33">
        <f t="shared" si="243"/>
        <v>209</v>
      </c>
      <c r="E1230" s="33">
        <v>67316</v>
      </c>
      <c r="H1230" s="33" t="s">
        <v>226</v>
      </c>
      <c r="K1230" s="33" t="s">
        <v>189</v>
      </c>
      <c r="L1230" s="33" t="s">
        <v>190</v>
      </c>
      <c r="M1230" s="58">
        <v>43760</v>
      </c>
      <c r="N1230" s="67" t="s">
        <v>245</v>
      </c>
      <c r="Q1230" s="18" t="s">
        <v>192</v>
      </c>
      <c r="S1230" s="66" t="s">
        <v>192</v>
      </c>
      <c r="Z1230" s="66" t="s">
        <v>192</v>
      </c>
      <c r="AC1230" s="66">
        <v>59</v>
      </c>
      <c r="BB1230" s="33" t="s">
        <v>246</v>
      </c>
      <c r="BD1230" s="33" t="s">
        <v>193</v>
      </c>
      <c r="BG1230" s="33" t="s">
        <v>193</v>
      </c>
      <c r="BI1230" s="33" t="s">
        <v>193</v>
      </c>
      <c r="BJ1230" s="33" t="s">
        <v>193</v>
      </c>
      <c r="BK1230" s="33" t="s">
        <v>193</v>
      </c>
      <c r="BL1230" s="33" t="s">
        <v>193</v>
      </c>
      <c r="BM1230" s="33" t="s">
        <v>193</v>
      </c>
      <c r="BN1230" s="33" t="s">
        <v>193</v>
      </c>
      <c r="BO1230" s="33" t="s">
        <v>193</v>
      </c>
      <c r="BP1230" s="33" t="s">
        <v>193</v>
      </c>
      <c r="BQ1230" s="33" t="s">
        <v>193</v>
      </c>
      <c r="BR1230" s="33" t="s">
        <v>193</v>
      </c>
      <c r="BS1230" s="33" t="s">
        <v>193</v>
      </c>
      <c r="BT1230" s="33" t="s">
        <v>193</v>
      </c>
      <c r="BU1230" s="33" t="s">
        <v>193</v>
      </c>
      <c r="BV1230" s="33" t="s">
        <v>193</v>
      </c>
      <c r="BW1230" s="33" t="s">
        <v>193</v>
      </c>
      <c r="BX1230" s="33" t="s">
        <v>193</v>
      </c>
      <c r="BY1230" s="33" t="s">
        <v>193</v>
      </c>
      <c r="BZ1230" s="33" t="s">
        <v>193</v>
      </c>
      <c r="CA1230" s="33" t="s">
        <v>193</v>
      </c>
      <c r="CB1230" s="33" t="s">
        <v>193</v>
      </c>
      <c r="CC1230" s="33" t="s">
        <v>193</v>
      </c>
      <c r="CD1230" s="33" t="s">
        <v>193</v>
      </c>
      <c r="CE1230" s="33" t="s">
        <v>193</v>
      </c>
      <c r="CF1230" s="33" t="s">
        <v>193</v>
      </c>
      <c r="CG1230" s="33" t="s">
        <v>193</v>
      </c>
      <c r="CH1230" s="33" t="s">
        <v>193</v>
      </c>
      <c r="CI1230" s="33" t="s">
        <v>193</v>
      </c>
      <c r="CJ1230" s="33" t="s">
        <v>193</v>
      </c>
      <c r="CK1230" s="33" t="s">
        <v>193</v>
      </c>
      <c r="CL1230" s="33" t="s">
        <v>193</v>
      </c>
      <c r="CM1230" s="33" t="s">
        <v>193</v>
      </c>
      <c r="CN1230" s="33" t="s">
        <v>193</v>
      </c>
      <c r="CO1230" s="33" t="s">
        <v>193</v>
      </c>
      <c r="CP1230" s="33" t="s">
        <v>193</v>
      </c>
      <c r="CQ1230" s="33" t="s">
        <v>193</v>
      </c>
      <c r="CR1230" s="33" t="s">
        <v>193</v>
      </c>
      <c r="CS1230" s="33" t="s">
        <v>193</v>
      </c>
      <c r="CT1230" s="33" t="s">
        <v>193</v>
      </c>
      <c r="CU1230" s="68" t="s">
        <v>194</v>
      </c>
      <c r="CV1230" s="33" t="s">
        <v>193</v>
      </c>
      <c r="CW1230" s="33" t="s">
        <v>193</v>
      </c>
      <c r="CX1230" s="33" t="s">
        <v>193</v>
      </c>
      <c r="CY1230" s="33" t="s">
        <v>193</v>
      </c>
      <c r="CZ1230" s="33" t="s">
        <v>193</v>
      </c>
      <c r="DA1230" s="33" t="s">
        <v>193</v>
      </c>
      <c r="DB1230" s="33" t="s">
        <v>193</v>
      </c>
      <c r="DC1230" s="33" t="s">
        <v>193</v>
      </c>
      <c r="DD1230" s="33" t="s">
        <v>193</v>
      </c>
      <c r="DE1230" s="33" t="s">
        <v>193</v>
      </c>
      <c r="DF1230" s="33" t="s">
        <v>193</v>
      </c>
      <c r="DG1230" s="33" t="s">
        <v>193</v>
      </c>
      <c r="DH1230" s="33" t="s">
        <v>193</v>
      </c>
      <c r="DI1230" s="33" t="s">
        <v>193</v>
      </c>
      <c r="DJ1230" s="33" t="s">
        <v>193</v>
      </c>
      <c r="DK1230" s="33" t="s">
        <v>193</v>
      </c>
      <c r="DL1230" s="33" t="s">
        <v>193</v>
      </c>
      <c r="DM1230" s="33" t="s">
        <v>193</v>
      </c>
      <c r="DN1230" s="33" t="s">
        <v>193</v>
      </c>
      <c r="DO1230" s="33" t="s">
        <v>193</v>
      </c>
      <c r="DP1230" s="33" t="s">
        <v>193</v>
      </c>
      <c r="DQ1230" s="33" t="s">
        <v>193</v>
      </c>
      <c r="DR1230" s="33" t="s">
        <v>193</v>
      </c>
      <c r="DS1230" s="33" t="s">
        <v>193</v>
      </c>
      <c r="DT1230" s="33" t="s">
        <v>193</v>
      </c>
      <c r="DU1230" s="33" t="s">
        <v>193</v>
      </c>
      <c r="DV1230" s="33" t="s">
        <v>193</v>
      </c>
      <c r="DW1230" s="33" t="s">
        <v>193</v>
      </c>
      <c r="DX1230" s="33" t="s">
        <v>193</v>
      </c>
      <c r="DY1230" s="33" t="s">
        <v>193</v>
      </c>
      <c r="DZ1230" s="33" t="s">
        <v>193</v>
      </c>
      <c r="EA1230" s="33" t="s">
        <v>193</v>
      </c>
      <c r="EB1230" s="33" t="s">
        <v>193</v>
      </c>
      <c r="EC1230" s="33" t="s">
        <v>193</v>
      </c>
      <c r="ED1230" s="33" t="s">
        <v>193</v>
      </c>
      <c r="EE1230" s="33" t="s">
        <v>193</v>
      </c>
      <c r="EF1230" s="33" t="s">
        <v>193</v>
      </c>
      <c r="EG1230" s="33" t="s">
        <v>193</v>
      </c>
      <c r="EH1230" s="33" t="s">
        <v>193</v>
      </c>
      <c r="EI1230" s="33" t="s">
        <v>193</v>
      </c>
      <c r="EJ1230" s="33" t="s">
        <v>193</v>
      </c>
      <c r="EK1230" s="33" t="s">
        <v>193</v>
      </c>
      <c r="EL1230" s="33" t="s">
        <v>193</v>
      </c>
      <c r="EM1230" s="33" t="s">
        <v>193</v>
      </c>
      <c r="EN1230" s="33" t="s">
        <v>193</v>
      </c>
      <c r="EO1230" s="33" t="s">
        <v>193</v>
      </c>
      <c r="EP1230" s="33" t="s">
        <v>193</v>
      </c>
      <c r="EQ1230" s="33" t="s">
        <v>193</v>
      </c>
      <c r="ER1230" s="33" t="s">
        <v>193</v>
      </c>
      <c r="ES1230" s="33" t="s">
        <v>193</v>
      </c>
      <c r="ET1230" s="33" t="s">
        <v>193</v>
      </c>
      <c r="EU1230" s="33" t="s">
        <v>193</v>
      </c>
      <c r="EV1230" s="33" t="s">
        <v>193</v>
      </c>
      <c r="EW1230" s="33" t="s">
        <v>193</v>
      </c>
      <c r="EX1230" s="33" t="s">
        <v>193</v>
      </c>
      <c r="EY1230" s="33" t="s">
        <v>193</v>
      </c>
      <c r="EZ1230" s="33" t="s">
        <v>193</v>
      </c>
      <c r="FA1230" s="33" t="s">
        <v>193</v>
      </c>
      <c r="FB1230" s="33" t="s">
        <v>193</v>
      </c>
      <c r="FC1230" s="33" t="s">
        <v>193</v>
      </c>
      <c r="FD1230" s="33" t="s">
        <v>193</v>
      </c>
      <c r="FE1230" s="33" t="s">
        <v>193</v>
      </c>
      <c r="FF1230" s="33" t="s">
        <v>193</v>
      </c>
      <c r="FG1230" s="33" t="s">
        <v>193</v>
      </c>
      <c r="FH1230" s="33" t="s">
        <v>193</v>
      </c>
      <c r="FI1230" s="33" t="s">
        <v>193</v>
      </c>
      <c r="FJ1230" s="33" t="s">
        <v>193</v>
      </c>
      <c r="FK1230" s="33" t="s">
        <v>193</v>
      </c>
      <c r="FL1230" s="33" t="s">
        <v>193</v>
      </c>
      <c r="FM1230" s="33" t="s">
        <v>193</v>
      </c>
      <c r="FN1230" s="33" t="s">
        <v>193</v>
      </c>
      <c r="FO1230" s="33" t="s">
        <v>193</v>
      </c>
      <c r="FP1230" s="33" t="s">
        <v>193</v>
      </c>
      <c r="FQ1230" s="33" t="s">
        <v>193</v>
      </c>
      <c r="FR1230" s="33" t="s">
        <v>193</v>
      </c>
      <c r="FS1230" s="33" t="s">
        <v>193</v>
      </c>
      <c r="FT1230" s="33" t="s">
        <v>193</v>
      </c>
      <c r="FU1230" s="33" t="s">
        <v>193</v>
      </c>
      <c r="FV1230" s="33" t="s">
        <v>193</v>
      </c>
      <c r="FW1230" s="33" t="s">
        <v>193</v>
      </c>
      <c r="FX1230" s="33" t="s">
        <v>193</v>
      </c>
      <c r="FZ1230" s="69" t="s">
        <v>193</v>
      </c>
    </row>
    <row r="1231" spans="2:182" s="66" customFormat="1" x14ac:dyDescent="0.55000000000000004">
      <c r="B1231" s="56" t="s">
        <v>186</v>
      </c>
      <c r="C1231" s="33">
        <v>30</v>
      </c>
      <c r="D1231" s="33">
        <f t="shared" si="243"/>
        <v>210</v>
      </c>
      <c r="E1231" s="33">
        <v>67317</v>
      </c>
      <c r="H1231" s="33" t="s">
        <v>226</v>
      </c>
      <c r="K1231" s="33" t="s">
        <v>189</v>
      </c>
      <c r="L1231" s="33" t="s">
        <v>190</v>
      </c>
      <c r="M1231" s="58">
        <v>43760</v>
      </c>
      <c r="N1231" s="67" t="s">
        <v>245</v>
      </c>
      <c r="Q1231" s="18" t="s">
        <v>192</v>
      </c>
      <c r="S1231" s="66" t="s">
        <v>192</v>
      </c>
      <c r="Y1231" s="66" t="s">
        <v>192</v>
      </c>
      <c r="AC1231" s="66">
        <v>22</v>
      </c>
      <c r="BB1231" s="33" t="s">
        <v>246</v>
      </c>
      <c r="BD1231" s="33" t="s">
        <v>193</v>
      </c>
      <c r="BG1231" s="33" t="s">
        <v>193</v>
      </c>
      <c r="BI1231" s="33" t="s">
        <v>193</v>
      </c>
      <c r="BJ1231" s="33" t="s">
        <v>193</v>
      </c>
      <c r="BK1231" s="33" t="s">
        <v>193</v>
      </c>
      <c r="BL1231" s="33" t="s">
        <v>193</v>
      </c>
      <c r="BM1231" s="33" t="s">
        <v>193</v>
      </c>
      <c r="BN1231" s="33" t="s">
        <v>193</v>
      </c>
      <c r="BO1231" s="33" t="s">
        <v>193</v>
      </c>
      <c r="BP1231" s="33" t="s">
        <v>193</v>
      </c>
      <c r="BQ1231" s="33" t="s">
        <v>193</v>
      </c>
      <c r="BR1231" s="33" t="s">
        <v>193</v>
      </c>
      <c r="BS1231" s="33" t="s">
        <v>193</v>
      </c>
      <c r="BT1231" s="33" t="s">
        <v>193</v>
      </c>
      <c r="BU1231" s="33" t="s">
        <v>193</v>
      </c>
      <c r="BV1231" s="33" t="s">
        <v>193</v>
      </c>
      <c r="BW1231" s="33" t="s">
        <v>193</v>
      </c>
      <c r="BX1231" s="33" t="s">
        <v>193</v>
      </c>
      <c r="BY1231" s="33" t="s">
        <v>193</v>
      </c>
      <c r="BZ1231" s="33" t="s">
        <v>193</v>
      </c>
      <c r="CA1231" s="33" t="s">
        <v>193</v>
      </c>
      <c r="CB1231" s="33" t="s">
        <v>193</v>
      </c>
      <c r="CC1231" s="33" t="s">
        <v>193</v>
      </c>
      <c r="CD1231" s="33" t="s">
        <v>193</v>
      </c>
      <c r="CE1231" s="33" t="s">
        <v>193</v>
      </c>
      <c r="CF1231" s="33" t="s">
        <v>193</v>
      </c>
      <c r="CG1231" s="33" t="s">
        <v>193</v>
      </c>
      <c r="CH1231" s="33" t="s">
        <v>193</v>
      </c>
      <c r="CI1231" s="33" t="s">
        <v>193</v>
      </c>
      <c r="CJ1231" s="33" t="s">
        <v>193</v>
      </c>
      <c r="CK1231" s="33" t="s">
        <v>193</v>
      </c>
      <c r="CL1231" s="33" t="s">
        <v>193</v>
      </c>
      <c r="CM1231" s="33" t="s">
        <v>193</v>
      </c>
      <c r="CN1231" s="33" t="s">
        <v>193</v>
      </c>
      <c r="CO1231" s="33" t="s">
        <v>193</v>
      </c>
      <c r="CP1231" s="33" t="s">
        <v>193</v>
      </c>
      <c r="CQ1231" s="33" t="s">
        <v>193</v>
      </c>
      <c r="CR1231" s="33" t="s">
        <v>193</v>
      </c>
      <c r="CS1231" s="33" t="s">
        <v>193</v>
      </c>
      <c r="CT1231" s="33" t="s">
        <v>193</v>
      </c>
      <c r="CU1231" s="68" t="s">
        <v>194</v>
      </c>
      <c r="CV1231" s="33" t="s">
        <v>193</v>
      </c>
      <c r="CW1231" s="33" t="s">
        <v>193</v>
      </c>
      <c r="CX1231" s="33" t="s">
        <v>193</v>
      </c>
      <c r="CY1231" s="33" t="s">
        <v>193</v>
      </c>
      <c r="CZ1231" s="33" t="s">
        <v>193</v>
      </c>
      <c r="DA1231" s="33" t="s">
        <v>193</v>
      </c>
      <c r="DB1231" s="33" t="s">
        <v>193</v>
      </c>
      <c r="DC1231" s="33" t="s">
        <v>193</v>
      </c>
      <c r="DD1231" s="33" t="s">
        <v>193</v>
      </c>
      <c r="DE1231" s="33" t="s">
        <v>193</v>
      </c>
      <c r="DF1231" s="33" t="s">
        <v>193</v>
      </c>
      <c r="DG1231" s="33" t="s">
        <v>193</v>
      </c>
      <c r="DH1231" s="33" t="s">
        <v>193</v>
      </c>
      <c r="DI1231" s="33" t="s">
        <v>193</v>
      </c>
      <c r="DJ1231" s="33" t="s">
        <v>193</v>
      </c>
      <c r="DK1231" s="33" t="s">
        <v>193</v>
      </c>
      <c r="DL1231" s="33" t="s">
        <v>193</v>
      </c>
      <c r="DM1231" s="33" t="s">
        <v>193</v>
      </c>
      <c r="DN1231" s="33" t="s">
        <v>193</v>
      </c>
      <c r="DO1231" s="33" t="s">
        <v>193</v>
      </c>
      <c r="DP1231" s="33" t="s">
        <v>193</v>
      </c>
      <c r="DQ1231" s="33" t="s">
        <v>193</v>
      </c>
      <c r="DR1231" s="33" t="s">
        <v>193</v>
      </c>
      <c r="DS1231" s="33" t="s">
        <v>193</v>
      </c>
      <c r="DT1231" s="33" t="s">
        <v>193</v>
      </c>
      <c r="DU1231" s="33" t="s">
        <v>193</v>
      </c>
      <c r="DV1231" s="33" t="s">
        <v>193</v>
      </c>
      <c r="DW1231" s="33" t="s">
        <v>193</v>
      </c>
      <c r="DX1231" s="33" t="s">
        <v>193</v>
      </c>
      <c r="DY1231" s="33" t="s">
        <v>193</v>
      </c>
      <c r="DZ1231" s="33" t="s">
        <v>193</v>
      </c>
      <c r="EA1231" s="33" t="s">
        <v>193</v>
      </c>
      <c r="EB1231" s="33" t="s">
        <v>193</v>
      </c>
      <c r="EC1231" s="33" t="s">
        <v>193</v>
      </c>
      <c r="ED1231" s="33" t="s">
        <v>193</v>
      </c>
      <c r="EE1231" s="33" t="s">
        <v>193</v>
      </c>
      <c r="EF1231" s="33" t="s">
        <v>193</v>
      </c>
      <c r="EG1231" s="33" t="s">
        <v>193</v>
      </c>
      <c r="EH1231" s="33" t="s">
        <v>193</v>
      </c>
      <c r="EI1231" s="33" t="s">
        <v>193</v>
      </c>
      <c r="EJ1231" s="33" t="s">
        <v>193</v>
      </c>
      <c r="EK1231" s="33" t="s">
        <v>193</v>
      </c>
      <c r="EL1231" s="33" t="s">
        <v>193</v>
      </c>
      <c r="EM1231" s="33" t="s">
        <v>193</v>
      </c>
      <c r="EN1231" s="33" t="s">
        <v>193</v>
      </c>
      <c r="EO1231" s="33" t="s">
        <v>193</v>
      </c>
      <c r="EP1231" s="33" t="s">
        <v>193</v>
      </c>
      <c r="EQ1231" s="33" t="s">
        <v>193</v>
      </c>
      <c r="ER1231" s="33" t="s">
        <v>193</v>
      </c>
      <c r="ES1231" s="33" t="s">
        <v>193</v>
      </c>
      <c r="ET1231" s="33" t="s">
        <v>193</v>
      </c>
      <c r="EU1231" s="33" t="s">
        <v>193</v>
      </c>
      <c r="EV1231" s="33" t="s">
        <v>193</v>
      </c>
      <c r="EW1231" s="33" t="s">
        <v>193</v>
      </c>
      <c r="EX1231" s="33" t="s">
        <v>193</v>
      </c>
      <c r="EY1231" s="33" t="s">
        <v>193</v>
      </c>
      <c r="EZ1231" s="33" t="s">
        <v>193</v>
      </c>
      <c r="FA1231" s="33" t="s">
        <v>193</v>
      </c>
      <c r="FB1231" s="33" t="s">
        <v>193</v>
      </c>
      <c r="FC1231" s="33" t="s">
        <v>193</v>
      </c>
      <c r="FD1231" s="33" t="s">
        <v>193</v>
      </c>
      <c r="FE1231" s="33" t="s">
        <v>193</v>
      </c>
      <c r="FF1231" s="33" t="s">
        <v>193</v>
      </c>
      <c r="FG1231" s="33" t="s">
        <v>193</v>
      </c>
      <c r="FH1231" s="33" t="s">
        <v>193</v>
      </c>
      <c r="FI1231" s="33" t="s">
        <v>193</v>
      </c>
      <c r="FJ1231" s="33" t="s">
        <v>193</v>
      </c>
      <c r="FK1231" s="33" t="s">
        <v>193</v>
      </c>
      <c r="FL1231" s="33" t="s">
        <v>193</v>
      </c>
      <c r="FM1231" s="33" t="s">
        <v>193</v>
      </c>
      <c r="FN1231" s="33" t="s">
        <v>193</v>
      </c>
      <c r="FO1231" s="33" t="s">
        <v>193</v>
      </c>
      <c r="FP1231" s="33" t="s">
        <v>193</v>
      </c>
      <c r="FQ1231" s="33" t="s">
        <v>193</v>
      </c>
      <c r="FR1231" s="33" t="s">
        <v>193</v>
      </c>
      <c r="FS1231" s="33" t="s">
        <v>193</v>
      </c>
      <c r="FT1231" s="33" t="s">
        <v>193</v>
      </c>
      <c r="FU1231" s="33" t="s">
        <v>193</v>
      </c>
      <c r="FV1231" s="33" t="s">
        <v>193</v>
      </c>
      <c r="FW1231" s="33" t="s">
        <v>193</v>
      </c>
      <c r="FX1231" s="33" t="s">
        <v>193</v>
      </c>
      <c r="FZ1231" s="69" t="s">
        <v>193</v>
      </c>
    </row>
    <row r="1232" spans="2:182" s="66" customFormat="1" x14ac:dyDescent="0.55000000000000004">
      <c r="B1232" s="56" t="s">
        <v>186</v>
      </c>
      <c r="C1232" s="33">
        <v>31</v>
      </c>
      <c r="D1232" s="33">
        <f t="shared" si="243"/>
        <v>211</v>
      </c>
      <c r="E1232" s="33">
        <v>67318</v>
      </c>
      <c r="H1232" s="33" t="s">
        <v>226</v>
      </c>
      <c r="K1232" s="33" t="s">
        <v>189</v>
      </c>
      <c r="L1232" s="33" t="s">
        <v>190</v>
      </c>
      <c r="M1232" s="58">
        <v>43760</v>
      </c>
      <c r="N1232" s="67" t="s">
        <v>245</v>
      </c>
      <c r="Q1232" s="18" t="s">
        <v>192</v>
      </c>
      <c r="U1232" s="66" t="s">
        <v>192</v>
      </c>
      <c r="Y1232" s="66" t="s">
        <v>192</v>
      </c>
      <c r="AC1232" s="66">
        <v>46</v>
      </c>
      <c r="BB1232" s="33" t="s">
        <v>246</v>
      </c>
      <c r="BD1232" s="33" t="s">
        <v>193</v>
      </c>
      <c r="BG1232" s="33" t="s">
        <v>193</v>
      </c>
      <c r="BI1232" s="33" t="s">
        <v>193</v>
      </c>
      <c r="BJ1232" s="33" t="s">
        <v>193</v>
      </c>
      <c r="BK1232" s="33" t="s">
        <v>193</v>
      </c>
      <c r="BL1232" s="33" t="s">
        <v>193</v>
      </c>
      <c r="BM1232" s="33" t="s">
        <v>193</v>
      </c>
      <c r="BN1232" s="33" t="s">
        <v>193</v>
      </c>
      <c r="BO1232" s="33" t="s">
        <v>193</v>
      </c>
      <c r="BP1232" s="33" t="s">
        <v>193</v>
      </c>
      <c r="BQ1232" s="33" t="s">
        <v>193</v>
      </c>
      <c r="BR1232" s="33" t="s">
        <v>193</v>
      </c>
      <c r="BS1232" s="33" t="s">
        <v>193</v>
      </c>
      <c r="BT1232" s="33" t="s">
        <v>193</v>
      </c>
      <c r="BU1232" s="33" t="s">
        <v>193</v>
      </c>
      <c r="BV1232" s="33" t="s">
        <v>193</v>
      </c>
      <c r="BW1232" s="33" t="s">
        <v>193</v>
      </c>
      <c r="BX1232" s="33" t="s">
        <v>193</v>
      </c>
      <c r="BY1232" s="33" t="s">
        <v>193</v>
      </c>
      <c r="BZ1232" s="33" t="s">
        <v>193</v>
      </c>
      <c r="CA1232" s="33" t="s">
        <v>193</v>
      </c>
      <c r="CB1232" s="33" t="s">
        <v>193</v>
      </c>
      <c r="CC1232" s="33" t="s">
        <v>193</v>
      </c>
      <c r="CD1232" s="33" t="s">
        <v>193</v>
      </c>
      <c r="CE1232" s="33" t="s">
        <v>193</v>
      </c>
      <c r="CF1232" s="33" t="s">
        <v>193</v>
      </c>
      <c r="CG1232" s="33" t="s">
        <v>193</v>
      </c>
      <c r="CH1232" s="33" t="s">
        <v>193</v>
      </c>
      <c r="CI1232" s="33" t="s">
        <v>193</v>
      </c>
      <c r="CJ1232" s="33" t="s">
        <v>193</v>
      </c>
      <c r="CK1232" s="33" t="s">
        <v>193</v>
      </c>
      <c r="CL1232" s="33" t="s">
        <v>193</v>
      </c>
      <c r="CM1232" s="33" t="s">
        <v>193</v>
      </c>
      <c r="CN1232" s="33" t="s">
        <v>193</v>
      </c>
      <c r="CO1232" s="33" t="s">
        <v>193</v>
      </c>
      <c r="CP1232" s="33" t="s">
        <v>193</v>
      </c>
      <c r="CQ1232" s="33" t="s">
        <v>193</v>
      </c>
      <c r="CR1232" s="33" t="s">
        <v>193</v>
      </c>
      <c r="CS1232" s="33" t="s">
        <v>193</v>
      </c>
      <c r="CT1232" s="33" t="s">
        <v>193</v>
      </c>
      <c r="CU1232" s="68" t="s">
        <v>194</v>
      </c>
      <c r="CV1232" s="33" t="s">
        <v>193</v>
      </c>
      <c r="CW1232" s="33" t="s">
        <v>193</v>
      </c>
      <c r="CX1232" s="33" t="s">
        <v>193</v>
      </c>
      <c r="CY1232" s="33" t="s">
        <v>193</v>
      </c>
      <c r="CZ1232" s="33" t="s">
        <v>193</v>
      </c>
      <c r="DA1232" s="33" t="s">
        <v>193</v>
      </c>
      <c r="DB1232" s="33" t="s">
        <v>193</v>
      </c>
      <c r="DC1232" s="33" t="s">
        <v>193</v>
      </c>
      <c r="DD1232" s="33" t="s">
        <v>193</v>
      </c>
      <c r="DE1232" s="33" t="s">
        <v>193</v>
      </c>
      <c r="DF1232" s="33" t="s">
        <v>193</v>
      </c>
      <c r="DG1232" s="33" t="s">
        <v>193</v>
      </c>
      <c r="DH1232" s="33" t="s">
        <v>193</v>
      </c>
      <c r="DI1232" s="33" t="s">
        <v>193</v>
      </c>
      <c r="DJ1232" s="33" t="s">
        <v>193</v>
      </c>
      <c r="DK1232" s="33" t="s">
        <v>193</v>
      </c>
      <c r="DL1232" s="33" t="s">
        <v>193</v>
      </c>
      <c r="DM1232" s="33" t="s">
        <v>193</v>
      </c>
      <c r="DN1232" s="33" t="s">
        <v>193</v>
      </c>
      <c r="DO1232" s="33" t="s">
        <v>193</v>
      </c>
      <c r="DP1232" s="33" t="s">
        <v>193</v>
      </c>
      <c r="DQ1232" s="33" t="s">
        <v>193</v>
      </c>
      <c r="DR1232" s="33" t="s">
        <v>193</v>
      </c>
      <c r="DS1232" s="33" t="s">
        <v>193</v>
      </c>
      <c r="DT1232" s="33" t="s">
        <v>193</v>
      </c>
      <c r="DU1232" s="33" t="s">
        <v>193</v>
      </c>
      <c r="DV1232" s="33" t="s">
        <v>193</v>
      </c>
      <c r="DW1232" s="33" t="s">
        <v>193</v>
      </c>
      <c r="DX1232" s="33" t="s">
        <v>193</v>
      </c>
      <c r="DY1232" s="33" t="s">
        <v>193</v>
      </c>
      <c r="DZ1232" s="33" t="s">
        <v>193</v>
      </c>
      <c r="EA1232" s="33" t="s">
        <v>193</v>
      </c>
      <c r="EB1232" s="33" t="s">
        <v>193</v>
      </c>
      <c r="EC1232" s="33" t="s">
        <v>193</v>
      </c>
      <c r="ED1232" s="33" t="s">
        <v>193</v>
      </c>
      <c r="EE1232" s="33" t="s">
        <v>193</v>
      </c>
      <c r="EF1232" s="33" t="s">
        <v>193</v>
      </c>
      <c r="EG1232" s="33" t="s">
        <v>193</v>
      </c>
      <c r="EH1232" s="33" t="s">
        <v>193</v>
      </c>
      <c r="EI1232" s="33" t="s">
        <v>193</v>
      </c>
      <c r="EJ1232" s="33" t="s">
        <v>193</v>
      </c>
      <c r="EK1232" s="33" t="s">
        <v>193</v>
      </c>
      <c r="EL1232" s="33" t="s">
        <v>193</v>
      </c>
      <c r="EM1232" s="33" t="s">
        <v>193</v>
      </c>
      <c r="EN1232" s="33" t="s">
        <v>193</v>
      </c>
      <c r="EO1232" s="33" t="s">
        <v>193</v>
      </c>
      <c r="EP1232" s="33" t="s">
        <v>193</v>
      </c>
      <c r="EQ1232" s="33" t="s">
        <v>193</v>
      </c>
      <c r="ER1232" s="33" t="s">
        <v>193</v>
      </c>
      <c r="ES1232" s="33" t="s">
        <v>193</v>
      </c>
      <c r="ET1232" s="33" t="s">
        <v>193</v>
      </c>
      <c r="EU1232" s="33" t="s">
        <v>193</v>
      </c>
      <c r="EV1232" s="33" t="s">
        <v>193</v>
      </c>
      <c r="EW1232" s="33" t="s">
        <v>193</v>
      </c>
      <c r="EX1232" s="33" t="s">
        <v>193</v>
      </c>
      <c r="EY1232" s="33" t="s">
        <v>193</v>
      </c>
      <c r="EZ1232" s="33" t="s">
        <v>193</v>
      </c>
      <c r="FA1232" s="33" t="s">
        <v>193</v>
      </c>
      <c r="FB1232" s="33" t="s">
        <v>193</v>
      </c>
      <c r="FC1232" s="33" t="s">
        <v>193</v>
      </c>
      <c r="FD1232" s="33" t="s">
        <v>193</v>
      </c>
      <c r="FE1232" s="33" t="s">
        <v>193</v>
      </c>
      <c r="FF1232" s="33" t="s">
        <v>193</v>
      </c>
      <c r="FG1232" s="33" t="s">
        <v>193</v>
      </c>
      <c r="FH1232" s="33" t="s">
        <v>193</v>
      </c>
      <c r="FI1232" s="33" t="s">
        <v>193</v>
      </c>
      <c r="FJ1232" s="33" t="s">
        <v>193</v>
      </c>
      <c r="FK1232" s="33" t="s">
        <v>193</v>
      </c>
      <c r="FL1232" s="33" t="s">
        <v>193</v>
      </c>
      <c r="FM1232" s="33" t="s">
        <v>193</v>
      </c>
      <c r="FN1232" s="33" t="s">
        <v>193</v>
      </c>
      <c r="FO1232" s="33" t="s">
        <v>193</v>
      </c>
      <c r="FP1232" s="33" t="s">
        <v>193</v>
      </c>
      <c r="FQ1232" s="33" t="s">
        <v>193</v>
      </c>
      <c r="FR1232" s="33" t="s">
        <v>193</v>
      </c>
      <c r="FS1232" s="33" t="s">
        <v>193</v>
      </c>
      <c r="FT1232" s="33" t="s">
        <v>193</v>
      </c>
      <c r="FU1232" s="33" t="s">
        <v>193</v>
      </c>
      <c r="FV1232" s="33" t="s">
        <v>193</v>
      </c>
      <c r="FW1232" s="33" t="s">
        <v>193</v>
      </c>
      <c r="FX1232" s="33" t="s">
        <v>193</v>
      </c>
      <c r="FZ1232" s="69" t="s">
        <v>193</v>
      </c>
    </row>
    <row r="1233" spans="2:182" s="66" customFormat="1" x14ac:dyDescent="0.55000000000000004">
      <c r="B1233" s="56" t="s">
        <v>186</v>
      </c>
      <c r="C1233" s="33">
        <v>32</v>
      </c>
      <c r="D1233" s="33">
        <f t="shared" ref="D1233:D1296" si="244">D1232+1</f>
        <v>212</v>
      </c>
      <c r="E1233" s="33">
        <v>67319</v>
      </c>
      <c r="H1233" s="33" t="s">
        <v>226</v>
      </c>
      <c r="K1233" s="33" t="s">
        <v>189</v>
      </c>
      <c r="L1233" s="33" t="s">
        <v>190</v>
      </c>
      <c r="M1233" s="58">
        <v>43760</v>
      </c>
      <c r="N1233" s="67" t="s">
        <v>245</v>
      </c>
      <c r="Q1233" s="18" t="s">
        <v>192</v>
      </c>
      <c r="S1233" s="66" t="s">
        <v>192</v>
      </c>
      <c r="Z1233" s="66" t="s">
        <v>192</v>
      </c>
      <c r="AC1233" s="66">
        <v>60</v>
      </c>
      <c r="BB1233" s="33" t="s">
        <v>246</v>
      </c>
      <c r="BD1233" s="33" t="s">
        <v>193</v>
      </c>
      <c r="BG1233" s="33" t="s">
        <v>193</v>
      </c>
      <c r="BI1233" s="33" t="s">
        <v>193</v>
      </c>
      <c r="BJ1233" s="33" t="s">
        <v>193</v>
      </c>
      <c r="BK1233" s="33" t="s">
        <v>193</v>
      </c>
      <c r="BL1233" s="33" t="s">
        <v>193</v>
      </c>
      <c r="BM1233" s="33" t="s">
        <v>193</v>
      </c>
      <c r="BN1233" s="33" t="s">
        <v>193</v>
      </c>
      <c r="BO1233" s="33" t="s">
        <v>193</v>
      </c>
      <c r="BP1233" s="33" t="s">
        <v>193</v>
      </c>
      <c r="BQ1233" s="33" t="s">
        <v>193</v>
      </c>
      <c r="BR1233" s="33" t="s">
        <v>193</v>
      </c>
      <c r="BS1233" s="33" t="s">
        <v>193</v>
      </c>
      <c r="BT1233" s="33" t="s">
        <v>193</v>
      </c>
      <c r="BU1233" s="33" t="s">
        <v>193</v>
      </c>
      <c r="BV1233" s="33" t="s">
        <v>193</v>
      </c>
      <c r="BW1233" s="33" t="s">
        <v>193</v>
      </c>
      <c r="BX1233" s="33" t="s">
        <v>193</v>
      </c>
      <c r="BY1233" s="33" t="s">
        <v>193</v>
      </c>
      <c r="BZ1233" s="33" t="s">
        <v>193</v>
      </c>
      <c r="CA1233" s="33" t="s">
        <v>193</v>
      </c>
      <c r="CB1233" s="33" t="s">
        <v>193</v>
      </c>
      <c r="CC1233" s="33" t="s">
        <v>193</v>
      </c>
      <c r="CD1233" s="33" t="s">
        <v>193</v>
      </c>
      <c r="CE1233" s="33" t="s">
        <v>193</v>
      </c>
      <c r="CF1233" s="33" t="s">
        <v>193</v>
      </c>
      <c r="CG1233" s="33" t="s">
        <v>193</v>
      </c>
      <c r="CH1233" s="33" t="s">
        <v>193</v>
      </c>
      <c r="CI1233" s="33" t="s">
        <v>193</v>
      </c>
      <c r="CJ1233" s="33" t="s">
        <v>193</v>
      </c>
      <c r="CK1233" s="33" t="s">
        <v>193</v>
      </c>
      <c r="CL1233" s="33" t="s">
        <v>193</v>
      </c>
      <c r="CM1233" s="33" t="s">
        <v>193</v>
      </c>
      <c r="CN1233" s="33" t="s">
        <v>193</v>
      </c>
      <c r="CO1233" s="33" t="s">
        <v>193</v>
      </c>
      <c r="CP1233" s="33" t="s">
        <v>193</v>
      </c>
      <c r="CQ1233" s="33" t="s">
        <v>193</v>
      </c>
      <c r="CR1233" s="33" t="s">
        <v>193</v>
      </c>
      <c r="CS1233" s="33" t="s">
        <v>193</v>
      </c>
      <c r="CT1233" s="33" t="s">
        <v>193</v>
      </c>
      <c r="CU1233" s="68" t="s">
        <v>194</v>
      </c>
      <c r="CV1233" s="33" t="s">
        <v>193</v>
      </c>
      <c r="CW1233" s="33" t="s">
        <v>193</v>
      </c>
      <c r="CX1233" s="33" t="s">
        <v>193</v>
      </c>
      <c r="CY1233" s="33" t="s">
        <v>193</v>
      </c>
      <c r="CZ1233" s="33" t="s">
        <v>193</v>
      </c>
      <c r="DA1233" s="33" t="s">
        <v>193</v>
      </c>
      <c r="DB1233" s="33" t="s">
        <v>193</v>
      </c>
      <c r="DC1233" s="33" t="s">
        <v>193</v>
      </c>
      <c r="DD1233" s="33" t="s">
        <v>193</v>
      </c>
      <c r="DE1233" s="33" t="s">
        <v>193</v>
      </c>
      <c r="DF1233" s="33" t="s">
        <v>193</v>
      </c>
      <c r="DG1233" s="33" t="s">
        <v>193</v>
      </c>
      <c r="DH1233" s="33" t="s">
        <v>193</v>
      </c>
      <c r="DI1233" s="33" t="s">
        <v>193</v>
      </c>
      <c r="DJ1233" s="33" t="s">
        <v>193</v>
      </c>
      <c r="DK1233" s="33" t="s">
        <v>193</v>
      </c>
      <c r="DL1233" s="33" t="s">
        <v>193</v>
      </c>
      <c r="DM1233" s="33" t="s">
        <v>193</v>
      </c>
      <c r="DN1233" s="33" t="s">
        <v>193</v>
      </c>
      <c r="DO1233" s="33" t="s">
        <v>193</v>
      </c>
      <c r="DP1233" s="33" t="s">
        <v>193</v>
      </c>
      <c r="DQ1233" s="33" t="s">
        <v>193</v>
      </c>
      <c r="DR1233" s="33" t="s">
        <v>193</v>
      </c>
      <c r="DS1233" s="33" t="s">
        <v>193</v>
      </c>
      <c r="DT1233" s="33" t="s">
        <v>193</v>
      </c>
      <c r="DU1233" s="33" t="s">
        <v>193</v>
      </c>
      <c r="DV1233" s="33" t="s">
        <v>193</v>
      </c>
      <c r="DW1233" s="33" t="s">
        <v>193</v>
      </c>
      <c r="DX1233" s="33" t="s">
        <v>193</v>
      </c>
      <c r="DY1233" s="33" t="s">
        <v>193</v>
      </c>
      <c r="DZ1233" s="33" t="s">
        <v>193</v>
      </c>
      <c r="EA1233" s="33" t="s">
        <v>193</v>
      </c>
      <c r="EB1233" s="33" t="s">
        <v>193</v>
      </c>
      <c r="EC1233" s="33" t="s">
        <v>193</v>
      </c>
      <c r="ED1233" s="33" t="s">
        <v>193</v>
      </c>
      <c r="EE1233" s="33" t="s">
        <v>193</v>
      </c>
      <c r="EF1233" s="33" t="s">
        <v>193</v>
      </c>
      <c r="EG1233" s="33" t="s">
        <v>193</v>
      </c>
      <c r="EH1233" s="33" t="s">
        <v>193</v>
      </c>
      <c r="EI1233" s="33" t="s">
        <v>193</v>
      </c>
      <c r="EJ1233" s="33" t="s">
        <v>193</v>
      </c>
      <c r="EK1233" s="33" t="s">
        <v>193</v>
      </c>
      <c r="EL1233" s="33" t="s">
        <v>193</v>
      </c>
      <c r="EM1233" s="33" t="s">
        <v>193</v>
      </c>
      <c r="EN1233" s="33" t="s">
        <v>193</v>
      </c>
      <c r="EO1233" s="33" t="s">
        <v>193</v>
      </c>
      <c r="EP1233" s="33" t="s">
        <v>193</v>
      </c>
      <c r="EQ1233" s="33" t="s">
        <v>193</v>
      </c>
      <c r="ER1233" s="33" t="s">
        <v>193</v>
      </c>
      <c r="ES1233" s="33" t="s">
        <v>193</v>
      </c>
      <c r="ET1233" s="33" t="s">
        <v>193</v>
      </c>
      <c r="EU1233" s="33" t="s">
        <v>193</v>
      </c>
      <c r="EV1233" s="33" t="s">
        <v>193</v>
      </c>
      <c r="EW1233" s="33" t="s">
        <v>193</v>
      </c>
      <c r="EX1233" s="33" t="s">
        <v>193</v>
      </c>
      <c r="EY1233" s="33" t="s">
        <v>193</v>
      </c>
      <c r="EZ1233" s="33" t="s">
        <v>193</v>
      </c>
      <c r="FA1233" s="33" t="s">
        <v>193</v>
      </c>
      <c r="FB1233" s="33" t="s">
        <v>193</v>
      </c>
      <c r="FC1233" s="33" t="s">
        <v>193</v>
      </c>
      <c r="FD1233" s="33" t="s">
        <v>193</v>
      </c>
      <c r="FE1233" s="33" t="s">
        <v>193</v>
      </c>
      <c r="FF1233" s="33" t="s">
        <v>193</v>
      </c>
      <c r="FG1233" s="33" t="s">
        <v>193</v>
      </c>
      <c r="FH1233" s="33" t="s">
        <v>193</v>
      </c>
      <c r="FI1233" s="33" t="s">
        <v>193</v>
      </c>
      <c r="FJ1233" s="33" t="s">
        <v>193</v>
      </c>
      <c r="FK1233" s="33" t="s">
        <v>193</v>
      </c>
      <c r="FL1233" s="33" t="s">
        <v>193</v>
      </c>
      <c r="FM1233" s="33" t="s">
        <v>193</v>
      </c>
      <c r="FN1233" s="33" t="s">
        <v>193</v>
      </c>
      <c r="FO1233" s="33" t="s">
        <v>193</v>
      </c>
      <c r="FP1233" s="33" t="s">
        <v>193</v>
      </c>
      <c r="FQ1233" s="33" t="s">
        <v>193</v>
      </c>
      <c r="FR1233" s="33" t="s">
        <v>193</v>
      </c>
      <c r="FS1233" s="33" t="s">
        <v>193</v>
      </c>
      <c r="FT1233" s="33" t="s">
        <v>193</v>
      </c>
      <c r="FU1233" s="33" t="s">
        <v>193</v>
      </c>
      <c r="FV1233" s="33" t="s">
        <v>193</v>
      </c>
      <c r="FW1233" s="33" t="s">
        <v>193</v>
      </c>
      <c r="FX1233" s="33" t="s">
        <v>193</v>
      </c>
      <c r="FZ1233" s="69" t="s">
        <v>193</v>
      </c>
    </row>
    <row r="1234" spans="2:182" s="66" customFormat="1" x14ac:dyDescent="0.55000000000000004">
      <c r="B1234" s="56" t="s">
        <v>186</v>
      </c>
      <c r="C1234" s="33">
        <v>33</v>
      </c>
      <c r="D1234" s="33">
        <f t="shared" si="244"/>
        <v>213</v>
      </c>
      <c r="E1234" s="33">
        <v>67320</v>
      </c>
      <c r="H1234" s="33" t="s">
        <v>226</v>
      </c>
      <c r="K1234" s="33" t="s">
        <v>189</v>
      </c>
      <c r="L1234" s="33" t="s">
        <v>190</v>
      </c>
      <c r="M1234" s="58">
        <v>43760</v>
      </c>
      <c r="N1234" s="67" t="s">
        <v>245</v>
      </c>
      <c r="Q1234" s="18" t="s">
        <v>192</v>
      </c>
      <c r="AC1234" s="66">
        <v>20</v>
      </c>
      <c r="BB1234" s="33" t="s">
        <v>246</v>
      </c>
      <c r="BD1234" s="33" t="s">
        <v>193</v>
      </c>
      <c r="BG1234" s="33" t="s">
        <v>193</v>
      </c>
      <c r="BI1234" s="33" t="s">
        <v>193</v>
      </c>
      <c r="BJ1234" s="33" t="s">
        <v>193</v>
      </c>
      <c r="BK1234" s="33" t="s">
        <v>193</v>
      </c>
      <c r="BL1234" s="33" t="s">
        <v>193</v>
      </c>
      <c r="BM1234" s="33" t="s">
        <v>193</v>
      </c>
      <c r="BN1234" s="33" t="s">
        <v>193</v>
      </c>
      <c r="BO1234" s="33" t="s">
        <v>193</v>
      </c>
      <c r="BP1234" s="33" t="s">
        <v>193</v>
      </c>
      <c r="BQ1234" s="33" t="s">
        <v>193</v>
      </c>
      <c r="BR1234" s="33" t="s">
        <v>193</v>
      </c>
      <c r="BS1234" s="33" t="s">
        <v>193</v>
      </c>
      <c r="BT1234" s="33" t="s">
        <v>193</v>
      </c>
      <c r="BU1234" s="33" t="s">
        <v>193</v>
      </c>
      <c r="BV1234" s="33" t="s">
        <v>193</v>
      </c>
      <c r="BW1234" s="33" t="s">
        <v>193</v>
      </c>
      <c r="BX1234" s="33" t="s">
        <v>193</v>
      </c>
      <c r="BY1234" s="33" t="s">
        <v>193</v>
      </c>
      <c r="BZ1234" s="33" t="s">
        <v>193</v>
      </c>
      <c r="CA1234" s="33" t="s">
        <v>193</v>
      </c>
      <c r="CB1234" s="33" t="s">
        <v>193</v>
      </c>
      <c r="CC1234" s="33" t="s">
        <v>193</v>
      </c>
      <c r="CD1234" s="33" t="s">
        <v>193</v>
      </c>
      <c r="CE1234" s="33" t="s">
        <v>193</v>
      </c>
      <c r="CF1234" s="33" t="s">
        <v>193</v>
      </c>
      <c r="CG1234" s="33" t="s">
        <v>193</v>
      </c>
      <c r="CH1234" s="33" t="s">
        <v>193</v>
      </c>
      <c r="CI1234" s="33" t="s">
        <v>193</v>
      </c>
      <c r="CJ1234" s="33" t="s">
        <v>193</v>
      </c>
      <c r="CK1234" s="33" t="s">
        <v>193</v>
      </c>
      <c r="CL1234" s="33" t="s">
        <v>193</v>
      </c>
      <c r="CM1234" s="33" t="s">
        <v>193</v>
      </c>
      <c r="CN1234" s="33" t="s">
        <v>193</v>
      </c>
      <c r="CO1234" s="33" t="s">
        <v>193</v>
      </c>
      <c r="CP1234" s="33" t="s">
        <v>193</v>
      </c>
      <c r="CQ1234" s="33" t="s">
        <v>193</v>
      </c>
      <c r="CR1234" s="33" t="s">
        <v>193</v>
      </c>
      <c r="CS1234" s="33" t="s">
        <v>193</v>
      </c>
      <c r="CT1234" s="33" t="s">
        <v>193</v>
      </c>
      <c r="CU1234" s="68" t="s">
        <v>194</v>
      </c>
      <c r="CV1234" s="33" t="s">
        <v>193</v>
      </c>
      <c r="CW1234" s="33" t="s">
        <v>193</v>
      </c>
      <c r="CX1234" s="33" t="s">
        <v>193</v>
      </c>
      <c r="CY1234" s="33" t="s">
        <v>193</v>
      </c>
      <c r="CZ1234" s="33" t="s">
        <v>193</v>
      </c>
      <c r="DA1234" s="33" t="s">
        <v>193</v>
      </c>
      <c r="DB1234" s="33" t="s">
        <v>193</v>
      </c>
      <c r="DC1234" s="33" t="s">
        <v>193</v>
      </c>
      <c r="DD1234" s="33" t="s">
        <v>193</v>
      </c>
      <c r="DE1234" s="33" t="s">
        <v>193</v>
      </c>
      <c r="DF1234" s="33" t="s">
        <v>193</v>
      </c>
      <c r="DG1234" s="33" t="s">
        <v>193</v>
      </c>
      <c r="DH1234" s="33" t="s">
        <v>193</v>
      </c>
      <c r="DI1234" s="33" t="s">
        <v>193</v>
      </c>
      <c r="DJ1234" s="33" t="s">
        <v>193</v>
      </c>
      <c r="DK1234" s="33" t="s">
        <v>193</v>
      </c>
      <c r="DL1234" s="33" t="s">
        <v>193</v>
      </c>
      <c r="DM1234" s="33" t="s">
        <v>193</v>
      </c>
      <c r="DN1234" s="33" t="s">
        <v>193</v>
      </c>
      <c r="DO1234" s="33" t="s">
        <v>193</v>
      </c>
      <c r="DP1234" s="33" t="s">
        <v>193</v>
      </c>
      <c r="DQ1234" s="33" t="s">
        <v>193</v>
      </c>
      <c r="DR1234" s="33" t="s">
        <v>193</v>
      </c>
      <c r="DS1234" s="33" t="s">
        <v>193</v>
      </c>
      <c r="DT1234" s="33" t="s">
        <v>193</v>
      </c>
      <c r="DU1234" s="33" t="s">
        <v>193</v>
      </c>
      <c r="DV1234" s="33" t="s">
        <v>193</v>
      </c>
      <c r="DW1234" s="33" t="s">
        <v>193</v>
      </c>
      <c r="DX1234" s="33" t="s">
        <v>193</v>
      </c>
      <c r="DY1234" s="33" t="s">
        <v>193</v>
      </c>
      <c r="DZ1234" s="33" t="s">
        <v>193</v>
      </c>
      <c r="EA1234" s="33" t="s">
        <v>193</v>
      </c>
      <c r="EB1234" s="33" t="s">
        <v>193</v>
      </c>
      <c r="EC1234" s="33" t="s">
        <v>193</v>
      </c>
      <c r="ED1234" s="33" t="s">
        <v>193</v>
      </c>
      <c r="EE1234" s="33" t="s">
        <v>193</v>
      </c>
      <c r="EF1234" s="33" t="s">
        <v>193</v>
      </c>
      <c r="EG1234" s="33" t="s">
        <v>193</v>
      </c>
      <c r="EH1234" s="33" t="s">
        <v>193</v>
      </c>
      <c r="EI1234" s="33" t="s">
        <v>193</v>
      </c>
      <c r="EJ1234" s="33" t="s">
        <v>193</v>
      </c>
      <c r="EK1234" s="33" t="s">
        <v>193</v>
      </c>
      <c r="EL1234" s="33" t="s">
        <v>193</v>
      </c>
      <c r="EM1234" s="33" t="s">
        <v>193</v>
      </c>
      <c r="EN1234" s="33" t="s">
        <v>193</v>
      </c>
      <c r="EO1234" s="33" t="s">
        <v>193</v>
      </c>
      <c r="EP1234" s="33" t="s">
        <v>193</v>
      </c>
      <c r="EQ1234" s="33" t="s">
        <v>193</v>
      </c>
      <c r="ER1234" s="33" t="s">
        <v>193</v>
      </c>
      <c r="ES1234" s="33" t="s">
        <v>193</v>
      </c>
      <c r="ET1234" s="33" t="s">
        <v>193</v>
      </c>
      <c r="EU1234" s="33" t="s">
        <v>193</v>
      </c>
      <c r="EV1234" s="33" t="s">
        <v>193</v>
      </c>
      <c r="EW1234" s="33" t="s">
        <v>193</v>
      </c>
      <c r="EX1234" s="33" t="s">
        <v>193</v>
      </c>
      <c r="EY1234" s="33" t="s">
        <v>193</v>
      </c>
      <c r="EZ1234" s="33" t="s">
        <v>193</v>
      </c>
      <c r="FA1234" s="33" t="s">
        <v>193</v>
      </c>
      <c r="FB1234" s="33" t="s">
        <v>193</v>
      </c>
      <c r="FC1234" s="33" t="s">
        <v>193</v>
      </c>
      <c r="FD1234" s="33" t="s">
        <v>193</v>
      </c>
      <c r="FE1234" s="33" t="s">
        <v>193</v>
      </c>
      <c r="FF1234" s="33" t="s">
        <v>193</v>
      </c>
      <c r="FG1234" s="33" t="s">
        <v>193</v>
      </c>
      <c r="FH1234" s="33" t="s">
        <v>193</v>
      </c>
      <c r="FI1234" s="33" t="s">
        <v>193</v>
      </c>
      <c r="FJ1234" s="33" t="s">
        <v>193</v>
      </c>
      <c r="FK1234" s="33" t="s">
        <v>193</v>
      </c>
      <c r="FL1234" s="33" t="s">
        <v>193</v>
      </c>
      <c r="FM1234" s="33" t="s">
        <v>193</v>
      </c>
      <c r="FN1234" s="33" t="s">
        <v>193</v>
      </c>
      <c r="FO1234" s="33" t="s">
        <v>193</v>
      </c>
      <c r="FP1234" s="33" t="s">
        <v>193</v>
      </c>
      <c r="FQ1234" s="33" t="s">
        <v>193</v>
      </c>
      <c r="FR1234" s="33" t="s">
        <v>193</v>
      </c>
      <c r="FS1234" s="33" t="s">
        <v>193</v>
      </c>
      <c r="FT1234" s="33" t="s">
        <v>193</v>
      </c>
      <c r="FU1234" s="33" t="s">
        <v>193</v>
      </c>
      <c r="FV1234" s="33" t="s">
        <v>193</v>
      </c>
      <c r="FW1234" s="33" t="s">
        <v>193</v>
      </c>
      <c r="FX1234" s="33" t="s">
        <v>193</v>
      </c>
      <c r="FZ1234" s="69" t="s">
        <v>193</v>
      </c>
    </row>
    <row r="1235" spans="2:182" s="66" customFormat="1" x14ac:dyDescent="0.55000000000000004">
      <c r="B1235" s="56" t="s">
        <v>186</v>
      </c>
      <c r="C1235" s="33">
        <v>34</v>
      </c>
      <c r="D1235" s="33">
        <f t="shared" si="244"/>
        <v>214</v>
      </c>
      <c r="E1235" s="33">
        <v>67321</v>
      </c>
      <c r="H1235" s="33" t="s">
        <v>226</v>
      </c>
      <c r="K1235" s="33" t="s">
        <v>189</v>
      </c>
      <c r="L1235" s="33" t="s">
        <v>190</v>
      </c>
      <c r="M1235" s="58">
        <v>43760</v>
      </c>
      <c r="N1235" s="67" t="s">
        <v>245</v>
      </c>
      <c r="Q1235" s="18" t="s">
        <v>192</v>
      </c>
      <c r="S1235" s="66" t="s">
        <v>192</v>
      </c>
      <c r="Y1235" s="66" t="s">
        <v>192</v>
      </c>
      <c r="AC1235" s="66">
        <v>37</v>
      </c>
      <c r="BB1235" s="33" t="s">
        <v>246</v>
      </c>
      <c r="BD1235" s="33" t="s">
        <v>193</v>
      </c>
      <c r="BG1235" s="33" t="s">
        <v>193</v>
      </c>
      <c r="BI1235" s="33" t="s">
        <v>193</v>
      </c>
      <c r="BJ1235" s="33" t="s">
        <v>193</v>
      </c>
      <c r="BK1235" s="33" t="s">
        <v>193</v>
      </c>
      <c r="BL1235" s="33" t="s">
        <v>193</v>
      </c>
      <c r="BM1235" s="33" t="s">
        <v>193</v>
      </c>
      <c r="BN1235" s="33" t="s">
        <v>193</v>
      </c>
      <c r="BO1235" s="33" t="s">
        <v>193</v>
      </c>
      <c r="BP1235" s="33" t="s">
        <v>193</v>
      </c>
      <c r="BQ1235" s="33" t="s">
        <v>193</v>
      </c>
      <c r="BR1235" s="33" t="s">
        <v>193</v>
      </c>
      <c r="BS1235" s="33" t="s">
        <v>193</v>
      </c>
      <c r="BT1235" s="33" t="s">
        <v>193</v>
      </c>
      <c r="BU1235" s="33" t="s">
        <v>193</v>
      </c>
      <c r="BV1235" s="33" t="s">
        <v>193</v>
      </c>
      <c r="BW1235" s="33" t="s">
        <v>193</v>
      </c>
      <c r="BX1235" s="33" t="s">
        <v>193</v>
      </c>
      <c r="BY1235" s="33" t="s">
        <v>193</v>
      </c>
      <c r="BZ1235" s="33" t="s">
        <v>193</v>
      </c>
      <c r="CA1235" s="33" t="s">
        <v>193</v>
      </c>
      <c r="CB1235" s="33" t="s">
        <v>193</v>
      </c>
      <c r="CC1235" s="33" t="s">
        <v>193</v>
      </c>
      <c r="CD1235" s="33" t="s">
        <v>193</v>
      </c>
      <c r="CE1235" s="33" t="s">
        <v>193</v>
      </c>
      <c r="CF1235" s="33" t="s">
        <v>193</v>
      </c>
      <c r="CG1235" s="33" t="s">
        <v>193</v>
      </c>
      <c r="CH1235" s="33" t="s">
        <v>193</v>
      </c>
      <c r="CI1235" s="33" t="s">
        <v>193</v>
      </c>
      <c r="CJ1235" s="33" t="s">
        <v>193</v>
      </c>
      <c r="CK1235" s="33" t="s">
        <v>193</v>
      </c>
      <c r="CL1235" s="33" t="s">
        <v>193</v>
      </c>
      <c r="CM1235" s="33" t="s">
        <v>193</v>
      </c>
      <c r="CN1235" s="33" t="s">
        <v>193</v>
      </c>
      <c r="CO1235" s="33" t="s">
        <v>193</v>
      </c>
      <c r="CP1235" s="33" t="s">
        <v>193</v>
      </c>
      <c r="CQ1235" s="33" t="s">
        <v>193</v>
      </c>
      <c r="CR1235" s="33" t="s">
        <v>193</v>
      </c>
      <c r="CS1235" s="33" t="s">
        <v>193</v>
      </c>
      <c r="CT1235" s="33" t="s">
        <v>193</v>
      </c>
      <c r="CU1235" s="68" t="s">
        <v>194</v>
      </c>
      <c r="CV1235" s="33" t="s">
        <v>193</v>
      </c>
      <c r="CW1235" s="33" t="s">
        <v>193</v>
      </c>
      <c r="CX1235" s="33" t="s">
        <v>193</v>
      </c>
      <c r="CY1235" s="33" t="s">
        <v>193</v>
      </c>
      <c r="CZ1235" s="33" t="s">
        <v>193</v>
      </c>
      <c r="DA1235" s="33" t="s">
        <v>193</v>
      </c>
      <c r="DB1235" s="33" t="s">
        <v>193</v>
      </c>
      <c r="DC1235" s="33" t="s">
        <v>193</v>
      </c>
      <c r="DD1235" s="33" t="s">
        <v>193</v>
      </c>
      <c r="DE1235" s="33" t="s">
        <v>193</v>
      </c>
      <c r="DF1235" s="33" t="s">
        <v>193</v>
      </c>
      <c r="DG1235" s="33" t="s">
        <v>193</v>
      </c>
      <c r="DH1235" s="33" t="s">
        <v>193</v>
      </c>
      <c r="DI1235" s="33" t="s">
        <v>193</v>
      </c>
      <c r="DJ1235" s="33" t="s">
        <v>193</v>
      </c>
      <c r="DK1235" s="33" t="s">
        <v>193</v>
      </c>
      <c r="DL1235" s="33" t="s">
        <v>193</v>
      </c>
      <c r="DM1235" s="33" t="s">
        <v>193</v>
      </c>
      <c r="DN1235" s="33" t="s">
        <v>193</v>
      </c>
      <c r="DO1235" s="33" t="s">
        <v>193</v>
      </c>
      <c r="DP1235" s="33" t="s">
        <v>193</v>
      </c>
      <c r="DQ1235" s="33" t="s">
        <v>193</v>
      </c>
      <c r="DR1235" s="33" t="s">
        <v>193</v>
      </c>
      <c r="DS1235" s="33" t="s">
        <v>193</v>
      </c>
      <c r="DT1235" s="33" t="s">
        <v>193</v>
      </c>
      <c r="DU1235" s="33" t="s">
        <v>193</v>
      </c>
      <c r="DV1235" s="33" t="s">
        <v>193</v>
      </c>
      <c r="DW1235" s="33" t="s">
        <v>193</v>
      </c>
      <c r="DX1235" s="33" t="s">
        <v>193</v>
      </c>
      <c r="DY1235" s="33" t="s">
        <v>193</v>
      </c>
      <c r="DZ1235" s="33" t="s">
        <v>193</v>
      </c>
      <c r="EA1235" s="33" t="s">
        <v>193</v>
      </c>
      <c r="EB1235" s="33" t="s">
        <v>193</v>
      </c>
      <c r="EC1235" s="33" t="s">
        <v>193</v>
      </c>
      <c r="ED1235" s="33" t="s">
        <v>193</v>
      </c>
      <c r="EE1235" s="33" t="s">
        <v>193</v>
      </c>
      <c r="EF1235" s="33" t="s">
        <v>193</v>
      </c>
      <c r="EG1235" s="33" t="s">
        <v>193</v>
      </c>
      <c r="EH1235" s="33" t="s">
        <v>193</v>
      </c>
      <c r="EI1235" s="33" t="s">
        <v>193</v>
      </c>
      <c r="EJ1235" s="33" t="s">
        <v>193</v>
      </c>
      <c r="EK1235" s="33" t="s">
        <v>193</v>
      </c>
      <c r="EL1235" s="33" t="s">
        <v>193</v>
      </c>
      <c r="EM1235" s="33" t="s">
        <v>193</v>
      </c>
      <c r="EN1235" s="33" t="s">
        <v>193</v>
      </c>
      <c r="EO1235" s="33" t="s">
        <v>193</v>
      </c>
      <c r="EP1235" s="33" t="s">
        <v>193</v>
      </c>
      <c r="EQ1235" s="33" t="s">
        <v>193</v>
      </c>
      <c r="ER1235" s="33" t="s">
        <v>193</v>
      </c>
      <c r="ES1235" s="33" t="s">
        <v>193</v>
      </c>
      <c r="ET1235" s="33" t="s">
        <v>193</v>
      </c>
      <c r="EU1235" s="33" t="s">
        <v>193</v>
      </c>
      <c r="EV1235" s="33" t="s">
        <v>193</v>
      </c>
      <c r="EW1235" s="33" t="s">
        <v>193</v>
      </c>
      <c r="EX1235" s="33" t="s">
        <v>193</v>
      </c>
      <c r="EY1235" s="33" t="s">
        <v>193</v>
      </c>
      <c r="EZ1235" s="33" t="s">
        <v>193</v>
      </c>
      <c r="FA1235" s="33" t="s">
        <v>193</v>
      </c>
      <c r="FB1235" s="33" t="s">
        <v>193</v>
      </c>
      <c r="FC1235" s="33" t="s">
        <v>193</v>
      </c>
      <c r="FD1235" s="33" t="s">
        <v>193</v>
      </c>
      <c r="FE1235" s="33" t="s">
        <v>193</v>
      </c>
      <c r="FF1235" s="33" t="s">
        <v>193</v>
      </c>
      <c r="FG1235" s="33" t="s">
        <v>193</v>
      </c>
      <c r="FH1235" s="33" t="s">
        <v>193</v>
      </c>
      <c r="FI1235" s="33" t="s">
        <v>193</v>
      </c>
      <c r="FJ1235" s="33" t="s">
        <v>193</v>
      </c>
      <c r="FK1235" s="33" t="s">
        <v>193</v>
      </c>
      <c r="FL1235" s="33" t="s">
        <v>193</v>
      </c>
      <c r="FM1235" s="33" t="s">
        <v>193</v>
      </c>
      <c r="FN1235" s="33" t="s">
        <v>193</v>
      </c>
      <c r="FO1235" s="33" t="s">
        <v>193</v>
      </c>
      <c r="FP1235" s="33" t="s">
        <v>193</v>
      </c>
      <c r="FQ1235" s="33" t="s">
        <v>193</v>
      </c>
      <c r="FR1235" s="33" t="s">
        <v>193</v>
      </c>
      <c r="FS1235" s="33" t="s">
        <v>193</v>
      </c>
      <c r="FT1235" s="33" t="s">
        <v>193</v>
      </c>
      <c r="FU1235" s="33" t="s">
        <v>193</v>
      </c>
      <c r="FV1235" s="33" t="s">
        <v>193</v>
      </c>
      <c r="FW1235" s="33" t="s">
        <v>193</v>
      </c>
      <c r="FX1235" s="33" t="s">
        <v>193</v>
      </c>
      <c r="FZ1235" s="69" t="s">
        <v>193</v>
      </c>
    </row>
    <row r="1236" spans="2:182" s="66" customFormat="1" x14ac:dyDescent="0.55000000000000004">
      <c r="B1236" s="56" t="s">
        <v>186</v>
      </c>
      <c r="C1236" s="33">
        <v>35</v>
      </c>
      <c r="D1236" s="33">
        <f t="shared" si="244"/>
        <v>215</v>
      </c>
      <c r="E1236" s="33">
        <v>67322</v>
      </c>
      <c r="H1236" s="33" t="s">
        <v>226</v>
      </c>
      <c r="K1236" s="33" t="s">
        <v>189</v>
      </c>
      <c r="L1236" s="33" t="s">
        <v>190</v>
      </c>
      <c r="M1236" s="58">
        <v>43760</v>
      </c>
      <c r="N1236" s="67" t="s">
        <v>245</v>
      </c>
      <c r="Q1236" s="18" t="s">
        <v>192</v>
      </c>
      <c r="S1236" s="66" t="s">
        <v>192</v>
      </c>
      <c r="AC1236" s="66">
        <v>37</v>
      </c>
      <c r="BB1236" s="33" t="s">
        <v>246</v>
      </c>
      <c r="BD1236" s="33" t="s">
        <v>193</v>
      </c>
      <c r="BG1236" s="33" t="s">
        <v>193</v>
      </c>
      <c r="BI1236" s="33" t="s">
        <v>193</v>
      </c>
      <c r="BJ1236" s="33" t="s">
        <v>193</v>
      </c>
      <c r="BK1236" s="33" t="s">
        <v>193</v>
      </c>
      <c r="BL1236" s="33" t="s">
        <v>193</v>
      </c>
      <c r="BM1236" s="33" t="s">
        <v>193</v>
      </c>
      <c r="BN1236" s="33" t="s">
        <v>193</v>
      </c>
      <c r="BO1236" s="33" t="s">
        <v>193</v>
      </c>
      <c r="BP1236" s="33" t="s">
        <v>193</v>
      </c>
      <c r="BQ1236" s="33" t="s">
        <v>193</v>
      </c>
      <c r="BR1236" s="33" t="s">
        <v>193</v>
      </c>
      <c r="BS1236" s="33" t="s">
        <v>193</v>
      </c>
      <c r="BT1236" s="33" t="s">
        <v>193</v>
      </c>
      <c r="BU1236" s="33" t="s">
        <v>193</v>
      </c>
      <c r="BV1236" s="33" t="s">
        <v>193</v>
      </c>
      <c r="BW1236" s="33" t="s">
        <v>193</v>
      </c>
      <c r="BX1236" s="33" t="s">
        <v>193</v>
      </c>
      <c r="BY1236" s="33" t="s">
        <v>193</v>
      </c>
      <c r="BZ1236" s="33" t="s">
        <v>193</v>
      </c>
      <c r="CA1236" s="33" t="s">
        <v>193</v>
      </c>
      <c r="CB1236" s="33" t="s">
        <v>193</v>
      </c>
      <c r="CC1236" s="33" t="s">
        <v>193</v>
      </c>
      <c r="CD1236" s="33" t="s">
        <v>193</v>
      </c>
      <c r="CE1236" s="33" t="s">
        <v>193</v>
      </c>
      <c r="CF1236" s="33" t="s">
        <v>193</v>
      </c>
      <c r="CG1236" s="33" t="s">
        <v>193</v>
      </c>
      <c r="CH1236" s="33" t="s">
        <v>193</v>
      </c>
      <c r="CI1236" s="33" t="s">
        <v>193</v>
      </c>
      <c r="CJ1236" s="33" t="s">
        <v>193</v>
      </c>
      <c r="CK1236" s="33" t="s">
        <v>193</v>
      </c>
      <c r="CL1236" s="33" t="s">
        <v>193</v>
      </c>
      <c r="CM1236" s="33" t="s">
        <v>193</v>
      </c>
      <c r="CN1236" s="33" t="s">
        <v>193</v>
      </c>
      <c r="CO1236" s="33" t="s">
        <v>193</v>
      </c>
      <c r="CP1236" s="33" t="s">
        <v>193</v>
      </c>
      <c r="CQ1236" s="33" t="s">
        <v>193</v>
      </c>
      <c r="CR1236" s="33" t="s">
        <v>193</v>
      </c>
      <c r="CS1236" s="33" t="s">
        <v>193</v>
      </c>
      <c r="CT1236" s="33" t="s">
        <v>193</v>
      </c>
      <c r="CU1236" s="68" t="s">
        <v>194</v>
      </c>
      <c r="CV1236" s="33" t="s">
        <v>193</v>
      </c>
      <c r="CW1236" s="33" t="s">
        <v>193</v>
      </c>
      <c r="CX1236" s="33" t="s">
        <v>193</v>
      </c>
      <c r="CY1236" s="33" t="s">
        <v>193</v>
      </c>
      <c r="CZ1236" s="33" t="s">
        <v>193</v>
      </c>
      <c r="DA1236" s="33" t="s">
        <v>193</v>
      </c>
      <c r="DB1236" s="33" t="s">
        <v>193</v>
      </c>
      <c r="DC1236" s="33" t="s">
        <v>193</v>
      </c>
      <c r="DD1236" s="33" t="s">
        <v>193</v>
      </c>
      <c r="DE1236" s="33" t="s">
        <v>193</v>
      </c>
      <c r="DF1236" s="33" t="s">
        <v>193</v>
      </c>
      <c r="DG1236" s="33" t="s">
        <v>193</v>
      </c>
      <c r="DH1236" s="33" t="s">
        <v>193</v>
      </c>
      <c r="DI1236" s="33" t="s">
        <v>193</v>
      </c>
      <c r="DJ1236" s="33" t="s">
        <v>193</v>
      </c>
      <c r="DK1236" s="33" t="s">
        <v>193</v>
      </c>
      <c r="DL1236" s="33" t="s">
        <v>193</v>
      </c>
      <c r="DM1236" s="33" t="s">
        <v>193</v>
      </c>
      <c r="DN1236" s="33" t="s">
        <v>193</v>
      </c>
      <c r="DO1236" s="33" t="s">
        <v>193</v>
      </c>
      <c r="DP1236" s="33" t="s">
        <v>193</v>
      </c>
      <c r="DQ1236" s="33" t="s">
        <v>193</v>
      </c>
      <c r="DR1236" s="33" t="s">
        <v>193</v>
      </c>
      <c r="DS1236" s="33" t="s">
        <v>193</v>
      </c>
      <c r="DT1236" s="33" t="s">
        <v>193</v>
      </c>
      <c r="DU1236" s="33" t="s">
        <v>193</v>
      </c>
      <c r="DV1236" s="33" t="s">
        <v>193</v>
      </c>
      <c r="DW1236" s="33" t="s">
        <v>193</v>
      </c>
      <c r="DX1236" s="33" t="s">
        <v>193</v>
      </c>
      <c r="DY1236" s="33" t="s">
        <v>193</v>
      </c>
      <c r="DZ1236" s="33" t="s">
        <v>193</v>
      </c>
      <c r="EA1236" s="33" t="s">
        <v>193</v>
      </c>
      <c r="EB1236" s="33" t="s">
        <v>193</v>
      </c>
      <c r="EC1236" s="33" t="s">
        <v>193</v>
      </c>
      <c r="ED1236" s="33" t="s">
        <v>193</v>
      </c>
      <c r="EE1236" s="33" t="s">
        <v>193</v>
      </c>
      <c r="EF1236" s="33" t="s">
        <v>193</v>
      </c>
      <c r="EG1236" s="33" t="s">
        <v>193</v>
      </c>
      <c r="EH1236" s="33" t="s">
        <v>193</v>
      </c>
      <c r="EI1236" s="33" t="s">
        <v>193</v>
      </c>
      <c r="EJ1236" s="33" t="s">
        <v>193</v>
      </c>
      <c r="EK1236" s="33" t="s">
        <v>193</v>
      </c>
      <c r="EL1236" s="33" t="s">
        <v>193</v>
      </c>
      <c r="EM1236" s="33" t="s">
        <v>193</v>
      </c>
      <c r="EN1236" s="33" t="s">
        <v>193</v>
      </c>
      <c r="EO1236" s="33" t="s">
        <v>193</v>
      </c>
      <c r="EP1236" s="33" t="s">
        <v>193</v>
      </c>
      <c r="EQ1236" s="33" t="s">
        <v>193</v>
      </c>
      <c r="ER1236" s="33" t="s">
        <v>193</v>
      </c>
      <c r="ES1236" s="33" t="s">
        <v>193</v>
      </c>
      <c r="ET1236" s="33" t="s">
        <v>193</v>
      </c>
      <c r="EU1236" s="33" t="s">
        <v>193</v>
      </c>
      <c r="EV1236" s="33" t="s">
        <v>193</v>
      </c>
      <c r="EW1236" s="33" t="s">
        <v>193</v>
      </c>
      <c r="EX1236" s="33" t="s">
        <v>193</v>
      </c>
      <c r="EY1236" s="33" t="s">
        <v>193</v>
      </c>
      <c r="EZ1236" s="33" t="s">
        <v>193</v>
      </c>
      <c r="FA1236" s="33" t="s">
        <v>193</v>
      </c>
      <c r="FB1236" s="33" t="s">
        <v>193</v>
      </c>
      <c r="FC1236" s="33" t="s">
        <v>193</v>
      </c>
      <c r="FD1236" s="33" t="s">
        <v>193</v>
      </c>
      <c r="FE1236" s="33" t="s">
        <v>193</v>
      </c>
      <c r="FF1236" s="33" t="s">
        <v>193</v>
      </c>
      <c r="FG1236" s="33" t="s">
        <v>193</v>
      </c>
      <c r="FH1236" s="33" t="s">
        <v>193</v>
      </c>
      <c r="FI1236" s="33" t="s">
        <v>193</v>
      </c>
      <c r="FJ1236" s="33" t="s">
        <v>193</v>
      </c>
      <c r="FK1236" s="33" t="s">
        <v>193</v>
      </c>
      <c r="FL1236" s="33" t="s">
        <v>193</v>
      </c>
      <c r="FM1236" s="33" t="s">
        <v>193</v>
      </c>
      <c r="FN1236" s="33" t="s">
        <v>193</v>
      </c>
      <c r="FO1236" s="33" t="s">
        <v>193</v>
      </c>
      <c r="FP1236" s="33" t="s">
        <v>193</v>
      </c>
      <c r="FQ1236" s="33" t="s">
        <v>193</v>
      </c>
      <c r="FR1236" s="33" t="s">
        <v>193</v>
      </c>
      <c r="FS1236" s="33" t="s">
        <v>193</v>
      </c>
      <c r="FT1236" s="33" t="s">
        <v>193</v>
      </c>
      <c r="FU1236" s="33" t="s">
        <v>193</v>
      </c>
      <c r="FV1236" s="33" t="s">
        <v>193</v>
      </c>
      <c r="FW1236" s="33" t="s">
        <v>193</v>
      </c>
      <c r="FX1236" s="33" t="s">
        <v>193</v>
      </c>
      <c r="FZ1236" s="69" t="s">
        <v>193</v>
      </c>
    </row>
    <row r="1237" spans="2:182" s="66" customFormat="1" x14ac:dyDescent="0.55000000000000004">
      <c r="B1237" s="56" t="s">
        <v>186</v>
      </c>
      <c r="C1237" s="33">
        <v>36</v>
      </c>
      <c r="D1237" s="33">
        <f t="shared" si="244"/>
        <v>216</v>
      </c>
      <c r="E1237" s="33">
        <v>67323</v>
      </c>
      <c r="H1237" s="33" t="s">
        <v>226</v>
      </c>
      <c r="K1237" s="33" t="s">
        <v>189</v>
      </c>
      <c r="L1237" s="33" t="s">
        <v>190</v>
      </c>
      <c r="M1237" s="58">
        <v>43760</v>
      </c>
      <c r="N1237" s="67" t="s">
        <v>245</v>
      </c>
      <c r="Q1237" s="18" t="s">
        <v>192</v>
      </c>
      <c r="AC1237" s="66">
        <v>21</v>
      </c>
      <c r="BB1237" s="33" t="s">
        <v>246</v>
      </c>
      <c r="BD1237" s="33" t="s">
        <v>193</v>
      </c>
      <c r="BG1237" s="33" t="s">
        <v>193</v>
      </c>
      <c r="BI1237" s="33" t="s">
        <v>193</v>
      </c>
      <c r="BJ1237" s="33" t="s">
        <v>193</v>
      </c>
      <c r="BK1237" s="33" t="s">
        <v>193</v>
      </c>
      <c r="BL1237" s="33" t="s">
        <v>193</v>
      </c>
      <c r="BM1237" s="33" t="s">
        <v>193</v>
      </c>
      <c r="BN1237" s="33" t="s">
        <v>193</v>
      </c>
      <c r="BO1237" s="33" t="s">
        <v>193</v>
      </c>
      <c r="BP1237" s="33" t="s">
        <v>193</v>
      </c>
      <c r="BQ1237" s="33" t="s">
        <v>193</v>
      </c>
      <c r="BR1237" s="33" t="s">
        <v>193</v>
      </c>
      <c r="BS1237" s="33" t="s">
        <v>193</v>
      </c>
      <c r="BT1237" s="33" t="s">
        <v>193</v>
      </c>
      <c r="BU1237" s="33" t="s">
        <v>193</v>
      </c>
      <c r="BV1237" s="33" t="s">
        <v>193</v>
      </c>
      <c r="BW1237" s="33" t="s">
        <v>193</v>
      </c>
      <c r="BX1237" s="33" t="s">
        <v>193</v>
      </c>
      <c r="BY1237" s="33" t="s">
        <v>193</v>
      </c>
      <c r="BZ1237" s="33" t="s">
        <v>193</v>
      </c>
      <c r="CA1237" s="33" t="s">
        <v>193</v>
      </c>
      <c r="CB1237" s="33" t="s">
        <v>193</v>
      </c>
      <c r="CC1237" s="33" t="s">
        <v>193</v>
      </c>
      <c r="CD1237" s="33" t="s">
        <v>193</v>
      </c>
      <c r="CE1237" s="33" t="s">
        <v>193</v>
      </c>
      <c r="CF1237" s="33" t="s">
        <v>193</v>
      </c>
      <c r="CG1237" s="33" t="s">
        <v>193</v>
      </c>
      <c r="CH1237" s="33" t="s">
        <v>193</v>
      </c>
      <c r="CI1237" s="33" t="s">
        <v>193</v>
      </c>
      <c r="CJ1237" s="33" t="s">
        <v>193</v>
      </c>
      <c r="CK1237" s="33" t="s">
        <v>193</v>
      </c>
      <c r="CL1237" s="33" t="s">
        <v>193</v>
      </c>
      <c r="CM1237" s="33" t="s">
        <v>193</v>
      </c>
      <c r="CN1237" s="33" t="s">
        <v>193</v>
      </c>
      <c r="CO1237" s="33" t="s">
        <v>193</v>
      </c>
      <c r="CP1237" s="33" t="s">
        <v>193</v>
      </c>
      <c r="CQ1237" s="33" t="s">
        <v>193</v>
      </c>
      <c r="CR1237" s="33" t="s">
        <v>193</v>
      </c>
      <c r="CS1237" s="33" t="s">
        <v>193</v>
      </c>
      <c r="CT1237" s="33" t="s">
        <v>193</v>
      </c>
      <c r="CU1237" s="68" t="s">
        <v>194</v>
      </c>
      <c r="CV1237" s="33" t="s">
        <v>193</v>
      </c>
      <c r="CW1237" s="33" t="s">
        <v>193</v>
      </c>
      <c r="CX1237" s="33" t="s">
        <v>193</v>
      </c>
      <c r="CY1237" s="33" t="s">
        <v>193</v>
      </c>
      <c r="CZ1237" s="33" t="s">
        <v>193</v>
      </c>
      <c r="DA1237" s="33" t="s">
        <v>193</v>
      </c>
      <c r="DB1237" s="33" t="s">
        <v>193</v>
      </c>
      <c r="DC1237" s="33" t="s">
        <v>193</v>
      </c>
      <c r="DD1237" s="33" t="s">
        <v>193</v>
      </c>
      <c r="DE1237" s="33" t="s">
        <v>193</v>
      </c>
      <c r="DF1237" s="33" t="s">
        <v>193</v>
      </c>
      <c r="DG1237" s="33" t="s">
        <v>193</v>
      </c>
      <c r="DH1237" s="33" t="s">
        <v>193</v>
      </c>
      <c r="DI1237" s="33" t="s">
        <v>193</v>
      </c>
      <c r="DJ1237" s="33" t="s">
        <v>193</v>
      </c>
      <c r="DK1237" s="33" t="s">
        <v>193</v>
      </c>
      <c r="DL1237" s="33" t="s">
        <v>193</v>
      </c>
      <c r="DM1237" s="33" t="s">
        <v>193</v>
      </c>
      <c r="DN1237" s="33" t="s">
        <v>193</v>
      </c>
      <c r="DO1237" s="33" t="s">
        <v>193</v>
      </c>
      <c r="DP1237" s="33" t="s">
        <v>193</v>
      </c>
      <c r="DQ1237" s="33" t="s">
        <v>193</v>
      </c>
      <c r="DR1237" s="33" t="s">
        <v>193</v>
      </c>
      <c r="DS1237" s="33" t="s">
        <v>193</v>
      </c>
      <c r="DT1237" s="33" t="s">
        <v>193</v>
      </c>
      <c r="DU1237" s="33" t="s">
        <v>193</v>
      </c>
      <c r="DV1237" s="33" t="s">
        <v>193</v>
      </c>
      <c r="DW1237" s="33" t="s">
        <v>193</v>
      </c>
      <c r="DX1237" s="33" t="s">
        <v>193</v>
      </c>
      <c r="DY1237" s="33" t="s">
        <v>193</v>
      </c>
      <c r="DZ1237" s="33" t="s">
        <v>193</v>
      </c>
      <c r="EA1237" s="33" t="s">
        <v>193</v>
      </c>
      <c r="EB1237" s="33" t="s">
        <v>193</v>
      </c>
      <c r="EC1237" s="33" t="s">
        <v>193</v>
      </c>
      <c r="ED1237" s="33" t="s">
        <v>193</v>
      </c>
      <c r="EE1237" s="33" t="s">
        <v>193</v>
      </c>
      <c r="EF1237" s="33" t="s">
        <v>193</v>
      </c>
      <c r="EG1237" s="33" t="s">
        <v>193</v>
      </c>
      <c r="EH1237" s="33" t="s">
        <v>193</v>
      </c>
      <c r="EI1237" s="33" t="s">
        <v>193</v>
      </c>
      <c r="EJ1237" s="33" t="s">
        <v>193</v>
      </c>
      <c r="EK1237" s="33" t="s">
        <v>193</v>
      </c>
      <c r="EL1237" s="33" t="s">
        <v>193</v>
      </c>
      <c r="EM1237" s="33" t="s">
        <v>193</v>
      </c>
      <c r="EN1237" s="33" t="s">
        <v>193</v>
      </c>
      <c r="EO1237" s="33" t="s">
        <v>193</v>
      </c>
      <c r="EP1237" s="33" t="s">
        <v>193</v>
      </c>
      <c r="EQ1237" s="33" t="s">
        <v>193</v>
      </c>
      <c r="ER1237" s="33" t="s">
        <v>193</v>
      </c>
      <c r="ES1237" s="33" t="s">
        <v>193</v>
      </c>
      <c r="ET1237" s="33" t="s">
        <v>193</v>
      </c>
      <c r="EU1237" s="33" t="s">
        <v>193</v>
      </c>
      <c r="EV1237" s="33" t="s">
        <v>193</v>
      </c>
      <c r="EW1237" s="33" t="s">
        <v>193</v>
      </c>
      <c r="EX1237" s="33" t="s">
        <v>193</v>
      </c>
      <c r="EY1237" s="33" t="s">
        <v>193</v>
      </c>
      <c r="EZ1237" s="33" t="s">
        <v>193</v>
      </c>
      <c r="FA1237" s="33" t="s">
        <v>193</v>
      </c>
      <c r="FB1237" s="33" t="s">
        <v>193</v>
      </c>
      <c r="FC1237" s="33" t="s">
        <v>193</v>
      </c>
      <c r="FD1237" s="33" t="s">
        <v>193</v>
      </c>
      <c r="FE1237" s="33" t="s">
        <v>193</v>
      </c>
      <c r="FF1237" s="33" t="s">
        <v>193</v>
      </c>
      <c r="FG1237" s="33" t="s">
        <v>193</v>
      </c>
      <c r="FH1237" s="33" t="s">
        <v>193</v>
      </c>
      <c r="FI1237" s="33" t="s">
        <v>193</v>
      </c>
      <c r="FJ1237" s="33" t="s">
        <v>193</v>
      </c>
      <c r="FK1237" s="33" t="s">
        <v>193</v>
      </c>
      <c r="FL1237" s="33" t="s">
        <v>193</v>
      </c>
      <c r="FM1237" s="33" t="s">
        <v>193</v>
      </c>
      <c r="FN1237" s="33" t="s">
        <v>193</v>
      </c>
      <c r="FO1237" s="33" t="s">
        <v>193</v>
      </c>
      <c r="FP1237" s="33" t="s">
        <v>193</v>
      </c>
      <c r="FQ1237" s="33" t="s">
        <v>193</v>
      </c>
      <c r="FR1237" s="33" t="s">
        <v>193</v>
      </c>
      <c r="FS1237" s="33" t="s">
        <v>193</v>
      </c>
      <c r="FT1237" s="33" t="s">
        <v>193</v>
      </c>
      <c r="FU1237" s="33" t="s">
        <v>193</v>
      </c>
      <c r="FV1237" s="33" t="s">
        <v>193</v>
      </c>
      <c r="FW1237" s="33" t="s">
        <v>193</v>
      </c>
      <c r="FX1237" s="33" t="s">
        <v>193</v>
      </c>
      <c r="FZ1237" s="69" t="s">
        <v>193</v>
      </c>
    </row>
    <row r="1238" spans="2:182" s="66" customFormat="1" x14ac:dyDescent="0.55000000000000004">
      <c r="B1238" s="56" t="s">
        <v>186</v>
      </c>
      <c r="C1238" s="33">
        <v>37</v>
      </c>
      <c r="D1238" s="33">
        <f t="shared" si="244"/>
        <v>217</v>
      </c>
      <c r="E1238" s="33">
        <v>67324</v>
      </c>
      <c r="H1238" s="33" t="s">
        <v>226</v>
      </c>
      <c r="K1238" s="33" t="s">
        <v>189</v>
      </c>
      <c r="L1238" s="33" t="s">
        <v>190</v>
      </c>
      <c r="M1238" s="58">
        <v>43760</v>
      </c>
      <c r="N1238" s="67" t="s">
        <v>245</v>
      </c>
      <c r="Q1238" s="18" t="s">
        <v>192</v>
      </c>
      <c r="Y1238" s="66" t="s">
        <v>192</v>
      </c>
      <c r="AC1238" s="66">
        <v>59</v>
      </c>
      <c r="BB1238" s="33" t="s">
        <v>246</v>
      </c>
      <c r="BD1238" s="33" t="s">
        <v>193</v>
      </c>
      <c r="BG1238" s="33" t="s">
        <v>193</v>
      </c>
      <c r="BI1238" s="33" t="s">
        <v>193</v>
      </c>
      <c r="BJ1238" s="33" t="s">
        <v>193</v>
      </c>
      <c r="BK1238" s="33" t="s">
        <v>193</v>
      </c>
      <c r="BL1238" s="33" t="s">
        <v>193</v>
      </c>
      <c r="BM1238" s="33" t="s">
        <v>193</v>
      </c>
      <c r="BN1238" s="33" t="s">
        <v>193</v>
      </c>
      <c r="BO1238" s="33" t="s">
        <v>193</v>
      </c>
      <c r="BP1238" s="33" t="s">
        <v>193</v>
      </c>
      <c r="BQ1238" s="33" t="s">
        <v>193</v>
      </c>
      <c r="BR1238" s="33" t="s">
        <v>193</v>
      </c>
      <c r="BS1238" s="33" t="s">
        <v>193</v>
      </c>
      <c r="BT1238" s="33" t="s">
        <v>193</v>
      </c>
      <c r="BU1238" s="33" t="s">
        <v>193</v>
      </c>
      <c r="BV1238" s="33" t="s">
        <v>193</v>
      </c>
      <c r="BW1238" s="33" t="s">
        <v>193</v>
      </c>
      <c r="BX1238" s="33" t="s">
        <v>193</v>
      </c>
      <c r="BY1238" s="33" t="s">
        <v>193</v>
      </c>
      <c r="BZ1238" s="33" t="s">
        <v>193</v>
      </c>
      <c r="CA1238" s="33" t="s">
        <v>193</v>
      </c>
      <c r="CB1238" s="33" t="s">
        <v>193</v>
      </c>
      <c r="CC1238" s="33" t="s">
        <v>193</v>
      </c>
      <c r="CD1238" s="33" t="s">
        <v>193</v>
      </c>
      <c r="CE1238" s="33" t="s">
        <v>193</v>
      </c>
      <c r="CF1238" s="33" t="s">
        <v>193</v>
      </c>
      <c r="CG1238" s="33" t="s">
        <v>193</v>
      </c>
      <c r="CH1238" s="33" t="s">
        <v>193</v>
      </c>
      <c r="CI1238" s="33" t="s">
        <v>193</v>
      </c>
      <c r="CJ1238" s="33" t="s">
        <v>193</v>
      </c>
      <c r="CK1238" s="33" t="s">
        <v>193</v>
      </c>
      <c r="CL1238" s="33" t="s">
        <v>193</v>
      </c>
      <c r="CM1238" s="33" t="s">
        <v>193</v>
      </c>
      <c r="CN1238" s="33" t="s">
        <v>193</v>
      </c>
      <c r="CO1238" s="33" t="s">
        <v>193</v>
      </c>
      <c r="CP1238" s="33" t="s">
        <v>193</v>
      </c>
      <c r="CQ1238" s="33" t="s">
        <v>193</v>
      </c>
      <c r="CR1238" s="33" t="s">
        <v>193</v>
      </c>
      <c r="CS1238" s="33" t="s">
        <v>193</v>
      </c>
      <c r="CT1238" s="33" t="s">
        <v>193</v>
      </c>
      <c r="CU1238" s="68" t="s">
        <v>194</v>
      </c>
      <c r="CV1238" s="33" t="s">
        <v>193</v>
      </c>
      <c r="CW1238" s="33" t="s">
        <v>193</v>
      </c>
      <c r="CX1238" s="33" t="s">
        <v>193</v>
      </c>
      <c r="CY1238" s="33" t="s">
        <v>193</v>
      </c>
      <c r="CZ1238" s="33" t="s">
        <v>193</v>
      </c>
      <c r="DA1238" s="33" t="s">
        <v>193</v>
      </c>
      <c r="DB1238" s="33" t="s">
        <v>193</v>
      </c>
      <c r="DC1238" s="33" t="s">
        <v>193</v>
      </c>
      <c r="DD1238" s="33" t="s">
        <v>193</v>
      </c>
      <c r="DE1238" s="33" t="s">
        <v>193</v>
      </c>
      <c r="DF1238" s="33" t="s">
        <v>193</v>
      </c>
      <c r="DG1238" s="33" t="s">
        <v>193</v>
      </c>
      <c r="DH1238" s="33" t="s">
        <v>193</v>
      </c>
      <c r="DI1238" s="33" t="s">
        <v>193</v>
      </c>
      <c r="DJ1238" s="33" t="s">
        <v>193</v>
      </c>
      <c r="DK1238" s="33" t="s">
        <v>193</v>
      </c>
      <c r="DL1238" s="33" t="s">
        <v>193</v>
      </c>
      <c r="DM1238" s="33" t="s">
        <v>193</v>
      </c>
      <c r="DN1238" s="33" t="s">
        <v>193</v>
      </c>
      <c r="DO1238" s="33" t="s">
        <v>193</v>
      </c>
      <c r="DP1238" s="33" t="s">
        <v>193</v>
      </c>
      <c r="DQ1238" s="33" t="s">
        <v>193</v>
      </c>
      <c r="DR1238" s="33" t="s">
        <v>193</v>
      </c>
      <c r="DS1238" s="33" t="s">
        <v>193</v>
      </c>
      <c r="DT1238" s="33" t="s">
        <v>193</v>
      </c>
      <c r="DU1238" s="33" t="s">
        <v>193</v>
      </c>
      <c r="DV1238" s="33" t="s">
        <v>193</v>
      </c>
      <c r="DW1238" s="33" t="s">
        <v>193</v>
      </c>
      <c r="DX1238" s="33" t="s">
        <v>193</v>
      </c>
      <c r="DY1238" s="33" t="s">
        <v>193</v>
      </c>
      <c r="DZ1238" s="33" t="s">
        <v>193</v>
      </c>
      <c r="EA1238" s="33" t="s">
        <v>193</v>
      </c>
      <c r="EB1238" s="33" t="s">
        <v>193</v>
      </c>
      <c r="EC1238" s="33" t="s">
        <v>193</v>
      </c>
      <c r="ED1238" s="33" t="s">
        <v>193</v>
      </c>
      <c r="EE1238" s="33" t="s">
        <v>193</v>
      </c>
      <c r="EF1238" s="33" t="s">
        <v>193</v>
      </c>
      <c r="EG1238" s="33" t="s">
        <v>193</v>
      </c>
      <c r="EH1238" s="33" t="s">
        <v>193</v>
      </c>
      <c r="EI1238" s="33" t="s">
        <v>193</v>
      </c>
      <c r="EJ1238" s="33" t="s">
        <v>193</v>
      </c>
      <c r="EK1238" s="33" t="s">
        <v>193</v>
      </c>
      <c r="EL1238" s="33" t="s">
        <v>193</v>
      </c>
      <c r="EM1238" s="33" t="s">
        <v>193</v>
      </c>
      <c r="EN1238" s="33" t="s">
        <v>193</v>
      </c>
      <c r="EO1238" s="33" t="s">
        <v>193</v>
      </c>
      <c r="EP1238" s="33" t="s">
        <v>193</v>
      </c>
      <c r="EQ1238" s="33" t="s">
        <v>193</v>
      </c>
      <c r="ER1238" s="33" t="s">
        <v>193</v>
      </c>
      <c r="ES1238" s="33" t="s">
        <v>193</v>
      </c>
      <c r="ET1238" s="33" t="s">
        <v>193</v>
      </c>
      <c r="EU1238" s="33" t="s">
        <v>193</v>
      </c>
      <c r="EV1238" s="33" t="s">
        <v>193</v>
      </c>
      <c r="EW1238" s="33" t="s">
        <v>193</v>
      </c>
      <c r="EX1238" s="33" t="s">
        <v>193</v>
      </c>
      <c r="EY1238" s="33" t="s">
        <v>193</v>
      </c>
      <c r="EZ1238" s="33" t="s">
        <v>193</v>
      </c>
      <c r="FA1238" s="33" t="s">
        <v>193</v>
      </c>
      <c r="FB1238" s="33" t="s">
        <v>193</v>
      </c>
      <c r="FC1238" s="33" t="s">
        <v>193</v>
      </c>
      <c r="FD1238" s="33" t="s">
        <v>193</v>
      </c>
      <c r="FE1238" s="33" t="s">
        <v>193</v>
      </c>
      <c r="FF1238" s="33" t="s">
        <v>193</v>
      </c>
      <c r="FG1238" s="33" t="s">
        <v>193</v>
      </c>
      <c r="FH1238" s="33" t="s">
        <v>193</v>
      </c>
      <c r="FI1238" s="33" t="s">
        <v>193</v>
      </c>
      <c r="FJ1238" s="33" t="s">
        <v>193</v>
      </c>
      <c r="FK1238" s="33" t="s">
        <v>193</v>
      </c>
      <c r="FL1238" s="33" t="s">
        <v>193</v>
      </c>
      <c r="FM1238" s="33" t="s">
        <v>193</v>
      </c>
      <c r="FN1238" s="33" t="s">
        <v>193</v>
      </c>
      <c r="FO1238" s="33" t="s">
        <v>193</v>
      </c>
      <c r="FP1238" s="33" t="s">
        <v>193</v>
      </c>
      <c r="FQ1238" s="33" t="s">
        <v>193</v>
      </c>
      <c r="FR1238" s="33" t="s">
        <v>193</v>
      </c>
      <c r="FS1238" s="33" t="s">
        <v>193</v>
      </c>
      <c r="FT1238" s="33" t="s">
        <v>193</v>
      </c>
      <c r="FU1238" s="33" t="s">
        <v>193</v>
      </c>
      <c r="FV1238" s="33" t="s">
        <v>193</v>
      </c>
      <c r="FW1238" s="33" t="s">
        <v>193</v>
      </c>
      <c r="FX1238" s="33" t="s">
        <v>193</v>
      </c>
      <c r="FZ1238" s="69" t="s">
        <v>193</v>
      </c>
    </row>
    <row r="1239" spans="2:182" s="66" customFormat="1" x14ac:dyDescent="0.55000000000000004">
      <c r="B1239" s="56" t="s">
        <v>186</v>
      </c>
      <c r="C1239" s="33">
        <v>38</v>
      </c>
      <c r="D1239" s="33">
        <f t="shared" si="244"/>
        <v>218</v>
      </c>
      <c r="E1239" s="33">
        <v>67325</v>
      </c>
      <c r="H1239" s="33" t="s">
        <v>226</v>
      </c>
      <c r="K1239" s="33" t="s">
        <v>189</v>
      </c>
      <c r="L1239" s="33" t="s">
        <v>190</v>
      </c>
      <c r="M1239" s="58">
        <v>43760</v>
      </c>
      <c r="N1239" s="67" t="s">
        <v>245</v>
      </c>
      <c r="Q1239" s="18" t="s">
        <v>192</v>
      </c>
      <c r="Y1239" s="66" t="s">
        <v>192</v>
      </c>
      <c r="AC1239" s="66">
        <v>24</v>
      </c>
      <c r="BB1239" s="33" t="s">
        <v>246</v>
      </c>
      <c r="BD1239" s="33" t="s">
        <v>193</v>
      </c>
      <c r="BG1239" s="33" t="s">
        <v>193</v>
      </c>
      <c r="BI1239" s="33" t="s">
        <v>193</v>
      </c>
      <c r="BJ1239" s="33" t="s">
        <v>193</v>
      </c>
      <c r="BK1239" s="33" t="s">
        <v>193</v>
      </c>
      <c r="BL1239" s="33" t="s">
        <v>193</v>
      </c>
      <c r="BM1239" s="33" t="s">
        <v>193</v>
      </c>
      <c r="BN1239" s="33" t="s">
        <v>193</v>
      </c>
      <c r="BO1239" s="33" t="s">
        <v>193</v>
      </c>
      <c r="BP1239" s="33" t="s">
        <v>193</v>
      </c>
      <c r="BQ1239" s="33" t="s">
        <v>193</v>
      </c>
      <c r="BR1239" s="33" t="s">
        <v>193</v>
      </c>
      <c r="BS1239" s="33" t="s">
        <v>193</v>
      </c>
      <c r="BT1239" s="33" t="s">
        <v>193</v>
      </c>
      <c r="BU1239" s="33" t="s">
        <v>193</v>
      </c>
      <c r="BV1239" s="33" t="s">
        <v>193</v>
      </c>
      <c r="BW1239" s="33" t="s">
        <v>193</v>
      </c>
      <c r="BX1239" s="33" t="s">
        <v>193</v>
      </c>
      <c r="BY1239" s="33" t="s">
        <v>193</v>
      </c>
      <c r="BZ1239" s="33" t="s">
        <v>193</v>
      </c>
      <c r="CA1239" s="33" t="s">
        <v>193</v>
      </c>
      <c r="CB1239" s="33" t="s">
        <v>193</v>
      </c>
      <c r="CC1239" s="33" t="s">
        <v>193</v>
      </c>
      <c r="CD1239" s="33" t="s">
        <v>193</v>
      </c>
      <c r="CE1239" s="33" t="s">
        <v>193</v>
      </c>
      <c r="CF1239" s="33" t="s">
        <v>193</v>
      </c>
      <c r="CG1239" s="33" t="s">
        <v>193</v>
      </c>
      <c r="CH1239" s="33" t="s">
        <v>193</v>
      </c>
      <c r="CI1239" s="33" t="s">
        <v>193</v>
      </c>
      <c r="CJ1239" s="33" t="s">
        <v>193</v>
      </c>
      <c r="CK1239" s="33" t="s">
        <v>193</v>
      </c>
      <c r="CL1239" s="33" t="s">
        <v>193</v>
      </c>
      <c r="CM1239" s="33" t="s">
        <v>193</v>
      </c>
      <c r="CN1239" s="33" t="s">
        <v>193</v>
      </c>
      <c r="CO1239" s="33" t="s">
        <v>193</v>
      </c>
      <c r="CP1239" s="33" t="s">
        <v>193</v>
      </c>
      <c r="CQ1239" s="33" t="s">
        <v>193</v>
      </c>
      <c r="CR1239" s="33" t="s">
        <v>193</v>
      </c>
      <c r="CS1239" s="33" t="s">
        <v>193</v>
      </c>
      <c r="CT1239" s="33" t="s">
        <v>193</v>
      </c>
      <c r="CU1239" s="68" t="s">
        <v>194</v>
      </c>
      <c r="CV1239" s="33" t="s">
        <v>193</v>
      </c>
      <c r="CW1239" s="33" t="s">
        <v>193</v>
      </c>
      <c r="CX1239" s="33" t="s">
        <v>193</v>
      </c>
      <c r="CY1239" s="33" t="s">
        <v>193</v>
      </c>
      <c r="CZ1239" s="33" t="s">
        <v>193</v>
      </c>
      <c r="DA1239" s="33" t="s">
        <v>193</v>
      </c>
      <c r="DB1239" s="33" t="s">
        <v>193</v>
      </c>
      <c r="DC1239" s="33" t="s">
        <v>193</v>
      </c>
      <c r="DD1239" s="33" t="s">
        <v>193</v>
      </c>
      <c r="DE1239" s="33" t="s">
        <v>193</v>
      </c>
      <c r="DF1239" s="33" t="s">
        <v>193</v>
      </c>
      <c r="DG1239" s="33" t="s">
        <v>193</v>
      </c>
      <c r="DH1239" s="33" t="s">
        <v>193</v>
      </c>
      <c r="DI1239" s="33" t="s">
        <v>193</v>
      </c>
      <c r="DJ1239" s="33" t="s">
        <v>193</v>
      </c>
      <c r="DK1239" s="33" t="s">
        <v>193</v>
      </c>
      <c r="DL1239" s="33" t="s">
        <v>193</v>
      </c>
      <c r="DM1239" s="33" t="s">
        <v>193</v>
      </c>
      <c r="DN1239" s="33" t="s">
        <v>193</v>
      </c>
      <c r="DO1239" s="33" t="s">
        <v>193</v>
      </c>
      <c r="DP1239" s="33" t="s">
        <v>193</v>
      </c>
      <c r="DQ1239" s="33" t="s">
        <v>193</v>
      </c>
      <c r="DR1239" s="33" t="s">
        <v>193</v>
      </c>
      <c r="DS1239" s="33" t="s">
        <v>193</v>
      </c>
      <c r="DT1239" s="33" t="s">
        <v>193</v>
      </c>
      <c r="DU1239" s="33" t="s">
        <v>193</v>
      </c>
      <c r="DV1239" s="33" t="s">
        <v>193</v>
      </c>
      <c r="DW1239" s="33" t="s">
        <v>193</v>
      </c>
      <c r="DX1239" s="33" t="s">
        <v>193</v>
      </c>
      <c r="DY1239" s="33" t="s">
        <v>193</v>
      </c>
      <c r="DZ1239" s="33" t="s">
        <v>193</v>
      </c>
      <c r="EA1239" s="33" t="s">
        <v>193</v>
      </c>
      <c r="EB1239" s="33" t="s">
        <v>193</v>
      </c>
      <c r="EC1239" s="33" t="s">
        <v>193</v>
      </c>
      <c r="ED1239" s="33" t="s">
        <v>193</v>
      </c>
      <c r="EE1239" s="33" t="s">
        <v>193</v>
      </c>
      <c r="EF1239" s="33" t="s">
        <v>193</v>
      </c>
      <c r="EG1239" s="33" t="s">
        <v>193</v>
      </c>
      <c r="EH1239" s="33" t="s">
        <v>193</v>
      </c>
      <c r="EI1239" s="33" t="s">
        <v>193</v>
      </c>
      <c r="EJ1239" s="33" t="s">
        <v>193</v>
      </c>
      <c r="EK1239" s="33" t="s">
        <v>193</v>
      </c>
      <c r="EL1239" s="33" t="s">
        <v>193</v>
      </c>
      <c r="EM1239" s="33" t="s">
        <v>193</v>
      </c>
      <c r="EN1239" s="33" t="s">
        <v>193</v>
      </c>
      <c r="EO1239" s="33" t="s">
        <v>193</v>
      </c>
      <c r="EP1239" s="33" t="s">
        <v>193</v>
      </c>
      <c r="EQ1239" s="33" t="s">
        <v>193</v>
      </c>
      <c r="ER1239" s="33" t="s">
        <v>193</v>
      </c>
      <c r="ES1239" s="33" t="s">
        <v>193</v>
      </c>
      <c r="ET1239" s="33" t="s">
        <v>193</v>
      </c>
      <c r="EU1239" s="33" t="s">
        <v>193</v>
      </c>
      <c r="EV1239" s="33" t="s">
        <v>193</v>
      </c>
      <c r="EW1239" s="33" t="s">
        <v>193</v>
      </c>
      <c r="EX1239" s="33" t="s">
        <v>193</v>
      </c>
      <c r="EY1239" s="33" t="s">
        <v>193</v>
      </c>
      <c r="EZ1239" s="33" t="s">
        <v>193</v>
      </c>
      <c r="FA1239" s="33" t="s">
        <v>193</v>
      </c>
      <c r="FB1239" s="33" t="s">
        <v>193</v>
      </c>
      <c r="FC1239" s="33" t="s">
        <v>193</v>
      </c>
      <c r="FD1239" s="33" t="s">
        <v>193</v>
      </c>
      <c r="FE1239" s="33" t="s">
        <v>193</v>
      </c>
      <c r="FF1239" s="33" t="s">
        <v>193</v>
      </c>
      <c r="FG1239" s="33" t="s">
        <v>193</v>
      </c>
      <c r="FH1239" s="33" t="s">
        <v>193</v>
      </c>
      <c r="FI1239" s="33" t="s">
        <v>193</v>
      </c>
      <c r="FJ1239" s="33" t="s">
        <v>193</v>
      </c>
      <c r="FK1239" s="33" t="s">
        <v>193</v>
      </c>
      <c r="FL1239" s="33" t="s">
        <v>193</v>
      </c>
      <c r="FM1239" s="33" t="s">
        <v>193</v>
      </c>
      <c r="FN1239" s="33" t="s">
        <v>193</v>
      </c>
      <c r="FO1239" s="33" t="s">
        <v>193</v>
      </c>
      <c r="FP1239" s="33" t="s">
        <v>193</v>
      </c>
      <c r="FQ1239" s="33" t="s">
        <v>193</v>
      </c>
      <c r="FR1239" s="33" t="s">
        <v>193</v>
      </c>
      <c r="FS1239" s="33" t="s">
        <v>193</v>
      </c>
      <c r="FT1239" s="33" t="s">
        <v>193</v>
      </c>
      <c r="FU1239" s="33" t="s">
        <v>193</v>
      </c>
      <c r="FV1239" s="33" t="s">
        <v>193</v>
      </c>
      <c r="FW1239" s="33" t="s">
        <v>193</v>
      </c>
      <c r="FX1239" s="33" t="s">
        <v>193</v>
      </c>
      <c r="FZ1239" s="69" t="s">
        <v>193</v>
      </c>
    </row>
    <row r="1240" spans="2:182" s="66" customFormat="1" x14ac:dyDescent="0.55000000000000004">
      <c r="B1240" s="56" t="s">
        <v>186</v>
      </c>
      <c r="C1240" s="33">
        <v>39</v>
      </c>
      <c r="D1240" s="33">
        <f t="shared" si="244"/>
        <v>219</v>
      </c>
      <c r="E1240" s="33">
        <v>67326</v>
      </c>
      <c r="H1240" s="33" t="s">
        <v>226</v>
      </c>
      <c r="K1240" s="33" t="s">
        <v>189</v>
      </c>
      <c r="L1240" s="33" t="s">
        <v>190</v>
      </c>
      <c r="M1240" s="58">
        <v>43760</v>
      </c>
      <c r="N1240" s="67" t="s">
        <v>245</v>
      </c>
      <c r="Q1240" s="18" t="s">
        <v>192</v>
      </c>
      <c r="S1240" s="66" t="s">
        <v>192</v>
      </c>
      <c r="Y1240" s="66" t="s">
        <v>192</v>
      </c>
      <c r="AC1240" s="66">
        <v>52</v>
      </c>
      <c r="BB1240" s="33" t="s">
        <v>246</v>
      </c>
      <c r="BD1240" s="33" t="s">
        <v>193</v>
      </c>
      <c r="BG1240" s="33" t="s">
        <v>193</v>
      </c>
      <c r="BI1240" s="33" t="s">
        <v>193</v>
      </c>
      <c r="BJ1240" s="33" t="s">
        <v>193</v>
      </c>
      <c r="BK1240" s="33" t="s">
        <v>193</v>
      </c>
      <c r="BL1240" s="33" t="s">
        <v>193</v>
      </c>
      <c r="BM1240" s="33" t="s">
        <v>193</v>
      </c>
      <c r="BN1240" s="33" t="s">
        <v>193</v>
      </c>
      <c r="BO1240" s="33" t="s">
        <v>193</v>
      </c>
      <c r="BP1240" s="33" t="s">
        <v>193</v>
      </c>
      <c r="BQ1240" s="33" t="s">
        <v>193</v>
      </c>
      <c r="BR1240" s="33" t="s">
        <v>193</v>
      </c>
      <c r="BS1240" s="33" t="s">
        <v>193</v>
      </c>
      <c r="BT1240" s="33" t="s">
        <v>193</v>
      </c>
      <c r="BU1240" s="33" t="s">
        <v>193</v>
      </c>
      <c r="BV1240" s="33" t="s">
        <v>193</v>
      </c>
      <c r="BW1240" s="33" t="s">
        <v>193</v>
      </c>
      <c r="BX1240" s="33" t="s">
        <v>193</v>
      </c>
      <c r="BY1240" s="33" t="s">
        <v>193</v>
      </c>
      <c r="BZ1240" s="33" t="s">
        <v>193</v>
      </c>
      <c r="CA1240" s="33" t="s">
        <v>193</v>
      </c>
      <c r="CB1240" s="33" t="s">
        <v>193</v>
      </c>
      <c r="CC1240" s="33" t="s">
        <v>193</v>
      </c>
      <c r="CD1240" s="33" t="s">
        <v>193</v>
      </c>
      <c r="CE1240" s="33" t="s">
        <v>193</v>
      </c>
      <c r="CF1240" s="33" t="s">
        <v>193</v>
      </c>
      <c r="CG1240" s="33" t="s">
        <v>193</v>
      </c>
      <c r="CH1240" s="33" t="s">
        <v>193</v>
      </c>
      <c r="CI1240" s="33" t="s">
        <v>193</v>
      </c>
      <c r="CJ1240" s="33" t="s">
        <v>193</v>
      </c>
      <c r="CK1240" s="33" t="s">
        <v>193</v>
      </c>
      <c r="CL1240" s="33" t="s">
        <v>193</v>
      </c>
      <c r="CM1240" s="33" t="s">
        <v>193</v>
      </c>
      <c r="CN1240" s="33" t="s">
        <v>193</v>
      </c>
      <c r="CO1240" s="33" t="s">
        <v>193</v>
      </c>
      <c r="CP1240" s="33" t="s">
        <v>193</v>
      </c>
      <c r="CQ1240" s="33" t="s">
        <v>193</v>
      </c>
      <c r="CR1240" s="33" t="s">
        <v>193</v>
      </c>
      <c r="CS1240" s="33" t="s">
        <v>193</v>
      </c>
      <c r="CT1240" s="33" t="s">
        <v>193</v>
      </c>
      <c r="CU1240" s="68" t="s">
        <v>194</v>
      </c>
      <c r="CV1240" s="33" t="s">
        <v>193</v>
      </c>
      <c r="CW1240" s="33" t="s">
        <v>193</v>
      </c>
      <c r="CX1240" s="33" t="s">
        <v>193</v>
      </c>
      <c r="CY1240" s="33" t="s">
        <v>193</v>
      </c>
      <c r="CZ1240" s="33" t="s">
        <v>193</v>
      </c>
      <c r="DA1240" s="33" t="s">
        <v>193</v>
      </c>
      <c r="DB1240" s="33" t="s">
        <v>193</v>
      </c>
      <c r="DC1240" s="33" t="s">
        <v>193</v>
      </c>
      <c r="DD1240" s="33" t="s">
        <v>193</v>
      </c>
      <c r="DE1240" s="33" t="s">
        <v>193</v>
      </c>
      <c r="DF1240" s="33" t="s">
        <v>193</v>
      </c>
      <c r="DG1240" s="33" t="s">
        <v>193</v>
      </c>
      <c r="DH1240" s="33" t="s">
        <v>193</v>
      </c>
      <c r="DI1240" s="33" t="s">
        <v>193</v>
      </c>
      <c r="DJ1240" s="33" t="s">
        <v>193</v>
      </c>
      <c r="DK1240" s="33" t="s">
        <v>193</v>
      </c>
      <c r="DL1240" s="33" t="s">
        <v>193</v>
      </c>
      <c r="DM1240" s="33" t="s">
        <v>193</v>
      </c>
      <c r="DN1240" s="33" t="s">
        <v>193</v>
      </c>
      <c r="DO1240" s="33" t="s">
        <v>193</v>
      </c>
      <c r="DP1240" s="33" t="s">
        <v>193</v>
      </c>
      <c r="DQ1240" s="33" t="s">
        <v>193</v>
      </c>
      <c r="DR1240" s="33" t="s">
        <v>193</v>
      </c>
      <c r="DS1240" s="33" t="s">
        <v>193</v>
      </c>
      <c r="DT1240" s="33" t="s">
        <v>193</v>
      </c>
      <c r="DU1240" s="33" t="s">
        <v>193</v>
      </c>
      <c r="DV1240" s="33" t="s">
        <v>193</v>
      </c>
      <c r="DW1240" s="33" t="s">
        <v>193</v>
      </c>
      <c r="DX1240" s="33" t="s">
        <v>193</v>
      </c>
      <c r="DY1240" s="33" t="s">
        <v>193</v>
      </c>
      <c r="DZ1240" s="33" t="s">
        <v>193</v>
      </c>
      <c r="EA1240" s="33" t="s">
        <v>193</v>
      </c>
      <c r="EB1240" s="33" t="s">
        <v>193</v>
      </c>
      <c r="EC1240" s="33" t="s">
        <v>193</v>
      </c>
      <c r="ED1240" s="33" t="s">
        <v>193</v>
      </c>
      <c r="EE1240" s="33" t="s">
        <v>193</v>
      </c>
      <c r="EF1240" s="33" t="s">
        <v>193</v>
      </c>
      <c r="EG1240" s="33" t="s">
        <v>193</v>
      </c>
      <c r="EH1240" s="33" t="s">
        <v>193</v>
      </c>
      <c r="EI1240" s="33" t="s">
        <v>193</v>
      </c>
      <c r="EJ1240" s="33" t="s">
        <v>193</v>
      </c>
      <c r="EK1240" s="33" t="s">
        <v>193</v>
      </c>
      <c r="EL1240" s="33" t="s">
        <v>193</v>
      </c>
      <c r="EM1240" s="33" t="s">
        <v>193</v>
      </c>
      <c r="EN1240" s="33" t="s">
        <v>193</v>
      </c>
      <c r="EO1240" s="33" t="s">
        <v>193</v>
      </c>
      <c r="EP1240" s="33" t="s">
        <v>193</v>
      </c>
      <c r="EQ1240" s="33" t="s">
        <v>193</v>
      </c>
      <c r="ER1240" s="33" t="s">
        <v>193</v>
      </c>
      <c r="ES1240" s="33" t="s">
        <v>193</v>
      </c>
      <c r="ET1240" s="33" t="s">
        <v>193</v>
      </c>
      <c r="EU1240" s="33" t="s">
        <v>193</v>
      </c>
      <c r="EV1240" s="33" t="s">
        <v>193</v>
      </c>
      <c r="EW1240" s="33" t="s">
        <v>193</v>
      </c>
      <c r="EX1240" s="33" t="s">
        <v>193</v>
      </c>
      <c r="EY1240" s="33" t="s">
        <v>193</v>
      </c>
      <c r="EZ1240" s="33" t="s">
        <v>193</v>
      </c>
      <c r="FA1240" s="33" t="s">
        <v>193</v>
      </c>
      <c r="FB1240" s="33" t="s">
        <v>193</v>
      </c>
      <c r="FC1240" s="33" t="s">
        <v>193</v>
      </c>
      <c r="FD1240" s="33" t="s">
        <v>193</v>
      </c>
      <c r="FE1240" s="33" t="s">
        <v>193</v>
      </c>
      <c r="FF1240" s="33" t="s">
        <v>193</v>
      </c>
      <c r="FG1240" s="33" t="s">
        <v>193</v>
      </c>
      <c r="FH1240" s="33" t="s">
        <v>193</v>
      </c>
      <c r="FI1240" s="33" t="s">
        <v>193</v>
      </c>
      <c r="FJ1240" s="33" t="s">
        <v>193</v>
      </c>
      <c r="FK1240" s="33" t="s">
        <v>193</v>
      </c>
      <c r="FL1240" s="33" t="s">
        <v>193</v>
      </c>
      <c r="FM1240" s="33" t="s">
        <v>193</v>
      </c>
      <c r="FN1240" s="33" t="s">
        <v>193</v>
      </c>
      <c r="FO1240" s="33" t="s">
        <v>193</v>
      </c>
      <c r="FP1240" s="33" t="s">
        <v>193</v>
      </c>
      <c r="FQ1240" s="33" t="s">
        <v>193</v>
      </c>
      <c r="FR1240" s="33" t="s">
        <v>193</v>
      </c>
      <c r="FS1240" s="33" t="s">
        <v>193</v>
      </c>
      <c r="FT1240" s="33" t="s">
        <v>193</v>
      </c>
      <c r="FU1240" s="33" t="s">
        <v>193</v>
      </c>
      <c r="FV1240" s="33" t="s">
        <v>193</v>
      </c>
      <c r="FW1240" s="33" t="s">
        <v>193</v>
      </c>
      <c r="FX1240" s="33" t="s">
        <v>193</v>
      </c>
      <c r="FZ1240" s="69" t="s">
        <v>193</v>
      </c>
    </row>
    <row r="1241" spans="2:182" s="66" customFormat="1" x14ac:dyDescent="0.55000000000000004">
      <c r="B1241" s="56" t="s">
        <v>186</v>
      </c>
      <c r="C1241" s="33">
        <v>40</v>
      </c>
      <c r="D1241" s="33">
        <f t="shared" si="244"/>
        <v>220</v>
      </c>
      <c r="E1241" s="33">
        <v>67327</v>
      </c>
      <c r="H1241" s="33" t="s">
        <v>226</v>
      </c>
      <c r="K1241" s="33" t="s">
        <v>189</v>
      </c>
      <c r="L1241" s="33" t="s">
        <v>190</v>
      </c>
      <c r="M1241" s="58">
        <v>43760</v>
      </c>
      <c r="N1241" s="67" t="s">
        <v>245</v>
      </c>
      <c r="Q1241" s="18" t="s">
        <v>192</v>
      </c>
      <c r="S1241" s="66" t="s">
        <v>192</v>
      </c>
      <c r="Y1241" s="66" t="s">
        <v>192</v>
      </c>
      <c r="AC1241" s="66">
        <v>21</v>
      </c>
      <c r="BB1241" s="33" t="s">
        <v>246</v>
      </c>
      <c r="BD1241" s="33" t="s">
        <v>193</v>
      </c>
      <c r="BG1241" s="33" t="s">
        <v>193</v>
      </c>
      <c r="BI1241" s="33" t="s">
        <v>193</v>
      </c>
      <c r="BJ1241" s="33" t="s">
        <v>193</v>
      </c>
      <c r="BK1241" s="33" t="s">
        <v>193</v>
      </c>
      <c r="BL1241" s="33" t="s">
        <v>193</v>
      </c>
      <c r="BM1241" s="33" t="s">
        <v>193</v>
      </c>
      <c r="BN1241" s="33" t="s">
        <v>193</v>
      </c>
      <c r="BO1241" s="33" t="s">
        <v>193</v>
      </c>
      <c r="BP1241" s="33" t="s">
        <v>193</v>
      </c>
      <c r="BQ1241" s="33" t="s">
        <v>193</v>
      </c>
      <c r="BR1241" s="33" t="s">
        <v>193</v>
      </c>
      <c r="BS1241" s="33" t="s">
        <v>193</v>
      </c>
      <c r="BT1241" s="33" t="s">
        <v>193</v>
      </c>
      <c r="BU1241" s="33" t="s">
        <v>193</v>
      </c>
      <c r="BV1241" s="33" t="s">
        <v>193</v>
      </c>
      <c r="BW1241" s="33" t="s">
        <v>193</v>
      </c>
      <c r="BX1241" s="33" t="s">
        <v>193</v>
      </c>
      <c r="BY1241" s="33" t="s">
        <v>193</v>
      </c>
      <c r="BZ1241" s="33" t="s">
        <v>193</v>
      </c>
      <c r="CA1241" s="33" t="s">
        <v>193</v>
      </c>
      <c r="CB1241" s="33" t="s">
        <v>193</v>
      </c>
      <c r="CC1241" s="33" t="s">
        <v>193</v>
      </c>
      <c r="CD1241" s="33" t="s">
        <v>193</v>
      </c>
      <c r="CE1241" s="33" t="s">
        <v>193</v>
      </c>
      <c r="CF1241" s="33" t="s">
        <v>193</v>
      </c>
      <c r="CG1241" s="33" t="s">
        <v>193</v>
      </c>
      <c r="CH1241" s="33" t="s">
        <v>193</v>
      </c>
      <c r="CI1241" s="33" t="s">
        <v>193</v>
      </c>
      <c r="CJ1241" s="33" t="s">
        <v>193</v>
      </c>
      <c r="CK1241" s="33" t="s">
        <v>193</v>
      </c>
      <c r="CL1241" s="33" t="s">
        <v>193</v>
      </c>
      <c r="CM1241" s="33" t="s">
        <v>193</v>
      </c>
      <c r="CN1241" s="33" t="s">
        <v>193</v>
      </c>
      <c r="CO1241" s="33" t="s">
        <v>193</v>
      </c>
      <c r="CP1241" s="33" t="s">
        <v>193</v>
      </c>
      <c r="CQ1241" s="33" t="s">
        <v>193</v>
      </c>
      <c r="CR1241" s="33" t="s">
        <v>193</v>
      </c>
      <c r="CS1241" s="33" t="s">
        <v>193</v>
      </c>
      <c r="CT1241" s="33" t="s">
        <v>193</v>
      </c>
      <c r="CU1241" s="68" t="s">
        <v>194</v>
      </c>
      <c r="CV1241" s="33" t="s">
        <v>193</v>
      </c>
      <c r="CW1241" s="33" t="s">
        <v>193</v>
      </c>
      <c r="CX1241" s="33" t="s">
        <v>193</v>
      </c>
      <c r="CY1241" s="33" t="s">
        <v>193</v>
      </c>
      <c r="CZ1241" s="33" t="s">
        <v>193</v>
      </c>
      <c r="DA1241" s="33" t="s">
        <v>193</v>
      </c>
      <c r="DB1241" s="33" t="s">
        <v>193</v>
      </c>
      <c r="DC1241" s="33" t="s">
        <v>193</v>
      </c>
      <c r="DD1241" s="33" t="s">
        <v>193</v>
      </c>
      <c r="DE1241" s="33" t="s">
        <v>193</v>
      </c>
      <c r="DF1241" s="33" t="s">
        <v>193</v>
      </c>
      <c r="DG1241" s="33" t="s">
        <v>193</v>
      </c>
      <c r="DH1241" s="33" t="s">
        <v>193</v>
      </c>
      <c r="DI1241" s="33" t="s">
        <v>193</v>
      </c>
      <c r="DJ1241" s="33" t="s">
        <v>193</v>
      </c>
      <c r="DK1241" s="33" t="s">
        <v>193</v>
      </c>
      <c r="DL1241" s="33" t="s">
        <v>193</v>
      </c>
      <c r="DM1241" s="33" t="s">
        <v>193</v>
      </c>
      <c r="DN1241" s="33" t="s">
        <v>193</v>
      </c>
      <c r="DO1241" s="33" t="s">
        <v>193</v>
      </c>
      <c r="DP1241" s="33" t="s">
        <v>193</v>
      </c>
      <c r="DQ1241" s="33" t="s">
        <v>193</v>
      </c>
      <c r="DR1241" s="33" t="s">
        <v>193</v>
      </c>
      <c r="DS1241" s="33" t="s">
        <v>193</v>
      </c>
      <c r="DT1241" s="33" t="s">
        <v>193</v>
      </c>
      <c r="DU1241" s="33" t="s">
        <v>193</v>
      </c>
      <c r="DV1241" s="33" t="s">
        <v>193</v>
      </c>
      <c r="DW1241" s="33" t="s">
        <v>193</v>
      </c>
      <c r="DX1241" s="33" t="s">
        <v>193</v>
      </c>
      <c r="DY1241" s="33" t="s">
        <v>193</v>
      </c>
      <c r="DZ1241" s="33" t="s">
        <v>193</v>
      </c>
      <c r="EA1241" s="33" t="s">
        <v>193</v>
      </c>
      <c r="EB1241" s="33" t="s">
        <v>193</v>
      </c>
      <c r="EC1241" s="33" t="s">
        <v>193</v>
      </c>
      <c r="ED1241" s="33" t="s">
        <v>193</v>
      </c>
      <c r="EE1241" s="33" t="s">
        <v>193</v>
      </c>
      <c r="EF1241" s="33" t="s">
        <v>193</v>
      </c>
      <c r="EG1241" s="33" t="s">
        <v>193</v>
      </c>
      <c r="EH1241" s="33" t="s">
        <v>193</v>
      </c>
      <c r="EI1241" s="33" t="s">
        <v>193</v>
      </c>
      <c r="EJ1241" s="33" t="s">
        <v>193</v>
      </c>
      <c r="EK1241" s="33" t="s">
        <v>193</v>
      </c>
      <c r="EL1241" s="33" t="s">
        <v>193</v>
      </c>
      <c r="EM1241" s="33" t="s">
        <v>193</v>
      </c>
      <c r="EN1241" s="33" t="s">
        <v>193</v>
      </c>
      <c r="EO1241" s="33" t="s">
        <v>193</v>
      </c>
      <c r="EP1241" s="33" t="s">
        <v>193</v>
      </c>
      <c r="EQ1241" s="33" t="s">
        <v>193</v>
      </c>
      <c r="ER1241" s="33" t="s">
        <v>193</v>
      </c>
      <c r="ES1241" s="33" t="s">
        <v>193</v>
      </c>
      <c r="ET1241" s="33" t="s">
        <v>193</v>
      </c>
      <c r="EU1241" s="33" t="s">
        <v>193</v>
      </c>
      <c r="EV1241" s="33" t="s">
        <v>193</v>
      </c>
      <c r="EW1241" s="33" t="s">
        <v>193</v>
      </c>
      <c r="EX1241" s="33" t="s">
        <v>193</v>
      </c>
      <c r="EY1241" s="33" t="s">
        <v>193</v>
      </c>
      <c r="EZ1241" s="33" t="s">
        <v>193</v>
      </c>
      <c r="FA1241" s="33" t="s">
        <v>193</v>
      </c>
      <c r="FB1241" s="33" t="s">
        <v>193</v>
      </c>
      <c r="FC1241" s="33" t="s">
        <v>193</v>
      </c>
      <c r="FD1241" s="33" t="s">
        <v>193</v>
      </c>
      <c r="FE1241" s="33" t="s">
        <v>193</v>
      </c>
      <c r="FF1241" s="33" t="s">
        <v>193</v>
      </c>
      <c r="FG1241" s="33" t="s">
        <v>193</v>
      </c>
      <c r="FH1241" s="33" t="s">
        <v>193</v>
      </c>
      <c r="FI1241" s="33" t="s">
        <v>193</v>
      </c>
      <c r="FJ1241" s="33" t="s">
        <v>193</v>
      </c>
      <c r="FK1241" s="33" t="s">
        <v>193</v>
      </c>
      <c r="FL1241" s="33" t="s">
        <v>193</v>
      </c>
      <c r="FM1241" s="33" t="s">
        <v>193</v>
      </c>
      <c r="FN1241" s="33" t="s">
        <v>193</v>
      </c>
      <c r="FO1241" s="33" t="s">
        <v>193</v>
      </c>
      <c r="FP1241" s="33" t="s">
        <v>193</v>
      </c>
      <c r="FQ1241" s="33" t="s">
        <v>193</v>
      </c>
      <c r="FR1241" s="33" t="s">
        <v>193</v>
      </c>
      <c r="FS1241" s="33" t="s">
        <v>193</v>
      </c>
      <c r="FT1241" s="33" t="s">
        <v>193</v>
      </c>
      <c r="FU1241" s="33" t="s">
        <v>193</v>
      </c>
      <c r="FV1241" s="33" t="s">
        <v>193</v>
      </c>
      <c r="FW1241" s="33" t="s">
        <v>193</v>
      </c>
      <c r="FX1241" s="33" t="s">
        <v>193</v>
      </c>
      <c r="FZ1241" s="69" t="s">
        <v>193</v>
      </c>
    </row>
    <row r="1242" spans="2:182" s="66" customFormat="1" x14ac:dyDescent="0.55000000000000004">
      <c r="B1242" s="56" t="s">
        <v>186</v>
      </c>
      <c r="C1242" s="33">
        <v>41</v>
      </c>
      <c r="D1242" s="33">
        <f t="shared" si="244"/>
        <v>221</v>
      </c>
      <c r="E1242" s="33">
        <v>67328</v>
      </c>
      <c r="H1242" s="33" t="s">
        <v>226</v>
      </c>
      <c r="K1242" s="33" t="s">
        <v>189</v>
      </c>
      <c r="L1242" s="33" t="s">
        <v>190</v>
      </c>
      <c r="M1242" s="58">
        <v>43760</v>
      </c>
      <c r="N1242" s="67" t="s">
        <v>245</v>
      </c>
      <c r="Q1242" s="18" t="s">
        <v>192</v>
      </c>
      <c r="S1242" s="66" t="s">
        <v>192</v>
      </c>
      <c r="AC1242" s="66">
        <v>21</v>
      </c>
      <c r="BB1242" s="33" t="s">
        <v>246</v>
      </c>
      <c r="BD1242" s="33" t="s">
        <v>193</v>
      </c>
      <c r="BG1242" s="33" t="s">
        <v>193</v>
      </c>
      <c r="BI1242" s="33" t="s">
        <v>193</v>
      </c>
      <c r="BJ1242" s="33" t="s">
        <v>193</v>
      </c>
      <c r="BK1242" s="33" t="s">
        <v>193</v>
      </c>
      <c r="BL1242" s="33" t="s">
        <v>193</v>
      </c>
      <c r="BM1242" s="33" t="s">
        <v>193</v>
      </c>
      <c r="BN1242" s="33" t="s">
        <v>193</v>
      </c>
      <c r="BO1242" s="33" t="s">
        <v>193</v>
      </c>
      <c r="BP1242" s="33" t="s">
        <v>193</v>
      </c>
      <c r="BQ1242" s="33" t="s">
        <v>193</v>
      </c>
      <c r="BR1242" s="33" t="s">
        <v>193</v>
      </c>
      <c r="BS1242" s="33" t="s">
        <v>193</v>
      </c>
      <c r="BT1242" s="33" t="s">
        <v>193</v>
      </c>
      <c r="BU1242" s="33" t="s">
        <v>193</v>
      </c>
      <c r="BV1242" s="33" t="s">
        <v>193</v>
      </c>
      <c r="BW1242" s="33" t="s">
        <v>193</v>
      </c>
      <c r="BX1242" s="33" t="s">
        <v>193</v>
      </c>
      <c r="BY1242" s="33" t="s">
        <v>193</v>
      </c>
      <c r="BZ1242" s="33" t="s">
        <v>193</v>
      </c>
      <c r="CA1242" s="33" t="s">
        <v>193</v>
      </c>
      <c r="CB1242" s="33" t="s">
        <v>193</v>
      </c>
      <c r="CC1242" s="33" t="s">
        <v>193</v>
      </c>
      <c r="CD1242" s="33" t="s">
        <v>193</v>
      </c>
      <c r="CE1242" s="33" t="s">
        <v>193</v>
      </c>
      <c r="CF1242" s="33" t="s">
        <v>193</v>
      </c>
      <c r="CG1242" s="33" t="s">
        <v>193</v>
      </c>
      <c r="CH1242" s="33" t="s">
        <v>193</v>
      </c>
      <c r="CI1242" s="33" t="s">
        <v>193</v>
      </c>
      <c r="CJ1242" s="33" t="s">
        <v>193</v>
      </c>
      <c r="CK1242" s="33" t="s">
        <v>193</v>
      </c>
      <c r="CL1242" s="33" t="s">
        <v>193</v>
      </c>
      <c r="CM1242" s="33" t="s">
        <v>193</v>
      </c>
      <c r="CN1242" s="33" t="s">
        <v>193</v>
      </c>
      <c r="CO1242" s="33" t="s">
        <v>193</v>
      </c>
      <c r="CP1242" s="33" t="s">
        <v>193</v>
      </c>
      <c r="CQ1242" s="33" t="s">
        <v>193</v>
      </c>
      <c r="CR1242" s="33" t="s">
        <v>193</v>
      </c>
      <c r="CS1242" s="33" t="s">
        <v>193</v>
      </c>
      <c r="CT1242" s="33" t="s">
        <v>193</v>
      </c>
      <c r="CU1242" s="68" t="s">
        <v>194</v>
      </c>
      <c r="CV1242" s="33" t="s">
        <v>193</v>
      </c>
      <c r="CW1242" s="33" t="s">
        <v>193</v>
      </c>
      <c r="CX1242" s="33" t="s">
        <v>193</v>
      </c>
      <c r="CY1242" s="33" t="s">
        <v>193</v>
      </c>
      <c r="CZ1242" s="33" t="s">
        <v>193</v>
      </c>
      <c r="DA1242" s="33" t="s">
        <v>193</v>
      </c>
      <c r="DB1242" s="33" t="s">
        <v>193</v>
      </c>
      <c r="DC1242" s="33" t="s">
        <v>193</v>
      </c>
      <c r="DD1242" s="33" t="s">
        <v>193</v>
      </c>
      <c r="DE1242" s="33" t="s">
        <v>193</v>
      </c>
      <c r="DF1242" s="33" t="s">
        <v>193</v>
      </c>
      <c r="DG1242" s="33" t="s">
        <v>193</v>
      </c>
      <c r="DH1242" s="33" t="s">
        <v>193</v>
      </c>
      <c r="DI1242" s="33" t="s">
        <v>193</v>
      </c>
      <c r="DJ1242" s="33" t="s">
        <v>193</v>
      </c>
      <c r="DK1242" s="33" t="s">
        <v>193</v>
      </c>
      <c r="DL1242" s="33" t="s">
        <v>193</v>
      </c>
      <c r="DM1242" s="33" t="s">
        <v>193</v>
      </c>
      <c r="DN1242" s="33" t="s">
        <v>193</v>
      </c>
      <c r="DO1242" s="33" t="s">
        <v>193</v>
      </c>
      <c r="DP1242" s="33" t="s">
        <v>193</v>
      </c>
      <c r="DQ1242" s="33" t="s">
        <v>193</v>
      </c>
      <c r="DR1242" s="33" t="s">
        <v>193</v>
      </c>
      <c r="DS1242" s="33" t="s">
        <v>193</v>
      </c>
      <c r="DT1242" s="33" t="s">
        <v>193</v>
      </c>
      <c r="DU1242" s="33" t="s">
        <v>193</v>
      </c>
      <c r="DV1242" s="33" t="s">
        <v>193</v>
      </c>
      <c r="DW1242" s="33" t="s">
        <v>193</v>
      </c>
      <c r="DX1242" s="33" t="s">
        <v>193</v>
      </c>
      <c r="DY1242" s="33" t="s">
        <v>193</v>
      </c>
      <c r="DZ1242" s="33" t="s">
        <v>193</v>
      </c>
      <c r="EA1242" s="33" t="s">
        <v>193</v>
      </c>
      <c r="EB1242" s="33" t="s">
        <v>193</v>
      </c>
      <c r="EC1242" s="33" t="s">
        <v>193</v>
      </c>
      <c r="ED1242" s="33" t="s">
        <v>193</v>
      </c>
      <c r="EE1242" s="33" t="s">
        <v>193</v>
      </c>
      <c r="EF1242" s="33" t="s">
        <v>193</v>
      </c>
      <c r="EG1242" s="33" t="s">
        <v>193</v>
      </c>
      <c r="EH1242" s="33" t="s">
        <v>193</v>
      </c>
      <c r="EI1242" s="33" t="s">
        <v>193</v>
      </c>
      <c r="EJ1242" s="33" t="s">
        <v>193</v>
      </c>
      <c r="EK1242" s="33" t="s">
        <v>193</v>
      </c>
      <c r="EL1242" s="33" t="s">
        <v>193</v>
      </c>
      <c r="EM1242" s="33" t="s">
        <v>193</v>
      </c>
      <c r="EN1242" s="33" t="s">
        <v>193</v>
      </c>
      <c r="EO1242" s="33" t="s">
        <v>193</v>
      </c>
      <c r="EP1242" s="33" t="s">
        <v>193</v>
      </c>
      <c r="EQ1242" s="33" t="s">
        <v>193</v>
      </c>
      <c r="ER1242" s="33" t="s">
        <v>193</v>
      </c>
      <c r="ES1242" s="33" t="s">
        <v>193</v>
      </c>
      <c r="ET1242" s="33" t="s">
        <v>193</v>
      </c>
      <c r="EU1242" s="33" t="s">
        <v>193</v>
      </c>
      <c r="EV1242" s="33" t="s">
        <v>193</v>
      </c>
      <c r="EW1242" s="33" t="s">
        <v>193</v>
      </c>
      <c r="EX1242" s="33" t="s">
        <v>193</v>
      </c>
      <c r="EY1242" s="33" t="s">
        <v>193</v>
      </c>
      <c r="EZ1242" s="33" t="s">
        <v>193</v>
      </c>
      <c r="FA1242" s="33" t="s">
        <v>193</v>
      </c>
      <c r="FB1242" s="33" t="s">
        <v>193</v>
      </c>
      <c r="FC1242" s="33" t="s">
        <v>193</v>
      </c>
      <c r="FD1242" s="33" t="s">
        <v>193</v>
      </c>
      <c r="FE1242" s="33" t="s">
        <v>193</v>
      </c>
      <c r="FF1242" s="33" t="s">
        <v>193</v>
      </c>
      <c r="FG1242" s="33" t="s">
        <v>193</v>
      </c>
      <c r="FH1242" s="33" t="s">
        <v>193</v>
      </c>
      <c r="FI1242" s="33" t="s">
        <v>193</v>
      </c>
      <c r="FJ1242" s="33" t="s">
        <v>193</v>
      </c>
      <c r="FK1242" s="33" t="s">
        <v>193</v>
      </c>
      <c r="FL1242" s="33" t="s">
        <v>193</v>
      </c>
      <c r="FM1242" s="33" t="s">
        <v>193</v>
      </c>
      <c r="FN1242" s="33" t="s">
        <v>193</v>
      </c>
      <c r="FO1242" s="33" t="s">
        <v>193</v>
      </c>
      <c r="FP1242" s="33" t="s">
        <v>193</v>
      </c>
      <c r="FQ1242" s="33" t="s">
        <v>193</v>
      </c>
      <c r="FR1242" s="33" t="s">
        <v>193</v>
      </c>
      <c r="FS1242" s="33" t="s">
        <v>193</v>
      </c>
      <c r="FT1242" s="33" t="s">
        <v>193</v>
      </c>
      <c r="FU1242" s="33" t="s">
        <v>193</v>
      </c>
      <c r="FV1242" s="33" t="s">
        <v>193</v>
      </c>
      <c r="FW1242" s="33" t="s">
        <v>193</v>
      </c>
      <c r="FX1242" s="33" t="s">
        <v>193</v>
      </c>
      <c r="FZ1242" s="69" t="s">
        <v>193</v>
      </c>
    </row>
    <row r="1243" spans="2:182" s="66" customFormat="1" x14ac:dyDescent="0.55000000000000004">
      <c r="B1243" s="56" t="s">
        <v>186</v>
      </c>
      <c r="C1243" s="33">
        <v>42</v>
      </c>
      <c r="D1243" s="33">
        <f t="shared" si="244"/>
        <v>222</v>
      </c>
      <c r="E1243" s="33">
        <v>67329</v>
      </c>
      <c r="H1243" s="33" t="s">
        <v>226</v>
      </c>
      <c r="K1243" s="33" t="s">
        <v>189</v>
      </c>
      <c r="L1243" s="33" t="s">
        <v>190</v>
      </c>
      <c r="M1243" s="58">
        <v>43760</v>
      </c>
      <c r="N1243" s="67" t="s">
        <v>245</v>
      </c>
      <c r="Q1243" s="18" t="s">
        <v>192</v>
      </c>
      <c r="S1243" s="66" t="s">
        <v>192</v>
      </c>
      <c r="Y1243" s="66" t="s">
        <v>192</v>
      </c>
      <c r="AC1243" s="66">
        <v>25</v>
      </c>
      <c r="BB1243" s="33" t="s">
        <v>246</v>
      </c>
      <c r="BD1243" s="33" t="s">
        <v>193</v>
      </c>
      <c r="BG1243" s="33" t="s">
        <v>193</v>
      </c>
      <c r="BI1243" s="33" t="s">
        <v>193</v>
      </c>
      <c r="BJ1243" s="33" t="s">
        <v>193</v>
      </c>
      <c r="BK1243" s="33" t="s">
        <v>193</v>
      </c>
      <c r="BL1243" s="33" t="s">
        <v>193</v>
      </c>
      <c r="BM1243" s="33" t="s">
        <v>193</v>
      </c>
      <c r="BN1243" s="33" t="s">
        <v>193</v>
      </c>
      <c r="BO1243" s="33" t="s">
        <v>193</v>
      </c>
      <c r="BP1243" s="33" t="s">
        <v>193</v>
      </c>
      <c r="BQ1243" s="33" t="s">
        <v>193</v>
      </c>
      <c r="BR1243" s="33" t="s">
        <v>193</v>
      </c>
      <c r="BS1243" s="33" t="s">
        <v>193</v>
      </c>
      <c r="BT1243" s="33" t="s">
        <v>193</v>
      </c>
      <c r="BU1243" s="33" t="s">
        <v>193</v>
      </c>
      <c r="BV1243" s="33" t="s">
        <v>193</v>
      </c>
      <c r="BW1243" s="33" t="s">
        <v>193</v>
      </c>
      <c r="BX1243" s="33" t="s">
        <v>193</v>
      </c>
      <c r="BY1243" s="33" t="s">
        <v>193</v>
      </c>
      <c r="BZ1243" s="33" t="s">
        <v>193</v>
      </c>
      <c r="CA1243" s="33" t="s">
        <v>193</v>
      </c>
      <c r="CB1243" s="33" t="s">
        <v>193</v>
      </c>
      <c r="CC1243" s="33" t="s">
        <v>193</v>
      </c>
      <c r="CD1243" s="33" t="s">
        <v>193</v>
      </c>
      <c r="CE1243" s="33" t="s">
        <v>193</v>
      </c>
      <c r="CF1243" s="33" t="s">
        <v>193</v>
      </c>
      <c r="CG1243" s="33" t="s">
        <v>193</v>
      </c>
      <c r="CH1243" s="33" t="s">
        <v>193</v>
      </c>
      <c r="CI1243" s="33" t="s">
        <v>193</v>
      </c>
      <c r="CJ1243" s="33" t="s">
        <v>193</v>
      </c>
      <c r="CK1243" s="33" t="s">
        <v>193</v>
      </c>
      <c r="CL1243" s="33" t="s">
        <v>193</v>
      </c>
      <c r="CM1243" s="33" t="s">
        <v>193</v>
      </c>
      <c r="CN1243" s="33" t="s">
        <v>193</v>
      </c>
      <c r="CO1243" s="33" t="s">
        <v>193</v>
      </c>
      <c r="CP1243" s="33" t="s">
        <v>193</v>
      </c>
      <c r="CQ1243" s="33" t="s">
        <v>193</v>
      </c>
      <c r="CR1243" s="33" t="s">
        <v>193</v>
      </c>
      <c r="CS1243" s="33" t="s">
        <v>193</v>
      </c>
      <c r="CT1243" s="33" t="s">
        <v>193</v>
      </c>
      <c r="CU1243" s="68" t="s">
        <v>194</v>
      </c>
      <c r="CV1243" s="33" t="s">
        <v>193</v>
      </c>
      <c r="CW1243" s="33" t="s">
        <v>193</v>
      </c>
      <c r="CX1243" s="33" t="s">
        <v>193</v>
      </c>
      <c r="CY1243" s="33" t="s">
        <v>193</v>
      </c>
      <c r="CZ1243" s="33" t="s">
        <v>193</v>
      </c>
      <c r="DA1243" s="33" t="s">
        <v>193</v>
      </c>
      <c r="DB1243" s="33" t="s">
        <v>193</v>
      </c>
      <c r="DC1243" s="33" t="s">
        <v>193</v>
      </c>
      <c r="DD1243" s="33" t="s">
        <v>193</v>
      </c>
      <c r="DE1243" s="33" t="s">
        <v>193</v>
      </c>
      <c r="DF1243" s="33" t="s">
        <v>193</v>
      </c>
      <c r="DG1243" s="33" t="s">
        <v>193</v>
      </c>
      <c r="DH1243" s="33" t="s">
        <v>193</v>
      </c>
      <c r="DI1243" s="33" t="s">
        <v>193</v>
      </c>
      <c r="DJ1243" s="33" t="s">
        <v>193</v>
      </c>
      <c r="DK1243" s="33" t="s">
        <v>193</v>
      </c>
      <c r="DL1243" s="33" t="s">
        <v>193</v>
      </c>
      <c r="DM1243" s="33" t="s">
        <v>193</v>
      </c>
      <c r="DN1243" s="33" t="s">
        <v>193</v>
      </c>
      <c r="DO1243" s="33" t="s">
        <v>193</v>
      </c>
      <c r="DP1243" s="33" t="s">
        <v>193</v>
      </c>
      <c r="DQ1243" s="33" t="s">
        <v>193</v>
      </c>
      <c r="DR1243" s="33" t="s">
        <v>193</v>
      </c>
      <c r="DS1243" s="33" t="s">
        <v>193</v>
      </c>
      <c r="DT1243" s="33" t="s">
        <v>193</v>
      </c>
      <c r="DU1243" s="33" t="s">
        <v>193</v>
      </c>
      <c r="DV1243" s="33" t="s">
        <v>193</v>
      </c>
      <c r="DW1243" s="33" t="s">
        <v>193</v>
      </c>
      <c r="DX1243" s="33" t="s">
        <v>193</v>
      </c>
      <c r="DY1243" s="33" t="s">
        <v>193</v>
      </c>
      <c r="DZ1243" s="33" t="s">
        <v>193</v>
      </c>
      <c r="EA1243" s="33" t="s">
        <v>193</v>
      </c>
      <c r="EB1243" s="33" t="s">
        <v>193</v>
      </c>
      <c r="EC1243" s="33" t="s">
        <v>193</v>
      </c>
      <c r="ED1243" s="33" t="s">
        <v>193</v>
      </c>
      <c r="EE1243" s="33" t="s">
        <v>193</v>
      </c>
      <c r="EF1243" s="33" t="s">
        <v>193</v>
      </c>
      <c r="EG1243" s="33" t="s">
        <v>193</v>
      </c>
      <c r="EH1243" s="33" t="s">
        <v>193</v>
      </c>
      <c r="EI1243" s="33" t="s">
        <v>193</v>
      </c>
      <c r="EJ1243" s="33" t="s">
        <v>193</v>
      </c>
      <c r="EK1243" s="33" t="s">
        <v>193</v>
      </c>
      <c r="EL1243" s="33" t="s">
        <v>193</v>
      </c>
      <c r="EM1243" s="33" t="s">
        <v>193</v>
      </c>
      <c r="EN1243" s="33" t="s">
        <v>193</v>
      </c>
      <c r="EO1243" s="33" t="s">
        <v>193</v>
      </c>
      <c r="EP1243" s="33" t="s">
        <v>193</v>
      </c>
      <c r="EQ1243" s="33" t="s">
        <v>193</v>
      </c>
      <c r="ER1243" s="33" t="s">
        <v>193</v>
      </c>
      <c r="ES1243" s="33" t="s">
        <v>193</v>
      </c>
      <c r="ET1243" s="33" t="s">
        <v>193</v>
      </c>
      <c r="EU1243" s="33" t="s">
        <v>193</v>
      </c>
      <c r="EV1243" s="33" t="s">
        <v>193</v>
      </c>
      <c r="EW1243" s="33" t="s">
        <v>193</v>
      </c>
      <c r="EX1243" s="33" t="s">
        <v>193</v>
      </c>
      <c r="EY1243" s="33" t="s">
        <v>193</v>
      </c>
      <c r="EZ1243" s="33" t="s">
        <v>193</v>
      </c>
      <c r="FA1243" s="33" t="s">
        <v>193</v>
      </c>
      <c r="FB1243" s="33" t="s">
        <v>193</v>
      </c>
      <c r="FC1243" s="33" t="s">
        <v>193</v>
      </c>
      <c r="FD1243" s="33" t="s">
        <v>193</v>
      </c>
      <c r="FE1243" s="33" t="s">
        <v>193</v>
      </c>
      <c r="FF1243" s="33" t="s">
        <v>193</v>
      </c>
      <c r="FG1243" s="33" t="s">
        <v>193</v>
      </c>
      <c r="FH1243" s="33" t="s">
        <v>193</v>
      </c>
      <c r="FI1243" s="33" t="s">
        <v>193</v>
      </c>
      <c r="FJ1243" s="33" t="s">
        <v>193</v>
      </c>
      <c r="FK1243" s="33" t="s">
        <v>193</v>
      </c>
      <c r="FL1243" s="33" t="s">
        <v>193</v>
      </c>
      <c r="FM1243" s="33" t="s">
        <v>193</v>
      </c>
      <c r="FN1243" s="33" t="s">
        <v>193</v>
      </c>
      <c r="FO1243" s="33" t="s">
        <v>193</v>
      </c>
      <c r="FP1243" s="33" t="s">
        <v>193</v>
      </c>
      <c r="FQ1243" s="33" t="s">
        <v>193</v>
      </c>
      <c r="FR1243" s="33" t="s">
        <v>193</v>
      </c>
      <c r="FS1243" s="33" t="s">
        <v>193</v>
      </c>
      <c r="FT1243" s="33" t="s">
        <v>193</v>
      </c>
      <c r="FU1243" s="33" t="s">
        <v>193</v>
      </c>
      <c r="FV1243" s="33" t="s">
        <v>193</v>
      </c>
      <c r="FW1243" s="33" t="s">
        <v>193</v>
      </c>
      <c r="FX1243" s="33" t="s">
        <v>193</v>
      </c>
      <c r="FZ1243" s="69" t="s">
        <v>193</v>
      </c>
    </row>
    <row r="1244" spans="2:182" s="66" customFormat="1" x14ac:dyDescent="0.55000000000000004">
      <c r="B1244" s="56" t="s">
        <v>186</v>
      </c>
      <c r="C1244" s="33">
        <v>43</v>
      </c>
      <c r="D1244" s="33">
        <f t="shared" si="244"/>
        <v>223</v>
      </c>
      <c r="E1244" s="33">
        <v>67330</v>
      </c>
      <c r="H1244" s="33" t="s">
        <v>226</v>
      </c>
      <c r="K1244" s="33" t="s">
        <v>189</v>
      </c>
      <c r="L1244" s="33" t="s">
        <v>190</v>
      </c>
      <c r="M1244" s="58">
        <v>43760</v>
      </c>
      <c r="N1244" s="67" t="s">
        <v>245</v>
      </c>
      <c r="Q1244" s="18" t="s">
        <v>192</v>
      </c>
      <c r="AC1244" s="66">
        <v>25</v>
      </c>
      <c r="BB1244" s="33" t="s">
        <v>246</v>
      </c>
      <c r="BD1244" s="33" t="s">
        <v>193</v>
      </c>
      <c r="BG1244" s="33" t="s">
        <v>193</v>
      </c>
      <c r="BI1244" s="33" t="s">
        <v>193</v>
      </c>
      <c r="BJ1244" s="33" t="s">
        <v>193</v>
      </c>
      <c r="BK1244" s="33" t="s">
        <v>193</v>
      </c>
      <c r="BL1244" s="33" t="s">
        <v>193</v>
      </c>
      <c r="BM1244" s="33" t="s">
        <v>193</v>
      </c>
      <c r="BN1244" s="33" t="s">
        <v>193</v>
      </c>
      <c r="BO1244" s="33" t="s">
        <v>193</v>
      </c>
      <c r="BP1244" s="33" t="s">
        <v>193</v>
      </c>
      <c r="BQ1244" s="33" t="s">
        <v>193</v>
      </c>
      <c r="BR1244" s="33" t="s">
        <v>193</v>
      </c>
      <c r="BS1244" s="33" t="s">
        <v>193</v>
      </c>
      <c r="BT1244" s="33" t="s">
        <v>193</v>
      </c>
      <c r="BU1244" s="33" t="s">
        <v>193</v>
      </c>
      <c r="BV1244" s="33" t="s">
        <v>193</v>
      </c>
      <c r="BW1244" s="33" t="s">
        <v>193</v>
      </c>
      <c r="BX1244" s="33" t="s">
        <v>193</v>
      </c>
      <c r="BY1244" s="33" t="s">
        <v>193</v>
      </c>
      <c r="BZ1244" s="33" t="s">
        <v>193</v>
      </c>
      <c r="CA1244" s="33" t="s">
        <v>193</v>
      </c>
      <c r="CB1244" s="33" t="s">
        <v>193</v>
      </c>
      <c r="CC1244" s="33" t="s">
        <v>193</v>
      </c>
      <c r="CD1244" s="33" t="s">
        <v>193</v>
      </c>
      <c r="CE1244" s="33" t="s">
        <v>193</v>
      </c>
      <c r="CF1244" s="33" t="s">
        <v>193</v>
      </c>
      <c r="CG1244" s="33" t="s">
        <v>193</v>
      </c>
      <c r="CH1244" s="33" t="s">
        <v>193</v>
      </c>
      <c r="CI1244" s="33" t="s">
        <v>193</v>
      </c>
      <c r="CJ1244" s="33" t="s">
        <v>193</v>
      </c>
      <c r="CK1244" s="33" t="s">
        <v>193</v>
      </c>
      <c r="CL1244" s="33" t="s">
        <v>193</v>
      </c>
      <c r="CM1244" s="33" t="s">
        <v>193</v>
      </c>
      <c r="CN1244" s="33" t="s">
        <v>193</v>
      </c>
      <c r="CO1244" s="33" t="s">
        <v>193</v>
      </c>
      <c r="CP1244" s="33" t="s">
        <v>193</v>
      </c>
      <c r="CQ1244" s="33" t="s">
        <v>193</v>
      </c>
      <c r="CR1244" s="33" t="s">
        <v>193</v>
      </c>
      <c r="CS1244" s="33" t="s">
        <v>193</v>
      </c>
      <c r="CT1244" s="33" t="s">
        <v>193</v>
      </c>
      <c r="CU1244" s="68" t="s">
        <v>194</v>
      </c>
      <c r="CV1244" s="33" t="s">
        <v>193</v>
      </c>
      <c r="CW1244" s="33" t="s">
        <v>193</v>
      </c>
      <c r="CX1244" s="33" t="s">
        <v>193</v>
      </c>
      <c r="CY1244" s="33" t="s">
        <v>193</v>
      </c>
      <c r="CZ1244" s="33" t="s">
        <v>193</v>
      </c>
      <c r="DA1244" s="33" t="s">
        <v>193</v>
      </c>
      <c r="DB1244" s="33" t="s">
        <v>193</v>
      </c>
      <c r="DC1244" s="33" t="s">
        <v>193</v>
      </c>
      <c r="DD1244" s="33" t="s">
        <v>193</v>
      </c>
      <c r="DE1244" s="33" t="s">
        <v>193</v>
      </c>
      <c r="DF1244" s="33" t="s">
        <v>193</v>
      </c>
      <c r="DG1244" s="33" t="s">
        <v>193</v>
      </c>
      <c r="DH1244" s="33" t="s">
        <v>193</v>
      </c>
      <c r="DI1244" s="33" t="s">
        <v>193</v>
      </c>
      <c r="DJ1244" s="33" t="s">
        <v>193</v>
      </c>
      <c r="DK1244" s="33" t="s">
        <v>193</v>
      </c>
      <c r="DL1244" s="33" t="s">
        <v>193</v>
      </c>
      <c r="DM1244" s="33" t="s">
        <v>193</v>
      </c>
      <c r="DN1244" s="33" t="s">
        <v>193</v>
      </c>
      <c r="DO1244" s="33" t="s">
        <v>193</v>
      </c>
      <c r="DP1244" s="33" t="s">
        <v>193</v>
      </c>
      <c r="DQ1244" s="33" t="s">
        <v>193</v>
      </c>
      <c r="DR1244" s="33" t="s">
        <v>193</v>
      </c>
      <c r="DS1244" s="33" t="s">
        <v>193</v>
      </c>
      <c r="DT1244" s="33" t="s">
        <v>193</v>
      </c>
      <c r="DU1244" s="33" t="s">
        <v>193</v>
      </c>
      <c r="DV1244" s="33" t="s">
        <v>193</v>
      </c>
      <c r="DW1244" s="33" t="s">
        <v>193</v>
      </c>
      <c r="DX1244" s="33" t="s">
        <v>193</v>
      </c>
      <c r="DY1244" s="33" t="s">
        <v>193</v>
      </c>
      <c r="DZ1244" s="33" t="s">
        <v>193</v>
      </c>
      <c r="EA1244" s="33" t="s">
        <v>193</v>
      </c>
      <c r="EB1244" s="33" t="s">
        <v>193</v>
      </c>
      <c r="EC1244" s="33" t="s">
        <v>193</v>
      </c>
      <c r="ED1244" s="33" t="s">
        <v>193</v>
      </c>
      <c r="EE1244" s="33" t="s">
        <v>193</v>
      </c>
      <c r="EF1244" s="33" t="s">
        <v>193</v>
      </c>
      <c r="EG1244" s="33" t="s">
        <v>193</v>
      </c>
      <c r="EH1244" s="33" t="s">
        <v>193</v>
      </c>
      <c r="EI1244" s="33" t="s">
        <v>193</v>
      </c>
      <c r="EJ1244" s="33" t="s">
        <v>193</v>
      </c>
      <c r="EK1244" s="33" t="s">
        <v>193</v>
      </c>
      <c r="EL1244" s="33" t="s">
        <v>193</v>
      </c>
      <c r="EM1244" s="33" t="s">
        <v>193</v>
      </c>
      <c r="EN1244" s="33" t="s">
        <v>193</v>
      </c>
      <c r="EO1244" s="33" t="s">
        <v>193</v>
      </c>
      <c r="EP1244" s="33" t="s">
        <v>193</v>
      </c>
      <c r="EQ1244" s="33" t="s">
        <v>193</v>
      </c>
      <c r="ER1244" s="33" t="s">
        <v>193</v>
      </c>
      <c r="ES1244" s="33" t="s">
        <v>193</v>
      </c>
      <c r="ET1244" s="33" t="s">
        <v>193</v>
      </c>
      <c r="EU1244" s="33" t="s">
        <v>193</v>
      </c>
      <c r="EV1244" s="33" t="s">
        <v>193</v>
      </c>
      <c r="EW1244" s="33" t="s">
        <v>193</v>
      </c>
      <c r="EX1244" s="33" t="s">
        <v>193</v>
      </c>
      <c r="EY1244" s="33" t="s">
        <v>193</v>
      </c>
      <c r="EZ1244" s="33" t="s">
        <v>193</v>
      </c>
      <c r="FA1244" s="33" t="s">
        <v>193</v>
      </c>
      <c r="FB1244" s="33" t="s">
        <v>193</v>
      </c>
      <c r="FC1244" s="33" t="s">
        <v>193</v>
      </c>
      <c r="FD1244" s="33" t="s">
        <v>193</v>
      </c>
      <c r="FE1244" s="33" t="s">
        <v>193</v>
      </c>
      <c r="FF1244" s="33" t="s">
        <v>193</v>
      </c>
      <c r="FG1244" s="33" t="s">
        <v>193</v>
      </c>
      <c r="FH1244" s="33" t="s">
        <v>193</v>
      </c>
      <c r="FI1244" s="33" t="s">
        <v>193</v>
      </c>
      <c r="FJ1244" s="33" t="s">
        <v>193</v>
      </c>
      <c r="FK1244" s="33" t="s">
        <v>193</v>
      </c>
      <c r="FL1244" s="33" t="s">
        <v>193</v>
      </c>
      <c r="FM1244" s="33" t="s">
        <v>193</v>
      </c>
      <c r="FN1244" s="33" t="s">
        <v>193</v>
      </c>
      <c r="FO1244" s="33" t="s">
        <v>193</v>
      </c>
      <c r="FP1244" s="33" t="s">
        <v>193</v>
      </c>
      <c r="FQ1244" s="33" t="s">
        <v>193</v>
      </c>
      <c r="FR1244" s="33" t="s">
        <v>193</v>
      </c>
      <c r="FS1244" s="33" t="s">
        <v>193</v>
      </c>
      <c r="FT1244" s="33" t="s">
        <v>193</v>
      </c>
      <c r="FU1244" s="33" t="s">
        <v>193</v>
      </c>
      <c r="FV1244" s="33" t="s">
        <v>193</v>
      </c>
      <c r="FW1244" s="33" t="s">
        <v>193</v>
      </c>
      <c r="FX1244" s="33" t="s">
        <v>193</v>
      </c>
      <c r="FZ1244" s="69" t="s">
        <v>193</v>
      </c>
    </row>
    <row r="1245" spans="2:182" s="66" customFormat="1" x14ac:dyDescent="0.55000000000000004">
      <c r="B1245" s="56" t="s">
        <v>186</v>
      </c>
      <c r="C1245" s="33">
        <v>44</v>
      </c>
      <c r="D1245" s="33">
        <f t="shared" si="244"/>
        <v>224</v>
      </c>
      <c r="E1245" s="33">
        <v>67331</v>
      </c>
      <c r="H1245" s="33" t="s">
        <v>226</v>
      </c>
      <c r="K1245" s="33" t="s">
        <v>189</v>
      </c>
      <c r="L1245" s="33" t="s">
        <v>190</v>
      </c>
      <c r="M1245" s="58">
        <v>43760</v>
      </c>
      <c r="N1245" s="67" t="s">
        <v>245</v>
      </c>
      <c r="Q1245" s="18" t="s">
        <v>192</v>
      </c>
      <c r="S1245" s="66" t="s">
        <v>192</v>
      </c>
      <c r="Z1245" s="66" t="s">
        <v>192</v>
      </c>
      <c r="AC1245" s="66">
        <v>19</v>
      </c>
      <c r="BB1245" s="33" t="s">
        <v>246</v>
      </c>
      <c r="BD1245" s="33" t="s">
        <v>193</v>
      </c>
      <c r="BG1245" s="33" t="s">
        <v>193</v>
      </c>
      <c r="BI1245" s="33" t="s">
        <v>193</v>
      </c>
      <c r="BJ1245" s="33" t="s">
        <v>193</v>
      </c>
      <c r="BK1245" s="33" t="s">
        <v>193</v>
      </c>
      <c r="BL1245" s="33" t="s">
        <v>193</v>
      </c>
      <c r="BM1245" s="33" t="s">
        <v>193</v>
      </c>
      <c r="BN1245" s="33" t="s">
        <v>193</v>
      </c>
      <c r="BO1245" s="33" t="s">
        <v>193</v>
      </c>
      <c r="BP1245" s="33" t="s">
        <v>193</v>
      </c>
      <c r="BQ1245" s="33" t="s">
        <v>193</v>
      </c>
      <c r="BR1245" s="33" t="s">
        <v>193</v>
      </c>
      <c r="BS1245" s="33" t="s">
        <v>193</v>
      </c>
      <c r="BT1245" s="33" t="s">
        <v>193</v>
      </c>
      <c r="BU1245" s="33" t="s">
        <v>193</v>
      </c>
      <c r="BV1245" s="33" t="s">
        <v>193</v>
      </c>
      <c r="BW1245" s="33" t="s">
        <v>193</v>
      </c>
      <c r="BX1245" s="33" t="s">
        <v>193</v>
      </c>
      <c r="BY1245" s="33" t="s">
        <v>193</v>
      </c>
      <c r="BZ1245" s="33" t="s">
        <v>193</v>
      </c>
      <c r="CA1245" s="33" t="s">
        <v>193</v>
      </c>
      <c r="CB1245" s="33" t="s">
        <v>193</v>
      </c>
      <c r="CC1245" s="33" t="s">
        <v>193</v>
      </c>
      <c r="CD1245" s="33" t="s">
        <v>193</v>
      </c>
      <c r="CE1245" s="33" t="s">
        <v>193</v>
      </c>
      <c r="CF1245" s="33" t="s">
        <v>193</v>
      </c>
      <c r="CG1245" s="33" t="s">
        <v>193</v>
      </c>
      <c r="CH1245" s="33" t="s">
        <v>193</v>
      </c>
      <c r="CI1245" s="33" t="s">
        <v>193</v>
      </c>
      <c r="CJ1245" s="33" t="s">
        <v>193</v>
      </c>
      <c r="CK1245" s="33" t="s">
        <v>193</v>
      </c>
      <c r="CL1245" s="33" t="s">
        <v>193</v>
      </c>
      <c r="CM1245" s="33" t="s">
        <v>193</v>
      </c>
      <c r="CN1245" s="33" t="s">
        <v>193</v>
      </c>
      <c r="CO1245" s="33" t="s">
        <v>193</v>
      </c>
      <c r="CP1245" s="33" t="s">
        <v>193</v>
      </c>
      <c r="CQ1245" s="33" t="s">
        <v>193</v>
      </c>
      <c r="CR1245" s="33" t="s">
        <v>193</v>
      </c>
      <c r="CS1245" s="33" t="s">
        <v>193</v>
      </c>
      <c r="CT1245" s="33" t="s">
        <v>193</v>
      </c>
      <c r="CU1245" s="68" t="s">
        <v>194</v>
      </c>
      <c r="CV1245" s="33" t="s">
        <v>193</v>
      </c>
      <c r="CW1245" s="33" t="s">
        <v>193</v>
      </c>
      <c r="CX1245" s="33" t="s">
        <v>193</v>
      </c>
      <c r="CY1245" s="33" t="s">
        <v>193</v>
      </c>
      <c r="CZ1245" s="33" t="s">
        <v>193</v>
      </c>
      <c r="DA1245" s="33" t="s">
        <v>193</v>
      </c>
      <c r="DB1245" s="33" t="s">
        <v>193</v>
      </c>
      <c r="DC1245" s="33" t="s">
        <v>193</v>
      </c>
      <c r="DD1245" s="33" t="s">
        <v>193</v>
      </c>
      <c r="DE1245" s="33" t="s">
        <v>193</v>
      </c>
      <c r="DF1245" s="33" t="s">
        <v>193</v>
      </c>
      <c r="DG1245" s="33" t="s">
        <v>193</v>
      </c>
      <c r="DH1245" s="33" t="s">
        <v>193</v>
      </c>
      <c r="DI1245" s="33" t="s">
        <v>193</v>
      </c>
      <c r="DJ1245" s="33" t="s">
        <v>193</v>
      </c>
      <c r="DK1245" s="33" t="s">
        <v>193</v>
      </c>
      <c r="DL1245" s="33" t="s">
        <v>193</v>
      </c>
      <c r="DM1245" s="33" t="s">
        <v>193</v>
      </c>
      <c r="DN1245" s="33" t="s">
        <v>193</v>
      </c>
      <c r="DO1245" s="33" t="s">
        <v>193</v>
      </c>
      <c r="DP1245" s="33" t="s">
        <v>193</v>
      </c>
      <c r="DQ1245" s="33" t="s">
        <v>193</v>
      </c>
      <c r="DR1245" s="33" t="s">
        <v>193</v>
      </c>
      <c r="DS1245" s="33" t="s">
        <v>193</v>
      </c>
      <c r="DT1245" s="33" t="s">
        <v>193</v>
      </c>
      <c r="DU1245" s="33" t="s">
        <v>193</v>
      </c>
      <c r="DV1245" s="33" t="s">
        <v>193</v>
      </c>
      <c r="DW1245" s="33" t="s">
        <v>193</v>
      </c>
      <c r="DX1245" s="33" t="s">
        <v>193</v>
      </c>
      <c r="DY1245" s="33" t="s">
        <v>193</v>
      </c>
      <c r="DZ1245" s="33" t="s">
        <v>193</v>
      </c>
      <c r="EA1245" s="33" t="s">
        <v>193</v>
      </c>
      <c r="EB1245" s="33" t="s">
        <v>193</v>
      </c>
      <c r="EC1245" s="33" t="s">
        <v>193</v>
      </c>
      <c r="ED1245" s="33" t="s">
        <v>193</v>
      </c>
      <c r="EE1245" s="33" t="s">
        <v>193</v>
      </c>
      <c r="EF1245" s="33" t="s">
        <v>193</v>
      </c>
      <c r="EG1245" s="33" t="s">
        <v>193</v>
      </c>
      <c r="EH1245" s="33" t="s">
        <v>193</v>
      </c>
      <c r="EI1245" s="33" t="s">
        <v>193</v>
      </c>
      <c r="EJ1245" s="33" t="s">
        <v>193</v>
      </c>
      <c r="EK1245" s="33" t="s">
        <v>193</v>
      </c>
      <c r="EL1245" s="33" t="s">
        <v>193</v>
      </c>
      <c r="EM1245" s="33" t="s">
        <v>193</v>
      </c>
      <c r="EN1245" s="33" t="s">
        <v>193</v>
      </c>
      <c r="EO1245" s="33" t="s">
        <v>193</v>
      </c>
      <c r="EP1245" s="33" t="s">
        <v>193</v>
      </c>
      <c r="EQ1245" s="33" t="s">
        <v>193</v>
      </c>
      <c r="ER1245" s="33" t="s">
        <v>193</v>
      </c>
      <c r="ES1245" s="33" t="s">
        <v>193</v>
      </c>
      <c r="ET1245" s="33" t="s">
        <v>193</v>
      </c>
      <c r="EU1245" s="33" t="s">
        <v>193</v>
      </c>
      <c r="EV1245" s="33" t="s">
        <v>193</v>
      </c>
      <c r="EW1245" s="33" t="s">
        <v>193</v>
      </c>
      <c r="EX1245" s="33" t="s">
        <v>193</v>
      </c>
      <c r="EY1245" s="33" t="s">
        <v>193</v>
      </c>
      <c r="EZ1245" s="33" t="s">
        <v>193</v>
      </c>
      <c r="FA1245" s="33" t="s">
        <v>193</v>
      </c>
      <c r="FB1245" s="33" t="s">
        <v>193</v>
      </c>
      <c r="FC1245" s="33" t="s">
        <v>193</v>
      </c>
      <c r="FD1245" s="33" t="s">
        <v>193</v>
      </c>
      <c r="FE1245" s="33" t="s">
        <v>193</v>
      </c>
      <c r="FF1245" s="33" t="s">
        <v>193</v>
      </c>
      <c r="FG1245" s="33" t="s">
        <v>193</v>
      </c>
      <c r="FH1245" s="33" t="s">
        <v>193</v>
      </c>
      <c r="FI1245" s="33" t="s">
        <v>193</v>
      </c>
      <c r="FJ1245" s="33" t="s">
        <v>193</v>
      </c>
      <c r="FK1245" s="33" t="s">
        <v>193</v>
      </c>
      <c r="FL1245" s="33" t="s">
        <v>193</v>
      </c>
      <c r="FM1245" s="33" t="s">
        <v>193</v>
      </c>
      <c r="FN1245" s="33" t="s">
        <v>193</v>
      </c>
      <c r="FO1245" s="33" t="s">
        <v>193</v>
      </c>
      <c r="FP1245" s="33" t="s">
        <v>193</v>
      </c>
      <c r="FQ1245" s="33" t="s">
        <v>193</v>
      </c>
      <c r="FR1245" s="33" t="s">
        <v>193</v>
      </c>
      <c r="FS1245" s="33" t="s">
        <v>193</v>
      </c>
      <c r="FT1245" s="33" t="s">
        <v>193</v>
      </c>
      <c r="FU1245" s="33" t="s">
        <v>193</v>
      </c>
      <c r="FV1245" s="33" t="s">
        <v>193</v>
      </c>
      <c r="FW1245" s="33" t="s">
        <v>193</v>
      </c>
      <c r="FX1245" s="33" t="s">
        <v>193</v>
      </c>
      <c r="FZ1245" s="69" t="s">
        <v>193</v>
      </c>
    </row>
    <row r="1246" spans="2:182" s="66" customFormat="1" x14ac:dyDescent="0.55000000000000004">
      <c r="B1246" s="56" t="s">
        <v>186</v>
      </c>
      <c r="C1246" s="33">
        <v>45</v>
      </c>
      <c r="D1246" s="33">
        <f t="shared" si="244"/>
        <v>225</v>
      </c>
      <c r="E1246" s="33">
        <v>67332</v>
      </c>
      <c r="H1246" s="33" t="s">
        <v>226</v>
      </c>
      <c r="K1246" s="33" t="s">
        <v>189</v>
      </c>
      <c r="L1246" s="33" t="s">
        <v>190</v>
      </c>
      <c r="M1246" s="58">
        <v>43760</v>
      </c>
      <c r="N1246" s="67" t="s">
        <v>245</v>
      </c>
      <c r="Q1246" s="18" t="s">
        <v>192</v>
      </c>
      <c r="S1246" s="66" t="s">
        <v>192</v>
      </c>
      <c r="Y1246" s="66" t="s">
        <v>192</v>
      </c>
      <c r="AC1246" s="66">
        <v>22</v>
      </c>
      <c r="BB1246" s="33" t="s">
        <v>246</v>
      </c>
      <c r="BD1246" s="33" t="s">
        <v>193</v>
      </c>
      <c r="BG1246" s="33" t="s">
        <v>193</v>
      </c>
      <c r="BI1246" s="33" t="s">
        <v>193</v>
      </c>
      <c r="BJ1246" s="33" t="s">
        <v>193</v>
      </c>
      <c r="BK1246" s="33" t="s">
        <v>193</v>
      </c>
      <c r="BL1246" s="33" t="s">
        <v>193</v>
      </c>
      <c r="BM1246" s="33" t="s">
        <v>193</v>
      </c>
      <c r="BN1246" s="33" t="s">
        <v>193</v>
      </c>
      <c r="BO1246" s="33" t="s">
        <v>193</v>
      </c>
      <c r="BP1246" s="33" t="s">
        <v>193</v>
      </c>
      <c r="BQ1246" s="33" t="s">
        <v>193</v>
      </c>
      <c r="BR1246" s="33" t="s">
        <v>193</v>
      </c>
      <c r="BS1246" s="33" t="s">
        <v>193</v>
      </c>
      <c r="BT1246" s="33" t="s">
        <v>193</v>
      </c>
      <c r="BU1246" s="33" t="s">
        <v>193</v>
      </c>
      <c r="BV1246" s="33" t="s">
        <v>193</v>
      </c>
      <c r="BW1246" s="33" t="s">
        <v>193</v>
      </c>
      <c r="BX1246" s="33" t="s">
        <v>193</v>
      </c>
      <c r="BY1246" s="33" t="s">
        <v>193</v>
      </c>
      <c r="BZ1246" s="33" t="s">
        <v>193</v>
      </c>
      <c r="CA1246" s="33" t="s">
        <v>193</v>
      </c>
      <c r="CB1246" s="33" t="s">
        <v>193</v>
      </c>
      <c r="CC1246" s="33" t="s">
        <v>193</v>
      </c>
      <c r="CD1246" s="33" t="s">
        <v>193</v>
      </c>
      <c r="CE1246" s="33" t="s">
        <v>193</v>
      </c>
      <c r="CF1246" s="33" t="s">
        <v>193</v>
      </c>
      <c r="CG1246" s="33" t="s">
        <v>193</v>
      </c>
      <c r="CH1246" s="33" t="s">
        <v>193</v>
      </c>
      <c r="CI1246" s="33" t="s">
        <v>193</v>
      </c>
      <c r="CJ1246" s="33" t="s">
        <v>193</v>
      </c>
      <c r="CK1246" s="33" t="s">
        <v>193</v>
      </c>
      <c r="CL1246" s="33" t="s">
        <v>193</v>
      </c>
      <c r="CM1246" s="33" t="s">
        <v>193</v>
      </c>
      <c r="CN1246" s="33" t="s">
        <v>193</v>
      </c>
      <c r="CO1246" s="33" t="s">
        <v>193</v>
      </c>
      <c r="CP1246" s="33" t="s">
        <v>193</v>
      </c>
      <c r="CQ1246" s="33" t="s">
        <v>193</v>
      </c>
      <c r="CR1246" s="33" t="s">
        <v>193</v>
      </c>
      <c r="CS1246" s="33" t="s">
        <v>193</v>
      </c>
      <c r="CT1246" s="33" t="s">
        <v>193</v>
      </c>
      <c r="CU1246" s="68" t="s">
        <v>194</v>
      </c>
      <c r="CV1246" s="33" t="s">
        <v>193</v>
      </c>
      <c r="CW1246" s="33" t="s">
        <v>193</v>
      </c>
      <c r="CX1246" s="33" t="s">
        <v>193</v>
      </c>
      <c r="CY1246" s="33" t="s">
        <v>193</v>
      </c>
      <c r="CZ1246" s="33" t="s">
        <v>193</v>
      </c>
      <c r="DA1246" s="33" t="s">
        <v>193</v>
      </c>
      <c r="DB1246" s="33" t="s">
        <v>193</v>
      </c>
      <c r="DC1246" s="33" t="s">
        <v>193</v>
      </c>
      <c r="DD1246" s="33" t="s">
        <v>193</v>
      </c>
      <c r="DE1246" s="33" t="s">
        <v>193</v>
      </c>
      <c r="DF1246" s="33" t="s">
        <v>193</v>
      </c>
      <c r="DG1246" s="33" t="s">
        <v>193</v>
      </c>
      <c r="DH1246" s="33" t="s">
        <v>193</v>
      </c>
      <c r="DI1246" s="33" t="s">
        <v>193</v>
      </c>
      <c r="DJ1246" s="33" t="s">
        <v>193</v>
      </c>
      <c r="DK1246" s="33" t="s">
        <v>193</v>
      </c>
      <c r="DL1246" s="33" t="s">
        <v>193</v>
      </c>
      <c r="DM1246" s="33" t="s">
        <v>193</v>
      </c>
      <c r="DN1246" s="33" t="s">
        <v>193</v>
      </c>
      <c r="DO1246" s="33" t="s">
        <v>193</v>
      </c>
      <c r="DP1246" s="33" t="s">
        <v>193</v>
      </c>
      <c r="DQ1246" s="33" t="s">
        <v>193</v>
      </c>
      <c r="DR1246" s="33" t="s">
        <v>193</v>
      </c>
      <c r="DS1246" s="33" t="s">
        <v>193</v>
      </c>
      <c r="DT1246" s="33" t="s">
        <v>193</v>
      </c>
      <c r="DU1246" s="33" t="s">
        <v>193</v>
      </c>
      <c r="DV1246" s="33" t="s">
        <v>193</v>
      </c>
      <c r="DW1246" s="33" t="s">
        <v>193</v>
      </c>
      <c r="DX1246" s="33" t="s">
        <v>193</v>
      </c>
      <c r="DY1246" s="33" t="s">
        <v>193</v>
      </c>
      <c r="DZ1246" s="33" t="s">
        <v>193</v>
      </c>
      <c r="EA1246" s="33" t="s">
        <v>193</v>
      </c>
      <c r="EB1246" s="33" t="s">
        <v>193</v>
      </c>
      <c r="EC1246" s="33" t="s">
        <v>193</v>
      </c>
      <c r="ED1246" s="33" t="s">
        <v>193</v>
      </c>
      <c r="EE1246" s="33" t="s">
        <v>193</v>
      </c>
      <c r="EF1246" s="33" t="s">
        <v>193</v>
      </c>
      <c r="EG1246" s="33" t="s">
        <v>193</v>
      </c>
      <c r="EH1246" s="33" t="s">
        <v>193</v>
      </c>
      <c r="EI1246" s="33" t="s">
        <v>193</v>
      </c>
      <c r="EJ1246" s="33" t="s">
        <v>193</v>
      </c>
      <c r="EK1246" s="33" t="s">
        <v>193</v>
      </c>
      <c r="EL1246" s="33" t="s">
        <v>193</v>
      </c>
      <c r="EM1246" s="33" t="s">
        <v>193</v>
      </c>
      <c r="EN1246" s="33" t="s">
        <v>193</v>
      </c>
      <c r="EO1246" s="33" t="s">
        <v>193</v>
      </c>
      <c r="EP1246" s="33" t="s">
        <v>193</v>
      </c>
      <c r="EQ1246" s="33" t="s">
        <v>193</v>
      </c>
      <c r="ER1246" s="33" t="s">
        <v>193</v>
      </c>
      <c r="ES1246" s="33" t="s">
        <v>193</v>
      </c>
      <c r="ET1246" s="33" t="s">
        <v>193</v>
      </c>
      <c r="EU1246" s="33" t="s">
        <v>193</v>
      </c>
      <c r="EV1246" s="33" t="s">
        <v>193</v>
      </c>
      <c r="EW1246" s="33" t="s">
        <v>193</v>
      </c>
      <c r="EX1246" s="33" t="s">
        <v>193</v>
      </c>
      <c r="EY1246" s="33" t="s">
        <v>193</v>
      </c>
      <c r="EZ1246" s="33" t="s">
        <v>193</v>
      </c>
      <c r="FA1246" s="33" t="s">
        <v>193</v>
      </c>
      <c r="FB1246" s="33" t="s">
        <v>193</v>
      </c>
      <c r="FC1246" s="33" t="s">
        <v>193</v>
      </c>
      <c r="FD1246" s="33" t="s">
        <v>193</v>
      </c>
      <c r="FE1246" s="33" t="s">
        <v>193</v>
      </c>
      <c r="FF1246" s="33" t="s">
        <v>193</v>
      </c>
      <c r="FG1246" s="33" t="s">
        <v>193</v>
      </c>
      <c r="FH1246" s="33" t="s">
        <v>193</v>
      </c>
      <c r="FI1246" s="33" t="s">
        <v>193</v>
      </c>
      <c r="FJ1246" s="33" t="s">
        <v>193</v>
      </c>
      <c r="FK1246" s="33" t="s">
        <v>193</v>
      </c>
      <c r="FL1246" s="33" t="s">
        <v>193</v>
      </c>
      <c r="FM1246" s="33" t="s">
        <v>193</v>
      </c>
      <c r="FN1246" s="33" t="s">
        <v>193</v>
      </c>
      <c r="FO1246" s="33" t="s">
        <v>193</v>
      </c>
      <c r="FP1246" s="33" t="s">
        <v>193</v>
      </c>
      <c r="FQ1246" s="33" t="s">
        <v>193</v>
      </c>
      <c r="FR1246" s="33" t="s">
        <v>193</v>
      </c>
      <c r="FS1246" s="33" t="s">
        <v>193</v>
      </c>
      <c r="FT1246" s="33" t="s">
        <v>193</v>
      </c>
      <c r="FU1246" s="33" t="s">
        <v>193</v>
      </c>
      <c r="FV1246" s="33" t="s">
        <v>193</v>
      </c>
      <c r="FW1246" s="33" t="s">
        <v>193</v>
      </c>
      <c r="FX1246" s="33" t="s">
        <v>193</v>
      </c>
      <c r="FZ1246" s="69" t="s">
        <v>193</v>
      </c>
    </row>
    <row r="1247" spans="2:182" s="66" customFormat="1" x14ac:dyDescent="0.55000000000000004">
      <c r="B1247" s="56" t="s">
        <v>186</v>
      </c>
      <c r="C1247" s="33">
        <v>46</v>
      </c>
      <c r="D1247" s="33">
        <f t="shared" si="244"/>
        <v>226</v>
      </c>
      <c r="E1247" s="33">
        <v>67333</v>
      </c>
      <c r="H1247" s="33" t="s">
        <v>226</v>
      </c>
      <c r="K1247" s="33" t="s">
        <v>189</v>
      </c>
      <c r="L1247" s="33" t="s">
        <v>190</v>
      </c>
      <c r="M1247" s="58">
        <v>43760</v>
      </c>
      <c r="N1247" s="67" t="s">
        <v>245</v>
      </c>
      <c r="Q1247" s="18" t="s">
        <v>192</v>
      </c>
      <c r="S1247" s="66" t="s">
        <v>192</v>
      </c>
      <c r="Z1247" s="66" t="s">
        <v>192</v>
      </c>
      <c r="AC1247" s="66">
        <v>44</v>
      </c>
      <c r="BB1247" s="33" t="s">
        <v>246</v>
      </c>
      <c r="BD1247" s="33" t="s">
        <v>193</v>
      </c>
      <c r="BG1247" s="33" t="s">
        <v>193</v>
      </c>
      <c r="BI1247" s="33" t="s">
        <v>193</v>
      </c>
      <c r="BJ1247" s="33" t="s">
        <v>193</v>
      </c>
      <c r="BK1247" s="33" t="s">
        <v>193</v>
      </c>
      <c r="BL1247" s="33" t="s">
        <v>193</v>
      </c>
      <c r="BM1247" s="33" t="s">
        <v>193</v>
      </c>
      <c r="BN1247" s="33" t="s">
        <v>193</v>
      </c>
      <c r="BO1247" s="33" t="s">
        <v>193</v>
      </c>
      <c r="BP1247" s="33" t="s">
        <v>193</v>
      </c>
      <c r="BQ1247" s="33" t="s">
        <v>193</v>
      </c>
      <c r="BR1247" s="33" t="s">
        <v>193</v>
      </c>
      <c r="BS1247" s="33" t="s">
        <v>193</v>
      </c>
      <c r="BT1247" s="33" t="s">
        <v>193</v>
      </c>
      <c r="BU1247" s="33" t="s">
        <v>193</v>
      </c>
      <c r="BV1247" s="33" t="s">
        <v>193</v>
      </c>
      <c r="BW1247" s="33" t="s">
        <v>193</v>
      </c>
      <c r="BX1247" s="33" t="s">
        <v>193</v>
      </c>
      <c r="BY1247" s="33" t="s">
        <v>193</v>
      </c>
      <c r="BZ1247" s="33" t="s">
        <v>193</v>
      </c>
      <c r="CA1247" s="33" t="s">
        <v>193</v>
      </c>
      <c r="CB1247" s="33" t="s">
        <v>193</v>
      </c>
      <c r="CC1247" s="33" t="s">
        <v>193</v>
      </c>
      <c r="CD1247" s="33" t="s">
        <v>193</v>
      </c>
      <c r="CE1247" s="33" t="s">
        <v>193</v>
      </c>
      <c r="CF1247" s="33" t="s">
        <v>193</v>
      </c>
      <c r="CG1247" s="33" t="s">
        <v>193</v>
      </c>
      <c r="CH1247" s="33" t="s">
        <v>193</v>
      </c>
      <c r="CI1247" s="33" t="s">
        <v>193</v>
      </c>
      <c r="CJ1247" s="33" t="s">
        <v>193</v>
      </c>
      <c r="CK1247" s="33" t="s">
        <v>193</v>
      </c>
      <c r="CL1247" s="33" t="s">
        <v>193</v>
      </c>
      <c r="CM1247" s="33" t="s">
        <v>193</v>
      </c>
      <c r="CN1247" s="33" t="s">
        <v>193</v>
      </c>
      <c r="CO1247" s="33" t="s">
        <v>193</v>
      </c>
      <c r="CP1247" s="33" t="s">
        <v>193</v>
      </c>
      <c r="CQ1247" s="33" t="s">
        <v>193</v>
      </c>
      <c r="CR1247" s="33" t="s">
        <v>193</v>
      </c>
      <c r="CS1247" s="33" t="s">
        <v>193</v>
      </c>
      <c r="CT1247" s="33" t="s">
        <v>193</v>
      </c>
      <c r="CU1247" s="68" t="s">
        <v>194</v>
      </c>
      <c r="CV1247" s="33" t="s">
        <v>193</v>
      </c>
      <c r="CW1247" s="33" t="s">
        <v>193</v>
      </c>
      <c r="CX1247" s="33" t="s">
        <v>193</v>
      </c>
      <c r="CY1247" s="33" t="s">
        <v>193</v>
      </c>
      <c r="CZ1247" s="33" t="s">
        <v>193</v>
      </c>
      <c r="DA1247" s="33" t="s">
        <v>193</v>
      </c>
      <c r="DB1247" s="33" t="s">
        <v>193</v>
      </c>
      <c r="DC1247" s="33" t="s">
        <v>193</v>
      </c>
      <c r="DD1247" s="33" t="s">
        <v>193</v>
      </c>
      <c r="DE1247" s="33" t="s">
        <v>193</v>
      </c>
      <c r="DF1247" s="33" t="s">
        <v>193</v>
      </c>
      <c r="DG1247" s="33" t="s">
        <v>193</v>
      </c>
      <c r="DH1247" s="33" t="s">
        <v>193</v>
      </c>
      <c r="DI1247" s="33" t="s">
        <v>193</v>
      </c>
      <c r="DJ1247" s="33" t="s">
        <v>193</v>
      </c>
      <c r="DK1247" s="33" t="s">
        <v>193</v>
      </c>
      <c r="DL1247" s="33" t="s">
        <v>193</v>
      </c>
      <c r="DM1247" s="33" t="s">
        <v>193</v>
      </c>
      <c r="DN1247" s="33" t="s">
        <v>193</v>
      </c>
      <c r="DO1247" s="33" t="s">
        <v>193</v>
      </c>
      <c r="DP1247" s="33" t="s">
        <v>193</v>
      </c>
      <c r="DQ1247" s="33" t="s">
        <v>193</v>
      </c>
      <c r="DR1247" s="33" t="s">
        <v>193</v>
      </c>
      <c r="DS1247" s="33" t="s">
        <v>193</v>
      </c>
      <c r="DT1247" s="33" t="s">
        <v>193</v>
      </c>
      <c r="DU1247" s="33" t="s">
        <v>193</v>
      </c>
      <c r="DV1247" s="33" t="s">
        <v>193</v>
      </c>
      <c r="DW1247" s="33" t="s">
        <v>193</v>
      </c>
      <c r="DX1247" s="33" t="s">
        <v>193</v>
      </c>
      <c r="DY1247" s="33" t="s">
        <v>193</v>
      </c>
      <c r="DZ1247" s="33" t="s">
        <v>193</v>
      </c>
      <c r="EA1247" s="33" t="s">
        <v>193</v>
      </c>
      <c r="EB1247" s="33" t="s">
        <v>193</v>
      </c>
      <c r="EC1247" s="33" t="s">
        <v>193</v>
      </c>
      <c r="ED1247" s="33" t="s">
        <v>193</v>
      </c>
      <c r="EE1247" s="33" t="s">
        <v>193</v>
      </c>
      <c r="EF1247" s="33" t="s">
        <v>193</v>
      </c>
      <c r="EG1247" s="33" t="s">
        <v>193</v>
      </c>
      <c r="EH1247" s="33" t="s">
        <v>193</v>
      </c>
      <c r="EI1247" s="33" t="s">
        <v>193</v>
      </c>
      <c r="EJ1247" s="33" t="s">
        <v>193</v>
      </c>
      <c r="EK1247" s="33" t="s">
        <v>193</v>
      </c>
      <c r="EL1247" s="33" t="s">
        <v>193</v>
      </c>
      <c r="EM1247" s="33" t="s">
        <v>193</v>
      </c>
      <c r="EN1247" s="33" t="s">
        <v>193</v>
      </c>
      <c r="EO1247" s="33" t="s">
        <v>193</v>
      </c>
      <c r="EP1247" s="33" t="s">
        <v>193</v>
      </c>
      <c r="EQ1247" s="33" t="s">
        <v>193</v>
      </c>
      <c r="ER1247" s="33" t="s">
        <v>193</v>
      </c>
      <c r="ES1247" s="33" t="s">
        <v>193</v>
      </c>
      <c r="ET1247" s="33" t="s">
        <v>193</v>
      </c>
      <c r="EU1247" s="33" t="s">
        <v>193</v>
      </c>
      <c r="EV1247" s="33" t="s">
        <v>193</v>
      </c>
      <c r="EW1247" s="33" t="s">
        <v>193</v>
      </c>
      <c r="EX1247" s="33" t="s">
        <v>193</v>
      </c>
      <c r="EY1247" s="33" t="s">
        <v>193</v>
      </c>
      <c r="EZ1247" s="33" t="s">
        <v>193</v>
      </c>
      <c r="FA1247" s="33" t="s">
        <v>193</v>
      </c>
      <c r="FB1247" s="33" t="s">
        <v>193</v>
      </c>
      <c r="FC1247" s="33" t="s">
        <v>193</v>
      </c>
      <c r="FD1247" s="33" t="s">
        <v>193</v>
      </c>
      <c r="FE1247" s="33" t="s">
        <v>193</v>
      </c>
      <c r="FF1247" s="33" t="s">
        <v>193</v>
      </c>
      <c r="FG1247" s="33" t="s">
        <v>193</v>
      </c>
      <c r="FH1247" s="33" t="s">
        <v>193</v>
      </c>
      <c r="FI1247" s="33" t="s">
        <v>193</v>
      </c>
      <c r="FJ1247" s="33" t="s">
        <v>193</v>
      </c>
      <c r="FK1247" s="33" t="s">
        <v>193</v>
      </c>
      <c r="FL1247" s="33" t="s">
        <v>193</v>
      </c>
      <c r="FM1247" s="33" t="s">
        <v>193</v>
      </c>
      <c r="FN1247" s="33" t="s">
        <v>193</v>
      </c>
      <c r="FO1247" s="33" t="s">
        <v>193</v>
      </c>
      <c r="FP1247" s="33" t="s">
        <v>193</v>
      </c>
      <c r="FQ1247" s="33" t="s">
        <v>193</v>
      </c>
      <c r="FR1247" s="33" t="s">
        <v>193</v>
      </c>
      <c r="FS1247" s="33" t="s">
        <v>193</v>
      </c>
      <c r="FT1247" s="33" t="s">
        <v>193</v>
      </c>
      <c r="FU1247" s="33" t="s">
        <v>193</v>
      </c>
      <c r="FV1247" s="33" t="s">
        <v>193</v>
      </c>
      <c r="FW1247" s="33" t="s">
        <v>193</v>
      </c>
      <c r="FX1247" s="33" t="s">
        <v>193</v>
      </c>
      <c r="FZ1247" s="69" t="s">
        <v>193</v>
      </c>
    </row>
    <row r="1248" spans="2:182" s="66" customFormat="1" x14ac:dyDescent="0.55000000000000004">
      <c r="B1248" s="56" t="s">
        <v>186</v>
      </c>
      <c r="C1248" s="33">
        <v>47</v>
      </c>
      <c r="D1248" s="33">
        <f t="shared" si="244"/>
        <v>227</v>
      </c>
      <c r="E1248" s="33">
        <v>67334</v>
      </c>
      <c r="H1248" s="33" t="s">
        <v>226</v>
      </c>
      <c r="K1248" s="33" t="s">
        <v>189</v>
      </c>
      <c r="L1248" s="33" t="s">
        <v>190</v>
      </c>
      <c r="M1248" s="58">
        <v>43760</v>
      </c>
      <c r="N1248" s="67" t="s">
        <v>245</v>
      </c>
      <c r="Q1248" s="18" t="s">
        <v>192</v>
      </c>
      <c r="S1248" s="66" t="s">
        <v>192</v>
      </c>
      <c r="AC1248" s="66">
        <v>23</v>
      </c>
      <c r="BB1248" s="33" t="s">
        <v>246</v>
      </c>
      <c r="BD1248" s="33" t="s">
        <v>193</v>
      </c>
      <c r="BG1248" s="33" t="s">
        <v>193</v>
      </c>
      <c r="BI1248" s="33" t="s">
        <v>193</v>
      </c>
      <c r="BJ1248" s="33" t="s">
        <v>193</v>
      </c>
      <c r="BK1248" s="33" t="s">
        <v>193</v>
      </c>
      <c r="BL1248" s="33" t="s">
        <v>193</v>
      </c>
      <c r="BM1248" s="33" t="s">
        <v>193</v>
      </c>
      <c r="BN1248" s="33" t="s">
        <v>193</v>
      </c>
      <c r="BO1248" s="33" t="s">
        <v>193</v>
      </c>
      <c r="BP1248" s="33" t="s">
        <v>193</v>
      </c>
      <c r="BQ1248" s="33" t="s">
        <v>193</v>
      </c>
      <c r="BR1248" s="33" t="s">
        <v>193</v>
      </c>
      <c r="BS1248" s="33" t="s">
        <v>193</v>
      </c>
      <c r="BT1248" s="33" t="s">
        <v>193</v>
      </c>
      <c r="BU1248" s="33" t="s">
        <v>193</v>
      </c>
      <c r="BV1248" s="33" t="s">
        <v>193</v>
      </c>
      <c r="BW1248" s="33" t="s">
        <v>193</v>
      </c>
      <c r="BX1248" s="33" t="s">
        <v>193</v>
      </c>
      <c r="BY1248" s="33" t="s">
        <v>193</v>
      </c>
      <c r="BZ1248" s="33" t="s">
        <v>193</v>
      </c>
      <c r="CA1248" s="33" t="s">
        <v>193</v>
      </c>
      <c r="CB1248" s="33" t="s">
        <v>193</v>
      </c>
      <c r="CC1248" s="33" t="s">
        <v>193</v>
      </c>
      <c r="CD1248" s="33" t="s">
        <v>193</v>
      </c>
      <c r="CE1248" s="33" t="s">
        <v>193</v>
      </c>
      <c r="CF1248" s="33" t="s">
        <v>193</v>
      </c>
      <c r="CG1248" s="33" t="s">
        <v>193</v>
      </c>
      <c r="CH1248" s="33" t="s">
        <v>193</v>
      </c>
      <c r="CI1248" s="33" t="s">
        <v>193</v>
      </c>
      <c r="CJ1248" s="33" t="s">
        <v>193</v>
      </c>
      <c r="CK1248" s="33" t="s">
        <v>193</v>
      </c>
      <c r="CL1248" s="33" t="s">
        <v>193</v>
      </c>
      <c r="CM1248" s="33" t="s">
        <v>193</v>
      </c>
      <c r="CN1248" s="33" t="s">
        <v>193</v>
      </c>
      <c r="CO1248" s="33" t="s">
        <v>193</v>
      </c>
      <c r="CP1248" s="33" t="s">
        <v>193</v>
      </c>
      <c r="CQ1248" s="33" t="s">
        <v>193</v>
      </c>
      <c r="CR1248" s="33" t="s">
        <v>193</v>
      </c>
      <c r="CS1248" s="33" t="s">
        <v>193</v>
      </c>
      <c r="CT1248" s="33" t="s">
        <v>193</v>
      </c>
      <c r="CU1248" s="68" t="s">
        <v>194</v>
      </c>
      <c r="CV1248" s="33" t="s">
        <v>193</v>
      </c>
      <c r="CW1248" s="33" t="s">
        <v>193</v>
      </c>
      <c r="CX1248" s="33" t="s">
        <v>193</v>
      </c>
      <c r="CY1248" s="33" t="s">
        <v>193</v>
      </c>
      <c r="CZ1248" s="33" t="s">
        <v>193</v>
      </c>
      <c r="DA1248" s="33" t="s">
        <v>193</v>
      </c>
      <c r="DB1248" s="33" t="s">
        <v>193</v>
      </c>
      <c r="DC1248" s="33" t="s">
        <v>193</v>
      </c>
      <c r="DD1248" s="33" t="s">
        <v>193</v>
      </c>
      <c r="DE1248" s="33" t="s">
        <v>193</v>
      </c>
      <c r="DF1248" s="33" t="s">
        <v>193</v>
      </c>
      <c r="DG1248" s="33" t="s">
        <v>193</v>
      </c>
      <c r="DH1248" s="33" t="s">
        <v>193</v>
      </c>
      <c r="DI1248" s="33" t="s">
        <v>193</v>
      </c>
      <c r="DJ1248" s="33" t="s">
        <v>193</v>
      </c>
      <c r="DK1248" s="33" t="s">
        <v>193</v>
      </c>
      <c r="DL1248" s="33" t="s">
        <v>193</v>
      </c>
      <c r="DM1248" s="33" t="s">
        <v>193</v>
      </c>
      <c r="DN1248" s="33" t="s">
        <v>193</v>
      </c>
      <c r="DO1248" s="33" t="s">
        <v>193</v>
      </c>
      <c r="DP1248" s="33" t="s">
        <v>193</v>
      </c>
      <c r="DQ1248" s="33" t="s">
        <v>193</v>
      </c>
      <c r="DR1248" s="33" t="s">
        <v>193</v>
      </c>
      <c r="DS1248" s="33" t="s">
        <v>193</v>
      </c>
      <c r="DT1248" s="33" t="s">
        <v>193</v>
      </c>
      <c r="DU1248" s="33" t="s">
        <v>193</v>
      </c>
      <c r="DV1248" s="33" t="s">
        <v>193</v>
      </c>
      <c r="DW1248" s="33" t="s">
        <v>193</v>
      </c>
      <c r="DX1248" s="33" t="s">
        <v>193</v>
      </c>
      <c r="DY1248" s="33" t="s">
        <v>193</v>
      </c>
      <c r="DZ1248" s="33" t="s">
        <v>193</v>
      </c>
      <c r="EA1248" s="33" t="s">
        <v>193</v>
      </c>
      <c r="EB1248" s="33" t="s">
        <v>193</v>
      </c>
      <c r="EC1248" s="33" t="s">
        <v>193</v>
      </c>
      <c r="ED1248" s="33" t="s">
        <v>193</v>
      </c>
      <c r="EE1248" s="33" t="s">
        <v>193</v>
      </c>
      <c r="EF1248" s="33" t="s">
        <v>193</v>
      </c>
      <c r="EG1248" s="33" t="s">
        <v>193</v>
      </c>
      <c r="EH1248" s="33" t="s">
        <v>193</v>
      </c>
      <c r="EI1248" s="33" t="s">
        <v>193</v>
      </c>
      <c r="EJ1248" s="33" t="s">
        <v>193</v>
      </c>
      <c r="EK1248" s="33" t="s">
        <v>193</v>
      </c>
      <c r="EL1248" s="33" t="s">
        <v>193</v>
      </c>
      <c r="EM1248" s="33" t="s">
        <v>193</v>
      </c>
      <c r="EN1248" s="33" t="s">
        <v>193</v>
      </c>
      <c r="EO1248" s="33" t="s">
        <v>193</v>
      </c>
      <c r="EP1248" s="33" t="s">
        <v>193</v>
      </c>
      <c r="EQ1248" s="33" t="s">
        <v>193</v>
      </c>
      <c r="ER1248" s="33" t="s">
        <v>193</v>
      </c>
      <c r="ES1248" s="33" t="s">
        <v>193</v>
      </c>
      <c r="ET1248" s="33" t="s">
        <v>193</v>
      </c>
      <c r="EU1248" s="33" t="s">
        <v>193</v>
      </c>
      <c r="EV1248" s="33" t="s">
        <v>193</v>
      </c>
      <c r="EW1248" s="33" t="s">
        <v>193</v>
      </c>
      <c r="EX1248" s="33" t="s">
        <v>193</v>
      </c>
      <c r="EY1248" s="33" t="s">
        <v>193</v>
      </c>
      <c r="EZ1248" s="33" t="s">
        <v>193</v>
      </c>
      <c r="FA1248" s="33" t="s">
        <v>193</v>
      </c>
      <c r="FB1248" s="33" t="s">
        <v>193</v>
      </c>
      <c r="FC1248" s="33" t="s">
        <v>193</v>
      </c>
      <c r="FD1248" s="33" t="s">
        <v>193</v>
      </c>
      <c r="FE1248" s="33" t="s">
        <v>193</v>
      </c>
      <c r="FF1248" s="33" t="s">
        <v>193</v>
      </c>
      <c r="FG1248" s="33" t="s">
        <v>193</v>
      </c>
      <c r="FH1248" s="33" t="s">
        <v>193</v>
      </c>
      <c r="FI1248" s="33" t="s">
        <v>193</v>
      </c>
      <c r="FJ1248" s="33" t="s">
        <v>193</v>
      </c>
      <c r="FK1248" s="33" t="s">
        <v>193</v>
      </c>
      <c r="FL1248" s="33" t="s">
        <v>193</v>
      </c>
      <c r="FM1248" s="33" t="s">
        <v>193</v>
      </c>
      <c r="FN1248" s="33" t="s">
        <v>193</v>
      </c>
      <c r="FO1248" s="33" t="s">
        <v>193</v>
      </c>
      <c r="FP1248" s="33" t="s">
        <v>193</v>
      </c>
      <c r="FQ1248" s="33" t="s">
        <v>193</v>
      </c>
      <c r="FR1248" s="33" t="s">
        <v>193</v>
      </c>
      <c r="FS1248" s="33" t="s">
        <v>193</v>
      </c>
      <c r="FT1248" s="33" t="s">
        <v>193</v>
      </c>
      <c r="FU1248" s="33" t="s">
        <v>193</v>
      </c>
      <c r="FV1248" s="33" t="s">
        <v>193</v>
      </c>
      <c r="FW1248" s="33" t="s">
        <v>193</v>
      </c>
      <c r="FX1248" s="33" t="s">
        <v>193</v>
      </c>
      <c r="FZ1248" s="69" t="s">
        <v>193</v>
      </c>
    </row>
    <row r="1249" spans="1:182" s="66" customFormat="1" x14ac:dyDescent="0.55000000000000004">
      <c r="B1249" s="56" t="s">
        <v>186</v>
      </c>
      <c r="C1249" s="33">
        <v>48</v>
      </c>
      <c r="D1249" s="33">
        <f t="shared" si="244"/>
        <v>228</v>
      </c>
      <c r="E1249" s="33">
        <v>67335</v>
      </c>
      <c r="H1249" s="33" t="s">
        <v>226</v>
      </c>
      <c r="K1249" s="33" t="s">
        <v>189</v>
      </c>
      <c r="L1249" s="33" t="s">
        <v>190</v>
      </c>
      <c r="M1249" s="58">
        <v>43760</v>
      </c>
      <c r="N1249" s="67" t="s">
        <v>245</v>
      </c>
      <c r="Q1249" s="18" t="s">
        <v>192</v>
      </c>
      <c r="V1249" s="66" t="s">
        <v>192</v>
      </c>
      <c r="Y1249" s="66" t="s">
        <v>192</v>
      </c>
      <c r="AC1249" s="66">
        <v>21</v>
      </c>
      <c r="BB1249" s="33" t="s">
        <v>246</v>
      </c>
      <c r="BD1249" s="33" t="s">
        <v>193</v>
      </c>
      <c r="BG1249" s="33" t="s">
        <v>193</v>
      </c>
      <c r="BI1249" s="33" t="s">
        <v>193</v>
      </c>
      <c r="BJ1249" s="33" t="s">
        <v>193</v>
      </c>
      <c r="BK1249" s="33" t="s">
        <v>193</v>
      </c>
      <c r="BL1249" s="33" t="s">
        <v>193</v>
      </c>
      <c r="BM1249" s="33" t="s">
        <v>193</v>
      </c>
      <c r="BN1249" s="33" t="s">
        <v>193</v>
      </c>
      <c r="BO1249" s="33" t="s">
        <v>193</v>
      </c>
      <c r="BP1249" s="33" t="s">
        <v>193</v>
      </c>
      <c r="BQ1249" s="33" t="s">
        <v>193</v>
      </c>
      <c r="BR1249" s="33" t="s">
        <v>193</v>
      </c>
      <c r="BS1249" s="33" t="s">
        <v>193</v>
      </c>
      <c r="BT1249" s="33" t="s">
        <v>193</v>
      </c>
      <c r="BU1249" s="33" t="s">
        <v>193</v>
      </c>
      <c r="BV1249" s="33" t="s">
        <v>193</v>
      </c>
      <c r="BW1249" s="33" t="s">
        <v>193</v>
      </c>
      <c r="BX1249" s="33" t="s">
        <v>193</v>
      </c>
      <c r="BY1249" s="33" t="s">
        <v>193</v>
      </c>
      <c r="BZ1249" s="33" t="s">
        <v>193</v>
      </c>
      <c r="CA1249" s="33" t="s">
        <v>193</v>
      </c>
      <c r="CB1249" s="33" t="s">
        <v>193</v>
      </c>
      <c r="CC1249" s="33" t="s">
        <v>193</v>
      </c>
      <c r="CD1249" s="33" t="s">
        <v>193</v>
      </c>
      <c r="CE1249" s="33" t="s">
        <v>193</v>
      </c>
      <c r="CF1249" s="33" t="s">
        <v>193</v>
      </c>
      <c r="CG1249" s="33" t="s">
        <v>193</v>
      </c>
      <c r="CH1249" s="33" t="s">
        <v>193</v>
      </c>
      <c r="CI1249" s="33" t="s">
        <v>193</v>
      </c>
      <c r="CJ1249" s="33" t="s">
        <v>193</v>
      </c>
      <c r="CK1249" s="33" t="s">
        <v>193</v>
      </c>
      <c r="CL1249" s="33" t="s">
        <v>193</v>
      </c>
      <c r="CM1249" s="33" t="s">
        <v>193</v>
      </c>
      <c r="CN1249" s="33" t="s">
        <v>193</v>
      </c>
      <c r="CO1249" s="33" t="s">
        <v>193</v>
      </c>
      <c r="CP1249" s="33" t="s">
        <v>193</v>
      </c>
      <c r="CQ1249" s="33" t="s">
        <v>193</v>
      </c>
      <c r="CR1249" s="33" t="s">
        <v>193</v>
      </c>
      <c r="CS1249" s="33" t="s">
        <v>193</v>
      </c>
      <c r="CT1249" s="33" t="s">
        <v>193</v>
      </c>
      <c r="CU1249" s="68" t="s">
        <v>194</v>
      </c>
      <c r="CV1249" s="33" t="s">
        <v>193</v>
      </c>
      <c r="CW1249" s="33" t="s">
        <v>193</v>
      </c>
      <c r="CX1249" s="33" t="s">
        <v>193</v>
      </c>
      <c r="CY1249" s="33" t="s">
        <v>193</v>
      </c>
      <c r="CZ1249" s="33" t="s">
        <v>193</v>
      </c>
      <c r="DA1249" s="33" t="s">
        <v>193</v>
      </c>
      <c r="DB1249" s="33" t="s">
        <v>193</v>
      </c>
      <c r="DC1249" s="33" t="s">
        <v>193</v>
      </c>
      <c r="DD1249" s="33" t="s">
        <v>193</v>
      </c>
      <c r="DE1249" s="33" t="s">
        <v>193</v>
      </c>
      <c r="DF1249" s="33" t="s">
        <v>193</v>
      </c>
      <c r="DG1249" s="33" t="s">
        <v>193</v>
      </c>
      <c r="DH1249" s="33" t="s">
        <v>193</v>
      </c>
      <c r="DI1249" s="33" t="s">
        <v>193</v>
      </c>
      <c r="DJ1249" s="33" t="s">
        <v>193</v>
      </c>
      <c r="DK1249" s="33" t="s">
        <v>193</v>
      </c>
      <c r="DL1249" s="33" t="s">
        <v>193</v>
      </c>
      <c r="DM1249" s="33" t="s">
        <v>193</v>
      </c>
      <c r="DN1249" s="33" t="s">
        <v>193</v>
      </c>
      <c r="DO1249" s="33" t="s">
        <v>193</v>
      </c>
      <c r="DP1249" s="33" t="s">
        <v>193</v>
      </c>
      <c r="DQ1249" s="33" t="s">
        <v>193</v>
      </c>
      <c r="DR1249" s="33" t="s">
        <v>193</v>
      </c>
      <c r="DS1249" s="33" t="s">
        <v>193</v>
      </c>
      <c r="DT1249" s="33" t="s">
        <v>193</v>
      </c>
      <c r="DU1249" s="33" t="s">
        <v>193</v>
      </c>
      <c r="DV1249" s="33" t="s">
        <v>193</v>
      </c>
      <c r="DW1249" s="33" t="s">
        <v>193</v>
      </c>
      <c r="DX1249" s="33" t="s">
        <v>193</v>
      </c>
      <c r="DY1249" s="33" t="s">
        <v>193</v>
      </c>
      <c r="DZ1249" s="33" t="s">
        <v>193</v>
      </c>
      <c r="EA1249" s="33" t="s">
        <v>193</v>
      </c>
      <c r="EB1249" s="33" t="s">
        <v>193</v>
      </c>
      <c r="EC1249" s="33" t="s">
        <v>193</v>
      </c>
      <c r="ED1249" s="33" t="s">
        <v>193</v>
      </c>
      <c r="EE1249" s="33" t="s">
        <v>193</v>
      </c>
      <c r="EF1249" s="33" t="s">
        <v>193</v>
      </c>
      <c r="EG1249" s="33" t="s">
        <v>193</v>
      </c>
      <c r="EH1249" s="33" t="s">
        <v>193</v>
      </c>
      <c r="EI1249" s="33" t="s">
        <v>193</v>
      </c>
      <c r="EJ1249" s="33" t="s">
        <v>193</v>
      </c>
      <c r="EK1249" s="33" t="s">
        <v>193</v>
      </c>
      <c r="EL1249" s="33" t="s">
        <v>193</v>
      </c>
      <c r="EM1249" s="33" t="s">
        <v>193</v>
      </c>
      <c r="EN1249" s="33" t="s">
        <v>193</v>
      </c>
      <c r="EO1249" s="33" t="s">
        <v>193</v>
      </c>
      <c r="EP1249" s="33" t="s">
        <v>193</v>
      </c>
      <c r="EQ1249" s="33" t="s">
        <v>193</v>
      </c>
      <c r="ER1249" s="33" t="s">
        <v>193</v>
      </c>
      <c r="ES1249" s="33" t="s">
        <v>193</v>
      </c>
      <c r="ET1249" s="33" t="s">
        <v>193</v>
      </c>
      <c r="EU1249" s="33" t="s">
        <v>193</v>
      </c>
      <c r="EV1249" s="33" t="s">
        <v>193</v>
      </c>
      <c r="EW1249" s="33" t="s">
        <v>193</v>
      </c>
      <c r="EX1249" s="33" t="s">
        <v>193</v>
      </c>
      <c r="EY1249" s="33" t="s">
        <v>193</v>
      </c>
      <c r="EZ1249" s="33" t="s">
        <v>193</v>
      </c>
      <c r="FA1249" s="33" t="s">
        <v>193</v>
      </c>
      <c r="FB1249" s="33" t="s">
        <v>193</v>
      </c>
      <c r="FC1249" s="33" t="s">
        <v>193</v>
      </c>
      <c r="FD1249" s="33" t="s">
        <v>193</v>
      </c>
      <c r="FE1249" s="33" t="s">
        <v>193</v>
      </c>
      <c r="FF1249" s="33" t="s">
        <v>193</v>
      </c>
      <c r="FG1249" s="33" t="s">
        <v>193</v>
      </c>
      <c r="FH1249" s="33" t="s">
        <v>193</v>
      </c>
      <c r="FI1249" s="33" t="s">
        <v>193</v>
      </c>
      <c r="FJ1249" s="33" t="s">
        <v>193</v>
      </c>
      <c r="FK1249" s="33" t="s">
        <v>193</v>
      </c>
      <c r="FL1249" s="33" t="s">
        <v>193</v>
      </c>
      <c r="FM1249" s="33" t="s">
        <v>193</v>
      </c>
      <c r="FN1249" s="33" t="s">
        <v>193</v>
      </c>
      <c r="FO1249" s="33" t="s">
        <v>193</v>
      </c>
      <c r="FP1249" s="33" t="s">
        <v>193</v>
      </c>
      <c r="FQ1249" s="33" t="s">
        <v>193</v>
      </c>
      <c r="FR1249" s="33" t="s">
        <v>193</v>
      </c>
      <c r="FS1249" s="33" t="s">
        <v>193</v>
      </c>
      <c r="FT1249" s="33" t="s">
        <v>193</v>
      </c>
      <c r="FU1249" s="33" t="s">
        <v>193</v>
      </c>
      <c r="FV1249" s="33" t="s">
        <v>193</v>
      </c>
      <c r="FW1249" s="33" t="s">
        <v>193</v>
      </c>
      <c r="FX1249" s="33" t="s">
        <v>193</v>
      </c>
      <c r="FZ1249" s="69" t="s">
        <v>193</v>
      </c>
    </row>
    <row r="1250" spans="1:182" s="66" customFormat="1" x14ac:dyDescent="0.55000000000000004">
      <c r="B1250" s="56" t="s">
        <v>186</v>
      </c>
      <c r="C1250" s="33">
        <v>49</v>
      </c>
      <c r="D1250" s="33">
        <f t="shared" si="244"/>
        <v>229</v>
      </c>
      <c r="E1250" s="33">
        <v>67336</v>
      </c>
      <c r="H1250" s="33" t="s">
        <v>226</v>
      </c>
      <c r="K1250" s="33" t="s">
        <v>189</v>
      </c>
      <c r="L1250" s="33" t="s">
        <v>190</v>
      </c>
      <c r="M1250" s="58">
        <v>43760</v>
      </c>
      <c r="N1250" s="67" t="s">
        <v>245</v>
      </c>
      <c r="Q1250" s="18" t="s">
        <v>192</v>
      </c>
      <c r="S1250" s="66" t="s">
        <v>192</v>
      </c>
      <c r="Z1250" s="66" t="s">
        <v>192</v>
      </c>
      <c r="AC1250" s="66">
        <v>34</v>
      </c>
      <c r="BB1250" s="33" t="s">
        <v>246</v>
      </c>
      <c r="BD1250" s="33" t="s">
        <v>193</v>
      </c>
      <c r="BG1250" s="33" t="s">
        <v>193</v>
      </c>
      <c r="BI1250" s="33" t="s">
        <v>193</v>
      </c>
      <c r="BJ1250" s="33" t="s">
        <v>193</v>
      </c>
      <c r="BK1250" s="33" t="s">
        <v>193</v>
      </c>
      <c r="BL1250" s="33" t="s">
        <v>193</v>
      </c>
      <c r="BM1250" s="33" t="s">
        <v>193</v>
      </c>
      <c r="BN1250" s="33" t="s">
        <v>193</v>
      </c>
      <c r="BO1250" s="33" t="s">
        <v>193</v>
      </c>
      <c r="BP1250" s="33" t="s">
        <v>193</v>
      </c>
      <c r="BQ1250" s="33" t="s">
        <v>193</v>
      </c>
      <c r="BR1250" s="33" t="s">
        <v>193</v>
      </c>
      <c r="BS1250" s="33" t="s">
        <v>193</v>
      </c>
      <c r="BT1250" s="33" t="s">
        <v>193</v>
      </c>
      <c r="BU1250" s="33" t="s">
        <v>193</v>
      </c>
      <c r="BV1250" s="33" t="s">
        <v>193</v>
      </c>
      <c r="BW1250" s="33" t="s">
        <v>193</v>
      </c>
      <c r="BX1250" s="33" t="s">
        <v>193</v>
      </c>
      <c r="BY1250" s="33" t="s">
        <v>193</v>
      </c>
      <c r="BZ1250" s="33" t="s">
        <v>193</v>
      </c>
      <c r="CA1250" s="33" t="s">
        <v>193</v>
      </c>
      <c r="CB1250" s="33" t="s">
        <v>193</v>
      </c>
      <c r="CC1250" s="33" t="s">
        <v>193</v>
      </c>
      <c r="CD1250" s="33" t="s">
        <v>193</v>
      </c>
      <c r="CE1250" s="33" t="s">
        <v>193</v>
      </c>
      <c r="CF1250" s="33" t="s">
        <v>193</v>
      </c>
      <c r="CG1250" s="33" t="s">
        <v>193</v>
      </c>
      <c r="CH1250" s="33" t="s">
        <v>193</v>
      </c>
      <c r="CI1250" s="33" t="s">
        <v>193</v>
      </c>
      <c r="CJ1250" s="33" t="s">
        <v>193</v>
      </c>
      <c r="CK1250" s="33" t="s">
        <v>193</v>
      </c>
      <c r="CL1250" s="33" t="s">
        <v>193</v>
      </c>
      <c r="CM1250" s="33" t="s">
        <v>193</v>
      </c>
      <c r="CN1250" s="33" t="s">
        <v>193</v>
      </c>
      <c r="CO1250" s="33" t="s">
        <v>193</v>
      </c>
      <c r="CP1250" s="33" t="s">
        <v>193</v>
      </c>
      <c r="CQ1250" s="33" t="s">
        <v>193</v>
      </c>
      <c r="CR1250" s="33" t="s">
        <v>193</v>
      </c>
      <c r="CS1250" s="33" t="s">
        <v>193</v>
      </c>
      <c r="CT1250" s="33" t="s">
        <v>193</v>
      </c>
      <c r="CU1250" s="68" t="s">
        <v>194</v>
      </c>
      <c r="CV1250" s="33" t="s">
        <v>193</v>
      </c>
      <c r="CW1250" s="33" t="s">
        <v>193</v>
      </c>
      <c r="CX1250" s="33" t="s">
        <v>193</v>
      </c>
      <c r="CY1250" s="33" t="s">
        <v>193</v>
      </c>
      <c r="CZ1250" s="33" t="s">
        <v>193</v>
      </c>
      <c r="DA1250" s="33" t="s">
        <v>193</v>
      </c>
      <c r="DB1250" s="33" t="s">
        <v>193</v>
      </c>
      <c r="DC1250" s="33" t="s">
        <v>193</v>
      </c>
      <c r="DD1250" s="33" t="s">
        <v>193</v>
      </c>
      <c r="DE1250" s="33" t="s">
        <v>193</v>
      </c>
      <c r="DF1250" s="33" t="s">
        <v>193</v>
      </c>
      <c r="DG1250" s="33" t="s">
        <v>193</v>
      </c>
      <c r="DH1250" s="33" t="s">
        <v>193</v>
      </c>
      <c r="DI1250" s="33" t="s">
        <v>193</v>
      </c>
      <c r="DJ1250" s="33" t="s">
        <v>193</v>
      </c>
      <c r="DK1250" s="33" t="s">
        <v>193</v>
      </c>
      <c r="DL1250" s="33" t="s">
        <v>193</v>
      </c>
      <c r="DM1250" s="33" t="s">
        <v>193</v>
      </c>
      <c r="DN1250" s="33" t="s">
        <v>193</v>
      </c>
      <c r="DO1250" s="33" t="s">
        <v>193</v>
      </c>
      <c r="DP1250" s="33" t="s">
        <v>193</v>
      </c>
      <c r="DQ1250" s="33" t="s">
        <v>193</v>
      </c>
      <c r="DR1250" s="33" t="s">
        <v>193</v>
      </c>
      <c r="DS1250" s="33" t="s">
        <v>193</v>
      </c>
      <c r="DT1250" s="33" t="s">
        <v>193</v>
      </c>
      <c r="DU1250" s="33" t="s">
        <v>193</v>
      </c>
      <c r="DV1250" s="33" t="s">
        <v>193</v>
      </c>
      <c r="DW1250" s="33" t="s">
        <v>193</v>
      </c>
      <c r="DX1250" s="33" t="s">
        <v>193</v>
      </c>
      <c r="DY1250" s="33" t="s">
        <v>193</v>
      </c>
      <c r="DZ1250" s="33" t="s">
        <v>193</v>
      </c>
      <c r="EA1250" s="33" t="s">
        <v>193</v>
      </c>
      <c r="EB1250" s="33" t="s">
        <v>193</v>
      </c>
      <c r="EC1250" s="33" t="s">
        <v>193</v>
      </c>
      <c r="ED1250" s="33" t="s">
        <v>193</v>
      </c>
      <c r="EE1250" s="33" t="s">
        <v>193</v>
      </c>
      <c r="EF1250" s="33" t="s">
        <v>193</v>
      </c>
      <c r="EG1250" s="33" t="s">
        <v>193</v>
      </c>
      <c r="EH1250" s="33" t="s">
        <v>193</v>
      </c>
      <c r="EI1250" s="33" t="s">
        <v>193</v>
      </c>
      <c r="EJ1250" s="33" t="s">
        <v>193</v>
      </c>
      <c r="EK1250" s="33" t="s">
        <v>193</v>
      </c>
      <c r="EL1250" s="33" t="s">
        <v>193</v>
      </c>
      <c r="EM1250" s="33" t="s">
        <v>193</v>
      </c>
      <c r="EN1250" s="33" t="s">
        <v>193</v>
      </c>
      <c r="EO1250" s="33" t="s">
        <v>193</v>
      </c>
      <c r="EP1250" s="33" t="s">
        <v>193</v>
      </c>
      <c r="EQ1250" s="33" t="s">
        <v>193</v>
      </c>
      <c r="ER1250" s="33" t="s">
        <v>193</v>
      </c>
      <c r="ES1250" s="33" t="s">
        <v>193</v>
      </c>
      <c r="ET1250" s="33" t="s">
        <v>193</v>
      </c>
      <c r="EU1250" s="33" t="s">
        <v>193</v>
      </c>
      <c r="EV1250" s="33" t="s">
        <v>193</v>
      </c>
      <c r="EW1250" s="33" t="s">
        <v>193</v>
      </c>
      <c r="EX1250" s="33" t="s">
        <v>193</v>
      </c>
      <c r="EY1250" s="33" t="s">
        <v>193</v>
      </c>
      <c r="EZ1250" s="33" t="s">
        <v>193</v>
      </c>
      <c r="FA1250" s="33" t="s">
        <v>193</v>
      </c>
      <c r="FB1250" s="33" t="s">
        <v>193</v>
      </c>
      <c r="FC1250" s="33" t="s">
        <v>193</v>
      </c>
      <c r="FD1250" s="33" t="s">
        <v>193</v>
      </c>
      <c r="FE1250" s="33" t="s">
        <v>193</v>
      </c>
      <c r="FF1250" s="33" t="s">
        <v>193</v>
      </c>
      <c r="FG1250" s="33" t="s">
        <v>193</v>
      </c>
      <c r="FH1250" s="33" t="s">
        <v>193</v>
      </c>
      <c r="FI1250" s="33" t="s">
        <v>193</v>
      </c>
      <c r="FJ1250" s="33" t="s">
        <v>193</v>
      </c>
      <c r="FK1250" s="33" t="s">
        <v>193</v>
      </c>
      <c r="FL1250" s="33" t="s">
        <v>193</v>
      </c>
      <c r="FM1250" s="33" t="s">
        <v>193</v>
      </c>
      <c r="FN1250" s="33" t="s">
        <v>193</v>
      </c>
      <c r="FO1250" s="33" t="s">
        <v>193</v>
      </c>
      <c r="FP1250" s="33" t="s">
        <v>193</v>
      </c>
      <c r="FQ1250" s="33" t="s">
        <v>193</v>
      </c>
      <c r="FR1250" s="33" t="s">
        <v>193</v>
      </c>
      <c r="FS1250" s="33" t="s">
        <v>193</v>
      </c>
      <c r="FT1250" s="33" t="s">
        <v>193</v>
      </c>
      <c r="FU1250" s="33" t="s">
        <v>193</v>
      </c>
      <c r="FV1250" s="33" t="s">
        <v>193</v>
      </c>
      <c r="FW1250" s="33" t="s">
        <v>193</v>
      </c>
      <c r="FX1250" s="33" t="s">
        <v>193</v>
      </c>
      <c r="FZ1250" s="69" t="s">
        <v>193</v>
      </c>
    </row>
    <row r="1251" spans="1:182" s="66" customFormat="1" x14ac:dyDescent="0.55000000000000004">
      <c r="B1251" s="56" t="s">
        <v>186</v>
      </c>
      <c r="C1251" s="33">
        <v>50</v>
      </c>
      <c r="D1251" s="33">
        <f t="shared" si="244"/>
        <v>230</v>
      </c>
      <c r="E1251" s="33">
        <v>67337</v>
      </c>
      <c r="H1251" s="33" t="s">
        <v>226</v>
      </c>
      <c r="K1251" s="33" t="s">
        <v>189</v>
      </c>
      <c r="L1251" s="33" t="s">
        <v>190</v>
      </c>
      <c r="M1251" s="58">
        <v>43760</v>
      </c>
      <c r="N1251" s="67" t="s">
        <v>245</v>
      </c>
      <c r="Q1251" s="18" t="s">
        <v>192</v>
      </c>
      <c r="BB1251" s="33" t="s">
        <v>246</v>
      </c>
      <c r="BD1251" s="33" t="s">
        <v>193</v>
      </c>
      <c r="BG1251" s="33" t="s">
        <v>193</v>
      </c>
      <c r="BI1251" s="33" t="s">
        <v>193</v>
      </c>
      <c r="BJ1251" s="33" t="s">
        <v>193</v>
      </c>
      <c r="BK1251" s="33" t="s">
        <v>193</v>
      </c>
      <c r="BL1251" s="33" t="s">
        <v>193</v>
      </c>
      <c r="BM1251" s="33" t="s">
        <v>193</v>
      </c>
      <c r="BN1251" s="33" t="s">
        <v>193</v>
      </c>
      <c r="BO1251" s="33" t="s">
        <v>193</v>
      </c>
      <c r="BP1251" s="33" t="s">
        <v>193</v>
      </c>
      <c r="BQ1251" s="33" t="s">
        <v>193</v>
      </c>
      <c r="BR1251" s="33" t="s">
        <v>193</v>
      </c>
      <c r="BS1251" s="33" t="s">
        <v>193</v>
      </c>
      <c r="BT1251" s="33" t="s">
        <v>193</v>
      </c>
      <c r="BU1251" s="33" t="s">
        <v>193</v>
      </c>
      <c r="BV1251" s="33" t="s">
        <v>193</v>
      </c>
      <c r="BW1251" s="33" t="s">
        <v>193</v>
      </c>
      <c r="BX1251" s="33" t="s">
        <v>193</v>
      </c>
      <c r="BY1251" s="33" t="s">
        <v>193</v>
      </c>
      <c r="BZ1251" s="33" t="s">
        <v>193</v>
      </c>
      <c r="CA1251" s="33" t="s">
        <v>193</v>
      </c>
      <c r="CB1251" s="33" t="s">
        <v>193</v>
      </c>
      <c r="CC1251" s="33" t="s">
        <v>193</v>
      </c>
      <c r="CD1251" s="33" t="s">
        <v>193</v>
      </c>
      <c r="CE1251" s="33" t="s">
        <v>193</v>
      </c>
      <c r="CF1251" s="33" t="s">
        <v>193</v>
      </c>
      <c r="CG1251" s="33" t="s">
        <v>193</v>
      </c>
      <c r="CH1251" s="33" t="s">
        <v>193</v>
      </c>
      <c r="CI1251" s="33" t="s">
        <v>193</v>
      </c>
      <c r="CJ1251" s="33" t="s">
        <v>193</v>
      </c>
      <c r="CK1251" s="33" t="s">
        <v>193</v>
      </c>
      <c r="CL1251" s="33" t="s">
        <v>193</v>
      </c>
      <c r="CM1251" s="33" t="s">
        <v>193</v>
      </c>
      <c r="CN1251" s="33" t="s">
        <v>193</v>
      </c>
      <c r="CO1251" s="33" t="s">
        <v>193</v>
      </c>
      <c r="CP1251" s="33" t="s">
        <v>193</v>
      </c>
      <c r="CQ1251" s="33" t="s">
        <v>193</v>
      </c>
      <c r="CR1251" s="33" t="s">
        <v>193</v>
      </c>
      <c r="CS1251" s="33" t="s">
        <v>193</v>
      </c>
      <c r="CT1251" s="33" t="s">
        <v>193</v>
      </c>
      <c r="CU1251" s="68" t="s">
        <v>194</v>
      </c>
      <c r="CV1251" s="33" t="s">
        <v>193</v>
      </c>
      <c r="CW1251" s="33" t="s">
        <v>193</v>
      </c>
      <c r="CX1251" s="33" t="s">
        <v>193</v>
      </c>
      <c r="CY1251" s="33" t="s">
        <v>193</v>
      </c>
      <c r="CZ1251" s="33" t="s">
        <v>193</v>
      </c>
      <c r="DA1251" s="33" t="s">
        <v>193</v>
      </c>
      <c r="DB1251" s="33" t="s">
        <v>193</v>
      </c>
      <c r="DC1251" s="33" t="s">
        <v>193</v>
      </c>
      <c r="DD1251" s="33" t="s">
        <v>193</v>
      </c>
      <c r="DE1251" s="33" t="s">
        <v>193</v>
      </c>
      <c r="DF1251" s="33" t="s">
        <v>193</v>
      </c>
      <c r="DG1251" s="33" t="s">
        <v>193</v>
      </c>
      <c r="DH1251" s="33" t="s">
        <v>193</v>
      </c>
      <c r="DI1251" s="33" t="s">
        <v>193</v>
      </c>
      <c r="DJ1251" s="33" t="s">
        <v>193</v>
      </c>
      <c r="DK1251" s="33" t="s">
        <v>193</v>
      </c>
      <c r="DL1251" s="33" t="s">
        <v>193</v>
      </c>
      <c r="DM1251" s="33" t="s">
        <v>193</v>
      </c>
      <c r="DN1251" s="33" t="s">
        <v>193</v>
      </c>
      <c r="DO1251" s="33" t="s">
        <v>193</v>
      </c>
      <c r="DP1251" s="33" t="s">
        <v>193</v>
      </c>
      <c r="DQ1251" s="33" t="s">
        <v>193</v>
      </c>
      <c r="DR1251" s="33" t="s">
        <v>193</v>
      </c>
      <c r="DS1251" s="33" t="s">
        <v>193</v>
      </c>
      <c r="DT1251" s="33" t="s">
        <v>193</v>
      </c>
      <c r="DU1251" s="33" t="s">
        <v>193</v>
      </c>
      <c r="DV1251" s="33" t="s">
        <v>193</v>
      </c>
      <c r="DW1251" s="33" t="s">
        <v>193</v>
      </c>
      <c r="DX1251" s="33" t="s">
        <v>193</v>
      </c>
      <c r="DY1251" s="33" t="s">
        <v>193</v>
      </c>
      <c r="DZ1251" s="33" t="s">
        <v>193</v>
      </c>
      <c r="EA1251" s="33" t="s">
        <v>193</v>
      </c>
      <c r="EB1251" s="33" t="s">
        <v>193</v>
      </c>
      <c r="EC1251" s="33" t="s">
        <v>193</v>
      </c>
      <c r="ED1251" s="33" t="s">
        <v>193</v>
      </c>
      <c r="EE1251" s="33" t="s">
        <v>193</v>
      </c>
      <c r="EF1251" s="33" t="s">
        <v>193</v>
      </c>
      <c r="EG1251" s="33" t="s">
        <v>193</v>
      </c>
      <c r="EH1251" s="33" t="s">
        <v>193</v>
      </c>
      <c r="EI1251" s="33" t="s">
        <v>193</v>
      </c>
      <c r="EJ1251" s="33" t="s">
        <v>193</v>
      </c>
      <c r="EK1251" s="33" t="s">
        <v>193</v>
      </c>
      <c r="EL1251" s="33" t="s">
        <v>193</v>
      </c>
      <c r="EM1251" s="33" t="s">
        <v>193</v>
      </c>
      <c r="EN1251" s="33" t="s">
        <v>193</v>
      </c>
      <c r="EO1251" s="33" t="s">
        <v>193</v>
      </c>
      <c r="EP1251" s="33" t="s">
        <v>193</v>
      </c>
      <c r="EQ1251" s="33" t="s">
        <v>193</v>
      </c>
      <c r="ER1251" s="33" t="s">
        <v>193</v>
      </c>
      <c r="ES1251" s="33" t="s">
        <v>193</v>
      </c>
      <c r="ET1251" s="33" t="s">
        <v>193</v>
      </c>
      <c r="EU1251" s="33" t="s">
        <v>193</v>
      </c>
      <c r="EV1251" s="33" t="s">
        <v>193</v>
      </c>
      <c r="EW1251" s="33" t="s">
        <v>193</v>
      </c>
      <c r="EX1251" s="33" t="s">
        <v>193</v>
      </c>
      <c r="EY1251" s="33" t="s">
        <v>193</v>
      </c>
      <c r="EZ1251" s="33" t="s">
        <v>193</v>
      </c>
      <c r="FA1251" s="33" t="s">
        <v>193</v>
      </c>
      <c r="FB1251" s="33" t="s">
        <v>193</v>
      </c>
      <c r="FC1251" s="33" t="s">
        <v>193</v>
      </c>
      <c r="FD1251" s="33" t="s">
        <v>193</v>
      </c>
      <c r="FE1251" s="33" t="s">
        <v>193</v>
      </c>
      <c r="FF1251" s="33" t="s">
        <v>193</v>
      </c>
      <c r="FG1251" s="33" t="s">
        <v>193</v>
      </c>
      <c r="FH1251" s="33" t="s">
        <v>193</v>
      </c>
      <c r="FI1251" s="33" t="s">
        <v>193</v>
      </c>
      <c r="FJ1251" s="33" t="s">
        <v>193</v>
      </c>
      <c r="FK1251" s="33" t="s">
        <v>193</v>
      </c>
      <c r="FL1251" s="33" t="s">
        <v>193</v>
      </c>
      <c r="FM1251" s="33" t="s">
        <v>193</v>
      </c>
      <c r="FN1251" s="33" t="s">
        <v>193</v>
      </c>
      <c r="FO1251" s="33" t="s">
        <v>193</v>
      </c>
      <c r="FP1251" s="33" t="s">
        <v>193</v>
      </c>
      <c r="FQ1251" s="33" t="s">
        <v>193</v>
      </c>
      <c r="FR1251" s="33" t="s">
        <v>193</v>
      </c>
      <c r="FS1251" s="33" t="s">
        <v>193</v>
      </c>
      <c r="FT1251" s="33" t="s">
        <v>193</v>
      </c>
      <c r="FU1251" s="33" t="s">
        <v>193</v>
      </c>
      <c r="FV1251" s="33" t="s">
        <v>193</v>
      </c>
      <c r="FW1251" s="33" t="s">
        <v>193</v>
      </c>
      <c r="FX1251" s="33" t="s">
        <v>193</v>
      </c>
      <c r="FZ1251" s="69" t="s">
        <v>193</v>
      </c>
    </row>
    <row r="1252" spans="1:182" s="66" customFormat="1" x14ac:dyDescent="0.55000000000000004">
      <c r="B1252" s="56" t="s">
        <v>186</v>
      </c>
      <c r="C1252" s="33">
        <v>51</v>
      </c>
      <c r="D1252" s="33">
        <f t="shared" si="244"/>
        <v>231</v>
      </c>
      <c r="E1252" s="33">
        <v>67338</v>
      </c>
      <c r="H1252" s="33" t="s">
        <v>226</v>
      </c>
      <c r="K1252" s="33" t="s">
        <v>189</v>
      </c>
      <c r="L1252" s="33" t="s">
        <v>190</v>
      </c>
      <c r="M1252" s="58">
        <v>43760</v>
      </c>
      <c r="N1252" s="67" t="s">
        <v>245</v>
      </c>
      <c r="Q1252" s="18" t="s">
        <v>192</v>
      </c>
      <c r="S1252" s="66" t="s">
        <v>192</v>
      </c>
      <c r="Y1252" s="66" t="s">
        <v>192</v>
      </c>
      <c r="AC1252" s="66">
        <v>23</v>
      </c>
      <c r="BB1252" s="33" t="s">
        <v>246</v>
      </c>
      <c r="BD1252" s="33" t="s">
        <v>193</v>
      </c>
      <c r="BG1252" s="33" t="s">
        <v>193</v>
      </c>
      <c r="BI1252" s="33" t="s">
        <v>193</v>
      </c>
      <c r="BJ1252" s="33" t="s">
        <v>193</v>
      </c>
      <c r="BK1252" s="33" t="s">
        <v>193</v>
      </c>
      <c r="BL1252" s="33" t="s">
        <v>193</v>
      </c>
      <c r="BM1252" s="33" t="s">
        <v>193</v>
      </c>
      <c r="BN1252" s="33" t="s">
        <v>193</v>
      </c>
      <c r="BO1252" s="33" t="s">
        <v>193</v>
      </c>
      <c r="BP1252" s="33" t="s">
        <v>193</v>
      </c>
      <c r="BQ1252" s="33" t="s">
        <v>193</v>
      </c>
      <c r="BR1252" s="33" t="s">
        <v>193</v>
      </c>
      <c r="BS1252" s="33" t="s">
        <v>193</v>
      </c>
      <c r="BT1252" s="33" t="s">
        <v>193</v>
      </c>
      <c r="BU1252" s="33" t="s">
        <v>193</v>
      </c>
      <c r="BV1252" s="33" t="s">
        <v>193</v>
      </c>
      <c r="BW1252" s="33" t="s">
        <v>193</v>
      </c>
      <c r="BX1252" s="33" t="s">
        <v>193</v>
      </c>
      <c r="BY1252" s="33" t="s">
        <v>193</v>
      </c>
      <c r="BZ1252" s="33" t="s">
        <v>193</v>
      </c>
      <c r="CA1252" s="33" t="s">
        <v>193</v>
      </c>
      <c r="CB1252" s="33" t="s">
        <v>193</v>
      </c>
      <c r="CC1252" s="33" t="s">
        <v>193</v>
      </c>
      <c r="CD1252" s="33" t="s">
        <v>193</v>
      </c>
      <c r="CE1252" s="33" t="s">
        <v>193</v>
      </c>
      <c r="CF1252" s="33" t="s">
        <v>193</v>
      </c>
      <c r="CG1252" s="33" t="s">
        <v>193</v>
      </c>
      <c r="CH1252" s="33" t="s">
        <v>193</v>
      </c>
      <c r="CI1252" s="33" t="s">
        <v>193</v>
      </c>
      <c r="CJ1252" s="33" t="s">
        <v>193</v>
      </c>
      <c r="CK1252" s="33" t="s">
        <v>193</v>
      </c>
      <c r="CL1252" s="33" t="s">
        <v>193</v>
      </c>
      <c r="CM1252" s="33" t="s">
        <v>193</v>
      </c>
      <c r="CN1252" s="33" t="s">
        <v>193</v>
      </c>
      <c r="CO1252" s="33" t="s">
        <v>193</v>
      </c>
      <c r="CP1252" s="33" t="s">
        <v>193</v>
      </c>
      <c r="CQ1252" s="33" t="s">
        <v>193</v>
      </c>
      <c r="CR1252" s="33" t="s">
        <v>193</v>
      </c>
      <c r="CS1252" s="33" t="s">
        <v>193</v>
      </c>
      <c r="CT1252" s="33" t="s">
        <v>193</v>
      </c>
      <c r="CU1252" s="68" t="s">
        <v>194</v>
      </c>
      <c r="CV1252" s="33" t="s">
        <v>193</v>
      </c>
      <c r="CW1252" s="33" t="s">
        <v>193</v>
      </c>
      <c r="CX1252" s="33" t="s">
        <v>193</v>
      </c>
      <c r="CY1252" s="33" t="s">
        <v>193</v>
      </c>
      <c r="CZ1252" s="33" t="s">
        <v>193</v>
      </c>
      <c r="DA1252" s="33" t="s">
        <v>193</v>
      </c>
      <c r="DB1252" s="33" t="s">
        <v>193</v>
      </c>
      <c r="DC1252" s="33" t="s">
        <v>193</v>
      </c>
      <c r="DD1252" s="33" t="s">
        <v>193</v>
      </c>
      <c r="DE1252" s="33" t="s">
        <v>193</v>
      </c>
      <c r="DF1252" s="33" t="s">
        <v>193</v>
      </c>
      <c r="DG1252" s="33" t="s">
        <v>193</v>
      </c>
      <c r="DH1252" s="33" t="s">
        <v>193</v>
      </c>
      <c r="DI1252" s="33" t="s">
        <v>193</v>
      </c>
      <c r="DJ1252" s="33" t="s">
        <v>193</v>
      </c>
      <c r="DK1252" s="33" t="s">
        <v>193</v>
      </c>
      <c r="DL1252" s="33" t="s">
        <v>193</v>
      </c>
      <c r="DM1252" s="33" t="s">
        <v>193</v>
      </c>
      <c r="DN1252" s="33" t="s">
        <v>193</v>
      </c>
      <c r="DO1252" s="33" t="s">
        <v>193</v>
      </c>
      <c r="DP1252" s="33" t="s">
        <v>193</v>
      </c>
      <c r="DQ1252" s="33" t="s">
        <v>193</v>
      </c>
      <c r="DR1252" s="33" t="s">
        <v>193</v>
      </c>
      <c r="DS1252" s="33" t="s">
        <v>193</v>
      </c>
      <c r="DT1252" s="33" t="s">
        <v>193</v>
      </c>
      <c r="DU1252" s="33" t="s">
        <v>193</v>
      </c>
      <c r="DV1252" s="33" t="s">
        <v>193</v>
      </c>
      <c r="DW1252" s="33" t="s">
        <v>193</v>
      </c>
      <c r="DX1252" s="33" t="s">
        <v>193</v>
      </c>
      <c r="DY1252" s="33" t="s">
        <v>193</v>
      </c>
      <c r="DZ1252" s="33" t="s">
        <v>193</v>
      </c>
      <c r="EA1252" s="33" t="s">
        <v>193</v>
      </c>
      <c r="EB1252" s="33" t="s">
        <v>193</v>
      </c>
      <c r="EC1252" s="33" t="s">
        <v>193</v>
      </c>
      <c r="ED1252" s="33" t="s">
        <v>193</v>
      </c>
      <c r="EE1252" s="33" t="s">
        <v>193</v>
      </c>
      <c r="EF1252" s="33" t="s">
        <v>193</v>
      </c>
      <c r="EG1252" s="33" t="s">
        <v>193</v>
      </c>
      <c r="EH1252" s="33" t="s">
        <v>193</v>
      </c>
      <c r="EI1252" s="33" t="s">
        <v>193</v>
      </c>
      <c r="EJ1252" s="33" t="s">
        <v>193</v>
      </c>
      <c r="EK1252" s="33" t="s">
        <v>193</v>
      </c>
      <c r="EL1252" s="33" t="s">
        <v>193</v>
      </c>
      <c r="EM1252" s="33" t="s">
        <v>193</v>
      </c>
      <c r="EN1252" s="33" t="s">
        <v>193</v>
      </c>
      <c r="EO1252" s="33" t="s">
        <v>193</v>
      </c>
      <c r="EP1252" s="33" t="s">
        <v>193</v>
      </c>
      <c r="EQ1252" s="33" t="s">
        <v>193</v>
      </c>
      <c r="ER1252" s="33" t="s">
        <v>193</v>
      </c>
      <c r="ES1252" s="33" t="s">
        <v>193</v>
      </c>
      <c r="ET1252" s="33" t="s">
        <v>193</v>
      </c>
      <c r="EU1252" s="33" t="s">
        <v>193</v>
      </c>
      <c r="EV1252" s="33" t="s">
        <v>193</v>
      </c>
      <c r="EW1252" s="33" t="s">
        <v>193</v>
      </c>
      <c r="EX1252" s="33" t="s">
        <v>193</v>
      </c>
      <c r="EY1252" s="33" t="s">
        <v>193</v>
      </c>
      <c r="EZ1252" s="33" t="s">
        <v>193</v>
      </c>
      <c r="FA1252" s="33" t="s">
        <v>193</v>
      </c>
      <c r="FB1252" s="33" t="s">
        <v>193</v>
      </c>
      <c r="FC1252" s="33" t="s">
        <v>193</v>
      </c>
      <c r="FD1252" s="33" t="s">
        <v>193</v>
      </c>
      <c r="FE1252" s="33" t="s">
        <v>193</v>
      </c>
      <c r="FF1252" s="33" t="s">
        <v>193</v>
      </c>
      <c r="FG1252" s="33" t="s">
        <v>193</v>
      </c>
      <c r="FH1252" s="33" t="s">
        <v>193</v>
      </c>
      <c r="FI1252" s="33" t="s">
        <v>193</v>
      </c>
      <c r="FJ1252" s="33" t="s">
        <v>193</v>
      </c>
      <c r="FK1252" s="33" t="s">
        <v>193</v>
      </c>
      <c r="FL1252" s="33" t="s">
        <v>193</v>
      </c>
      <c r="FM1252" s="33" t="s">
        <v>193</v>
      </c>
      <c r="FN1252" s="33" t="s">
        <v>193</v>
      </c>
      <c r="FO1252" s="33" t="s">
        <v>193</v>
      </c>
      <c r="FP1252" s="33" t="s">
        <v>193</v>
      </c>
      <c r="FQ1252" s="33" t="s">
        <v>193</v>
      </c>
      <c r="FR1252" s="33" t="s">
        <v>193</v>
      </c>
      <c r="FS1252" s="33" t="s">
        <v>193</v>
      </c>
      <c r="FT1252" s="33" t="s">
        <v>193</v>
      </c>
      <c r="FU1252" s="33" t="s">
        <v>193</v>
      </c>
      <c r="FV1252" s="33" t="s">
        <v>193</v>
      </c>
      <c r="FW1252" s="33" t="s">
        <v>193</v>
      </c>
      <c r="FX1252" s="33" t="s">
        <v>193</v>
      </c>
      <c r="FZ1252" s="69" t="s">
        <v>193</v>
      </c>
    </row>
    <row r="1253" spans="1:182" s="66" customFormat="1" x14ac:dyDescent="0.55000000000000004">
      <c r="B1253" s="56" t="s">
        <v>186</v>
      </c>
      <c r="C1253" s="33">
        <v>52</v>
      </c>
      <c r="D1253" s="33">
        <f t="shared" si="244"/>
        <v>232</v>
      </c>
      <c r="E1253" s="33">
        <v>67339</v>
      </c>
      <c r="H1253" s="33" t="s">
        <v>226</v>
      </c>
      <c r="K1253" s="33" t="s">
        <v>189</v>
      </c>
      <c r="L1253" s="33" t="s">
        <v>190</v>
      </c>
      <c r="M1253" s="58">
        <v>43760</v>
      </c>
      <c r="N1253" s="67" t="s">
        <v>245</v>
      </c>
      <c r="Q1253" s="18" t="s">
        <v>192</v>
      </c>
      <c r="S1253" s="66" t="s">
        <v>192</v>
      </c>
      <c r="Y1253" s="66" t="s">
        <v>192</v>
      </c>
      <c r="AC1253" s="66">
        <v>31</v>
      </c>
      <c r="BB1253" s="33" t="s">
        <v>246</v>
      </c>
      <c r="BD1253" s="33" t="s">
        <v>193</v>
      </c>
      <c r="BG1253" s="33" t="s">
        <v>193</v>
      </c>
      <c r="BI1253" s="33" t="s">
        <v>193</v>
      </c>
      <c r="BJ1253" s="33" t="s">
        <v>193</v>
      </c>
      <c r="BK1253" s="33" t="s">
        <v>193</v>
      </c>
      <c r="BL1253" s="33" t="s">
        <v>193</v>
      </c>
      <c r="BM1253" s="33" t="s">
        <v>193</v>
      </c>
      <c r="BN1253" s="33" t="s">
        <v>193</v>
      </c>
      <c r="BO1253" s="33" t="s">
        <v>193</v>
      </c>
      <c r="BP1253" s="33" t="s">
        <v>193</v>
      </c>
      <c r="BQ1253" s="33" t="s">
        <v>193</v>
      </c>
      <c r="BR1253" s="33" t="s">
        <v>193</v>
      </c>
      <c r="BS1253" s="33" t="s">
        <v>193</v>
      </c>
      <c r="BT1253" s="33" t="s">
        <v>193</v>
      </c>
      <c r="BU1253" s="33" t="s">
        <v>193</v>
      </c>
      <c r="BV1253" s="33" t="s">
        <v>193</v>
      </c>
      <c r="BW1253" s="33" t="s">
        <v>193</v>
      </c>
      <c r="BX1253" s="33" t="s">
        <v>193</v>
      </c>
      <c r="BY1253" s="33" t="s">
        <v>193</v>
      </c>
      <c r="BZ1253" s="33" t="s">
        <v>193</v>
      </c>
      <c r="CA1253" s="33" t="s">
        <v>193</v>
      </c>
      <c r="CB1253" s="33" t="s">
        <v>193</v>
      </c>
      <c r="CC1253" s="33" t="s">
        <v>193</v>
      </c>
      <c r="CD1253" s="33" t="s">
        <v>193</v>
      </c>
      <c r="CE1253" s="33" t="s">
        <v>193</v>
      </c>
      <c r="CF1253" s="33" t="s">
        <v>193</v>
      </c>
      <c r="CG1253" s="33" t="s">
        <v>193</v>
      </c>
      <c r="CH1253" s="33" t="s">
        <v>193</v>
      </c>
      <c r="CI1253" s="33" t="s">
        <v>193</v>
      </c>
      <c r="CJ1253" s="33" t="s">
        <v>193</v>
      </c>
      <c r="CK1253" s="33" t="s">
        <v>193</v>
      </c>
      <c r="CL1253" s="33" t="s">
        <v>193</v>
      </c>
      <c r="CM1253" s="33" t="s">
        <v>193</v>
      </c>
      <c r="CN1253" s="33" t="s">
        <v>193</v>
      </c>
      <c r="CO1253" s="33" t="s">
        <v>193</v>
      </c>
      <c r="CP1253" s="33" t="s">
        <v>193</v>
      </c>
      <c r="CQ1253" s="33" t="s">
        <v>193</v>
      </c>
      <c r="CR1253" s="33" t="s">
        <v>193</v>
      </c>
      <c r="CS1253" s="33" t="s">
        <v>193</v>
      </c>
      <c r="CT1253" s="33" t="s">
        <v>193</v>
      </c>
      <c r="CU1253" s="68" t="s">
        <v>194</v>
      </c>
      <c r="CV1253" s="33" t="s">
        <v>193</v>
      </c>
      <c r="CW1253" s="33" t="s">
        <v>193</v>
      </c>
      <c r="CX1253" s="33" t="s">
        <v>193</v>
      </c>
      <c r="CY1253" s="33" t="s">
        <v>193</v>
      </c>
      <c r="CZ1253" s="33" t="s">
        <v>193</v>
      </c>
      <c r="DA1253" s="33" t="s">
        <v>193</v>
      </c>
      <c r="DB1253" s="33" t="s">
        <v>193</v>
      </c>
      <c r="DC1253" s="33" t="s">
        <v>193</v>
      </c>
      <c r="DD1253" s="33" t="s">
        <v>193</v>
      </c>
      <c r="DE1253" s="33" t="s">
        <v>193</v>
      </c>
      <c r="DF1253" s="33" t="s">
        <v>193</v>
      </c>
      <c r="DG1253" s="33" t="s">
        <v>193</v>
      </c>
      <c r="DH1253" s="33" t="s">
        <v>193</v>
      </c>
      <c r="DI1253" s="33" t="s">
        <v>193</v>
      </c>
      <c r="DJ1253" s="33" t="s">
        <v>193</v>
      </c>
      <c r="DK1253" s="33" t="s">
        <v>193</v>
      </c>
      <c r="DL1253" s="33" t="s">
        <v>193</v>
      </c>
      <c r="DM1253" s="33" t="s">
        <v>193</v>
      </c>
      <c r="DN1253" s="33" t="s">
        <v>193</v>
      </c>
      <c r="DO1253" s="33" t="s">
        <v>193</v>
      </c>
      <c r="DP1253" s="33" t="s">
        <v>193</v>
      </c>
      <c r="DQ1253" s="33" t="s">
        <v>193</v>
      </c>
      <c r="DR1253" s="33" t="s">
        <v>193</v>
      </c>
      <c r="DS1253" s="33" t="s">
        <v>193</v>
      </c>
      <c r="DT1253" s="33" t="s">
        <v>193</v>
      </c>
      <c r="DU1253" s="33" t="s">
        <v>193</v>
      </c>
      <c r="DV1253" s="33" t="s">
        <v>193</v>
      </c>
      <c r="DW1253" s="33" t="s">
        <v>193</v>
      </c>
      <c r="DX1253" s="33" t="s">
        <v>193</v>
      </c>
      <c r="DY1253" s="33" t="s">
        <v>193</v>
      </c>
      <c r="DZ1253" s="33" t="s">
        <v>193</v>
      </c>
      <c r="EA1253" s="33" t="s">
        <v>193</v>
      </c>
      <c r="EB1253" s="33" t="s">
        <v>193</v>
      </c>
      <c r="EC1253" s="33" t="s">
        <v>193</v>
      </c>
      <c r="ED1253" s="33" t="s">
        <v>193</v>
      </c>
      <c r="EE1253" s="33" t="s">
        <v>193</v>
      </c>
      <c r="EF1253" s="33" t="s">
        <v>193</v>
      </c>
      <c r="EG1253" s="33" t="s">
        <v>193</v>
      </c>
      <c r="EH1253" s="33" t="s">
        <v>193</v>
      </c>
      <c r="EI1253" s="33" t="s">
        <v>193</v>
      </c>
      <c r="EJ1253" s="33" t="s">
        <v>193</v>
      </c>
      <c r="EK1253" s="33" t="s">
        <v>193</v>
      </c>
      <c r="EL1253" s="33" t="s">
        <v>193</v>
      </c>
      <c r="EM1253" s="33" t="s">
        <v>193</v>
      </c>
      <c r="EN1253" s="33" t="s">
        <v>193</v>
      </c>
      <c r="EO1253" s="33" t="s">
        <v>193</v>
      </c>
      <c r="EP1253" s="33" t="s">
        <v>193</v>
      </c>
      <c r="EQ1253" s="33" t="s">
        <v>193</v>
      </c>
      <c r="ER1253" s="33" t="s">
        <v>193</v>
      </c>
      <c r="ES1253" s="33" t="s">
        <v>193</v>
      </c>
      <c r="ET1253" s="33" t="s">
        <v>193</v>
      </c>
      <c r="EU1253" s="33" t="s">
        <v>193</v>
      </c>
      <c r="EV1253" s="33" t="s">
        <v>193</v>
      </c>
      <c r="EW1253" s="33" t="s">
        <v>193</v>
      </c>
      <c r="EX1253" s="33" t="s">
        <v>193</v>
      </c>
      <c r="EY1253" s="33" t="s">
        <v>193</v>
      </c>
      <c r="EZ1253" s="33" t="s">
        <v>193</v>
      </c>
      <c r="FA1253" s="33" t="s">
        <v>193</v>
      </c>
      <c r="FB1253" s="33" t="s">
        <v>193</v>
      </c>
      <c r="FC1253" s="33" t="s">
        <v>193</v>
      </c>
      <c r="FD1253" s="33" t="s">
        <v>193</v>
      </c>
      <c r="FE1253" s="33" t="s">
        <v>193</v>
      </c>
      <c r="FF1253" s="33" t="s">
        <v>193</v>
      </c>
      <c r="FG1253" s="33" t="s">
        <v>193</v>
      </c>
      <c r="FH1253" s="33" t="s">
        <v>193</v>
      </c>
      <c r="FI1253" s="33" t="s">
        <v>193</v>
      </c>
      <c r="FJ1253" s="33" t="s">
        <v>193</v>
      </c>
      <c r="FK1253" s="33" t="s">
        <v>193</v>
      </c>
      <c r="FL1253" s="33" t="s">
        <v>193</v>
      </c>
      <c r="FM1253" s="33" t="s">
        <v>193</v>
      </c>
      <c r="FN1253" s="33" t="s">
        <v>193</v>
      </c>
      <c r="FO1253" s="33" t="s">
        <v>193</v>
      </c>
      <c r="FP1253" s="33" t="s">
        <v>193</v>
      </c>
      <c r="FQ1253" s="33" t="s">
        <v>193</v>
      </c>
      <c r="FR1253" s="33" t="s">
        <v>193</v>
      </c>
      <c r="FS1253" s="33" t="s">
        <v>193</v>
      </c>
      <c r="FT1253" s="33" t="s">
        <v>193</v>
      </c>
      <c r="FU1253" s="33" t="s">
        <v>193</v>
      </c>
      <c r="FV1253" s="33" t="s">
        <v>193</v>
      </c>
      <c r="FW1253" s="33" t="s">
        <v>193</v>
      </c>
      <c r="FX1253" s="33" t="s">
        <v>193</v>
      </c>
      <c r="FZ1253" s="69" t="s">
        <v>193</v>
      </c>
    </row>
    <row r="1254" spans="1:182" s="66" customFormat="1" x14ac:dyDescent="0.55000000000000004">
      <c r="B1254" s="56" t="s">
        <v>186</v>
      </c>
      <c r="C1254" s="33">
        <v>53</v>
      </c>
      <c r="D1254" s="33">
        <f t="shared" si="244"/>
        <v>233</v>
      </c>
      <c r="E1254" s="33">
        <v>67340</v>
      </c>
      <c r="H1254" s="33" t="s">
        <v>226</v>
      </c>
      <c r="K1254" s="33" t="s">
        <v>189</v>
      </c>
      <c r="L1254" s="33" t="s">
        <v>190</v>
      </c>
      <c r="M1254" s="58">
        <v>43760</v>
      </c>
      <c r="N1254" s="67" t="s">
        <v>245</v>
      </c>
      <c r="Q1254" s="18" t="s">
        <v>192</v>
      </c>
      <c r="S1254" s="66" t="s">
        <v>192</v>
      </c>
      <c r="Y1254" s="66" t="s">
        <v>192</v>
      </c>
      <c r="AC1254" s="66">
        <v>39</v>
      </c>
      <c r="BB1254" s="33" t="s">
        <v>246</v>
      </c>
      <c r="BD1254" s="33" t="s">
        <v>193</v>
      </c>
      <c r="BG1254" s="33" t="s">
        <v>193</v>
      </c>
      <c r="BI1254" s="33" t="s">
        <v>193</v>
      </c>
      <c r="BJ1254" s="33" t="s">
        <v>193</v>
      </c>
      <c r="BK1254" s="33" t="s">
        <v>193</v>
      </c>
      <c r="BL1254" s="33" t="s">
        <v>193</v>
      </c>
      <c r="BM1254" s="33" t="s">
        <v>193</v>
      </c>
      <c r="BN1254" s="33" t="s">
        <v>193</v>
      </c>
      <c r="BO1254" s="33" t="s">
        <v>193</v>
      </c>
      <c r="BP1254" s="33" t="s">
        <v>193</v>
      </c>
      <c r="BQ1254" s="33" t="s">
        <v>193</v>
      </c>
      <c r="BR1254" s="33" t="s">
        <v>193</v>
      </c>
      <c r="BS1254" s="33" t="s">
        <v>193</v>
      </c>
      <c r="BT1254" s="33" t="s">
        <v>193</v>
      </c>
      <c r="BU1254" s="33" t="s">
        <v>193</v>
      </c>
      <c r="BV1254" s="33" t="s">
        <v>193</v>
      </c>
      <c r="BW1254" s="33" t="s">
        <v>193</v>
      </c>
      <c r="BX1254" s="33" t="s">
        <v>193</v>
      </c>
      <c r="BY1254" s="33" t="s">
        <v>193</v>
      </c>
      <c r="BZ1254" s="33" t="s">
        <v>193</v>
      </c>
      <c r="CA1254" s="33" t="s">
        <v>193</v>
      </c>
      <c r="CB1254" s="33" t="s">
        <v>193</v>
      </c>
      <c r="CC1254" s="33" t="s">
        <v>193</v>
      </c>
      <c r="CD1254" s="33" t="s">
        <v>193</v>
      </c>
      <c r="CE1254" s="33" t="s">
        <v>193</v>
      </c>
      <c r="CF1254" s="33" t="s">
        <v>193</v>
      </c>
      <c r="CG1254" s="33" t="s">
        <v>193</v>
      </c>
      <c r="CH1254" s="33" t="s">
        <v>193</v>
      </c>
      <c r="CI1254" s="33" t="s">
        <v>193</v>
      </c>
      <c r="CJ1254" s="33" t="s">
        <v>193</v>
      </c>
      <c r="CK1254" s="33" t="s">
        <v>193</v>
      </c>
      <c r="CL1254" s="33" t="s">
        <v>193</v>
      </c>
      <c r="CM1254" s="33" t="s">
        <v>193</v>
      </c>
      <c r="CN1254" s="33" t="s">
        <v>193</v>
      </c>
      <c r="CO1254" s="33" t="s">
        <v>193</v>
      </c>
      <c r="CP1254" s="33" t="s">
        <v>193</v>
      </c>
      <c r="CQ1254" s="33" t="s">
        <v>193</v>
      </c>
      <c r="CR1254" s="33" t="s">
        <v>193</v>
      </c>
      <c r="CS1254" s="33" t="s">
        <v>193</v>
      </c>
      <c r="CT1254" s="33" t="s">
        <v>193</v>
      </c>
      <c r="CU1254" s="68" t="s">
        <v>194</v>
      </c>
      <c r="CV1254" s="33" t="s">
        <v>193</v>
      </c>
      <c r="CW1254" s="33" t="s">
        <v>193</v>
      </c>
      <c r="CX1254" s="33" t="s">
        <v>193</v>
      </c>
      <c r="CY1254" s="33" t="s">
        <v>193</v>
      </c>
      <c r="CZ1254" s="33" t="s">
        <v>193</v>
      </c>
      <c r="DA1254" s="33" t="s">
        <v>193</v>
      </c>
      <c r="DB1254" s="33" t="s">
        <v>193</v>
      </c>
      <c r="DC1254" s="33" t="s">
        <v>193</v>
      </c>
      <c r="DD1254" s="33" t="s">
        <v>193</v>
      </c>
      <c r="DE1254" s="33" t="s">
        <v>193</v>
      </c>
      <c r="DF1254" s="33" t="s">
        <v>193</v>
      </c>
      <c r="DG1254" s="33" t="s">
        <v>193</v>
      </c>
      <c r="DH1254" s="33" t="s">
        <v>193</v>
      </c>
      <c r="DI1254" s="33" t="s">
        <v>193</v>
      </c>
      <c r="DJ1254" s="33" t="s">
        <v>193</v>
      </c>
      <c r="DK1254" s="33" t="s">
        <v>193</v>
      </c>
      <c r="DL1254" s="33" t="s">
        <v>193</v>
      </c>
      <c r="DM1254" s="33" t="s">
        <v>193</v>
      </c>
      <c r="DN1254" s="33" t="s">
        <v>193</v>
      </c>
      <c r="DO1254" s="33" t="s">
        <v>193</v>
      </c>
      <c r="DP1254" s="33" t="s">
        <v>193</v>
      </c>
      <c r="DQ1254" s="33" t="s">
        <v>193</v>
      </c>
      <c r="DR1254" s="33" t="s">
        <v>193</v>
      </c>
      <c r="DS1254" s="33" t="s">
        <v>193</v>
      </c>
      <c r="DT1254" s="33" t="s">
        <v>193</v>
      </c>
      <c r="DU1254" s="33" t="s">
        <v>193</v>
      </c>
      <c r="DV1254" s="33" t="s">
        <v>193</v>
      </c>
      <c r="DW1254" s="33" t="s">
        <v>193</v>
      </c>
      <c r="DX1254" s="33" t="s">
        <v>193</v>
      </c>
      <c r="DY1254" s="33" t="s">
        <v>193</v>
      </c>
      <c r="DZ1254" s="33" t="s">
        <v>193</v>
      </c>
      <c r="EA1254" s="33" t="s">
        <v>193</v>
      </c>
      <c r="EB1254" s="33" t="s">
        <v>193</v>
      </c>
      <c r="EC1254" s="33" t="s">
        <v>193</v>
      </c>
      <c r="ED1254" s="33" t="s">
        <v>193</v>
      </c>
      <c r="EE1254" s="33" t="s">
        <v>193</v>
      </c>
      <c r="EF1254" s="33" t="s">
        <v>193</v>
      </c>
      <c r="EG1254" s="33" t="s">
        <v>193</v>
      </c>
      <c r="EH1254" s="33" t="s">
        <v>193</v>
      </c>
      <c r="EI1254" s="33" t="s">
        <v>193</v>
      </c>
      <c r="EJ1254" s="33" t="s">
        <v>193</v>
      </c>
      <c r="EK1254" s="33" t="s">
        <v>193</v>
      </c>
      <c r="EL1254" s="33" t="s">
        <v>193</v>
      </c>
      <c r="EM1254" s="33" t="s">
        <v>193</v>
      </c>
      <c r="EN1254" s="33" t="s">
        <v>193</v>
      </c>
      <c r="EO1254" s="33" t="s">
        <v>193</v>
      </c>
      <c r="EP1254" s="33" t="s">
        <v>193</v>
      </c>
      <c r="EQ1254" s="33" t="s">
        <v>193</v>
      </c>
      <c r="ER1254" s="33" t="s">
        <v>193</v>
      </c>
      <c r="ES1254" s="33" t="s">
        <v>193</v>
      </c>
      <c r="ET1254" s="33" t="s">
        <v>193</v>
      </c>
      <c r="EU1254" s="33" t="s">
        <v>193</v>
      </c>
      <c r="EV1254" s="33" t="s">
        <v>193</v>
      </c>
      <c r="EW1254" s="33" t="s">
        <v>193</v>
      </c>
      <c r="EX1254" s="33" t="s">
        <v>193</v>
      </c>
      <c r="EY1254" s="33" t="s">
        <v>193</v>
      </c>
      <c r="EZ1254" s="33" t="s">
        <v>193</v>
      </c>
      <c r="FA1254" s="33" t="s">
        <v>193</v>
      </c>
      <c r="FB1254" s="33" t="s">
        <v>193</v>
      </c>
      <c r="FC1254" s="33" t="s">
        <v>193</v>
      </c>
      <c r="FD1254" s="33" t="s">
        <v>193</v>
      </c>
      <c r="FE1254" s="33" t="s">
        <v>193</v>
      </c>
      <c r="FF1254" s="33" t="s">
        <v>193</v>
      </c>
      <c r="FG1254" s="33" t="s">
        <v>193</v>
      </c>
      <c r="FH1254" s="33" t="s">
        <v>193</v>
      </c>
      <c r="FI1254" s="33" t="s">
        <v>193</v>
      </c>
      <c r="FJ1254" s="33" t="s">
        <v>193</v>
      </c>
      <c r="FK1254" s="33" t="s">
        <v>193</v>
      </c>
      <c r="FL1254" s="33" t="s">
        <v>193</v>
      </c>
      <c r="FM1254" s="33" t="s">
        <v>193</v>
      </c>
      <c r="FN1254" s="33" t="s">
        <v>193</v>
      </c>
      <c r="FO1254" s="33" t="s">
        <v>193</v>
      </c>
      <c r="FP1254" s="33" t="s">
        <v>193</v>
      </c>
      <c r="FQ1254" s="33" t="s">
        <v>193</v>
      </c>
      <c r="FR1254" s="33" t="s">
        <v>193</v>
      </c>
      <c r="FS1254" s="33" t="s">
        <v>193</v>
      </c>
      <c r="FT1254" s="33" t="s">
        <v>193</v>
      </c>
      <c r="FU1254" s="33" t="s">
        <v>193</v>
      </c>
      <c r="FV1254" s="33" t="s">
        <v>193</v>
      </c>
      <c r="FW1254" s="33" t="s">
        <v>193</v>
      </c>
      <c r="FX1254" s="33" t="s">
        <v>193</v>
      </c>
      <c r="FZ1254" s="69" t="s">
        <v>193</v>
      </c>
    </row>
    <row r="1255" spans="1:182" s="66" customFormat="1" x14ac:dyDescent="0.55000000000000004">
      <c r="B1255" s="56" t="s">
        <v>186</v>
      </c>
      <c r="C1255" s="33">
        <v>54</v>
      </c>
      <c r="D1255" s="33">
        <f t="shared" si="244"/>
        <v>234</v>
      </c>
      <c r="E1255" s="33">
        <v>67341</v>
      </c>
      <c r="H1255" s="33" t="s">
        <v>226</v>
      </c>
      <c r="K1255" s="33" t="s">
        <v>189</v>
      </c>
      <c r="L1255" s="33" t="s">
        <v>190</v>
      </c>
      <c r="M1255" s="58">
        <v>43760</v>
      </c>
      <c r="N1255" s="67" t="s">
        <v>245</v>
      </c>
      <c r="Q1255" s="18" t="s">
        <v>192</v>
      </c>
      <c r="S1255" s="66" t="s">
        <v>192</v>
      </c>
      <c r="AC1255" s="66">
        <v>78</v>
      </c>
      <c r="BB1255" s="33" t="s">
        <v>246</v>
      </c>
      <c r="BD1255" s="33" t="s">
        <v>193</v>
      </c>
      <c r="BG1255" s="33" t="s">
        <v>193</v>
      </c>
      <c r="BI1255" s="33" t="s">
        <v>193</v>
      </c>
      <c r="BJ1255" s="33" t="s">
        <v>193</v>
      </c>
      <c r="BK1255" s="33" t="s">
        <v>193</v>
      </c>
      <c r="BL1255" s="33" t="s">
        <v>193</v>
      </c>
      <c r="BM1255" s="33" t="s">
        <v>193</v>
      </c>
      <c r="BN1255" s="33" t="s">
        <v>193</v>
      </c>
      <c r="BO1255" s="33" t="s">
        <v>193</v>
      </c>
      <c r="BP1255" s="33" t="s">
        <v>193</v>
      </c>
      <c r="BQ1255" s="33" t="s">
        <v>193</v>
      </c>
      <c r="BR1255" s="33" t="s">
        <v>193</v>
      </c>
      <c r="BS1255" s="33" t="s">
        <v>193</v>
      </c>
      <c r="BT1255" s="33" t="s">
        <v>193</v>
      </c>
      <c r="BU1255" s="33" t="s">
        <v>193</v>
      </c>
      <c r="BV1255" s="33" t="s">
        <v>193</v>
      </c>
      <c r="BW1255" s="33" t="s">
        <v>193</v>
      </c>
      <c r="BX1255" s="33" t="s">
        <v>193</v>
      </c>
      <c r="BY1255" s="33" t="s">
        <v>193</v>
      </c>
      <c r="BZ1255" s="33" t="s">
        <v>193</v>
      </c>
      <c r="CA1255" s="33" t="s">
        <v>193</v>
      </c>
      <c r="CB1255" s="33" t="s">
        <v>193</v>
      </c>
      <c r="CC1255" s="33" t="s">
        <v>193</v>
      </c>
      <c r="CD1255" s="33" t="s">
        <v>193</v>
      </c>
      <c r="CE1255" s="33" t="s">
        <v>193</v>
      </c>
      <c r="CF1255" s="33" t="s">
        <v>193</v>
      </c>
      <c r="CG1255" s="33" t="s">
        <v>193</v>
      </c>
      <c r="CH1255" s="33" t="s">
        <v>193</v>
      </c>
      <c r="CI1255" s="33" t="s">
        <v>193</v>
      </c>
      <c r="CJ1255" s="33" t="s">
        <v>193</v>
      </c>
      <c r="CK1255" s="33" t="s">
        <v>193</v>
      </c>
      <c r="CL1255" s="33" t="s">
        <v>193</v>
      </c>
      <c r="CM1255" s="33" t="s">
        <v>193</v>
      </c>
      <c r="CN1255" s="33" t="s">
        <v>193</v>
      </c>
      <c r="CO1255" s="33" t="s">
        <v>193</v>
      </c>
      <c r="CP1255" s="33" t="s">
        <v>193</v>
      </c>
      <c r="CQ1255" s="33" t="s">
        <v>193</v>
      </c>
      <c r="CR1255" s="33" t="s">
        <v>193</v>
      </c>
      <c r="CS1255" s="33" t="s">
        <v>193</v>
      </c>
      <c r="CT1255" s="33" t="s">
        <v>193</v>
      </c>
      <c r="CU1255" s="68" t="s">
        <v>194</v>
      </c>
      <c r="CV1255" s="33" t="s">
        <v>193</v>
      </c>
      <c r="CW1255" s="33" t="s">
        <v>193</v>
      </c>
      <c r="CX1255" s="33" t="s">
        <v>193</v>
      </c>
      <c r="CY1255" s="33" t="s">
        <v>193</v>
      </c>
      <c r="CZ1255" s="33" t="s">
        <v>193</v>
      </c>
      <c r="DA1255" s="33" t="s">
        <v>193</v>
      </c>
      <c r="DB1255" s="33" t="s">
        <v>193</v>
      </c>
      <c r="DC1255" s="33" t="s">
        <v>193</v>
      </c>
      <c r="DD1255" s="33" t="s">
        <v>193</v>
      </c>
      <c r="DE1255" s="33" t="s">
        <v>193</v>
      </c>
      <c r="DF1255" s="33" t="s">
        <v>193</v>
      </c>
      <c r="DG1255" s="33" t="s">
        <v>193</v>
      </c>
      <c r="DH1255" s="33" t="s">
        <v>193</v>
      </c>
      <c r="DI1255" s="33" t="s">
        <v>193</v>
      </c>
      <c r="DJ1255" s="33" t="s">
        <v>193</v>
      </c>
      <c r="DK1255" s="33" t="s">
        <v>193</v>
      </c>
      <c r="DL1255" s="33" t="s">
        <v>193</v>
      </c>
      <c r="DM1255" s="33" t="s">
        <v>193</v>
      </c>
      <c r="DN1255" s="33" t="s">
        <v>193</v>
      </c>
      <c r="DO1255" s="33" t="s">
        <v>193</v>
      </c>
      <c r="DP1255" s="33" t="s">
        <v>193</v>
      </c>
      <c r="DQ1255" s="33" t="s">
        <v>193</v>
      </c>
      <c r="DR1255" s="33" t="s">
        <v>193</v>
      </c>
      <c r="DS1255" s="33" t="s">
        <v>193</v>
      </c>
      <c r="DT1255" s="33" t="s">
        <v>193</v>
      </c>
      <c r="DU1255" s="33" t="s">
        <v>193</v>
      </c>
      <c r="DV1255" s="33" t="s">
        <v>193</v>
      </c>
      <c r="DW1255" s="33" t="s">
        <v>193</v>
      </c>
      <c r="DX1255" s="33" t="s">
        <v>193</v>
      </c>
      <c r="DY1255" s="33" t="s">
        <v>193</v>
      </c>
      <c r="DZ1255" s="33" t="s">
        <v>193</v>
      </c>
      <c r="EA1255" s="33" t="s">
        <v>193</v>
      </c>
      <c r="EB1255" s="33" t="s">
        <v>193</v>
      </c>
      <c r="EC1255" s="33" t="s">
        <v>193</v>
      </c>
      <c r="ED1255" s="33" t="s">
        <v>193</v>
      </c>
      <c r="EE1255" s="33" t="s">
        <v>193</v>
      </c>
      <c r="EF1255" s="33" t="s">
        <v>193</v>
      </c>
      <c r="EG1255" s="33" t="s">
        <v>193</v>
      </c>
      <c r="EH1255" s="33" t="s">
        <v>193</v>
      </c>
      <c r="EI1255" s="33" t="s">
        <v>193</v>
      </c>
      <c r="EJ1255" s="33" t="s">
        <v>193</v>
      </c>
      <c r="EK1255" s="33" t="s">
        <v>193</v>
      </c>
      <c r="EL1255" s="33" t="s">
        <v>193</v>
      </c>
      <c r="EM1255" s="33" t="s">
        <v>193</v>
      </c>
      <c r="EN1255" s="33" t="s">
        <v>193</v>
      </c>
      <c r="EO1255" s="33" t="s">
        <v>193</v>
      </c>
      <c r="EP1255" s="33" t="s">
        <v>193</v>
      </c>
      <c r="EQ1255" s="33" t="s">
        <v>193</v>
      </c>
      <c r="ER1255" s="33" t="s">
        <v>193</v>
      </c>
      <c r="ES1255" s="33" t="s">
        <v>193</v>
      </c>
      <c r="ET1255" s="33" t="s">
        <v>193</v>
      </c>
      <c r="EU1255" s="33" t="s">
        <v>193</v>
      </c>
      <c r="EV1255" s="33" t="s">
        <v>193</v>
      </c>
      <c r="EW1255" s="33" t="s">
        <v>193</v>
      </c>
      <c r="EX1255" s="33" t="s">
        <v>193</v>
      </c>
      <c r="EY1255" s="33" t="s">
        <v>193</v>
      </c>
      <c r="EZ1255" s="33" t="s">
        <v>193</v>
      </c>
      <c r="FA1255" s="33" t="s">
        <v>193</v>
      </c>
      <c r="FB1255" s="33" t="s">
        <v>193</v>
      </c>
      <c r="FC1255" s="33" t="s">
        <v>193</v>
      </c>
      <c r="FD1255" s="33" t="s">
        <v>193</v>
      </c>
      <c r="FE1255" s="33" t="s">
        <v>193</v>
      </c>
      <c r="FF1255" s="33" t="s">
        <v>193</v>
      </c>
      <c r="FG1255" s="33" t="s">
        <v>193</v>
      </c>
      <c r="FH1255" s="33" t="s">
        <v>193</v>
      </c>
      <c r="FI1255" s="33" t="s">
        <v>193</v>
      </c>
      <c r="FJ1255" s="33" t="s">
        <v>193</v>
      </c>
      <c r="FK1255" s="33" t="s">
        <v>193</v>
      </c>
      <c r="FL1255" s="33" t="s">
        <v>193</v>
      </c>
      <c r="FM1255" s="33" t="s">
        <v>193</v>
      </c>
      <c r="FN1255" s="33" t="s">
        <v>193</v>
      </c>
      <c r="FO1255" s="33" t="s">
        <v>193</v>
      </c>
      <c r="FP1255" s="33" t="s">
        <v>193</v>
      </c>
      <c r="FQ1255" s="33" t="s">
        <v>193</v>
      </c>
      <c r="FR1255" s="33" t="s">
        <v>193</v>
      </c>
      <c r="FS1255" s="33" t="s">
        <v>193</v>
      </c>
      <c r="FT1255" s="33" t="s">
        <v>193</v>
      </c>
      <c r="FU1255" s="33" t="s">
        <v>193</v>
      </c>
      <c r="FV1255" s="33" t="s">
        <v>193</v>
      </c>
      <c r="FW1255" s="33" t="s">
        <v>193</v>
      </c>
      <c r="FX1255" s="33" t="s">
        <v>193</v>
      </c>
      <c r="FZ1255" s="69" t="s">
        <v>193</v>
      </c>
    </row>
    <row r="1256" spans="1:182" s="66" customFormat="1" x14ac:dyDescent="0.55000000000000004">
      <c r="B1256" s="56" t="s">
        <v>186</v>
      </c>
      <c r="C1256" s="33">
        <v>55</v>
      </c>
      <c r="D1256" s="33">
        <f t="shared" si="244"/>
        <v>235</v>
      </c>
      <c r="E1256" s="33">
        <v>67342</v>
      </c>
      <c r="H1256" s="33" t="s">
        <v>226</v>
      </c>
      <c r="K1256" s="33" t="s">
        <v>189</v>
      </c>
      <c r="L1256" s="33" t="s">
        <v>190</v>
      </c>
      <c r="M1256" s="58">
        <v>43760</v>
      </c>
      <c r="N1256" s="67" t="s">
        <v>245</v>
      </c>
      <c r="Q1256" s="18" t="s">
        <v>192</v>
      </c>
      <c r="S1256" s="66" t="s">
        <v>192</v>
      </c>
      <c r="Y1256" s="66" t="s">
        <v>192</v>
      </c>
      <c r="AC1256" s="66">
        <v>25</v>
      </c>
      <c r="BB1256" s="33" t="s">
        <v>246</v>
      </c>
      <c r="BD1256" s="33" t="s">
        <v>193</v>
      </c>
      <c r="BG1256" s="33" t="s">
        <v>193</v>
      </c>
      <c r="BI1256" s="33" t="s">
        <v>193</v>
      </c>
      <c r="BJ1256" s="33" t="s">
        <v>193</v>
      </c>
      <c r="BK1256" s="33" t="s">
        <v>193</v>
      </c>
      <c r="BL1256" s="33" t="s">
        <v>193</v>
      </c>
      <c r="BM1256" s="33" t="s">
        <v>193</v>
      </c>
      <c r="BN1256" s="33" t="s">
        <v>193</v>
      </c>
      <c r="BO1256" s="33" t="s">
        <v>193</v>
      </c>
      <c r="BP1256" s="33" t="s">
        <v>193</v>
      </c>
      <c r="BQ1256" s="33" t="s">
        <v>193</v>
      </c>
      <c r="BR1256" s="33" t="s">
        <v>193</v>
      </c>
      <c r="BS1256" s="33" t="s">
        <v>193</v>
      </c>
      <c r="BT1256" s="33" t="s">
        <v>193</v>
      </c>
      <c r="BU1256" s="33" t="s">
        <v>193</v>
      </c>
      <c r="BV1256" s="33" t="s">
        <v>193</v>
      </c>
      <c r="BW1256" s="33" t="s">
        <v>193</v>
      </c>
      <c r="BX1256" s="33" t="s">
        <v>193</v>
      </c>
      <c r="BY1256" s="33" t="s">
        <v>193</v>
      </c>
      <c r="BZ1256" s="33" t="s">
        <v>193</v>
      </c>
      <c r="CA1256" s="33" t="s">
        <v>193</v>
      </c>
      <c r="CB1256" s="33" t="s">
        <v>193</v>
      </c>
      <c r="CC1256" s="33" t="s">
        <v>193</v>
      </c>
      <c r="CD1256" s="33" t="s">
        <v>193</v>
      </c>
      <c r="CE1256" s="33" t="s">
        <v>193</v>
      </c>
      <c r="CF1256" s="33" t="s">
        <v>193</v>
      </c>
      <c r="CG1256" s="33" t="s">
        <v>193</v>
      </c>
      <c r="CH1256" s="33" t="s">
        <v>193</v>
      </c>
      <c r="CI1256" s="33" t="s">
        <v>193</v>
      </c>
      <c r="CJ1256" s="33" t="s">
        <v>193</v>
      </c>
      <c r="CK1256" s="33" t="s">
        <v>193</v>
      </c>
      <c r="CL1256" s="33" t="s">
        <v>193</v>
      </c>
      <c r="CM1256" s="33" t="s">
        <v>193</v>
      </c>
      <c r="CN1256" s="33" t="s">
        <v>193</v>
      </c>
      <c r="CO1256" s="33" t="s">
        <v>193</v>
      </c>
      <c r="CP1256" s="33" t="s">
        <v>193</v>
      </c>
      <c r="CQ1256" s="33" t="s">
        <v>193</v>
      </c>
      <c r="CR1256" s="33" t="s">
        <v>193</v>
      </c>
      <c r="CS1256" s="33" t="s">
        <v>193</v>
      </c>
      <c r="CT1256" s="33" t="s">
        <v>193</v>
      </c>
      <c r="CU1256" s="68" t="s">
        <v>194</v>
      </c>
      <c r="CV1256" s="33" t="s">
        <v>193</v>
      </c>
      <c r="CW1256" s="33" t="s">
        <v>193</v>
      </c>
      <c r="CX1256" s="33" t="s">
        <v>193</v>
      </c>
      <c r="CY1256" s="33" t="s">
        <v>193</v>
      </c>
      <c r="CZ1256" s="33" t="s">
        <v>193</v>
      </c>
      <c r="DA1256" s="33" t="s">
        <v>193</v>
      </c>
      <c r="DB1256" s="33" t="s">
        <v>193</v>
      </c>
      <c r="DC1256" s="33" t="s">
        <v>193</v>
      </c>
      <c r="DD1256" s="33" t="s">
        <v>193</v>
      </c>
      <c r="DE1256" s="33" t="s">
        <v>193</v>
      </c>
      <c r="DF1256" s="33" t="s">
        <v>193</v>
      </c>
      <c r="DG1256" s="33" t="s">
        <v>193</v>
      </c>
      <c r="DH1256" s="33" t="s">
        <v>193</v>
      </c>
      <c r="DI1256" s="33" t="s">
        <v>193</v>
      </c>
      <c r="DJ1256" s="33" t="s">
        <v>193</v>
      </c>
      <c r="DK1256" s="33" t="s">
        <v>193</v>
      </c>
      <c r="DL1256" s="33" t="s">
        <v>193</v>
      </c>
      <c r="DM1256" s="33" t="s">
        <v>193</v>
      </c>
      <c r="DN1256" s="33" t="s">
        <v>193</v>
      </c>
      <c r="DO1256" s="33" t="s">
        <v>193</v>
      </c>
      <c r="DP1256" s="33" t="s">
        <v>193</v>
      </c>
      <c r="DQ1256" s="33" t="s">
        <v>193</v>
      </c>
      <c r="DR1256" s="33" t="s">
        <v>193</v>
      </c>
      <c r="DS1256" s="33" t="s">
        <v>193</v>
      </c>
      <c r="DT1256" s="33" t="s">
        <v>193</v>
      </c>
      <c r="DU1256" s="33" t="s">
        <v>193</v>
      </c>
      <c r="DV1256" s="33" t="s">
        <v>193</v>
      </c>
      <c r="DW1256" s="33" t="s">
        <v>193</v>
      </c>
      <c r="DX1256" s="33" t="s">
        <v>193</v>
      </c>
      <c r="DY1256" s="33" t="s">
        <v>193</v>
      </c>
      <c r="DZ1256" s="33" t="s">
        <v>193</v>
      </c>
      <c r="EA1256" s="33" t="s">
        <v>193</v>
      </c>
      <c r="EB1256" s="33" t="s">
        <v>193</v>
      </c>
      <c r="EC1256" s="33" t="s">
        <v>193</v>
      </c>
      <c r="ED1256" s="33" t="s">
        <v>193</v>
      </c>
      <c r="EE1256" s="33" t="s">
        <v>193</v>
      </c>
      <c r="EF1256" s="33" t="s">
        <v>193</v>
      </c>
      <c r="EG1256" s="33" t="s">
        <v>193</v>
      </c>
      <c r="EH1256" s="33" t="s">
        <v>193</v>
      </c>
      <c r="EI1256" s="33" t="s">
        <v>193</v>
      </c>
      <c r="EJ1256" s="33" t="s">
        <v>193</v>
      </c>
      <c r="EK1256" s="33" t="s">
        <v>193</v>
      </c>
      <c r="EL1256" s="33" t="s">
        <v>193</v>
      </c>
      <c r="EM1256" s="33" t="s">
        <v>193</v>
      </c>
      <c r="EN1256" s="33" t="s">
        <v>193</v>
      </c>
      <c r="EO1256" s="33" t="s">
        <v>193</v>
      </c>
      <c r="EP1256" s="33" t="s">
        <v>193</v>
      </c>
      <c r="EQ1256" s="33" t="s">
        <v>193</v>
      </c>
      <c r="ER1256" s="33" t="s">
        <v>193</v>
      </c>
      <c r="ES1256" s="33" t="s">
        <v>193</v>
      </c>
      <c r="ET1256" s="33" t="s">
        <v>193</v>
      </c>
      <c r="EU1256" s="33" t="s">
        <v>193</v>
      </c>
      <c r="EV1256" s="33" t="s">
        <v>193</v>
      </c>
      <c r="EW1256" s="33" t="s">
        <v>193</v>
      </c>
      <c r="EX1256" s="33" t="s">
        <v>193</v>
      </c>
      <c r="EY1256" s="33" t="s">
        <v>193</v>
      </c>
      <c r="EZ1256" s="33" t="s">
        <v>193</v>
      </c>
      <c r="FA1256" s="33" t="s">
        <v>193</v>
      </c>
      <c r="FB1256" s="33" t="s">
        <v>193</v>
      </c>
      <c r="FC1256" s="33" t="s">
        <v>193</v>
      </c>
      <c r="FD1256" s="33" t="s">
        <v>193</v>
      </c>
      <c r="FE1256" s="33" t="s">
        <v>193</v>
      </c>
      <c r="FF1256" s="33" t="s">
        <v>193</v>
      </c>
      <c r="FG1256" s="33" t="s">
        <v>193</v>
      </c>
      <c r="FH1256" s="33" t="s">
        <v>193</v>
      </c>
      <c r="FI1256" s="33" t="s">
        <v>193</v>
      </c>
      <c r="FJ1256" s="33" t="s">
        <v>193</v>
      </c>
      <c r="FK1256" s="33" t="s">
        <v>193</v>
      </c>
      <c r="FL1256" s="33" t="s">
        <v>193</v>
      </c>
      <c r="FM1256" s="33" t="s">
        <v>193</v>
      </c>
      <c r="FN1256" s="33" t="s">
        <v>193</v>
      </c>
      <c r="FO1256" s="33" t="s">
        <v>193</v>
      </c>
      <c r="FP1256" s="33" t="s">
        <v>193</v>
      </c>
      <c r="FQ1256" s="33" t="s">
        <v>193</v>
      </c>
      <c r="FR1256" s="33" t="s">
        <v>193</v>
      </c>
      <c r="FS1256" s="33" t="s">
        <v>193</v>
      </c>
      <c r="FT1256" s="33" t="s">
        <v>193</v>
      </c>
      <c r="FU1256" s="33" t="s">
        <v>193</v>
      </c>
      <c r="FV1256" s="33" t="s">
        <v>193</v>
      </c>
      <c r="FW1256" s="33" t="s">
        <v>193</v>
      </c>
      <c r="FX1256" s="33" t="s">
        <v>193</v>
      </c>
      <c r="FZ1256" s="69" t="s">
        <v>193</v>
      </c>
    </row>
    <row r="1257" spans="1:182" s="66" customFormat="1" x14ac:dyDescent="0.55000000000000004">
      <c r="B1257" s="56" t="s">
        <v>186</v>
      </c>
      <c r="C1257" s="33">
        <v>56</v>
      </c>
      <c r="D1257" s="33">
        <f t="shared" si="244"/>
        <v>236</v>
      </c>
      <c r="E1257" s="33">
        <v>67343</v>
      </c>
      <c r="H1257" s="33" t="s">
        <v>226</v>
      </c>
      <c r="K1257" s="33" t="s">
        <v>189</v>
      </c>
      <c r="L1257" s="33" t="s">
        <v>190</v>
      </c>
      <c r="M1257" s="58">
        <v>43760</v>
      </c>
      <c r="N1257" s="67" t="s">
        <v>245</v>
      </c>
      <c r="Q1257" s="18" t="s">
        <v>192</v>
      </c>
      <c r="S1257" s="66" t="s">
        <v>192</v>
      </c>
      <c r="AC1257" s="66">
        <v>32</v>
      </c>
      <c r="BB1257" s="33" t="s">
        <v>246</v>
      </c>
      <c r="BD1257" s="33" t="s">
        <v>193</v>
      </c>
      <c r="BG1257" s="33" t="s">
        <v>193</v>
      </c>
      <c r="BI1257" s="33" t="s">
        <v>193</v>
      </c>
      <c r="BJ1257" s="33" t="s">
        <v>193</v>
      </c>
      <c r="BK1257" s="33" t="s">
        <v>193</v>
      </c>
      <c r="BL1257" s="33" t="s">
        <v>193</v>
      </c>
      <c r="BM1257" s="33" t="s">
        <v>193</v>
      </c>
      <c r="BN1257" s="33" t="s">
        <v>193</v>
      </c>
      <c r="BO1257" s="33" t="s">
        <v>193</v>
      </c>
      <c r="BP1257" s="33" t="s">
        <v>193</v>
      </c>
      <c r="BQ1257" s="33" t="s">
        <v>193</v>
      </c>
      <c r="BR1257" s="33" t="s">
        <v>193</v>
      </c>
      <c r="BS1257" s="33" t="s">
        <v>193</v>
      </c>
      <c r="BT1257" s="33" t="s">
        <v>193</v>
      </c>
      <c r="BU1257" s="33" t="s">
        <v>193</v>
      </c>
      <c r="BV1257" s="33" t="s">
        <v>193</v>
      </c>
      <c r="BW1257" s="33" t="s">
        <v>193</v>
      </c>
      <c r="BX1257" s="33" t="s">
        <v>193</v>
      </c>
      <c r="BY1257" s="33" t="s">
        <v>193</v>
      </c>
      <c r="BZ1257" s="33" t="s">
        <v>193</v>
      </c>
      <c r="CA1257" s="33" t="s">
        <v>193</v>
      </c>
      <c r="CB1257" s="33" t="s">
        <v>193</v>
      </c>
      <c r="CC1257" s="33" t="s">
        <v>193</v>
      </c>
      <c r="CD1257" s="33" t="s">
        <v>193</v>
      </c>
      <c r="CE1257" s="33" t="s">
        <v>193</v>
      </c>
      <c r="CF1257" s="33" t="s">
        <v>193</v>
      </c>
      <c r="CG1257" s="33" t="s">
        <v>193</v>
      </c>
      <c r="CH1257" s="33" t="s">
        <v>193</v>
      </c>
      <c r="CI1257" s="33" t="s">
        <v>193</v>
      </c>
      <c r="CJ1257" s="33" t="s">
        <v>193</v>
      </c>
      <c r="CK1257" s="33" t="s">
        <v>193</v>
      </c>
      <c r="CL1257" s="33" t="s">
        <v>193</v>
      </c>
      <c r="CM1257" s="33" t="s">
        <v>193</v>
      </c>
      <c r="CN1257" s="33" t="s">
        <v>193</v>
      </c>
      <c r="CO1257" s="33" t="s">
        <v>193</v>
      </c>
      <c r="CP1257" s="33" t="s">
        <v>193</v>
      </c>
      <c r="CQ1257" s="33" t="s">
        <v>193</v>
      </c>
      <c r="CR1257" s="33" t="s">
        <v>193</v>
      </c>
      <c r="CS1257" s="33" t="s">
        <v>193</v>
      </c>
      <c r="CT1257" s="33" t="s">
        <v>193</v>
      </c>
      <c r="CU1257" s="68" t="s">
        <v>194</v>
      </c>
      <c r="CV1257" s="33" t="s">
        <v>193</v>
      </c>
      <c r="CW1257" s="33" t="s">
        <v>193</v>
      </c>
      <c r="CX1257" s="33" t="s">
        <v>193</v>
      </c>
      <c r="CY1257" s="33" t="s">
        <v>193</v>
      </c>
      <c r="CZ1257" s="33" t="s">
        <v>193</v>
      </c>
      <c r="DA1257" s="33" t="s">
        <v>193</v>
      </c>
      <c r="DB1257" s="33" t="s">
        <v>193</v>
      </c>
      <c r="DC1257" s="33" t="s">
        <v>193</v>
      </c>
      <c r="DD1257" s="33" t="s">
        <v>193</v>
      </c>
      <c r="DE1257" s="33" t="s">
        <v>193</v>
      </c>
      <c r="DF1257" s="33" t="s">
        <v>193</v>
      </c>
      <c r="DG1257" s="33" t="s">
        <v>193</v>
      </c>
      <c r="DH1257" s="33" t="s">
        <v>193</v>
      </c>
      <c r="DI1257" s="33" t="s">
        <v>193</v>
      </c>
      <c r="DJ1257" s="33" t="s">
        <v>193</v>
      </c>
      <c r="DK1257" s="33" t="s">
        <v>193</v>
      </c>
      <c r="DL1257" s="33" t="s">
        <v>193</v>
      </c>
      <c r="DM1257" s="33" t="s">
        <v>193</v>
      </c>
      <c r="DN1257" s="33" t="s">
        <v>193</v>
      </c>
      <c r="DO1257" s="33" t="s">
        <v>193</v>
      </c>
      <c r="DP1257" s="33" t="s">
        <v>193</v>
      </c>
      <c r="DQ1257" s="33" t="s">
        <v>193</v>
      </c>
      <c r="DR1257" s="33" t="s">
        <v>193</v>
      </c>
      <c r="DS1257" s="33" t="s">
        <v>193</v>
      </c>
      <c r="DT1257" s="33" t="s">
        <v>193</v>
      </c>
      <c r="DU1257" s="33" t="s">
        <v>193</v>
      </c>
      <c r="DV1257" s="33" t="s">
        <v>193</v>
      </c>
      <c r="DW1257" s="33" t="s">
        <v>193</v>
      </c>
      <c r="DX1257" s="33" t="s">
        <v>193</v>
      </c>
      <c r="DY1257" s="33" t="s">
        <v>193</v>
      </c>
      <c r="DZ1257" s="33" t="s">
        <v>193</v>
      </c>
      <c r="EA1257" s="33" t="s">
        <v>193</v>
      </c>
      <c r="EB1257" s="33" t="s">
        <v>193</v>
      </c>
      <c r="EC1257" s="33" t="s">
        <v>193</v>
      </c>
      <c r="ED1257" s="33" t="s">
        <v>193</v>
      </c>
      <c r="EE1257" s="33" t="s">
        <v>193</v>
      </c>
      <c r="EF1257" s="33" t="s">
        <v>193</v>
      </c>
      <c r="EG1257" s="33" t="s">
        <v>193</v>
      </c>
      <c r="EH1257" s="33" t="s">
        <v>193</v>
      </c>
      <c r="EI1257" s="33" t="s">
        <v>193</v>
      </c>
      <c r="EJ1257" s="33" t="s">
        <v>193</v>
      </c>
      <c r="EK1257" s="33" t="s">
        <v>193</v>
      </c>
      <c r="EL1257" s="33" t="s">
        <v>193</v>
      </c>
      <c r="EM1257" s="33" t="s">
        <v>193</v>
      </c>
      <c r="EN1257" s="33" t="s">
        <v>193</v>
      </c>
      <c r="EO1257" s="33" t="s">
        <v>193</v>
      </c>
      <c r="EP1257" s="33" t="s">
        <v>193</v>
      </c>
      <c r="EQ1257" s="33" t="s">
        <v>193</v>
      </c>
      <c r="ER1257" s="33" t="s">
        <v>193</v>
      </c>
      <c r="ES1257" s="33" t="s">
        <v>193</v>
      </c>
      <c r="ET1257" s="33" t="s">
        <v>193</v>
      </c>
      <c r="EU1257" s="33" t="s">
        <v>193</v>
      </c>
      <c r="EV1257" s="33" t="s">
        <v>193</v>
      </c>
      <c r="EW1257" s="33" t="s">
        <v>193</v>
      </c>
      <c r="EX1257" s="33" t="s">
        <v>193</v>
      </c>
      <c r="EY1257" s="33" t="s">
        <v>193</v>
      </c>
      <c r="EZ1257" s="33" t="s">
        <v>193</v>
      </c>
      <c r="FA1257" s="33" t="s">
        <v>193</v>
      </c>
      <c r="FB1257" s="33" t="s">
        <v>193</v>
      </c>
      <c r="FC1257" s="33" t="s">
        <v>193</v>
      </c>
      <c r="FD1257" s="33" t="s">
        <v>193</v>
      </c>
      <c r="FE1257" s="33" t="s">
        <v>193</v>
      </c>
      <c r="FF1257" s="33" t="s">
        <v>193</v>
      </c>
      <c r="FG1257" s="33" t="s">
        <v>193</v>
      </c>
      <c r="FH1257" s="33" t="s">
        <v>193</v>
      </c>
      <c r="FI1257" s="33" t="s">
        <v>193</v>
      </c>
      <c r="FJ1257" s="33" t="s">
        <v>193</v>
      </c>
      <c r="FK1257" s="33" t="s">
        <v>193</v>
      </c>
      <c r="FL1257" s="33" t="s">
        <v>193</v>
      </c>
      <c r="FM1257" s="33" t="s">
        <v>193</v>
      </c>
      <c r="FN1257" s="33" t="s">
        <v>193</v>
      </c>
      <c r="FO1257" s="33" t="s">
        <v>193</v>
      </c>
      <c r="FP1257" s="33" t="s">
        <v>193</v>
      </c>
      <c r="FQ1257" s="33" t="s">
        <v>193</v>
      </c>
      <c r="FR1257" s="33" t="s">
        <v>193</v>
      </c>
      <c r="FS1257" s="33" t="s">
        <v>193</v>
      </c>
      <c r="FT1257" s="33" t="s">
        <v>193</v>
      </c>
      <c r="FU1257" s="33" t="s">
        <v>193</v>
      </c>
      <c r="FV1257" s="33" t="s">
        <v>193</v>
      </c>
      <c r="FW1257" s="33" t="s">
        <v>193</v>
      </c>
      <c r="FX1257" s="33" t="s">
        <v>193</v>
      </c>
      <c r="FZ1257" s="69" t="s">
        <v>193</v>
      </c>
    </row>
    <row r="1258" spans="1:182" s="66" customFormat="1" x14ac:dyDescent="0.55000000000000004">
      <c r="B1258" s="56" t="s">
        <v>186</v>
      </c>
      <c r="C1258" s="33">
        <v>57</v>
      </c>
      <c r="D1258" s="33">
        <f t="shared" si="244"/>
        <v>237</v>
      </c>
      <c r="E1258" s="33">
        <v>67344</v>
      </c>
      <c r="H1258" s="33" t="s">
        <v>226</v>
      </c>
      <c r="K1258" s="33" t="s">
        <v>189</v>
      </c>
      <c r="L1258" s="33" t="s">
        <v>190</v>
      </c>
      <c r="M1258" s="58">
        <v>43760</v>
      </c>
      <c r="N1258" s="67" t="s">
        <v>245</v>
      </c>
      <c r="Q1258" s="18" t="s">
        <v>192</v>
      </c>
      <c r="S1258" s="66" t="s">
        <v>192</v>
      </c>
      <c r="Y1258" s="66" t="s">
        <v>192</v>
      </c>
      <c r="AC1258" s="66">
        <v>19</v>
      </c>
      <c r="BB1258" s="33" t="s">
        <v>246</v>
      </c>
      <c r="BD1258" s="33" t="s">
        <v>193</v>
      </c>
      <c r="BG1258" s="33" t="s">
        <v>193</v>
      </c>
      <c r="BI1258" s="33" t="s">
        <v>193</v>
      </c>
      <c r="BJ1258" s="33" t="s">
        <v>193</v>
      </c>
      <c r="BK1258" s="33" t="s">
        <v>193</v>
      </c>
      <c r="BL1258" s="33" t="s">
        <v>193</v>
      </c>
      <c r="BM1258" s="33" t="s">
        <v>193</v>
      </c>
      <c r="BN1258" s="33" t="s">
        <v>193</v>
      </c>
      <c r="BO1258" s="33" t="s">
        <v>193</v>
      </c>
      <c r="BP1258" s="33" t="s">
        <v>193</v>
      </c>
      <c r="BQ1258" s="33" t="s">
        <v>193</v>
      </c>
      <c r="BR1258" s="33" t="s">
        <v>193</v>
      </c>
      <c r="BS1258" s="33" t="s">
        <v>193</v>
      </c>
      <c r="BT1258" s="33" t="s">
        <v>193</v>
      </c>
      <c r="BU1258" s="33" t="s">
        <v>193</v>
      </c>
      <c r="BV1258" s="33" t="s">
        <v>193</v>
      </c>
      <c r="BW1258" s="33" t="s">
        <v>193</v>
      </c>
      <c r="BX1258" s="33" t="s">
        <v>193</v>
      </c>
      <c r="BY1258" s="33" t="s">
        <v>193</v>
      </c>
      <c r="BZ1258" s="33" t="s">
        <v>193</v>
      </c>
      <c r="CA1258" s="33" t="s">
        <v>193</v>
      </c>
      <c r="CB1258" s="33" t="s">
        <v>193</v>
      </c>
      <c r="CC1258" s="33" t="s">
        <v>193</v>
      </c>
      <c r="CD1258" s="33" t="s">
        <v>193</v>
      </c>
      <c r="CE1258" s="33" t="s">
        <v>193</v>
      </c>
      <c r="CF1258" s="33" t="s">
        <v>193</v>
      </c>
      <c r="CG1258" s="33" t="s">
        <v>193</v>
      </c>
      <c r="CH1258" s="33" t="s">
        <v>193</v>
      </c>
      <c r="CI1258" s="33" t="s">
        <v>193</v>
      </c>
      <c r="CJ1258" s="33" t="s">
        <v>193</v>
      </c>
      <c r="CK1258" s="33" t="s">
        <v>193</v>
      </c>
      <c r="CL1258" s="33" t="s">
        <v>193</v>
      </c>
      <c r="CM1258" s="33" t="s">
        <v>193</v>
      </c>
      <c r="CN1258" s="33" t="s">
        <v>193</v>
      </c>
      <c r="CO1258" s="33" t="s">
        <v>193</v>
      </c>
      <c r="CP1258" s="33" t="s">
        <v>193</v>
      </c>
      <c r="CQ1258" s="33" t="s">
        <v>193</v>
      </c>
      <c r="CR1258" s="33" t="s">
        <v>193</v>
      </c>
      <c r="CS1258" s="33" t="s">
        <v>193</v>
      </c>
      <c r="CT1258" s="33" t="s">
        <v>193</v>
      </c>
      <c r="CU1258" s="68" t="s">
        <v>194</v>
      </c>
      <c r="CV1258" s="33" t="s">
        <v>193</v>
      </c>
      <c r="CW1258" s="33" t="s">
        <v>193</v>
      </c>
      <c r="CX1258" s="33" t="s">
        <v>193</v>
      </c>
      <c r="CY1258" s="33" t="s">
        <v>193</v>
      </c>
      <c r="CZ1258" s="33" t="s">
        <v>193</v>
      </c>
      <c r="DA1258" s="33" t="s">
        <v>193</v>
      </c>
      <c r="DB1258" s="33" t="s">
        <v>193</v>
      </c>
      <c r="DC1258" s="33" t="s">
        <v>193</v>
      </c>
      <c r="DD1258" s="33" t="s">
        <v>193</v>
      </c>
      <c r="DE1258" s="33" t="s">
        <v>193</v>
      </c>
      <c r="DF1258" s="33" t="s">
        <v>193</v>
      </c>
      <c r="DG1258" s="33" t="s">
        <v>193</v>
      </c>
      <c r="DH1258" s="33" t="s">
        <v>193</v>
      </c>
      <c r="DI1258" s="33" t="s">
        <v>193</v>
      </c>
      <c r="DJ1258" s="33" t="s">
        <v>193</v>
      </c>
      <c r="DK1258" s="33" t="s">
        <v>193</v>
      </c>
      <c r="DL1258" s="33" t="s">
        <v>193</v>
      </c>
      <c r="DM1258" s="33" t="s">
        <v>193</v>
      </c>
      <c r="DN1258" s="33" t="s">
        <v>193</v>
      </c>
      <c r="DO1258" s="33" t="s">
        <v>193</v>
      </c>
      <c r="DP1258" s="33" t="s">
        <v>193</v>
      </c>
      <c r="DQ1258" s="33" t="s">
        <v>193</v>
      </c>
      <c r="DR1258" s="33" t="s">
        <v>193</v>
      </c>
      <c r="DS1258" s="33" t="s">
        <v>193</v>
      </c>
      <c r="DT1258" s="33" t="s">
        <v>193</v>
      </c>
      <c r="DU1258" s="33" t="s">
        <v>193</v>
      </c>
      <c r="DV1258" s="33" t="s">
        <v>193</v>
      </c>
      <c r="DW1258" s="33" t="s">
        <v>193</v>
      </c>
      <c r="DX1258" s="33" t="s">
        <v>193</v>
      </c>
      <c r="DY1258" s="33" t="s">
        <v>193</v>
      </c>
      <c r="DZ1258" s="33" t="s">
        <v>193</v>
      </c>
      <c r="EA1258" s="33" t="s">
        <v>193</v>
      </c>
      <c r="EB1258" s="33" t="s">
        <v>193</v>
      </c>
      <c r="EC1258" s="33" t="s">
        <v>193</v>
      </c>
      <c r="ED1258" s="33" t="s">
        <v>193</v>
      </c>
      <c r="EE1258" s="33" t="s">
        <v>193</v>
      </c>
      <c r="EF1258" s="33" t="s">
        <v>193</v>
      </c>
      <c r="EG1258" s="33" t="s">
        <v>193</v>
      </c>
      <c r="EH1258" s="33" t="s">
        <v>193</v>
      </c>
      <c r="EI1258" s="33" t="s">
        <v>193</v>
      </c>
      <c r="EJ1258" s="33" t="s">
        <v>193</v>
      </c>
      <c r="EK1258" s="33" t="s">
        <v>193</v>
      </c>
      <c r="EL1258" s="33" t="s">
        <v>193</v>
      </c>
      <c r="EM1258" s="33" t="s">
        <v>193</v>
      </c>
      <c r="EN1258" s="33" t="s">
        <v>193</v>
      </c>
      <c r="EO1258" s="33" t="s">
        <v>193</v>
      </c>
      <c r="EP1258" s="33" t="s">
        <v>193</v>
      </c>
      <c r="EQ1258" s="33" t="s">
        <v>193</v>
      </c>
      <c r="ER1258" s="33" t="s">
        <v>193</v>
      </c>
      <c r="ES1258" s="33" t="s">
        <v>193</v>
      </c>
      <c r="ET1258" s="33" t="s">
        <v>193</v>
      </c>
      <c r="EU1258" s="33" t="s">
        <v>193</v>
      </c>
      <c r="EV1258" s="33" t="s">
        <v>193</v>
      </c>
      <c r="EW1258" s="33" t="s">
        <v>193</v>
      </c>
      <c r="EX1258" s="33" t="s">
        <v>193</v>
      </c>
      <c r="EY1258" s="33" t="s">
        <v>193</v>
      </c>
      <c r="EZ1258" s="33" t="s">
        <v>193</v>
      </c>
      <c r="FA1258" s="33" t="s">
        <v>193</v>
      </c>
      <c r="FB1258" s="33" t="s">
        <v>193</v>
      </c>
      <c r="FC1258" s="33" t="s">
        <v>193</v>
      </c>
      <c r="FD1258" s="33" t="s">
        <v>193</v>
      </c>
      <c r="FE1258" s="33" t="s">
        <v>193</v>
      </c>
      <c r="FF1258" s="33" t="s">
        <v>193</v>
      </c>
      <c r="FG1258" s="33" t="s">
        <v>193</v>
      </c>
      <c r="FH1258" s="33" t="s">
        <v>193</v>
      </c>
      <c r="FI1258" s="33" t="s">
        <v>193</v>
      </c>
      <c r="FJ1258" s="33" t="s">
        <v>193</v>
      </c>
      <c r="FK1258" s="33" t="s">
        <v>193</v>
      </c>
      <c r="FL1258" s="33" t="s">
        <v>193</v>
      </c>
      <c r="FM1258" s="33" t="s">
        <v>193</v>
      </c>
      <c r="FN1258" s="33" t="s">
        <v>193</v>
      </c>
      <c r="FO1258" s="33" t="s">
        <v>193</v>
      </c>
      <c r="FP1258" s="33" t="s">
        <v>193</v>
      </c>
      <c r="FQ1258" s="33" t="s">
        <v>193</v>
      </c>
      <c r="FR1258" s="33" t="s">
        <v>193</v>
      </c>
      <c r="FS1258" s="33" t="s">
        <v>193</v>
      </c>
      <c r="FT1258" s="33" t="s">
        <v>193</v>
      </c>
      <c r="FU1258" s="33" t="s">
        <v>193</v>
      </c>
      <c r="FV1258" s="33" t="s">
        <v>193</v>
      </c>
      <c r="FW1258" s="33" t="s">
        <v>193</v>
      </c>
      <c r="FX1258" s="33" t="s">
        <v>193</v>
      </c>
      <c r="FZ1258" s="69" t="s">
        <v>193</v>
      </c>
    </row>
    <row r="1259" spans="1:182" s="66" customFormat="1" x14ac:dyDescent="0.55000000000000004">
      <c r="B1259" s="56" t="s">
        <v>186</v>
      </c>
      <c r="C1259" s="33">
        <v>58</v>
      </c>
      <c r="D1259" s="33">
        <f t="shared" si="244"/>
        <v>238</v>
      </c>
      <c r="E1259" s="33">
        <v>67345</v>
      </c>
      <c r="H1259" s="33" t="s">
        <v>226</v>
      </c>
      <c r="K1259" s="33" t="s">
        <v>189</v>
      </c>
      <c r="L1259" s="33" t="s">
        <v>190</v>
      </c>
      <c r="M1259" s="58">
        <v>43760</v>
      </c>
      <c r="N1259" s="67" t="s">
        <v>245</v>
      </c>
      <c r="Q1259" s="18" t="s">
        <v>192</v>
      </c>
      <c r="S1259" s="66" t="s">
        <v>192</v>
      </c>
      <c r="Y1259" s="66" t="s">
        <v>192</v>
      </c>
      <c r="AC1259" s="66">
        <v>65</v>
      </c>
      <c r="BB1259" s="33" t="s">
        <v>246</v>
      </c>
      <c r="BD1259" s="33" t="s">
        <v>193</v>
      </c>
      <c r="BG1259" s="33" t="s">
        <v>193</v>
      </c>
      <c r="BI1259" s="33" t="s">
        <v>193</v>
      </c>
      <c r="BJ1259" s="33" t="s">
        <v>193</v>
      </c>
      <c r="BK1259" s="33" t="s">
        <v>193</v>
      </c>
      <c r="BL1259" s="33" t="s">
        <v>193</v>
      </c>
      <c r="BM1259" s="33" t="s">
        <v>193</v>
      </c>
      <c r="BN1259" s="33" t="s">
        <v>193</v>
      </c>
      <c r="BO1259" s="33" t="s">
        <v>193</v>
      </c>
      <c r="BP1259" s="33" t="s">
        <v>193</v>
      </c>
      <c r="BQ1259" s="33" t="s">
        <v>193</v>
      </c>
      <c r="BR1259" s="33" t="s">
        <v>193</v>
      </c>
      <c r="BS1259" s="33" t="s">
        <v>193</v>
      </c>
      <c r="BT1259" s="33" t="s">
        <v>193</v>
      </c>
      <c r="BU1259" s="33" t="s">
        <v>193</v>
      </c>
      <c r="BV1259" s="33" t="s">
        <v>193</v>
      </c>
      <c r="BW1259" s="33" t="s">
        <v>193</v>
      </c>
      <c r="BX1259" s="33" t="s">
        <v>193</v>
      </c>
      <c r="BY1259" s="33" t="s">
        <v>193</v>
      </c>
      <c r="BZ1259" s="33" t="s">
        <v>193</v>
      </c>
      <c r="CA1259" s="33" t="s">
        <v>193</v>
      </c>
      <c r="CB1259" s="33" t="s">
        <v>193</v>
      </c>
      <c r="CC1259" s="33" t="s">
        <v>193</v>
      </c>
      <c r="CD1259" s="33" t="s">
        <v>193</v>
      </c>
      <c r="CE1259" s="33" t="s">
        <v>193</v>
      </c>
      <c r="CF1259" s="33" t="s">
        <v>193</v>
      </c>
      <c r="CG1259" s="33" t="s">
        <v>193</v>
      </c>
      <c r="CH1259" s="33" t="s">
        <v>193</v>
      </c>
      <c r="CI1259" s="33" t="s">
        <v>193</v>
      </c>
      <c r="CJ1259" s="33" t="s">
        <v>193</v>
      </c>
      <c r="CK1259" s="33" t="s">
        <v>193</v>
      </c>
      <c r="CL1259" s="33" t="s">
        <v>193</v>
      </c>
      <c r="CM1259" s="33" t="s">
        <v>193</v>
      </c>
      <c r="CN1259" s="33" t="s">
        <v>193</v>
      </c>
      <c r="CO1259" s="33" t="s">
        <v>193</v>
      </c>
      <c r="CP1259" s="33" t="s">
        <v>193</v>
      </c>
      <c r="CQ1259" s="33" t="s">
        <v>193</v>
      </c>
      <c r="CR1259" s="33" t="s">
        <v>193</v>
      </c>
      <c r="CS1259" s="33" t="s">
        <v>193</v>
      </c>
      <c r="CT1259" s="33" t="s">
        <v>193</v>
      </c>
      <c r="CU1259" s="68" t="s">
        <v>194</v>
      </c>
      <c r="CV1259" s="33" t="s">
        <v>193</v>
      </c>
      <c r="CW1259" s="33" t="s">
        <v>193</v>
      </c>
      <c r="CX1259" s="33" t="s">
        <v>193</v>
      </c>
      <c r="CY1259" s="33" t="s">
        <v>193</v>
      </c>
      <c r="CZ1259" s="33" t="s">
        <v>193</v>
      </c>
      <c r="DA1259" s="33" t="s">
        <v>193</v>
      </c>
      <c r="DB1259" s="33" t="s">
        <v>193</v>
      </c>
      <c r="DC1259" s="33" t="s">
        <v>193</v>
      </c>
      <c r="DD1259" s="33" t="s">
        <v>193</v>
      </c>
      <c r="DE1259" s="33" t="s">
        <v>193</v>
      </c>
      <c r="DF1259" s="33" t="s">
        <v>193</v>
      </c>
      <c r="DG1259" s="33" t="s">
        <v>193</v>
      </c>
      <c r="DH1259" s="33" t="s">
        <v>193</v>
      </c>
      <c r="DI1259" s="33" t="s">
        <v>193</v>
      </c>
      <c r="DJ1259" s="33" t="s">
        <v>193</v>
      </c>
      <c r="DK1259" s="33" t="s">
        <v>193</v>
      </c>
      <c r="DL1259" s="33" t="s">
        <v>193</v>
      </c>
      <c r="DM1259" s="33" t="s">
        <v>193</v>
      </c>
      <c r="DN1259" s="33" t="s">
        <v>193</v>
      </c>
      <c r="DO1259" s="33" t="s">
        <v>193</v>
      </c>
      <c r="DP1259" s="33" t="s">
        <v>193</v>
      </c>
      <c r="DQ1259" s="33" t="s">
        <v>193</v>
      </c>
      <c r="DR1259" s="33" t="s">
        <v>193</v>
      </c>
      <c r="DS1259" s="33" t="s">
        <v>193</v>
      </c>
      <c r="DT1259" s="33" t="s">
        <v>193</v>
      </c>
      <c r="DU1259" s="33" t="s">
        <v>193</v>
      </c>
      <c r="DV1259" s="33" t="s">
        <v>193</v>
      </c>
      <c r="DW1259" s="33" t="s">
        <v>193</v>
      </c>
      <c r="DX1259" s="33" t="s">
        <v>193</v>
      </c>
      <c r="DY1259" s="33" t="s">
        <v>193</v>
      </c>
      <c r="DZ1259" s="33" t="s">
        <v>193</v>
      </c>
      <c r="EA1259" s="33" t="s">
        <v>193</v>
      </c>
      <c r="EB1259" s="33" t="s">
        <v>193</v>
      </c>
      <c r="EC1259" s="33" t="s">
        <v>193</v>
      </c>
      <c r="ED1259" s="33" t="s">
        <v>193</v>
      </c>
      <c r="EE1259" s="33" t="s">
        <v>193</v>
      </c>
      <c r="EF1259" s="33" t="s">
        <v>193</v>
      </c>
      <c r="EG1259" s="33" t="s">
        <v>193</v>
      </c>
      <c r="EH1259" s="33" t="s">
        <v>193</v>
      </c>
      <c r="EI1259" s="33" t="s">
        <v>193</v>
      </c>
      <c r="EJ1259" s="33" t="s">
        <v>193</v>
      </c>
      <c r="EK1259" s="33" t="s">
        <v>193</v>
      </c>
      <c r="EL1259" s="33" t="s">
        <v>193</v>
      </c>
      <c r="EM1259" s="33" t="s">
        <v>193</v>
      </c>
      <c r="EN1259" s="33" t="s">
        <v>193</v>
      </c>
      <c r="EO1259" s="33" t="s">
        <v>193</v>
      </c>
      <c r="EP1259" s="33" t="s">
        <v>193</v>
      </c>
      <c r="EQ1259" s="33" t="s">
        <v>193</v>
      </c>
      <c r="ER1259" s="33" t="s">
        <v>193</v>
      </c>
      <c r="ES1259" s="33" t="s">
        <v>193</v>
      </c>
      <c r="ET1259" s="33" t="s">
        <v>193</v>
      </c>
      <c r="EU1259" s="33" t="s">
        <v>193</v>
      </c>
      <c r="EV1259" s="33" t="s">
        <v>193</v>
      </c>
      <c r="EW1259" s="33" t="s">
        <v>193</v>
      </c>
      <c r="EX1259" s="33" t="s">
        <v>193</v>
      </c>
      <c r="EY1259" s="33" t="s">
        <v>193</v>
      </c>
      <c r="EZ1259" s="33" t="s">
        <v>193</v>
      </c>
      <c r="FA1259" s="33" t="s">
        <v>193</v>
      </c>
      <c r="FB1259" s="33" t="s">
        <v>193</v>
      </c>
      <c r="FC1259" s="33" t="s">
        <v>193</v>
      </c>
      <c r="FD1259" s="33" t="s">
        <v>193</v>
      </c>
      <c r="FE1259" s="33" t="s">
        <v>193</v>
      </c>
      <c r="FF1259" s="33" t="s">
        <v>193</v>
      </c>
      <c r="FG1259" s="33" t="s">
        <v>193</v>
      </c>
      <c r="FH1259" s="33" t="s">
        <v>193</v>
      </c>
      <c r="FI1259" s="33" t="s">
        <v>193</v>
      </c>
      <c r="FJ1259" s="33" t="s">
        <v>193</v>
      </c>
      <c r="FK1259" s="33" t="s">
        <v>193</v>
      </c>
      <c r="FL1259" s="33" t="s">
        <v>193</v>
      </c>
      <c r="FM1259" s="33" t="s">
        <v>193</v>
      </c>
      <c r="FN1259" s="33" t="s">
        <v>193</v>
      </c>
      <c r="FO1259" s="33" t="s">
        <v>193</v>
      </c>
      <c r="FP1259" s="33" t="s">
        <v>193</v>
      </c>
      <c r="FQ1259" s="33" t="s">
        <v>193</v>
      </c>
      <c r="FR1259" s="33" t="s">
        <v>193</v>
      </c>
      <c r="FS1259" s="33" t="s">
        <v>193</v>
      </c>
      <c r="FT1259" s="33" t="s">
        <v>193</v>
      </c>
      <c r="FU1259" s="33" t="s">
        <v>193</v>
      </c>
      <c r="FV1259" s="33" t="s">
        <v>193</v>
      </c>
      <c r="FW1259" s="33" t="s">
        <v>193</v>
      </c>
      <c r="FX1259" s="33" t="s">
        <v>193</v>
      </c>
      <c r="FZ1259" s="69" t="s">
        <v>193</v>
      </c>
    </row>
    <row r="1260" spans="1:182" s="66" customFormat="1" x14ac:dyDescent="0.55000000000000004">
      <c r="A1260" s="72"/>
      <c r="B1260" s="56" t="s">
        <v>186</v>
      </c>
      <c r="C1260" s="33">
        <v>1</v>
      </c>
      <c r="D1260" s="33">
        <f t="shared" si="244"/>
        <v>239</v>
      </c>
      <c r="E1260" s="33">
        <v>67347</v>
      </c>
      <c r="H1260" s="33" t="s">
        <v>198</v>
      </c>
      <c r="K1260" s="33" t="s">
        <v>238</v>
      </c>
      <c r="L1260" s="33" t="s">
        <v>190</v>
      </c>
      <c r="M1260" s="58">
        <v>43860</v>
      </c>
      <c r="N1260" s="67" t="s">
        <v>248</v>
      </c>
      <c r="Q1260" s="18" t="s">
        <v>192</v>
      </c>
      <c r="U1260" s="66" t="s">
        <v>192</v>
      </c>
      <c r="Y1260" s="66" t="s">
        <v>192</v>
      </c>
      <c r="AC1260" s="66">
        <v>53</v>
      </c>
      <c r="BB1260" s="33" t="s">
        <v>246</v>
      </c>
      <c r="BD1260" s="33" t="s">
        <v>193</v>
      </c>
      <c r="BG1260" s="33" t="s">
        <v>193</v>
      </c>
      <c r="BI1260" s="33" t="s">
        <v>193</v>
      </c>
      <c r="BJ1260" s="33" t="s">
        <v>193</v>
      </c>
      <c r="BK1260" s="33" t="s">
        <v>193</v>
      </c>
      <c r="BL1260" s="33" t="s">
        <v>193</v>
      </c>
      <c r="BM1260" s="33" t="s">
        <v>193</v>
      </c>
      <c r="BN1260" s="33" t="s">
        <v>193</v>
      </c>
      <c r="BO1260" s="33" t="s">
        <v>193</v>
      </c>
      <c r="BP1260" s="33" t="s">
        <v>193</v>
      </c>
      <c r="BQ1260" s="33" t="s">
        <v>193</v>
      </c>
      <c r="BR1260" s="33" t="s">
        <v>193</v>
      </c>
      <c r="BS1260" s="33" t="s">
        <v>193</v>
      </c>
      <c r="BT1260" s="33" t="s">
        <v>193</v>
      </c>
      <c r="BU1260" s="33" t="s">
        <v>193</v>
      </c>
      <c r="BV1260" s="33" t="s">
        <v>193</v>
      </c>
      <c r="BW1260" s="33" t="s">
        <v>193</v>
      </c>
      <c r="BX1260" s="33" t="s">
        <v>193</v>
      </c>
      <c r="BY1260" s="33" t="s">
        <v>193</v>
      </c>
      <c r="BZ1260" s="33" t="s">
        <v>193</v>
      </c>
      <c r="CA1260" s="33" t="s">
        <v>193</v>
      </c>
      <c r="CB1260" s="33" t="s">
        <v>193</v>
      </c>
      <c r="CC1260" s="33" t="s">
        <v>193</v>
      </c>
      <c r="CD1260" s="33" t="s">
        <v>193</v>
      </c>
      <c r="CE1260" s="33" t="s">
        <v>193</v>
      </c>
      <c r="CF1260" s="33" t="s">
        <v>193</v>
      </c>
      <c r="CG1260" s="33" t="s">
        <v>193</v>
      </c>
      <c r="CH1260" s="33" t="s">
        <v>193</v>
      </c>
      <c r="CI1260" s="33" t="s">
        <v>193</v>
      </c>
      <c r="CJ1260" s="33" t="s">
        <v>193</v>
      </c>
      <c r="CK1260" s="33" t="s">
        <v>193</v>
      </c>
      <c r="CL1260" s="33" t="s">
        <v>193</v>
      </c>
      <c r="CM1260" s="33" t="s">
        <v>193</v>
      </c>
      <c r="CN1260" s="33" t="s">
        <v>193</v>
      </c>
      <c r="CO1260" s="33" t="s">
        <v>193</v>
      </c>
      <c r="CP1260" s="33" t="s">
        <v>193</v>
      </c>
      <c r="CQ1260" s="33" t="s">
        <v>193</v>
      </c>
      <c r="CR1260" s="33" t="s">
        <v>193</v>
      </c>
      <c r="CS1260" s="33" t="s">
        <v>193</v>
      </c>
      <c r="CT1260" s="33" t="s">
        <v>193</v>
      </c>
      <c r="CU1260" s="68" t="s">
        <v>194</v>
      </c>
      <c r="CV1260" s="33" t="s">
        <v>193</v>
      </c>
      <c r="CW1260" s="33" t="s">
        <v>193</v>
      </c>
      <c r="CX1260" s="33" t="s">
        <v>193</v>
      </c>
      <c r="CY1260" s="33" t="s">
        <v>193</v>
      </c>
      <c r="CZ1260" s="33" t="s">
        <v>193</v>
      </c>
      <c r="DA1260" s="33" t="s">
        <v>193</v>
      </c>
      <c r="DB1260" s="33" t="s">
        <v>193</v>
      </c>
      <c r="DC1260" s="33" t="s">
        <v>193</v>
      </c>
      <c r="DD1260" s="33" t="s">
        <v>193</v>
      </c>
      <c r="DE1260" s="33" t="s">
        <v>193</v>
      </c>
      <c r="DF1260" s="33" t="s">
        <v>193</v>
      </c>
      <c r="DG1260" s="33" t="s">
        <v>193</v>
      </c>
      <c r="DH1260" s="33" t="s">
        <v>193</v>
      </c>
      <c r="DI1260" s="33" t="s">
        <v>193</v>
      </c>
      <c r="DJ1260" s="33" t="s">
        <v>193</v>
      </c>
      <c r="DK1260" s="33" t="s">
        <v>193</v>
      </c>
      <c r="DL1260" s="33" t="s">
        <v>193</v>
      </c>
      <c r="DM1260" s="33" t="s">
        <v>193</v>
      </c>
      <c r="DN1260" s="33" t="s">
        <v>193</v>
      </c>
      <c r="DO1260" s="33" t="s">
        <v>193</v>
      </c>
      <c r="DP1260" s="33" t="s">
        <v>193</v>
      </c>
      <c r="DQ1260" s="33" t="s">
        <v>193</v>
      </c>
      <c r="DR1260" s="33" t="s">
        <v>193</v>
      </c>
      <c r="DS1260" s="33" t="s">
        <v>193</v>
      </c>
      <c r="DT1260" s="33" t="s">
        <v>193</v>
      </c>
      <c r="DU1260" s="33" t="s">
        <v>193</v>
      </c>
      <c r="DV1260" s="33" t="s">
        <v>193</v>
      </c>
      <c r="DW1260" s="33" t="s">
        <v>193</v>
      </c>
      <c r="DX1260" s="33" t="s">
        <v>193</v>
      </c>
      <c r="DY1260" s="33" t="s">
        <v>193</v>
      </c>
      <c r="DZ1260" s="33" t="s">
        <v>193</v>
      </c>
      <c r="EA1260" s="33" t="s">
        <v>193</v>
      </c>
      <c r="EB1260" s="33" t="s">
        <v>193</v>
      </c>
      <c r="EC1260" s="33" t="s">
        <v>193</v>
      </c>
      <c r="ED1260" s="33" t="s">
        <v>193</v>
      </c>
      <c r="EE1260" s="33" t="s">
        <v>193</v>
      </c>
      <c r="EF1260" s="33" t="s">
        <v>193</v>
      </c>
      <c r="EG1260" s="33" t="s">
        <v>193</v>
      </c>
      <c r="EH1260" s="33" t="s">
        <v>193</v>
      </c>
      <c r="EI1260" s="33" t="s">
        <v>193</v>
      </c>
      <c r="EJ1260" s="33" t="s">
        <v>193</v>
      </c>
      <c r="EK1260" s="33" t="s">
        <v>193</v>
      </c>
      <c r="EL1260" s="33" t="s">
        <v>193</v>
      </c>
      <c r="EM1260" s="33" t="s">
        <v>193</v>
      </c>
      <c r="EN1260" s="33" t="s">
        <v>193</v>
      </c>
      <c r="EO1260" s="33" t="s">
        <v>193</v>
      </c>
      <c r="EP1260" s="33" t="s">
        <v>193</v>
      </c>
      <c r="EQ1260" s="33" t="s">
        <v>193</v>
      </c>
      <c r="ER1260" s="33" t="s">
        <v>193</v>
      </c>
      <c r="ES1260" s="33" t="s">
        <v>193</v>
      </c>
      <c r="ET1260" s="33" t="s">
        <v>193</v>
      </c>
      <c r="EU1260" s="33" t="s">
        <v>193</v>
      </c>
      <c r="EV1260" s="33" t="s">
        <v>193</v>
      </c>
      <c r="EW1260" s="33" t="s">
        <v>193</v>
      </c>
      <c r="EX1260" s="33" t="s">
        <v>193</v>
      </c>
      <c r="EY1260" s="33" t="s">
        <v>193</v>
      </c>
      <c r="EZ1260" s="33" t="s">
        <v>193</v>
      </c>
      <c r="FA1260" s="33" t="s">
        <v>193</v>
      </c>
      <c r="FB1260" s="33" t="s">
        <v>193</v>
      </c>
      <c r="FC1260" s="33" t="s">
        <v>193</v>
      </c>
      <c r="FD1260" s="33" t="s">
        <v>193</v>
      </c>
      <c r="FE1260" s="33" t="s">
        <v>193</v>
      </c>
      <c r="FF1260" s="33" t="s">
        <v>193</v>
      </c>
      <c r="FG1260" s="33" t="s">
        <v>193</v>
      </c>
      <c r="FH1260" s="33" t="s">
        <v>193</v>
      </c>
      <c r="FI1260" s="33" t="s">
        <v>193</v>
      </c>
      <c r="FJ1260" s="33" t="s">
        <v>193</v>
      </c>
      <c r="FK1260" s="33" t="s">
        <v>193</v>
      </c>
      <c r="FL1260" s="33" t="s">
        <v>193</v>
      </c>
      <c r="FM1260" s="33" t="s">
        <v>193</v>
      </c>
      <c r="FN1260" s="33" t="s">
        <v>193</v>
      </c>
      <c r="FO1260" s="33" t="s">
        <v>193</v>
      </c>
      <c r="FP1260" s="33" t="s">
        <v>193</v>
      </c>
      <c r="FQ1260" s="33" t="s">
        <v>193</v>
      </c>
      <c r="FR1260" s="33" t="s">
        <v>193</v>
      </c>
      <c r="FS1260" s="33" t="s">
        <v>193</v>
      </c>
      <c r="FT1260" s="33" t="s">
        <v>193</v>
      </c>
      <c r="FU1260" s="33" t="s">
        <v>193</v>
      </c>
      <c r="FV1260" s="33" t="s">
        <v>193</v>
      </c>
      <c r="FW1260" s="33" t="s">
        <v>193</v>
      </c>
      <c r="FX1260" s="33" t="s">
        <v>193</v>
      </c>
      <c r="FZ1260" s="69" t="s">
        <v>193</v>
      </c>
    </row>
    <row r="1261" spans="1:182" s="66" customFormat="1" x14ac:dyDescent="0.55000000000000004">
      <c r="B1261" s="56" t="s">
        <v>186</v>
      </c>
      <c r="C1261" s="33">
        <v>2</v>
      </c>
      <c r="D1261" s="33">
        <f t="shared" si="244"/>
        <v>240</v>
      </c>
      <c r="E1261" s="33">
        <v>67348</v>
      </c>
      <c r="H1261" s="33" t="s">
        <v>198</v>
      </c>
      <c r="K1261" s="33" t="s">
        <v>238</v>
      </c>
      <c r="L1261" s="33" t="s">
        <v>190</v>
      </c>
      <c r="M1261" s="58">
        <v>43860</v>
      </c>
      <c r="N1261" s="67" t="s">
        <v>248</v>
      </c>
      <c r="Q1261" s="18" t="s">
        <v>192</v>
      </c>
      <c r="S1261" s="66" t="s">
        <v>192</v>
      </c>
      <c r="Y1261" s="66" t="s">
        <v>192</v>
      </c>
      <c r="AC1261" s="66">
        <v>37</v>
      </c>
      <c r="BB1261" s="33" t="s">
        <v>246</v>
      </c>
      <c r="BD1261" s="33" t="s">
        <v>193</v>
      </c>
      <c r="BG1261" s="33" t="s">
        <v>193</v>
      </c>
      <c r="BI1261" s="33" t="s">
        <v>193</v>
      </c>
      <c r="BJ1261" s="33" t="s">
        <v>193</v>
      </c>
      <c r="BK1261" s="33" t="s">
        <v>193</v>
      </c>
      <c r="BL1261" s="33" t="s">
        <v>193</v>
      </c>
      <c r="BM1261" s="33" t="s">
        <v>193</v>
      </c>
      <c r="BN1261" s="33" t="s">
        <v>193</v>
      </c>
      <c r="BO1261" s="33" t="s">
        <v>193</v>
      </c>
      <c r="BP1261" s="33" t="s">
        <v>193</v>
      </c>
      <c r="BQ1261" s="33" t="s">
        <v>193</v>
      </c>
      <c r="BR1261" s="33" t="s">
        <v>193</v>
      </c>
      <c r="BS1261" s="33" t="s">
        <v>193</v>
      </c>
      <c r="BT1261" s="33" t="s">
        <v>193</v>
      </c>
      <c r="BU1261" s="33" t="s">
        <v>193</v>
      </c>
      <c r="BV1261" s="33" t="s">
        <v>193</v>
      </c>
      <c r="BW1261" s="33" t="s">
        <v>193</v>
      </c>
      <c r="BX1261" s="33" t="s">
        <v>193</v>
      </c>
      <c r="BY1261" s="33" t="s">
        <v>193</v>
      </c>
      <c r="BZ1261" s="33" t="s">
        <v>193</v>
      </c>
      <c r="CA1261" s="33" t="s">
        <v>193</v>
      </c>
      <c r="CB1261" s="33" t="s">
        <v>193</v>
      </c>
      <c r="CC1261" s="33" t="s">
        <v>193</v>
      </c>
      <c r="CD1261" s="33" t="s">
        <v>193</v>
      </c>
      <c r="CE1261" s="33" t="s">
        <v>193</v>
      </c>
      <c r="CF1261" s="33" t="s">
        <v>193</v>
      </c>
      <c r="CG1261" s="33" t="s">
        <v>193</v>
      </c>
      <c r="CH1261" s="33" t="s">
        <v>193</v>
      </c>
      <c r="CI1261" s="33" t="s">
        <v>193</v>
      </c>
      <c r="CJ1261" s="33" t="s">
        <v>193</v>
      </c>
      <c r="CK1261" s="33" t="s">
        <v>193</v>
      </c>
      <c r="CL1261" s="33" t="s">
        <v>193</v>
      </c>
      <c r="CM1261" s="33" t="s">
        <v>193</v>
      </c>
      <c r="CN1261" s="33" t="s">
        <v>193</v>
      </c>
      <c r="CO1261" s="33" t="s">
        <v>193</v>
      </c>
      <c r="CP1261" s="33" t="s">
        <v>193</v>
      </c>
      <c r="CQ1261" s="33" t="s">
        <v>193</v>
      </c>
      <c r="CR1261" s="33" t="s">
        <v>193</v>
      </c>
      <c r="CS1261" s="33" t="s">
        <v>193</v>
      </c>
      <c r="CT1261" s="33" t="s">
        <v>193</v>
      </c>
      <c r="CU1261" s="68" t="s">
        <v>194</v>
      </c>
      <c r="CV1261" s="33" t="s">
        <v>193</v>
      </c>
      <c r="CW1261" s="33" t="s">
        <v>193</v>
      </c>
      <c r="CX1261" s="33" t="s">
        <v>193</v>
      </c>
      <c r="CY1261" s="33" t="s">
        <v>193</v>
      </c>
      <c r="CZ1261" s="33" t="s">
        <v>193</v>
      </c>
      <c r="DA1261" s="33" t="s">
        <v>193</v>
      </c>
      <c r="DB1261" s="33" t="s">
        <v>193</v>
      </c>
      <c r="DC1261" s="33" t="s">
        <v>193</v>
      </c>
      <c r="DD1261" s="33" t="s">
        <v>193</v>
      </c>
      <c r="DE1261" s="33" t="s">
        <v>193</v>
      </c>
      <c r="DF1261" s="33" t="s">
        <v>193</v>
      </c>
      <c r="DG1261" s="33" t="s">
        <v>193</v>
      </c>
      <c r="DH1261" s="33" t="s">
        <v>193</v>
      </c>
      <c r="DI1261" s="33" t="s">
        <v>193</v>
      </c>
      <c r="DJ1261" s="33" t="s">
        <v>193</v>
      </c>
      <c r="DK1261" s="33" t="s">
        <v>193</v>
      </c>
      <c r="DL1261" s="33" t="s">
        <v>193</v>
      </c>
      <c r="DM1261" s="33" t="s">
        <v>193</v>
      </c>
      <c r="DN1261" s="33" t="s">
        <v>193</v>
      </c>
      <c r="DO1261" s="33" t="s">
        <v>193</v>
      </c>
      <c r="DP1261" s="33" t="s">
        <v>193</v>
      </c>
      <c r="DQ1261" s="33" t="s">
        <v>193</v>
      </c>
      <c r="DR1261" s="33" t="s">
        <v>193</v>
      </c>
      <c r="DS1261" s="33" t="s">
        <v>193</v>
      </c>
      <c r="DT1261" s="33" t="s">
        <v>193</v>
      </c>
      <c r="DU1261" s="33" t="s">
        <v>193</v>
      </c>
      <c r="DV1261" s="33" t="s">
        <v>193</v>
      </c>
      <c r="DW1261" s="33" t="s">
        <v>193</v>
      </c>
      <c r="DX1261" s="33" t="s">
        <v>193</v>
      </c>
      <c r="DY1261" s="33" t="s">
        <v>193</v>
      </c>
      <c r="DZ1261" s="33" t="s">
        <v>193</v>
      </c>
      <c r="EA1261" s="33" t="s">
        <v>193</v>
      </c>
      <c r="EB1261" s="33" t="s">
        <v>193</v>
      </c>
      <c r="EC1261" s="33" t="s">
        <v>193</v>
      </c>
      <c r="ED1261" s="33" t="s">
        <v>193</v>
      </c>
      <c r="EE1261" s="33" t="s">
        <v>193</v>
      </c>
      <c r="EF1261" s="33" t="s">
        <v>193</v>
      </c>
      <c r="EG1261" s="33" t="s">
        <v>193</v>
      </c>
      <c r="EH1261" s="33" t="s">
        <v>193</v>
      </c>
      <c r="EI1261" s="33" t="s">
        <v>193</v>
      </c>
      <c r="EJ1261" s="33" t="s">
        <v>193</v>
      </c>
      <c r="EK1261" s="33" t="s">
        <v>193</v>
      </c>
      <c r="EL1261" s="33" t="s">
        <v>193</v>
      </c>
      <c r="EM1261" s="33" t="s">
        <v>193</v>
      </c>
      <c r="EN1261" s="33" t="s">
        <v>193</v>
      </c>
      <c r="EO1261" s="33" t="s">
        <v>193</v>
      </c>
      <c r="EP1261" s="33" t="s">
        <v>193</v>
      </c>
      <c r="EQ1261" s="33" t="s">
        <v>193</v>
      </c>
      <c r="ER1261" s="33" t="s">
        <v>193</v>
      </c>
      <c r="ES1261" s="33" t="s">
        <v>193</v>
      </c>
      <c r="ET1261" s="33" t="s">
        <v>193</v>
      </c>
      <c r="EU1261" s="33" t="s">
        <v>193</v>
      </c>
      <c r="EV1261" s="33" t="s">
        <v>193</v>
      </c>
      <c r="EW1261" s="33" t="s">
        <v>193</v>
      </c>
      <c r="EX1261" s="33" t="s">
        <v>193</v>
      </c>
      <c r="EY1261" s="33" t="s">
        <v>193</v>
      </c>
      <c r="EZ1261" s="33" t="s">
        <v>193</v>
      </c>
      <c r="FA1261" s="33" t="s">
        <v>193</v>
      </c>
      <c r="FB1261" s="33" t="s">
        <v>193</v>
      </c>
      <c r="FC1261" s="33" t="s">
        <v>193</v>
      </c>
      <c r="FD1261" s="33" t="s">
        <v>193</v>
      </c>
      <c r="FE1261" s="33" t="s">
        <v>193</v>
      </c>
      <c r="FF1261" s="33" t="s">
        <v>193</v>
      </c>
      <c r="FG1261" s="33" t="s">
        <v>193</v>
      </c>
      <c r="FH1261" s="33" t="s">
        <v>193</v>
      </c>
      <c r="FI1261" s="33" t="s">
        <v>193</v>
      </c>
      <c r="FJ1261" s="33" t="s">
        <v>193</v>
      </c>
      <c r="FK1261" s="33" t="s">
        <v>193</v>
      </c>
      <c r="FL1261" s="33" t="s">
        <v>193</v>
      </c>
      <c r="FM1261" s="33" t="s">
        <v>193</v>
      </c>
      <c r="FN1261" s="33" t="s">
        <v>193</v>
      </c>
      <c r="FO1261" s="33" t="s">
        <v>193</v>
      </c>
      <c r="FP1261" s="33" t="s">
        <v>193</v>
      </c>
      <c r="FQ1261" s="33" t="s">
        <v>193</v>
      </c>
      <c r="FR1261" s="33" t="s">
        <v>193</v>
      </c>
      <c r="FS1261" s="33" t="s">
        <v>193</v>
      </c>
      <c r="FT1261" s="33" t="s">
        <v>193</v>
      </c>
      <c r="FU1261" s="33" t="s">
        <v>193</v>
      </c>
      <c r="FV1261" s="33" t="s">
        <v>193</v>
      </c>
      <c r="FW1261" s="33" t="s">
        <v>193</v>
      </c>
      <c r="FX1261" s="33" t="s">
        <v>193</v>
      </c>
      <c r="FZ1261" s="69" t="s">
        <v>193</v>
      </c>
    </row>
    <row r="1262" spans="1:182" s="66" customFormat="1" x14ac:dyDescent="0.55000000000000004">
      <c r="B1262" s="56" t="s">
        <v>186</v>
      </c>
      <c r="C1262" s="33">
        <v>3</v>
      </c>
      <c r="D1262" s="33">
        <f t="shared" si="244"/>
        <v>241</v>
      </c>
      <c r="E1262" s="33">
        <v>67346</v>
      </c>
      <c r="H1262" s="33" t="s">
        <v>198</v>
      </c>
      <c r="K1262" s="33" t="s">
        <v>238</v>
      </c>
      <c r="L1262" s="33" t="s">
        <v>190</v>
      </c>
      <c r="M1262" s="58">
        <v>43860</v>
      </c>
      <c r="N1262" s="67" t="s">
        <v>248</v>
      </c>
      <c r="Q1262" s="18" t="s">
        <v>192</v>
      </c>
      <c r="S1262" s="66" t="s">
        <v>192</v>
      </c>
      <c r="Y1262" s="66" t="s">
        <v>192</v>
      </c>
      <c r="AC1262" s="66">
        <v>20</v>
      </c>
      <c r="BB1262" s="33" t="s">
        <v>246</v>
      </c>
      <c r="BD1262" s="33" t="s">
        <v>193</v>
      </c>
      <c r="BG1262" s="33" t="s">
        <v>193</v>
      </c>
      <c r="BI1262" s="33" t="s">
        <v>193</v>
      </c>
      <c r="BJ1262" s="33" t="s">
        <v>193</v>
      </c>
      <c r="BK1262" s="33" t="s">
        <v>193</v>
      </c>
      <c r="BL1262" s="33" t="s">
        <v>193</v>
      </c>
      <c r="BM1262" s="33" t="s">
        <v>193</v>
      </c>
      <c r="BN1262" s="33" t="s">
        <v>193</v>
      </c>
      <c r="BO1262" s="33" t="s">
        <v>193</v>
      </c>
      <c r="BP1262" s="33" t="s">
        <v>193</v>
      </c>
      <c r="BQ1262" s="33" t="s">
        <v>193</v>
      </c>
      <c r="BR1262" s="33" t="s">
        <v>193</v>
      </c>
      <c r="BS1262" s="33" t="s">
        <v>193</v>
      </c>
      <c r="BT1262" s="33" t="s">
        <v>193</v>
      </c>
      <c r="BU1262" s="33" t="s">
        <v>193</v>
      </c>
      <c r="BV1262" s="33" t="s">
        <v>193</v>
      </c>
      <c r="BW1262" s="33" t="s">
        <v>193</v>
      </c>
      <c r="BX1262" s="33" t="s">
        <v>193</v>
      </c>
      <c r="BY1262" s="33" t="s">
        <v>193</v>
      </c>
      <c r="BZ1262" s="33" t="s">
        <v>193</v>
      </c>
      <c r="CA1262" s="33" t="s">
        <v>193</v>
      </c>
      <c r="CB1262" s="33" t="s">
        <v>193</v>
      </c>
      <c r="CC1262" s="33" t="s">
        <v>193</v>
      </c>
      <c r="CD1262" s="33" t="s">
        <v>193</v>
      </c>
      <c r="CE1262" s="33" t="s">
        <v>193</v>
      </c>
      <c r="CF1262" s="33" t="s">
        <v>193</v>
      </c>
      <c r="CG1262" s="33" t="s">
        <v>193</v>
      </c>
      <c r="CH1262" s="33" t="s">
        <v>193</v>
      </c>
      <c r="CI1262" s="33" t="s">
        <v>193</v>
      </c>
      <c r="CJ1262" s="33" t="s">
        <v>193</v>
      </c>
      <c r="CK1262" s="33" t="s">
        <v>193</v>
      </c>
      <c r="CL1262" s="33" t="s">
        <v>193</v>
      </c>
      <c r="CM1262" s="33" t="s">
        <v>193</v>
      </c>
      <c r="CN1262" s="33" t="s">
        <v>193</v>
      </c>
      <c r="CO1262" s="33" t="s">
        <v>193</v>
      </c>
      <c r="CP1262" s="33" t="s">
        <v>193</v>
      </c>
      <c r="CQ1262" s="33" t="s">
        <v>193</v>
      </c>
      <c r="CR1262" s="33" t="s">
        <v>193</v>
      </c>
      <c r="CS1262" s="33" t="s">
        <v>193</v>
      </c>
      <c r="CT1262" s="33" t="s">
        <v>193</v>
      </c>
      <c r="CU1262" s="68" t="s">
        <v>194</v>
      </c>
      <c r="CV1262" s="33" t="s">
        <v>193</v>
      </c>
      <c r="CW1262" s="70" t="s">
        <v>194</v>
      </c>
      <c r="CX1262" s="70" t="s">
        <v>194</v>
      </c>
      <c r="CY1262" s="70" t="s">
        <v>194</v>
      </c>
      <c r="CZ1262" s="70" t="s">
        <v>194</v>
      </c>
      <c r="DA1262" s="33" t="s">
        <v>193</v>
      </c>
      <c r="DB1262" s="33" t="s">
        <v>193</v>
      </c>
      <c r="DC1262" s="33" t="s">
        <v>193</v>
      </c>
      <c r="DD1262" s="33" t="s">
        <v>193</v>
      </c>
      <c r="DE1262" s="33" t="s">
        <v>193</v>
      </c>
      <c r="DF1262" s="33" t="s">
        <v>193</v>
      </c>
      <c r="DG1262" s="33" t="s">
        <v>193</v>
      </c>
      <c r="DH1262" s="33" t="s">
        <v>193</v>
      </c>
      <c r="DI1262" s="33" t="s">
        <v>193</v>
      </c>
      <c r="DJ1262" s="33" t="s">
        <v>193</v>
      </c>
      <c r="DK1262" s="33" t="s">
        <v>193</v>
      </c>
      <c r="DL1262" s="33" t="s">
        <v>193</v>
      </c>
      <c r="DM1262" s="33" t="s">
        <v>193</v>
      </c>
      <c r="DN1262" s="33" t="s">
        <v>193</v>
      </c>
      <c r="DO1262" s="33" t="s">
        <v>193</v>
      </c>
      <c r="DP1262" s="33" t="s">
        <v>193</v>
      </c>
      <c r="DQ1262" s="33" t="s">
        <v>193</v>
      </c>
      <c r="DR1262" s="33" t="s">
        <v>193</v>
      </c>
      <c r="DS1262" s="33" t="s">
        <v>193</v>
      </c>
      <c r="DT1262" s="33" t="s">
        <v>193</v>
      </c>
      <c r="DU1262" s="33" t="s">
        <v>193</v>
      </c>
      <c r="DV1262" s="33" t="s">
        <v>193</v>
      </c>
      <c r="DW1262" s="33" t="s">
        <v>193</v>
      </c>
      <c r="DX1262" s="33" t="s">
        <v>193</v>
      </c>
      <c r="DY1262" s="33" t="s">
        <v>193</v>
      </c>
      <c r="DZ1262" s="33" t="s">
        <v>193</v>
      </c>
      <c r="EA1262" s="33" t="s">
        <v>193</v>
      </c>
      <c r="EB1262" s="33" t="s">
        <v>193</v>
      </c>
      <c r="EC1262" s="33" t="s">
        <v>193</v>
      </c>
      <c r="ED1262" s="33" t="s">
        <v>193</v>
      </c>
      <c r="EE1262" s="33" t="s">
        <v>193</v>
      </c>
      <c r="EF1262" s="33" t="s">
        <v>193</v>
      </c>
      <c r="EG1262" s="33" t="s">
        <v>193</v>
      </c>
      <c r="EH1262" s="33" t="s">
        <v>193</v>
      </c>
      <c r="EI1262" s="33" t="s">
        <v>193</v>
      </c>
      <c r="EJ1262" s="33" t="s">
        <v>193</v>
      </c>
      <c r="EK1262" s="33" t="s">
        <v>193</v>
      </c>
      <c r="EL1262" s="33" t="s">
        <v>193</v>
      </c>
      <c r="EM1262" s="33" t="s">
        <v>193</v>
      </c>
      <c r="EN1262" s="33" t="s">
        <v>193</v>
      </c>
      <c r="EO1262" s="33" t="s">
        <v>193</v>
      </c>
      <c r="EP1262" s="33" t="s">
        <v>193</v>
      </c>
      <c r="EQ1262" s="33" t="s">
        <v>193</v>
      </c>
      <c r="ER1262" s="33" t="s">
        <v>193</v>
      </c>
      <c r="ES1262" s="33" t="s">
        <v>193</v>
      </c>
      <c r="ET1262" s="33" t="s">
        <v>193</v>
      </c>
      <c r="EU1262" s="33" t="s">
        <v>193</v>
      </c>
      <c r="EV1262" s="33" t="s">
        <v>193</v>
      </c>
      <c r="EW1262" s="33" t="s">
        <v>193</v>
      </c>
      <c r="EX1262" s="33" t="s">
        <v>193</v>
      </c>
      <c r="EY1262" s="33" t="s">
        <v>193</v>
      </c>
      <c r="EZ1262" s="33" t="s">
        <v>193</v>
      </c>
      <c r="FA1262" s="33" t="s">
        <v>193</v>
      </c>
      <c r="FB1262" s="33" t="s">
        <v>193</v>
      </c>
      <c r="FC1262" s="33" t="s">
        <v>193</v>
      </c>
      <c r="FD1262" s="33" t="s">
        <v>193</v>
      </c>
      <c r="FE1262" s="33" t="s">
        <v>193</v>
      </c>
      <c r="FF1262" s="33" t="s">
        <v>193</v>
      </c>
      <c r="FG1262" s="33" t="s">
        <v>193</v>
      </c>
      <c r="FH1262" s="33" t="s">
        <v>193</v>
      </c>
      <c r="FI1262" s="33" t="s">
        <v>193</v>
      </c>
      <c r="FJ1262" s="33" t="s">
        <v>193</v>
      </c>
      <c r="FK1262" s="33" t="s">
        <v>193</v>
      </c>
      <c r="FL1262" s="33" t="s">
        <v>193</v>
      </c>
      <c r="FM1262" s="33" t="s">
        <v>193</v>
      </c>
      <c r="FN1262" s="33" t="s">
        <v>193</v>
      </c>
      <c r="FO1262" s="33" t="s">
        <v>193</v>
      </c>
      <c r="FP1262" s="33" t="s">
        <v>193</v>
      </c>
      <c r="FQ1262" s="33" t="s">
        <v>193</v>
      </c>
      <c r="FR1262" s="33" t="s">
        <v>193</v>
      </c>
      <c r="FS1262" s="33" t="s">
        <v>193</v>
      </c>
      <c r="FT1262" s="33" t="s">
        <v>193</v>
      </c>
      <c r="FU1262" s="33" t="s">
        <v>193</v>
      </c>
      <c r="FV1262" s="33" t="s">
        <v>193</v>
      </c>
      <c r="FW1262" s="33" t="s">
        <v>193</v>
      </c>
      <c r="FX1262" s="33" t="s">
        <v>193</v>
      </c>
      <c r="FZ1262" s="69" t="s">
        <v>194</v>
      </c>
    </row>
    <row r="1263" spans="1:182" s="66" customFormat="1" x14ac:dyDescent="0.55000000000000004">
      <c r="B1263" s="56" t="s">
        <v>186</v>
      </c>
      <c r="C1263" s="33">
        <v>4</v>
      </c>
      <c r="D1263" s="33">
        <f t="shared" si="244"/>
        <v>242</v>
      </c>
      <c r="E1263" s="33">
        <v>67252</v>
      </c>
      <c r="H1263" s="33" t="s">
        <v>198</v>
      </c>
      <c r="K1263" s="33" t="s">
        <v>238</v>
      </c>
      <c r="L1263" s="33" t="s">
        <v>190</v>
      </c>
      <c r="M1263" s="58">
        <v>43860</v>
      </c>
      <c r="N1263" s="67" t="s">
        <v>248</v>
      </c>
      <c r="Q1263" s="18" t="s">
        <v>192</v>
      </c>
      <c r="T1263" s="66" t="s">
        <v>192</v>
      </c>
      <c r="Y1263" s="66" t="s">
        <v>192</v>
      </c>
      <c r="AC1263" s="66">
        <v>35</v>
      </c>
      <c r="BB1263" s="33" t="s">
        <v>246</v>
      </c>
      <c r="BD1263" s="33" t="s">
        <v>193</v>
      </c>
      <c r="BG1263" s="33" t="s">
        <v>193</v>
      </c>
      <c r="BI1263" s="33" t="s">
        <v>193</v>
      </c>
      <c r="BJ1263" s="33" t="s">
        <v>193</v>
      </c>
      <c r="BK1263" s="33" t="s">
        <v>193</v>
      </c>
      <c r="BL1263" s="33" t="s">
        <v>193</v>
      </c>
      <c r="BM1263" s="33" t="s">
        <v>193</v>
      </c>
      <c r="BN1263" s="33" t="s">
        <v>193</v>
      </c>
      <c r="BO1263" s="33" t="s">
        <v>193</v>
      </c>
      <c r="BP1263" s="33" t="s">
        <v>193</v>
      </c>
      <c r="BQ1263" s="33" t="s">
        <v>193</v>
      </c>
      <c r="BR1263" s="33" t="s">
        <v>193</v>
      </c>
      <c r="BS1263" s="33" t="s">
        <v>193</v>
      </c>
      <c r="BT1263" s="33" t="s">
        <v>193</v>
      </c>
      <c r="BU1263" s="33" t="s">
        <v>193</v>
      </c>
      <c r="BV1263" s="33" t="s">
        <v>193</v>
      </c>
      <c r="BW1263" s="33" t="s">
        <v>193</v>
      </c>
      <c r="BX1263" s="33" t="s">
        <v>193</v>
      </c>
      <c r="BY1263" s="33" t="s">
        <v>193</v>
      </c>
      <c r="BZ1263" s="33" t="s">
        <v>193</v>
      </c>
      <c r="CA1263" s="33" t="s">
        <v>193</v>
      </c>
      <c r="CB1263" s="33" t="s">
        <v>193</v>
      </c>
      <c r="CC1263" s="33" t="s">
        <v>193</v>
      </c>
      <c r="CD1263" s="33" t="s">
        <v>193</v>
      </c>
      <c r="CE1263" s="33" t="s">
        <v>193</v>
      </c>
      <c r="CF1263" s="33" t="s">
        <v>193</v>
      </c>
      <c r="CG1263" s="33" t="s">
        <v>193</v>
      </c>
      <c r="CH1263" s="33" t="s">
        <v>193</v>
      </c>
      <c r="CI1263" s="33" t="s">
        <v>193</v>
      </c>
      <c r="CJ1263" s="33" t="s">
        <v>193</v>
      </c>
      <c r="CK1263" s="33" t="s">
        <v>193</v>
      </c>
      <c r="CL1263" s="33" t="s">
        <v>193</v>
      </c>
      <c r="CM1263" s="33" t="s">
        <v>193</v>
      </c>
      <c r="CN1263" s="33" t="s">
        <v>193</v>
      </c>
      <c r="CO1263" s="33" t="s">
        <v>193</v>
      </c>
      <c r="CP1263" s="33" t="s">
        <v>193</v>
      </c>
      <c r="CQ1263" s="33" t="s">
        <v>193</v>
      </c>
      <c r="CR1263" s="33" t="s">
        <v>193</v>
      </c>
      <c r="CS1263" s="33" t="s">
        <v>193</v>
      </c>
      <c r="CT1263" s="33" t="s">
        <v>193</v>
      </c>
      <c r="CU1263" s="68" t="s">
        <v>194</v>
      </c>
      <c r="CV1263" s="33" t="s">
        <v>193</v>
      </c>
      <c r="CW1263" s="33" t="s">
        <v>193</v>
      </c>
      <c r="CX1263" s="33" t="s">
        <v>193</v>
      </c>
      <c r="CY1263" s="33" t="s">
        <v>193</v>
      </c>
      <c r="CZ1263" s="33" t="s">
        <v>193</v>
      </c>
      <c r="DA1263" s="33" t="s">
        <v>193</v>
      </c>
      <c r="DB1263" s="33" t="s">
        <v>193</v>
      </c>
      <c r="DC1263" s="33" t="s">
        <v>193</v>
      </c>
      <c r="DD1263" s="33" t="s">
        <v>193</v>
      </c>
      <c r="DE1263" s="33" t="s">
        <v>193</v>
      </c>
      <c r="DF1263" s="33" t="s">
        <v>193</v>
      </c>
      <c r="DG1263" s="33" t="s">
        <v>193</v>
      </c>
      <c r="DH1263" s="33" t="s">
        <v>193</v>
      </c>
      <c r="DI1263" s="33" t="s">
        <v>193</v>
      </c>
      <c r="DJ1263" s="33" t="s">
        <v>193</v>
      </c>
      <c r="DK1263" s="33" t="s">
        <v>193</v>
      </c>
      <c r="DL1263" s="33" t="s">
        <v>193</v>
      </c>
      <c r="DM1263" s="33" t="s">
        <v>193</v>
      </c>
      <c r="DN1263" s="33" t="s">
        <v>193</v>
      </c>
      <c r="DO1263" s="33" t="s">
        <v>193</v>
      </c>
      <c r="DP1263" s="33" t="s">
        <v>193</v>
      </c>
      <c r="DQ1263" s="33" t="s">
        <v>193</v>
      </c>
      <c r="DR1263" s="33" t="s">
        <v>193</v>
      </c>
      <c r="DS1263" s="33" t="s">
        <v>193</v>
      </c>
      <c r="DT1263" s="33" t="s">
        <v>193</v>
      </c>
      <c r="DU1263" s="33" t="s">
        <v>193</v>
      </c>
      <c r="DV1263" s="33" t="s">
        <v>193</v>
      </c>
      <c r="DW1263" s="33" t="s">
        <v>193</v>
      </c>
      <c r="DX1263" s="33" t="s">
        <v>193</v>
      </c>
      <c r="DY1263" s="33" t="s">
        <v>193</v>
      </c>
      <c r="DZ1263" s="33" t="s">
        <v>193</v>
      </c>
      <c r="EA1263" s="33" t="s">
        <v>193</v>
      </c>
      <c r="EB1263" s="33" t="s">
        <v>193</v>
      </c>
      <c r="EC1263" s="33" t="s">
        <v>193</v>
      </c>
      <c r="ED1263" s="33" t="s">
        <v>193</v>
      </c>
      <c r="EE1263" s="33" t="s">
        <v>193</v>
      </c>
      <c r="EF1263" s="33" t="s">
        <v>193</v>
      </c>
      <c r="EG1263" s="33" t="s">
        <v>193</v>
      </c>
      <c r="EH1263" s="33" t="s">
        <v>193</v>
      </c>
      <c r="EI1263" s="33" t="s">
        <v>193</v>
      </c>
      <c r="EJ1263" s="33" t="s">
        <v>193</v>
      </c>
      <c r="EK1263" s="33" t="s">
        <v>193</v>
      </c>
      <c r="EL1263" s="33" t="s">
        <v>193</v>
      </c>
      <c r="EM1263" s="33" t="s">
        <v>193</v>
      </c>
      <c r="EN1263" s="33" t="s">
        <v>193</v>
      </c>
      <c r="EO1263" s="33" t="s">
        <v>193</v>
      </c>
      <c r="EP1263" s="33" t="s">
        <v>193</v>
      </c>
      <c r="EQ1263" s="33" t="s">
        <v>193</v>
      </c>
      <c r="ER1263" s="33" t="s">
        <v>193</v>
      </c>
      <c r="ES1263" s="33" t="s">
        <v>193</v>
      </c>
      <c r="ET1263" s="33" t="s">
        <v>193</v>
      </c>
      <c r="EU1263" s="33" t="s">
        <v>193</v>
      </c>
      <c r="EV1263" s="33" t="s">
        <v>193</v>
      </c>
      <c r="EW1263" s="33" t="s">
        <v>193</v>
      </c>
      <c r="EX1263" s="33" t="s">
        <v>193</v>
      </c>
      <c r="EY1263" s="33" t="s">
        <v>193</v>
      </c>
      <c r="EZ1263" s="33" t="s">
        <v>193</v>
      </c>
      <c r="FA1263" s="33" t="s">
        <v>193</v>
      </c>
      <c r="FB1263" s="33" t="s">
        <v>193</v>
      </c>
      <c r="FC1263" s="33" t="s">
        <v>193</v>
      </c>
      <c r="FD1263" s="33" t="s">
        <v>193</v>
      </c>
      <c r="FE1263" s="33" t="s">
        <v>193</v>
      </c>
      <c r="FF1263" s="33" t="s">
        <v>193</v>
      </c>
      <c r="FG1263" s="33" t="s">
        <v>193</v>
      </c>
      <c r="FH1263" s="33" t="s">
        <v>193</v>
      </c>
      <c r="FI1263" s="33" t="s">
        <v>193</v>
      </c>
      <c r="FJ1263" s="33" t="s">
        <v>193</v>
      </c>
      <c r="FK1263" s="33" t="s">
        <v>193</v>
      </c>
      <c r="FL1263" s="33" t="s">
        <v>193</v>
      </c>
      <c r="FM1263" s="33" t="s">
        <v>193</v>
      </c>
      <c r="FN1263" s="33" t="s">
        <v>193</v>
      </c>
      <c r="FO1263" s="33" t="s">
        <v>193</v>
      </c>
      <c r="FP1263" s="33" t="s">
        <v>193</v>
      </c>
      <c r="FQ1263" s="33" t="s">
        <v>193</v>
      </c>
      <c r="FR1263" s="33" t="s">
        <v>193</v>
      </c>
      <c r="FS1263" s="33" t="s">
        <v>193</v>
      </c>
      <c r="FT1263" s="33" t="s">
        <v>193</v>
      </c>
      <c r="FU1263" s="33" t="s">
        <v>193</v>
      </c>
      <c r="FV1263" s="33" t="s">
        <v>193</v>
      </c>
      <c r="FW1263" s="33" t="s">
        <v>193</v>
      </c>
      <c r="FX1263" s="33" t="s">
        <v>193</v>
      </c>
      <c r="FZ1263" s="69" t="s">
        <v>193</v>
      </c>
    </row>
    <row r="1264" spans="1:182" s="66" customFormat="1" x14ac:dyDescent="0.55000000000000004">
      <c r="B1264" s="56" t="s">
        <v>186</v>
      </c>
      <c r="C1264" s="33">
        <v>5</v>
      </c>
      <c r="D1264" s="33">
        <f t="shared" si="244"/>
        <v>243</v>
      </c>
      <c r="E1264" s="33">
        <v>67355</v>
      </c>
      <c r="H1264" s="33" t="s">
        <v>198</v>
      </c>
      <c r="K1264" s="33" t="s">
        <v>238</v>
      </c>
      <c r="L1264" s="33" t="s">
        <v>190</v>
      </c>
      <c r="M1264" s="58">
        <v>43860</v>
      </c>
      <c r="N1264" s="67" t="s">
        <v>248</v>
      </c>
      <c r="Q1264" s="18" t="s">
        <v>192</v>
      </c>
      <c r="S1264" s="66" t="s">
        <v>192</v>
      </c>
      <c r="Y1264" s="66" t="s">
        <v>192</v>
      </c>
      <c r="AC1264" s="66">
        <v>34</v>
      </c>
      <c r="BB1264" s="33" t="s">
        <v>246</v>
      </c>
      <c r="BD1264" s="33" t="s">
        <v>193</v>
      </c>
      <c r="BG1264" s="33" t="s">
        <v>193</v>
      </c>
      <c r="BI1264" s="33" t="s">
        <v>193</v>
      </c>
      <c r="BJ1264" s="33" t="s">
        <v>193</v>
      </c>
      <c r="BK1264" s="33" t="s">
        <v>193</v>
      </c>
      <c r="BL1264" s="33" t="s">
        <v>193</v>
      </c>
      <c r="BM1264" s="33" t="s">
        <v>193</v>
      </c>
      <c r="BN1264" s="33" t="s">
        <v>193</v>
      </c>
      <c r="BO1264" s="33" t="s">
        <v>193</v>
      </c>
      <c r="BP1264" s="33" t="s">
        <v>193</v>
      </c>
      <c r="BQ1264" s="33" t="s">
        <v>193</v>
      </c>
      <c r="BR1264" s="33" t="s">
        <v>193</v>
      </c>
      <c r="BS1264" s="33" t="s">
        <v>193</v>
      </c>
      <c r="BT1264" s="33" t="s">
        <v>193</v>
      </c>
      <c r="BU1264" s="33" t="s">
        <v>193</v>
      </c>
      <c r="BV1264" s="33" t="s">
        <v>193</v>
      </c>
      <c r="BW1264" s="33" t="s">
        <v>193</v>
      </c>
      <c r="BX1264" s="33" t="s">
        <v>193</v>
      </c>
      <c r="BY1264" s="33" t="s">
        <v>193</v>
      </c>
      <c r="BZ1264" s="33" t="s">
        <v>193</v>
      </c>
      <c r="CA1264" s="33" t="s">
        <v>193</v>
      </c>
      <c r="CB1264" s="33" t="s">
        <v>193</v>
      </c>
      <c r="CC1264" s="33" t="s">
        <v>193</v>
      </c>
      <c r="CD1264" s="33" t="s">
        <v>193</v>
      </c>
      <c r="CE1264" s="33" t="s">
        <v>193</v>
      </c>
      <c r="CF1264" s="33" t="s">
        <v>193</v>
      </c>
      <c r="CG1264" s="33" t="s">
        <v>193</v>
      </c>
      <c r="CH1264" s="33" t="s">
        <v>193</v>
      </c>
      <c r="CI1264" s="33" t="s">
        <v>193</v>
      </c>
      <c r="CJ1264" s="33" t="s">
        <v>193</v>
      </c>
      <c r="CK1264" s="33" t="s">
        <v>193</v>
      </c>
      <c r="CL1264" s="33" t="s">
        <v>193</v>
      </c>
      <c r="CM1264" s="33" t="s">
        <v>193</v>
      </c>
      <c r="CN1264" s="33" t="s">
        <v>193</v>
      </c>
      <c r="CO1264" s="33" t="s">
        <v>193</v>
      </c>
      <c r="CP1264" s="33" t="s">
        <v>193</v>
      </c>
      <c r="CQ1264" s="33" t="s">
        <v>193</v>
      </c>
      <c r="CR1264" s="33" t="s">
        <v>193</v>
      </c>
      <c r="CS1264" s="33" t="s">
        <v>193</v>
      </c>
      <c r="CT1264" s="33" t="s">
        <v>193</v>
      </c>
      <c r="CU1264" s="68" t="s">
        <v>194</v>
      </c>
      <c r="CV1264" s="33" t="s">
        <v>193</v>
      </c>
      <c r="CW1264" s="33" t="s">
        <v>193</v>
      </c>
      <c r="CX1264" s="33" t="s">
        <v>193</v>
      </c>
      <c r="CY1264" s="33" t="s">
        <v>193</v>
      </c>
      <c r="CZ1264" s="33" t="s">
        <v>193</v>
      </c>
      <c r="DA1264" s="33" t="s">
        <v>193</v>
      </c>
      <c r="DB1264" s="33" t="s">
        <v>193</v>
      </c>
      <c r="DC1264" s="33" t="s">
        <v>193</v>
      </c>
      <c r="DD1264" s="33" t="s">
        <v>193</v>
      </c>
      <c r="DE1264" s="33" t="s">
        <v>193</v>
      </c>
      <c r="DF1264" s="33" t="s">
        <v>193</v>
      </c>
      <c r="DG1264" s="33" t="s">
        <v>193</v>
      </c>
      <c r="DH1264" s="33" t="s">
        <v>193</v>
      </c>
      <c r="DI1264" s="33" t="s">
        <v>193</v>
      </c>
      <c r="DJ1264" s="33" t="s">
        <v>193</v>
      </c>
      <c r="DK1264" s="33" t="s">
        <v>193</v>
      </c>
      <c r="DL1264" s="33" t="s">
        <v>193</v>
      </c>
      <c r="DM1264" s="33" t="s">
        <v>193</v>
      </c>
      <c r="DN1264" s="33" t="s">
        <v>193</v>
      </c>
      <c r="DO1264" s="33" t="s">
        <v>193</v>
      </c>
      <c r="DP1264" s="33" t="s">
        <v>193</v>
      </c>
      <c r="DQ1264" s="33" t="s">
        <v>193</v>
      </c>
      <c r="DR1264" s="33" t="s">
        <v>193</v>
      </c>
      <c r="DS1264" s="33" t="s">
        <v>193</v>
      </c>
      <c r="DT1264" s="33" t="s">
        <v>193</v>
      </c>
      <c r="DU1264" s="33" t="s">
        <v>193</v>
      </c>
      <c r="DV1264" s="33" t="s">
        <v>193</v>
      </c>
      <c r="DW1264" s="33" t="s">
        <v>193</v>
      </c>
      <c r="DX1264" s="33" t="s">
        <v>193</v>
      </c>
      <c r="DY1264" s="33" t="s">
        <v>193</v>
      </c>
      <c r="DZ1264" s="33" t="s">
        <v>193</v>
      </c>
      <c r="EA1264" s="33" t="s">
        <v>193</v>
      </c>
      <c r="EB1264" s="33" t="s">
        <v>193</v>
      </c>
      <c r="EC1264" s="33" t="s">
        <v>193</v>
      </c>
      <c r="ED1264" s="33" t="s">
        <v>193</v>
      </c>
      <c r="EE1264" s="33" t="s">
        <v>193</v>
      </c>
      <c r="EF1264" s="33" t="s">
        <v>193</v>
      </c>
      <c r="EG1264" s="33" t="s">
        <v>193</v>
      </c>
      <c r="EH1264" s="33" t="s">
        <v>193</v>
      </c>
      <c r="EI1264" s="33" t="s">
        <v>193</v>
      </c>
      <c r="EJ1264" s="33" t="s">
        <v>193</v>
      </c>
      <c r="EK1264" s="33" t="s">
        <v>193</v>
      </c>
      <c r="EL1264" s="33" t="s">
        <v>193</v>
      </c>
      <c r="EM1264" s="33" t="s">
        <v>193</v>
      </c>
      <c r="EN1264" s="33" t="s">
        <v>193</v>
      </c>
      <c r="EO1264" s="33" t="s">
        <v>193</v>
      </c>
      <c r="EP1264" s="33" t="s">
        <v>193</v>
      </c>
      <c r="EQ1264" s="33" t="s">
        <v>193</v>
      </c>
      <c r="ER1264" s="33" t="s">
        <v>193</v>
      </c>
      <c r="ES1264" s="33" t="s">
        <v>193</v>
      </c>
      <c r="ET1264" s="33" t="s">
        <v>193</v>
      </c>
      <c r="EU1264" s="33" t="s">
        <v>193</v>
      </c>
      <c r="EV1264" s="33" t="s">
        <v>193</v>
      </c>
      <c r="EW1264" s="33" t="s">
        <v>193</v>
      </c>
      <c r="EX1264" s="33" t="s">
        <v>193</v>
      </c>
      <c r="EY1264" s="33" t="s">
        <v>193</v>
      </c>
      <c r="EZ1264" s="33" t="s">
        <v>193</v>
      </c>
      <c r="FA1264" s="33" t="s">
        <v>193</v>
      </c>
      <c r="FB1264" s="33" t="s">
        <v>193</v>
      </c>
      <c r="FC1264" s="33" t="s">
        <v>193</v>
      </c>
      <c r="FD1264" s="33" t="s">
        <v>193</v>
      </c>
      <c r="FE1264" s="33" t="s">
        <v>193</v>
      </c>
      <c r="FF1264" s="33" t="s">
        <v>193</v>
      </c>
      <c r="FG1264" s="33" t="s">
        <v>193</v>
      </c>
      <c r="FH1264" s="33" t="s">
        <v>193</v>
      </c>
      <c r="FI1264" s="33" t="s">
        <v>193</v>
      </c>
      <c r="FJ1264" s="33" t="s">
        <v>193</v>
      </c>
      <c r="FK1264" s="33" t="s">
        <v>193</v>
      </c>
      <c r="FL1264" s="33" t="s">
        <v>193</v>
      </c>
      <c r="FM1264" s="33" t="s">
        <v>193</v>
      </c>
      <c r="FN1264" s="33" t="s">
        <v>193</v>
      </c>
      <c r="FO1264" s="33" t="s">
        <v>193</v>
      </c>
      <c r="FP1264" s="33" t="s">
        <v>193</v>
      </c>
      <c r="FQ1264" s="33" t="s">
        <v>193</v>
      </c>
      <c r="FR1264" s="33" t="s">
        <v>193</v>
      </c>
      <c r="FS1264" s="33" t="s">
        <v>193</v>
      </c>
      <c r="FT1264" s="33" t="s">
        <v>193</v>
      </c>
      <c r="FU1264" s="33" t="s">
        <v>193</v>
      </c>
      <c r="FV1264" s="33" t="s">
        <v>193</v>
      </c>
      <c r="FW1264" s="33" t="s">
        <v>193</v>
      </c>
      <c r="FX1264" s="33" t="s">
        <v>193</v>
      </c>
      <c r="FZ1264" s="69" t="s">
        <v>193</v>
      </c>
    </row>
    <row r="1265" spans="2:182" s="66" customFormat="1" x14ac:dyDescent="0.55000000000000004">
      <c r="B1265" s="56" t="s">
        <v>186</v>
      </c>
      <c r="C1265" s="33">
        <v>6</v>
      </c>
      <c r="D1265" s="33">
        <f t="shared" si="244"/>
        <v>244</v>
      </c>
      <c r="E1265" s="33">
        <v>67384</v>
      </c>
      <c r="H1265" s="33" t="s">
        <v>198</v>
      </c>
      <c r="K1265" s="33" t="s">
        <v>238</v>
      </c>
      <c r="L1265" s="33" t="s">
        <v>190</v>
      </c>
      <c r="M1265" s="58">
        <v>43860</v>
      </c>
      <c r="N1265" s="67" t="s">
        <v>248</v>
      </c>
      <c r="Q1265" s="18" t="s">
        <v>192</v>
      </c>
      <c r="S1265" s="66" t="s">
        <v>192</v>
      </c>
      <c r="Z1265" s="66" t="s">
        <v>192</v>
      </c>
      <c r="AC1265" s="66">
        <v>22</v>
      </c>
      <c r="BB1265" s="33" t="s">
        <v>246</v>
      </c>
      <c r="BD1265" s="33" t="s">
        <v>193</v>
      </c>
      <c r="BG1265" s="33" t="s">
        <v>193</v>
      </c>
      <c r="BI1265" s="33" t="s">
        <v>193</v>
      </c>
      <c r="BJ1265" s="33" t="s">
        <v>193</v>
      </c>
      <c r="BK1265" s="33" t="s">
        <v>193</v>
      </c>
      <c r="BL1265" s="33" t="s">
        <v>193</v>
      </c>
      <c r="BM1265" s="33" t="s">
        <v>193</v>
      </c>
      <c r="BN1265" s="33" t="s">
        <v>193</v>
      </c>
      <c r="BO1265" s="33" t="s">
        <v>193</v>
      </c>
      <c r="BP1265" s="33" t="s">
        <v>193</v>
      </c>
      <c r="BQ1265" s="33" t="s">
        <v>193</v>
      </c>
      <c r="BR1265" s="33" t="s">
        <v>193</v>
      </c>
      <c r="BS1265" s="33" t="s">
        <v>193</v>
      </c>
      <c r="BT1265" s="33" t="s">
        <v>193</v>
      </c>
      <c r="BU1265" s="33" t="s">
        <v>193</v>
      </c>
      <c r="BV1265" s="33" t="s">
        <v>193</v>
      </c>
      <c r="BW1265" s="33" t="s">
        <v>193</v>
      </c>
      <c r="BX1265" s="33" t="s">
        <v>193</v>
      </c>
      <c r="BY1265" s="33" t="s">
        <v>193</v>
      </c>
      <c r="BZ1265" s="33" t="s">
        <v>193</v>
      </c>
      <c r="CA1265" s="33" t="s">
        <v>193</v>
      </c>
      <c r="CB1265" s="33" t="s">
        <v>193</v>
      </c>
      <c r="CC1265" s="33" t="s">
        <v>193</v>
      </c>
      <c r="CD1265" s="33" t="s">
        <v>193</v>
      </c>
      <c r="CE1265" s="33" t="s">
        <v>193</v>
      </c>
      <c r="CF1265" s="33" t="s">
        <v>193</v>
      </c>
      <c r="CG1265" s="33" t="s">
        <v>193</v>
      </c>
      <c r="CH1265" s="33" t="s">
        <v>193</v>
      </c>
      <c r="CI1265" s="33" t="s">
        <v>193</v>
      </c>
      <c r="CJ1265" s="33" t="s">
        <v>193</v>
      </c>
      <c r="CK1265" s="33" t="s">
        <v>193</v>
      </c>
      <c r="CL1265" s="33" t="s">
        <v>193</v>
      </c>
      <c r="CM1265" s="33" t="s">
        <v>193</v>
      </c>
      <c r="CN1265" s="33" t="s">
        <v>193</v>
      </c>
      <c r="CO1265" s="33" t="s">
        <v>193</v>
      </c>
      <c r="CP1265" s="33" t="s">
        <v>193</v>
      </c>
      <c r="CQ1265" s="33" t="s">
        <v>193</v>
      </c>
      <c r="CR1265" s="33" t="s">
        <v>193</v>
      </c>
      <c r="CS1265" s="33" t="s">
        <v>193</v>
      </c>
      <c r="CT1265" s="33" t="s">
        <v>193</v>
      </c>
      <c r="CU1265" s="68" t="s">
        <v>194</v>
      </c>
      <c r="CV1265" s="33" t="s">
        <v>193</v>
      </c>
      <c r="CW1265" s="33" t="s">
        <v>193</v>
      </c>
      <c r="CX1265" s="33" t="s">
        <v>193</v>
      </c>
      <c r="CY1265" s="33" t="s">
        <v>193</v>
      </c>
      <c r="CZ1265" s="33" t="s">
        <v>193</v>
      </c>
      <c r="DA1265" s="33" t="s">
        <v>193</v>
      </c>
      <c r="DB1265" s="33" t="s">
        <v>193</v>
      </c>
      <c r="DC1265" s="33" t="s">
        <v>193</v>
      </c>
      <c r="DD1265" s="33" t="s">
        <v>193</v>
      </c>
      <c r="DE1265" s="33" t="s">
        <v>193</v>
      </c>
      <c r="DF1265" s="33" t="s">
        <v>193</v>
      </c>
      <c r="DG1265" s="33" t="s">
        <v>193</v>
      </c>
      <c r="DH1265" s="33" t="s">
        <v>193</v>
      </c>
      <c r="DI1265" s="33" t="s">
        <v>193</v>
      </c>
      <c r="DJ1265" s="33" t="s">
        <v>193</v>
      </c>
      <c r="DK1265" s="33" t="s">
        <v>193</v>
      </c>
      <c r="DL1265" s="33" t="s">
        <v>193</v>
      </c>
      <c r="DM1265" s="33" t="s">
        <v>193</v>
      </c>
      <c r="DN1265" s="33" t="s">
        <v>193</v>
      </c>
      <c r="DO1265" s="33" t="s">
        <v>193</v>
      </c>
      <c r="DP1265" s="33" t="s">
        <v>193</v>
      </c>
      <c r="DQ1265" s="33" t="s">
        <v>193</v>
      </c>
      <c r="DR1265" s="33" t="s">
        <v>193</v>
      </c>
      <c r="DS1265" s="33" t="s">
        <v>193</v>
      </c>
      <c r="DT1265" s="33" t="s">
        <v>193</v>
      </c>
      <c r="DU1265" s="33" t="s">
        <v>193</v>
      </c>
      <c r="DV1265" s="33" t="s">
        <v>193</v>
      </c>
      <c r="DW1265" s="33" t="s">
        <v>193</v>
      </c>
      <c r="DX1265" s="33" t="s">
        <v>193</v>
      </c>
      <c r="DY1265" s="33" t="s">
        <v>193</v>
      </c>
      <c r="DZ1265" s="33" t="s">
        <v>193</v>
      </c>
      <c r="EA1265" s="33" t="s">
        <v>193</v>
      </c>
      <c r="EB1265" s="33" t="s">
        <v>193</v>
      </c>
      <c r="EC1265" s="33" t="s">
        <v>193</v>
      </c>
      <c r="ED1265" s="33" t="s">
        <v>193</v>
      </c>
      <c r="EE1265" s="33" t="s">
        <v>193</v>
      </c>
      <c r="EF1265" s="33" t="s">
        <v>193</v>
      </c>
      <c r="EG1265" s="33" t="s">
        <v>193</v>
      </c>
      <c r="EH1265" s="33" t="s">
        <v>193</v>
      </c>
      <c r="EI1265" s="33" t="s">
        <v>193</v>
      </c>
      <c r="EJ1265" s="33" t="s">
        <v>193</v>
      </c>
      <c r="EK1265" s="33" t="s">
        <v>193</v>
      </c>
      <c r="EL1265" s="33" t="s">
        <v>193</v>
      </c>
      <c r="EM1265" s="33" t="s">
        <v>193</v>
      </c>
      <c r="EN1265" s="33" t="s">
        <v>193</v>
      </c>
      <c r="EO1265" s="33" t="s">
        <v>193</v>
      </c>
      <c r="EP1265" s="33" t="s">
        <v>193</v>
      </c>
      <c r="EQ1265" s="33" t="s">
        <v>193</v>
      </c>
      <c r="ER1265" s="33" t="s">
        <v>193</v>
      </c>
      <c r="ES1265" s="33" t="s">
        <v>193</v>
      </c>
      <c r="ET1265" s="33" t="s">
        <v>193</v>
      </c>
      <c r="EU1265" s="33" t="s">
        <v>193</v>
      </c>
      <c r="EV1265" s="33" t="s">
        <v>193</v>
      </c>
      <c r="EW1265" s="33" t="s">
        <v>193</v>
      </c>
      <c r="EX1265" s="33" t="s">
        <v>193</v>
      </c>
      <c r="EY1265" s="33" t="s">
        <v>193</v>
      </c>
      <c r="EZ1265" s="33" t="s">
        <v>193</v>
      </c>
      <c r="FA1265" s="33" t="s">
        <v>193</v>
      </c>
      <c r="FB1265" s="33" t="s">
        <v>193</v>
      </c>
      <c r="FC1265" s="33" t="s">
        <v>193</v>
      </c>
      <c r="FD1265" s="33" t="s">
        <v>193</v>
      </c>
      <c r="FE1265" s="33" t="s">
        <v>193</v>
      </c>
      <c r="FF1265" s="33" t="s">
        <v>193</v>
      </c>
      <c r="FG1265" s="33" t="s">
        <v>193</v>
      </c>
      <c r="FH1265" s="33" t="s">
        <v>193</v>
      </c>
      <c r="FI1265" s="33" t="s">
        <v>193</v>
      </c>
      <c r="FJ1265" s="33" t="s">
        <v>193</v>
      </c>
      <c r="FK1265" s="33" t="s">
        <v>193</v>
      </c>
      <c r="FL1265" s="33" t="s">
        <v>193</v>
      </c>
      <c r="FM1265" s="33" t="s">
        <v>193</v>
      </c>
      <c r="FN1265" s="33" t="s">
        <v>193</v>
      </c>
      <c r="FO1265" s="33" t="s">
        <v>193</v>
      </c>
      <c r="FP1265" s="33" t="s">
        <v>193</v>
      </c>
      <c r="FQ1265" s="33" t="s">
        <v>193</v>
      </c>
      <c r="FR1265" s="33" t="s">
        <v>193</v>
      </c>
      <c r="FS1265" s="33" t="s">
        <v>193</v>
      </c>
      <c r="FT1265" s="33" t="s">
        <v>193</v>
      </c>
      <c r="FU1265" s="33" t="s">
        <v>193</v>
      </c>
      <c r="FV1265" s="33" t="s">
        <v>193</v>
      </c>
      <c r="FW1265" s="33" t="s">
        <v>193</v>
      </c>
      <c r="FX1265" s="33" t="s">
        <v>193</v>
      </c>
      <c r="FZ1265" s="69" t="s">
        <v>193</v>
      </c>
    </row>
    <row r="1266" spans="2:182" s="66" customFormat="1" x14ac:dyDescent="0.55000000000000004">
      <c r="B1266" s="56" t="s">
        <v>186</v>
      </c>
      <c r="C1266" s="33">
        <v>7</v>
      </c>
      <c r="D1266" s="33">
        <f t="shared" si="244"/>
        <v>245</v>
      </c>
      <c r="E1266" s="33">
        <v>67353</v>
      </c>
      <c r="H1266" s="33" t="s">
        <v>198</v>
      </c>
      <c r="K1266" s="33" t="s">
        <v>238</v>
      </c>
      <c r="L1266" s="33" t="s">
        <v>190</v>
      </c>
      <c r="M1266" s="58">
        <v>43860</v>
      </c>
      <c r="N1266" s="67" t="s">
        <v>248</v>
      </c>
      <c r="Q1266" s="18" t="s">
        <v>192</v>
      </c>
      <c r="S1266" s="66" t="s">
        <v>192</v>
      </c>
      <c r="Y1266" s="66" t="s">
        <v>192</v>
      </c>
      <c r="AC1266" s="66">
        <v>47</v>
      </c>
      <c r="BB1266" s="33" t="s">
        <v>246</v>
      </c>
      <c r="BD1266" s="33" t="s">
        <v>193</v>
      </c>
      <c r="BG1266" s="33" t="s">
        <v>193</v>
      </c>
      <c r="BI1266" s="33" t="s">
        <v>193</v>
      </c>
      <c r="BJ1266" s="33" t="s">
        <v>193</v>
      </c>
      <c r="BK1266" s="33" t="s">
        <v>193</v>
      </c>
      <c r="BL1266" s="33" t="s">
        <v>193</v>
      </c>
      <c r="BM1266" s="33" t="s">
        <v>193</v>
      </c>
      <c r="BN1266" s="33" t="s">
        <v>193</v>
      </c>
      <c r="BO1266" s="33" t="s">
        <v>193</v>
      </c>
      <c r="BP1266" s="33" t="s">
        <v>193</v>
      </c>
      <c r="BQ1266" s="33" t="s">
        <v>193</v>
      </c>
      <c r="BR1266" s="33" t="s">
        <v>193</v>
      </c>
      <c r="BS1266" s="33" t="s">
        <v>193</v>
      </c>
      <c r="BT1266" s="33" t="s">
        <v>193</v>
      </c>
      <c r="BU1266" s="33" t="s">
        <v>193</v>
      </c>
      <c r="BV1266" s="33" t="s">
        <v>193</v>
      </c>
      <c r="BW1266" s="33" t="s">
        <v>193</v>
      </c>
      <c r="BX1266" s="33" t="s">
        <v>193</v>
      </c>
      <c r="BY1266" s="33" t="s">
        <v>193</v>
      </c>
      <c r="BZ1266" s="33" t="s">
        <v>193</v>
      </c>
      <c r="CA1266" s="33" t="s">
        <v>193</v>
      </c>
      <c r="CB1266" s="33" t="s">
        <v>193</v>
      </c>
      <c r="CC1266" s="33" t="s">
        <v>193</v>
      </c>
      <c r="CD1266" s="33" t="s">
        <v>193</v>
      </c>
      <c r="CE1266" s="33" t="s">
        <v>193</v>
      </c>
      <c r="CF1266" s="33" t="s">
        <v>193</v>
      </c>
      <c r="CG1266" s="33" t="s">
        <v>193</v>
      </c>
      <c r="CH1266" s="33" t="s">
        <v>193</v>
      </c>
      <c r="CI1266" s="33" t="s">
        <v>193</v>
      </c>
      <c r="CJ1266" s="33" t="s">
        <v>193</v>
      </c>
      <c r="CK1266" s="33" t="s">
        <v>193</v>
      </c>
      <c r="CL1266" s="33" t="s">
        <v>193</v>
      </c>
      <c r="CM1266" s="33" t="s">
        <v>193</v>
      </c>
      <c r="CN1266" s="33" t="s">
        <v>193</v>
      </c>
      <c r="CO1266" s="33" t="s">
        <v>193</v>
      </c>
      <c r="CP1266" s="33" t="s">
        <v>193</v>
      </c>
      <c r="CQ1266" s="33" t="s">
        <v>193</v>
      </c>
      <c r="CR1266" s="33" t="s">
        <v>193</v>
      </c>
      <c r="CS1266" s="33" t="s">
        <v>193</v>
      </c>
      <c r="CT1266" s="33" t="s">
        <v>193</v>
      </c>
      <c r="CU1266" s="68" t="s">
        <v>194</v>
      </c>
      <c r="CV1266" s="33" t="s">
        <v>193</v>
      </c>
      <c r="CW1266" s="33" t="s">
        <v>193</v>
      </c>
      <c r="CX1266" s="33" t="s">
        <v>193</v>
      </c>
      <c r="CY1266" s="33" t="s">
        <v>193</v>
      </c>
      <c r="CZ1266" s="33" t="s">
        <v>193</v>
      </c>
      <c r="DA1266" s="33" t="s">
        <v>193</v>
      </c>
      <c r="DB1266" s="33" t="s">
        <v>193</v>
      </c>
      <c r="DC1266" s="33" t="s">
        <v>193</v>
      </c>
      <c r="DD1266" s="33" t="s">
        <v>193</v>
      </c>
      <c r="DE1266" s="33" t="s">
        <v>193</v>
      </c>
      <c r="DF1266" s="33" t="s">
        <v>193</v>
      </c>
      <c r="DG1266" s="33" t="s">
        <v>193</v>
      </c>
      <c r="DH1266" s="33" t="s">
        <v>193</v>
      </c>
      <c r="DI1266" s="33" t="s">
        <v>193</v>
      </c>
      <c r="DJ1266" s="33" t="s">
        <v>193</v>
      </c>
      <c r="DK1266" s="33" t="s">
        <v>193</v>
      </c>
      <c r="DL1266" s="33" t="s">
        <v>193</v>
      </c>
      <c r="DM1266" s="33" t="s">
        <v>193</v>
      </c>
      <c r="DN1266" s="33" t="s">
        <v>193</v>
      </c>
      <c r="DO1266" s="33" t="s">
        <v>193</v>
      </c>
      <c r="DP1266" s="33" t="s">
        <v>193</v>
      </c>
      <c r="DQ1266" s="33" t="s">
        <v>193</v>
      </c>
      <c r="DR1266" s="33" t="s">
        <v>193</v>
      </c>
      <c r="DS1266" s="33" t="s">
        <v>193</v>
      </c>
      <c r="DT1266" s="33" t="s">
        <v>193</v>
      </c>
      <c r="DU1266" s="33" t="s">
        <v>193</v>
      </c>
      <c r="DV1266" s="33" t="s">
        <v>193</v>
      </c>
      <c r="DW1266" s="33" t="s">
        <v>193</v>
      </c>
      <c r="DX1266" s="33" t="s">
        <v>193</v>
      </c>
      <c r="DY1266" s="33" t="s">
        <v>193</v>
      </c>
      <c r="DZ1266" s="33" t="s">
        <v>193</v>
      </c>
      <c r="EA1266" s="33" t="s">
        <v>193</v>
      </c>
      <c r="EB1266" s="33" t="s">
        <v>193</v>
      </c>
      <c r="EC1266" s="33" t="s">
        <v>193</v>
      </c>
      <c r="ED1266" s="33" t="s">
        <v>193</v>
      </c>
      <c r="EE1266" s="33" t="s">
        <v>193</v>
      </c>
      <c r="EF1266" s="33" t="s">
        <v>193</v>
      </c>
      <c r="EG1266" s="33" t="s">
        <v>193</v>
      </c>
      <c r="EH1266" s="33" t="s">
        <v>193</v>
      </c>
      <c r="EI1266" s="33" t="s">
        <v>193</v>
      </c>
      <c r="EJ1266" s="33" t="s">
        <v>193</v>
      </c>
      <c r="EK1266" s="33" t="s">
        <v>193</v>
      </c>
      <c r="EL1266" s="33" t="s">
        <v>193</v>
      </c>
      <c r="EM1266" s="33" t="s">
        <v>193</v>
      </c>
      <c r="EN1266" s="33" t="s">
        <v>193</v>
      </c>
      <c r="EO1266" s="33" t="s">
        <v>193</v>
      </c>
      <c r="EP1266" s="33" t="s">
        <v>193</v>
      </c>
      <c r="EQ1266" s="33" t="s">
        <v>193</v>
      </c>
      <c r="ER1266" s="33" t="s">
        <v>193</v>
      </c>
      <c r="ES1266" s="33" t="s">
        <v>193</v>
      </c>
      <c r="ET1266" s="33" t="s">
        <v>193</v>
      </c>
      <c r="EU1266" s="33" t="s">
        <v>193</v>
      </c>
      <c r="EV1266" s="33" t="s">
        <v>193</v>
      </c>
      <c r="EW1266" s="33" t="s">
        <v>193</v>
      </c>
      <c r="EX1266" s="33" t="s">
        <v>193</v>
      </c>
      <c r="EY1266" s="33" t="s">
        <v>193</v>
      </c>
      <c r="EZ1266" s="33" t="s">
        <v>193</v>
      </c>
      <c r="FA1266" s="33" t="s">
        <v>193</v>
      </c>
      <c r="FB1266" s="33" t="s">
        <v>193</v>
      </c>
      <c r="FC1266" s="33" t="s">
        <v>193</v>
      </c>
      <c r="FD1266" s="33" t="s">
        <v>193</v>
      </c>
      <c r="FE1266" s="33" t="s">
        <v>193</v>
      </c>
      <c r="FF1266" s="33" t="s">
        <v>193</v>
      </c>
      <c r="FG1266" s="33" t="s">
        <v>193</v>
      </c>
      <c r="FH1266" s="33" t="s">
        <v>193</v>
      </c>
      <c r="FI1266" s="33" t="s">
        <v>193</v>
      </c>
      <c r="FJ1266" s="33" t="s">
        <v>193</v>
      </c>
      <c r="FK1266" s="33" t="s">
        <v>193</v>
      </c>
      <c r="FL1266" s="33" t="s">
        <v>193</v>
      </c>
      <c r="FM1266" s="33" t="s">
        <v>193</v>
      </c>
      <c r="FN1266" s="33" t="s">
        <v>193</v>
      </c>
      <c r="FO1266" s="33" t="s">
        <v>193</v>
      </c>
      <c r="FP1266" s="33" t="s">
        <v>193</v>
      </c>
      <c r="FQ1266" s="33" t="s">
        <v>193</v>
      </c>
      <c r="FR1266" s="33" t="s">
        <v>193</v>
      </c>
      <c r="FS1266" s="33" t="s">
        <v>193</v>
      </c>
      <c r="FT1266" s="33" t="s">
        <v>193</v>
      </c>
      <c r="FU1266" s="33" t="s">
        <v>193</v>
      </c>
      <c r="FV1266" s="33" t="s">
        <v>193</v>
      </c>
      <c r="FW1266" s="33" t="s">
        <v>193</v>
      </c>
      <c r="FX1266" s="33" t="s">
        <v>193</v>
      </c>
      <c r="FZ1266" s="69" t="s">
        <v>193</v>
      </c>
    </row>
    <row r="1267" spans="2:182" s="66" customFormat="1" x14ac:dyDescent="0.55000000000000004">
      <c r="B1267" s="56" t="s">
        <v>186</v>
      </c>
      <c r="C1267" s="33">
        <v>8</v>
      </c>
      <c r="D1267" s="33">
        <f t="shared" si="244"/>
        <v>246</v>
      </c>
      <c r="E1267" s="33">
        <v>67359</v>
      </c>
      <c r="H1267" s="33" t="s">
        <v>198</v>
      </c>
      <c r="K1267" s="33" t="s">
        <v>238</v>
      </c>
      <c r="L1267" s="33" t="s">
        <v>190</v>
      </c>
      <c r="M1267" s="58">
        <v>43860</v>
      </c>
      <c r="N1267" s="67" t="s">
        <v>248</v>
      </c>
      <c r="Q1267" s="18" t="s">
        <v>192</v>
      </c>
      <c r="S1267" s="66" t="s">
        <v>192</v>
      </c>
      <c r="Z1267" s="66" t="s">
        <v>192</v>
      </c>
      <c r="AC1267" s="66">
        <v>21</v>
      </c>
      <c r="BB1267" s="33" t="s">
        <v>246</v>
      </c>
      <c r="BD1267" s="33" t="s">
        <v>193</v>
      </c>
      <c r="BG1267" s="33" t="s">
        <v>193</v>
      </c>
      <c r="BI1267" s="33" t="s">
        <v>193</v>
      </c>
      <c r="BJ1267" s="33" t="s">
        <v>193</v>
      </c>
      <c r="BK1267" s="33" t="s">
        <v>193</v>
      </c>
      <c r="BL1267" s="33" t="s">
        <v>193</v>
      </c>
      <c r="BM1267" s="33" t="s">
        <v>193</v>
      </c>
      <c r="BN1267" s="33" t="s">
        <v>193</v>
      </c>
      <c r="BO1267" s="33" t="s">
        <v>193</v>
      </c>
      <c r="BP1267" s="33" t="s">
        <v>193</v>
      </c>
      <c r="BQ1267" s="33" t="s">
        <v>193</v>
      </c>
      <c r="BR1267" s="33" t="s">
        <v>193</v>
      </c>
      <c r="BS1267" s="33" t="s">
        <v>193</v>
      </c>
      <c r="BT1267" s="33" t="s">
        <v>193</v>
      </c>
      <c r="BU1267" s="33" t="s">
        <v>193</v>
      </c>
      <c r="BV1267" s="33" t="s">
        <v>193</v>
      </c>
      <c r="BW1267" s="33" t="s">
        <v>193</v>
      </c>
      <c r="BX1267" s="33" t="s">
        <v>193</v>
      </c>
      <c r="BY1267" s="33" t="s">
        <v>193</v>
      </c>
      <c r="BZ1267" s="33" t="s">
        <v>193</v>
      </c>
      <c r="CA1267" s="33" t="s">
        <v>193</v>
      </c>
      <c r="CB1267" s="33" t="s">
        <v>193</v>
      </c>
      <c r="CC1267" s="33" t="s">
        <v>193</v>
      </c>
      <c r="CD1267" s="33" t="s">
        <v>193</v>
      </c>
      <c r="CE1267" s="33" t="s">
        <v>193</v>
      </c>
      <c r="CF1267" s="33" t="s">
        <v>193</v>
      </c>
      <c r="CG1267" s="33" t="s">
        <v>193</v>
      </c>
      <c r="CH1267" s="33" t="s">
        <v>193</v>
      </c>
      <c r="CI1267" s="33" t="s">
        <v>193</v>
      </c>
      <c r="CJ1267" s="33" t="s">
        <v>193</v>
      </c>
      <c r="CK1267" s="33" t="s">
        <v>193</v>
      </c>
      <c r="CL1267" s="33" t="s">
        <v>193</v>
      </c>
      <c r="CM1267" s="33" t="s">
        <v>193</v>
      </c>
      <c r="CN1267" s="33" t="s">
        <v>193</v>
      </c>
      <c r="CO1267" s="33" t="s">
        <v>193</v>
      </c>
      <c r="CP1267" s="33" t="s">
        <v>193</v>
      </c>
      <c r="CQ1267" s="33" t="s">
        <v>193</v>
      </c>
      <c r="CR1267" s="33" t="s">
        <v>193</v>
      </c>
      <c r="CS1267" s="33" t="s">
        <v>193</v>
      </c>
      <c r="CT1267" s="33" t="s">
        <v>193</v>
      </c>
      <c r="CU1267" s="68" t="s">
        <v>194</v>
      </c>
      <c r="CV1267" s="33" t="s">
        <v>193</v>
      </c>
      <c r="CW1267" s="33" t="s">
        <v>193</v>
      </c>
      <c r="CX1267" s="33" t="s">
        <v>193</v>
      </c>
      <c r="CY1267" s="33" t="s">
        <v>193</v>
      </c>
      <c r="CZ1267" s="33" t="s">
        <v>193</v>
      </c>
      <c r="DA1267" s="33" t="s">
        <v>193</v>
      </c>
      <c r="DB1267" s="33" t="s">
        <v>193</v>
      </c>
      <c r="DC1267" s="33" t="s">
        <v>193</v>
      </c>
      <c r="DD1267" s="33" t="s">
        <v>193</v>
      </c>
      <c r="DE1267" s="33" t="s">
        <v>193</v>
      </c>
      <c r="DF1267" s="33" t="s">
        <v>193</v>
      </c>
      <c r="DG1267" s="33" t="s">
        <v>193</v>
      </c>
      <c r="DH1267" s="33" t="s">
        <v>193</v>
      </c>
      <c r="DI1267" s="33" t="s">
        <v>193</v>
      </c>
      <c r="DJ1267" s="33" t="s">
        <v>193</v>
      </c>
      <c r="DK1267" s="33" t="s">
        <v>193</v>
      </c>
      <c r="DL1267" s="33" t="s">
        <v>193</v>
      </c>
      <c r="DM1267" s="33" t="s">
        <v>193</v>
      </c>
      <c r="DN1267" s="33" t="s">
        <v>193</v>
      </c>
      <c r="DO1267" s="33" t="s">
        <v>193</v>
      </c>
      <c r="DP1267" s="33" t="s">
        <v>193</v>
      </c>
      <c r="DQ1267" s="33" t="s">
        <v>193</v>
      </c>
      <c r="DR1267" s="33" t="s">
        <v>193</v>
      </c>
      <c r="DS1267" s="33" t="s">
        <v>193</v>
      </c>
      <c r="DT1267" s="33" t="s">
        <v>193</v>
      </c>
      <c r="DU1267" s="33" t="s">
        <v>193</v>
      </c>
      <c r="DV1267" s="33" t="s">
        <v>193</v>
      </c>
      <c r="DW1267" s="33" t="s">
        <v>193</v>
      </c>
      <c r="DX1267" s="33" t="s">
        <v>193</v>
      </c>
      <c r="DY1267" s="33" t="s">
        <v>193</v>
      </c>
      <c r="DZ1267" s="33" t="s">
        <v>193</v>
      </c>
      <c r="EA1267" s="33" t="s">
        <v>193</v>
      </c>
      <c r="EB1267" s="33" t="s">
        <v>193</v>
      </c>
      <c r="EC1267" s="33" t="s">
        <v>193</v>
      </c>
      <c r="ED1267" s="33" t="s">
        <v>193</v>
      </c>
      <c r="EE1267" s="33" t="s">
        <v>193</v>
      </c>
      <c r="EF1267" s="33" t="s">
        <v>193</v>
      </c>
      <c r="EG1267" s="33" t="s">
        <v>193</v>
      </c>
      <c r="EH1267" s="33" t="s">
        <v>193</v>
      </c>
      <c r="EI1267" s="33" t="s">
        <v>193</v>
      </c>
      <c r="EJ1267" s="33" t="s">
        <v>193</v>
      </c>
      <c r="EK1267" s="33" t="s">
        <v>193</v>
      </c>
      <c r="EL1267" s="33" t="s">
        <v>193</v>
      </c>
      <c r="EM1267" s="33" t="s">
        <v>193</v>
      </c>
      <c r="EN1267" s="33" t="s">
        <v>193</v>
      </c>
      <c r="EO1267" s="33" t="s">
        <v>193</v>
      </c>
      <c r="EP1267" s="33" t="s">
        <v>193</v>
      </c>
      <c r="EQ1267" s="33" t="s">
        <v>193</v>
      </c>
      <c r="ER1267" s="33" t="s">
        <v>193</v>
      </c>
      <c r="ES1267" s="33" t="s">
        <v>193</v>
      </c>
      <c r="ET1267" s="33" t="s">
        <v>193</v>
      </c>
      <c r="EU1267" s="33" t="s">
        <v>193</v>
      </c>
      <c r="EV1267" s="33" t="s">
        <v>193</v>
      </c>
      <c r="EW1267" s="33" t="s">
        <v>193</v>
      </c>
      <c r="EX1267" s="33" t="s">
        <v>193</v>
      </c>
      <c r="EY1267" s="33" t="s">
        <v>193</v>
      </c>
      <c r="EZ1267" s="33" t="s">
        <v>193</v>
      </c>
      <c r="FA1267" s="33" t="s">
        <v>193</v>
      </c>
      <c r="FB1267" s="33" t="s">
        <v>193</v>
      </c>
      <c r="FC1267" s="33" t="s">
        <v>193</v>
      </c>
      <c r="FD1267" s="33" t="s">
        <v>193</v>
      </c>
      <c r="FE1267" s="33" t="s">
        <v>193</v>
      </c>
      <c r="FF1267" s="33" t="s">
        <v>193</v>
      </c>
      <c r="FG1267" s="33" t="s">
        <v>193</v>
      </c>
      <c r="FH1267" s="33" t="s">
        <v>193</v>
      </c>
      <c r="FI1267" s="33" t="s">
        <v>193</v>
      </c>
      <c r="FJ1267" s="33" t="s">
        <v>193</v>
      </c>
      <c r="FK1267" s="33" t="s">
        <v>193</v>
      </c>
      <c r="FL1267" s="33" t="s">
        <v>193</v>
      </c>
      <c r="FM1267" s="33" t="s">
        <v>193</v>
      </c>
      <c r="FN1267" s="33" t="s">
        <v>193</v>
      </c>
      <c r="FO1267" s="33" t="s">
        <v>193</v>
      </c>
      <c r="FP1267" s="33" t="s">
        <v>193</v>
      </c>
      <c r="FQ1267" s="33" t="s">
        <v>193</v>
      </c>
      <c r="FR1267" s="33" t="s">
        <v>193</v>
      </c>
      <c r="FS1267" s="33" t="s">
        <v>193</v>
      </c>
      <c r="FT1267" s="33" t="s">
        <v>193</v>
      </c>
      <c r="FU1267" s="33" t="s">
        <v>193</v>
      </c>
      <c r="FV1267" s="33" t="s">
        <v>193</v>
      </c>
      <c r="FW1267" s="33" t="s">
        <v>193</v>
      </c>
      <c r="FX1267" s="33" t="s">
        <v>193</v>
      </c>
      <c r="FZ1267" s="69" t="s">
        <v>193</v>
      </c>
    </row>
    <row r="1268" spans="2:182" s="66" customFormat="1" x14ac:dyDescent="0.55000000000000004">
      <c r="B1268" s="56" t="s">
        <v>186</v>
      </c>
      <c r="C1268" s="33">
        <v>9</v>
      </c>
      <c r="D1268" s="33">
        <f t="shared" si="244"/>
        <v>247</v>
      </c>
      <c r="E1268" s="33">
        <v>67366</v>
      </c>
      <c r="H1268" s="33" t="s">
        <v>198</v>
      </c>
      <c r="K1268" s="33" t="s">
        <v>238</v>
      </c>
      <c r="L1268" s="33" t="s">
        <v>190</v>
      </c>
      <c r="M1268" s="58">
        <v>43860</v>
      </c>
      <c r="N1268" s="67" t="s">
        <v>248</v>
      </c>
      <c r="Q1268" s="18" t="s">
        <v>192</v>
      </c>
      <c r="S1268" s="66" t="s">
        <v>192</v>
      </c>
      <c r="Y1268" s="66" t="s">
        <v>192</v>
      </c>
      <c r="AC1268" s="66">
        <v>37</v>
      </c>
      <c r="BB1268" s="33" t="s">
        <v>246</v>
      </c>
      <c r="BD1268" s="33" t="s">
        <v>193</v>
      </c>
      <c r="BG1268" s="33" t="s">
        <v>193</v>
      </c>
      <c r="BI1268" s="33" t="s">
        <v>193</v>
      </c>
      <c r="BJ1268" s="33" t="s">
        <v>193</v>
      </c>
      <c r="BK1268" s="33" t="s">
        <v>193</v>
      </c>
      <c r="BL1268" s="33" t="s">
        <v>193</v>
      </c>
      <c r="BM1268" s="33" t="s">
        <v>193</v>
      </c>
      <c r="BN1268" s="33" t="s">
        <v>193</v>
      </c>
      <c r="BO1268" s="33" t="s">
        <v>193</v>
      </c>
      <c r="BP1268" s="33" t="s">
        <v>193</v>
      </c>
      <c r="BQ1268" s="33" t="s">
        <v>193</v>
      </c>
      <c r="BR1268" s="33" t="s">
        <v>193</v>
      </c>
      <c r="BS1268" s="33" t="s">
        <v>193</v>
      </c>
      <c r="BT1268" s="33" t="s">
        <v>193</v>
      </c>
      <c r="BU1268" s="33" t="s">
        <v>193</v>
      </c>
      <c r="BV1268" s="33" t="s">
        <v>193</v>
      </c>
      <c r="BW1268" s="33" t="s">
        <v>193</v>
      </c>
      <c r="BX1268" s="33" t="s">
        <v>193</v>
      </c>
      <c r="BY1268" s="33" t="s">
        <v>193</v>
      </c>
      <c r="BZ1268" s="33" t="s">
        <v>193</v>
      </c>
      <c r="CA1268" s="33" t="s">
        <v>193</v>
      </c>
      <c r="CB1268" s="33" t="s">
        <v>193</v>
      </c>
      <c r="CC1268" s="33" t="s">
        <v>193</v>
      </c>
      <c r="CD1268" s="33" t="s">
        <v>193</v>
      </c>
      <c r="CE1268" s="33" t="s">
        <v>193</v>
      </c>
      <c r="CF1268" s="33" t="s">
        <v>193</v>
      </c>
      <c r="CG1268" s="33" t="s">
        <v>193</v>
      </c>
      <c r="CH1268" s="33" t="s">
        <v>193</v>
      </c>
      <c r="CI1268" s="33" t="s">
        <v>193</v>
      </c>
      <c r="CJ1268" s="33" t="s">
        <v>193</v>
      </c>
      <c r="CK1268" s="33" t="s">
        <v>193</v>
      </c>
      <c r="CL1268" s="33" t="s">
        <v>193</v>
      </c>
      <c r="CM1268" s="33" t="s">
        <v>193</v>
      </c>
      <c r="CN1268" s="33" t="s">
        <v>193</v>
      </c>
      <c r="CO1268" s="33" t="s">
        <v>193</v>
      </c>
      <c r="CP1268" s="33" t="s">
        <v>193</v>
      </c>
      <c r="CQ1268" s="33" t="s">
        <v>193</v>
      </c>
      <c r="CR1268" s="33" t="s">
        <v>193</v>
      </c>
      <c r="CS1268" s="33" t="s">
        <v>193</v>
      </c>
      <c r="CT1268" s="33" t="s">
        <v>193</v>
      </c>
      <c r="CU1268" s="68" t="s">
        <v>194</v>
      </c>
      <c r="CV1268" s="33" t="s">
        <v>193</v>
      </c>
      <c r="CW1268" s="70" t="s">
        <v>194</v>
      </c>
      <c r="CX1268" s="70" t="s">
        <v>194</v>
      </c>
      <c r="CY1268" s="70" t="s">
        <v>194</v>
      </c>
      <c r="CZ1268" s="70" t="s">
        <v>194</v>
      </c>
      <c r="DA1268" s="33" t="s">
        <v>193</v>
      </c>
      <c r="DB1268" s="33" t="s">
        <v>193</v>
      </c>
      <c r="DC1268" s="33" t="s">
        <v>193</v>
      </c>
      <c r="DD1268" s="33" t="s">
        <v>193</v>
      </c>
      <c r="DE1268" s="33" t="s">
        <v>193</v>
      </c>
      <c r="DF1268" s="33" t="s">
        <v>193</v>
      </c>
      <c r="DG1268" s="33" t="s">
        <v>193</v>
      </c>
      <c r="DH1268" s="33" t="s">
        <v>193</v>
      </c>
      <c r="DI1268" s="33" t="s">
        <v>193</v>
      </c>
      <c r="DJ1268" s="33" t="s">
        <v>193</v>
      </c>
      <c r="DK1268" s="33" t="s">
        <v>193</v>
      </c>
      <c r="DL1268" s="33" t="s">
        <v>193</v>
      </c>
      <c r="DM1268" s="33" t="s">
        <v>193</v>
      </c>
      <c r="DN1268" s="33" t="s">
        <v>193</v>
      </c>
      <c r="DO1268" s="33" t="s">
        <v>193</v>
      </c>
      <c r="DP1268" s="33" t="s">
        <v>193</v>
      </c>
      <c r="DQ1268" s="33" t="s">
        <v>193</v>
      </c>
      <c r="DR1268" s="33" t="s">
        <v>193</v>
      </c>
      <c r="DS1268" s="33" t="s">
        <v>193</v>
      </c>
      <c r="DT1268" s="33" t="s">
        <v>193</v>
      </c>
      <c r="DU1268" s="33" t="s">
        <v>193</v>
      </c>
      <c r="DV1268" s="33" t="s">
        <v>193</v>
      </c>
      <c r="DW1268" s="33" t="s">
        <v>193</v>
      </c>
      <c r="DX1268" s="33" t="s">
        <v>193</v>
      </c>
      <c r="DY1268" s="33" t="s">
        <v>193</v>
      </c>
      <c r="DZ1268" s="33" t="s">
        <v>193</v>
      </c>
      <c r="EA1268" s="33" t="s">
        <v>193</v>
      </c>
      <c r="EB1268" s="33" t="s">
        <v>193</v>
      </c>
      <c r="EC1268" s="33" t="s">
        <v>193</v>
      </c>
      <c r="ED1268" s="33" t="s">
        <v>193</v>
      </c>
      <c r="EE1268" s="33" t="s">
        <v>193</v>
      </c>
      <c r="EF1268" s="33" t="s">
        <v>193</v>
      </c>
      <c r="EG1268" s="33" t="s">
        <v>193</v>
      </c>
      <c r="EH1268" s="33" t="s">
        <v>193</v>
      </c>
      <c r="EI1268" s="33" t="s">
        <v>193</v>
      </c>
      <c r="EJ1268" s="33" t="s">
        <v>193</v>
      </c>
      <c r="EK1268" s="33" t="s">
        <v>193</v>
      </c>
      <c r="EL1268" s="33" t="s">
        <v>193</v>
      </c>
      <c r="EM1268" s="33" t="s">
        <v>193</v>
      </c>
      <c r="EN1268" s="33" t="s">
        <v>193</v>
      </c>
      <c r="EO1268" s="33" t="s">
        <v>193</v>
      </c>
      <c r="EP1268" s="33" t="s">
        <v>193</v>
      </c>
      <c r="EQ1268" s="33" t="s">
        <v>193</v>
      </c>
      <c r="ER1268" s="33" t="s">
        <v>193</v>
      </c>
      <c r="ES1268" s="33" t="s">
        <v>193</v>
      </c>
      <c r="ET1268" s="33" t="s">
        <v>193</v>
      </c>
      <c r="EU1268" s="33" t="s">
        <v>193</v>
      </c>
      <c r="EV1268" s="33" t="s">
        <v>193</v>
      </c>
      <c r="EW1268" s="33" t="s">
        <v>193</v>
      </c>
      <c r="EX1268" s="33" t="s">
        <v>193</v>
      </c>
      <c r="EY1268" s="33" t="s">
        <v>193</v>
      </c>
      <c r="EZ1268" s="33" t="s">
        <v>193</v>
      </c>
      <c r="FA1268" s="33" t="s">
        <v>193</v>
      </c>
      <c r="FB1268" s="33" t="s">
        <v>193</v>
      </c>
      <c r="FC1268" s="33" t="s">
        <v>193</v>
      </c>
      <c r="FD1268" s="33" t="s">
        <v>193</v>
      </c>
      <c r="FE1268" s="33" t="s">
        <v>193</v>
      </c>
      <c r="FF1268" s="33" t="s">
        <v>193</v>
      </c>
      <c r="FG1268" s="33" t="s">
        <v>193</v>
      </c>
      <c r="FH1268" s="33" t="s">
        <v>193</v>
      </c>
      <c r="FI1268" s="33" t="s">
        <v>193</v>
      </c>
      <c r="FJ1268" s="33" t="s">
        <v>193</v>
      </c>
      <c r="FK1268" s="33" t="s">
        <v>193</v>
      </c>
      <c r="FL1268" s="33" t="s">
        <v>193</v>
      </c>
      <c r="FM1268" s="33" t="s">
        <v>193</v>
      </c>
      <c r="FN1268" s="33" t="s">
        <v>193</v>
      </c>
      <c r="FO1268" s="33" t="s">
        <v>193</v>
      </c>
      <c r="FP1268" s="33" t="s">
        <v>193</v>
      </c>
      <c r="FQ1268" s="33" t="s">
        <v>193</v>
      </c>
      <c r="FR1268" s="33" t="s">
        <v>193</v>
      </c>
      <c r="FS1268" s="33" t="s">
        <v>193</v>
      </c>
      <c r="FT1268" s="33" t="s">
        <v>193</v>
      </c>
      <c r="FU1268" s="33" t="s">
        <v>193</v>
      </c>
      <c r="FV1268" s="33" t="s">
        <v>193</v>
      </c>
      <c r="FW1268" s="33" t="s">
        <v>193</v>
      </c>
      <c r="FX1268" s="33" t="s">
        <v>193</v>
      </c>
      <c r="FZ1268" s="69" t="s">
        <v>194</v>
      </c>
    </row>
    <row r="1269" spans="2:182" s="66" customFormat="1" x14ac:dyDescent="0.55000000000000004">
      <c r="B1269" s="56" t="s">
        <v>186</v>
      </c>
      <c r="C1269" s="33">
        <v>10</v>
      </c>
      <c r="D1269" s="33">
        <f t="shared" si="244"/>
        <v>248</v>
      </c>
      <c r="E1269" s="33">
        <v>67360</v>
      </c>
      <c r="H1269" s="33" t="s">
        <v>198</v>
      </c>
      <c r="K1269" s="33" t="s">
        <v>238</v>
      </c>
      <c r="L1269" s="33" t="s">
        <v>190</v>
      </c>
      <c r="M1269" s="58">
        <v>43860</v>
      </c>
      <c r="N1269" s="67" t="s">
        <v>248</v>
      </c>
      <c r="Q1269" s="18" t="s">
        <v>192</v>
      </c>
      <c r="S1269" s="66" t="s">
        <v>192</v>
      </c>
      <c r="Z1269" s="66" t="s">
        <v>192</v>
      </c>
      <c r="AC1269" s="66">
        <v>40</v>
      </c>
      <c r="BB1269" s="33" t="s">
        <v>246</v>
      </c>
      <c r="BD1269" s="33" t="s">
        <v>193</v>
      </c>
      <c r="BG1269" s="33" t="s">
        <v>193</v>
      </c>
      <c r="BI1269" s="33" t="s">
        <v>193</v>
      </c>
      <c r="BJ1269" s="33" t="s">
        <v>193</v>
      </c>
      <c r="BK1269" s="33" t="s">
        <v>193</v>
      </c>
      <c r="BL1269" s="33" t="s">
        <v>193</v>
      </c>
      <c r="BM1269" s="33" t="s">
        <v>193</v>
      </c>
      <c r="BN1269" s="33" t="s">
        <v>193</v>
      </c>
      <c r="BO1269" s="33" t="s">
        <v>193</v>
      </c>
      <c r="BP1269" s="33" t="s">
        <v>193</v>
      </c>
      <c r="BQ1269" s="33" t="s">
        <v>193</v>
      </c>
      <c r="BR1269" s="33" t="s">
        <v>193</v>
      </c>
      <c r="BS1269" s="33" t="s">
        <v>193</v>
      </c>
      <c r="BT1269" s="33" t="s">
        <v>193</v>
      </c>
      <c r="BU1269" s="33" t="s">
        <v>193</v>
      </c>
      <c r="BV1269" s="33" t="s">
        <v>193</v>
      </c>
      <c r="BW1269" s="33" t="s">
        <v>193</v>
      </c>
      <c r="BX1269" s="33" t="s">
        <v>193</v>
      </c>
      <c r="BY1269" s="33" t="s">
        <v>193</v>
      </c>
      <c r="BZ1269" s="33" t="s">
        <v>193</v>
      </c>
      <c r="CA1269" s="33" t="s">
        <v>193</v>
      </c>
      <c r="CB1269" s="33" t="s">
        <v>193</v>
      </c>
      <c r="CC1269" s="33" t="s">
        <v>193</v>
      </c>
      <c r="CD1269" s="33" t="s">
        <v>193</v>
      </c>
      <c r="CE1269" s="33" t="s">
        <v>193</v>
      </c>
      <c r="CF1269" s="33" t="s">
        <v>193</v>
      </c>
      <c r="CG1269" s="33" t="s">
        <v>193</v>
      </c>
      <c r="CH1269" s="33" t="s">
        <v>193</v>
      </c>
      <c r="CI1269" s="33" t="s">
        <v>193</v>
      </c>
      <c r="CJ1269" s="33" t="s">
        <v>193</v>
      </c>
      <c r="CK1269" s="33" t="s">
        <v>193</v>
      </c>
      <c r="CL1269" s="33" t="s">
        <v>193</v>
      </c>
      <c r="CM1269" s="33" t="s">
        <v>193</v>
      </c>
      <c r="CN1269" s="33" t="s">
        <v>193</v>
      </c>
      <c r="CO1269" s="33" t="s">
        <v>193</v>
      </c>
      <c r="CP1269" s="33" t="s">
        <v>193</v>
      </c>
      <c r="CQ1269" s="33" t="s">
        <v>193</v>
      </c>
      <c r="CR1269" s="33" t="s">
        <v>193</v>
      </c>
      <c r="CS1269" s="33" t="s">
        <v>193</v>
      </c>
      <c r="CT1269" s="33" t="s">
        <v>193</v>
      </c>
      <c r="CU1269" s="68" t="s">
        <v>194</v>
      </c>
      <c r="CV1269" s="33" t="s">
        <v>193</v>
      </c>
      <c r="CW1269" s="33" t="s">
        <v>193</v>
      </c>
      <c r="CX1269" s="33" t="s">
        <v>193</v>
      </c>
      <c r="CY1269" s="33" t="s">
        <v>193</v>
      </c>
      <c r="CZ1269" s="33" t="s">
        <v>193</v>
      </c>
      <c r="DA1269" s="33" t="s">
        <v>193</v>
      </c>
      <c r="DB1269" s="33" t="s">
        <v>193</v>
      </c>
      <c r="DC1269" s="33" t="s">
        <v>193</v>
      </c>
      <c r="DD1269" s="33" t="s">
        <v>193</v>
      </c>
      <c r="DE1269" s="33" t="s">
        <v>193</v>
      </c>
      <c r="DF1269" s="33" t="s">
        <v>193</v>
      </c>
      <c r="DG1269" s="33" t="s">
        <v>193</v>
      </c>
      <c r="DH1269" s="33" t="s">
        <v>193</v>
      </c>
      <c r="DI1269" s="33" t="s">
        <v>193</v>
      </c>
      <c r="DJ1269" s="33" t="s">
        <v>193</v>
      </c>
      <c r="DK1269" s="33" t="s">
        <v>193</v>
      </c>
      <c r="DL1269" s="33" t="s">
        <v>193</v>
      </c>
      <c r="DM1269" s="33" t="s">
        <v>193</v>
      </c>
      <c r="DN1269" s="33" t="s">
        <v>193</v>
      </c>
      <c r="DO1269" s="33" t="s">
        <v>193</v>
      </c>
      <c r="DP1269" s="33" t="s">
        <v>193</v>
      </c>
      <c r="DQ1269" s="33" t="s">
        <v>193</v>
      </c>
      <c r="DR1269" s="33" t="s">
        <v>193</v>
      </c>
      <c r="DS1269" s="33" t="s">
        <v>193</v>
      </c>
      <c r="DT1269" s="33" t="s">
        <v>193</v>
      </c>
      <c r="DU1269" s="33" t="s">
        <v>193</v>
      </c>
      <c r="DV1269" s="33" t="s">
        <v>193</v>
      </c>
      <c r="DW1269" s="33" t="s">
        <v>193</v>
      </c>
      <c r="DX1269" s="33" t="s">
        <v>193</v>
      </c>
      <c r="DY1269" s="33" t="s">
        <v>193</v>
      </c>
      <c r="DZ1269" s="33" t="s">
        <v>193</v>
      </c>
      <c r="EA1269" s="33" t="s">
        <v>193</v>
      </c>
      <c r="EB1269" s="33" t="s">
        <v>193</v>
      </c>
      <c r="EC1269" s="33" t="s">
        <v>193</v>
      </c>
      <c r="ED1269" s="33" t="s">
        <v>193</v>
      </c>
      <c r="EE1269" s="33" t="s">
        <v>193</v>
      </c>
      <c r="EF1269" s="33" t="s">
        <v>193</v>
      </c>
      <c r="EG1269" s="33" t="s">
        <v>193</v>
      </c>
      <c r="EH1269" s="33" t="s">
        <v>193</v>
      </c>
      <c r="EI1269" s="33" t="s">
        <v>193</v>
      </c>
      <c r="EJ1269" s="33" t="s">
        <v>193</v>
      </c>
      <c r="EK1269" s="33" t="s">
        <v>193</v>
      </c>
      <c r="EL1269" s="33" t="s">
        <v>193</v>
      </c>
      <c r="EM1269" s="33" t="s">
        <v>193</v>
      </c>
      <c r="EN1269" s="33" t="s">
        <v>193</v>
      </c>
      <c r="EO1269" s="33" t="s">
        <v>193</v>
      </c>
      <c r="EP1269" s="33" t="s">
        <v>193</v>
      </c>
      <c r="EQ1269" s="33" t="s">
        <v>193</v>
      </c>
      <c r="ER1269" s="33" t="s">
        <v>193</v>
      </c>
      <c r="ES1269" s="33" t="s">
        <v>193</v>
      </c>
      <c r="ET1269" s="33" t="s">
        <v>193</v>
      </c>
      <c r="EU1269" s="33" t="s">
        <v>193</v>
      </c>
      <c r="EV1269" s="33" t="s">
        <v>193</v>
      </c>
      <c r="EW1269" s="33" t="s">
        <v>193</v>
      </c>
      <c r="EX1269" s="33" t="s">
        <v>193</v>
      </c>
      <c r="EY1269" s="33" t="s">
        <v>193</v>
      </c>
      <c r="EZ1269" s="33" t="s">
        <v>193</v>
      </c>
      <c r="FA1269" s="33" t="s">
        <v>193</v>
      </c>
      <c r="FB1269" s="33" t="s">
        <v>193</v>
      </c>
      <c r="FC1269" s="33" t="s">
        <v>193</v>
      </c>
      <c r="FD1269" s="33" t="s">
        <v>193</v>
      </c>
      <c r="FE1269" s="33" t="s">
        <v>193</v>
      </c>
      <c r="FF1269" s="33" t="s">
        <v>193</v>
      </c>
      <c r="FG1269" s="33" t="s">
        <v>193</v>
      </c>
      <c r="FH1269" s="33" t="s">
        <v>193</v>
      </c>
      <c r="FI1269" s="33" t="s">
        <v>193</v>
      </c>
      <c r="FJ1269" s="33" t="s">
        <v>193</v>
      </c>
      <c r="FK1269" s="33" t="s">
        <v>193</v>
      </c>
      <c r="FL1269" s="33" t="s">
        <v>193</v>
      </c>
      <c r="FM1269" s="33" t="s">
        <v>193</v>
      </c>
      <c r="FN1269" s="33" t="s">
        <v>193</v>
      </c>
      <c r="FO1269" s="33" t="s">
        <v>193</v>
      </c>
      <c r="FP1269" s="33" t="s">
        <v>193</v>
      </c>
      <c r="FQ1269" s="33" t="s">
        <v>193</v>
      </c>
      <c r="FR1269" s="33" t="s">
        <v>193</v>
      </c>
      <c r="FS1269" s="33" t="s">
        <v>193</v>
      </c>
      <c r="FT1269" s="33" t="s">
        <v>193</v>
      </c>
      <c r="FU1269" s="33" t="s">
        <v>193</v>
      </c>
      <c r="FV1269" s="33" t="s">
        <v>193</v>
      </c>
      <c r="FW1269" s="33" t="s">
        <v>193</v>
      </c>
      <c r="FX1269" s="33" t="s">
        <v>193</v>
      </c>
      <c r="FZ1269" s="69" t="s">
        <v>193</v>
      </c>
    </row>
    <row r="1270" spans="2:182" s="66" customFormat="1" x14ac:dyDescent="0.55000000000000004">
      <c r="B1270" s="56" t="s">
        <v>186</v>
      </c>
      <c r="C1270" s="33">
        <v>11</v>
      </c>
      <c r="D1270" s="33">
        <f t="shared" si="244"/>
        <v>249</v>
      </c>
      <c r="E1270" s="33">
        <v>67364</v>
      </c>
      <c r="H1270" s="33" t="s">
        <v>198</v>
      </c>
      <c r="K1270" s="33" t="s">
        <v>238</v>
      </c>
      <c r="L1270" s="33" t="s">
        <v>190</v>
      </c>
      <c r="M1270" s="58">
        <v>43860</v>
      </c>
      <c r="N1270" s="67" t="s">
        <v>248</v>
      </c>
      <c r="Q1270" s="18" t="s">
        <v>192</v>
      </c>
      <c r="T1270" s="66" t="s">
        <v>192</v>
      </c>
      <c r="Y1270" s="66" t="s">
        <v>192</v>
      </c>
      <c r="AC1270" s="66">
        <v>57</v>
      </c>
      <c r="BB1270" s="33" t="s">
        <v>246</v>
      </c>
      <c r="BD1270" s="33" t="s">
        <v>193</v>
      </c>
      <c r="BG1270" s="33" t="s">
        <v>193</v>
      </c>
      <c r="BI1270" s="33" t="s">
        <v>193</v>
      </c>
      <c r="BJ1270" s="33" t="s">
        <v>193</v>
      </c>
      <c r="BK1270" s="33" t="s">
        <v>193</v>
      </c>
      <c r="BL1270" s="33" t="s">
        <v>193</v>
      </c>
      <c r="BM1270" s="33" t="s">
        <v>193</v>
      </c>
      <c r="BN1270" s="33" t="s">
        <v>193</v>
      </c>
      <c r="BO1270" s="33" t="s">
        <v>193</v>
      </c>
      <c r="BP1270" s="33" t="s">
        <v>193</v>
      </c>
      <c r="BQ1270" s="33" t="s">
        <v>193</v>
      </c>
      <c r="BR1270" s="33" t="s">
        <v>193</v>
      </c>
      <c r="BS1270" s="33" t="s">
        <v>193</v>
      </c>
      <c r="BT1270" s="33" t="s">
        <v>193</v>
      </c>
      <c r="BU1270" s="33" t="s">
        <v>193</v>
      </c>
      <c r="BV1270" s="33" t="s">
        <v>193</v>
      </c>
      <c r="BW1270" s="33" t="s">
        <v>193</v>
      </c>
      <c r="BX1270" s="33" t="s">
        <v>193</v>
      </c>
      <c r="BY1270" s="33" t="s">
        <v>193</v>
      </c>
      <c r="BZ1270" s="33" t="s">
        <v>193</v>
      </c>
      <c r="CA1270" s="33" t="s">
        <v>193</v>
      </c>
      <c r="CB1270" s="33" t="s">
        <v>193</v>
      </c>
      <c r="CC1270" s="33" t="s">
        <v>193</v>
      </c>
      <c r="CD1270" s="33" t="s">
        <v>193</v>
      </c>
      <c r="CE1270" s="33" t="s">
        <v>193</v>
      </c>
      <c r="CF1270" s="33" t="s">
        <v>193</v>
      </c>
      <c r="CG1270" s="33" t="s">
        <v>193</v>
      </c>
      <c r="CH1270" s="33" t="s">
        <v>193</v>
      </c>
      <c r="CI1270" s="33" t="s">
        <v>193</v>
      </c>
      <c r="CJ1270" s="33" t="s">
        <v>193</v>
      </c>
      <c r="CK1270" s="33" t="s">
        <v>193</v>
      </c>
      <c r="CL1270" s="33" t="s">
        <v>193</v>
      </c>
      <c r="CM1270" s="33" t="s">
        <v>193</v>
      </c>
      <c r="CN1270" s="33" t="s">
        <v>193</v>
      </c>
      <c r="CO1270" s="33" t="s">
        <v>193</v>
      </c>
      <c r="CP1270" s="33" t="s">
        <v>193</v>
      </c>
      <c r="CQ1270" s="33" t="s">
        <v>193</v>
      </c>
      <c r="CR1270" s="33" t="s">
        <v>193</v>
      </c>
      <c r="CS1270" s="33" t="s">
        <v>193</v>
      </c>
      <c r="CT1270" s="33" t="s">
        <v>193</v>
      </c>
      <c r="CU1270" s="68" t="s">
        <v>194</v>
      </c>
      <c r="CV1270" s="33" t="s">
        <v>193</v>
      </c>
      <c r="CW1270" s="33" t="s">
        <v>193</v>
      </c>
      <c r="CX1270" s="33" t="s">
        <v>193</v>
      </c>
      <c r="CY1270" s="33" t="s">
        <v>193</v>
      </c>
      <c r="CZ1270" s="33" t="s">
        <v>193</v>
      </c>
      <c r="DA1270" s="33" t="s">
        <v>193</v>
      </c>
      <c r="DB1270" s="33" t="s">
        <v>193</v>
      </c>
      <c r="DC1270" s="33" t="s">
        <v>193</v>
      </c>
      <c r="DD1270" s="33" t="s">
        <v>193</v>
      </c>
      <c r="DE1270" s="33" t="s">
        <v>193</v>
      </c>
      <c r="DF1270" s="33" t="s">
        <v>193</v>
      </c>
      <c r="DG1270" s="33" t="s">
        <v>193</v>
      </c>
      <c r="DH1270" s="33" t="s">
        <v>193</v>
      </c>
      <c r="DI1270" s="33" t="s">
        <v>193</v>
      </c>
      <c r="DJ1270" s="33" t="s">
        <v>193</v>
      </c>
      <c r="DK1270" s="33" t="s">
        <v>193</v>
      </c>
      <c r="DL1270" s="33" t="s">
        <v>193</v>
      </c>
      <c r="DM1270" s="33" t="s">
        <v>193</v>
      </c>
      <c r="DN1270" s="33" t="s">
        <v>193</v>
      </c>
      <c r="DO1270" s="33" t="s">
        <v>193</v>
      </c>
      <c r="DP1270" s="33" t="s">
        <v>193</v>
      </c>
      <c r="DQ1270" s="33" t="s">
        <v>193</v>
      </c>
      <c r="DR1270" s="33" t="s">
        <v>193</v>
      </c>
      <c r="DS1270" s="33" t="s">
        <v>193</v>
      </c>
      <c r="DT1270" s="33" t="s">
        <v>193</v>
      </c>
      <c r="DU1270" s="33" t="s">
        <v>193</v>
      </c>
      <c r="DV1270" s="33" t="s">
        <v>193</v>
      </c>
      <c r="DW1270" s="33" t="s">
        <v>193</v>
      </c>
      <c r="DX1270" s="33" t="s">
        <v>193</v>
      </c>
      <c r="DY1270" s="33" t="s">
        <v>193</v>
      </c>
      <c r="DZ1270" s="33" t="s">
        <v>193</v>
      </c>
      <c r="EA1270" s="33" t="s">
        <v>193</v>
      </c>
      <c r="EB1270" s="33" t="s">
        <v>193</v>
      </c>
      <c r="EC1270" s="33" t="s">
        <v>193</v>
      </c>
      <c r="ED1270" s="33" t="s">
        <v>193</v>
      </c>
      <c r="EE1270" s="33" t="s">
        <v>193</v>
      </c>
      <c r="EF1270" s="33" t="s">
        <v>193</v>
      </c>
      <c r="EG1270" s="33" t="s">
        <v>193</v>
      </c>
      <c r="EH1270" s="33" t="s">
        <v>193</v>
      </c>
      <c r="EI1270" s="33" t="s">
        <v>193</v>
      </c>
      <c r="EJ1270" s="33" t="s">
        <v>193</v>
      </c>
      <c r="EK1270" s="33" t="s">
        <v>193</v>
      </c>
      <c r="EL1270" s="33" t="s">
        <v>193</v>
      </c>
      <c r="EM1270" s="33" t="s">
        <v>193</v>
      </c>
      <c r="EN1270" s="33" t="s">
        <v>193</v>
      </c>
      <c r="EO1270" s="33" t="s">
        <v>193</v>
      </c>
      <c r="EP1270" s="33" t="s">
        <v>193</v>
      </c>
      <c r="EQ1270" s="33" t="s">
        <v>193</v>
      </c>
      <c r="ER1270" s="33" t="s">
        <v>193</v>
      </c>
      <c r="ES1270" s="33" t="s">
        <v>193</v>
      </c>
      <c r="ET1270" s="33" t="s">
        <v>193</v>
      </c>
      <c r="EU1270" s="33" t="s">
        <v>193</v>
      </c>
      <c r="EV1270" s="33" t="s">
        <v>193</v>
      </c>
      <c r="EW1270" s="33" t="s">
        <v>193</v>
      </c>
      <c r="EX1270" s="33" t="s">
        <v>193</v>
      </c>
      <c r="EY1270" s="33" t="s">
        <v>193</v>
      </c>
      <c r="EZ1270" s="33" t="s">
        <v>193</v>
      </c>
      <c r="FA1270" s="33" t="s">
        <v>193</v>
      </c>
      <c r="FB1270" s="33" t="s">
        <v>193</v>
      </c>
      <c r="FC1270" s="33" t="s">
        <v>193</v>
      </c>
      <c r="FD1270" s="33" t="s">
        <v>193</v>
      </c>
      <c r="FE1270" s="33" t="s">
        <v>193</v>
      </c>
      <c r="FF1270" s="33" t="s">
        <v>193</v>
      </c>
      <c r="FG1270" s="33" t="s">
        <v>193</v>
      </c>
      <c r="FH1270" s="33" t="s">
        <v>193</v>
      </c>
      <c r="FI1270" s="33" t="s">
        <v>193</v>
      </c>
      <c r="FJ1270" s="33" t="s">
        <v>193</v>
      </c>
      <c r="FK1270" s="33" t="s">
        <v>193</v>
      </c>
      <c r="FL1270" s="33" t="s">
        <v>193</v>
      </c>
      <c r="FM1270" s="33" t="s">
        <v>193</v>
      </c>
      <c r="FN1270" s="33" t="s">
        <v>193</v>
      </c>
      <c r="FO1270" s="33" t="s">
        <v>193</v>
      </c>
      <c r="FP1270" s="33" t="s">
        <v>193</v>
      </c>
      <c r="FQ1270" s="33" t="s">
        <v>193</v>
      </c>
      <c r="FR1270" s="33" t="s">
        <v>193</v>
      </c>
      <c r="FS1270" s="33" t="s">
        <v>193</v>
      </c>
      <c r="FT1270" s="33" t="s">
        <v>193</v>
      </c>
      <c r="FU1270" s="33" t="s">
        <v>193</v>
      </c>
      <c r="FV1270" s="33" t="s">
        <v>193</v>
      </c>
      <c r="FW1270" s="33" t="s">
        <v>193</v>
      </c>
      <c r="FX1270" s="33" t="s">
        <v>193</v>
      </c>
      <c r="FZ1270" s="69" t="s">
        <v>193</v>
      </c>
    </row>
    <row r="1271" spans="2:182" s="66" customFormat="1" x14ac:dyDescent="0.55000000000000004">
      <c r="B1271" s="56" t="s">
        <v>186</v>
      </c>
      <c r="C1271" s="33">
        <v>12</v>
      </c>
      <c r="D1271" s="33">
        <f t="shared" si="244"/>
        <v>250</v>
      </c>
      <c r="E1271" s="33">
        <v>67361</v>
      </c>
      <c r="H1271" s="33" t="s">
        <v>198</v>
      </c>
      <c r="K1271" s="33" t="s">
        <v>238</v>
      </c>
      <c r="L1271" s="33" t="s">
        <v>190</v>
      </c>
      <c r="M1271" s="58">
        <v>43860</v>
      </c>
      <c r="N1271" s="67" t="s">
        <v>248</v>
      </c>
      <c r="Q1271" s="18" t="s">
        <v>192</v>
      </c>
      <c r="S1271" s="66" t="s">
        <v>192</v>
      </c>
      <c r="Z1271" s="66" t="s">
        <v>192</v>
      </c>
      <c r="AC1271" s="66">
        <v>54</v>
      </c>
      <c r="BB1271" s="33" t="s">
        <v>246</v>
      </c>
      <c r="BD1271" s="33" t="s">
        <v>193</v>
      </c>
      <c r="BG1271" s="33" t="s">
        <v>193</v>
      </c>
      <c r="BI1271" s="33" t="s">
        <v>193</v>
      </c>
      <c r="BJ1271" s="33" t="s">
        <v>193</v>
      </c>
      <c r="BK1271" s="33" t="s">
        <v>193</v>
      </c>
      <c r="BL1271" s="33" t="s">
        <v>193</v>
      </c>
      <c r="BM1271" s="33" t="s">
        <v>193</v>
      </c>
      <c r="BN1271" s="33" t="s">
        <v>193</v>
      </c>
      <c r="BO1271" s="33" t="s">
        <v>193</v>
      </c>
      <c r="BP1271" s="33" t="s">
        <v>193</v>
      </c>
      <c r="BQ1271" s="33" t="s">
        <v>193</v>
      </c>
      <c r="BR1271" s="33" t="s">
        <v>193</v>
      </c>
      <c r="BS1271" s="33" t="s">
        <v>193</v>
      </c>
      <c r="BT1271" s="33" t="s">
        <v>193</v>
      </c>
      <c r="BU1271" s="33" t="s">
        <v>193</v>
      </c>
      <c r="BV1271" s="33" t="s">
        <v>193</v>
      </c>
      <c r="BW1271" s="33" t="s">
        <v>193</v>
      </c>
      <c r="BX1271" s="33" t="s">
        <v>193</v>
      </c>
      <c r="BY1271" s="33" t="s">
        <v>193</v>
      </c>
      <c r="BZ1271" s="33" t="s">
        <v>193</v>
      </c>
      <c r="CA1271" s="33" t="s">
        <v>193</v>
      </c>
      <c r="CB1271" s="33" t="s">
        <v>193</v>
      </c>
      <c r="CC1271" s="33" t="s">
        <v>193</v>
      </c>
      <c r="CD1271" s="33" t="s">
        <v>193</v>
      </c>
      <c r="CE1271" s="33" t="s">
        <v>193</v>
      </c>
      <c r="CF1271" s="33" t="s">
        <v>193</v>
      </c>
      <c r="CG1271" s="33" t="s">
        <v>193</v>
      </c>
      <c r="CH1271" s="33" t="s">
        <v>193</v>
      </c>
      <c r="CI1271" s="33" t="s">
        <v>193</v>
      </c>
      <c r="CJ1271" s="33" t="s">
        <v>193</v>
      </c>
      <c r="CK1271" s="33" t="s">
        <v>193</v>
      </c>
      <c r="CL1271" s="33" t="s">
        <v>193</v>
      </c>
      <c r="CM1271" s="33" t="s">
        <v>193</v>
      </c>
      <c r="CN1271" s="33" t="s">
        <v>193</v>
      </c>
      <c r="CO1271" s="33" t="s">
        <v>193</v>
      </c>
      <c r="CP1271" s="33" t="s">
        <v>193</v>
      </c>
      <c r="CQ1271" s="33" t="s">
        <v>193</v>
      </c>
      <c r="CR1271" s="33" t="s">
        <v>193</v>
      </c>
      <c r="CS1271" s="33" t="s">
        <v>193</v>
      </c>
      <c r="CT1271" s="33" t="s">
        <v>193</v>
      </c>
      <c r="CU1271" s="68" t="s">
        <v>194</v>
      </c>
      <c r="CV1271" s="33" t="s">
        <v>193</v>
      </c>
      <c r="CW1271" s="33" t="s">
        <v>193</v>
      </c>
      <c r="CX1271" s="33" t="s">
        <v>193</v>
      </c>
      <c r="CY1271" s="33" t="s">
        <v>193</v>
      </c>
      <c r="CZ1271" s="33" t="s">
        <v>193</v>
      </c>
      <c r="DA1271" s="33" t="s">
        <v>193</v>
      </c>
      <c r="DB1271" s="33" t="s">
        <v>193</v>
      </c>
      <c r="DC1271" s="33" t="s">
        <v>193</v>
      </c>
      <c r="DD1271" s="33" t="s">
        <v>193</v>
      </c>
      <c r="DE1271" s="33" t="s">
        <v>193</v>
      </c>
      <c r="DF1271" s="33" t="s">
        <v>193</v>
      </c>
      <c r="DG1271" s="33" t="s">
        <v>193</v>
      </c>
      <c r="DH1271" s="33" t="s">
        <v>193</v>
      </c>
      <c r="DI1271" s="33" t="s">
        <v>193</v>
      </c>
      <c r="DJ1271" s="33" t="s">
        <v>193</v>
      </c>
      <c r="DK1271" s="33" t="s">
        <v>193</v>
      </c>
      <c r="DL1271" s="33" t="s">
        <v>193</v>
      </c>
      <c r="DM1271" s="33" t="s">
        <v>193</v>
      </c>
      <c r="DN1271" s="33" t="s">
        <v>193</v>
      </c>
      <c r="DO1271" s="33" t="s">
        <v>193</v>
      </c>
      <c r="DP1271" s="33" t="s">
        <v>193</v>
      </c>
      <c r="DQ1271" s="33" t="s">
        <v>193</v>
      </c>
      <c r="DR1271" s="33" t="s">
        <v>193</v>
      </c>
      <c r="DS1271" s="33" t="s">
        <v>193</v>
      </c>
      <c r="DT1271" s="33" t="s">
        <v>193</v>
      </c>
      <c r="DU1271" s="33" t="s">
        <v>193</v>
      </c>
      <c r="DV1271" s="33" t="s">
        <v>193</v>
      </c>
      <c r="DW1271" s="33" t="s">
        <v>193</v>
      </c>
      <c r="DX1271" s="33" t="s">
        <v>193</v>
      </c>
      <c r="DY1271" s="33" t="s">
        <v>193</v>
      </c>
      <c r="DZ1271" s="33" t="s">
        <v>193</v>
      </c>
      <c r="EA1271" s="33" t="s">
        <v>193</v>
      </c>
      <c r="EB1271" s="33" t="s">
        <v>193</v>
      </c>
      <c r="EC1271" s="33" t="s">
        <v>193</v>
      </c>
      <c r="ED1271" s="33" t="s">
        <v>193</v>
      </c>
      <c r="EE1271" s="33" t="s">
        <v>193</v>
      </c>
      <c r="EF1271" s="33" t="s">
        <v>193</v>
      </c>
      <c r="EG1271" s="33" t="s">
        <v>193</v>
      </c>
      <c r="EH1271" s="33" t="s">
        <v>193</v>
      </c>
      <c r="EI1271" s="33" t="s">
        <v>193</v>
      </c>
      <c r="EJ1271" s="33" t="s">
        <v>193</v>
      </c>
      <c r="EK1271" s="33" t="s">
        <v>193</v>
      </c>
      <c r="EL1271" s="33" t="s">
        <v>193</v>
      </c>
      <c r="EM1271" s="33" t="s">
        <v>193</v>
      </c>
      <c r="EN1271" s="33" t="s">
        <v>193</v>
      </c>
      <c r="EO1271" s="33" t="s">
        <v>193</v>
      </c>
      <c r="EP1271" s="33" t="s">
        <v>193</v>
      </c>
      <c r="EQ1271" s="33" t="s">
        <v>193</v>
      </c>
      <c r="ER1271" s="33" t="s">
        <v>193</v>
      </c>
      <c r="ES1271" s="33" t="s">
        <v>193</v>
      </c>
      <c r="ET1271" s="33" t="s">
        <v>193</v>
      </c>
      <c r="EU1271" s="33" t="s">
        <v>193</v>
      </c>
      <c r="EV1271" s="33" t="s">
        <v>193</v>
      </c>
      <c r="EW1271" s="33" t="s">
        <v>193</v>
      </c>
      <c r="EX1271" s="33" t="s">
        <v>193</v>
      </c>
      <c r="EY1271" s="33" t="s">
        <v>193</v>
      </c>
      <c r="EZ1271" s="33" t="s">
        <v>193</v>
      </c>
      <c r="FA1271" s="33" t="s">
        <v>193</v>
      </c>
      <c r="FB1271" s="33" t="s">
        <v>193</v>
      </c>
      <c r="FC1271" s="33" t="s">
        <v>193</v>
      </c>
      <c r="FD1271" s="33" t="s">
        <v>193</v>
      </c>
      <c r="FE1271" s="33" t="s">
        <v>193</v>
      </c>
      <c r="FF1271" s="33" t="s">
        <v>193</v>
      </c>
      <c r="FG1271" s="33" t="s">
        <v>193</v>
      </c>
      <c r="FH1271" s="33" t="s">
        <v>193</v>
      </c>
      <c r="FI1271" s="33" t="s">
        <v>193</v>
      </c>
      <c r="FJ1271" s="33" t="s">
        <v>193</v>
      </c>
      <c r="FK1271" s="33" t="s">
        <v>193</v>
      </c>
      <c r="FL1271" s="33" t="s">
        <v>193</v>
      </c>
      <c r="FM1271" s="33" t="s">
        <v>193</v>
      </c>
      <c r="FN1271" s="33" t="s">
        <v>193</v>
      </c>
      <c r="FO1271" s="33" t="s">
        <v>193</v>
      </c>
      <c r="FP1271" s="33" t="s">
        <v>193</v>
      </c>
      <c r="FQ1271" s="33" t="s">
        <v>193</v>
      </c>
      <c r="FR1271" s="33" t="s">
        <v>193</v>
      </c>
      <c r="FS1271" s="33" t="s">
        <v>193</v>
      </c>
      <c r="FT1271" s="33" t="s">
        <v>193</v>
      </c>
      <c r="FU1271" s="33" t="s">
        <v>193</v>
      </c>
      <c r="FV1271" s="33" t="s">
        <v>193</v>
      </c>
      <c r="FW1271" s="33" t="s">
        <v>193</v>
      </c>
      <c r="FX1271" s="33" t="s">
        <v>193</v>
      </c>
      <c r="FZ1271" s="69" t="s">
        <v>193</v>
      </c>
    </row>
    <row r="1272" spans="2:182" s="66" customFormat="1" x14ac:dyDescent="0.55000000000000004">
      <c r="B1272" s="56" t="s">
        <v>186</v>
      </c>
      <c r="C1272" s="33">
        <v>13</v>
      </c>
      <c r="D1272" s="33">
        <f t="shared" si="244"/>
        <v>251</v>
      </c>
      <c r="E1272" s="33">
        <v>67368</v>
      </c>
      <c r="H1272" s="33" t="s">
        <v>198</v>
      </c>
      <c r="K1272" s="33" t="s">
        <v>238</v>
      </c>
      <c r="L1272" s="33" t="s">
        <v>190</v>
      </c>
      <c r="M1272" s="58">
        <v>43860</v>
      </c>
      <c r="N1272" s="67" t="s">
        <v>248</v>
      </c>
      <c r="Q1272" s="18" t="s">
        <v>192</v>
      </c>
      <c r="S1272" s="66" t="s">
        <v>192</v>
      </c>
      <c r="Z1272" s="66" t="s">
        <v>192</v>
      </c>
      <c r="AC1272" s="66">
        <v>54</v>
      </c>
      <c r="BB1272" s="33" t="s">
        <v>246</v>
      </c>
      <c r="BD1272" s="33" t="s">
        <v>193</v>
      </c>
      <c r="BG1272" s="33" t="s">
        <v>193</v>
      </c>
      <c r="BI1272" s="33" t="s">
        <v>193</v>
      </c>
      <c r="BJ1272" s="33" t="s">
        <v>193</v>
      </c>
      <c r="BK1272" s="33" t="s">
        <v>193</v>
      </c>
      <c r="BL1272" s="33" t="s">
        <v>193</v>
      </c>
      <c r="BM1272" s="33" t="s">
        <v>193</v>
      </c>
      <c r="BN1272" s="33" t="s">
        <v>193</v>
      </c>
      <c r="BO1272" s="33" t="s">
        <v>193</v>
      </c>
      <c r="BP1272" s="33" t="s">
        <v>193</v>
      </c>
      <c r="BQ1272" s="33" t="s">
        <v>193</v>
      </c>
      <c r="BR1272" s="33" t="s">
        <v>193</v>
      </c>
      <c r="BS1272" s="33" t="s">
        <v>193</v>
      </c>
      <c r="BT1272" s="33" t="s">
        <v>193</v>
      </c>
      <c r="BU1272" s="33" t="s">
        <v>193</v>
      </c>
      <c r="BV1272" s="33" t="s">
        <v>193</v>
      </c>
      <c r="BW1272" s="33" t="s">
        <v>193</v>
      </c>
      <c r="BX1272" s="33" t="s">
        <v>193</v>
      </c>
      <c r="BY1272" s="33" t="s">
        <v>193</v>
      </c>
      <c r="BZ1272" s="33" t="s">
        <v>193</v>
      </c>
      <c r="CA1272" s="33" t="s">
        <v>193</v>
      </c>
      <c r="CB1272" s="33" t="s">
        <v>193</v>
      </c>
      <c r="CC1272" s="33" t="s">
        <v>193</v>
      </c>
      <c r="CD1272" s="33" t="s">
        <v>193</v>
      </c>
      <c r="CE1272" s="33" t="s">
        <v>193</v>
      </c>
      <c r="CF1272" s="33" t="s">
        <v>193</v>
      </c>
      <c r="CG1272" s="33" t="s">
        <v>193</v>
      </c>
      <c r="CH1272" s="33" t="s">
        <v>193</v>
      </c>
      <c r="CI1272" s="33" t="s">
        <v>193</v>
      </c>
      <c r="CJ1272" s="33" t="s">
        <v>193</v>
      </c>
      <c r="CK1272" s="33" t="s">
        <v>193</v>
      </c>
      <c r="CL1272" s="33" t="s">
        <v>193</v>
      </c>
      <c r="CM1272" s="33" t="s">
        <v>193</v>
      </c>
      <c r="CN1272" s="33" t="s">
        <v>193</v>
      </c>
      <c r="CO1272" s="33" t="s">
        <v>193</v>
      </c>
      <c r="CP1272" s="33" t="s">
        <v>193</v>
      </c>
      <c r="CQ1272" s="33" t="s">
        <v>193</v>
      </c>
      <c r="CR1272" s="33" t="s">
        <v>193</v>
      </c>
      <c r="CS1272" s="33" t="s">
        <v>193</v>
      </c>
      <c r="CT1272" s="33" t="s">
        <v>193</v>
      </c>
      <c r="CU1272" s="68" t="s">
        <v>194</v>
      </c>
      <c r="CV1272" s="33" t="s">
        <v>193</v>
      </c>
      <c r="CW1272" s="33" t="s">
        <v>193</v>
      </c>
      <c r="CX1272" s="33" t="s">
        <v>193</v>
      </c>
      <c r="CY1272" s="33" t="s">
        <v>193</v>
      </c>
      <c r="CZ1272" s="33" t="s">
        <v>193</v>
      </c>
      <c r="DA1272" s="33" t="s">
        <v>193</v>
      </c>
      <c r="DB1272" s="33" t="s">
        <v>193</v>
      </c>
      <c r="DC1272" s="33" t="s">
        <v>193</v>
      </c>
      <c r="DD1272" s="33" t="s">
        <v>193</v>
      </c>
      <c r="DE1272" s="33" t="s">
        <v>193</v>
      </c>
      <c r="DF1272" s="33" t="s">
        <v>193</v>
      </c>
      <c r="DG1272" s="33" t="s">
        <v>193</v>
      </c>
      <c r="DH1272" s="33" t="s">
        <v>193</v>
      </c>
      <c r="DI1272" s="33" t="s">
        <v>193</v>
      </c>
      <c r="DJ1272" s="33" t="s">
        <v>193</v>
      </c>
      <c r="DK1272" s="33" t="s">
        <v>193</v>
      </c>
      <c r="DL1272" s="33" t="s">
        <v>193</v>
      </c>
      <c r="DM1272" s="33" t="s">
        <v>193</v>
      </c>
      <c r="DN1272" s="33" t="s">
        <v>193</v>
      </c>
      <c r="DO1272" s="33" t="s">
        <v>193</v>
      </c>
      <c r="DP1272" s="33" t="s">
        <v>193</v>
      </c>
      <c r="DQ1272" s="33" t="s">
        <v>193</v>
      </c>
      <c r="DR1272" s="33" t="s">
        <v>193</v>
      </c>
      <c r="DS1272" s="33" t="s">
        <v>193</v>
      </c>
      <c r="DT1272" s="33" t="s">
        <v>193</v>
      </c>
      <c r="DU1272" s="33" t="s">
        <v>193</v>
      </c>
      <c r="DV1272" s="33" t="s">
        <v>193</v>
      </c>
      <c r="DW1272" s="33" t="s">
        <v>193</v>
      </c>
      <c r="DX1272" s="33" t="s">
        <v>193</v>
      </c>
      <c r="DY1272" s="33" t="s">
        <v>193</v>
      </c>
      <c r="DZ1272" s="33" t="s">
        <v>193</v>
      </c>
      <c r="EA1272" s="33" t="s">
        <v>193</v>
      </c>
      <c r="EB1272" s="33" t="s">
        <v>193</v>
      </c>
      <c r="EC1272" s="33" t="s">
        <v>193</v>
      </c>
      <c r="ED1272" s="33" t="s">
        <v>193</v>
      </c>
      <c r="EE1272" s="33" t="s">
        <v>193</v>
      </c>
      <c r="EF1272" s="33" t="s">
        <v>193</v>
      </c>
      <c r="EG1272" s="33" t="s">
        <v>193</v>
      </c>
      <c r="EH1272" s="33" t="s">
        <v>193</v>
      </c>
      <c r="EI1272" s="33" t="s">
        <v>193</v>
      </c>
      <c r="EJ1272" s="33" t="s">
        <v>193</v>
      </c>
      <c r="EK1272" s="33" t="s">
        <v>193</v>
      </c>
      <c r="EL1272" s="33" t="s">
        <v>193</v>
      </c>
      <c r="EM1272" s="33" t="s">
        <v>193</v>
      </c>
      <c r="EN1272" s="33" t="s">
        <v>193</v>
      </c>
      <c r="EO1272" s="33" t="s">
        <v>193</v>
      </c>
      <c r="EP1272" s="33" t="s">
        <v>193</v>
      </c>
      <c r="EQ1272" s="33" t="s">
        <v>193</v>
      </c>
      <c r="ER1272" s="33" t="s">
        <v>193</v>
      </c>
      <c r="ES1272" s="33" t="s">
        <v>193</v>
      </c>
      <c r="ET1272" s="33" t="s">
        <v>193</v>
      </c>
      <c r="EU1272" s="33" t="s">
        <v>193</v>
      </c>
      <c r="EV1272" s="33" t="s">
        <v>193</v>
      </c>
      <c r="EW1272" s="33" t="s">
        <v>193</v>
      </c>
      <c r="EX1272" s="33" t="s">
        <v>193</v>
      </c>
      <c r="EY1272" s="33" t="s">
        <v>193</v>
      </c>
      <c r="EZ1272" s="33" t="s">
        <v>193</v>
      </c>
      <c r="FA1272" s="33" t="s">
        <v>193</v>
      </c>
      <c r="FB1272" s="33" t="s">
        <v>193</v>
      </c>
      <c r="FC1272" s="33" t="s">
        <v>193</v>
      </c>
      <c r="FD1272" s="33" t="s">
        <v>193</v>
      </c>
      <c r="FE1272" s="33" t="s">
        <v>193</v>
      </c>
      <c r="FF1272" s="33" t="s">
        <v>193</v>
      </c>
      <c r="FG1272" s="33" t="s">
        <v>193</v>
      </c>
      <c r="FH1272" s="33" t="s">
        <v>193</v>
      </c>
      <c r="FI1272" s="33" t="s">
        <v>193</v>
      </c>
      <c r="FJ1272" s="33" t="s">
        <v>193</v>
      </c>
      <c r="FK1272" s="33" t="s">
        <v>193</v>
      </c>
      <c r="FL1272" s="33" t="s">
        <v>193</v>
      </c>
      <c r="FM1272" s="33" t="s">
        <v>193</v>
      </c>
      <c r="FN1272" s="33" t="s">
        <v>193</v>
      </c>
      <c r="FO1272" s="33" t="s">
        <v>193</v>
      </c>
      <c r="FP1272" s="33" t="s">
        <v>193</v>
      </c>
      <c r="FQ1272" s="33" t="s">
        <v>193</v>
      </c>
      <c r="FR1272" s="33" t="s">
        <v>193</v>
      </c>
      <c r="FS1272" s="33" t="s">
        <v>193</v>
      </c>
      <c r="FT1272" s="33" t="s">
        <v>193</v>
      </c>
      <c r="FU1272" s="33" t="s">
        <v>193</v>
      </c>
      <c r="FV1272" s="33" t="s">
        <v>193</v>
      </c>
      <c r="FW1272" s="33" t="s">
        <v>193</v>
      </c>
      <c r="FX1272" s="33" t="s">
        <v>193</v>
      </c>
      <c r="FZ1272" s="69" t="s">
        <v>193</v>
      </c>
    </row>
    <row r="1273" spans="2:182" s="66" customFormat="1" x14ac:dyDescent="0.55000000000000004">
      <c r="B1273" s="56" t="s">
        <v>186</v>
      </c>
      <c r="C1273" s="33">
        <v>14</v>
      </c>
      <c r="D1273" s="33">
        <f t="shared" si="244"/>
        <v>252</v>
      </c>
      <c r="E1273" s="33">
        <v>67370</v>
      </c>
      <c r="H1273" s="33" t="s">
        <v>198</v>
      </c>
      <c r="K1273" s="33" t="s">
        <v>238</v>
      </c>
      <c r="L1273" s="33" t="s">
        <v>190</v>
      </c>
      <c r="M1273" s="58">
        <v>43860</v>
      </c>
      <c r="N1273" s="67" t="s">
        <v>248</v>
      </c>
      <c r="Q1273" s="18" t="s">
        <v>192</v>
      </c>
      <c r="S1273" s="66" t="s">
        <v>192</v>
      </c>
      <c r="Y1273" s="66" t="s">
        <v>192</v>
      </c>
      <c r="AC1273" s="66">
        <v>23</v>
      </c>
      <c r="BB1273" s="33" t="s">
        <v>246</v>
      </c>
      <c r="BD1273" s="33" t="s">
        <v>193</v>
      </c>
      <c r="BG1273" s="33" t="s">
        <v>193</v>
      </c>
      <c r="BI1273" s="33" t="s">
        <v>193</v>
      </c>
      <c r="BJ1273" s="33" t="s">
        <v>193</v>
      </c>
      <c r="BK1273" s="33" t="s">
        <v>193</v>
      </c>
      <c r="BL1273" s="33" t="s">
        <v>193</v>
      </c>
      <c r="BM1273" s="33" t="s">
        <v>193</v>
      </c>
      <c r="BN1273" s="33" t="s">
        <v>193</v>
      </c>
      <c r="BO1273" s="33" t="s">
        <v>193</v>
      </c>
      <c r="BP1273" s="33" t="s">
        <v>193</v>
      </c>
      <c r="BQ1273" s="33" t="s">
        <v>193</v>
      </c>
      <c r="BR1273" s="33" t="s">
        <v>193</v>
      </c>
      <c r="BS1273" s="33" t="s">
        <v>193</v>
      </c>
      <c r="BT1273" s="33" t="s">
        <v>193</v>
      </c>
      <c r="BU1273" s="33" t="s">
        <v>193</v>
      </c>
      <c r="BV1273" s="33" t="s">
        <v>193</v>
      </c>
      <c r="BW1273" s="33" t="s">
        <v>193</v>
      </c>
      <c r="BX1273" s="33" t="s">
        <v>193</v>
      </c>
      <c r="BY1273" s="33" t="s">
        <v>193</v>
      </c>
      <c r="BZ1273" s="33" t="s">
        <v>193</v>
      </c>
      <c r="CA1273" s="33" t="s">
        <v>193</v>
      </c>
      <c r="CB1273" s="33" t="s">
        <v>193</v>
      </c>
      <c r="CC1273" s="33" t="s">
        <v>193</v>
      </c>
      <c r="CD1273" s="33" t="s">
        <v>193</v>
      </c>
      <c r="CE1273" s="33" t="s">
        <v>193</v>
      </c>
      <c r="CF1273" s="33" t="s">
        <v>193</v>
      </c>
      <c r="CG1273" s="33" t="s">
        <v>193</v>
      </c>
      <c r="CH1273" s="33" t="s">
        <v>193</v>
      </c>
      <c r="CI1273" s="33" t="s">
        <v>193</v>
      </c>
      <c r="CJ1273" s="33" t="s">
        <v>193</v>
      </c>
      <c r="CK1273" s="33" t="s">
        <v>193</v>
      </c>
      <c r="CL1273" s="33" t="s">
        <v>193</v>
      </c>
      <c r="CM1273" s="33" t="s">
        <v>193</v>
      </c>
      <c r="CN1273" s="33" t="s">
        <v>193</v>
      </c>
      <c r="CO1273" s="33" t="s">
        <v>193</v>
      </c>
      <c r="CP1273" s="33" t="s">
        <v>193</v>
      </c>
      <c r="CQ1273" s="33" t="s">
        <v>193</v>
      </c>
      <c r="CR1273" s="33" t="s">
        <v>193</v>
      </c>
      <c r="CS1273" s="33" t="s">
        <v>193</v>
      </c>
      <c r="CT1273" s="33" t="s">
        <v>193</v>
      </c>
      <c r="CU1273" s="68" t="s">
        <v>194</v>
      </c>
      <c r="CV1273" s="33" t="s">
        <v>193</v>
      </c>
      <c r="CW1273" s="33" t="s">
        <v>193</v>
      </c>
      <c r="CX1273" s="33" t="s">
        <v>193</v>
      </c>
      <c r="CY1273" s="33" t="s">
        <v>193</v>
      </c>
      <c r="CZ1273" s="33" t="s">
        <v>193</v>
      </c>
      <c r="DA1273" s="33" t="s">
        <v>193</v>
      </c>
      <c r="DB1273" s="33" t="s">
        <v>193</v>
      </c>
      <c r="DC1273" s="33" t="s">
        <v>193</v>
      </c>
      <c r="DD1273" s="33" t="s">
        <v>193</v>
      </c>
      <c r="DE1273" s="33" t="s">
        <v>193</v>
      </c>
      <c r="DF1273" s="33" t="s">
        <v>193</v>
      </c>
      <c r="DG1273" s="33" t="s">
        <v>193</v>
      </c>
      <c r="DH1273" s="33" t="s">
        <v>193</v>
      </c>
      <c r="DI1273" s="33" t="s">
        <v>193</v>
      </c>
      <c r="DJ1273" s="33" t="s">
        <v>193</v>
      </c>
      <c r="DK1273" s="33" t="s">
        <v>193</v>
      </c>
      <c r="DL1273" s="33" t="s">
        <v>193</v>
      </c>
      <c r="DM1273" s="33" t="s">
        <v>193</v>
      </c>
      <c r="DN1273" s="33" t="s">
        <v>193</v>
      </c>
      <c r="DO1273" s="33" t="s">
        <v>193</v>
      </c>
      <c r="DP1273" s="33" t="s">
        <v>193</v>
      </c>
      <c r="DQ1273" s="33" t="s">
        <v>193</v>
      </c>
      <c r="DR1273" s="33" t="s">
        <v>193</v>
      </c>
      <c r="DS1273" s="33" t="s">
        <v>193</v>
      </c>
      <c r="DT1273" s="33" t="s">
        <v>193</v>
      </c>
      <c r="DU1273" s="33" t="s">
        <v>193</v>
      </c>
      <c r="DV1273" s="33" t="s">
        <v>193</v>
      </c>
      <c r="DW1273" s="33" t="s">
        <v>193</v>
      </c>
      <c r="DX1273" s="33" t="s">
        <v>193</v>
      </c>
      <c r="DY1273" s="33" t="s">
        <v>193</v>
      </c>
      <c r="DZ1273" s="33" t="s">
        <v>193</v>
      </c>
      <c r="EA1273" s="33" t="s">
        <v>193</v>
      </c>
      <c r="EB1273" s="33" t="s">
        <v>193</v>
      </c>
      <c r="EC1273" s="33" t="s">
        <v>193</v>
      </c>
      <c r="ED1273" s="33" t="s">
        <v>193</v>
      </c>
      <c r="EE1273" s="33" t="s">
        <v>193</v>
      </c>
      <c r="EF1273" s="33" t="s">
        <v>193</v>
      </c>
      <c r="EG1273" s="33" t="s">
        <v>193</v>
      </c>
      <c r="EH1273" s="33" t="s">
        <v>193</v>
      </c>
      <c r="EI1273" s="33" t="s">
        <v>193</v>
      </c>
      <c r="EJ1273" s="33" t="s">
        <v>193</v>
      </c>
      <c r="EK1273" s="33" t="s">
        <v>193</v>
      </c>
      <c r="EL1273" s="33" t="s">
        <v>193</v>
      </c>
      <c r="EM1273" s="33" t="s">
        <v>193</v>
      </c>
      <c r="EN1273" s="33" t="s">
        <v>193</v>
      </c>
      <c r="EO1273" s="33" t="s">
        <v>193</v>
      </c>
      <c r="EP1273" s="33" t="s">
        <v>193</v>
      </c>
      <c r="EQ1273" s="33" t="s">
        <v>193</v>
      </c>
      <c r="ER1273" s="33" t="s">
        <v>193</v>
      </c>
      <c r="ES1273" s="33" t="s">
        <v>193</v>
      </c>
      <c r="ET1273" s="33" t="s">
        <v>193</v>
      </c>
      <c r="EU1273" s="33" t="s">
        <v>193</v>
      </c>
      <c r="EV1273" s="33" t="s">
        <v>193</v>
      </c>
      <c r="EW1273" s="33" t="s">
        <v>193</v>
      </c>
      <c r="EX1273" s="33" t="s">
        <v>193</v>
      </c>
      <c r="EY1273" s="33" t="s">
        <v>193</v>
      </c>
      <c r="EZ1273" s="33" t="s">
        <v>193</v>
      </c>
      <c r="FA1273" s="33" t="s">
        <v>193</v>
      </c>
      <c r="FB1273" s="33" t="s">
        <v>193</v>
      </c>
      <c r="FC1273" s="33" t="s">
        <v>193</v>
      </c>
      <c r="FD1273" s="33" t="s">
        <v>193</v>
      </c>
      <c r="FE1273" s="33" t="s">
        <v>193</v>
      </c>
      <c r="FF1273" s="33" t="s">
        <v>193</v>
      </c>
      <c r="FG1273" s="33" t="s">
        <v>193</v>
      </c>
      <c r="FH1273" s="33" t="s">
        <v>193</v>
      </c>
      <c r="FI1273" s="33" t="s">
        <v>193</v>
      </c>
      <c r="FJ1273" s="33" t="s">
        <v>193</v>
      </c>
      <c r="FK1273" s="33" t="s">
        <v>193</v>
      </c>
      <c r="FL1273" s="33" t="s">
        <v>193</v>
      </c>
      <c r="FM1273" s="33" t="s">
        <v>193</v>
      </c>
      <c r="FN1273" s="33" t="s">
        <v>193</v>
      </c>
      <c r="FO1273" s="33" t="s">
        <v>193</v>
      </c>
      <c r="FP1273" s="33" t="s">
        <v>193</v>
      </c>
      <c r="FQ1273" s="33" t="s">
        <v>193</v>
      </c>
      <c r="FR1273" s="33" t="s">
        <v>193</v>
      </c>
      <c r="FS1273" s="33" t="s">
        <v>193</v>
      </c>
      <c r="FT1273" s="33" t="s">
        <v>193</v>
      </c>
      <c r="FU1273" s="33" t="s">
        <v>193</v>
      </c>
      <c r="FV1273" s="33" t="s">
        <v>193</v>
      </c>
      <c r="FW1273" s="33" t="s">
        <v>193</v>
      </c>
      <c r="FX1273" s="33" t="s">
        <v>193</v>
      </c>
      <c r="FZ1273" s="69" t="s">
        <v>193</v>
      </c>
    </row>
    <row r="1274" spans="2:182" s="66" customFormat="1" x14ac:dyDescent="0.55000000000000004">
      <c r="B1274" s="56" t="s">
        <v>186</v>
      </c>
      <c r="C1274" s="33">
        <v>15</v>
      </c>
      <c r="D1274" s="33">
        <f t="shared" si="244"/>
        <v>253</v>
      </c>
      <c r="E1274" s="33">
        <v>67369</v>
      </c>
      <c r="H1274" s="33" t="s">
        <v>198</v>
      </c>
      <c r="K1274" s="33" t="s">
        <v>238</v>
      </c>
      <c r="L1274" s="33" t="s">
        <v>190</v>
      </c>
      <c r="M1274" s="58">
        <v>43860</v>
      </c>
      <c r="N1274" s="67" t="s">
        <v>248</v>
      </c>
      <c r="Q1274" s="18" t="s">
        <v>192</v>
      </c>
      <c r="Y1274" s="66" t="s">
        <v>192</v>
      </c>
      <c r="AC1274" s="66">
        <v>48</v>
      </c>
      <c r="BB1274" s="33" t="s">
        <v>246</v>
      </c>
      <c r="BD1274" s="33" t="s">
        <v>193</v>
      </c>
      <c r="BG1274" s="33" t="s">
        <v>193</v>
      </c>
      <c r="BI1274" s="33" t="s">
        <v>193</v>
      </c>
      <c r="BJ1274" s="33" t="s">
        <v>193</v>
      </c>
      <c r="BK1274" s="33" t="s">
        <v>193</v>
      </c>
      <c r="BL1274" s="33" t="s">
        <v>193</v>
      </c>
      <c r="BM1274" s="33" t="s">
        <v>193</v>
      </c>
      <c r="BN1274" s="33" t="s">
        <v>193</v>
      </c>
      <c r="BO1274" s="33" t="s">
        <v>193</v>
      </c>
      <c r="BP1274" s="33" t="s">
        <v>193</v>
      </c>
      <c r="BQ1274" s="33" t="s">
        <v>193</v>
      </c>
      <c r="BR1274" s="33" t="s">
        <v>193</v>
      </c>
      <c r="BS1274" s="33" t="s">
        <v>193</v>
      </c>
      <c r="BT1274" s="33" t="s">
        <v>193</v>
      </c>
      <c r="BU1274" s="33" t="s">
        <v>193</v>
      </c>
      <c r="BV1274" s="33" t="s">
        <v>193</v>
      </c>
      <c r="BW1274" s="33" t="s">
        <v>193</v>
      </c>
      <c r="BX1274" s="33" t="s">
        <v>193</v>
      </c>
      <c r="BY1274" s="33" t="s">
        <v>193</v>
      </c>
      <c r="BZ1274" s="33" t="s">
        <v>193</v>
      </c>
      <c r="CA1274" s="33" t="s">
        <v>193</v>
      </c>
      <c r="CB1274" s="33" t="s">
        <v>193</v>
      </c>
      <c r="CC1274" s="33" t="s">
        <v>193</v>
      </c>
      <c r="CD1274" s="33" t="s">
        <v>193</v>
      </c>
      <c r="CE1274" s="33" t="s">
        <v>193</v>
      </c>
      <c r="CF1274" s="33" t="s">
        <v>193</v>
      </c>
      <c r="CG1274" s="33" t="s">
        <v>193</v>
      </c>
      <c r="CH1274" s="33" t="s">
        <v>193</v>
      </c>
      <c r="CI1274" s="33" t="s">
        <v>193</v>
      </c>
      <c r="CJ1274" s="33" t="s">
        <v>193</v>
      </c>
      <c r="CK1274" s="33" t="s">
        <v>193</v>
      </c>
      <c r="CL1274" s="33" t="s">
        <v>193</v>
      </c>
      <c r="CM1274" s="33" t="s">
        <v>193</v>
      </c>
      <c r="CN1274" s="33" t="s">
        <v>193</v>
      </c>
      <c r="CO1274" s="33" t="s">
        <v>193</v>
      </c>
      <c r="CP1274" s="33" t="s">
        <v>193</v>
      </c>
      <c r="CQ1274" s="33" t="s">
        <v>193</v>
      </c>
      <c r="CR1274" s="33" t="s">
        <v>193</v>
      </c>
      <c r="CS1274" s="33" t="s">
        <v>193</v>
      </c>
      <c r="CT1274" s="33" t="s">
        <v>193</v>
      </c>
      <c r="CU1274" s="68" t="s">
        <v>194</v>
      </c>
      <c r="CV1274" s="33" t="s">
        <v>193</v>
      </c>
      <c r="CW1274" s="33" t="s">
        <v>193</v>
      </c>
      <c r="CX1274" s="33" t="s">
        <v>193</v>
      </c>
      <c r="CY1274" s="33" t="s">
        <v>193</v>
      </c>
      <c r="CZ1274" s="33" t="s">
        <v>193</v>
      </c>
      <c r="DA1274" s="33" t="s">
        <v>193</v>
      </c>
      <c r="DB1274" s="33" t="s">
        <v>193</v>
      </c>
      <c r="DC1274" s="33" t="s">
        <v>193</v>
      </c>
      <c r="DD1274" s="33" t="s">
        <v>193</v>
      </c>
      <c r="DE1274" s="33" t="s">
        <v>193</v>
      </c>
      <c r="DF1274" s="33" t="s">
        <v>193</v>
      </c>
      <c r="DG1274" s="33" t="s">
        <v>193</v>
      </c>
      <c r="DH1274" s="33" t="s">
        <v>193</v>
      </c>
      <c r="DI1274" s="33" t="s">
        <v>193</v>
      </c>
      <c r="DJ1274" s="33" t="s">
        <v>193</v>
      </c>
      <c r="DK1274" s="33" t="s">
        <v>193</v>
      </c>
      <c r="DL1274" s="33" t="s">
        <v>193</v>
      </c>
      <c r="DM1274" s="33" t="s">
        <v>193</v>
      </c>
      <c r="DN1274" s="33" t="s">
        <v>193</v>
      </c>
      <c r="DO1274" s="33" t="s">
        <v>193</v>
      </c>
      <c r="DP1274" s="33" t="s">
        <v>193</v>
      </c>
      <c r="DQ1274" s="33" t="s">
        <v>193</v>
      </c>
      <c r="DR1274" s="33" t="s">
        <v>193</v>
      </c>
      <c r="DS1274" s="33" t="s">
        <v>193</v>
      </c>
      <c r="DT1274" s="33" t="s">
        <v>193</v>
      </c>
      <c r="DU1274" s="33" t="s">
        <v>193</v>
      </c>
      <c r="DV1274" s="33" t="s">
        <v>193</v>
      </c>
      <c r="DW1274" s="33" t="s">
        <v>193</v>
      </c>
      <c r="DX1274" s="33" t="s">
        <v>193</v>
      </c>
      <c r="DY1274" s="33" t="s">
        <v>193</v>
      </c>
      <c r="DZ1274" s="33" t="s">
        <v>193</v>
      </c>
      <c r="EA1274" s="33" t="s">
        <v>193</v>
      </c>
      <c r="EB1274" s="33" t="s">
        <v>193</v>
      </c>
      <c r="EC1274" s="33" t="s">
        <v>193</v>
      </c>
      <c r="ED1274" s="33" t="s">
        <v>193</v>
      </c>
      <c r="EE1274" s="33" t="s">
        <v>193</v>
      </c>
      <c r="EF1274" s="33" t="s">
        <v>193</v>
      </c>
      <c r="EG1274" s="33" t="s">
        <v>193</v>
      </c>
      <c r="EH1274" s="33" t="s">
        <v>193</v>
      </c>
      <c r="EI1274" s="33" t="s">
        <v>193</v>
      </c>
      <c r="EJ1274" s="33" t="s">
        <v>193</v>
      </c>
      <c r="EK1274" s="33" t="s">
        <v>193</v>
      </c>
      <c r="EL1274" s="33" t="s">
        <v>193</v>
      </c>
      <c r="EM1274" s="33" t="s">
        <v>193</v>
      </c>
      <c r="EN1274" s="33" t="s">
        <v>193</v>
      </c>
      <c r="EO1274" s="33" t="s">
        <v>193</v>
      </c>
      <c r="EP1274" s="33" t="s">
        <v>193</v>
      </c>
      <c r="EQ1274" s="33" t="s">
        <v>193</v>
      </c>
      <c r="ER1274" s="33" t="s">
        <v>193</v>
      </c>
      <c r="ES1274" s="33" t="s">
        <v>193</v>
      </c>
      <c r="ET1274" s="33" t="s">
        <v>193</v>
      </c>
      <c r="EU1274" s="33" t="s">
        <v>193</v>
      </c>
      <c r="EV1274" s="33" t="s">
        <v>193</v>
      </c>
      <c r="EW1274" s="33" t="s">
        <v>193</v>
      </c>
      <c r="EX1274" s="33" t="s">
        <v>193</v>
      </c>
      <c r="EY1274" s="33" t="s">
        <v>193</v>
      </c>
      <c r="EZ1274" s="33" t="s">
        <v>193</v>
      </c>
      <c r="FA1274" s="33" t="s">
        <v>193</v>
      </c>
      <c r="FB1274" s="33" t="s">
        <v>193</v>
      </c>
      <c r="FC1274" s="33" t="s">
        <v>193</v>
      </c>
      <c r="FD1274" s="33" t="s">
        <v>193</v>
      </c>
      <c r="FE1274" s="33" t="s">
        <v>193</v>
      </c>
      <c r="FF1274" s="33" t="s">
        <v>193</v>
      </c>
      <c r="FG1274" s="33" t="s">
        <v>193</v>
      </c>
      <c r="FH1274" s="33" t="s">
        <v>193</v>
      </c>
      <c r="FI1274" s="33" t="s">
        <v>193</v>
      </c>
      <c r="FJ1274" s="33" t="s">
        <v>193</v>
      </c>
      <c r="FK1274" s="33" t="s">
        <v>193</v>
      </c>
      <c r="FL1274" s="33" t="s">
        <v>193</v>
      </c>
      <c r="FM1274" s="33" t="s">
        <v>193</v>
      </c>
      <c r="FN1274" s="33" t="s">
        <v>193</v>
      </c>
      <c r="FO1274" s="33" t="s">
        <v>193</v>
      </c>
      <c r="FP1274" s="33" t="s">
        <v>193</v>
      </c>
      <c r="FQ1274" s="33" t="s">
        <v>193</v>
      </c>
      <c r="FR1274" s="33" t="s">
        <v>193</v>
      </c>
      <c r="FS1274" s="33" t="s">
        <v>193</v>
      </c>
      <c r="FT1274" s="33" t="s">
        <v>193</v>
      </c>
      <c r="FU1274" s="33" t="s">
        <v>193</v>
      </c>
      <c r="FV1274" s="33" t="s">
        <v>193</v>
      </c>
      <c r="FW1274" s="33" t="s">
        <v>193</v>
      </c>
      <c r="FX1274" s="33" t="s">
        <v>193</v>
      </c>
      <c r="FZ1274" s="69" t="s">
        <v>193</v>
      </c>
    </row>
    <row r="1275" spans="2:182" s="66" customFormat="1" x14ac:dyDescent="0.55000000000000004">
      <c r="B1275" s="56" t="s">
        <v>186</v>
      </c>
      <c r="C1275" s="33">
        <v>16</v>
      </c>
      <c r="D1275" s="33">
        <f t="shared" si="244"/>
        <v>254</v>
      </c>
      <c r="E1275" s="33">
        <v>67362</v>
      </c>
      <c r="H1275" s="33" t="s">
        <v>198</v>
      </c>
      <c r="K1275" s="33" t="s">
        <v>238</v>
      </c>
      <c r="L1275" s="33" t="s">
        <v>190</v>
      </c>
      <c r="M1275" s="58">
        <v>43860</v>
      </c>
      <c r="N1275" s="67" t="s">
        <v>248</v>
      </c>
      <c r="Q1275" s="18" t="s">
        <v>192</v>
      </c>
      <c r="S1275" s="66" t="s">
        <v>192</v>
      </c>
      <c r="Y1275" s="66" t="s">
        <v>192</v>
      </c>
      <c r="AC1275" s="66">
        <v>23</v>
      </c>
      <c r="BB1275" s="33" t="s">
        <v>246</v>
      </c>
      <c r="BD1275" s="33" t="s">
        <v>193</v>
      </c>
      <c r="BG1275" s="33" t="s">
        <v>193</v>
      </c>
      <c r="BI1275" s="33" t="s">
        <v>193</v>
      </c>
      <c r="BJ1275" s="33" t="s">
        <v>193</v>
      </c>
      <c r="BK1275" s="33" t="s">
        <v>193</v>
      </c>
      <c r="BL1275" s="33" t="s">
        <v>193</v>
      </c>
      <c r="BM1275" s="33" t="s">
        <v>193</v>
      </c>
      <c r="BN1275" s="33" t="s">
        <v>193</v>
      </c>
      <c r="BO1275" s="33" t="s">
        <v>193</v>
      </c>
      <c r="BP1275" s="33" t="s">
        <v>193</v>
      </c>
      <c r="BQ1275" s="33" t="s">
        <v>193</v>
      </c>
      <c r="BR1275" s="33" t="s">
        <v>193</v>
      </c>
      <c r="BS1275" s="33" t="s">
        <v>193</v>
      </c>
      <c r="BT1275" s="33" t="s">
        <v>193</v>
      </c>
      <c r="BU1275" s="33" t="s">
        <v>193</v>
      </c>
      <c r="BV1275" s="33" t="s">
        <v>193</v>
      </c>
      <c r="BW1275" s="33" t="s">
        <v>193</v>
      </c>
      <c r="BX1275" s="33" t="s">
        <v>193</v>
      </c>
      <c r="BY1275" s="33" t="s">
        <v>193</v>
      </c>
      <c r="BZ1275" s="33" t="s">
        <v>193</v>
      </c>
      <c r="CA1275" s="33" t="s">
        <v>193</v>
      </c>
      <c r="CB1275" s="33" t="s">
        <v>193</v>
      </c>
      <c r="CC1275" s="33" t="s">
        <v>193</v>
      </c>
      <c r="CD1275" s="33" t="s">
        <v>193</v>
      </c>
      <c r="CE1275" s="33" t="s">
        <v>193</v>
      </c>
      <c r="CF1275" s="33" t="s">
        <v>193</v>
      </c>
      <c r="CG1275" s="33" t="s">
        <v>193</v>
      </c>
      <c r="CH1275" s="33" t="s">
        <v>193</v>
      </c>
      <c r="CI1275" s="33" t="s">
        <v>193</v>
      </c>
      <c r="CJ1275" s="33" t="s">
        <v>193</v>
      </c>
      <c r="CK1275" s="33" t="s">
        <v>193</v>
      </c>
      <c r="CL1275" s="33" t="s">
        <v>193</v>
      </c>
      <c r="CM1275" s="33" t="s">
        <v>193</v>
      </c>
      <c r="CN1275" s="33" t="s">
        <v>193</v>
      </c>
      <c r="CO1275" s="33" t="s">
        <v>193</v>
      </c>
      <c r="CP1275" s="33" t="s">
        <v>193</v>
      </c>
      <c r="CQ1275" s="33" t="s">
        <v>193</v>
      </c>
      <c r="CR1275" s="33" t="s">
        <v>193</v>
      </c>
      <c r="CS1275" s="33" t="s">
        <v>193</v>
      </c>
      <c r="CT1275" s="33" t="s">
        <v>193</v>
      </c>
      <c r="CU1275" s="68" t="s">
        <v>194</v>
      </c>
      <c r="CV1275" s="33" t="s">
        <v>193</v>
      </c>
      <c r="CW1275" s="33" t="s">
        <v>193</v>
      </c>
      <c r="CX1275" s="33" t="s">
        <v>193</v>
      </c>
      <c r="CY1275" s="33" t="s">
        <v>193</v>
      </c>
      <c r="CZ1275" s="33" t="s">
        <v>193</v>
      </c>
      <c r="DA1275" s="33" t="s">
        <v>193</v>
      </c>
      <c r="DB1275" s="33" t="s">
        <v>193</v>
      </c>
      <c r="DC1275" s="33" t="s">
        <v>193</v>
      </c>
      <c r="DD1275" s="33" t="s">
        <v>193</v>
      </c>
      <c r="DE1275" s="33" t="s">
        <v>193</v>
      </c>
      <c r="DF1275" s="33" t="s">
        <v>193</v>
      </c>
      <c r="DG1275" s="33" t="s">
        <v>193</v>
      </c>
      <c r="DH1275" s="33" t="s">
        <v>193</v>
      </c>
      <c r="DI1275" s="33" t="s">
        <v>193</v>
      </c>
      <c r="DJ1275" s="33" t="s">
        <v>193</v>
      </c>
      <c r="DK1275" s="33" t="s">
        <v>193</v>
      </c>
      <c r="DL1275" s="33" t="s">
        <v>193</v>
      </c>
      <c r="DM1275" s="33" t="s">
        <v>193</v>
      </c>
      <c r="DN1275" s="33" t="s">
        <v>193</v>
      </c>
      <c r="DO1275" s="33" t="s">
        <v>193</v>
      </c>
      <c r="DP1275" s="33" t="s">
        <v>193</v>
      </c>
      <c r="DQ1275" s="33" t="s">
        <v>193</v>
      </c>
      <c r="DR1275" s="33" t="s">
        <v>193</v>
      </c>
      <c r="DS1275" s="33" t="s">
        <v>193</v>
      </c>
      <c r="DT1275" s="33" t="s">
        <v>193</v>
      </c>
      <c r="DU1275" s="33" t="s">
        <v>193</v>
      </c>
      <c r="DV1275" s="33" t="s">
        <v>193</v>
      </c>
      <c r="DW1275" s="33" t="s">
        <v>193</v>
      </c>
      <c r="DX1275" s="33" t="s">
        <v>193</v>
      </c>
      <c r="DY1275" s="33" t="s">
        <v>193</v>
      </c>
      <c r="DZ1275" s="33" t="s">
        <v>193</v>
      </c>
      <c r="EA1275" s="33" t="s">
        <v>193</v>
      </c>
      <c r="EB1275" s="33" t="s">
        <v>193</v>
      </c>
      <c r="EC1275" s="33" t="s">
        <v>193</v>
      </c>
      <c r="ED1275" s="33" t="s">
        <v>193</v>
      </c>
      <c r="EE1275" s="33" t="s">
        <v>193</v>
      </c>
      <c r="EF1275" s="33" t="s">
        <v>193</v>
      </c>
      <c r="EG1275" s="33" t="s">
        <v>193</v>
      </c>
      <c r="EH1275" s="33" t="s">
        <v>193</v>
      </c>
      <c r="EI1275" s="33" t="s">
        <v>193</v>
      </c>
      <c r="EJ1275" s="33" t="s">
        <v>193</v>
      </c>
      <c r="EK1275" s="33" t="s">
        <v>193</v>
      </c>
      <c r="EL1275" s="33" t="s">
        <v>193</v>
      </c>
      <c r="EM1275" s="33" t="s">
        <v>193</v>
      </c>
      <c r="EN1275" s="33" t="s">
        <v>193</v>
      </c>
      <c r="EO1275" s="33" t="s">
        <v>193</v>
      </c>
      <c r="EP1275" s="33" t="s">
        <v>193</v>
      </c>
      <c r="EQ1275" s="33" t="s">
        <v>193</v>
      </c>
      <c r="ER1275" s="33" t="s">
        <v>193</v>
      </c>
      <c r="ES1275" s="33" t="s">
        <v>193</v>
      </c>
      <c r="ET1275" s="33" t="s">
        <v>193</v>
      </c>
      <c r="EU1275" s="33" t="s">
        <v>193</v>
      </c>
      <c r="EV1275" s="33" t="s">
        <v>193</v>
      </c>
      <c r="EW1275" s="33" t="s">
        <v>193</v>
      </c>
      <c r="EX1275" s="33" t="s">
        <v>193</v>
      </c>
      <c r="EY1275" s="33" t="s">
        <v>193</v>
      </c>
      <c r="EZ1275" s="33" t="s">
        <v>193</v>
      </c>
      <c r="FA1275" s="33" t="s">
        <v>193</v>
      </c>
      <c r="FB1275" s="33" t="s">
        <v>193</v>
      </c>
      <c r="FC1275" s="33" t="s">
        <v>193</v>
      </c>
      <c r="FD1275" s="33" t="s">
        <v>193</v>
      </c>
      <c r="FE1275" s="33" t="s">
        <v>193</v>
      </c>
      <c r="FF1275" s="33" t="s">
        <v>193</v>
      </c>
      <c r="FG1275" s="33" t="s">
        <v>193</v>
      </c>
      <c r="FH1275" s="33" t="s">
        <v>193</v>
      </c>
      <c r="FI1275" s="33" t="s">
        <v>193</v>
      </c>
      <c r="FJ1275" s="33" t="s">
        <v>193</v>
      </c>
      <c r="FK1275" s="33" t="s">
        <v>193</v>
      </c>
      <c r="FL1275" s="33" t="s">
        <v>193</v>
      </c>
      <c r="FM1275" s="33" t="s">
        <v>193</v>
      </c>
      <c r="FN1275" s="33" t="s">
        <v>193</v>
      </c>
      <c r="FO1275" s="33" t="s">
        <v>193</v>
      </c>
      <c r="FP1275" s="33" t="s">
        <v>193</v>
      </c>
      <c r="FQ1275" s="33" t="s">
        <v>193</v>
      </c>
      <c r="FR1275" s="33" t="s">
        <v>193</v>
      </c>
      <c r="FS1275" s="33" t="s">
        <v>193</v>
      </c>
      <c r="FT1275" s="33" t="s">
        <v>193</v>
      </c>
      <c r="FU1275" s="33" t="s">
        <v>193</v>
      </c>
      <c r="FV1275" s="33" t="s">
        <v>193</v>
      </c>
      <c r="FW1275" s="33" t="s">
        <v>193</v>
      </c>
      <c r="FX1275" s="33" t="s">
        <v>193</v>
      </c>
      <c r="FZ1275" s="69" t="s">
        <v>193</v>
      </c>
    </row>
    <row r="1276" spans="2:182" s="66" customFormat="1" x14ac:dyDescent="0.55000000000000004">
      <c r="B1276" s="56" t="s">
        <v>186</v>
      </c>
      <c r="C1276" s="33">
        <v>17</v>
      </c>
      <c r="D1276" s="33">
        <f t="shared" si="244"/>
        <v>255</v>
      </c>
      <c r="E1276" s="33">
        <v>67363</v>
      </c>
      <c r="H1276" s="33" t="s">
        <v>198</v>
      </c>
      <c r="K1276" s="33" t="s">
        <v>238</v>
      </c>
      <c r="L1276" s="33" t="s">
        <v>190</v>
      </c>
      <c r="M1276" s="58">
        <v>43860</v>
      </c>
      <c r="N1276" s="67" t="s">
        <v>248</v>
      </c>
      <c r="Q1276" s="18" t="s">
        <v>192</v>
      </c>
      <c r="S1276" s="66" t="s">
        <v>192</v>
      </c>
      <c r="Y1276" s="66" t="s">
        <v>192</v>
      </c>
      <c r="AC1276" s="66">
        <v>45</v>
      </c>
      <c r="BB1276" s="33" t="s">
        <v>246</v>
      </c>
      <c r="BD1276" s="33" t="s">
        <v>193</v>
      </c>
      <c r="BG1276" s="33" t="s">
        <v>193</v>
      </c>
      <c r="BI1276" s="33" t="s">
        <v>193</v>
      </c>
      <c r="BJ1276" s="33" t="s">
        <v>193</v>
      </c>
      <c r="BK1276" s="33" t="s">
        <v>193</v>
      </c>
      <c r="BL1276" s="33" t="s">
        <v>193</v>
      </c>
      <c r="BM1276" s="33" t="s">
        <v>193</v>
      </c>
      <c r="BN1276" s="33" t="s">
        <v>193</v>
      </c>
      <c r="BO1276" s="33" t="s">
        <v>193</v>
      </c>
      <c r="BP1276" s="33" t="s">
        <v>193</v>
      </c>
      <c r="BQ1276" s="33" t="s">
        <v>193</v>
      </c>
      <c r="BR1276" s="33" t="s">
        <v>193</v>
      </c>
      <c r="BS1276" s="33" t="s">
        <v>193</v>
      </c>
      <c r="BT1276" s="33" t="s">
        <v>193</v>
      </c>
      <c r="BU1276" s="33" t="s">
        <v>193</v>
      </c>
      <c r="BV1276" s="33" t="s">
        <v>193</v>
      </c>
      <c r="BW1276" s="33" t="s">
        <v>193</v>
      </c>
      <c r="BX1276" s="33" t="s">
        <v>193</v>
      </c>
      <c r="BY1276" s="33" t="s">
        <v>193</v>
      </c>
      <c r="BZ1276" s="33" t="s">
        <v>193</v>
      </c>
      <c r="CA1276" s="33" t="s">
        <v>193</v>
      </c>
      <c r="CB1276" s="33" t="s">
        <v>193</v>
      </c>
      <c r="CC1276" s="33" t="s">
        <v>193</v>
      </c>
      <c r="CD1276" s="33" t="s">
        <v>193</v>
      </c>
      <c r="CE1276" s="33" t="s">
        <v>193</v>
      </c>
      <c r="CF1276" s="33" t="s">
        <v>193</v>
      </c>
      <c r="CG1276" s="33" t="s">
        <v>193</v>
      </c>
      <c r="CH1276" s="33" t="s">
        <v>193</v>
      </c>
      <c r="CI1276" s="33" t="s">
        <v>193</v>
      </c>
      <c r="CJ1276" s="33" t="s">
        <v>193</v>
      </c>
      <c r="CK1276" s="33" t="s">
        <v>193</v>
      </c>
      <c r="CL1276" s="33" t="s">
        <v>193</v>
      </c>
      <c r="CM1276" s="33" t="s">
        <v>193</v>
      </c>
      <c r="CN1276" s="33" t="s">
        <v>193</v>
      </c>
      <c r="CO1276" s="33" t="s">
        <v>193</v>
      </c>
      <c r="CP1276" s="33" t="s">
        <v>193</v>
      </c>
      <c r="CQ1276" s="33" t="s">
        <v>193</v>
      </c>
      <c r="CR1276" s="33" t="s">
        <v>193</v>
      </c>
      <c r="CS1276" s="33" t="s">
        <v>193</v>
      </c>
      <c r="CT1276" s="33" t="s">
        <v>193</v>
      </c>
      <c r="CU1276" s="68" t="s">
        <v>194</v>
      </c>
      <c r="CV1276" s="33" t="s">
        <v>193</v>
      </c>
      <c r="CW1276" s="33" t="s">
        <v>193</v>
      </c>
      <c r="CX1276" s="33" t="s">
        <v>193</v>
      </c>
      <c r="CY1276" s="33" t="s">
        <v>193</v>
      </c>
      <c r="CZ1276" s="33" t="s">
        <v>193</v>
      </c>
      <c r="DA1276" s="33" t="s">
        <v>193</v>
      </c>
      <c r="DB1276" s="33" t="s">
        <v>193</v>
      </c>
      <c r="DC1276" s="33" t="s">
        <v>193</v>
      </c>
      <c r="DD1276" s="33" t="s">
        <v>193</v>
      </c>
      <c r="DE1276" s="33" t="s">
        <v>193</v>
      </c>
      <c r="DF1276" s="33" t="s">
        <v>193</v>
      </c>
      <c r="DG1276" s="33" t="s">
        <v>193</v>
      </c>
      <c r="DH1276" s="33" t="s">
        <v>193</v>
      </c>
      <c r="DI1276" s="33" t="s">
        <v>193</v>
      </c>
      <c r="DJ1276" s="33" t="s">
        <v>193</v>
      </c>
      <c r="DK1276" s="33" t="s">
        <v>193</v>
      </c>
      <c r="DL1276" s="33" t="s">
        <v>193</v>
      </c>
      <c r="DM1276" s="33" t="s">
        <v>193</v>
      </c>
      <c r="DN1276" s="33" t="s">
        <v>193</v>
      </c>
      <c r="DO1276" s="33" t="s">
        <v>193</v>
      </c>
      <c r="DP1276" s="33" t="s">
        <v>193</v>
      </c>
      <c r="DQ1276" s="33" t="s">
        <v>193</v>
      </c>
      <c r="DR1276" s="33" t="s">
        <v>193</v>
      </c>
      <c r="DS1276" s="33" t="s">
        <v>193</v>
      </c>
      <c r="DT1276" s="33" t="s">
        <v>193</v>
      </c>
      <c r="DU1276" s="33" t="s">
        <v>193</v>
      </c>
      <c r="DV1276" s="33" t="s">
        <v>193</v>
      </c>
      <c r="DW1276" s="33" t="s">
        <v>193</v>
      </c>
      <c r="DX1276" s="33" t="s">
        <v>193</v>
      </c>
      <c r="DY1276" s="33" t="s">
        <v>193</v>
      </c>
      <c r="DZ1276" s="33" t="s">
        <v>193</v>
      </c>
      <c r="EA1276" s="33" t="s">
        <v>193</v>
      </c>
      <c r="EB1276" s="33" t="s">
        <v>193</v>
      </c>
      <c r="EC1276" s="33" t="s">
        <v>193</v>
      </c>
      <c r="ED1276" s="33" t="s">
        <v>193</v>
      </c>
      <c r="EE1276" s="33" t="s">
        <v>193</v>
      </c>
      <c r="EF1276" s="33" t="s">
        <v>193</v>
      </c>
      <c r="EG1276" s="33" t="s">
        <v>193</v>
      </c>
      <c r="EH1276" s="33" t="s">
        <v>193</v>
      </c>
      <c r="EI1276" s="33" t="s">
        <v>193</v>
      </c>
      <c r="EJ1276" s="33" t="s">
        <v>193</v>
      </c>
      <c r="EK1276" s="33" t="s">
        <v>193</v>
      </c>
      <c r="EL1276" s="33" t="s">
        <v>193</v>
      </c>
      <c r="EM1276" s="33" t="s">
        <v>193</v>
      </c>
      <c r="EN1276" s="33" t="s">
        <v>193</v>
      </c>
      <c r="EO1276" s="33" t="s">
        <v>193</v>
      </c>
      <c r="EP1276" s="33" t="s">
        <v>193</v>
      </c>
      <c r="EQ1276" s="33" t="s">
        <v>193</v>
      </c>
      <c r="ER1276" s="33" t="s">
        <v>193</v>
      </c>
      <c r="ES1276" s="33" t="s">
        <v>193</v>
      </c>
      <c r="ET1276" s="33" t="s">
        <v>193</v>
      </c>
      <c r="EU1276" s="33" t="s">
        <v>193</v>
      </c>
      <c r="EV1276" s="33" t="s">
        <v>193</v>
      </c>
      <c r="EW1276" s="33" t="s">
        <v>193</v>
      </c>
      <c r="EX1276" s="33" t="s">
        <v>193</v>
      </c>
      <c r="EY1276" s="33" t="s">
        <v>193</v>
      </c>
      <c r="EZ1276" s="33" t="s">
        <v>193</v>
      </c>
      <c r="FA1276" s="33" t="s">
        <v>193</v>
      </c>
      <c r="FB1276" s="33" t="s">
        <v>193</v>
      </c>
      <c r="FC1276" s="33" t="s">
        <v>193</v>
      </c>
      <c r="FD1276" s="33" t="s">
        <v>193</v>
      </c>
      <c r="FE1276" s="33" t="s">
        <v>193</v>
      </c>
      <c r="FF1276" s="33" t="s">
        <v>193</v>
      </c>
      <c r="FG1276" s="33" t="s">
        <v>193</v>
      </c>
      <c r="FH1276" s="33" t="s">
        <v>193</v>
      </c>
      <c r="FI1276" s="33" t="s">
        <v>193</v>
      </c>
      <c r="FJ1276" s="33" t="s">
        <v>193</v>
      </c>
      <c r="FK1276" s="33" t="s">
        <v>193</v>
      </c>
      <c r="FL1276" s="33" t="s">
        <v>193</v>
      </c>
      <c r="FM1276" s="33" t="s">
        <v>193</v>
      </c>
      <c r="FN1276" s="33" t="s">
        <v>193</v>
      </c>
      <c r="FO1276" s="33" t="s">
        <v>193</v>
      </c>
      <c r="FP1276" s="33" t="s">
        <v>193</v>
      </c>
      <c r="FQ1276" s="33" t="s">
        <v>193</v>
      </c>
      <c r="FR1276" s="33" t="s">
        <v>193</v>
      </c>
      <c r="FS1276" s="33" t="s">
        <v>193</v>
      </c>
      <c r="FT1276" s="33" t="s">
        <v>193</v>
      </c>
      <c r="FU1276" s="33" t="s">
        <v>193</v>
      </c>
      <c r="FV1276" s="33" t="s">
        <v>193</v>
      </c>
      <c r="FW1276" s="33" t="s">
        <v>193</v>
      </c>
      <c r="FX1276" s="33" t="s">
        <v>193</v>
      </c>
      <c r="FZ1276" s="69" t="s">
        <v>193</v>
      </c>
    </row>
    <row r="1277" spans="2:182" s="66" customFormat="1" x14ac:dyDescent="0.55000000000000004">
      <c r="B1277" s="56" t="s">
        <v>186</v>
      </c>
      <c r="C1277" s="33">
        <v>18</v>
      </c>
      <c r="D1277" s="33">
        <f t="shared" si="244"/>
        <v>256</v>
      </c>
      <c r="E1277" s="33">
        <v>67365</v>
      </c>
      <c r="H1277" s="33" t="s">
        <v>198</v>
      </c>
      <c r="K1277" s="33" t="s">
        <v>238</v>
      </c>
      <c r="L1277" s="33" t="s">
        <v>190</v>
      </c>
      <c r="M1277" s="58">
        <v>43860</v>
      </c>
      <c r="N1277" s="67" t="s">
        <v>248</v>
      </c>
      <c r="Q1277" s="18" t="s">
        <v>192</v>
      </c>
      <c r="S1277" s="66" t="s">
        <v>192</v>
      </c>
      <c r="Z1277" s="66" t="s">
        <v>192</v>
      </c>
      <c r="AC1277" s="66">
        <v>52</v>
      </c>
      <c r="BB1277" s="33" t="s">
        <v>246</v>
      </c>
      <c r="BD1277" s="33" t="s">
        <v>193</v>
      </c>
      <c r="BG1277" s="33" t="s">
        <v>193</v>
      </c>
      <c r="BI1277" s="33" t="s">
        <v>193</v>
      </c>
      <c r="BJ1277" s="33" t="s">
        <v>193</v>
      </c>
      <c r="BK1277" s="33" t="s">
        <v>193</v>
      </c>
      <c r="BL1277" s="33" t="s">
        <v>193</v>
      </c>
      <c r="BM1277" s="33" t="s">
        <v>193</v>
      </c>
      <c r="BN1277" s="33" t="s">
        <v>193</v>
      </c>
      <c r="BO1277" s="33" t="s">
        <v>193</v>
      </c>
      <c r="BP1277" s="33" t="s">
        <v>193</v>
      </c>
      <c r="BQ1277" s="33" t="s">
        <v>193</v>
      </c>
      <c r="BR1277" s="33" t="s">
        <v>193</v>
      </c>
      <c r="BS1277" s="33" t="s">
        <v>193</v>
      </c>
      <c r="BT1277" s="33" t="s">
        <v>193</v>
      </c>
      <c r="BU1277" s="33" t="s">
        <v>193</v>
      </c>
      <c r="BV1277" s="33" t="s">
        <v>193</v>
      </c>
      <c r="BW1277" s="33" t="s">
        <v>193</v>
      </c>
      <c r="BX1277" s="33" t="s">
        <v>193</v>
      </c>
      <c r="BY1277" s="33" t="s">
        <v>193</v>
      </c>
      <c r="BZ1277" s="33" t="s">
        <v>193</v>
      </c>
      <c r="CA1277" s="33" t="s">
        <v>193</v>
      </c>
      <c r="CB1277" s="33" t="s">
        <v>193</v>
      </c>
      <c r="CC1277" s="33" t="s">
        <v>193</v>
      </c>
      <c r="CD1277" s="33" t="s">
        <v>193</v>
      </c>
      <c r="CE1277" s="33" t="s">
        <v>193</v>
      </c>
      <c r="CF1277" s="33" t="s">
        <v>193</v>
      </c>
      <c r="CG1277" s="33" t="s">
        <v>193</v>
      </c>
      <c r="CH1277" s="33" t="s">
        <v>193</v>
      </c>
      <c r="CI1277" s="33" t="s">
        <v>193</v>
      </c>
      <c r="CJ1277" s="33" t="s">
        <v>193</v>
      </c>
      <c r="CK1277" s="33" t="s">
        <v>193</v>
      </c>
      <c r="CL1277" s="33" t="s">
        <v>193</v>
      </c>
      <c r="CM1277" s="33" t="s">
        <v>193</v>
      </c>
      <c r="CN1277" s="33" t="s">
        <v>193</v>
      </c>
      <c r="CO1277" s="33" t="s">
        <v>193</v>
      </c>
      <c r="CP1277" s="33" t="s">
        <v>193</v>
      </c>
      <c r="CQ1277" s="70" t="s">
        <v>194</v>
      </c>
      <c r="CR1277" s="33" t="s">
        <v>193</v>
      </c>
      <c r="CS1277" s="33" t="s">
        <v>193</v>
      </c>
      <c r="CT1277" s="68" t="s">
        <v>194</v>
      </c>
      <c r="CU1277" s="68" t="s">
        <v>194</v>
      </c>
      <c r="CV1277" s="33" t="s">
        <v>193</v>
      </c>
      <c r="CW1277" s="33" t="s">
        <v>193</v>
      </c>
      <c r="CX1277" s="33" t="s">
        <v>193</v>
      </c>
      <c r="CY1277" s="33" t="s">
        <v>193</v>
      </c>
      <c r="CZ1277" s="33" t="s">
        <v>193</v>
      </c>
      <c r="DA1277" s="33" t="s">
        <v>193</v>
      </c>
      <c r="DB1277" s="33" t="s">
        <v>193</v>
      </c>
      <c r="DC1277" s="33" t="s">
        <v>193</v>
      </c>
      <c r="DD1277" s="33" t="s">
        <v>193</v>
      </c>
      <c r="DE1277" s="33" t="s">
        <v>193</v>
      </c>
      <c r="DF1277" s="33" t="s">
        <v>193</v>
      </c>
      <c r="DG1277" s="33" t="s">
        <v>193</v>
      </c>
      <c r="DH1277" s="33" t="s">
        <v>193</v>
      </c>
      <c r="DI1277" s="33" t="s">
        <v>193</v>
      </c>
      <c r="DJ1277" s="33" t="s">
        <v>193</v>
      </c>
      <c r="DK1277" s="33" t="s">
        <v>193</v>
      </c>
      <c r="DL1277" s="33" t="s">
        <v>193</v>
      </c>
      <c r="DM1277" s="33" t="s">
        <v>193</v>
      </c>
      <c r="DN1277" s="33" t="s">
        <v>193</v>
      </c>
      <c r="DO1277" s="33" t="s">
        <v>193</v>
      </c>
      <c r="DP1277" s="33" t="s">
        <v>193</v>
      </c>
      <c r="DQ1277" s="33" t="s">
        <v>193</v>
      </c>
      <c r="DR1277" s="33" t="s">
        <v>193</v>
      </c>
      <c r="DS1277" s="33" t="s">
        <v>193</v>
      </c>
      <c r="DT1277" s="33" t="s">
        <v>193</v>
      </c>
      <c r="DU1277" s="33" t="s">
        <v>193</v>
      </c>
      <c r="DV1277" s="33" t="s">
        <v>193</v>
      </c>
      <c r="DW1277" s="33" t="s">
        <v>193</v>
      </c>
      <c r="DX1277" s="33" t="s">
        <v>193</v>
      </c>
      <c r="DY1277" s="33" t="s">
        <v>193</v>
      </c>
      <c r="DZ1277" s="33" t="s">
        <v>193</v>
      </c>
      <c r="EA1277" s="33" t="s">
        <v>193</v>
      </c>
      <c r="EB1277" s="33" t="s">
        <v>193</v>
      </c>
      <c r="EC1277" s="33" t="s">
        <v>193</v>
      </c>
      <c r="ED1277" s="33" t="s">
        <v>193</v>
      </c>
      <c r="EE1277" s="33" t="s">
        <v>193</v>
      </c>
      <c r="EF1277" s="33" t="s">
        <v>193</v>
      </c>
      <c r="EG1277" s="33" t="s">
        <v>193</v>
      </c>
      <c r="EH1277" s="33" t="s">
        <v>193</v>
      </c>
      <c r="EI1277" s="33" t="s">
        <v>193</v>
      </c>
      <c r="EJ1277" s="33" t="s">
        <v>193</v>
      </c>
      <c r="EK1277" s="33" t="s">
        <v>193</v>
      </c>
      <c r="EL1277" s="33" t="s">
        <v>193</v>
      </c>
      <c r="EM1277" s="33" t="s">
        <v>193</v>
      </c>
      <c r="EN1277" s="33" t="s">
        <v>193</v>
      </c>
      <c r="EO1277" s="33" t="s">
        <v>193</v>
      </c>
      <c r="EP1277" s="33" t="s">
        <v>193</v>
      </c>
      <c r="EQ1277" s="33" t="s">
        <v>193</v>
      </c>
      <c r="ER1277" s="33" t="s">
        <v>193</v>
      </c>
      <c r="ES1277" s="33" t="s">
        <v>193</v>
      </c>
      <c r="ET1277" s="33" t="s">
        <v>193</v>
      </c>
      <c r="EU1277" s="33" t="s">
        <v>193</v>
      </c>
      <c r="EV1277" s="33" t="s">
        <v>193</v>
      </c>
      <c r="EW1277" s="33" t="s">
        <v>193</v>
      </c>
      <c r="EX1277" s="33" t="s">
        <v>193</v>
      </c>
      <c r="EY1277" s="33" t="s">
        <v>193</v>
      </c>
      <c r="EZ1277" s="33" t="s">
        <v>193</v>
      </c>
      <c r="FA1277" s="33" t="s">
        <v>193</v>
      </c>
      <c r="FB1277" s="33" t="s">
        <v>193</v>
      </c>
      <c r="FC1277" s="33" t="s">
        <v>193</v>
      </c>
      <c r="FD1277" s="33" t="s">
        <v>193</v>
      </c>
      <c r="FE1277" s="33" t="s">
        <v>193</v>
      </c>
      <c r="FF1277" s="33" t="s">
        <v>193</v>
      </c>
      <c r="FG1277" s="33" t="s">
        <v>193</v>
      </c>
      <c r="FH1277" s="33" t="s">
        <v>193</v>
      </c>
      <c r="FI1277" s="33" t="s">
        <v>193</v>
      </c>
      <c r="FJ1277" s="33" t="s">
        <v>193</v>
      </c>
      <c r="FK1277" s="33" t="s">
        <v>193</v>
      </c>
      <c r="FL1277" s="33" t="s">
        <v>193</v>
      </c>
      <c r="FM1277" s="33" t="s">
        <v>193</v>
      </c>
      <c r="FN1277" s="33" t="s">
        <v>193</v>
      </c>
      <c r="FO1277" s="33" t="s">
        <v>193</v>
      </c>
      <c r="FP1277" s="33" t="s">
        <v>193</v>
      </c>
      <c r="FQ1277" s="33" t="s">
        <v>193</v>
      </c>
      <c r="FR1277" s="33" t="s">
        <v>193</v>
      </c>
      <c r="FS1277" s="33" t="s">
        <v>193</v>
      </c>
      <c r="FT1277" s="33" t="s">
        <v>193</v>
      </c>
      <c r="FU1277" s="33" t="s">
        <v>193</v>
      </c>
      <c r="FV1277" s="33" t="s">
        <v>193</v>
      </c>
      <c r="FW1277" s="33" t="s">
        <v>193</v>
      </c>
      <c r="FX1277" s="33" t="s">
        <v>193</v>
      </c>
      <c r="FZ1277" s="69" t="s">
        <v>194</v>
      </c>
    </row>
    <row r="1278" spans="2:182" s="66" customFormat="1" x14ac:dyDescent="0.55000000000000004">
      <c r="B1278" s="56" t="s">
        <v>186</v>
      </c>
      <c r="C1278" s="33">
        <v>19</v>
      </c>
      <c r="D1278" s="33">
        <f t="shared" si="244"/>
        <v>257</v>
      </c>
      <c r="E1278" s="33">
        <v>67367</v>
      </c>
      <c r="H1278" s="33" t="s">
        <v>198</v>
      </c>
      <c r="K1278" s="33" t="s">
        <v>238</v>
      </c>
      <c r="L1278" s="33" t="s">
        <v>190</v>
      </c>
      <c r="M1278" s="58">
        <v>43860</v>
      </c>
      <c r="N1278" s="67" t="s">
        <v>248</v>
      </c>
      <c r="Q1278" s="18" t="s">
        <v>192</v>
      </c>
      <c r="S1278" s="66" t="s">
        <v>192</v>
      </c>
      <c r="Z1278" s="66" t="s">
        <v>192</v>
      </c>
      <c r="AC1278" s="66">
        <v>48</v>
      </c>
      <c r="BB1278" s="33" t="s">
        <v>246</v>
      </c>
      <c r="BD1278" s="33" t="s">
        <v>193</v>
      </c>
      <c r="BG1278" s="33" t="s">
        <v>193</v>
      </c>
      <c r="BI1278" s="33" t="s">
        <v>193</v>
      </c>
      <c r="BJ1278" s="33" t="s">
        <v>193</v>
      </c>
      <c r="BK1278" s="33" t="s">
        <v>193</v>
      </c>
      <c r="BL1278" s="33" t="s">
        <v>193</v>
      </c>
      <c r="BM1278" s="33" t="s">
        <v>193</v>
      </c>
      <c r="BN1278" s="33" t="s">
        <v>193</v>
      </c>
      <c r="BO1278" s="33" t="s">
        <v>193</v>
      </c>
      <c r="BP1278" s="33" t="s">
        <v>193</v>
      </c>
      <c r="BQ1278" s="33" t="s">
        <v>193</v>
      </c>
      <c r="BR1278" s="33" t="s">
        <v>193</v>
      </c>
      <c r="BS1278" s="33" t="s">
        <v>193</v>
      </c>
      <c r="BT1278" s="33" t="s">
        <v>193</v>
      </c>
      <c r="BU1278" s="33" t="s">
        <v>193</v>
      </c>
      <c r="BV1278" s="33" t="s">
        <v>193</v>
      </c>
      <c r="BW1278" s="33" t="s">
        <v>193</v>
      </c>
      <c r="BX1278" s="33" t="s">
        <v>193</v>
      </c>
      <c r="BY1278" s="33" t="s">
        <v>193</v>
      </c>
      <c r="BZ1278" s="33" t="s">
        <v>193</v>
      </c>
      <c r="CA1278" s="33" t="s">
        <v>193</v>
      </c>
      <c r="CB1278" s="33" t="s">
        <v>193</v>
      </c>
      <c r="CC1278" s="33" t="s">
        <v>193</v>
      </c>
      <c r="CD1278" s="33" t="s">
        <v>193</v>
      </c>
      <c r="CE1278" s="33" t="s">
        <v>193</v>
      </c>
      <c r="CF1278" s="33" t="s">
        <v>193</v>
      </c>
      <c r="CG1278" s="33" t="s">
        <v>193</v>
      </c>
      <c r="CH1278" s="33" t="s">
        <v>193</v>
      </c>
      <c r="CI1278" s="33" t="s">
        <v>193</v>
      </c>
      <c r="CJ1278" s="33" t="s">
        <v>193</v>
      </c>
      <c r="CK1278" s="33" t="s">
        <v>193</v>
      </c>
      <c r="CL1278" s="33" t="s">
        <v>193</v>
      </c>
      <c r="CM1278" s="33" t="s">
        <v>193</v>
      </c>
      <c r="CN1278" s="33" t="s">
        <v>193</v>
      </c>
      <c r="CO1278" s="33" t="s">
        <v>193</v>
      </c>
      <c r="CP1278" s="33" t="s">
        <v>193</v>
      </c>
      <c r="CQ1278" s="70" t="s">
        <v>194</v>
      </c>
      <c r="CR1278" s="33" t="s">
        <v>193</v>
      </c>
      <c r="CS1278" s="33" t="s">
        <v>193</v>
      </c>
      <c r="CT1278" s="68" t="s">
        <v>194</v>
      </c>
      <c r="CU1278" s="68" t="s">
        <v>194</v>
      </c>
      <c r="CV1278" s="33" t="s">
        <v>193</v>
      </c>
      <c r="CW1278" s="33" t="s">
        <v>193</v>
      </c>
      <c r="CX1278" s="33" t="s">
        <v>193</v>
      </c>
      <c r="CY1278" s="33" t="s">
        <v>193</v>
      </c>
      <c r="CZ1278" s="33" t="s">
        <v>193</v>
      </c>
      <c r="DA1278" s="33" t="s">
        <v>193</v>
      </c>
      <c r="DB1278" s="33" t="s">
        <v>193</v>
      </c>
      <c r="DC1278" s="33" t="s">
        <v>193</v>
      </c>
      <c r="DD1278" s="33" t="s">
        <v>193</v>
      </c>
      <c r="DE1278" s="33" t="s">
        <v>193</v>
      </c>
      <c r="DF1278" s="33" t="s">
        <v>193</v>
      </c>
      <c r="DG1278" s="33" t="s">
        <v>193</v>
      </c>
      <c r="DH1278" s="33" t="s">
        <v>193</v>
      </c>
      <c r="DI1278" s="33" t="s">
        <v>193</v>
      </c>
      <c r="DJ1278" s="33" t="s">
        <v>193</v>
      </c>
      <c r="DK1278" s="33" t="s">
        <v>193</v>
      </c>
      <c r="DL1278" s="33" t="s">
        <v>193</v>
      </c>
      <c r="DM1278" s="33" t="s">
        <v>193</v>
      </c>
      <c r="DN1278" s="33" t="s">
        <v>193</v>
      </c>
      <c r="DO1278" s="33" t="s">
        <v>193</v>
      </c>
      <c r="DP1278" s="33" t="s">
        <v>193</v>
      </c>
      <c r="DQ1278" s="33" t="s">
        <v>193</v>
      </c>
      <c r="DR1278" s="33" t="s">
        <v>193</v>
      </c>
      <c r="DS1278" s="33" t="s">
        <v>193</v>
      </c>
      <c r="DT1278" s="33" t="s">
        <v>193</v>
      </c>
      <c r="DU1278" s="33" t="s">
        <v>193</v>
      </c>
      <c r="DV1278" s="33" t="s">
        <v>193</v>
      </c>
      <c r="DW1278" s="33" t="s">
        <v>193</v>
      </c>
      <c r="DX1278" s="33" t="s">
        <v>193</v>
      </c>
      <c r="DY1278" s="33" t="s">
        <v>193</v>
      </c>
      <c r="DZ1278" s="33" t="s">
        <v>193</v>
      </c>
      <c r="EA1278" s="33" t="s">
        <v>193</v>
      </c>
      <c r="EB1278" s="33" t="s">
        <v>193</v>
      </c>
      <c r="EC1278" s="33" t="s">
        <v>193</v>
      </c>
      <c r="ED1278" s="33" t="s">
        <v>193</v>
      </c>
      <c r="EE1278" s="33" t="s">
        <v>193</v>
      </c>
      <c r="EF1278" s="33" t="s">
        <v>193</v>
      </c>
      <c r="EG1278" s="33" t="s">
        <v>193</v>
      </c>
      <c r="EH1278" s="33" t="s">
        <v>193</v>
      </c>
      <c r="EI1278" s="33" t="s">
        <v>193</v>
      </c>
      <c r="EJ1278" s="33" t="s">
        <v>193</v>
      </c>
      <c r="EK1278" s="33" t="s">
        <v>193</v>
      </c>
      <c r="EL1278" s="33" t="s">
        <v>193</v>
      </c>
      <c r="EM1278" s="33" t="s">
        <v>193</v>
      </c>
      <c r="EN1278" s="33" t="s">
        <v>193</v>
      </c>
      <c r="EO1278" s="33" t="s">
        <v>193</v>
      </c>
      <c r="EP1278" s="33" t="s">
        <v>193</v>
      </c>
      <c r="EQ1278" s="33" t="s">
        <v>193</v>
      </c>
      <c r="ER1278" s="33" t="s">
        <v>193</v>
      </c>
      <c r="ES1278" s="33" t="s">
        <v>193</v>
      </c>
      <c r="ET1278" s="33" t="s">
        <v>193</v>
      </c>
      <c r="EU1278" s="33" t="s">
        <v>193</v>
      </c>
      <c r="EV1278" s="33" t="s">
        <v>193</v>
      </c>
      <c r="EW1278" s="33" t="s">
        <v>193</v>
      </c>
      <c r="EX1278" s="33" t="s">
        <v>193</v>
      </c>
      <c r="EY1278" s="33" t="s">
        <v>193</v>
      </c>
      <c r="EZ1278" s="33" t="s">
        <v>193</v>
      </c>
      <c r="FA1278" s="33" t="s">
        <v>193</v>
      </c>
      <c r="FB1278" s="33" t="s">
        <v>193</v>
      </c>
      <c r="FC1278" s="33" t="s">
        <v>193</v>
      </c>
      <c r="FD1278" s="33" t="s">
        <v>193</v>
      </c>
      <c r="FE1278" s="33" t="s">
        <v>193</v>
      </c>
      <c r="FF1278" s="33" t="s">
        <v>193</v>
      </c>
      <c r="FG1278" s="33" t="s">
        <v>193</v>
      </c>
      <c r="FH1278" s="33" t="s">
        <v>193</v>
      </c>
      <c r="FI1278" s="33" t="s">
        <v>193</v>
      </c>
      <c r="FJ1278" s="33" t="s">
        <v>193</v>
      </c>
      <c r="FK1278" s="33" t="s">
        <v>193</v>
      </c>
      <c r="FL1278" s="33" t="s">
        <v>193</v>
      </c>
      <c r="FM1278" s="33" t="s">
        <v>193</v>
      </c>
      <c r="FN1278" s="33" t="s">
        <v>193</v>
      </c>
      <c r="FO1278" s="33" t="s">
        <v>193</v>
      </c>
      <c r="FP1278" s="33" t="s">
        <v>193</v>
      </c>
      <c r="FQ1278" s="33" t="s">
        <v>193</v>
      </c>
      <c r="FR1278" s="33" t="s">
        <v>193</v>
      </c>
      <c r="FS1278" s="33" t="s">
        <v>193</v>
      </c>
      <c r="FT1278" s="33" t="s">
        <v>193</v>
      </c>
      <c r="FU1278" s="33" t="s">
        <v>193</v>
      </c>
      <c r="FV1278" s="33" t="s">
        <v>193</v>
      </c>
      <c r="FW1278" s="33" t="s">
        <v>193</v>
      </c>
      <c r="FX1278" s="33" t="s">
        <v>193</v>
      </c>
      <c r="FZ1278" s="69" t="s">
        <v>194</v>
      </c>
    </row>
    <row r="1279" spans="2:182" s="66" customFormat="1" x14ac:dyDescent="0.55000000000000004">
      <c r="B1279" s="56" t="s">
        <v>186</v>
      </c>
      <c r="C1279" s="33">
        <v>20</v>
      </c>
      <c r="D1279" s="33">
        <f t="shared" si="244"/>
        <v>258</v>
      </c>
      <c r="E1279" s="33">
        <v>67371</v>
      </c>
      <c r="H1279" s="33" t="s">
        <v>198</v>
      </c>
      <c r="K1279" s="33" t="s">
        <v>238</v>
      </c>
      <c r="L1279" s="33" t="s">
        <v>190</v>
      </c>
      <c r="M1279" s="58">
        <v>43860</v>
      </c>
      <c r="N1279" s="67" t="s">
        <v>248</v>
      </c>
      <c r="Q1279" s="18" t="s">
        <v>192</v>
      </c>
      <c r="Y1279" s="66" t="s">
        <v>192</v>
      </c>
      <c r="AC1279" s="66">
        <v>33</v>
      </c>
      <c r="BB1279" s="33" t="s">
        <v>246</v>
      </c>
      <c r="BD1279" s="33" t="s">
        <v>193</v>
      </c>
      <c r="BG1279" s="33" t="s">
        <v>193</v>
      </c>
      <c r="BI1279" s="33" t="s">
        <v>193</v>
      </c>
      <c r="BJ1279" s="33" t="s">
        <v>193</v>
      </c>
      <c r="BK1279" s="33" t="s">
        <v>193</v>
      </c>
      <c r="BL1279" s="33" t="s">
        <v>193</v>
      </c>
      <c r="BM1279" s="33" t="s">
        <v>193</v>
      </c>
      <c r="BN1279" s="33" t="s">
        <v>193</v>
      </c>
      <c r="BO1279" s="33" t="s">
        <v>193</v>
      </c>
      <c r="BP1279" s="33" t="s">
        <v>193</v>
      </c>
      <c r="BQ1279" s="33" t="s">
        <v>193</v>
      </c>
      <c r="BR1279" s="33" t="s">
        <v>193</v>
      </c>
      <c r="BS1279" s="33" t="s">
        <v>193</v>
      </c>
      <c r="BT1279" s="33" t="s">
        <v>193</v>
      </c>
      <c r="BU1279" s="33" t="s">
        <v>193</v>
      </c>
      <c r="BV1279" s="33" t="s">
        <v>193</v>
      </c>
      <c r="BW1279" s="33" t="s">
        <v>193</v>
      </c>
      <c r="BX1279" s="33" t="s">
        <v>193</v>
      </c>
      <c r="BY1279" s="33" t="s">
        <v>193</v>
      </c>
      <c r="BZ1279" s="33" t="s">
        <v>193</v>
      </c>
      <c r="CA1279" s="33" t="s">
        <v>193</v>
      </c>
      <c r="CB1279" s="33" t="s">
        <v>193</v>
      </c>
      <c r="CC1279" s="33" t="s">
        <v>193</v>
      </c>
      <c r="CD1279" s="33" t="s">
        <v>193</v>
      </c>
      <c r="CE1279" s="33" t="s">
        <v>193</v>
      </c>
      <c r="CF1279" s="33" t="s">
        <v>193</v>
      </c>
      <c r="CG1279" s="33" t="s">
        <v>193</v>
      </c>
      <c r="CH1279" s="33" t="s">
        <v>193</v>
      </c>
      <c r="CI1279" s="33" t="s">
        <v>193</v>
      </c>
      <c r="CJ1279" s="33" t="s">
        <v>193</v>
      </c>
      <c r="CK1279" s="33" t="s">
        <v>193</v>
      </c>
      <c r="CL1279" s="33" t="s">
        <v>193</v>
      </c>
      <c r="CM1279" s="33" t="s">
        <v>193</v>
      </c>
      <c r="CN1279" s="33" t="s">
        <v>193</v>
      </c>
      <c r="CO1279" s="33" t="s">
        <v>193</v>
      </c>
      <c r="CP1279" s="33" t="s">
        <v>193</v>
      </c>
      <c r="CQ1279" s="33" t="s">
        <v>193</v>
      </c>
      <c r="CR1279" s="33" t="s">
        <v>193</v>
      </c>
      <c r="CS1279" s="33" t="s">
        <v>193</v>
      </c>
      <c r="CT1279" s="33" t="s">
        <v>193</v>
      </c>
      <c r="CU1279" s="68" t="s">
        <v>194</v>
      </c>
      <c r="CV1279" s="33" t="s">
        <v>193</v>
      </c>
      <c r="CW1279" s="33" t="s">
        <v>193</v>
      </c>
      <c r="CX1279" s="33" t="s">
        <v>193</v>
      </c>
      <c r="CY1279" s="33" t="s">
        <v>193</v>
      </c>
      <c r="CZ1279" s="33" t="s">
        <v>193</v>
      </c>
      <c r="DA1279" s="33" t="s">
        <v>193</v>
      </c>
      <c r="DB1279" s="33" t="s">
        <v>193</v>
      </c>
      <c r="DC1279" s="33" t="s">
        <v>193</v>
      </c>
      <c r="DD1279" s="33" t="s">
        <v>193</v>
      </c>
      <c r="DE1279" s="33" t="s">
        <v>193</v>
      </c>
      <c r="DF1279" s="33" t="s">
        <v>193</v>
      </c>
      <c r="DG1279" s="33" t="s">
        <v>193</v>
      </c>
      <c r="DH1279" s="33" t="s">
        <v>193</v>
      </c>
      <c r="DI1279" s="33" t="s">
        <v>193</v>
      </c>
      <c r="DJ1279" s="33" t="s">
        <v>193</v>
      </c>
      <c r="DK1279" s="33" t="s">
        <v>193</v>
      </c>
      <c r="DL1279" s="33" t="s">
        <v>193</v>
      </c>
      <c r="DM1279" s="33" t="s">
        <v>193</v>
      </c>
      <c r="DN1279" s="33" t="s">
        <v>193</v>
      </c>
      <c r="DO1279" s="33" t="s">
        <v>193</v>
      </c>
      <c r="DP1279" s="33" t="s">
        <v>193</v>
      </c>
      <c r="DQ1279" s="33" t="s">
        <v>193</v>
      </c>
      <c r="DR1279" s="33" t="s">
        <v>193</v>
      </c>
      <c r="DS1279" s="33" t="s">
        <v>193</v>
      </c>
      <c r="DT1279" s="33" t="s">
        <v>193</v>
      </c>
      <c r="DU1279" s="33" t="s">
        <v>193</v>
      </c>
      <c r="DV1279" s="33" t="s">
        <v>193</v>
      </c>
      <c r="DW1279" s="33" t="s">
        <v>193</v>
      </c>
      <c r="DX1279" s="33" t="s">
        <v>193</v>
      </c>
      <c r="DY1279" s="33" t="s">
        <v>193</v>
      </c>
      <c r="DZ1279" s="33" t="s">
        <v>193</v>
      </c>
      <c r="EA1279" s="33" t="s">
        <v>193</v>
      </c>
      <c r="EB1279" s="33" t="s">
        <v>193</v>
      </c>
      <c r="EC1279" s="33" t="s">
        <v>193</v>
      </c>
      <c r="ED1279" s="33" t="s">
        <v>193</v>
      </c>
      <c r="EE1279" s="33" t="s">
        <v>193</v>
      </c>
      <c r="EF1279" s="33" t="s">
        <v>193</v>
      </c>
      <c r="EG1279" s="33" t="s">
        <v>193</v>
      </c>
      <c r="EH1279" s="33" t="s">
        <v>193</v>
      </c>
      <c r="EI1279" s="33" t="s">
        <v>193</v>
      </c>
      <c r="EJ1279" s="33" t="s">
        <v>193</v>
      </c>
      <c r="EK1279" s="33" t="s">
        <v>193</v>
      </c>
      <c r="EL1279" s="33" t="s">
        <v>193</v>
      </c>
      <c r="EM1279" s="33" t="s">
        <v>193</v>
      </c>
      <c r="EN1279" s="33" t="s">
        <v>193</v>
      </c>
      <c r="EO1279" s="33" t="s">
        <v>193</v>
      </c>
      <c r="EP1279" s="33" t="s">
        <v>193</v>
      </c>
      <c r="EQ1279" s="33" t="s">
        <v>193</v>
      </c>
      <c r="ER1279" s="33" t="s">
        <v>193</v>
      </c>
      <c r="ES1279" s="33" t="s">
        <v>193</v>
      </c>
      <c r="ET1279" s="33" t="s">
        <v>193</v>
      </c>
      <c r="EU1279" s="33" t="s">
        <v>193</v>
      </c>
      <c r="EV1279" s="33" t="s">
        <v>193</v>
      </c>
      <c r="EW1279" s="33" t="s">
        <v>193</v>
      </c>
      <c r="EX1279" s="33" t="s">
        <v>193</v>
      </c>
      <c r="EY1279" s="33" t="s">
        <v>193</v>
      </c>
      <c r="EZ1279" s="33" t="s">
        <v>193</v>
      </c>
      <c r="FA1279" s="33" t="s">
        <v>193</v>
      </c>
      <c r="FB1279" s="33" t="s">
        <v>193</v>
      </c>
      <c r="FC1279" s="33" t="s">
        <v>193</v>
      </c>
      <c r="FD1279" s="33" t="s">
        <v>193</v>
      </c>
      <c r="FE1279" s="33" t="s">
        <v>193</v>
      </c>
      <c r="FF1279" s="33" t="s">
        <v>193</v>
      </c>
      <c r="FG1279" s="33" t="s">
        <v>193</v>
      </c>
      <c r="FH1279" s="33" t="s">
        <v>193</v>
      </c>
      <c r="FI1279" s="33" t="s">
        <v>193</v>
      </c>
      <c r="FJ1279" s="33" t="s">
        <v>193</v>
      </c>
      <c r="FK1279" s="33" t="s">
        <v>193</v>
      </c>
      <c r="FL1279" s="33" t="s">
        <v>193</v>
      </c>
      <c r="FM1279" s="33" t="s">
        <v>193</v>
      </c>
      <c r="FN1279" s="33" t="s">
        <v>193</v>
      </c>
      <c r="FO1279" s="33" t="s">
        <v>193</v>
      </c>
      <c r="FP1279" s="33" t="s">
        <v>193</v>
      </c>
      <c r="FQ1279" s="33" t="s">
        <v>193</v>
      </c>
      <c r="FR1279" s="33" t="s">
        <v>193</v>
      </c>
      <c r="FS1279" s="33" t="s">
        <v>193</v>
      </c>
      <c r="FT1279" s="33" t="s">
        <v>193</v>
      </c>
      <c r="FU1279" s="33" t="s">
        <v>193</v>
      </c>
      <c r="FV1279" s="33" t="s">
        <v>193</v>
      </c>
      <c r="FW1279" s="33" t="s">
        <v>193</v>
      </c>
      <c r="FX1279" s="33" t="s">
        <v>193</v>
      </c>
      <c r="FZ1279" s="69" t="s">
        <v>193</v>
      </c>
    </row>
    <row r="1280" spans="2:182" s="66" customFormat="1" x14ac:dyDescent="0.55000000000000004">
      <c r="B1280" s="56" t="s">
        <v>186</v>
      </c>
      <c r="C1280" s="33">
        <v>21</v>
      </c>
      <c r="D1280" s="33">
        <f t="shared" si="244"/>
        <v>259</v>
      </c>
      <c r="E1280" s="33">
        <v>67375</v>
      </c>
      <c r="H1280" s="33" t="s">
        <v>198</v>
      </c>
      <c r="K1280" s="33" t="s">
        <v>238</v>
      </c>
      <c r="L1280" s="33" t="s">
        <v>190</v>
      </c>
      <c r="M1280" s="58">
        <v>43860</v>
      </c>
      <c r="N1280" s="67" t="s">
        <v>248</v>
      </c>
      <c r="Q1280" s="18" t="s">
        <v>192</v>
      </c>
      <c r="Y1280" s="66" t="s">
        <v>192</v>
      </c>
      <c r="AC1280" s="66">
        <v>43</v>
      </c>
      <c r="BB1280" s="33" t="s">
        <v>246</v>
      </c>
      <c r="BD1280" s="33" t="s">
        <v>193</v>
      </c>
      <c r="BG1280" s="33" t="s">
        <v>193</v>
      </c>
      <c r="BI1280" s="33" t="s">
        <v>193</v>
      </c>
      <c r="BJ1280" s="33" t="s">
        <v>193</v>
      </c>
      <c r="BK1280" s="33" t="s">
        <v>193</v>
      </c>
      <c r="BL1280" s="33" t="s">
        <v>193</v>
      </c>
      <c r="BM1280" s="33" t="s">
        <v>193</v>
      </c>
      <c r="BN1280" s="33" t="s">
        <v>193</v>
      </c>
      <c r="BO1280" s="33" t="s">
        <v>193</v>
      </c>
      <c r="BP1280" s="33" t="s">
        <v>193</v>
      </c>
      <c r="BQ1280" s="33" t="s">
        <v>193</v>
      </c>
      <c r="BR1280" s="33" t="s">
        <v>193</v>
      </c>
      <c r="BS1280" s="33" t="s">
        <v>193</v>
      </c>
      <c r="BT1280" s="33" t="s">
        <v>193</v>
      </c>
      <c r="BU1280" s="33" t="s">
        <v>193</v>
      </c>
      <c r="BV1280" s="33" t="s">
        <v>193</v>
      </c>
      <c r="BW1280" s="33" t="s">
        <v>193</v>
      </c>
      <c r="BX1280" s="33" t="s">
        <v>193</v>
      </c>
      <c r="BY1280" s="33" t="s">
        <v>193</v>
      </c>
      <c r="BZ1280" s="33" t="s">
        <v>193</v>
      </c>
      <c r="CA1280" s="33" t="s">
        <v>193</v>
      </c>
      <c r="CB1280" s="33" t="s">
        <v>193</v>
      </c>
      <c r="CC1280" s="33" t="s">
        <v>193</v>
      </c>
      <c r="CD1280" s="33" t="s">
        <v>193</v>
      </c>
      <c r="CE1280" s="33" t="s">
        <v>193</v>
      </c>
      <c r="CF1280" s="33" t="s">
        <v>193</v>
      </c>
      <c r="CG1280" s="33" t="s">
        <v>193</v>
      </c>
      <c r="CH1280" s="33" t="s">
        <v>193</v>
      </c>
      <c r="CI1280" s="33" t="s">
        <v>193</v>
      </c>
      <c r="CJ1280" s="33" t="s">
        <v>193</v>
      </c>
      <c r="CK1280" s="33" t="s">
        <v>193</v>
      </c>
      <c r="CL1280" s="33" t="s">
        <v>193</v>
      </c>
      <c r="CM1280" s="33" t="s">
        <v>193</v>
      </c>
      <c r="CN1280" s="33" t="s">
        <v>193</v>
      </c>
      <c r="CO1280" s="33" t="s">
        <v>193</v>
      </c>
      <c r="CP1280" s="33" t="s">
        <v>193</v>
      </c>
      <c r="CQ1280" s="33" t="s">
        <v>193</v>
      </c>
      <c r="CR1280" s="33" t="s">
        <v>193</v>
      </c>
      <c r="CS1280" s="33" t="s">
        <v>193</v>
      </c>
      <c r="CT1280" s="33" t="s">
        <v>193</v>
      </c>
      <c r="CU1280" s="68" t="s">
        <v>194</v>
      </c>
      <c r="CV1280" s="33" t="s">
        <v>193</v>
      </c>
      <c r="CW1280" s="33" t="s">
        <v>193</v>
      </c>
      <c r="CX1280" s="33" t="s">
        <v>193</v>
      </c>
      <c r="CY1280" s="33" t="s">
        <v>193</v>
      </c>
      <c r="CZ1280" s="33" t="s">
        <v>193</v>
      </c>
      <c r="DA1280" s="33" t="s">
        <v>193</v>
      </c>
      <c r="DB1280" s="33" t="s">
        <v>193</v>
      </c>
      <c r="DC1280" s="33" t="s">
        <v>193</v>
      </c>
      <c r="DD1280" s="33" t="s">
        <v>193</v>
      </c>
      <c r="DE1280" s="33" t="s">
        <v>193</v>
      </c>
      <c r="DF1280" s="33" t="s">
        <v>193</v>
      </c>
      <c r="DG1280" s="33" t="s">
        <v>193</v>
      </c>
      <c r="DH1280" s="33" t="s">
        <v>193</v>
      </c>
      <c r="DI1280" s="33" t="s">
        <v>193</v>
      </c>
      <c r="DJ1280" s="33" t="s">
        <v>193</v>
      </c>
      <c r="DK1280" s="33" t="s">
        <v>193</v>
      </c>
      <c r="DL1280" s="33" t="s">
        <v>193</v>
      </c>
      <c r="DM1280" s="33" t="s">
        <v>193</v>
      </c>
      <c r="DN1280" s="33" t="s">
        <v>193</v>
      </c>
      <c r="DO1280" s="33" t="s">
        <v>193</v>
      </c>
      <c r="DP1280" s="33" t="s">
        <v>193</v>
      </c>
      <c r="DQ1280" s="33" t="s">
        <v>193</v>
      </c>
      <c r="DR1280" s="33" t="s">
        <v>193</v>
      </c>
      <c r="DS1280" s="33" t="s">
        <v>193</v>
      </c>
      <c r="DT1280" s="33" t="s">
        <v>193</v>
      </c>
      <c r="DU1280" s="33" t="s">
        <v>193</v>
      </c>
      <c r="DV1280" s="33" t="s">
        <v>193</v>
      </c>
      <c r="DW1280" s="33" t="s">
        <v>193</v>
      </c>
      <c r="DX1280" s="33" t="s">
        <v>193</v>
      </c>
      <c r="DY1280" s="33" t="s">
        <v>193</v>
      </c>
      <c r="DZ1280" s="33" t="s">
        <v>193</v>
      </c>
      <c r="EA1280" s="33" t="s">
        <v>193</v>
      </c>
      <c r="EB1280" s="33" t="s">
        <v>193</v>
      </c>
      <c r="EC1280" s="33" t="s">
        <v>193</v>
      </c>
      <c r="ED1280" s="33" t="s">
        <v>193</v>
      </c>
      <c r="EE1280" s="33" t="s">
        <v>193</v>
      </c>
      <c r="EF1280" s="33" t="s">
        <v>193</v>
      </c>
      <c r="EG1280" s="33" t="s">
        <v>193</v>
      </c>
      <c r="EH1280" s="33" t="s">
        <v>193</v>
      </c>
      <c r="EI1280" s="33" t="s">
        <v>193</v>
      </c>
      <c r="EJ1280" s="33" t="s">
        <v>193</v>
      </c>
      <c r="EK1280" s="33" t="s">
        <v>193</v>
      </c>
      <c r="EL1280" s="33" t="s">
        <v>193</v>
      </c>
      <c r="EM1280" s="33" t="s">
        <v>193</v>
      </c>
      <c r="EN1280" s="33" t="s">
        <v>193</v>
      </c>
      <c r="EO1280" s="33" t="s">
        <v>193</v>
      </c>
      <c r="EP1280" s="33" t="s">
        <v>193</v>
      </c>
      <c r="EQ1280" s="33" t="s">
        <v>193</v>
      </c>
      <c r="ER1280" s="33" t="s">
        <v>193</v>
      </c>
      <c r="ES1280" s="33" t="s">
        <v>193</v>
      </c>
      <c r="ET1280" s="33" t="s">
        <v>193</v>
      </c>
      <c r="EU1280" s="33" t="s">
        <v>193</v>
      </c>
      <c r="EV1280" s="33" t="s">
        <v>193</v>
      </c>
      <c r="EW1280" s="33" t="s">
        <v>193</v>
      </c>
      <c r="EX1280" s="33" t="s">
        <v>193</v>
      </c>
      <c r="EY1280" s="33" t="s">
        <v>193</v>
      </c>
      <c r="EZ1280" s="33" t="s">
        <v>193</v>
      </c>
      <c r="FA1280" s="33" t="s">
        <v>193</v>
      </c>
      <c r="FB1280" s="33" t="s">
        <v>193</v>
      </c>
      <c r="FC1280" s="33" t="s">
        <v>193</v>
      </c>
      <c r="FD1280" s="33" t="s">
        <v>193</v>
      </c>
      <c r="FE1280" s="33" t="s">
        <v>193</v>
      </c>
      <c r="FF1280" s="33" t="s">
        <v>193</v>
      </c>
      <c r="FG1280" s="33" t="s">
        <v>193</v>
      </c>
      <c r="FH1280" s="33" t="s">
        <v>193</v>
      </c>
      <c r="FI1280" s="33" t="s">
        <v>193</v>
      </c>
      <c r="FJ1280" s="33" t="s">
        <v>193</v>
      </c>
      <c r="FK1280" s="33" t="s">
        <v>193</v>
      </c>
      <c r="FL1280" s="33" t="s">
        <v>193</v>
      </c>
      <c r="FM1280" s="33" t="s">
        <v>193</v>
      </c>
      <c r="FN1280" s="33" t="s">
        <v>193</v>
      </c>
      <c r="FO1280" s="33" t="s">
        <v>193</v>
      </c>
      <c r="FP1280" s="33" t="s">
        <v>193</v>
      </c>
      <c r="FQ1280" s="33" t="s">
        <v>193</v>
      </c>
      <c r="FR1280" s="33" t="s">
        <v>193</v>
      </c>
      <c r="FS1280" s="33" t="s">
        <v>193</v>
      </c>
      <c r="FT1280" s="33" t="s">
        <v>193</v>
      </c>
      <c r="FU1280" s="33" t="s">
        <v>193</v>
      </c>
      <c r="FV1280" s="33" t="s">
        <v>193</v>
      </c>
      <c r="FW1280" s="33" t="s">
        <v>193</v>
      </c>
      <c r="FX1280" s="33" t="s">
        <v>193</v>
      </c>
      <c r="FZ1280" s="69" t="s">
        <v>193</v>
      </c>
    </row>
    <row r="1281" spans="2:182" s="66" customFormat="1" x14ac:dyDescent="0.55000000000000004">
      <c r="B1281" s="56" t="s">
        <v>186</v>
      </c>
      <c r="C1281" s="33">
        <v>22</v>
      </c>
      <c r="D1281" s="33">
        <f t="shared" si="244"/>
        <v>260</v>
      </c>
      <c r="E1281" s="33">
        <v>67373</v>
      </c>
      <c r="H1281" s="33" t="s">
        <v>198</v>
      </c>
      <c r="K1281" s="33" t="s">
        <v>238</v>
      </c>
      <c r="L1281" s="33" t="s">
        <v>190</v>
      </c>
      <c r="M1281" s="58">
        <v>43860</v>
      </c>
      <c r="N1281" s="67" t="s">
        <v>248</v>
      </c>
      <c r="Q1281" s="18" t="s">
        <v>192</v>
      </c>
      <c r="Y1281" s="66" t="s">
        <v>192</v>
      </c>
      <c r="AC1281" s="66">
        <v>43</v>
      </c>
      <c r="BB1281" s="33" t="s">
        <v>246</v>
      </c>
      <c r="BD1281" s="33" t="s">
        <v>193</v>
      </c>
      <c r="BG1281" s="33" t="s">
        <v>193</v>
      </c>
      <c r="BI1281" s="33" t="s">
        <v>193</v>
      </c>
      <c r="BJ1281" s="33" t="s">
        <v>193</v>
      </c>
      <c r="BK1281" s="33" t="s">
        <v>193</v>
      </c>
      <c r="BL1281" s="33" t="s">
        <v>193</v>
      </c>
      <c r="BM1281" s="33" t="s">
        <v>193</v>
      </c>
      <c r="BN1281" s="33" t="s">
        <v>193</v>
      </c>
      <c r="BO1281" s="33" t="s">
        <v>193</v>
      </c>
      <c r="BP1281" s="33" t="s">
        <v>193</v>
      </c>
      <c r="BQ1281" s="33" t="s">
        <v>193</v>
      </c>
      <c r="BR1281" s="33" t="s">
        <v>193</v>
      </c>
      <c r="BS1281" s="33" t="s">
        <v>193</v>
      </c>
      <c r="BT1281" s="33" t="s">
        <v>193</v>
      </c>
      <c r="BU1281" s="33" t="s">
        <v>193</v>
      </c>
      <c r="BV1281" s="33" t="s">
        <v>193</v>
      </c>
      <c r="BW1281" s="33" t="s">
        <v>193</v>
      </c>
      <c r="BX1281" s="33" t="s">
        <v>193</v>
      </c>
      <c r="BY1281" s="33" t="s">
        <v>193</v>
      </c>
      <c r="BZ1281" s="33" t="s">
        <v>193</v>
      </c>
      <c r="CA1281" s="33" t="s">
        <v>193</v>
      </c>
      <c r="CB1281" s="33" t="s">
        <v>193</v>
      </c>
      <c r="CC1281" s="33" t="s">
        <v>193</v>
      </c>
      <c r="CD1281" s="33" t="s">
        <v>193</v>
      </c>
      <c r="CE1281" s="33" t="s">
        <v>193</v>
      </c>
      <c r="CF1281" s="33" t="s">
        <v>193</v>
      </c>
      <c r="CG1281" s="33" t="s">
        <v>193</v>
      </c>
      <c r="CH1281" s="33" t="s">
        <v>193</v>
      </c>
      <c r="CI1281" s="33" t="s">
        <v>193</v>
      </c>
      <c r="CJ1281" s="33" t="s">
        <v>193</v>
      </c>
      <c r="CK1281" s="33" t="s">
        <v>193</v>
      </c>
      <c r="CL1281" s="33" t="s">
        <v>193</v>
      </c>
      <c r="CM1281" s="33" t="s">
        <v>193</v>
      </c>
      <c r="CN1281" s="33" t="s">
        <v>193</v>
      </c>
      <c r="CO1281" s="33" t="s">
        <v>193</v>
      </c>
      <c r="CP1281" s="33" t="s">
        <v>193</v>
      </c>
      <c r="CQ1281" s="33" t="s">
        <v>193</v>
      </c>
      <c r="CR1281" s="33" t="s">
        <v>193</v>
      </c>
      <c r="CS1281" s="33" t="s">
        <v>193</v>
      </c>
      <c r="CT1281" s="33" t="s">
        <v>193</v>
      </c>
      <c r="CU1281" s="68" t="s">
        <v>194</v>
      </c>
      <c r="CV1281" s="33" t="s">
        <v>193</v>
      </c>
      <c r="CW1281" s="33" t="s">
        <v>193</v>
      </c>
      <c r="CX1281" s="33" t="s">
        <v>193</v>
      </c>
      <c r="CY1281" s="33" t="s">
        <v>193</v>
      </c>
      <c r="CZ1281" s="33" t="s">
        <v>193</v>
      </c>
      <c r="DA1281" s="33" t="s">
        <v>193</v>
      </c>
      <c r="DB1281" s="33" t="s">
        <v>193</v>
      </c>
      <c r="DC1281" s="33" t="s">
        <v>193</v>
      </c>
      <c r="DD1281" s="33" t="s">
        <v>193</v>
      </c>
      <c r="DE1281" s="33" t="s">
        <v>193</v>
      </c>
      <c r="DF1281" s="33" t="s">
        <v>193</v>
      </c>
      <c r="DG1281" s="33" t="s">
        <v>193</v>
      </c>
      <c r="DH1281" s="33" t="s">
        <v>193</v>
      </c>
      <c r="DI1281" s="33" t="s">
        <v>193</v>
      </c>
      <c r="DJ1281" s="33" t="s">
        <v>193</v>
      </c>
      <c r="DK1281" s="33" t="s">
        <v>193</v>
      </c>
      <c r="DL1281" s="33" t="s">
        <v>193</v>
      </c>
      <c r="DM1281" s="33" t="s">
        <v>193</v>
      </c>
      <c r="DN1281" s="33" t="s">
        <v>193</v>
      </c>
      <c r="DO1281" s="33" t="s">
        <v>193</v>
      </c>
      <c r="DP1281" s="33" t="s">
        <v>193</v>
      </c>
      <c r="DQ1281" s="33" t="s">
        <v>193</v>
      </c>
      <c r="DR1281" s="33" t="s">
        <v>193</v>
      </c>
      <c r="DS1281" s="33" t="s">
        <v>193</v>
      </c>
      <c r="DT1281" s="33" t="s">
        <v>193</v>
      </c>
      <c r="DU1281" s="33" t="s">
        <v>193</v>
      </c>
      <c r="DV1281" s="33" t="s">
        <v>193</v>
      </c>
      <c r="DW1281" s="33" t="s">
        <v>193</v>
      </c>
      <c r="DX1281" s="33" t="s">
        <v>193</v>
      </c>
      <c r="DY1281" s="33" t="s">
        <v>193</v>
      </c>
      <c r="DZ1281" s="33" t="s">
        <v>193</v>
      </c>
      <c r="EA1281" s="33" t="s">
        <v>193</v>
      </c>
      <c r="EB1281" s="33" t="s">
        <v>193</v>
      </c>
      <c r="EC1281" s="33" t="s">
        <v>193</v>
      </c>
      <c r="ED1281" s="33" t="s">
        <v>193</v>
      </c>
      <c r="EE1281" s="33" t="s">
        <v>193</v>
      </c>
      <c r="EF1281" s="33" t="s">
        <v>193</v>
      </c>
      <c r="EG1281" s="33" t="s">
        <v>193</v>
      </c>
      <c r="EH1281" s="33" t="s">
        <v>193</v>
      </c>
      <c r="EI1281" s="33" t="s">
        <v>193</v>
      </c>
      <c r="EJ1281" s="33" t="s">
        <v>193</v>
      </c>
      <c r="EK1281" s="33" t="s">
        <v>193</v>
      </c>
      <c r="EL1281" s="33" t="s">
        <v>193</v>
      </c>
      <c r="EM1281" s="33" t="s">
        <v>193</v>
      </c>
      <c r="EN1281" s="33" t="s">
        <v>193</v>
      </c>
      <c r="EO1281" s="33" t="s">
        <v>193</v>
      </c>
      <c r="EP1281" s="33" t="s">
        <v>193</v>
      </c>
      <c r="EQ1281" s="33" t="s">
        <v>193</v>
      </c>
      <c r="ER1281" s="33" t="s">
        <v>193</v>
      </c>
      <c r="ES1281" s="33" t="s">
        <v>193</v>
      </c>
      <c r="ET1281" s="33" t="s">
        <v>193</v>
      </c>
      <c r="EU1281" s="33" t="s">
        <v>193</v>
      </c>
      <c r="EV1281" s="33" t="s">
        <v>193</v>
      </c>
      <c r="EW1281" s="33" t="s">
        <v>193</v>
      </c>
      <c r="EX1281" s="33" t="s">
        <v>193</v>
      </c>
      <c r="EY1281" s="33" t="s">
        <v>193</v>
      </c>
      <c r="EZ1281" s="33" t="s">
        <v>193</v>
      </c>
      <c r="FA1281" s="33" t="s">
        <v>193</v>
      </c>
      <c r="FB1281" s="33" t="s">
        <v>193</v>
      </c>
      <c r="FC1281" s="33" t="s">
        <v>193</v>
      </c>
      <c r="FD1281" s="33" t="s">
        <v>193</v>
      </c>
      <c r="FE1281" s="33" t="s">
        <v>193</v>
      </c>
      <c r="FF1281" s="33" t="s">
        <v>193</v>
      </c>
      <c r="FG1281" s="33" t="s">
        <v>193</v>
      </c>
      <c r="FH1281" s="33" t="s">
        <v>193</v>
      </c>
      <c r="FI1281" s="33" t="s">
        <v>193</v>
      </c>
      <c r="FJ1281" s="33" t="s">
        <v>193</v>
      </c>
      <c r="FK1281" s="33" t="s">
        <v>193</v>
      </c>
      <c r="FL1281" s="33" t="s">
        <v>193</v>
      </c>
      <c r="FM1281" s="33" t="s">
        <v>193</v>
      </c>
      <c r="FN1281" s="33" t="s">
        <v>193</v>
      </c>
      <c r="FO1281" s="33" t="s">
        <v>193</v>
      </c>
      <c r="FP1281" s="33" t="s">
        <v>193</v>
      </c>
      <c r="FQ1281" s="33" t="s">
        <v>193</v>
      </c>
      <c r="FR1281" s="33" t="s">
        <v>193</v>
      </c>
      <c r="FS1281" s="33" t="s">
        <v>193</v>
      </c>
      <c r="FT1281" s="33" t="s">
        <v>193</v>
      </c>
      <c r="FU1281" s="33" t="s">
        <v>193</v>
      </c>
      <c r="FV1281" s="33" t="s">
        <v>193</v>
      </c>
      <c r="FW1281" s="33" t="s">
        <v>193</v>
      </c>
      <c r="FX1281" s="33" t="s">
        <v>193</v>
      </c>
      <c r="FZ1281" s="69" t="s">
        <v>193</v>
      </c>
    </row>
    <row r="1282" spans="2:182" s="66" customFormat="1" x14ac:dyDescent="0.55000000000000004">
      <c r="B1282" s="56" t="s">
        <v>186</v>
      </c>
      <c r="C1282" s="33">
        <v>23</v>
      </c>
      <c r="D1282" s="33">
        <f t="shared" si="244"/>
        <v>261</v>
      </c>
      <c r="E1282" s="33">
        <v>67372</v>
      </c>
      <c r="H1282" s="33" t="s">
        <v>198</v>
      </c>
      <c r="K1282" s="33" t="s">
        <v>238</v>
      </c>
      <c r="L1282" s="33" t="s">
        <v>190</v>
      </c>
      <c r="M1282" s="58">
        <v>43860</v>
      </c>
      <c r="N1282" s="67" t="s">
        <v>248</v>
      </c>
      <c r="Q1282" s="18" t="s">
        <v>192</v>
      </c>
      <c r="S1282" s="66" t="s">
        <v>192</v>
      </c>
      <c r="Y1282" s="66" t="s">
        <v>192</v>
      </c>
      <c r="AC1282" s="66">
        <v>27</v>
      </c>
      <c r="BB1282" s="33" t="s">
        <v>246</v>
      </c>
      <c r="BD1282" s="33" t="s">
        <v>193</v>
      </c>
      <c r="BG1282" s="33" t="s">
        <v>193</v>
      </c>
      <c r="BI1282" s="33" t="s">
        <v>193</v>
      </c>
      <c r="BJ1282" s="33" t="s">
        <v>193</v>
      </c>
      <c r="BK1282" s="33" t="s">
        <v>193</v>
      </c>
      <c r="BL1282" s="33" t="s">
        <v>193</v>
      </c>
      <c r="BM1282" s="33" t="s">
        <v>193</v>
      </c>
      <c r="BN1282" s="33" t="s">
        <v>193</v>
      </c>
      <c r="BO1282" s="33" t="s">
        <v>193</v>
      </c>
      <c r="BP1282" s="33" t="s">
        <v>193</v>
      </c>
      <c r="BQ1282" s="33" t="s">
        <v>193</v>
      </c>
      <c r="BR1282" s="33" t="s">
        <v>193</v>
      </c>
      <c r="BS1282" s="33" t="s">
        <v>193</v>
      </c>
      <c r="BT1282" s="33" t="s">
        <v>193</v>
      </c>
      <c r="BU1282" s="33" t="s">
        <v>193</v>
      </c>
      <c r="BV1282" s="33" t="s">
        <v>193</v>
      </c>
      <c r="BW1282" s="33" t="s">
        <v>193</v>
      </c>
      <c r="BX1282" s="33" t="s">
        <v>193</v>
      </c>
      <c r="BY1282" s="33" t="s">
        <v>193</v>
      </c>
      <c r="BZ1282" s="33" t="s">
        <v>193</v>
      </c>
      <c r="CA1282" s="33" t="s">
        <v>193</v>
      </c>
      <c r="CB1282" s="33" t="s">
        <v>193</v>
      </c>
      <c r="CC1282" s="33" t="s">
        <v>193</v>
      </c>
      <c r="CD1282" s="33" t="s">
        <v>193</v>
      </c>
      <c r="CE1282" s="33" t="s">
        <v>193</v>
      </c>
      <c r="CF1282" s="33" t="s">
        <v>193</v>
      </c>
      <c r="CG1282" s="33" t="s">
        <v>193</v>
      </c>
      <c r="CH1282" s="33" t="s">
        <v>193</v>
      </c>
      <c r="CI1282" s="33" t="s">
        <v>193</v>
      </c>
      <c r="CJ1282" s="33" t="s">
        <v>193</v>
      </c>
      <c r="CK1282" s="33" t="s">
        <v>193</v>
      </c>
      <c r="CL1282" s="33" t="s">
        <v>193</v>
      </c>
      <c r="CM1282" s="33" t="s">
        <v>193</v>
      </c>
      <c r="CN1282" s="33" t="s">
        <v>193</v>
      </c>
      <c r="CO1282" s="33" t="s">
        <v>193</v>
      </c>
      <c r="CP1282" s="33" t="s">
        <v>193</v>
      </c>
      <c r="CQ1282" s="33" t="s">
        <v>193</v>
      </c>
      <c r="CR1282" s="33" t="s">
        <v>193</v>
      </c>
      <c r="CS1282" s="33" t="s">
        <v>193</v>
      </c>
      <c r="CT1282" s="33" t="s">
        <v>193</v>
      </c>
      <c r="CU1282" s="68" t="s">
        <v>194</v>
      </c>
      <c r="CV1282" s="33" t="s">
        <v>193</v>
      </c>
      <c r="CW1282" s="33" t="s">
        <v>193</v>
      </c>
      <c r="CX1282" s="33" t="s">
        <v>193</v>
      </c>
      <c r="CY1282" s="33" t="s">
        <v>193</v>
      </c>
      <c r="CZ1282" s="33" t="s">
        <v>193</v>
      </c>
      <c r="DA1282" s="33" t="s">
        <v>193</v>
      </c>
      <c r="DB1282" s="33" t="s">
        <v>193</v>
      </c>
      <c r="DC1282" s="33" t="s">
        <v>193</v>
      </c>
      <c r="DD1282" s="33" t="s">
        <v>193</v>
      </c>
      <c r="DE1282" s="33" t="s">
        <v>193</v>
      </c>
      <c r="DF1282" s="33" t="s">
        <v>193</v>
      </c>
      <c r="DG1282" s="33" t="s">
        <v>193</v>
      </c>
      <c r="DH1282" s="33" t="s">
        <v>193</v>
      </c>
      <c r="DI1282" s="33" t="s">
        <v>193</v>
      </c>
      <c r="DJ1282" s="33" t="s">
        <v>193</v>
      </c>
      <c r="DK1282" s="33" t="s">
        <v>193</v>
      </c>
      <c r="DL1282" s="33" t="s">
        <v>193</v>
      </c>
      <c r="DM1282" s="33" t="s">
        <v>193</v>
      </c>
      <c r="DN1282" s="33" t="s">
        <v>193</v>
      </c>
      <c r="DO1282" s="33" t="s">
        <v>193</v>
      </c>
      <c r="DP1282" s="33" t="s">
        <v>193</v>
      </c>
      <c r="DQ1282" s="33" t="s">
        <v>193</v>
      </c>
      <c r="DR1282" s="33" t="s">
        <v>193</v>
      </c>
      <c r="DS1282" s="33" t="s">
        <v>193</v>
      </c>
      <c r="DT1282" s="33" t="s">
        <v>193</v>
      </c>
      <c r="DU1282" s="33" t="s">
        <v>193</v>
      </c>
      <c r="DV1282" s="33" t="s">
        <v>193</v>
      </c>
      <c r="DW1282" s="33" t="s">
        <v>193</v>
      </c>
      <c r="DX1282" s="33" t="s">
        <v>193</v>
      </c>
      <c r="DY1282" s="33" t="s">
        <v>193</v>
      </c>
      <c r="DZ1282" s="33" t="s">
        <v>193</v>
      </c>
      <c r="EA1282" s="33" t="s">
        <v>193</v>
      </c>
      <c r="EB1282" s="33" t="s">
        <v>193</v>
      </c>
      <c r="EC1282" s="33" t="s">
        <v>193</v>
      </c>
      <c r="ED1282" s="33" t="s">
        <v>193</v>
      </c>
      <c r="EE1282" s="33" t="s">
        <v>193</v>
      </c>
      <c r="EF1282" s="33" t="s">
        <v>193</v>
      </c>
      <c r="EG1282" s="33" t="s">
        <v>193</v>
      </c>
      <c r="EH1282" s="33" t="s">
        <v>193</v>
      </c>
      <c r="EI1282" s="33" t="s">
        <v>193</v>
      </c>
      <c r="EJ1282" s="33" t="s">
        <v>193</v>
      </c>
      <c r="EK1282" s="33" t="s">
        <v>193</v>
      </c>
      <c r="EL1282" s="33" t="s">
        <v>193</v>
      </c>
      <c r="EM1282" s="33" t="s">
        <v>193</v>
      </c>
      <c r="EN1282" s="33" t="s">
        <v>193</v>
      </c>
      <c r="EO1282" s="33" t="s">
        <v>193</v>
      </c>
      <c r="EP1282" s="33" t="s">
        <v>193</v>
      </c>
      <c r="EQ1282" s="33" t="s">
        <v>193</v>
      </c>
      <c r="ER1282" s="33" t="s">
        <v>193</v>
      </c>
      <c r="ES1282" s="33" t="s">
        <v>193</v>
      </c>
      <c r="ET1282" s="33" t="s">
        <v>193</v>
      </c>
      <c r="EU1282" s="33" t="s">
        <v>193</v>
      </c>
      <c r="EV1282" s="33" t="s">
        <v>193</v>
      </c>
      <c r="EW1282" s="33" t="s">
        <v>193</v>
      </c>
      <c r="EX1282" s="33" t="s">
        <v>193</v>
      </c>
      <c r="EY1282" s="33" t="s">
        <v>193</v>
      </c>
      <c r="EZ1282" s="33" t="s">
        <v>193</v>
      </c>
      <c r="FA1282" s="33" t="s">
        <v>193</v>
      </c>
      <c r="FB1282" s="33" t="s">
        <v>193</v>
      </c>
      <c r="FC1282" s="33" t="s">
        <v>193</v>
      </c>
      <c r="FD1282" s="33" t="s">
        <v>193</v>
      </c>
      <c r="FE1282" s="33" t="s">
        <v>193</v>
      </c>
      <c r="FF1282" s="33" t="s">
        <v>193</v>
      </c>
      <c r="FG1282" s="33" t="s">
        <v>193</v>
      </c>
      <c r="FH1282" s="33" t="s">
        <v>193</v>
      </c>
      <c r="FI1282" s="33" t="s">
        <v>193</v>
      </c>
      <c r="FJ1282" s="33" t="s">
        <v>193</v>
      </c>
      <c r="FK1282" s="33" t="s">
        <v>193</v>
      </c>
      <c r="FL1282" s="33" t="s">
        <v>193</v>
      </c>
      <c r="FM1282" s="33" t="s">
        <v>193</v>
      </c>
      <c r="FN1282" s="33" t="s">
        <v>193</v>
      </c>
      <c r="FO1282" s="33" t="s">
        <v>193</v>
      </c>
      <c r="FP1282" s="33" t="s">
        <v>193</v>
      </c>
      <c r="FQ1282" s="33" t="s">
        <v>193</v>
      </c>
      <c r="FR1282" s="33" t="s">
        <v>193</v>
      </c>
      <c r="FS1282" s="33" t="s">
        <v>193</v>
      </c>
      <c r="FT1282" s="33" t="s">
        <v>193</v>
      </c>
      <c r="FU1282" s="33" t="s">
        <v>193</v>
      </c>
      <c r="FV1282" s="33" t="s">
        <v>193</v>
      </c>
      <c r="FW1282" s="33" t="s">
        <v>193</v>
      </c>
      <c r="FX1282" s="33" t="s">
        <v>193</v>
      </c>
      <c r="FZ1282" s="69" t="s">
        <v>193</v>
      </c>
    </row>
    <row r="1283" spans="2:182" s="66" customFormat="1" x14ac:dyDescent="0.55000000000000004">
      <c r="B1283" s="56" t="s">
        <v>186</v>
      </c>
      <c r="C1283" s="33">
        <v>24</v>
      </c>
      <c r="D1283" s="33">
        <f t="shared" si="244"/>
        <v>262</v>
      </c>
      <c r="E1283" s="33">
        <v>67374</v>
      </c>
      <c r="H1283" s="33" t="s">
        <v>198</v>
      </c>
      <c r="K1283" s="33" t="s">
        <v>238</v>
      </c>
      <c r="L1283" s="33" t="s">
        <v>190</v>
      </c>
      <c r="M1283" s="58">
        <v>43860</v>
      </c>
      <c r="N1283" s="67" t="s">
        <v>248</v>
      </c>
      <c r="Q1283" s="18" t="s">
        <v>192</v>
      </c>
      <c r="U1283" s="66" t="s">
        <v>192</v>
      </c>
      <c r="Y1283" s="66" t="s">
        <v>192</v>
      </c>
      <c r="AC1283" s="66">
        <v>37</v>
      </c>
      <c r="BB1283" s="33" t="s">
        <v>246</v>
      </c>
      <c r="BD1283" s="33" t="s">
        <v>193</v>
      </c>
      <c r="BG1283" s="33" t="s">
        <v>193</v>
      </c>
      <c r="BI1283" s="33" t="s">
        <v>193</v>
      </c>
      <c r="BJ1283" s="33" t="s">
        <v>193</v>
      </c>
      <c r="BK1283" s="33" t="s">
        <v>193</v>
      </c>
      <c r="BL1283" s="33" t="s">
        <v>193</v>
      </c>
      <c r="BM1283" s="33" t="s">
        <v>193</v>
      </c>
      <c r="BN1283" s="33" t="s">
        <v>193</v>
      </c>
      <c r="BO1283" s="33" t="s">
        <v>193</v>
      </c>
      <c r="BP1283" s="33" t="s">
        <v>193</v>
      </c>
      <c r="BQ1283" s="33" t="s">
        <v>193</v>
      </c>
      <c r="BR1283" s="33" t="s">
        <v>193</v>
      </c>
      <c r="BS1283" s="33" t="s">
        <v>193</v>
      </c>
      <c r="BT1283" s="33" t="s">
        <v>193</v>
      </c>
      <c r="BU1283" s="33" t="s">
        <v>193</v>
      </c>
      <c r="BV1283" s="33" t="s">
        <v>193</v>
      </c>
      <c r="BW1283" s="33" t="s">
        <v>193</v>
      </c>
      <c r="BX1283" s="33" t="s">
        <v>193</v>
      </c>
      <c r="BY1283" s="33" t="s">
        <v>193</v>
      </c>
      <c r="BZ1283" s="33" t="s">
        <v>193</v>
      </c>
      <c r="CA1283" s="33" t="s">
        <v>193</v>
      </c>
      <c r="CB1283" s="33" t="s">
        <v>193</v>
      </c>
      <c r="CC1283" s="33" t="s">
        <v>193</v>
      </c>
      <c r="CD1283" s="33" t="s">
        <v>193</v>
      </c>
      <c r="CE1283" s="33" t="s">
        <v>193</v>
      </c>
      <c r="CF1283" s="33" t="s">
        <v>193</v>
      </c>
      <c r="CG1283" s="33" t="s">
        <v>193</v>
      </c>
      <c r="CH1283" s="33" t="s">
        <v>193</v>
      </c>
      <c r="CI1283" s="33" t="s">
        <v>193</v>
      </c>
      <c r="CJ1283" s="33" t="s">
        <v>193</v>
      </c>
      <c r="CK1283" s="33" t="s">
        <v>193</v>
      </c>
      <c r="CL1283" s="33" t="s">
        <v>193</v>
      </c>
      <c r="CM1283" s="33" t="s">
        <v>193</v>
      </c>
      <c r="CN1283" s="33" t="s">
        <v>193</v>
      </c>
      <c r="CO1283" s="33" t="s">
        <v>193</v>
      </c>
      <c r="CP1283" s="33" t="s">
        <v>193</v>
      </c>
      <c r="CQ1283" s="33" t="s">
        <v>193</v>
      </c>
      <c r="CR1283" s="33" t="s">
        <v>193</v>
      </c>
      <c r="CS1283" s="33" t="s">
        <v>193</v>
      </c>
      <c r="CT1283" s="33" t="s">
        <v>193</v>
      </c>
      <c r="CU1283" s="68" t="s">
        <v>194</v>
      </c>
      <c r="CV1283" s="33" t="s">
        <v>193</v>
      </c>
      <c r="CW1283" s="33" t="s">
        <v>193</v>
      </c>
      <c r="CX1283" s="33" t="s">
        <v>193</v>
      </c>
      <c r="CY1283" s="33" t="s">
        <v>193</v>
      </c>
      <c r="CZ1283" s="33" t="s">
        <v>193</v>
      </c>
      <c r="DA1283" s="33" t="s">
        <v>193</v>
      </c>
      <c r="DB1283" s="33" t="s">
        <v>193</v>
      </c>
      <c r="DC1283" s="33" t="s">
        <v>193</v>
      </c>
      <c r="DD1283" s="33" t="s">
        <v>193</v>
      </c>
      <c r="DE1283" s="33" t="s">
        <v>193</v>
      </c>
      <c r="DF1283" s="33" t="s">
        <v>193</v>
      </c>
      <c r="DG1283" s="33" t="s">
        <v>193</v>
      </c>
      <c r="DH1283" s="33" t="s">
        <v>193</v>
      </c>
      <c r="DI1283" s="33" t="s">
        <v>193</v>
      </c>
      <c r="DJ1283" s="33" t="s">
        <v>193</v>
      </c>
      <c r="DK1283" s="33" t="s">
        <v>193</v>
      </c>
      <c r="DL1283" s="33" t="s">
        <v>193</v>
      </c>
      <c r="DM1283" s="33" t="s">
        <v>193</v>
      </c>
      <c r="DN1283" s="33" t="s">
        <v>193</v>
      </c>
      <c r="DO1283" s="33" t="s">
        <v>193</v>
      </c>
      <c r="DP1283" s="33" t="s">
        <v>193</v>
      </c>
      <c r="DQ1283" s="33" t="s">
        <v>193</v>
      </c>
      <c r="DR1283" s="33" t="s">
        <v>193</v>
      </c>
      <c r="DS1283" s="33" t="s">
        <v>193</v>
      </c>
      <c r="DT1283" s="33" t="s">
        <v>193</v>
      </c>
      <c r="DU1283" s="33" t="s">
        <v>193</v>
      </c>
      <c r="DV1283" s="33" t="s">
        <v>193</v>
      </c>
      <c r="DW1283" s="33" t="s">
        <v>193</v>
      </c>
      <c r="DX1283" s="33" t="s">
        <v>193</v>
      </c>
      <c r="DY1283" s="33" t="s">
        <v>193</v>
      </c>
      <c r="DZ1283" s="33" t="s">
        <v>193</v>
      </c>
      <c r="EA1283" s="33" t="s">
        <v>193</v>
      </c>
      <c r="EB1283" s="33" t="s">
        <v>193</v>
      </c>
      <c r="EC1283" s="33" t="s">
        <v>193</v>
      </c>
      <c r="ED1283" s="33" t="s">
        <v>193</v>
      </c>
      <c r="EE1283" s="33" t="s">
        <v>193</v>
      </c>
      <c r="EF1283" s="33" t="s">
        <v>193</v>
      </c>
      <c r="EG1283" s="33" t="s">
        <v>193</v>
      </c>
      <c r="EH1283" s="33" t="s">
        <v>193</v>
      </c>
      <c r="EI1283" s="33" t="s">
        <v>193</v>
      </c>
      <c r="EJ1283" s="33" t="s">
        <v>193</v>
      </c>
      <c r="EK1283" s="33" t="s">
        <v>193</v>
      </c>
      <c r="EL1283" s="33" t="s">
        <v>193</v>
      </c>
      <c r="EM1283" s="33" t="s">
        <v>193</v>
      </c>
      <c r="EN1283" s="33" t="s">
        <v>193</v>
      </c>
      <c r="EO1283" s="33" t="s">
        <v>193</v>
      </c>
      <c r="EP1283" s="33" t="s">
        <v>193</v>
      </c>
      <c r="EQ1283" s="33" t="s">
        <v>193</v>
      </c>
      <c r="ER1283" s="33" t="s">
        <v>193</v>
      </c>
      <c r="ES1283" s="33" t="s">
        <v>193</v>
      </c>
      <c r="ET1283" s="33" t="s">
        <v>193</v>
      </c>
      <c r="EU1283" s="33" t="s">
        <v>193</v>
      </c>
      <c r="EV1283" s="33" t="s">
        <v>193</v>
      </c>
      <c r="EW1283" s="33" t="s">
        <v>193</v>
      </c>
      <c r="EX1283" s="33" t="s">
        <v>193</v>
      </c>
      <c r="EY1283" s="33" t="s">
        <v>193</v>
      </c>
      <c r="EZ1283" s="33" t="s">
        <v>193</v>
      </c>
      <c r="FA1283" s="33" t="s">
        <v>193</v>
      </c>
      <c r="FB1283" s="33" t="s">
        <v>193</v>
      </c>
      <c r="FC1283" s="33" t="s">
        <v>193</v>
      </c>
      <c r="FD1283" s="33" t="s">
        <v>193</v>
      </c>
      <c r="FE1283" s="33" t="s">
        <v>193</v>
      </c>
      <c r="FF1283" s="33" t="s">
        <v>193</v>
      </c>
      <c r="FG1283" s="33" t="s">
        <v>193</v>
      </c>
      <c r="FH1283" s="33" t="s">
        <v>193</v>
      </c>
      <c r="FI1283" s="33" t="s">
        <v>193</v>
      </c>
      <c r="FJ1283" s="33" t="s">
        <v>193</v>
      </c>
      <c r="FK1283" s="33" t="s">
        <v>193</v>
      </c>
      <c r="FL1283" s="33" t="s">
        <v>193</v>
      </c>
      <c r="FM1283" s="33" t="s">
        <v>193</v>
      </c>
      <c r="FN1283" s="33" t="s">
        <v>193</v>
      </c>
      <c r="FO1283" s="33" t="s">
        <v>193</v>
      </c>
      <c r="FP1283" s="33" t="s">
        <v>193</v>
      </c>
      <c r="FQ1283" s="33" t="s">
        <v>193</v>
      </c>
      <c r="FR1283" s="33" t="s">
        <v>193</v>
      </c>
      <c r="FS1283" s="33" t="s">
        <v>193</v>
      </c>
      <c r="FT1283" s="33" t="s">
        <v>193</v>
      </c>
      <c r="FU1283" s="33" t="s">
        <v>193</v>
      </c>
      <c r="FV1283" s="33" t="s">
        <v>193</v>
      </c>
      <c r="FW1283" s="33" t="s">
        <v>193</v>
      </c>
      <c r="FX1283" s="33" t="s">
        <v>193</v>
      </c>
      <c r="FZ1283" s="69" t="s">
        <v>193</v>
      </c>
    </row>
    <row r="1284" spans="2:182" s="66" customFormat="1" x14ac:dyDescent="0.55000000000000004">
      <c r="B1284" s="56" t="s">
        <v>186</v>
      </c>
      <c r="C1284" s="33">
        <v>25</v>
      </c>
      <c r="D1284" s="33">
        <f t="shared" si="244"/>
        <v>263</v>
      </c>
      <c r="E1284" s="33">
        <v>67377</v>
      </c>
      <c r="H1284" s="33" t="s">
        <v>198</v>
      </c>
      <c r="K1284" s="33" t="s">
        <v>238</v>
      </c>
      <c r="L1284" s="33" t="s">
        <v>190</v>
      </c>
      <c r="M1284" s="58">
        <v>43860</v>
      </c>
      <c r="N1284" s="67" t="s">
        <v>248</v>
      </c>
      <c r="Q1284" s="18" t="s">
        <v>192</v>
      </c>
      <c r="Z1284" s="66" t="s">
        <v>192</v>
      </c>
      <c r="AC1284" s="66">
        <v>24</v>
      </c>
      <c r="BB1284" s="33" t="s">
        <v>246</v>
      </c>
      <c r="BD1284" s="33" t="s">
        <v>193</v>
      </c>
      <c r="BG1284" s="33" t="s">
        <v>193</v>
      </c>
      <c r="BI1284" s="33" t="s">
        <v>193</v>
      </c>
      <c r="BJ1284" s="33" t="s">
        <v>193</v>
      </c>
      <c r="BK1284" s="33" t="s">
        <v>193</v>
      </c>
      <c r="BL1284" s="33" t="s">
        <v>193</v>
      </c>
      <c r="BM1284" s="33" t="s">
        <v>193</v>
      </c>
      <c r="BN1284" s="33" t="s">
        <v>193</v>
      </c>
      <c r="BO1284" s="33" t="s">
        <v>193</v>
      </c>
      <c r="BP1284" s="33" t="s">
        <v>193</v>
      </c>
      <c r="BQ1284" s="33" t="s">
        <v>193</v>
      </c>
      <c r="BR1284" s="33" t="s">
        <v>193</v>
      </c>
      <c r="BS1284" s="33" t="s">
        <v>193</v>
      </c>
      <c r="BT1284" s="33" t="s">
        <v>193</v>
      </c>
      <c r="BU1284" s="33" t="s">
        <v>193</v>
      </c>
      <c r="BV1284" s="33" t="s">
        <v>193</v>
      </c>
      <c r="BW1284" s="33" t="s">
        <v>193</v>
      </c>
      <c r="BX1284" s="33" t="s">
        <v>193</v>
      </c>
      <c r="BY1284" s="33" t="s">
        <v>193</v>
      </c>
      <c r="BZ1284" s="33" t="s">
        <v>193</v>
      </c>
      <c r="CA1284" s="33" t="s">
        <v>193</v>
      </c>
      <c r="CB1284" s="33" t="s">
        <v>193</v>
      </c>
      <c r="CC1284" s="33" t="s">
        <v>193</v>
      </c>
      <c r="CD1284" s="33" t="s">
        <v>193</v>
      </c>
      <c r="CE1284" s="33" t="s">
        <v>193</v>
      </c>
      <c r="CF1284" s="33" t="s">
        <v>193</v>
      </c>
      <c r="CG1284" s="33" t="s">
        <v>193</v>
      </c>
      <c r="CH1284" s="33" t="s">
        <v>193</v>
      </c>
      <c r="CI1284" s="33" t="s">
        <v>193</v>
      </c>
      <c r="CJ1284" s="33" t="s">
        <v>193</v>
      </c>
      <c r="CK1284" s="33" t="s">
        <v>193</v>
      </c>
      <c r="CL1284" s="33" t="s">
        <v>193</v>
      </c>
      <c r="CM1284" s="33" t="s">
        <v>193</v>
      </c>
      <c r="CN1284" s="33" t="s">
        <v>193</v>
      </c>
      <c r="CO1284" s="33" t="s">
        <v>193</v>
      </c>
      <c r="CP1284" s="33" t="s">
        <v>193</v>
      </c>
      <c r="CQ1284" s="33" t="s">
        <v>193</v>
      </c>
      <c r="CR1284" s="33" t="s">
        <v>193</v>
      </c>
      <c r="CS1284" s="33" t="s">
        <v>193</v>
      </c>
      <c r="CT1284" s="33" t="s">
        <v>193</v>
      </c>
      <c r="CU1284" s="68" t="s">
        <v>194</v>
      </c>
      <c r="CV1284" s="33" t="s">
        <v>193</v>
      </c>
      <c r="CW1284" s="33" t="s">
        <v>193</v>
      </c>
      <c r="CX1284" s="33" t="s">
        <v>193</v>
      </c>
      <c r="CY1284" s="33" t="s">
        <v>193</v>
      </c>
      <c r="CZ1284" s="33" t="s">
        <v>193</v>
      </c>
      <c r="DA1284" s="33" t="s">
        <v>193</v>
      </c>
      <c r="DB1284" s="33" t="s">
        <v>193</v>
      </c>
      <c r="DC1284" s="33" t="s">
        <v>193</v>
      </c>
      <c r="DD1284" s="33" t="s">
        <v>193</v>
      </c>
      <c r="DE1284" s="33" t="s">
        <v>193</v>
      </c>
      <c r="DF1284" s="33" t="s">
        <v>193</v>
      </c>
      <c r="DG1284" s="33" t="s">
        <v>193</v>
      </c>
      <c r="DH1284" s="33" t="s">
        <v>193</v>
      </c>
      <c r="DI1284" s="33" t="s">
        <v>193</v>
      </c>
      <c r="DJ1284" s="33" t="s">
        <v>193</v>
      </c>
      <c r="DK1284" s="33" t="s">
        <v>193</v>
      </c>
      <c r="DL1284" s="33" t="s">
        <v>193</v>
      </c>
      <c r="DM1284" s="33" t="s">
        <v>193</v>
      </c>
      <c r="DN1284" s="33" t="s">
        <v>193</v>
      </c>
      <c r="DO1284" s="33" t="s">
        <v>193</v>
      </c>
      <c r="DP1284" s="33" t="s">
        <v>193</v>
      </c>
      <c r="DQ1284" s="33" t="s">
        <v>193</v>
      </c>
      <c r="DR1284" s="33" t="s">
        <v>193</v>
      </c>
      <c r="DS1284" s="33" t="s">
        <v>193</v>
      </c>
      <c r="DT1284" s="33" t="s">
        <v>193</v>
      </c>
      <c r="DU1284" s="33" t="s">
        <v>193</v>
      </c>
      <c r="DV1284" s="33" t="s">
        <v>193</v>
      </c>
      <c r="DW1284" s="33" t="s">
        <v>193</v>
      </c>
      <c r="DX1284" s="33" t="s">
        <v>193</v>
      </c>
      <c r="DY1284" s="33" t="s">
        <v>193</v>
      </c>
      <c r="DZ1284" s="33" t="s">
        <v>193</v>
      </c>
      <c r="EA1284" s="33" t="s">
        <v>193</v>
      </c>
      <c r="EB1284" s="33" t="s">
        <v>193</v>
      </c>
      <c r="EC1284" s="33" t="s">
        <v>193</v>
      </c>
      <c r="ED1284" s="33" t="s">
        <v>193</v>
      </c>
      <c r="EE1284" s="33" t="s">
        <v>193</v>
      </c>
      <c r="EF1284" s="33" t="s">
        <v>193</v>
      </c>
      <c r="EG1284" s="33" t="s">
        <v>193</v>
      </c>
      <c r="EH1284" s="33" t="s">
        <v>193</v>
      </c>
      <c r="EI1284" s="33" t="s">
        <v>193</v>
      </c>
      <c r="EJ1284" s="33" t="s">
        <v>193</v>
      </c>
      <c r="EK1284" s="33" t="s">
        <v>193</v>
      </c>
      <c r="EL1284" s="33" t="s">
        <v>193</v>
      </c>
      <c r="EM1284" s="33" t="s">
        <v>193</v>
      </c>
      <c r="EN1284" s="33" t="s">
        <v>193</v>
      </c>
      <c r="EO1284" s="33" t="s">
        <v>193</v>
      </c>
      <c r="EP1284" s="33" t="s">
        <v>193</v>
      </c>
      <c r="EQ1284" s="33" t="s">
        <v>193</v>
      </c>
      <c r="ER1284" s="33" t="s">
        <v>193</v>
      </c>
      <c r="ES1284" s="33" t="s">
        <v>193</v>
      </c>
      <c r="ET1284" s="33" t="s">
        <v>193</v>
      </c>
      <c r="EU1284" s="33" t="s">
        <v>193</v>
      </c>
      <c r="EV1284" s="33" t="s">
        <v>193</v>
      </c>
      <c r="EW1284" s="33" t="s">
        <v>193</v>
      </c>
      <c r="EX1284" s="33" t="s">
        <v>193</v>
      </c>
      <c r="EY1284" s="33" t="s">
        <v>193</v>
      </c>
      <c r="EZ1284" s="33" t="s">
        <v>193</v>
      </c>
      <c r="FA1284" s="33" t="s">
        <v>193</v>
      </c>
      <c r="FB1284" s="33" t="s">
        <v>193</v>
      </c>
      <c r="FC1284" s="33" t="s">
        <v>193</v>
      </c>
      <c r="FD1284" s="33" t="s">
        <v>193</v>
      </c>
      <c r="FE1284" s="33" t="s">
        <v>193</v>
      </c>
      <c r="FF1284" s="33" t="s">
        <v>193</v>
      </c>
      <c r="FG1284" s="33" t="s">
        <v>193</v>
      </c>
      <c r="FH1284" s="33" t="s">
        <v>193</v>
      </c>
      <c r="FI1284" s="33" t="s">
        <v>193</v>
      </c>
      <c r="FJ1284" s="33" t="s">
        <v>193</v>
      </c>
      <c r="FK1284" s="33" t="s">
        <v>193</v>
      </c>
      <c r="FL1284" s="33" t="s">
        <v>193</v>
      </c>
      <c r="FM1284" s="33" t="s">
        <v>193</v>
      </c>
      <c r="FN1284" s="33" t="s">
        <v>193</v>
      </c>
      <c r="FO1284" s="33" t="s">
        <v>193</v>
      </c>
      <c r="FP1284" s="33" t="s">
        <v>193</v>
      </c>
      <c r="FQ1284" s="33" t="s">
        <v>193</v>
      </c>
      <c r="FR1284" s="33" t="s">
        <v>193</v>
      </c>
      <c r="FS1284" s="33" t="s">
        <v>193</v>
      </c>
      <c r="FT1284" s="33" t="s">
        <v>193</v>
      </c>
      <c r="FU1284" s="33" t="s">
        <v>193</v>
      </c>
      <c r="FV1284" s="33" t="s">
        <v>193</v>
      </c>
      <c r="FW1284" s="33" t="s">
        <v>193</v>
      </c>
      <c r="FX1284" s="33" t="s">
        <v>193</v>
      </c>
      <c r="FZ1284" s="69" t="s">
        <v>193</v>
      </c>
    </row>
    <row r="1285" spans="2:182" s="66" customFormat="1" x14ac:dyDescent="0.55000000000000004">
      <c r="B1285" s="56" t="s">
        <v>186</v>
      </c>
      <c r="C1285" s="33">
        <v>26</v>
      </c>
      <c r="D1285" s="33">
        <f t="shared" si="244"/>
        <v>264</v>
      </c>
      <c r="E1285" s="33">
        <v>67378</v>
      </c>
      <c r="H1285" s="33" t="s">
        <v>198</v>
      </c>
      <c r="K1285" s="33" t="s">
        <v>238</v>
      </c>
      <c r="L1285" s="33" t="s">
        <v>190</v>
      </c>
      <c r="M1285" s="58">
        <v>43860</v>
      </c>
      <c r="N1285" s="67" t="s">
        <v>248</v>
      </c>
      <c r="Q1285" s="18" t="s">
        <v>192</v>
      </c>
      <c r="S1285" s="66" t="s">
        <v>192</v>
      </c>
      <c r="Y1285" s="66" t="s">
        <v>192</v>
      </c>
      <c r="AC1285" s="66">
        <v>58</v>
      </c>
      <c r="BB1285" s="33" t="s">
        <v>246</v>
      </c>
      <c r="BD1285" s="33" t="s">
        <v>193</v>
      </c>
      <c r="BG1285" s="33" t="s">
        <v>193</v>
      </c>
      <c r="BI1285" s="33" t="s">
        <v>193</v>
      </c>
      <c r="BJ1285" s="33" t="s">
        <v>193</v>
      </c>
      <c r="BK1285" s="33" t="s">
        <v>193</v>
      </c>
      <c r="BL1285" s="33" t="s">
        <v>193</v>
      </c>
      <c r="BM1285" s="33" t="s">
        <v>193</v>
      </c>
      <c r="BN1285" s="33" t="s">
        <v>193</v>
      </c>
      <c r="BO1285" s="33" t="s">
        <v>193</v>
      </c>
      <c r="BP1285" s="33" t="s">
        <v>193</v>
      </c>
      <c r="BQ1285" s="33" t="s">
        <v>193</v>
      </c>
      <c r="BR1285" s="33" t="s">
        <v>193</v>
      </c>
      <c r="BS1285" s="33" t="s">
        <v>193</v>
      </c>
      <c r="BT1285" s="33" t="s">
        <v>193</v>
      </c>
      <c r="BU1285" s="33" t="s">
        <v>193</v>
      </c>
      <c r="BV1285" s="33" t="s">
        <v>193</v>
      </c>
      <c r="BW1285" s="33" t="s">
        <v>193</v>
      </c>
      <c r="BX1285" s="33" t="s">
        <v>193</v>
      </c>
      <c r="BY1285" s="33" t="s">
        <v>193</v>
      </c>
      <c r="BZ1285" s="33" t="s">
        <v>193</v>
      </c>
      <c r="CA1285" s="33" t="s">
        <v>193</v>
      </c>
      <c r="CB1285" s="33" t="s">
        <v>193</v>
      </c>
      <c r="CC1285" s="33" t="s">
        <v>193</v>
      </c>
      <c r="CD1285" s="33" t="s">
        <v>193</v>
      </c>
      <c r="CE1285" s="33" t="s">
        <v>193</v>
      </c>
      <c r="CF1285" s="33" t="s">
        <v>193</v>
      </c>
      <c r="CG1285" s="33" t="s">
        <v>193</v>
      </c>
      <c r="CH1285" s="33" t="s">
        <v>193</v>
      </c>
      <c r="CI1285" s="33" t="s">
        <v>193</v>
      </c>
      <c r="CJ1285" s="33" t="s">
        <v>193</v>
      </c>
      <c r="CK1285" s="33" t="s">
        <v>193</v>
      </c>
      <c r="CL1285" s="33" t="s">
        <v>193</v>
      </c>
      <c r="CM1285" s="33" t="s">
        <v>193</v>
      </c>
      <c r="CN1285" s="33" t="s">
        <v>193</v>
      </c>
      <c r="CO1285" s="33" t="s">
        <v>193</v>
      </c>
      <c r="CP1285" s="33" t="s">
        <v>193</v>
      </c>
      <c r="CQ1285" s="33" t="s">
        <v>193</v>
      </c>
      <c r="CR1285" s="33" t="s">
        <v>193</v>
      </c>
      <c r="CS1285" s="33" t="s">
        <v>193</v>
      </c>
      <c r="CT1285" s="33" t="s">
        <v>193</v>
      </c>
      <c r="CU1285" s="68" t="s">
        <v>194</v>
      </c>
      <c r="CV1285" s="33" t="s">
        <v>193</v>
      </c>
      <c r="CW1285" s="33" t="s">
        <v>193</v>
      </c>
      <c r="CX1285" s="33" t="s">
        <v>193</v>
      </c>
      <c r="CY1285" s="33" t="s">
        <v>193</v>
      </c>
      <c r="CZ1285" s="33" t="s">
        <v>193</v>
      </c>
      <c r="DA1285" s="33" t="s">
        <v>193</v>
      </c>
      <c r="DB1285" s="33" t="s">
        <v>193</v>
      </c>
      <c r="DC1285" s="33" t="s">
        <v>193</v>
      </c>
      <c r="DD1285" s="33" t="s">
        <v>193</v>
      </c>
      <c r="DE1285" s="33" t="s">
        <v>193</v>
      </c>
      <c r="DF1285" s="33" t="s">
        <v>193</v>
      </c>
      <c r="DG1285" s="33" t="s">
        <v>193</v>
      </c>
      <c r="DH1285" s="33" t="s">
        <v>193</v>
      </c>
      <c r="DI1285" s="33" t="s">
        <v>193</v>
      </c>
      <c r="DJ1285" s="33" t="s">
        <v>193</v>
      </c>
      <c r="DK1285" s="33" t="s">
        <v>193</v>
      </c>
      <c r="DL1285" s="33" t="s">
        <v>193</v>
      </c>
      <c r="DM1285" s="33" t="s">
        <v>193</v>
      </c>
      <c r="DN1285" s="33" t="s">
        <v>193</v>
      </c>
      <c r="DO1285" s="33" t="s">
        <v>193</v>
      </c>
      <c r="DP1285" s="33" t="s">
        <v>193</v>
      </c>
      <c r="DQ1285" s="33" t="s">
        <v>193</v>
      </c>
      <c r="DR1285" s="33" t="s">
        <v>193</v>
      </c>
      <c r="DS1285" s="33" t="s">
        <v>193</v>
      </c>
      <c r="DT1285" s="33" t="s">
        <v>193</v>
      </c>
      <c r="DU1285" s="33" t="s">
        <v>193</v>
      </c>
      <c r="DV1285" s="33" t="s">
        <v>193</v>
      </c>
      <c r="DW1285" s="33" t="s">
        <v>193</v>
      </c>
      <c r="DX1285" s="33" t="s">
        <v>193</v>
      </c>
      <c r="DY1285" s="33" t="s">
        <v>193</v>
      </c>
      <c r="DZ1285" s="33" t="s">
        <v>193</v>
      </c>
      <c r="EA1285" s="33" t="s">
        <v>193</v>
      </c>
      <c r="EB1285" s="33" t="s">
        <v>193</v>
      </c>
      <c r="EC1285" s="33" t="s">
        <v>193</v>
      </c>
      <c r="ED1285" s="33" t="s">
        <v>193</v>
      </c>
      <c r="EE1285" s="33" t="s">
        <v>193</v>
      </c>
      <c r="EF1285" s="33" t="s">
        <v>193</v>
      </c>
      <c r="EG1285" s="33" t="s">
        <v>193</v>
      </c>
      <c r="EH1285" s="33" t="s">
        <v>193</v>
      </c>
      <c r="EI1285" s="33" t="s">
        <v>193</v>
      </c>
      <c r="EJ1285" s="33" t="s">
        <v>193</v>
      </c>
      <c r="EK1285" s="33" t="s">
        <v>193</v>
      </c>
      <c r="EL1285" s="33" t="s">
        <v>193</v>
      </c>
      <c r="EM1285" s="33" t="s">
        <v>193</v>
      </c>
      <c r="EN1285" s="33" t="s">
        <v>193</v>
      </c>
      <c r="EO1285" s="33" t="s">
        <v>193</v>
      </c>
      <c r="EP1285" s="33" t="s">
        <v>193</v>
      </c>
      <c r="EQ1285" s="33" t="s">
        <v>193</v>
      </c>
      <c r="ER1285" s="33" t="s">
        <v>193</v>
      </c>
      <c r="ES1285" s="33" t="s">
        <v>193</v>
      </c>
      <c r="ET1285" s="33" t="s">
        <v>193</v>
      </c>
      <c r="EU1285" s="33" t="s">
        <v>193</v>
      </c>
      <c r="EV1285" s="33" t="s">
        <v>193</v>
      </c>
      <c r="EW1285" s="33" t="s">
        <v>193</v>
      </c>
      <c r="EX1285" s="33" t="s">
        <v>193</v>
      </c>
      <c r="EY1285" s="33" t="s">
        <v>193</v>
      </c>
      <c r="EZ1285" s="33" t="s">
        <v>193</v>
      </c>
      <c r="FA1285" s="33" t="s">
        <v>193</v>
      </c>
      <c r="FB1285" s="33" t="s">
        <v>193</v>
      </c>
      <c r="FC1285" s="33" t="s">
        <v>193</v>
      </c>
      <c r="FD1285" s="33" t="s">
        <v>193</v>
      </c>
      <c r="FE1285" s="33" t="s">
        <v>193</v>
      </c>
      <c r="FF1285" s="33" t="s">
        <v>193</v>
      </c>
      <c r="FG1285" s="33" t="s">
        <v>193</v>
      </c>
      <c r="FH1285" s="33" t="s">
        <v>193</v>
      </c>
      <c r="FI1285" s="33" t="s">
        <v>193</v>
      </c>
      <c r="FJ1285" s="33" t="s">
        <v>193</v>
      </c>
      <c r="FK1285" s="33" t="s">
        <v>193</v>
      </c>
      <c r="FL1285" s="33" t="s">
        <v>193</v>
      </c>
      <c r="FM1285" s="33" t="s">
        <v>193</v>
      </c>
      <c r="FN1285" s="33" t="s">
        <v>193</v>
      </c>
      <c r="FO1285" s="33" t="s">
        <v>193</v>
      </c>
      <c r="FP1285" s="33" t="s">
        <v>193</v>
      </c>
      <c r="FQ1285" s="33" t="s">
        <v>193</v>
      </c>
      <c r="FR1285" s="33" t="s">
        <v>193</v>
      </c>
      <c r="FS1285" s="33" t="s">
        <v>193</v>
      </c>
      <c r="FT1285" s="33" t="s">
        <v>193</v>
      </c>
      <c r="FU1285" s="33" t="s">
        <v>193</v>
      </c>
      <c r="FV1285" s="33" t="s">
        <v>193</v>
      </c>
      <c r="FW1285" s="33" t="s">
        <v>193</v>
      </c>
      <c r="FX1285" s="33" t="s">
        <v>193</v>
      </c>
      <c r="FZ1285" s="69" t="s">
        <v>193</v>
      </c>
    </row>
    <row r="1286" spans="2:182" s="66" customFormat="1" x14ac:dyDescent="0.55000000000000004">
      <c r="B1286" s="56" t="s">
        <v>186</v>
      </c>
      <c r="C1286" s="33">
        <v>27</v>
      </c>
      <c r="D1286" s="33">
        <f t="shared" si="244"/>
        <v>265</v>
      </c>
      <c r="E1286" s="33">
        <v>67376</v>
      </c>
      <c r="H1286" s="33" t="s">
        <v>198</v>
      </c>
      <c r="K1286" s="33" t="s">
        <v>238</v>
      </c>
      <c r="L1286" s="33" t="s">
        <v>190</v>
      </c>
      <c r="M1286" s="58">
        <v>43860</v>
      </c>
      <c r="N1286" s="67" t="s">
        <v>248</v>
      </c>
      <c r="Q1286" s="18" t="s">
        <v>192</v>
      </c>
      <c r="S1286" s="66" t="s">
        <v>192</v>
      </c>
      <c r="Y1286" s="66" t="s">
        <v>192</v>
      </c>
      <c r="AC1286" s="66">
        <v>61</v>
      </c>
      <c r="BB1286" s="33" t="s">
        <v>246</v>
      </c>
      <c r="BD1286" s="33" t="s">
        <v>193</v>
      </c>
      <c r="BG1286" s="33" t="s">
        <v>193</v>
      </c>
      <c r="BI1286" s="33" t="s">
        <v>193</v>
      </c>
      <c r="BJ1286" s="33" t="s">
        <v>193</v>
      </c>
      <c r="BK1286" s="33" t="s">
        <v>193</v>
      </c>
      <c r="BL1286" s="33" t="s">
        <v>193</v>
      </c>
      <c r="BM1286" s="33" t="s">
        <v>193</v>
      </c>
      <c r="BN1286" s="33" t="s">
        <v>193</v>
      </c>
      <c r="BO1286" s="33" t="s">
        <v>193</v>
      </c>
      <c r="BP1286" s="33" t="s">
        <v>193</v>
      </c>
      <c r="BQ1286" s="33" t="s">
        <v>193</v>
      </c>
      <c r="BR1286" s="33" t="s">
        <v>193</v>
      </c>
      <c r="BS1286" s="33" t="s">
        <v>193</v>
      </c>
      <c r="BT1286" s="33" t="s">
        <v>193</v>
      </c>
      <c r="BU1286" s="33" t="s">
        <v>193</v>
      </c>
      <c r="BV1286" s="33" t="s">
        <v>193</v>
      </c>
      <c r="BW1286" s="33" t="s">
        <v>193</v>
      </c>
      <c r="BX1286" s="33" t="s">
        <v>193</v>
      </c>
      <c r="BY1286" s="33" t="s">
        <v>193</v>
      </c>
      <c r="BZ1286" s="33" t="s">
        <v>193</v>
      </c>
      <c r="CA1286" s="33" t="s">
        <v>193</v>
      </c>
      <c r="CB1286" s="33" t="s">
        <v>193</v>
      </c>
      <c r="CC1286" s="33" t="s">
        <v>193</v>
      </c>
      <c r="CD1286" s="33" t="s">
        <v>193</v>
      </c>
      <c r="CE1286" s="33" t="s">
        <v>193</v>
      </c>
      <c r="CF1286" s="33" t="s">
        <v>193</v>
      </c>
      <c r="CG1286" s="33" t="s">
        <v>193</v>
      </c>
      <c r="CH1286" s="33" t="s">
        <v>193</v>
      </c>
      <c r="CI1286" s="33" t="s">
        <v>193</v>
      </c>
      <c r="CJ1286" s="33" t="s">
        <v>193</v>
      </c>
      <c r="CK1286" s="33" t="s">
        <v>193</v>
      </c>
      <c r="CL1286" s="33" t="s">
        <v>193</v>
      </c>
      <c r="CM1286" s="33" t="s">
        <v>193</v>
      </c>
      <c r="CN1286" s="33" t="s">
        <v>193</v>
      </c>
      <c r="CO1286" s="33" t="s">
        <v>193</v>
      </c>
      <c r="CP1286" s="33" t="s">
        <v>193</v>
      </c>
      <c r="CQ1286" s="33" t="s">
        <v>193</v>
      </c>
      <c r="CR1286" s="33" t="s">
        <v>193</v>
      </c>
      <c r="CS1286" s="33" t="s">
        <v>193</v>
      </c>
      <c r="CT1286" s="33" t="s">
        <v>193</v>
      </c>
      <c r="CU1286" s="68" t="s">
        <v>194</v>
      </c>
      <c r="CV1286" s="33" t="s">
        <v>193</v>
      </c>
      <c r="CW1286" s="33" t="s">
        <v>193</v>
      </c>
      <c r="CX1286" s="33" t="s">
        <v>193</v>
      </c>
      <c r="CY1286" s="33" t="s">
        <v>193</v>
      </c>
      <c r="CZ1286" s="33" t="s">
        <v>193</v>
      </c>
      <c r="DA1286" s="33" t="s">
        <v>193</v>
      </c>
      <c r="DB1286" s="33" t="s">
        <v>193</v>
      </c>
      <c r="DC1286" s="33" t="s">
        <v>193</v>
      </c>
      <c r="DD1286" s="33" t="s">
        <v>193</v>
      </c>
      <c r="DE1286" s="33" t="s">
        <v>193</v>
      </c>
      <c r="DF1286" s="33" t="s">
        <v>193</v>
      </c>
      <c r="DG1286" s="33" t="s">
        <v>193</v>
      </c>
      <c r="DH1286" s="33" t="s">
        <v>193</v>
      </c>
      <c r="DI1286" s="33" t="s">
        <v>193</v>
      </c>
      <c r="DJ1286" s="33" t="s">
        <v>193</v>
      </c>
      <c r="DK1286" s="33" t="s">
        <v>193</v>
      </c>
      <c r="DL1286" s="33" t="s">
        <v>193</v>
      </c>
      <c r="DM1286" s="33" t="s">
        <v>193</v>
      </c>
      <c r="DN1286" s="33" t="s">
        <v>193</v>
      </c>
      <c r="DO1286" s="33" t="s">
        <v>193</v>
      </c>
      <c r="DP1286" s="33" t="s">
        <v>193</v>
      </c>
      <c r="DQ1286" s="33" t="s">
        <v>193</v>
      </c>
      <c r="DR1286" s="33" t="s">
        <v>193</v>
      </c>
      <c r="DS1286" s="33" t="s">
        <v>193</v>
      </c>
      <c r="DT1286" s="33" t="s">
        <v>193</v>
      </c>
      <c r="DU1286" s="33" t="s">
        <v>193</v>
      </c>
      <c r="DV1286" s="33" t="s">
        <v>193</v>
      </c>
      <c r="DW1286" s="33" t="s">
        <v>193</v>
      </c>
      <c r="DX1286" s="33" t="s">
        <v>193</v>
      </c>
      <c r="DY1286" s="33" t="s">
        <v>193</v>
      </c>
      <c r="DZ1286" s="33" t="s">
        <v>193</v>
      </c>
      <c r="EA1286" s="33" t="s">
        <v>193</v>
      </c>
      <c r="EB1286" s="33" t="s">
        <v>193</v>
      </c>
      <c r="EC1286" s="33" t="s">
        <v>193</v>
      </c>
      <c r="ED1286" s="33" t="s">
        <v>193</v>
      </c>
      <c r="EE1286" s="33" t="s">
        <v>193</v>
      </c>
      <c r="EF1286" s="33" t="s">
        <v>193</v>
      </c>
      <c r="EG1286" s="33" t="s">
        <v>193</v>
      </c>
      <c r="EH1286" s="33" t="s">
        <v>193</v>
      </c>
      <c r="EI1286" s="33" t="s">
        <v>193</v>
      </c>
      <c r="EJ1286" s="33" t="s">
        <v>193</v>
      </c>
      <c r="EK1286" s="33" t="s">
        <v>193</v>
      </c>
      <c r="EL1286" s="33" t="s">
        <v>193</v>
      </c>
      <c r="EM1286" s="33" t="s">
        <v>193</v>
      </c>
      <c r="EN1286" s="33" t="s">
        <v>193</v>
      </c>
      <c r="EO1286" s="33" t="s">
        <v>193</v>
      </c>
      <c r="EP1286" s="33" t="s">
        <v>193</v>
      </c>
      <c r="EQ1286" s="33" t="s">
        <v>193</v>
      </c>
      <c r="ER1286" s="33" t="s">
        <v>193</v>
      </c>
      <c r="ES1286" s="33" t="s">
        <v>193</v>
      </c>
      <c r="ET1286" s="33" t="s">
        <v>193</v>
      </c>
      <c r="EU1286" s="33" t="s">
        <v>193</v>
      </c>
      <c r="EV1286" s="33" t="s">
        <v>193</v>
      </c>
      <c r="EW1286" s="33" t="s">
        <v>193</v>
      </c>
      <c r="EX1286" s="33" t="s">
        <v>193</v>
      </c>
      <c r="EY1286" s="33" t="s">
        <v>193</v>
      </c>
      <c r="EZ1286" s="33" t="s">
        <v>193</v>
      </c>
      <c r="FA1286" s="33" t="s">
        <v>193</v>
      </c>
      <c r="FB1286" s="33" t="s">
        <v>193</v>
      </c>
      <c r="FC1286" s="33" t="s">
        <v>193</v>
      </c>
      <c r="FD1286" s="33" t="s">
        <v>193</v>
      </c>
      <c r="FE1286" s="33" t="s">
        <v>193</v>
      </c>
      <c r="FF1286" s="33" t="s">
        <v>193</v>
      </c>
      <c r="FG1286" s="33" t="s">
        <v>193</v>
      </c>
      <c r="FH1286" s="33" t="s">
        <v>193</v>
      </c>
      <c r="FI1286" s="33" t="s">
        <v>193</v>
      </c>
      <c r="FJ1286" s="33" t="s">
        <v>193</v>
      </c>
      <c r="FK1286" s="33" t="s">
        <v>193</v>
      </c>
      <c r="FL1286" s="33" t="s">
        <v>193</v>
      </c>
      <c r="FM1286" s="33" t="s">
        <v>193</v>
      </c>
      <c r="FN1286" s="33" t="s">
        <v>193</v>
      </c>
      <c r="FO1286" s="33" t="s">
        <v>193</v>
      </c>
      <c r="FP1286" s="33" t="s">
        <v>193</v>
      </c>
      <c r="FQ1286" s="33" t="s">
        <v>193</v>
      </c>
      <c r="FR1286" s="33" t="s">
        <v>193</v>
      </c>
      <c r="FS1286" s="33" t="s">
        <v>193</v>
      </c>
      <c r="FT1286" s="33" t="s">
        <v>193</v>
      </c>
      <c r="FU1286" s="33" t="s">
        <v>193</v>
      </c>
      <c r="FV1286" s="33" t="s">
        <v>193</v>
      </c>
      <c r="FW1286" s="33" t="s">
        <v>193</v>
      </c>
      <c r="FX1286" s="33" t="s">
        <v>193</v>
      </c>
      <c r="FZ1286" s="69" t="s">
        <v>193</v>
      </c>
    </row>
    <row r="1287" spans="2:182" s="66" customFormat="1" x14ac:dyDescent="0.55000000000000004">
      <c r="B1287" s="56" t="s">
        <v>186</v>
      </c>
      <c r="C1287" s="33">
        <v>28</v>
      </c>
      <c r="D1287" s="33">
        <f t="shared" si="244"/>
        <v>266</v>
      </c>
      <c r="E1287" s="33">
        <v>67383</v>
      </c>
      <c r="H1287" s="33" t="s">
        <v>198</v>
      </c>
      <c r="K1287" s="33" t="s">
        <v>238</v>
      </c>
      <c r="L1287" s="33" t="s">
        <v>190</v>
      </c>
      <c r="M1287" s="58">
        <v>43860</v>
      </c>
      <c r="N1287" s="67" t="s">
        <v>248</v>
      </c>
      <c r="Q1287" s="18" t="s">
        <v>192</v>
      </c>
      <c r="S1287" s="66" t="s">
        <v>192</v>
      </c>
      <c r="Z1287" s="66" t="s">
        <v>192</v>
      </c>
      <c r="AC1287" s="66">
        <v>28</v>
      </c>
      <c r="BB1287" s="33" t="s">
        <v>246</v>
      </c>
      <c r="BD1287" s="33" t="s">
        <v>193</v>
      </c>
      <c r="BG1287" s="33" t="s">
        <v>193</v>
      </c>
      <c r="BI1287" s="33" t="s">
        <v>193</v>
      </c>
      <c r="BJ1287" s="33" t="s">
        <v>193</v>
      </c>
      <c r="BK1287" s="33" t="s">
        <v>193</v>
      </c>
      <c r="BL1287" s="33" t="s">
        <v>193</v>
      </c>
      <c r="BM1287" s="33" t="s">
        <v>193</v>
      </c>
      <c r="BN1287" s="33" t="s">
        <v>193</v>
      </c>
      <c r="BO1287" s="33" t="s">
        <v>193</v>
      </c>
      <c r="BP1287" s="33" t="s">
        <v>193</v>
      </c>
      <c r="BQ1287" s="33" t="s">
        <v>193</v>
      </c>
      <c r="BR1287" s="33" t="s">
        <v>193</v>
      </c>
      <c r="BS1287" s="33" t="s">
        <v>193</v>
      </c>
      <c r="BT1287" s="33" t="s">
        <v>193</v>
      </c>
      <c r="BU1287" s="33" t="s">
        <v>193</v>
      </c>
      <c r="BV1287" s="33" t="s">
        <v>193</v>
      </c>
      <c r="BW1287" s="33" t="s">
        <v>193</v>
      </c>
      <c r="BX1287" s="33" t="s">
        <v>193</v>
      </c>
      <c r="BY1287" s="33" t="s">
        <v>193</v>
      </c>
      <c r="BZ1287" s="33" t="s">
        <v>193</v>
      </c>
      <c r="CA1287" s="33" t="s">
        <v>193</v>
      </c>
      <c r="CB1287" s="33" t="s">
        <v>193</v>
      </c>
      <c r="CC1287" s="33" t="s">
        <v>193</v>
      </c>
      <c r="CD1287" s="33" t="s">
        <v>193</v>
      </c>
      <c r="CE1287" s="33" t="s">
        <v>193</v>
      </c>
      <c r="CF1287" s="33" t="s">
        <v>193</v>
      </c>
      <c r="CG1287" s="33" t="s">
        <v>193</v>
      </c>
      <c r="CH1287" s="33" t="s">
        <v>193</v>
      </c>
      <c r="CI1287" s="33" t="s">
        <v>193</v>
      </c>
      <c r="CJ1287" s="33" t="s">
        <v>193</v>
      </c>
      <c r="CK1287" s="33" t="s">
        <v>193</v>
      </c>
      <c r="CL1287" s="33" t="s">
        <v>193</v>
      </c>
      <c r="CM1287" s="33" t="s">
        <v>193</v>
      </c>
      <c r="CN1287" s="33" t="s">
        <v>193</v>
      </c>
      <c r="CO1287" s="33" t="s">
        <v>193</v>
      </c>
      <c r="CP1287" s="33" t="s">
        <v>193</v>
      </c>
      <c r="CQ1287" s="33" t="s">
        <v>193</v>
      </c>
      <c r="CR1287" s="33" t="s">
        <v>193</v>
      </c>
      <c r="CS1287" s="33" t="s">
        <v>193</v>
      </c>
      <c r="CT1287" s="33" t="s">
        <v>193</v>
      </c>
      <c r="CU1287" s="68" t="s">
        <v>194</v>
      </c>
      <c r="CV1287" s="33" t="s">
        <v>193</v>
      </c>
      <c r="CW1287" s="33" t="s">
        <v>193</v>
      </c>
      <c r="CX1287" s="33" t="s">
        <v>193</v>
      </c>
      <c r="CY1287" s="33" t="s">
        <v>193</v>
      </c>
      <c r="CZ1287" s="33" t="s">
        <v>193</v>
      </c>
      <c r="DA1287" s="33" t="s">
        <v>193</v>
      </c>
      <c r="DB1287" s="33" t="s">
        <v>193</v>
      </c>
      <c r="DC1287" s="33" t="s">
        <v>193</v>
      </c>
      <c r="DD1287" s="33" t="s">
        <v>193</v>
      </c>
      <c r="DE1287" s="33" t="s">
        <v>193</v>
      </c>
      <c r="DF1287" s="33" t="s">
        <v>193</v>
      </c>
      <c r="DG1287" s="33" t="s">
        <v>193</v>
      </c>
      <c r="DH1287" s="33" t="s">
        <v>193</v>
      </c>
      <c r="DI1287" s="33" t="s">
        <v>193</v>
      </c>
      <c r="DJ1287" s="33" t="s">
        <v>193</v>
      </c>
      <c r="DK1287" s="33" t="s">
        <v>193</v>
      </c>
      <c r="DL1287" s="33" t="s">
        <v>193</v>
      </c>
      <c r="DM1287" s="33" t="s">
        <v>193</v>
      </c>
      <c r="DN1287" s="33" t="s">
        <v>193</v>
      </c>
      <c r="DO1287" s="33" t="s">
        <v>193</v>
      </c>
      <c r="DP1287" s="33" t="s">
        <v>193</v>
      </c>
      <c r="DQ1287" s="33" t="s">
        <v>193</v>
      </c>
      <c r="DR1287" s="33" t="s">
        <v>193</v>
      </c>
      <c r="DS1287" s="33" t="s">
        <v>193</v>
      </c>
      <c r="DT1287" s="33" t="s">
        <v>193</v>
      </c>
      <c r="DU1287" s="33" t="s">
        <v>193</v>
      </c>
      <c r="DV1287" s="33" t="s">
        <v>193</v>
      </c>
      <c r="DW1287" s="33" t="s">
        <v>193</v>
      </c>
      <c r="DX1287" s="33" t="s">
        <v>193</v>
      </c>
      <c r="DY1287" s="33" t="s">
        <v>193</v>
      </c>
      <c r="DZ1287" s="33" t="s">
        <v>193</v>
      </c>
      <c r="EA1287" s="33" t="s">
        <v>193</v>
      </c>
      <c r="EB1287" s="33" t="s">
        <v>193</v>
      </c>
      <c r="EC1287" s="33" t="s">
        <v>193</v>
      </c>
      <c r="ED1287" s="33" t="s">
        <v>193</v>
      </c>
      <c r="EE1287" s="33" t="s">
        <v>193</v>
      </c>
      <c r="EF1287" s="33" t="s">
        <v>193</v>
      </c>
      <c r="EG1287" s="33" t="s">
        <v>193</v>
      </c>
      <c r="EH1287" s="33" t="s">
        <v>193</v>
      </c>
      <c r="EI1287" s="33" t="s">
        <v>193</v>
      </c>
      <c r="EJ1287" s="33" t="s">
        <v>193</v>
      </c>
      <c r="EK1287" s="33" t="s">
        <v>193</v>
      </c>
      <c r="EL1287" s="33" t="s">
        <v>193</v>
      </c>
      <c r="EM1287" s="33" t="s">
        <v>193</v>
      </c>
      <c r="EN1287" s="33" t="s">
        <v>193</v>
      </c>
      <c r="EO1287" s="33" t="s">
        <v>193</v>
      </c>
      <c r="EP1287" s="33" t="s">
        <v>193</v>
      </c>
      <c r="EQ1287" s="33" t="s">
        <v>193</v>
      </c>
      <c r="ER1287" s="33" t="s">
        <v>193</v>
      </c>
      <c r="ES1287" s="33" t="s">
        <v>193</v>
      </c>
      <c r="ET1287" s="33" t="s">
        <v>193</v>
      </c>
      <c r="EU1287" s="33" t="s">
        <v>193</v>
      </c>
      <c r="EV1287" s="33" t="s">
        <v>193</v>
      </c>
      <c r="EW1287" s="33" t="s">
        <v>193</v>
      </c>
      <c r="EX1287" s="33" t="s">
        <v>193</v>
      </c>
      <c r="EY1287" s="33" t="s">
        <v>193</v>
      </c>
      <c r="EZ1287" s="33" t="s">
        <v>193</v>
      </c>
      <c r="FA1287" s="33" t="s">
        <v>193</v>
      </c>
      <c r="FB1287" s="33" t="s">
        <v>193</v>
      </c>
      <c r="FC1287" s="33" t="s">
        <v>193</v>
      </c>
      <c r="FD1287" s="33" t="s">
        <v>193</v>
      </c>
      <c r="FE1287" s="33" t="s">
        <v>193</v>
      </c>
      <c r="FF1287" s="33" t="s">
        <v>193</v>
      </c>
      <c r="FG1287" s="33" t="s">
        <v>193</v>
      </c>
      <c r="FH1287" s="33" t="s">
        <v>193</v>
      </c>
      <c r="FI1287" s="33" t="s">
        <v>193</v>
      </c>
      <c r="FJ1287" s="33" t="s">
        <v>193</v>
      </c>
      <c r="FK1287" s="33" t="s">
        <v>193</v>
      </c>
      <c r="FL1287" s="33" t="s">
        <v>193</v>
      </c>
      <c r="FM1287" s="33" t="s">
        <v>193</v>
      </c>
      <c r="FN1287" s="33" t="s">
        <v>193</v>
      </c>
      <c r="FO1287" s="33" t="s">
        <v>193</v>
      </c>
      <c r="FP1287" s="33" t="s">
        <v>193</v>
      </c>
      <c r="FQ1287" s="33" t="s">
        <v>193</v>
      </c>
      <c r="FR1287" s="33" t="s">
        <v>193</v>
      </c>
      <c r="FS1287" s="33" t="s">
        <v>193</v>
      </c>
      <c r="FT1287" s="33" t="s">
        <v>193</v>
      </c>
      <c r="FU1287" s="33" t="s">
        <v>193</v>
      </c>
      <c r="FV1287" s="33" t="s">
        <v>193</v>
      </c>
      <c r="FW1287" s="33" t="s">
        <v>193</v>
      </c>
      <c r="FX1287" s="33" t="s">
        <v>193</v>
      </c>
      <c r="FZ1287" s="69" t="s">
        <v>193</v>
      </c>
    </row>
    <row r="1288" spans="2:182" s="66" customFormat="1" x14ac:dyDescent="0.55000000000000004">
      <c r="B1288" s="56" t="s">
        <v>186</v>
      </c>
      <c r="C1288" s="33">
        <v>29</v>
      </c>
      <c r="D1288" s="33">
        <f t="shared" si="244"/>
        <v>267</v>
      </c>
      <c r="E1288" s="33">
        <v>67385</v>
      </c>
      <c r="H1288" s="33" t="s">
        <v>198</v>
      </c>
      <c r="K1288" s="33" t="s">
        <v>238</v>
      </c>
      <c r="L1288" s="33" t="s">
        <v>190</v>
      </c>
      <c r="M1288" s="58">
        <v>43860</v>
      </c>
      <c r="N1288" s="67" t="s">
        <v>248</v>
      </c>
      <c r="Q1288" s="18" t="s">
        <v>192</v>
      </c>
      <c r="S1288" s="66" t="s">
        <v>192</v>
      </c>
      <c r="Z1288" s="66" t="s">
        <v>192</v>
      </c>
      <c r="AC1288" s="66">
        <v>66</v>
      </c>
      <c r="BB1288" s="33" t="s">
        <v>246</v>
      </c>
      <c r="BD1288" s="33" t="s">
        <v>193</v>
      </c>
      <c r="BG1288" s="33" t="s">
        <v>193</v>
      </c>
      <c r="BI1288" s="33" t="s">
        <v>193</v>
      </c>
      <c r="BJ1288" s="33" t="s">
        <v>193</v>
      </c>
      <c r="BK1288" s="33" t="s">
        <v>193</v>
      </c>
      <c r="BL1288" s="33" t="s">
        <v>193</v>
      </c>
      <c r="BM1288" s="33" t="s">
        <v>193</v>
      </c>
      <c r="BN1288" s="33" t="s">
        <v>193</v>
      </c>
      <c r="BO1288" s="33" t="s">
        <v>193</v>
      </c>
      <c r="BP1288" s="33" t="s">
        <v>193</v>
      </c>
      <c r="BQ1288" s="33" t="s">
        <v>193</v>
      </c>
      <c r="BR1288" s="33" t="s">
        <v>193</v>
      </c>
      <c r="BS1288" s="33" t="s">
        <v>193</v>
      </c>
      <c r="BT1288" s="33" t="s">
        <v>193</v>
      </c>
      <c r="BU1288" s="33" t="s">
        <v>193</v>
      </c>
      <c r="BV1288" s="33" t="s">
        <v>193</v>
      </c>
      <c r="BW1288" s="33" t="s">
        <v>193</v>
      </c>
      <c r="BX1288" s="33" t="s">
        <v>193</v>
      </c>
      <c r="BY1288" s="33" t="s">
        <v>193</v>
      </c>
      <c r="BZ1288" s="33" t="s">
        <v>193</v>
      </c>
      <c r="CA1288" s="33" t="s">
        <v>193</v>
      </c>
      <c r="CB1288" s="33" t="s">
        <v>193</v>
      </c>
      <c r="CC1288" s="33" t="s">
        <v>193</v>
      </c>
      <c r="CD1288" s="33" t="s">
        <v>193</v>
      </c>
      <c r="CE1288" s="33" t="s">
        <v>193</v>
      </c>
      <c r="CF1288" s="33" t="s">
        <v>193</v>
      </c>
      <c r="CG1288" s="33" t="s">
        <v>193</v>
      </c>
      <c r="CH1288" s="33" t="s">
        <v>193</v>
      </c>
      <c r="CI1288" s="33" t="s">
        <v>193</v>
      </c>
      <c r="CJ1288" s="33" t="s">
        <v>193</v>
      </c>
      <c r="CK1288" s="33" t="s">
        <v>193</v>
      </c>
      <c r="CL1288" s="33" t="s">
        <v>193</v>
      </c>
      <c r="CM1288" s="33" t="s">
        <v>193</v>
      </c>
      <c r="CN1288" s="33" t="s">
        <v>193</v>
      </c>
      <c r="CO1288" s="33" t="s">
        <v>193</v>
      </c>
      <c r="CP1288" s="33" t="s">
        <v>193</v>
      </c>
      <c r="CQ1288" s="68" t="s">
        <v>194</v>
      </c>
      <c r="CR1288" s="33" t="s">
        <v>193</v>
      </c>
      <c r="CS1288" s="33" t="s">
        <v>193</v>
      </c>
      <c r="CT1288" s="68" t="s">
        <v>194</v>
      </c>
      <c r="CU1288" s="68" t="s">
        <v>194</v>
      </c>
      <c r="CV1288" s="33" t="s">
        <v>193</v>
      </c>
      <c r="CW1288" s="33" t="s">
        <v>193</v>
      </c>
      <c r="CX1288" s="33" t="s">
        <v>193</v>
      </c>
      <c r="CY1288" s="33" t="s">
        <v>193</v>
      </c>
      <c r="CZ1288" s="33" t="s">
        <v>193</v>
      </c>
      <c r="DA1288" s="33" t="s">
        <v>193</v>
      </c>
      <c r="DB1288" s="33" t="s">
        <v>193</v>
      </c>
      <c r="DC1288" s="33" t="s">
        <v>193</v>
      </c>
      <c r="DD1288" s="33" t="s">
        <v>193</v>
      </c>
      <c r="DE1288" s="33" t="s">
        <v>193</v>
      </c>
      <c r="DF1288" s="33" t="s">
        <v>193</v>
      </c>
      <c r="DG1288" s="33" t="s">
        <v>193</v>
      </c>
      <c r="DH1288" s="33" t="s">
        <v>193</v>
      </c>
      <c r="DI1288" s="33" t="s">
        <v>193</v>
      </c>
      <c r="DJ1288" s="33" t="s">
        <v>193</v>
      </c>
      <c r="DK1288" s="33" t="s">
        <v>193</v>
      </c>
      <c r="DL1288" s="33" t="s">
        <v>193</v>
      </c>
      <c r="DM1288" s="33" t="s">
        <v>193</v>
      </c>
      <c r="DN1288" s="33" t="s">
        <v>193</v>
      </c>
      <c r="DO1288" s="33" t="s">
        <v>193</v>
      </c>
      <c r="DP1288" s="33" t="s">
        <v>193</v>
      </c>
      <c r="DQ1288" s="33" t="s">
        <v>193</v>
      </c>
      <c r="DR1288" s="33" t="s">
        <v>193</v>
      </c>
      <c r="DS1288" s="33" t="s">
        <v>193</v>
      </c>
      <c r="DT1288" s="33" t="s">
        <v>193</v>
      </c>
      <c r="DU1288" s="33" t="s">
        <v>193</v>
      </c>
      <c r="DV1288" s="33" t="s">
        <v>193</v>
      </c>
      <c r="DW1288" s="33" t="s">
        <v>193</v>
      </c>
      <c r="DX1288" s="33" t="s">
        <v>193</v>
      </c>
      <c r="DY1288" s="33" t="s">
        <v>193</v>
      </c>
      <c r="DZ1288" s="33" t="s">
        <v>193</v>
      </c>
      <c r="EA1288" s="33" t="s">
        <v>193</v>
      </c>
      <c r="EB1288" s="33" t="s">
        <v>193</v>
      </c>
      <c r="EC1288" s="33" t="s">
        <v>193</v>
      </c>
      <c r="ED1288" s="33" t="s">
        <v>193</v>
      </c>
      <c r="EE1288" s="33" t="s">
        <v>193</v>
      </c>
      <c r="EF1288" s="33" t="s">
        <v>193</v>
      </c>
      <c r="EG1288" s="33" t="s">
        <v>193</v>
      </c>
      <c r="EH1288" s="33" t="s">
        <v>193</v>
      </c>
      <c r="EI1288" s="33" t="s">
        <v>193</v>
      </c>
      <c r="EJ1288" s="33" t="s">
        <v>193</v>
      </c>
      <c r="EK1288" s="33" t="s">
        <v>193</v>
      </c>
      <c r="EL1288" s="33" t="s">
        <v>193</v>
      </c>
      <c r="EM1288" s="33" t="s">
        <v>193</v>
      </c>
      <c r="EN1288" s="33" t="s">
        <v>193</v>
      </c>
      <c r="EO1288" s="33" t="s">
        <v>193</v>
      </c>
      <c r="EP1288" s="33" t="s">
        <v>193</v>
      </c>
      <c r="EQ1288" s="33" t="s">
        <v>193</v>
      </c>
      <c r="ER1288" s="33" t="s">
        <v>193</v>
      </c>
      <c r="ES1288" s="33" t="s">
        <v>193</v>
      </c>
      <c r="ET1288" s="33" t="s">
        <v>193</v>
      </c>
      <c r="EU1288" s="33" t="s">
        <v>193</v>
      </c>
      <c r="EV1288" s="33" t="s">
        <v>193</v>
      </c>
      <c r="EW1288" s="33" t="s">
        <v>193</v>
      </c>
      <c r="EX1288" s="33" t="s">
        <v>193</v>
      </c>
      <c r="EY1288" s="33" t="s">
        <v>193</v>
      </c>
      <c r="EZ1288" s="33" t="s">
        <v>193</v>
      </c>
      <c r="FA1288" s="33" t="s">
        <v>193</v>
      </c>
      <c r="FB1288" s="33" t="s">
        <v>193</v>
      </c>
      <c r="FC1288" s="33" t="s">
        <v>193</v>
      </c>
      <c r="FD1288" s="33" t="s">
        <v>193</v>
      </c>
      <c r="FE1288" s="33" t="s">
        <v>193</v>
      </c>
      <c r="FF1288" s="33" t="s">
        <v>193</v>
      </c>
      <c r="FG1288" s="33" t="s">
        <v>193</v>
      </c>
      <c r="FH1288" s="33" t="s">
        <v>193</v>
      </c>
      <c r="FI1288" s="33" t="s">
        <v>193</v>
      </c>
      <c r="FJ1288" s="33" t="s">
        <v>193</v>
      </c>
      <c r="FK1288" s="33" t="s">
        <v>193</v>
      </c>
      <c r="FL1288" s="33" t="s">
        <v>193</v>
      </c>
      <c r="FM1288" s="33" t="s">
        <v>193</v>
      </c>
      <c r="FN1288" s="33" t="s">
        <v>193</v>
      </c>
      <c r="FO1288" s="33" t="s">
        <v>193</v>
      </c>
      <c r="FP1288" s="33" t="s">
        <v>193</v>
      </c>
      <c r="FQ1288" s="33" t="s">
        <v>193</v>
      </c>
      <c r="FR1288" s="33" t="s">
        <v>193</v>
      </c>
      <c r="FS1288" s="33" t="s">
        <v>193</v>
      </c>
      <c r="FT1288" s="33" t="s">
        <v>193</v>
      </c>
      <c r="FU1288" s="33" t="s">
        <v>193</v>
      </c>
      <c r="FV1288" s="33" t="s">
        <v>193</v>
      </c>
      <c r="FW1288" s="33" t="s">
        <v>193</v>
      </c>
      <c r="FX1288" s="33" t="s">
        <v>193</v>
      </c>
      <c r="FZ1288" s="69" t="s">
        <v>194</v>
      </c>
    </row>
    <row r="1289" spans="2:182" s="66" customFormat="1" x14ac:dyDescent="0.55000000000000004">
      <c r="B1289" s="56" t="s">
        <v>186</v>
      </c>
      <c r="C1289" s="33">
        <v>30</v>
      </c>
      <c r="D1289" s="33">
        <f t="shared" si="244"/>
        <v>268</v>
      </c>
      <c r="E1289" s="33">
        <v>67382</v>
      </c>
      <c r="H1289" s="33" t="s">
        <v>198</v>
      </c>
      <c r="K1289" s="33" t="s">
        <v>238</v>
      </c>
      <c r="L1289" s="33" t="s">
        <v>190</v>
      </c>
      <c r="M1289" s="58">
        <v>43860</v>
      </c>
      <c r="N1289" s="67" t="s">
        <v>248</v>
      </c>
      <c r="Q1289" s="18" t="s">
        <v>192</v>
      </c>
      <c r="S1289" s="66" t="s">
        <v>192</v>
      </c>
      <c r="Y1289" s="66" t="s">
        <v>192</v>
      </c>
      <c r="AC1289" s="66">
        <v>49</v>
      </c>
      <c r="BB1289" s="33" t="s">
        <v>246</v>
      </c>
      <c r="BD1289" s="33" t="s">
        <v>193</v>
      </c>
      <c r="BG1289" s="33" t="s">
        <v>193</v>
      </c>
      <c r="BI1289" s="33" t="s">
        <v>193</v>
      </c>
      <c r="BJ1289" s="33" t="s">
        <v>193</v>
      </c>
      <c r="BK1289" s="33" t="s">
        <v>193</v>
      </c>
      <c r="BL1289" s="33" t="s">
        <v>193</v>
      </c>
      <c r="BM1289" s="33" t="s">
        <v>193</v>
      </c>
      <c r="BN1289" s="33" t="s">
        <v>193</v>
      </c>
      <c r="BO1289" s="33" t="s">
        <v>193</v>
      </c>
      <c r="BP1289" s="33" t="s">
        <v>193</v>
      </c>
      <c r="BQ1289" s="33" t="s">
        <v>193</v>
      </c>
      <c r="BR1289" s="33" t="s">
        <v>193</v>
      </c>
      <c r="BS1289" s="33" t="s">
        <v>193</v>
      </c>
      <c r="BT1289" s="33" t="s">
        <v>193</v>
      </c>
      <c r="BU1289" s="33" t="s">
        <v>193</v>
      </c>
      <c r="BV1289" s="33" t="s">
        <v>193</v>
      </c>
      <c r="BW1289" s="33" t="s">
        <v>193</v>
      </c>
      <c r="BX1289" s="33" t="s">
        <v>193</v>
      </c>
      <c r="BY1289" s="33" t="s">
        <v>193</v>
      </c>
      <c r="BZ1289" s="33" t="s">
        <v>193</v>
      </c>
      <c r="CA1289" s="33" t="s">
        <v>193</v>
      </c>
      <c r="CB1289" s="33" t="s">
        <v>193</v>
      </c>
      <c r="CC1289" s="33" t="s">
        <v>193</v>
      </c>
      <c r="CD1289" s="33" t="s">
        <v>193</v>
      </c>
      <c r="CE1289" s="33" t="s">
        <v>193</v>
      </c>
      <c r="CF1289" s="33" t="s">
        <v>193</v>
      </c>
      <c r="CG1289" s="33" t="s">
        <v>193</v>
      </c>
      <c r="CH1289" s="33" t="s">
        <v>193</v>
      </c>
      <c r="CI1289" s="33" t="s">
        <v>193</v>
      </c>
      <c r="CJ1289" s="33" t="s">
        <v>193</v>
      </c>
      <c r="CK1289" s="33" t="s">
        <v>193</v>
      </c>
      <c r="CL1289" s="33" t="s">
        <v>193</v>
      </c>
      <c r="CM1289" s="33" t="s">
        <v>193</v>
      </c>
      <c r="CN1289" s="33" t="s">
        <v>193</v>
      </c>
      <c r="CO1289" s="33" t="s">
        <v>193</v>
      </c>
      <c r="CP1289" s="33" t="s">
        <v>193</v>
      </c>
      <c r="CQ1289" s="33" t="s">
        <v>193</v>
      </c>
      <c r="CR1289" s="33" t="s">
        <v>193</v>
      </c>
      <c r="CS1289" s="33" t="s">
        <v>193</v>
      </c>
      <c r="CT1289" s="33" t="s">
        <v>193</v>
      </c>
      <c r="CU1289" s="68" t="s">
        <v>194</v>
      </c>
      <c r="CV1289" s="33" t="s">
        <v>193</v>
      </c>
      <c r="CW1289" s="33" t="s">
        <v>193</v>
      </c>
      <c r="CX1289" s="33" t="s">
        <v>193</v>
      </c>
      <c r="CY1289" s="33" t="s">
        <v>193</v>
      </c>
      <c r="CZ1289" s="33" t="s">
        <v>193</v>
      </c>
      <c r="DA1289" s="33" t="s">
        <v>193</v>
      </c>
      <c r="DB1289" s="33" t="s">
        <v>193</v>
      </c>
      <c r="DC1289" s="33" t="s">
        <v>193</v>
      </c>
      <c r="DD1289" s="33" t="s">
        <v>193</v>
      </c>
      <c r="DE1289" s="33" t="s">
        <v>193</v>
      </c>
      <c r="DF1289" s="33" t="s">
        <v>193</v>
      </c>
      <c r="DG1289" s="33" t="s">
        <v>193</v>
      </c>
      <c r="DH1289" s="33" t="s">
        <v>193</v>
      </c>
      <c r="DI1289" s="33" t="s">
        <v>193</v>
      </c>
      <c r="DJ1289" s="33" t="s">
        <v>193</v>
      </c>
      <c r="DK1289" s="33" t="s">
        <v>193</v>
      </c>
      <c r="DL1289" s="33" t="s">
        <v>193</v>
      </c>
      <c r="DM1289" s="33" t="s">
        <v>193</v>
      </c>
      <c r="DN1289" s="33" t="s">
        <v>193</v>
      </c>
      <c r="DO1289" s="33" t="s">
        <v>193</v>
      </c>
      <c r="DP1289" s="33" t="s">
        <v>193</v>
      </c>
      <c r="DQ1289" s="33" t="s">
        <v>193</v>
      </c>
      <c r="DR1289" s="33" t="s">
        <v>193</v>
      </c>
      <c r="DS1289" s="33" t="s">
        <v>193</v>
      </c>
      <c r="DT1289" s="33" t="s">
        <v>193</v>
      </c>
      <c r="DU1289" s="33" t="s">
        <v>193</v>
      </c>
      <c r="DV1289" s="33" t="s">
        <v>193</v>
      </c>
      <c r="DW1289" s="33" t="s">
        <v>193</v>
      </c>
      <c r="DX1289" s="33" t="s">
        <v>193</v>
      </c>
      <c r="DY1289" s="33" t="s">
        <v>193</v>
      </c>
      <c r="DZ1289" s="33" t="s">
        <v>193</v>
      </c>
      <c r="EA1289" s="33" t="s">
        <v>193</v>
      </c>
      <c r="EB1289" s="33" t="s">
        <v>193</v>
      </c>
      <c r="EC1289" s="33" t="s">
        <v>193</v>
      </c>
      <c r="ED1289" s="33" t="s">
        <v>193</v>
      </c>
      <c r="EE1289" s="33" t="s">
        <v>193</v>
      </c>
      <c r="EF1289" s="33" t="s">
        <v>193</v>
      </c>
      <c r="EG1289" s="33" t="s">
        <v>193</v>
      </c>
      <c r="EH1289" s="33" t="s">
        <v>193</v>
      </c>
      <c r="EI1289" s="33" t="s">
        <v>193</v>
      </c>
      <c r="EJ1289" s="33" t="s">
        <v>193</v>
      </c>
      <c r="EK1289" s="33" t="s">
        <v>193</v>
      </c>
      <c r="EL1289" s="33" t="s">
        <v>193</v>
      </c>
      <c r="EM1289" s="33" t="s">
        <v>193</v>
      </c>
      <c r="EN1289" s="33" t="s">
        <v>193</v>
      </c>
      <c r="EO1289" s="33" t="s">
        <v>193</v>
      </c>
      <c r="EP1289" s="33" t="s">
        <v>193</v>
      </c>
      <c r="EQ1289" s="33" t="s">
        <v>193</v>
      </c>
      <c r="ER1289" s="33" t="s">
        <v>193</v>
      </c>
      <c r="ES1289" s="33" t="s">
        <v>193</v>
      </c>
      <c r="ET1289" s="33" t="s">
        <v>193</v>
      </c>
      <c r="EU1289" s="33" t="s">
        <v>193</v>
      </c>
      <c r="EV1289" s="33" t="s">
        <v>193</v>
      </c>
      <c r="EW1289" s="33" t="s">
        <v>193</v>
      </c>
      <c r="EX1289" s="33" t="s">
        <v>193</v>
      </c>
      <c r="EY1289" s="33" t="s">
        <v>193</v>
      </c>
      <c r="EZ1289" s="33" t="s">
        <v>193</v>
      </c>
      <c r="FA1289" s="33" t="s">
        <v>193</v>
      </c>
      <c r="FB1289" s="33" t="s">
        <v>193</v>
      </c>
      <c r="FC1289" s="33" t="s">
        <v>193</v>
      </c>
      <c r="FD1289" s="33" t="s">
        <v>193</v>
      </c>
      <c r="FE1289" s="33" t="s">
        <v>193</v>
      </c>
      <c r="FF1289" s="33" t="s">
        <v>193</v>
      </c>
      <c r="FG1289" s="33" t="s">
        <v>193</v>
      </c>
      <c r="FH1289" s="33" t="s">
        <v>193</v>
      </c>
      <c r="FI1289" s="33" t="s">
        <v>193</v>
      </c>
      <c r="FJ1289" s="33" t="s">
        <v>193</v>
      </c>
      <c r="FK1289" s="33" t="s">
        <v>193</v>
      </c>
      <c r="FL1289" s="33" t="s">
        <v>193</v>
      </c>
      <c r="FM1289" s="33" t="s">
        <v>193</v>
      </c>
      <c r="FN1289" s="33" t="s">
        <v>193</v>
      </c>
      <c r="FO1289" s="33" t="s">
        <v>193</v>
      </c>
      <c r="FP1289" s="33" t="s">
        <v>193</v>
      </c>
      <c r="FQ1289" s="33" t="s">
        <v>193</v>
      </c>
      <c r="FR1289" s="33" t="s">
        <v>193</v>
      </c>
      <c r="FS1289" s="33" t="s">
        <v>193</v>
      </c>
      <c r="FT1289" s="33" t="s">
        <v>193</v>
      </c>
      <c r="FU1289" s="33" t="s">
        <v>193</v>
      </c>
      <c r="FV1289" s="33" t="s">
        <v>193</v>
      </c>
      <c r="FW1289" s="33" t="s">
        <v>193</v>
      </c>
      <c r="FX1289" s="33" t="s">
        <v>193</v>
      </c>
      <c r="FZ1289" s="69" t="s">
        <v>193</v>
      </c>
    </row>
    <row r="1290" spans="2:182" s="66" customFormat="1" x14ac:dyDescent="0.55000000000000004">
      <c r="B1290" s="56" t="s">
        <v>186</v>
      </c>
      <c r="C1290" s="33">
        <v>31</v>
      </c>
      <c r="D1290" s="33">
        <f t="shared" si="244"/>
        <v>269</v>
      </c>
      <c r="E1290" s="33">
        <v>67380</v>
      </c>
      <c r="H1290" s="33" t="s">
        <v>198</v>
      </c>
      <c r="K1290" s="33" t="s">
        <v>238</v>
      </c>
      <c r="L1290" s="33" t="s">
        <v>190</v>
      </c>
      <c r="M1290" s="58">
        <v>43860</v>
      </c>
      <c r="N1290" s="67" t="s">
        <v>248</v>
      </c>
      <c r="Q1290" s="18" t="s">
        <v>192</v>
      </c>
      <c r="S1290" s="66" t="s">
        <v>192</v>
      </c>
      <c r="Z1290" s="66" t="s">
        <v>192</v>
      </c>
      <c r="AC1290" s="66">
        <v>46</v>
      </c>
      <c r="BB1290" s="33" t="s">
        <v>246</v>
      </c>
      <c r="BD1290" s="33" t="s">
        <v>193</v>
      </c>
      <c r="BG1290" s="33" t="s">
        <v>193</v>
      </c>
      <c r="BI1290" s="33" t="s">
        <v>193</v>
      </c>
      <c r="BJ1290" s="33" t="s">
        <v>193</v>
      </c>
      <c r="BK1290" s="33" t="s">
        <v>193</v>
      </c>
      <c r="BL1290" s="33" t="s">
        <v>193</v>
      </c>
      <c r="BM1290" s="33" t="s">
        <v>193</v>
      </c>
      <c r="BN1290" s="33" t="s">
        <v>193</v>
      </c>
      <c r="BO1290" s="33" t="s">
        <v>193</v>
      </c>
      <c r="BP1290" s="33" t="s">
        <v>193</v>
      </c>
      <c r="BQ1290" s="33" t="s">
        <v>193</v>
      </c>
      <c r="BR1290" s="33" t="s">
        <v>193</v>
      </c>
      <c r="BS1290" s="33" t="s">
        <v>193</v>
      </c>
      <c r="BT1290" s="33" t="s">
        <v>193</v>
      </c>
      <c r="BU1290" s="33" t="s">
        <v>193</v>
      </c>
      <c r="BV1290" s="33" t="s">
        <v>193</v>
      </c>
      <c r="BW1290" s="33" t="s">
        <v>193</v>
      </c>
      <c r="BX1290" s="33" t="s">
        <v>193</v>
      </c>
      <c r="BY1290" s="33" t="s">
        <v>193</v>
      </c>
      <c r="BZ1290" s="33" t="s">
        <v>193</v>
      </c>
      <c r="CA1290" s="33" t="s">
        <v>193</v>
      </c>
      <c r="CB1290" s="33" t="s">
        <v>193</v>
      </c>
      <c r="CC1290" s="33" t="s">
        <v>193</v>
      </c>
      <c r="CD1290" s="33" t="s">
        <v>193</v>
      </c>
      <c r="CE1290" s="33" t="s">
        <v>193</v>
      </c>
      <c r="CF1290" s="33" t="s">
        <v>193</v>
      </c>
      <c r="CG1290" s="33" t="s">
        <v>193</v>
      </c>
      <c r="CH1290" s="33" t="s">
        <v>193</v>
      </c>
      <c r="CI1290" s="33" t="s">
        <v>193</v>
      </c>
      <c r="CJ1290" s="33" t="s">
        <v>193</v>
      </c>
      <c r="CK1290" s="33" t="s">
        <v>193</v>
      </c>
      <c r="CL1290" s="33" t="s">
        <v>193</v>
      </c>
      <c r="CM1290" s="33" t="s">
        <v>193</v>
      </c>
      <c r="CN1290" s="33" t="s">
        <v>193</v>
      </c>
      <c r="CO1290" s="33" t="s">
        <v>193</v>
      </c>
      <c r="CP1290" s="33" t="s">
        <v>193</v>
      </c>
      <c r="CQ1290" s="33" t="s">
        <v>193</v>
      </c>
      <c r="CR1290" s="33" t="s">
        <v>193</v>
      </c>
      <c r="CS1290" s="33" t="s">
        <v>193</v>
      </c>
      <c r="CT1290" s="33" t="s">
        <v>193</v>
      </c>
      <c r="CU1290" s="68" t="s">
        <v>194</v>
      </c>
      <c r="CV1290" s="33" t="s">
        <v>193</v>
      </c>
      <c r="CW1290" s="33" t="s">
        <v>193</v>
      </c>
      <c r="CX1290" s="33" t="s">
        <v>193</v>
      </c>
      <c r="CY1290" s="33" t="s">
        <v>193</v>
      </c>
      <c r="CZ1290" s="33" t="s">
        <v>193</v>
      </c>
      <c r="DA1290" s="33" t="s">
        <v>193</v>
      </c>
      <c r="DB1290" s="33" t="s">
        <v>193</v>
      </c>
      <c r="DC1290" s="33" t="s">
        <v>193</v>
      </c>
      <c r="DD1290" s="33" t="s">
        <v>193</v>
      </c>
      <c r="DE1290" s="33" t="s">
        <v>193</v>
      </c>
      <c r="DF1290" s="33" t="s">
        <v>193</v>
      </c>
      <c r="DG1290" s="33" t="s">
        <v>193</v>
      </c>
      <c r="DH1290" s="33" t="s">
        <v>193</v>
      </c>
      <c r="DI1290" s="33" t="s">
        <v>193</v>
      </c>
      <c r="DJ1290" s="33" t="s">
        <v>193</v>
      </c>
      <c r="DK1290" s="33" t="s">
        <v>193</v>
      </c>
      <c r="DL1290" s="33" t="s">
        <v>193</v>
      </c>
      <c r="DM1290" s="33" t="s">
        <v>193</v>
      </c>
      <c r="DN1290" s="33" t="s">
        <v>193</v>
      </c>
      <c r="DO1290" s="33" t="s">
        <v>193</v>
      </c>
      <c r="DP1290" s="33" t="s">
        <v>193</v>
      </c>
      <c r="DQ1290" s="33" t="s">
        <v>193</v>
      </c>
      <c r="DR1290" s="33" t="s">
        <v>193</v>
      </c>
      <c r="DS1290" s="33" t="s">
        <v>193</v>
      </c>
      <c r="DT1290" s="33" t="s">
        <v>193</v>
      </c>
      <c r="DU1290" s="33" t="s">
        <v>193</v>
      </c>
      <c r="DV1290" s="33" t="s">
        <v>193</v>
      </c>
      <c r="DW1290" s="33" t="s">
        <v>193</v>
      </c>
      <c r="DX1290" s="33" t="s">
        <v>193</v>
      </c>
      <c r="DY1290" s="33" t="s">
        <v>193</v>
      </c>
      <c r="DZ1290" s="33" t="s">
        <v>193</v>
      </c>
      <c r="EA1290" s="33" t="s">
        <v>193</v>
      </c>
      <c r="EB1290" s="33" t="s">
        <v>193</v>
      </c>
      <c r="EC1290" s="33" t="s">
        <v>193</v>
      </c>
      <c r="ED1290" s="33" t="s">
        <v>193</v>
      </c>
      <c r="EE1290" s="33" t="s">
        <v>193</v>
      </c>
      <c r="EF1290" s="33" t="s">
        <v>193</v>
      </c>
      <c r="EG1290" s="33" t="s">
        <v>193</v>
      </c>
      <c r="EH1290" s="33" t="s">
        <v>193</v>
      </c>
      <c r="EI1290" s="33" t="s">
        <v>193</v>
      </c>
      <c r="EJ1290" s="33" t="s">
        <v>193</v>
      </c>
      <c r="EK1290" s="33" t="s">
        <v>193</v>
      </c>
      <c r="EL1290" s="33" t="s">
        <v>193</v>
      </c>
      <c r="EM1290" s="33" t="s">
        <v>193</v>
      </c>
      <c r="EN1290" s="33" t="s">
        <v>193</v>
      </c>
      <c r="EO1290" s="33" t="s">
        <v>193</v>
      </c>
      <c r="EP1290" s="33" t="s">
        <v>193</v>
      </c>
      <c r="EQ1290" s="33" t="s">
        <v>193</v>
      </c>
      <c r="ER1290" s="33" t="s">
        <v>193</v>
      </c>
      <c r="ES1290" s="33" t="s">
        <v>193</v>
      </c>
      <c r="ET1290" s="33" t="s">
        <v>193</v>
      </c>
      <c r="EU1290" s="33" t="s">
        <v>193</v>
      </c>
      <c r="EV1290" s="33" t="s">
        <v>193</v>
      </c>
      <c r="EW1290" s="33" t="s">
        <v>193</v>
      </c>
      <c r="EX1290" s="33" t="s">
        <v>193</v>
      </c>
      <c r="EY1290" s="33" t="s">
        <v>193</v>
      </c>
      <c r="EZ1290" s="33" t="s">
        <v>193</v>
      </c>
      <c r="FA1290" s="33" t="s">
        <v>193</v>
      </c>
      <c r="FB1290" s="33" t="s">
        <v>193</v>
      </c>
      <c r="FC1290" s="33" t="s">
        <v>193</v>
      </c>
      <c r="FD1290" s="33" t="s">
        <v>193</v>
      </c>
      <c r="FE1290" s="33" t="s">
        <v>193</v>
      </c>
      <c r="FF1290" s="33" t="s">
        <v>193</v>
      </c>
      <c r="FG1290" s="33" t="s">
        <v>193</v>
      </c>
      <c r="FH1290" s="33" t="s">
        <v>193</v>
      </c>
      <c r="FI1290" s="33" t="s">
        <v>193</v>
      </c>
      <c r="FJ1290" s="33" t="s">
        <v>193</v>
      </c>
      <c r="FK1290" s="33" t="s">
        <v>193</v>
      </c>
      <c r="FL1290" s="33" t="s">
        <v>193</v>
      </c>
      <c r="FM1290" s="33" t="s">
        <v>193</v>
      </c>
      <c r="FN1290" s="33" t="s">
        <v>193</v>
      </c>
      <c r="FO1290" s="33" t="s">
        <v>193</v>
      </c>
      <c r="FP1290" s="33" t="s">
        <v>193</v>
      </c>
      <c r="FQ1290" s="33" t="s">
        <v>193</v>
      </c>
      <c r="FR1290" s="33" t="s">
        <v>193</v>
      </c>
      <c r="FS1290" s="33" t="s">
        <v>193</v>
      </c>
      <c r="FT1290" s="33" t="s">
        <v>193</v>
      </c>
      <c r="FU1290" s="33" t="s">
        <v>193</v>
      </c>
      <c r="FV1290" s="33" t="s">
        <v>193</v>
      </c>
      <c r="FW1290" s="33" t="s">
        <v>193</v>
      </c>
      <c r="FX1290" s="33" t="s">
        <v>193</v>
      </c>
      <c r="FZ1290" s="69" t="s">
        <v>193</v>
      </c>
    </row>
    <row r="1291" spans="2:182" s="66" customFormat="1" x14ac:dyDescent="0.55000000000000004">
      <c r="B1291" s="56" t="s">
        <v>186</v>
      </c>
      <c r="C1291" s="33">
        <v>32</v>
      </c>
      <c r="D1291" s="33">
        <f t="shared" si="244"/>
        <v>270</v>
      </c>
      <c r="E1291" s="33">
        <v>67381</v>
      </c>
      <c r="H1291" s="33" t="s">
        <v>198</v>
      </c>
      <c r="K1291" s="33" t="s">
        <v>238</v>
      </c>
      <c r="L1291" s="33" t="s">
        <v>190</v>
      </c>
      <c r="M1291" s="58">
        <v>43860</v>
      </c>
      <c r="N1291" s="67" t="s">
        <v>248</v>
      </c>
      <c r="Q1291" s="18" t="s">
        <v>192</v>
      </c>
      <c r="S1291" s="66" t="s">
        <v>192</v>
      </c>
      <c r="Z1291" s="66" t="s">
        <v>192</v>
      </c>
      <c r="AC1291" s="66">
        <v>28</v>
      </c>
      <c r="BB1291" s="33" t="s">
        <v>246</v>
      </c>
      <c r="BD1291" s="33" t="s">
        <v>193</v>
      </c>
      <c r="BG1291" s="33" t="s">
        <v>193</v>
      </c>
      <c r="BI1291" s="33" t="s">
        <v>193</v>
      </c>
      <c r="BJ1291" s="33" t="s">
        <v>193</v>
      </c>
      <c r="BK1291" s="33" t="s">
        <v>193</v>
      </c>
      <c r="BL1291" s="33" t="s">
        <v>193</v>
      </c>
      <c r="BM1291" s="33" t="s">
        <v>193</v>
      </c>
      <c r="BN1291" s="33" t="s">
        <v>193</v>
      </c>
      <c r="BO1291" s="33" t="s">
        <v>193</v>
      </c>
      <c r="BP1291" s="33" t="s">
        <v>193</v>
      </c>
      <c r="BQ1291" s="33" t="s">
        <v>193</v>
      </c>
      <c r="BR1291" s="33" t="s">
        <v>193</v>
      </c>
      <c r="BS1291" s="33" t="s">
        <v>193</v>
      </c>
      <c r="BT1291" s="33" t="s">
        <v>193</v>
      </c>
      <c r="BU1291" s="33" t="s">
        <v>193</v>
      </c>
      <c r="BV1291" s="33" t="s">
        <v>193</v>
      </c>
      <c r="BW1291" s="33" t="s">
        <v>193</v>
      </c>
      <c r="BX1291" s="33" t="s">
        <v>193</v>
      </c>
      <c r="BY1291" s="33" t="s">
        <v>193</v>
      </c>
      <c r="BZ1291" s="33" t="s">
        <v>193</v>
      </c>
      <c r="CA1291" s="33" t="s">
        <v>193</v>
      </c>
      <c r="CB1291" s="33" t="s">
        <v>193</v>
      </c>
      <c r="CC1291" s="33" t="s">
        <v>193</v>
      </c>
      <c r="CD1291" s="33" t="s">
        <v>193</v>
      </c>
      <c r="CE1291" s="33" t="s">
        <v>193</v>
      </c>
      <c r="CF1291" s="33" t="s">
        <v>193</v>
      </c>
      <c r="CG1291" s="33" t="s">
        <v>193</v>
      </c>
      <c r="CH1291" s="33" t="s">
        <v>193</v>
      </c>
      <c r="CI1291" s="33" t="s">
        <v>193</v>
      </c>
      <c r="CJ1291" s="33" t="s">
        <v>193</v>
      </c>
      <c r="CK1291" s="33" t="s">
        <v>193</v>
      </c>
      <c r="CL1291" s="33" t="s">
        <v>193</v>
      </c>
      <c r="CM1291" s="33" t="s">
        <v>193</v>
      </c>
      <c r="CN1291" s="33" t="s">
        <v>193</v>
      </c>
      <c r="CO1291" s="33" t="s">
        <v>193</v>
      </c>
      <c r="CP1291" s="33" t="s">
        <v>193</v>
      </c>
      <c r="CQ1291" s="33" t="s">
        <v>193</v>
      </c>
      <c r="CR1291" s="33" t="s">
        <v>193</v>
      </c>
      <c r="CS1291" s="33" t="s">
        <v>193</v>
      </c>
      <c r="CT1291" s="33" t="s">
        <v>193</v>
      </c>
      <c r="CU1291" s="68" t="s">
        <v>194</v>
      </c>
      <c r="CV1291" s="33" t="s">
        <v>193</v>
      </c>
      <c r="CW1291" s="33" t="s">
        <v>193</v>
      </c>
      <c r="CX1291" s="33" t="s">
        <v>193</v>
      </c>
      <c r="CY1291" s="33" t="s">
        <v>193</v>
      </c>
      <c r="CZ1291" s="33" t="s">
        <v>193</v>
      </c>
      <c r="DA1291" s="33" t="s">
        <v>193</v>
      </c>
      <c r="DB1291" s="33" t="s">
        <v>193</v>
      </c>
      <c r="DC1291" s="33" t="s">
        <v>193</v>
      </c>
      <c r="DD1291" s="33" t="s">
        <v>193</v>
      </c>
      <c r="DE1291" s="33" t="s">
        <v>193</v>
      </c>
      <c r="DF1291" s="33" t="s">
        <v>193</v>
      </c>
      <c r="DG1291" s="33" t="s">
        <v>193</v>
      </c>
      <c r="DH1291" s="33" t="s">
        <v>193</v>
      </c>
      <c r="DI1291" s="33" t="s">
        <v>193</v>
      </c>
      <c r="DJ1291" s="33" t="s">
        <v>193</v>
      </c>
      <c r="DK1291" s="33" t="s">
        <v>193</v>
      </c>
      <c r="DL1291" s="33" t="s">
        <v>193</v>
      </c>
      <c r="DM1291" s="33" t="s">
        <v>193</v>
      </c>
      <c r="DN1291" s="33" t="s">
        <v>193</v>
      </c>
      <c r="DO1291" s="33" t="s">
        <v>193</v>
      </c>
      <c r="DP1291" s="33" t="s">
        <v>193</v>
      </c>
      <c r="DQ1291" s="33" t="s">
        <v>193</v>
      </c>
      <c r="DR1291" s="33" t="s">
        <v>193</v>
      </c>
      <c r="DS1291" s="33" t="s">
        <v>193</v>
      </c>
      <c r="DT1291" s="33" t="s">
        <v>193</v>
      </c>
      <c r="DU1291" s="33" t="s">
        <v>193</v>
      </c>
      <c r="DV1291" s="33" t="s">
        <v>193</v>
      </c>
      <c r="DW1291" s="33" t="s">
        <v>193</v>
      </c>
      <c r="DX1291" s="33" t="s">
        <v>193</v>
      </c>
      <c r="DY1291" s="33" t="s">
        <v>193</v>
      </c>
      <c r="DZ1291" s="33" t="s">
        <v>193</v>
      </c>
      <c r="EA1291" s="33" t="s">
        <v>193</v>
      </c>
      <c r="EB1291" s="33" t="s">
        <v>193</v>
      </c>
      <c r="EC1291" s="33" t="s">
        <v>193</v>
      </c>
      <c r="ED1291" s="33" t="s">
        <v>193</v>
      </c>
      <c r="EE1291" s="33" t="s">
        <v>193</v>
      </c>
      <c r="EF1291" s="33" t="s">
        <v>193</v>
      </c>
      <c r="EG1291" s="33" t="s">
        <v>193</v>
      </c>
      <c r="EH1291" s="33" t="s">
        <v>193</v>
      </c>
      <c r="EI1291" s="33" t="s">
        <v>193</v>
      </c>
      <c r="EJ1291" s="33" t="s">
        <v>193</v>
      </c>
      <c r="EK1291" s="33" t="s">
        <v>193</v>
      </c>
      <c r="EL1291" s="33" t="s">
        <v>193</v>
      </c>
      <c r="EM1291" s="33" t="s">
        <v>193</v>
      </c>
      <c r="EN1291" s="33" t="s">
        <v>193</v>
      </c>
      <c r="EO1291" s="33" t="s">
        <v>193</v>
      </c>
      <c r="EP1291" s="33" t="s">
        <v>193</v>
      </c>
      <c r="EQ1291" s="33" t="s">
        <v>193</v>
      </c>
      <c r="ER1291" s="33" t="s">
        <v>193</v>
      </c>
      <c r="ES1291" s="33" t="s">
        <v>193</v>
      </c>
      <c r="ET1291" s="33" t="s">
        <v>193</v>
      </c>
      <c r="EU1291" s="33" t="s">
        <v>193</v>
      </c>
      <c r="EV1291" s="33" t="s">
        <v>193</v>
      </c>
      <c r="EW1291" s="33" t="s">
        <v>193</v>
      </c>
      <c r="EX1291" s="33" t="s">
        <v>193</v>
      </c>
      <c r="EY1291" s="33" t="s">
        <v>193</v>
      </c>
      <c r="EZ1291" s="33" t="s">
        <v>193</v>
      </c>
      <c r="FA1291" s="33" t="s">
        <v>193</v>
      </c>
      <c r="FB1291" s="33" t="s">
        <v>193</v>
      </c>
      <c r="FC1291" s="33" t="s">
        <v>193</v>
      </c>
      <c r="FD1291" s="33" t="s">
        <v>193</v>
      </c>
      <c r="FE1291" s="33" t="s">
        <v>193</v>
      </c>
      <c r="FF1291" s="33" t="s">
        <v>193</v>
      </c>
      <c r="FG1291" s="33" t="s">
        <v>193</v>
      </c>
      <c r="FH1291" s="33" t="s">
        <v>193</v>
      </c>
      <c r="FI1291" s="33" t="s">
        <v>193</v>
      </c>
      <c r="FJ1291" s="33" t="s">
        <v>193</v>
      </c>
      <c r="FK1291" s="33" t="s">
        <v>193</v>
      </c>
      <c r="FL1291" s="33" t="s">
        <v>193</v>
      </c>
      <c r="FM1291" s="33" t="s">
        <v>193</v>
      </c>
      <c r="FN1291" s="33" t="s">
        <v>193</v>
      </c>
      <c r="FO1291" s="33" t="s">
        <v>193</v>
      </c>
      <c r="FP1291" s="33" t="s">
        <v>193</v>
      </c>
      <c r="FQ1291" s="33" t="s">
        <v>193</v>
      </c>
      <c r="FR1291" s="33" t="s">
        <v>193</v>
      </c>
      <c r="FS1291" s="33" t="s">
        <v>193</v>
      </c>
      <c r="FT1291" s="33" t="s">
        <v>193</v>
      </c>
      <c r="FU1291" s="33" t="s">
        <v>193</v>
      </c>
      <c r="FV1291" s="33" t="s">
        <v>193</v>
      </c>
      <c r="FW1291" s="33" t="s">
        <v>193</v>
      </c>
      <c r="FX1291" s="33" t="s">
        <v>193</v>
      </c>
      <c r="FZ1291" s="69" t="s">
        <v>193</v>
      </c>
    </row>
    <row r="1292" spans="2:182" s="66" customFormat="1" x14ac:dyDescent="0.55000000000000004">
      <c r="B1292" s="56" t="s">
        <v>186</v>
      </c>
      <c r="C1292" s="33">
        <v>33</v>
      </c>
      <c r="D1292" s="33">
        <f t="shared" si="244"/>
        <v>271</v>
      </c>
      <c r="E1292" s="33">
        <v>67379</v>
      </c>
      <c r="H1292" s="33" t="s">
        <v>198</v>
      </c>
      <c r="K1292" s="33" t="s">
        <v>238</v>
      </c>
      <c r="L1292" s="33" t="s">
        <v>190</v>
      </c>
      <c r="M1292" s="58">
        <v>43860</v>
      </c>
      <c r="N1292" s="67" t="s">
        <v>248</v>
      </c>
      <c r="Q1292" s="18" t="s">
        <v>192</v>
      </c>
      <c r="S1292" s="66" t="s">
        <v>192</v>
      </c>
      <c r="Z1292" s="66" t="s">
        <v>192</v>
      </c>
      <c r="AC1292" s="66">
        <v>46</v>
      </c>
      <c r="BB1292" s="33" t="s">
        <v>246</v>
      </c>
      <c r="BD1292" s="33" t="s">
        <v>193</v>
      </c>
      <c r="BG1292" s="33" t="s">
        <v>193</v>
      </c>
      <c r="BI1292" s="33" t="s">
        <v>193</v>
      </c>
      <c r="BJ1292" s="33" t="s">
        <v>193</v>
      </c>
      <c r="BK1292" s="33" t="s">
        <v>193</v>
      </c>
      <c r="BL1292" s="33" t="s">
        <v>193</v>
      </c>
      <c r="BM1292" s="33" t="s">
        <v>193</v>
      </c>
      <c r="BN1292" s="33" t="s">
        <v>193</v>
      </c>
      <c r="BO1292" s="33" t="s">
        <v>193</v>
      </c>
      <c r="BP1292" s="33" t="s">
        <v>193</v>
      </c>
      <c r="BQ1292" s="33" t="s">
        <v>193</v>
      </c>
      <c r="BR1292" s="33" t="s">
        <v>193</v>
      </c>
      <c r="BS1292" s="33" t="s">
        <v>193</v>
      </c>
      <c r="BT1292" s="33" t="s">
        <v>193</v>
      </c>
      <c r="BU1292" s="33" t="s">
        <v>193</v>
      </c>
      <c r="BV1292" s="33" t="s">
        <v>193</v>
      </c>
      <c r="BW1292" s="33" t="s">
        <v>193</v>
      </c>
      <c r="BX1292" s="33" t="s">
        <v>193</v>
      </c>
      <c r="BY1292" s="33" t="s">
        <v>193</v>
      </c>
      <c r="BZ1292" s="33" t="s">
        <v>193</v>
      </c>
      <c r="CA1292" s="33" t="s">
        <v>193</v>
      </c>
      <c r="CB1292" s="33" t="s">
        <v>193</v>
      </c>
      <c r="CC1292" s="33" t="s">
        <v>193</v>
      </c>
      <c r="CD1292" s="33" t="s">
        <v>193</v>
      </c>
      <c r="CE1292" s="33" t="s">
        <v>193</v>
      </c>
      <c r="CF1292" s="33" t="s">
        <v>193</v>
      </c>
      <c r="CG1292" s="33" t="s">
        <v>193</v>
      </c>
      <c r="CH1292" s="33" t="s">
        <v>193</v>
      </c>
      <c r="CI1292" s="33" t="s">
        <v>193</v>
      </c>
      <c r="CJ1292" s="33" t="s">
        <v>193</v>
      </c>
      <c r="CK1292" s="33" t="s">
        <v>193</v>
      </c>
      <c r="CL1292" s="33" t="s">
        <v>193</v>
      </c>
      <c r="CM1292" s="33" t="s">
        <v>193</v>
      </c>
      <c r="CN1292" s="33" t="s">
        <v>193</v>
      </c>
      <c r="CO1292" s="33" t="s">
        <v>193</v>
      </c>
      <c r="CP1292" s="33" t="s">
        <v>193</v>
      </c>
      <c r="CQ1292" s="33" t="s">
        <v>193</v>
      </c>
      <c r="CR1292" s="33" t="s">
        <v>193</v>
      </c>
      <c r="CS1292" s="33" t="s">
        <v>193</v>
      </c>
      <c r="CT1292" s="33" t="s">
        <v>193</v>
      </c>
      <c r="CU1292" s="68" t="s">
        <v>194</v>
      </c>
      <c r="CV1292" s="33" t="s">
        <v>193</v>
      </c>
      <c r="CW1292" s="33" t="s">
        <v>193</v>
      </c>
      <c r="CX1292" s="33" t="s">
        <v>193</v>
      </c>
      <c r="CY1292" s="33" t="s">
        <v>193</v>
      </c>
      <c r="CZ1292" s="33" t="s">
        <v>193</v>
      </c>
      <c r="DA1292" s="33" t="s">
        <v>193</v>
      </c>
      <c r="DB1292" s="33" t="s">
        <v>193</v>
      </c>
      <c r="DC1292" s="33" t="s">
        <v>193</v>
      </c>
      <c r="DD1292" s="33" t="s">
        <v>193</v>
      </c>
      <c r="DE1292" s="33" t="s">
        <v>193</v>
      </c>
      <c r="DF1292" s="33" t="s">
        <v>193</v>
      </c>
      <c r="DG1292" s="33" t="s">
        <v>193</v>
      </c>
      <c r="DH1292" s="33" t="s">
        <v>193</v>
      </c>
      <c r="DI1292" s="33" t="s">
        <v>193</v>
      </c>
      <c r="DJ1292" s="33" t="s">
        <v>193</v>
      </c>
      <c r="DK1292" s="33" t="s">
        <v>193</v>
      </c>
      <c r="DL1292" s="33" t="s">
        <v>193</v>
      </c>
      <c r="DM1292" s="33" t="s">
        <v>193</v>
      </c>
      <c r="DN1292" s="33" t="s">
        <v>193</v>
      </c>
      <c r="DO1292" s="33" t="s">
        <v>193</v>
      </c>
      <c r="DP1292" s="33" t="s">
        <v>193</v>
      </c>
      <c r="DQ1292" s="33" t="s">
        <v>193</v>
      </c>
      <c r="DR1292" s="33" t="s">
        <v>193</v>
      </c>
      <c r="DS1292" s="33" t="s">
        <v>193</v>
      </c>
      <c r="DT1292" s="33" t="s">
        <v>193</v>
      </c>
      <c r="DU1292" s="33" t="s">
        <v>193</v>
      </c>
      <c r="DV1292" s="33" t="s">
        <v>193</v>
      </c>
      <c r="DW1292" s="33" t="s">
        <v>193</v>
      </c>
      <c r="DX1292" s="33" t="s">
        <v>193</v>
      </c>
      <c r="DY1292" s="33" t="s">
        <v>193</v>
      </c>
      <c r="DZ1292" s="33" t="s">
        <v>193</v>
      </c>
      <c r="EA1292" s="33" t="s">
        <v>193</v>
      </c>
      <c r="EB1292" s="33" t="s">
        <v>193</v>
      </c>
      <c r="EC1292" s="33" t="s">
        <v>193</v>
      </c>
      <c r="ED1292" s="33" t="s">
        <v>193</v>
      </c>
      <c r="EE1292" s="33" t="s">
        <v>193</v>
      </c>
      <c r="EF1292" s="33" t="s">
        <v>193</v>
      </c>
      <c r="EG1292" s="33" t="s">
        <v>193</v>
      </c>
      <c r="EH1292" s="33" t="s">
        <v>193</v>
      </c>
      <c r="EI1292" s="33" t="s">
        <v>193</v>
      </c>
      <c r="EJ1292" s="33" t="s">
        <v>193</v>
      </c>
      <c r="EK1292" s="33" t="s">
        <v>193</v>
      </c>
      <c r="EL1292" s="33" t="s">
        <v>193</v>
      </c>
      <c r="EM1292" s="33" t="s">
        <v>193</v>
      </c>
      <c r="EN1292" s="33" t="s">
        <v>193</v>
      </c>
      <c r="EO1292" s="33" t="s">
        <v>193</v>
      </c>
      <c r="EP1292" s="33" t="s">
        <v>193</v>
      </c>
      <c r="EQ1292" s="33" t="s">
        <v>193</v>
      </c>
      <c r="ER1292" s="33" t="s">
        <v>193</v>
      </c>
      <c r="ES1292" s="33" t="s">
        <v>193</v>
      </c>
      <c r="ET1292" s="33" t="s">
        <v>193</v>
      </c>
      <c r="EU1292" s="33" t="s">
        <v>193</v>
      </c>
      <c r="EV1292" s="33" t="s">
        <v>193</v>
      </c>
      <c r="EW1292" s="33" t="s">
        <v>193</v>
      </c>
      <c r="EX1292" s="33" t="s">
        <v>193</v>
      </c>
      <c r="EY1292" s="33" t="s">
        <v>193</v>
      </c>
      <c r="EZ1292" s="33" t="s">
        <v>193</v>
      </c>
      <c r="FA1292" s="33" t="s">
        <v>193</v>
      </c>
      <c r="FB1292" s="33" t="s">
        <v>193</v>
      </c>
      <c r="FC1292" s="33" t="s">
        <v>193</v>
      </c>
      <c r="FD1292" s="33" t="s">
        <v>193</v>
      </c>
      <c r="FE1292" s="33" t="s">
        <v>193</v>
      </c>
      <c r="FF1292" s="33" t="s">
        <v>193</v>
      </c>
      <c r="FG1292" s="33" t="s">
        <v>193</v>
      </c>
      <c r="FH1292" s="33" t="s">
        <v>193</v>
      </c>
      <c r="FI1292" s="33" t="s">
        <v>193</v>
      </c>
      <c r="FJ1292" s="33" t="s">
        <v>193</v>
      </c>
      <c r="FK1292" s="33" t="s">
        <v>193</v>
      </c>
      <c r="FL1292" s="33" t="s">
        <v>193</v>
      </c>
      <c r="FM1292" s="33" t="s">
        <v>193</v>
      </c>
      <c r="FN1292" s="33" t="s">
        <v>193</v>
      </c>
      <c r="FO1292" s="33" t="s">
        <v>193</v>
      </c>
      <c r="FP1292" s="33" t="s">
        <v>193</v>
      </c>
      <c r="FQ1292" s="33" t="s">
        <v>193</v>
      </c>
      <c r="FR1292" s="33" t="s">
        <v>193</v>
      </c>
      <c r="FS1292" s="33" t="s">
        <v>193</v>
      </c>
      <c r="FT1292" s="33" t="s">
        <v>193</v>
      </c>
      <c r="FU1292" s="33" t="s">
        <v>193</v>
      </c>
      <c r="FV1292" s="33" t="s">
        <v>193</v>
      </c>
      <c r="FW1292" s="33" t="s">
        <v>193</v>
      </c>
      <c r="FX1292" s="33" t="s">
        <v>193</v>
      </c>
      <c r="FZ1292" s="69" t="s">
        <v>193</v>
      </c>
    </row>
    <row r="1293" spans="2:182" s="66" customFormat="1" x14ac:dyDescent="0.55000000000000004">
      <c r="B1293" s="56" t="s">
        <v>186</v>
      </c>
      <c r="C1293" s="33">
        <v>34</v>
      </c>
      <c r="D1293" s="33">
        <f t="shared" si="244"/>
        <v>272</v>
      </c>
      <c r="E1293" s="33">
        <v>67389</v>
      </c>
      <c r="H1293" s="33" t="s">
        <v>198</v>
      </c>
      <c r="K1293" s="33" t="s">
        <v>238</v>
      </c>
      <c r="L1293" s="33" t="s">
        <v>190</v>
      </c>
      <c r="M1293" s="58">
        <v>43860</v>
      </c>
      <c r="N1293" s="67" t="s">
        <v>248</v>
      </c>
      <c r="Q1293" s="18" t="s">
        <v>192</v>
      </c>
      <c r="Z1293" s="66" t="s">
        <v>192</v>
      </c>
      <c r="AC1293" s="66">
        <v>36</v>
      </c>
      <c r="BB1293" s="33" t="s">
        <v>246</v>
      </c>
      <c r="BD1293" s="33" t="s">
        <v>193</v>
      </c>
      <c r="BG1293" s="33" t="s">
        <v>193</v>
      </c>
      <c r="BI1293" s="33" t="s">
        <v>193</v>
      </c>
      <c r="BJ1293" s="33" t="s">
        <v>193</v>
      </c>
      <c r="BK1293" s="33" t="s">
        <v>193</v>
      </c>
      <c r="BL1293" s="33" t="s">
        <v>193</v>
      </c>
      <c r="BM1293" s="33" t="s">
        <v>193</v>
      </c>
      <c r="BN1293" s="33" t="s">
        <v>193</v>
      </c>
      <c r="BO1293" s="33" t="s">
        <v>193</v>
      </c>
      <c r="BP1293" s="33" t="s">
        <v>193</v>
      </c>
      <c r="BQ1293" s="33" t="s">
        <v>193</v>
      </c>
      <c r="BR1293" s="33" t="s">
        <v>193</v>
      </c>
      <c r="BS1293" s="33" t="s">
        <v>193</v>
      </c>
      <c r="BT1293" s="33" t="s">
        <v>193</v>
      </c>
      <c r="BU1293" s="33" t="s">
        <v>193</v>
      </c>
      <c r="BV1293" s="33" t="s">
        <v>193</v>
      </c>
      <c r="BW1293" s="33" t="s">
        <v>193</v>
      </c>
      <c r="BX1293" s="33" t="s">
        <v>193</v>
      </c>
      <c r="BY1293" s="33" t="s">
        <v>193</v>
      </c>
      <c r="BZ1293" s="33" t="s">
        <v>193</v>
      </c>
      <c r="CA1293" s="33" t="s">
        <v>193</v>
      </c>
      <c r="CB1293" s="33" t="s">
        <v>193</v>
      </c>
      <c r="CC1293" s="33" t="s">
        <v>193</v>
      </c>
      <c r="CD1293" s="33" t="s">
        <v>193</v>
      </c>
      <c r="CE1293" s="33" t="s">
        <v>193</v>
      </c>
      <c r="CF1293" s="33" t="s">
        <v>193</v>
      </c>
      <c r="CG1293" s="33" t="s">
        <v>193</v>
      </c>
      <c r="CH1293" s="33" t="s">
        <v>193</v>
      </c>
      <c r="CI1293" s="33" t="s">
        <v>193</v>
      </c>
      <c r="CJ1293" s="33" t="s">
        <v>193</v>
      </c>
      <c r="CK1293" s="33" t="s">
        <v>193</v>
      </c>
      <c r="CL1293" s="33" t="s">
        <v>193</v>
      </c>
      <c r="CM1293" s="33" t="s">
        <v>193</v>
      </c>
      <c r="CN1293" s="33" t="s">
        <v>193</v>
      </c>
      <c r="CO1293" s="33" t="s">
        <v>193</v>
      </c>
      <c r="CP1293" s="33" t="s">
        <v>193</v>
      </c>
      <c r="CQ1293" s="33" t="s">
        <v>193</v>
      </c>
      <c r="CR1293" s="33" t="s">
        <v>193</v>
      </c>
      <c r="CS1293" s="33" t="s">
        <v>193</v>
      </c>
      <c r="CT1293" s="33" t="s">
        <v>193</v>
      </c>
      <c r="CU1293" s="68" t="s">
        <v>194</v>
      </c>
      <c r="CV1293" s="33" t="s">
        <v>193</v>
      </c>
      <c r="CW1293" s="33" t="s">
        <v>193</v>
      </c>
      <c r="CX1293" s="33" t="s">
        <v>193</v>
      </c>
      <c r="CY1293" s="33" t="s">
        <v>193</v>
      </c>
      <c r="CZ1293" s="33" t="s">
        <v>193</v>
      </c>
      <c r="DA1293" s="33" t="s">
        <v>193</v>
      </c>
      <c r="DB1293" s="33" t="s">
        <v>193</v>
      </c>
      <c r="DC1293" s="33" t="s">
        <v>193</v>
      </c>
      <c r="DD1293" s="33" t="s">
        <v>193</v>
      </c>
      <c r="DE1293" s="33" t="s">
        <v>193</v>
      </c>
      <c r="DF1293" s="33" t="s">
        <v>193</v>
      </c>
      <c r="DG1293" s="33" t="s">
        <v>193</v>
      </c>
      <c r="DH1293" s="33" t="s">
        <v>193</v>
      </c>
      <c r="DI1293" s="33" t="s">
        <v>193</v>
      </c>
      <c r="DJ1293" s="33" t="s">
        <v>193</v>
      </c>
      <c r="DK1293" s="33" t="s">
        <v>193</v>
      </c>
      <c r="DL1293" s="33" t="s">
        <v>193</v>
      </c>
      <c r="DM1293" s="33" t="s">
        <v>193</v>
      </c>
      <c r="DN1293" s="33" t="s">
        <v>193</v>
      </c>
      <c r="DO1293" s="33" t="s">
        <v>193</v>
      </c>
      <c r="DP1293" s="33" t="s">
        <v>193</v>
      </c>
      <c r="DQ1293" s="33" t="s">
        <v>193</v>
      </c>
      <c r="DR1293" s="33" t="s">
        <v>193</v>
      </c>
      <c r="DS1293" s="33" t="s">
        <v>193</v>
      </c>
      <c r="DT1293" s="33" t="s">
        <v>193</v>
      </c>
      <c r="DU1293" s="33" t="s">
        <v>193</v>
      </c>
      <c r="DV1293" s="33" t="s">
        <v>193</v>
      </c>
      <c r="DW1293" s="33" t="s">
        <v>193</v>
      </c>
      <c r="DX1293" s="33" t="s">
        <v>193</v>
      </c>
      <c r="DY1293" s="33" t="s">
        <v>193</v>
      </c>
      <c r="DZ1293" s="33" t="s">
        <v>193</v>
      </c>
      <c r="EA1293" s="33" t="s">
        <v>193</v>
      </c>
      <c r="EB1293" s="33" t="s">
        <v>193</v>
      </c>
      <c r="EC1293" s="33" t="s">
        <v>193</v>
      </c>
      <c r="ED1293" s="33" t="s">
        <v>193</v>
      </c>
      <c r="EE1293" s="33" t="s">
        <v>193</v>
      </c>
      <c r="EF1293" s="33" t="s">
        <v>193</v>
      </c>
      <c r="EG1293" s="33" t="s">
        <v>193</v>
      </c>
      <c r="EH1293" s="33" t="s">
        <v>193</v>
      </c>
      <c r="EI1293" s="33" t="s">
        <v>193</v>
      </c>
      <c r="EJ1293" s="33" t="s">
        <v>193</v>
      </c>
      <c r="EK1293" s="33" t="s">
        <v>193</v>
      </c>
      <c r="EL1293" s="33" t="s">
        <v>193</v>
      </c>
      <c r="EM1293" s="33" t="s">
        <v>193</v>
      </c>
      <c r="EN1293" s="33" t="s">
        <v>193</v>
      </c>
      <c r="EO1293" s="33" t="s">
        <v>193</v>
      </c>
      <c r="EP1293" s="33" t="s">
        <v>193</v>
      </c>
      <c r="EQ1293" s="33" t="s">
        <v>193</v>
      </c>
      <c r="ER1293" s="33" t="s">
        <v>193</v>
      </c>
      <c r="ES1293" s="33" t="s">
        <v>193</v>
      </c>
      <c r="ET1293" s="33" t="s">
        <v>193</v>
      </c>
      <c r="EU1293" s="33" t="s">
        <v>193</v>
      </c>
      <c r="EV1293" s="33" t="s">
        <v>193</v>
      </c>
      <c r="EW1293" s="33" t="s">
        <v>193</v>
      </c>
      <c r="EX1293" s="33" t="s">
        <v>193</v>
      </c>
      <c r="EY1293" s="33" t="s">
        <v>193</v>
      </c>
      <c r="EZ1293" s="33" t="s">
        <v>193</v>
      </c>
      <c r="FA1293" s="33" t="s">
        <v>193</v>
      </c>
      <c r="FB1293" s="33" t="s">
        <v>193</v>
      </c>
      <c r="FC1293" s="33" t="s">
        <v>193</v>
      </c>
      <c r="FD1293" s="33" t="s">
        <v>193</v>
      </c>
      <c r="FE1293" s="33" t="s">
        <v>193</v>
      </c>
      <c r="FF1293" s="33" t="s">
        <v>193</v>
      </c>
      <c r="FG1293" s="33" t="s">
        <v>193</v>
      </c>
      <c r="FH1293" s="33" t="s">
        <v>193</v>
      </c>
      <c r="FI1293" s="33" t="s">
        <v>193</v>
      </c>
      <c r="FJ1293" s="33" t="s">
        <v>193</v>
      </c>
      <c r="FK1293" s="33" t="s">
        <v>193</v>
      </c>
      <c r="FL1293" s="33" t="s">
        <v>193</v>
      </c>
      <c r="FM1293" s="33" t="s">
        <v>193</v>
      </c>
      <c r="FN1293" s="33" t="s">
        <v>193</v>
      </c>
      <c r="FO1293" s="33" t="s">
        <v>193</v>
      </c>
      <c r="FP1293" s="33" t="s">
        <v>193</v>
      </c>
      <c r="FQ1293" s="33" t="s">
        <v>193</v>
      </c>
      <c r="FR1293" s="33" t="s">
        <v>193</v>
      </c>
      <c r="FS1293" s="33" t="s">
        <v>193</v>
      </c>
      <c r="FT1293" s="33" t="s">
        <v>193</v>
      </c>
      <c r="FU1293" s="33" t="s">
        <v>193</v>
      </c>
      <c r="FV1293" s="33" t="s">
        <v>193</v>
      </c>
      <c r="FW1293" s="33" t="s">
        <v>193</v>
      </c>
      <c r="FX1293" s="33" t="s">
        <v>193</v>
      </c>
      <c r="FZ1293" s="69" t="s">
        <v>193</v>
      </c>
    </row>
    <row r="1294" spans="2:182" s="66" customFormat="1" x14ac:dyDescent="0.55000000000000004">
      <c r="B1294" s="56" t="s">
        <v>186</v>
      </c>
      <c r="C1294" s="33">
        <v>35</v>
      </c>
      <c r="D1294" s="33">
        <f t="shared" si="244"/>
        <v>273</v>
      </c>
      <c r="E1294" s="33">
        <v>67392</v>
      </c>
      <c r="H1294" s="33" t="s">
        <v>198</v>
      </c>
      <c r="K1294" s="33" t="s">
        <v>238</v>
      </c>
      <c r="L1294" s="33" t="s">
        <v>190</v>
      </c>
      <c r="M1294" s="58">
        <v>43860</v>
      </c>
      <c r="N1294" s="67" t="s">
        <v>248</v>
      </c>
      <c r="Q1294" s="18" t="s">
        <v>192</v>
      </c>
      <c r="S1294" s="66" t="s">
        <v>247</v>
      </c>
      <c r="Y1294" s="66" t="s">
        <v>192</v>
      </c>
      <c r="AC1294" s="66">
        <v>65</v>
      </c>
      <c r="BB1294" s="33" t="s">
        <v>246</v>
      </c>
      <c r="BD1294" s="33" t="s">
        <v>193</v>
      </c>
      <c r="BG1294" s="33" t="s">
        <v>193</v>
      </c>
      <c r="BI1294" s="33" t="s">
        <v>193</v>
      </c>
      <c r="BJ1294" s="33" t="s">
        <v>193</v>
      </c>
      <c r="BK1294" s="33" t="s">
        <v>193</v>
      </c>
      <c r="BL1294" s="33" t="s">
        <v>193</v>
      </c>
      <c r="BM1294" s="33" t="s">
        <v>193</v>
      </c>
      <c r="BN1294" s="33" t="s">
        <v>193</v>
      </c>
      <c r="BO1294" s="33" t="s">
        <v>193</v>
      </c>
      <c r="BP1294" s="33" t="s">
        <v>193</v>
      </c>
      <c r="BQ1294" s="33" t="s">
        <v>193</v>
      </c>
      <c r="BR1294" s="33" t="s">
        <v>193</v>
      </c>
      <c r="BS1294" s="33" t="s">
        <v>193</v>
      </c>
      <c r="BT1294" s="33" t="s">
        <v>193</v>
      </c>
      <c r="BU1294" s="33" t="s">
        <v>193</v>
      </c>
      <c r="BV1294" s="33" t="s">
        <v>193</v>
      </c>
      <c r="BW1294" s="33" t="s">
        <v>193</v>
      </c>
      <c r="BX1294" s="33" t="s">
        <v>193</v>
      </c>
      <c r="BY1294" s="33" t="s">
        <v>193</v>
      </c>
      <c r="BZ1294" s="33" t="s">
        <v>193</v>
      </c>
      <c r="CA1294" s="33" t="s">
        <v>193</v>
      </c>
      <c r="CB1294" s="33" t="s">
        <v>193</v>
      </c>
      <c r="CC1294" s="33" t="s">
        <v>193</v>
      </c>
      <c r="CD1294" s="33" t="s">
        <v>193</v>
      </c>
      <c r="CE1294" s="33" t="s">
        <v>193</v>
      </c>
      <c r="CF1294" s="33" t="s">
        <v>193</v>
      </c>
      <c r="CG1294" s="33" t="s">
        <v>193</v>
      </c>
      <c r="CH1294" s="33" t="s">
        <v>193</v>
      </c>
      <c r="CI1294" s="33" t="s">
        <v>193</v>
      </c>
      <c r="CJ1294" s="33" t="s">
        <v>193</v>
      </c>
      <c r="CK1294" s="33" t="s">
        <v>193</v>
      </c>
      <c r="CL1294" s="33" t="s">
        <v>193</v>
      </c>
      <c r="CM1294" s="33" t="s">
        <v>193</v>
      </c>
      <c r="CN1294" s="33" t="s">
        <v>193</v>
      </c>
      <c r="CO1294" s="33" t="s">
        <v>193</v>
      </c>
      <c r="CP1294" s="33" t="s">
        <v>193</v>
      </c>
      <c r="CQ1294" s="33" t="s">
        <v>193</v>
      </c>
      <c r="CR1294" s="33" t="s">
        <v>193</v>
      </c>
      <c r="CS1294" s="33" t="s">
        <v>193</v>
      </c>
      <c r="CT1294" s="33" t="s">
        <v>193</v>
      </c>
      <c r="CU1294" s="68" t="s">
        <v>194</v>
      </c>
      <c r="CV1294" s="33" t="s">
        <v>193</v>
      </c>
      <c r="CW1294" s="33" t="s">
        <v>193</v>
      </c>
      <c r="CX1294" s="33" t="s">
        <v>193</v>
      </c>
      <c r="CY1294" s="33" t="s">
        <v>193</v>
      </c>
      <c r="CZ1294" s="33" t="s">
        <v>193</v>
      </c>
      <c r="DA1294" s="33" t="s">
        <v>193</v>
      </c>
      <c r="DB1294" s="33" t="s">
        <v>193</v>
      </c>
      <c r="DC1294" s="33" t="s">
        <v>193</v>
      </c>
      <c r="DD1294" s="33" t="s">
        <v>193</v>
      </c>
      <c r="DE1294" s="33" t="s">
        <v>193</v>
      </c>
      <c r="DF1294" s="33" t="s">
        <v>193</v>
      </c>
      <c r="DG1294" s="33" t="s">
        <v>193</v>
      </c>
      <c r="DH1294" s="33" t="s">
        <v>193</v>
      </c>
      <c r="DI1294" s="33" t="s">
        <v>193</v>
      </c>
      <c r="DJ1294" s="33" t="s">
        <v>193</v>
      </c>
      <c r="DK1294" s="33" t="s">
        <v>193</v>
      </c>
      <c r="DL1294" s="33" t="s">
        <v>193</v>
      </c>
      <c r="DM1294" s="33" t="s">
        <v>193</v>
      </c>
      <c r="DN1294" s="33" t="s">
        <v>193</v>
      </c>
      <c r="DO1294" s="33" t="s">
        <v>193</v>
      </c>
      <c r="DP1294" s="33" t="s">
        <v>193</v>
      </c>
      <c r="DQ1294" s="33" t="s">
        <v>193</v>
      </c>
      <c r="DR1294" s="33" t="s">
        <v>193</v>
      </c>
      <c r="DS1294" s="33" t="s">
        <v>193</v>
      </c>
      <c r="DT1294" s="33" t="s">
        <v>193</v>
      </c>
      <c r="DU1294" s="33" t="s">
        <v>193</v>
      </c>
      <c r="DV1294" s="33" t="s">
        <v>193</v>
      </c>
      <c r="DW1294" s="33" t="s">
        <v>193</v>
      </c>
      <c r="DX1294" s="33" t="s">
        <v>193</v>
      </c>
      <c r="DY1294" s="33" t="s">
        <v>193</v>
      </c>
      <c r="DZ1294" s="33" t="s">
        <v>193</v>
      </c>
      <c r="EA1294" s="33" t="s">
        <v>193</v>
      </c>
      <c r="EB1294" s="33" t="s">
        <v>193</v>
      </c>
      <c r="EC1294" s="33" t="s">
        <v>193</v>
      </c>
      <c r="ED1294" s="33" t="s">
        <v>193</v>
      </c>
      <c r="EE1294" s="33" t="s">
        <v>193</v>
      </c>
      <c r="EF1294" s="33" t="s">
        <v>193</v>
      </c>
      <c r="EG1294" s="33" t="s">
        <v>193</v>
      </c>
      <c r="EH1294" s="33" t="s">
        <v>193</v>
      </c>
      <c r="EI1294" s="33" t="s">
        <v>193</v>
      </c>
      <c r="EJ1294" s="33" t="s">
        <v>193</v>
      </c>
      <c r="EK1294" s="33" t="s">
        <v>193</v>
      </c>
      <c r="EL1294" s="33" t="s">
        <v>193</v>
      </c>
      <c r="EM1294" s="33" t="s">
        <v>193</v>
      </c>
      <c r="EN1294" s="33" t="s">
        <v>193</v>
      </c>
      <c r="EO1294" s="33" t="s">
        <v>193</v>
      </c>
      <c r="EP1294" s="33" t="s">
        <v>193</v>
      </c>
      <c r="EQ1294" s="33" t="s">
        <v>193</v>
      </c>
      <c r="ER1294" s="33" t="s">
        <v>193</v>
      </c>
      <c r="ES1294" s="33" t="s">
        <v>193</v>
      </c>
      <c r="ET1294" s="33" t="s">
        <v>193</v>
      </c>
      <c r="EU1294" s="33" t="s">
        <v>193</v>
      </c>
      <c r="EV1294" s="33" t="s">
        <v>193</v>
      </c>
      <c r="EW1294" s="33" t="s">
        <v>193</v>
      </c>
      <c r="EX1294" s="33" t="s">
        <v>193</v>
      </c>
      <c r="EY1294" s="33" t="s">
        <v>193</v>
      </c>
      <c r="EZ1294" s="33" t="s">
        <v>193</v>
      </c>
      <c r="FA1294" s="33" t="s">
        <v>193</v>
      </c>
      <c r="FB1294" s="33" t="s">
        <v>193</v>
      </c>
      <c r="FC1294" s="33" t="s">
        <v>193</v>
      </c>
      <c r="FD1294" s="33" t="s">
        <v>193</v>
      </c>
      <c r="FE1294" s="33" t="s">
        <v>193</v>
      </c>
      <c r="FF1294" s="33" t="s">
        <v>193</v>
      </c>
      <c r="FG1294" s="33" t="s">
        <v>193</v>
      </c>
      <c r="FH1294" s="33" t="s">
        <v>193</v>
      </c>
      <c r="FI1294" s="33" t="s">
        <v>193</v>
      </c>
      <c r="FJ1294" s="33" t="s">
        <v>193</v>
      </c>
      <c r="FK1294" s="33" t="s">
        <v>193</v>
      </c>
      <c r="FL1294" s="33" t="s">
        <v>193</v>
      </c>
      <c r="FM1294" s="33" t="s">
        <v>193</v>
      </c>
      <c r="FN1294" s="33" t="s">
        <v>193</v>
      </c>
      <c r="FO1294" s="33" t="s">
        <v>193</v>
      </c>
      <c r="FP1294" s="33" t="s">
        <v>193</v>
      </c>
      <c r="FQ1294" s="33" t="s">
        <v>193</v>
      </c>
      <c r="FR1294" s="33" t="s">
        <v>193</v>
      </c>
      <c r="FS1294" s="33" t="s">
        <v>193</v>
      </c>
      <c r="FT1294" s="33" t="s">
        <v>193</v>
      </c>
      <c r="FU1294" s="33" t="s">
        <v>193</v>
      </c>
      <c r="FV1294" s="33" t="s">
        <v>193</v>
      </c>
      <c r="FW1294" s="33" t="s">
        <v>193</v>
      </c>
      <c r="FX1294" s="33" t="s">
        <v>193</v>
      </c>
      <c r="FZ1294" s="69" t="s">
        <v>193</v>
      </c>
    </row>
    <row r="1295" spans="2:182" s="66" customFormat="1" x14ac:dyDescent="0.55000000000000004">
      <c r="B1295" s="56" t="s">
        <v>186</v>
      </c>
      <c r="C1295" s="33">
        <v>36</v>
      </c>
      <c r="D1295" s="33">
        <f t="shared" si="244"/>
        <v>274</v>
      </c>
      <c r="E1295" s="33">
        <v>67387</v>
      </c>
      <c r="H1295" s="33" t="s">
        <v>198</v>
      </c>
      <c r="K1295" s="33" t="s">
        <v>238</v>
      </c>
      <c r="L1295" s="33" t="s">
        <v>190</v>
      </c>
      <c r="M1295" s="58">
        <v>43860</v>
      </c>
      <c r="N1295" s="67" t="s">
        <v>248</v>
      </c>
      <c r="Q1295" s="18" t="s">
        <v>192</v>
      </c>
      <c r="S1295" s="66" t="s">
        <v>192</v>
      </c>
      <c r="Y1295" s="66" t="s">
        <v>192</v>
      </c>
      <c r="AC1295" s="66">
        <v>36</v>
      </c>
      <c r="BB1295" s="33" t="s">
        <v>246</v>
      </c>
      <c r="BD1295" s="33" t="s">
        <v>193</v>
      </c>
      <c r="BG1295" s="33" t="s">
        <v>193</v>
      </c>
      <c r="BI1295" s="33" t="s">
        <v>193</v>
      </c>
      <c r="BJ1295" s="33" t="s">
        <v>193</v>
      </c>
      <c r="BK1295" s="33" t="s">
        <v>193</v>
      </c>
      <c r="BL1295" s="33" t="s">
        <v>193</v>
      </c>
      <c r="BM1295" s="33" t="s">
        <v>193</v>
      </c>
      <c r="BN1295" s="33" t="s">
        <v>193</v>
      </c>
      <c r="BO1295" s="33" t="s">
        <v>193</v>
      </c>
      <c r="BP1295" s="33" t="s">
        <v>193</v>
      </c>
      <c r="BQ1295" s="33" t="s">
        <v>193</v>
      </c>
      <c r="BR1295" s="33" t="s">
        <v>193</v>
      </c>
      <c r="BS1295" s="33" t="s">
        <v>193</v>
      </c>
      <c r="BT1295" s="33" t="s">
        <v>193</v>
      </c>
      <c r="BU1295" s="33" t="s">
        <v>193</v>
      </c>
      <c r="BV1295" s="33" t="s">
        <v>193</v>
      </c>
      <c r="BW1295" s="33" t="s">
        <v>193</v>
      </c>
      <c r="BX1295" s="33" t="s">
        <v>193</v>
      </c>
      <c r="BY1295" s="33" t="s">
        <v>193</v>
      </c>
      <c r="BZ1295" s="33" t="s">
        <v>193</v>
      </c>
      <c r="CA1295" s="33" t="s">
        <v>193</v>
      </c>
      <c r="CB1295" s="33" t="s">
        <v>193</v>
      </c>
      <c r="CC1295" s="33" t="s">
        <v>193</v>
      </c>
      <c r="CD1295" s="33" t="s">
        <v>193</v>
      </c>
      <c r="CE1295" s="33" t="s">
        <v>193</v>
      </c>
      <c r="CF1295" s="33" t="s">
        <v>193</v>
      </c>
      <c r="CG1295" s="33" t="s">
        <v>193</v>
      </c>
      <c r="CH1295" s="33" t="s">
        <v>193</v>
      </c>
      <c r="CI1295" s="33" t="s">
        <v>193</v>
      </c>
      <c r="CJ1295" s="33" t="s">
        <v>193</v>
      </c>
      <c r="CK1295" s="33" t="s">
        <v>193</v>
      </c>
      <c r="CL1295" s="33" t="s">
        <v>193</v>
      </c>
      <c r="CM1295" s="33" t="s">
        <v>193</v>
      </c>
      <c r="CN1295" s="33" t="s">
        <v>193</v>
      </c>
      <c r="CO1295" s="33" t="s">
        <v>193</v>
      </c>
      <c r="CP1295" s="33" t="s">
        <v>193</v>
      </c>
      <c r="CQ1295" s="33" t="s">
        <v>193</v>
      </c>
      <c r="CR1295" s="33" t="s">
        <v>193</v>
      </c>
      <c r="CS1295" s="33" t="s">
        <v>193</v>
      </c>
      <c r="CT1295" s="33" t="s">
        <v>193</v>
      </c>
      <c r="CU1295" s="68" t="s">
        <v>194</v>
      </c>
      <c r="CV1295" s="33" t="s">
        <v>193</v>
      </c>
      <c r="CW1295" s="33" t="s">
        <v>193</v>
      </c>
      <c r="CX1295" s="33" t="s">
        <v>193</v>
      </c>
      <c r="CY1295" s="33" t="s">
        <v>193</v>
      </c>
      <c r="CZ1295" s="33" t="s">
        <v>193</v>
      </c>
      <c r="DA1295" s="33" t="s">
        <v>193</v>
      </c>
      <c r="DB1295" s="33" t="s">
        <v>193</v>
      </c>
      <c r="DC1295" s="33" t="s">
        <v>193</v>
      </c>
      <c r="DD1295" s="33" t="s">
        <v>193</v>
      </c>
      <c r="DE1295" s="33" t="s">
        <v>193</v>
      </c>
      <c r="DF1295" s="33" t="s">
        <v>193</v>
      </c>
      <c r="DG1295" s="33" t="s">
        <v>193</v>
      </c>
      <c r="DH1295" s="33" t="s">
        <v>193</v>
      </c>
      <c r="DI1295" s="33" t="s">
        <v>193</v>
      </c>
      <c r="DJ1295" s="33" t="s">
        <v>193</v>
      </c>
      <c r="DK1295" s="33" t="s">
        <v>193</v>
      </c>
      <c r="DL1295" s="33" t="s">
        <v>193</v>
      </c>
      <c r="DM1295" s="33" t="s">
        <v>193</v>
      </c>
      <c r="DN1295" s="33" t="s">
        <v>193</v>
      </c>
      <c r="DO1295" s="33" t="s">
        <v>193</v>
      </c>
      <c r="DP1295" s="33" t="s">
        <v>193</v>
      </c>
      <c r="DQ1295" s="33" t="s">
        <v>193</v>
      </c>
      <c r="DR1295" s="33" t="s">
        <v>193</v>
      </c>
      <c r="DS1295" s="33" t="s">
        <v>193</v>
      </c>
      <c r="DT1295" s="33" t="s">
        <v>193</v>
      </c>
      <c r="DU1295" s="33" t="s">
        <v>193</v>
      </c>
      <c r="DV1295" s="33" t="s">
        <v>193</v>
      </c>
      <c r="DW1295" s="33" t="s">
        <v>193</v>
      </c>
      <c r="DX1295" s="33" t="s">
        <v>193</v>
      </c>
      <c r="DY1295" s="33" t="s">
        <v>193</v>
      </c>
      <c r="DZ1295" s="33" t="s">
        <v>193</v>
      </c>
      <c r="EA1295" s="33" t="s">
        <v>193</v>
      </c>
      <c r="EB1295" s="33" t="s">
        <v>193</v>
      </c>
      <c r="EC1295" s="33" t="s">
        <v>193</v>
      </c>
      <c r="ED1295" s="33" t="s">
        <v>193</v>
      </c>
      <c r="EE1295" s="33" t="s">
        <v>193</v>
      </c>
      <c r="EF1295" s="33" t="s">
        <v>193</v>
      </c>
      <c r="EG1295" s="33" t="s">
        <v>193</v>
      </c>
      <c r="EH1295" s="33" t="s">
        <v>193</v>
      </c>
      <c r="EI1295" s="33" t="s">
        <v>193</v>
      </c>
      <c r="EJ1295" s="33" t="s">
        <v>193</v>
      </c>
      <c r="EK1295" s="33" t="s">
        <v>193</v>
      </c>
      <c r="EL1295" s="33" t="s">
        <v>193</v>
      </c>
      <c r="EM1295" s="33" t="s">
        <v>193</v>
      </c>
      <c r="EN1295" s="33" t="s">
        <v>193</v>
      </c>
      <c r="EO1295" s="33" t="s">
        <v>193</v>
      </c>
      <c r="EP1295" s="33" t="s">
        <v>193</v>
      </c>
      <c r="EQ1295" s="33" t="s">
        <v>193</v>
      </c>
      <c r="ER1295" s="33" t="s">
        <v>193</v>
      </c>
      <c r="ES1295" s="33" t="s">
        <v>193</v>
      </c>
      <c r="ET1295" s="33" t="s">
        <v>193</v>
      </c>
      <c r="EU1295" s="33" t="s">
        <v>193</v>
      </c>
      <c r="EV1295" s="33" t="s">
        <v>193</v>
      </c>
      <c r="EW1295" s="33" t="s">
        <v>193</v>
      </c>
      <c r="EX1295" s="33" t="s">
        <v>193</v>
      </c>
      <c r="EY1295" s="33" t="s">
        <v>193</v>
      </c>
      <c r="EZ1295" s="33" t="s">
        <v>193</v>
      </c>
      <c r="FA1295" s="33" t="s">
        <v>193</v>
      </c>
      <c r="FB1295" s="33" t="s">
        <v>193</v>
      </c>
      <c r="FC1295" s="33" t="s">
        <v>193</v>
      </c>
      <c r="FD1295" s="33" t="s">
        <v>193</v>
      </c>
      <c r="FE1295" s="33" t="s">
        <v>193</v>
      </c>
      <c r="FF1295" s="33" t="s">
        <v>193</v>
      </c>
      <c r="FG1295" s="33" t="s">
        <v>193</v>
      </c>
      <c r="FH1295" s="33" t="s">
        <v>193</v>
      </c>
      <c r="FI1295" s="33" t="s">
        <v>193</v>
      </c>
      <c r="FJ1295" s="33" t="s">
        <v>193</v>
      </c>
      <c r="FK1295" s="33" t="s">
        <v>193</v>
      </c>
      <c r="FL1295" s="33" t="s">
        <v>193</v>
      </c>
      <c r="FM1295" s="33" t="s">
        <v>193</v>
      </c>
      <c r="FN1295" s="33" t="s">
        <v>193</v>
      </c>
      <c r="FO1295" s="33" t="s">
        <v>193</v>
      </c>
      <c r="FP1295" s="33" t="s">
        <v>193</v>
      </c>
      <c r="FQ1295" s="33" t="s">
        <v>193</v>
      </c>
      <c r="FR1295" s="33" t="s">
        <v>193</v>
      </c>
      <c r="FS1295" s="33" t="s">
        <v>193</v>
      </c>
      <c r="FT1295" s="33" t="s">
        <v>193</v>
      </c>
      <c r="FU1295" s="33" t="s">
        <v>193</v>
      </c>
      <c r="FV1295" s="33" t="s">
        <v>193</v>
      </c>
      <c r="FW1295" s="33" t="s">
        <v>193</v>
      </c>
      <c r="FX1295" s="33" t="s">
        <v>193</v>
      </c>
      <c r="FZ1295" s="69" t="s">
        <v>193</v>
      </c>
    </row>
    <row r="1296" spans="2:182" s="66" customFormat="1" x14ac:dyDescent="0.55000000000000004">
      <c r="B1296" s="56" t="s">
        <v>186</v>
      </c>
      <c r="C1296" s="33">
        <v>37</v>
      </c>
      <c r="D1296" s="33">
        <f t="shared" si="244"/>
        <v>275</v>
      </c>
      <c r="E1296" s="33">
        <v>67390</v>
      </c>
      <c r="H1296" s="33" t="s">
        <v>198</v>
      </c>
      <c r="K1296" s="33" t="s">
        <v>238</v>
      </c>
      <c r="L1296" s="33" t="s">
        <v>190</v>
      </c>
      <c r="M1296" s="58">
        <v>43860</v>
      </c>
      <c r="N1296" s="67" t="s">
        <v>248</v>
      </c>
      <c r="Q1296" s="18" t="s">
        <v>192</v>
      </c>
      <c r="S1296" s="66" t="s">
        <v>192</v>
      </c>
      <c r="Z1296" s="66" t="s">
        <v>192</v>
      </c>
      <c r="AC1296" s="66">
        <v>22</v>
      </c>
      <c r="BB1296" s="33" t="s">
        <v>246</v>
      </c>
      <c r="BD1296" s="33" t="s">
        <v>193</v>
      </c>
      <c r="BG1296" s="33" t="s">
        <v>193</v>
      </c>
      <c r="BI1296" s="33" t="s">
        <v>193</v>
      </c>
      <c r="BJ1296" s="33" t="s">
        <v>193</v>
      </c>
      <c r="BK1296" s="33" t="s">
        <v>193</v>
      </c>
      <c r="BL1296" s="33" t="s">
        <v>193</v>
      </c>
      <c r="BM1296" s="33" t="s">
        <v>193</v>
      </c>
      <c r="BN1296" s="33" t="s">
        <v>193</v>
      </c>
      <c r="BO1296" s="33" t="s">
        <v>193</v>
      </c>
      <c r="BP1296" s="33" t="s">
        <v>193</v>
      </c>
      <c r="BQ1296" s="33" t="s">
        <v>193</v>
      </c>
      <c r="BR1296" s="33" t="s">
        <v>193</v>
      </c>
      <c r="BS1296" s="33" t="s">
        <v>193</v>
      </c>
      <c r="BT1296" s="33" t="s">
        <v>193</v>
      </c>
      <c r="BU1296" s="33" t="s">
        <v>193</v>
      </c>
      <c r="BV1296" s="33" t="s">
        <v>193</v>
      </c>
      <c r="BW1296" s="33" t="s">
        <v>193</v>
      </c>
      <c r="BX1296" s="33" t="s">
        <v>193</v>
      </c>
      <c r="BY1296" s="33" t="s">
        <v>193</v>
      </c>
      <c r="BZ1296" s="33" t="s">
        <v>193</v>
      </c>
      <c r="CA1296" s="33" t="s">
        <v>193</v>
      </c>
      <c r="CB1296" s="33" t="s">
        <v>193</v>
      </c>
      <c r="CC1296" s="33" t="s">
        <v>193</v>
      </c>
      <c r="CD1296" s="33" t="s">
        <v>193</v>
      </c>
      <c r="CE1296" s="33" t="s">
        <v>193</v>
      </c>
      <c r="CF1296" s="33" t="s">
        <v>193</v>
      </c>
      <c r="CG1296" s="33" t="s">
        <v>193</v>
      </c>
      <c r="CH1296" s="33" t="s">
        <v>193</v>
      </c>
      <c r="CI1296" s="33" t="s">
        <v>193</v>
      </c>
      <c r="CJ1296" s="33" t="s">
        <v>193</v>
      </c>
      <c r="CK1296" s="33" t="s">
        <v>193</v>
      </c>
      <c r="CL1296" s="33" t="s">
        <v>193</v>
      </c>
      <c r="CM1296" s="33" t="s">
        <v>193</v>
      </c>
      <c r="CN1296" s="33" t="s">
        <v>193</v>
      </c>
      <c r="CO1296" s="33" t="s">
        <v>193</v>
      </c>
      <c r="CP1296" s="33" t="s">
        <v>193</v>
      </c>
      <c r="CQ1296" s="33" t="s">
        <v>193</v>
      </c>
      <c r="CR1296" s="33" t="s">
        <v>193</v>
      </c>
      <c r="CS1296" s="33" t="s">
        <v>193</v>
      </c>
      <c r="CT1296" s="33" t="s">
        <v>193</v>
      </c>
      <c r="CU1296" s="68" t="s">
        <v>194</v>
      </c>
      <c r="CV1296" s="33" t="s">
        <v>193</v>
      </c>
      <c r="CW1296" s="70" t="s">
        <v>194</v>
      </c>
      <c r="CX1296" s="70" t="s">
        <v>194</v>
      </c>
      <c r="CY1296" s="70" t="s">
        <v>194</v>
      </c>
      <c r="CZ1296" s="70" t="s">
        <v>194</v>
      </c>
      <c r="DA1296" s="33" t="s">
        <v>193</v>
      </c>
      <c r="DB1296" s="33" t="s">
        <v>193</v>
      </c>
      <c r="DC1296" s="33" t="s">
        <v>193</v>
      </c>
      <c r="DD1296" s="33" t="s">
        <v>193</v>
      </c>
      <c r="DE1296" s="33" t="s">
        <v>193</v>
      </c>
      <c r="DF1296" s="33" t="s">
        <v>193</v>
      </c>
      <c r="DG1296" s="33" t="s">
        <v>193</v>
      </c>
      <c r="DH1296" s="33" t="s">
        <v>193</v>
      </c>
      <c r="DI1296" s="33" t="s">
        <v>193</v>
      </c>
      <c r="DJ1296" s="33" t="s">
        <v>193</v>
      </c>
      <c r="DK1296" s="33" t="s">
        <v>193</v>
      </c>
      <c r="DL1296" s="33" t="s">
        <v>193</v>
      </c>
      <c r="DM1296" s="33" t="s">
        <v>193</v>
      </c>
      <c r="DN1296" s="33" t="s">
        <v>193</v>
      </c>
      <c r="DO1296" s="33" t="s">
        <v>193</v>
      </c>
      <c r="DP1296" s="33" t="s">
        <v>193</v>
      </c>
      <c r="DQ1296" s="33" t="s">
        <v>193</v>
      </c>
      <c r="DR1296" s="33" t="s">
        <v>193</v>
      </c>
      <c r="DS1296" s="33" t="s">
        <v>193</v>
      </c>
      <c r="DT1296" s="33" t="s">
        <v>193</v>
      </c>
      <c r="DU1296" s="33" t="s">
        <v>193</v>
      </c>
      <c r="DV1296" s="33" t="s">
        <v>193</v>
      </c>
      <c r="DW1296" s="33" t="s">
        <v>193</v>
      </c>
      <c r="DX1296" s="33" t="s">
        <v>193</v>
      </c>
      <c r="DY1296" s="33" t="s">
        <v>193</v>
      </c>
      <c r="DZ1296" s="33" t="s">
        <v>193</v>
      </c>
      <c r="EA1296" s="33" t="s">
        <v>193</v>
      </c>
      <c r="EB1296" s="33" t="s">
        <v>193</v>
      </c>
      <c r="EC1296" s="33" t="s">
        <v>193</v>
      </c>
      <c r="ED1296" s="33" t="s">
        <v>193</v>
      </c>
      <c r="EE1296" s="33" t="s">
        <v>193</v>
      </c>
      <c r="EF1296" s="33" t="s">
        <v>193</v>
      </c>
      <c r="EG1296" s="33" t="s">
        <v>193</v>
      </c>
      <c r="EH1296" s="33" t="s">
        <v>193</v>
      </c>
      <c r="EI1296" s="33" t="s">
        <v>193</v>
      </c>
      <c r="EJ1296" s="33" t="s">
        <v>193</v>
      </c>
      <c r="EK1296" s="33" t="s">
        <v>193</v>
      </c>
      <c r="EL1296" s="33" t="s">
        <v>193</v>
      </c>
      <c r="EM1296" s="33" t="s">
        <v>193</v>
      </c>
      <c r="EN1296" s="33" t="s">
        <v>193</v>
      </c>
      <c r="EO1296" s="33" t="s">
        <v>193</v>
      </c>
      <c r="EP1296" s="33" t="s">
        <v>193</v>
      </c>
      <c r="EQ1296" s="33" t="s">
        <v>193</v>
      </c>
      <c r="ER1296" s="33" t="s">
        <v>193</v>
      </c>
      <c r="ES1296" s="33" t="s">
        <v>193</v>
      </c>
      <c r="ET1296" s="33" t="s">
        <v>193</v>
      </c>
      <c r="EU1296" s="33" t="s">
        <v>193</v>
      </c>
      <c r="EV1296" s="33" t="s">
        <v>193</v>
      </c>
      <c r="EW1296" s="33" t="s">
        <v>193</v>
      </c>
      <c r="EX1296" s="33" t="s">
        <v>193</v>
      </c>
      <c r="EY1296" s="33" t="s">
        <v>193</v>
      </c>
      <c r="EZ1296" s="33" t="s">
        <v>193</v>
      </c>
      <c r="FA1296" s="33" t="s">
        <v>193</v>
      </c>
      <c r="FB1296" s="33" t="s">
        <v>193</v>
      </c>
      <c r="FC1296" s="33" t="s">
        <v>193</v>
      </c>
      <c r="FD1296" s="33" t="s">
        <v>193</v>
      </c>
      <c r="FE1296" s="33" t="s">
        <v>193</v>
      </c>
      <c r="FF1296" s="33" t="s">
        <v>193</v>
      </c>
      <c r="FG1296" s="33" t="s">
        <v>193</v>
      </c>
      <c r="FH1296" s="33" t="s">
        <v>193</v>
      </c>
      <c r="FI1296" s="33" t="s">
        <v>193</v>
      </c>
      <c r="FJ1296" s="33" t="s">
        <v>193</v>
      </c>
      <c r="FK1296" s="33" t="s">
        <v>193</v>
      </c>
      <c r="FL1296" s="33" t="s">
        <v>193</v>
      </c>
      <c r="FM1296" s="33" t="s">
        <v>193</v>
      </c>
      <c r="FN1296" s="33" t="s">
        <v>193</v>
      </c>
      <c r="FO1296" s="33" t="s">
        <v>193</v>
      </c>
      <c r="FP1296" s="33" t="s">
        <v>193</v>
      </c>
      <c r="FQ1296" s="33" t="s">
        <v>193</v>
      </c>
      <c r="FR1296" s="33" t="s">
        <v>193</v>
      </c>
      <c r="FS1296" s="33" t="s">
        <v>193</v>
      </c>
      <c r="FT1296" s="33" t="s">
        <v>193</v>
      </c>
      <c r="FU1296" s="33" t="s">
        <v>193</v>
      </c>
      <c r="FV1296" s="33" t="s">
        <v>193</v>
      </c>
      <c r="FW1296" s="33" t="s">
        <v>193</v>
      </c>
      <c r="FX1296" s="33" t="s">
        <v>193</v>
      </c>
      <c r="FZ1296" s="69" t="s">
        <v>194</v>
      </c>
    </row>
    <row r="1297" spans="2:182" s="66" customFormat="1" x14ac:dyDescent="0.55000000000000004">
      <c r="B1297" s="56" t="s">
        <v>186</v>
      </c>
      <c r="C1297" s="33">
        <v>38</v>
      </c>
      <c r="D1297" s="33">
        <f t="shared" ref="D1297:D1306" si="245">D1296+1</f>
        <v>276</v>
      </c>
      <c r="E1297" s="33">
        <v>67386</v>
      </c>
      <c r="H1297" s="33" t="s">
        <v>198</v>
      </c>
      <c r="K1297" s="33" t="s">
        <v>238</v>
      </c>
      <c r="L1297" s="33" t="s">
        <v>190</v>
      </c>
      <c r="M1297" s="58">
        <v>43860</v>
      </c>
      <c r="N1297" s="67" t="s">
        <v>248</v>
      </c>
      <c r="Q1297" s="18" t="s">
        <v>192</v>
      </c>
      <c r="S1297" s="66" t="s">
        <v>192</v>
      </c>
      <c r="Z1297" s="66" t="s">
        <v>192</v>
      </c>
      <c r="AC1297" s="66">
        <v>48</v>
      </c>
      <c r="BB1297" s="33" t="s">
        <v>246</v>
      </c>
      <c r="BD1297" s="33" t="s">
        <v>193</v>
      </c>
      <c r="BG1297" s="33" t="s">
        <v>193</v>
      </c>
      <c r="BI1297" s="33" t="s">
        <v>193</v>
      </c>
      <c r="BJ1297" s="33" t="s">
        <v>193</v>
      </c>
      <c r="BK1297" s="33" t="s">
        <v>193</v>
      </c>
      <c r="BL1297" s="33" t="s">
        <v>193</v>
      </c>
      <c r="BM1297" s="33" t="s">
        <v>193</v>
      </c>
      <c r="BN1297" s="33" t="s">
        <v>193</v>
      </c>
      <c r="BO1297" s="33" t="s">
        <v>193</v>
      </c>
      <c r="BP1297" s="33" t="s">
        <v>193</v>
      </c>
      <c r="BQ1297" s="33" t="s">
        <v>193</v>
      </c>
      <c r="BR1297" s="33" t="s">
        <v>193</v>
      </c>
      <c r="BS1297" s="33" t="s">
        <v>193</v>
      </c>
      <c r="BT1297" s="33" t="s">
        <v>193</v>
      </c>
      <c r="BU1297" s="33" t="s">
        <v>193</v>
      </c>
      <c r="BV1297" s="33" t="s">
        <v>193</v>
      </c>
      <c r="BW1297" s="33" t="s">
        <v>193</v>
      </c>
      <c r="BX1297" s="33" t="s">
        <v>193</v>
      </c>
      <c r="BY1297" s="33" t="s">
        <v>193</v>
      </c>
      <c r="BZ1297" s="33" t="s">
        <v>193</v>
      </c>
      <c r="CA1297" s="33" t="s">
        <v>193</v>
      </c>
      <c r="CB1297" s="33" t="s">
        <v>193</v>
      </c>
      <c r="CC1297" s="33" t="s">
        <v>193</v>
      </c>
      <c r="CD1297" s="33" t="s">
        <v>193</v>
      </c>
      <c r="CE1297" s="33" t="s">
        <v>193</v>
      </c>
      <c r="CF1297" s="33" t="s">
        <v>193</v>
      </c>
      <c r="CG1297" s="33" t="s">
        <v>193</v>
      </c>
      <c r="CH1297" s="33" t="s">
        <v>193</v>
      </c>
      <c r="CI1297" s="33" t="s">
        <v>193</v>
      </c>
      <c r="CJ1297" s="33" t="s">
        <v>193</v>
      </c>
      <c r="CK1297" s="33" t="s">
        <v>193</v>
      </c>
      <c r="CL1297" s="33" t="s">
        <v>193</v>
      </c>
      <c r="CM1297" s="33" t="s">
        <v>193</v>
      </c>
      <c r="CN1297" s="33" t="s">
        <v>193</v>
      </c>
      <c r="CO1297" s="33" t="s">
        <v>193</v>
      </c>
      <c r="CP1297" s="33" t="s">
        <v>193</v>
      </c>
      <c r="CQ1297" s="33" t="s">
        <v>193</v>
      </c>
      <c r="CR1297" s="33" t="s">
        <v>193</v>
      </c>
      <c r="CS1297" s="33" t="s">
        <v>193</v>
      </c>
      <c r="CT1297" s="33" t="s">
        <v>193</v>
      </c>
      <c r="CU1297" s="68" t="s">
        <v>194</v>
      </c>
      <c r="CV1297" s="33" t="s">
        <v>193</v>
      </c>
      <c r="CW1297" s="33" t="s">
        <v>193</v>
      </c>
      <c r="CX1297" s="33" t="s">
        <v>193</v>
      </c>
      <c r="CY1297" s="33" t="s">
        <v>193</v>
      </c>
      <c r="CZ1297" s="33" t="s">
        <v>193</v>
      </c>
      <c r="DA1297" s="33" t="s">
        <v>193</v>
      </c>
      <c r="DB1297" s="33" t="s">
        <v>193</v>
      </c>
      <c r="DC1297" s="33" t="s">
        <v>193</v>
      </c>
      <c r="DD1297" s="33" t="s">
        <v>193</v>
      </c>
      <c r="DE1297" s="33" t="s">
        <v>193</v>
      </c>
      <c r="DF1297" s="33" t="s">
        <v>193</v>
      </c>
      <c r="DG1297" s="33" t="s">
        <v>193</v>
      </c>
      <c r="DH1297" s="33" t="s">
        <v>193</v>
      </c>
      <c r="DI1297" s="33" t="s">
        <v>193</v>
      </c>
      <c r="DJ1297" s="33" t="s">
        <v>193</v>
      </c>
      <c r="DK1297" s="33" t="s">
        <v>193</v>
      </c>
      <c r="DL1297" s="33" t="s">
        <v>193</v>
      </c>
      <c r="DM1297" s="33" t="s">
        <v>193</v>
      </c>
      <c r="DN1297" s="33" t="s">
        <v>193</v>
      </c>
      <c r="DO1297" s="33" t="s">
        <v>193</v>
      </c>
      <c r="DP1297" s="33" t="s">
        <v>193</v>
      </c>
      <c r="DQ1297" s="33" t="s">
        <v>193</v>
      </c>
      <c r="DR1297" s="33" t="s">
        <v>193</v>
      </c>
      <c r="DS1297" s="33" t="s">
        <v>193</v>
      </c>
      <c r="DT1297" s="33" t="s">
        <v>193</v>
      </c>
      <c r="DU1297" s="33" t="s">
        <v>193</v>
      </c>
      <c r="DV1297" s="33" t="s">
        <v>193</v>
      </c>
      <c r="DW1297" s="33" t="s">
        <v>193</v>
      </c>
      <c r="DX1297" s="33" t="s">
        <v>193</v>
      </c>
      <c r="DY1297" s="33" t="s">
        <v>193</v>
      </c>
      <c r="DZ1297" s="33" t="s">
        <v>193</v>
      </c>
      <c r="EA1297" s="33" t="s">
        <v>193</v>
      </c>
      <c r="EB1297" s="33" t="s">
        <v>193</v>
      </c>
      <c r="EC1297" s="33" t="s">
        <v>193</v>
      </c>
      <c r="ED1297" s="33" t="s">
        <v>193</v>
      </c>
      <c r="EE1297" s="33" t="s">
        <v>193</v>
      </c>
      <c r="EF1297" s="33" t="s">
        <v>193</v>
      </c>
      <c r="EG1297" s="33" t="s">
        <v>193</v>
      </c>
      <c r="EH1297" s="33" t="s">
        <v>193</v>
      </c>
      <c r="EI1297" s="33" t="s">
        <v>193</v>
      </c>
      <c r="EJ1297" s="33" t="s">
        <v>193</v>
      </c>
      <c r="EK1297" s="33" t="s">
        <v>193</v>
      </c>
      <c r="EL1297" s="33" t="s">
        <v>193</v>
      </c>
      <c r="EM1297" s="33" t="s">
        <v>193</v>
      </c>
      <c r="EN1297" s="33" t="s">
        <v>193</v>
      </c>
      <c r="EO1297" s="33" t="s">
        <v>193</v>
      </c>
      <c r="EP1297" s="33" t="s">
        <v>193</v>
      </c>
      <c r="EQ1297" s="33" t="s">
        <v>193</v>
      </c>
      <c r="ER1297" s="33" t="s">
        <v>193</v>
      </c>
      <c r="ES1297" s="33" t="s">
        <v>193</v>
      </c>
      <c r="ET1297" s="33" t="s">
        <v>193</v>
      </c>
      <c r="EU1297" s="33" t="s">
        <v>193</v>
      </c>
      <c r="EV1297" s="33" t="s">
        <v>193</v>
      </c>
      <c r="EW1297" s="33" t="s">
        <v>193</v>
      </c>
      <c r="EX1297" s="33" t="s">
        <v>193</v>
      </c>
      <c r="EY1297" s="33" t="s">
        <v>193</v>
      </c>
      <c r="EZ1297" s="33" t="s">
        <v>193</v>
      </c>
      <c r="FA1297" s="33" t="s">
        <v>193</v>
      </c>
      <c r="FB1297" s="33" t="s">
        <v>193</v>
      </c>
      <c r="FC1297" s="33" t="s">
        <v>193</v>
      </c>
      <c r="FD1297" s="33" t="s">
        <v>193</v>
      </c>
      <c r="FE1297" s="33" t="s">
        <v>193</v>
      </c>
      <c r="FF1297" s="33" t="s">
        <v>193</v>
      </c>
      <c r="FG1297" s="33" t="s">
        <v>193</v>
      </c>
      <c r="FH1297" s="33" t="s">
        <v>193</v>
      </c>
      <c r="FI1297" s="33" t="s">
        <v>193</v>
      </c>
      <c r="FJ1297" s="33" t="s">
        <v>193</v>
      </c>
      <c r="FK1297" s="33" t="s">
        <v>193</v>
      </c>
      <c r="FL1297" s="33" t="s">
        <v>193</v>
      </c>
      <c r="FM1297" s="33" t="s">
        <v>193</v>
      </c>
      <c r="FN1297" s="33" t="s">
        <v>193</v>
      </c>
      <c r="FO1297" s="33" t="s">
        <v>193</v>
      </c>
      <c r="FP1297" s="33" t="s">
        <v>193</v>
      </c>
      <c r="FQ1297" s="33" t="s">
        <v>193</v>
      </c>
      <c r="FR1297" s="33" t="s">
        <v>193</v>
      </c>
      <c r="FS1297" s="33" t="s">
        <v>193</v>
      </c>
      <c r="FT1297" s="33" t="s">
        <v>193</v>
      </c>
      <c r="FU1297" s="33" t="s">
        <v>193</v>
      </c>
      <c r="FV1297" s="33" t="s">
        <v>193</v>
      </c>
      <c r="FW1297" s="33" t="s">
        <v>193</v>
      </c>
      <c r="FX1297" s="33" t="s">
        <v>193</v>
      </c>
      <c r="FZ1297" s="69" t="s">
        <v>193</v>
      </c>
    </row>
    <row r="1298" spans="2:182" s="66" customFormat="1" x14ac:dyDescent="0.55000000000000004">
      <c r="B1298" s="56" t="s">
        <v>186</v>
      </c>
      <c r="C1298" s="33">
        <v>39</v>
      </c>
      <c r="D1298" s="33">
        <f t="shared" si="245"/>
        <v>277</v>
      </c>
      <c r="E1298" s="33">
        <v>67350</v>
      </c>
      <c r="H1298" s="33" t="s">
        <v>198</v>
      </c>
      <c r="K1298" s="33" t="s">
        <v>238</v>
      </c>
      <c r="L1298" s="33" t="s">
        <v>190</v>
      </c>
      <c r="M1298" s="58">
        <v>43860</v>
      </c>
      <c r="N1298" s="67" t="s">
        <v>248</v>
      </c>
      <c r="Q1298" s="18" t="s">
        <v>192</v>
      </c>
      <c r="S1298" s="66" t="s">
        <v>192</v>
      </c>
      <c r="Y1298" s="66" t="s">
        <v>192</v>
      </c>
      <c r="AC1298" s="66">
        <v>28</v>
      </c>
      <c r="BB1298" s="33" t="s">
        <v>246</v>
      </c>
      <c r="BD1298" s="33" t="s">
        <v>193</v>
      </c>
      <c r="BG1298" s="33" t="s">
        <v>193</v>
      </c>
      <c r="BI1298" s="33" t="s">
        <v>193</v>
      </c>
      <c r="BJ1298" s="33" t="s">
        <v>193</v>
      </c>
      <c r="BK1298" s="33" t="s">
        <v>193</v>
      </c>
      <c r="BL1298" s="33" t="s">
        <v>193</v>
      </c>
      <c r="BM1298" s="33" t="s">
        <v>193</v>
      </c>
      <c r="BN1298" s="33" t="s">
        <v>193</v>
      </c>
      <c r="BO1298" s="33" t="s">
        <v>193</v>
      </c>
      <c r="BP1298" s="33" t="s">
        <v>193</v>
      </c>
      <c r="BQ1298" s="33" t="s">
        <v>193</v>
      </c>
      <c r="BR1298" s="33" t="s">
        <v>193</v>
      </c>
      <c r="BS1298" s="33" t="s">
        <v>193</v>
      </c>
      <c r="BT1298" s="33" t="s">
        <v>193</v>
      </c>
      <c r="BU1298" s="33" t="s">
        <v>193</v>
      </c>
      <c r="BV1298" s="33" t="s">
        <v>193</v>
      </c>
      <c r="BW1298" s="33" t="s">
        <v>193</v>
      </c>
      <c r="BX1298" s="33" t="s">
        <v>193</v>
      </c>
      <c r="BY1298" s="33" t="s">
        <v>193</v>
      </c>
      <c r="BZ1298" s="33" t="s">
        <v>193</v>
      </c>
      <c r="CA1298" s="33" t="s">
        <v>193</v>
      </c>
      <c r="CB1298" s="33" t="s">
        <v>193</v>
      </c>
      <c r="CC1298" s="33" t="s">
        <v>193</v>
      </c>
      <c r="CD1298" s="33" t="s">
        <v>193</v>
      </c>
      <c r="CE1298" s="33" t="s">
        <v>193</v>
      </c>
      <c r="CF1298" s="33" t="s">
        <v>193</v>
      </c>
      <c r="CG1298" s="33" t="s">
        <v>193</v>
      </c>
      <c r="CH1298" s="33" t="s">
        <v>193</v>
      </c>
      <c r="CI1298" s="33" t="s">
        <v>193</v>
      </c>
      <c r="CJ1298" s="33" t="s">
        <v>193</v>
      </c>
      <c r="CK1298" s="33" t="s">
        <v>193</v>
      </c>
      <c r="CL1298" s="33" t="s">
        <v>193</v>
      </c>
      <c r="CM1298" s="33" t="s">
        <v>193</v>
      </c>
      <c r="CN1298" s="33" t="s">
        <v>193</v>
      </c>
      <c r="CO1298" s="33" t="s">
        <v>193</v>
      </c>
      <c r="CP1298" s="33" t="s">
        <v>193</v>
      </c>
      <c r="CQ1298" s="33" t="s">
        <v>193</v>
      </c>
      <c r="CR1298" s="33" t="s">
        <v>193</v>
      </c>
      <c r="CS1298" s="33" t="s">
        <v>193</v>
      </c>
      <c r="CT1298" s="33" t="s">
        <v>193</v>
      </c>
      <c r="CU1298" s="68" t="s">
        <v>194</v>
      </c>
      <c r="CV1298" s="33" t="s">
        <v>193</v>
      </c>
      <c r="CW1298" s="33" t="s">
        <v>193</v>
      </c>
      <c r="CX1298" s="33" t="s">
        <v>193</v>
      </c>
      <c r="CY1298" s="33" t="s">
        <v>193</v>
      </c>
      <c r="CZ1298" s="33" t="s">
        <v>193</v>
      </c>
      <c r="DA1298" s="33" t="s">
        <v>193</v>
      </c>
      <c r="DB1298" s="33" t="s">
        <v>193</v>
      </c>
      <c r="DC1298" s="33" t="s">
        <v>193</v>
      </c>
      <c r="DD1298" s="33" t="s">
        <v>193</v>
      </c>
      <c r="DE1298" s="33" t="s">
        <v>193</v>
      </c>
      <c r="DF1298" s="33" t="s">
        <v>193</v>
      </c>
      <c r="DG1298" s="33" t="s">
        <v>193</v>
      </c>
      <c r="DH1298" s="33" t="s">
        <v>193</v>
      </c>
      <c r="DI1298" s="33" t="s">
        <v>193</v>
      </c>
      <c r="DJ1298" s="33" t="s">
        <v>193</v>
      </c>
      <c r="DK1298" s="33" t="s">
        <v>193</v>
      </c>
      <c r="DL1298" s="33" t="s">
        <v>193</v>
      </c>
      <c r="DM1298" s="33" t="s">
        <v>193</v>
      </c>
      <c r="DN1298" s="33" t="s">
        <v>193</v>
      </c>
      <c r="DO1298" s="33" t="s">
        <v>193</v>
      </c>
      <c r="DP1298" s="33" t="s">
        <v>193</v>
      </c>
      <c r="DQ1298" s="33" t="s">
        <v>193</v>
      </c>
      <c r="DR1298" s="33" t="s">
        <v>193</v>
      </c>
      <c r="DS1298" s="33" t="s">
        <v>193</v>
      </c>
      <c r="DT1298" s="33" t="s">
        <v>193</v>
      </c>
      <c r="DU1298" s="33" t="s">
        <v>193</v>
      </c>
      <c r="DV1298" s="33" t="s">
        <v>193</v>
      </c>
      <c r="DW1298" s="33" t="s">
        <v>193</v>
      </c>
      <c r="DX1298" s="33" t="s">
        <v>193</v>
      </c>
      <c r="DY1298" s="33" t="s">
        <v>193</v>
      </c>
      <c r="DZ1298" s="33" t="s">
        <v>193</v>
      </c>
      <c r="EA1298" s="33" t="s">
        <v>193</v>
      </c>
      <c r="EB1298" s="33" t="s">
        <v>193</v>
      </c>
      <c r="EC1298" s="33" t="s">
        <v>193</v>
      </c>
      <c r="ED1298" s="33" t="s">
        <v>193</v>
      </c>
      <c r="EE1298" s="33" t="s">
        <v>193</v>
      </c>
      <c r="EF1298" s="33" t="s">
        <v>193</v>
      </c>
      <c r="EG1298" s="33" t="s">
        <v>193</v>
      </c>
      <c r="EH1298" s="33" t="s">
        <v>193</v>
      </c>
      <c r="EI1298" s="33" t="s">
        <v>193</v>
      </c>
      <c r="EJ1298" s="33" t="s">
        <v>193</v>
      </c>
      <c r="EK1298" s="33" t="s">
        <v>193</v>
      </c>
      <c r="EL1298" s="33" t="s">
        <v>193</v>
      </c>
      <c r="EM1298" s="33" t="s">
        <v>193</v>
      </c>
      <c r="EN1298" s="33" t="s">
        <v>193</v>
      </c>
      <c r="EO1298" s="33" t="s">
        <v>193</v>
      </c>
      <c r="EP1298" s="33" t="s">
        <v>193</v>
      </c>
      <c r="EQ1298" s="33" t="s">
        <v>193</v>
      </c>
      <c r="ER1298" s="33" t="s">
        <v>193</v>
      </c>
      <c r="ES1298" s="33" t="s">
        <v>193</v>
      </c>
      <c r="ET1298" s="33" t="s">
        <v>193</v>
      </c>
      <c r="EU1298" s="33" t="s">
        <v>193</v>
      </c>
      <c r="EV1298" s="33" t="s">
        <v>193</v>
      </c>
      <c r="EW1298" s="33" t="s">
        <v>193</v>
      </c>
      <c r="EX1298" s="33" t="s">
        <v>193</v>
      </c>
      <c r="EY1298" s="33" t="s">
        <v>193</v>
      </c>
      <c r="EZ1298" s="33" t="s">
        <v>193</v>
      </c>
      <c r="FA1298" s="33" t="s">
        <v>193</v>
      </c>
      <c r="FB1298" s="33" t="s">
        <v>193</v>
      </c>
      <c r="FC1298" s="33" t="s">
        <v>193</v>
      </c>
      <c r="FD1298" s="33" t="s">
        <v>193</v>
      </c>
      <c r="FE1298" s="33" t="s">
        <v>193</v>
      </c>
      <c r="FF1298" s="33" t="s">
        <v>193</v>
      </c>
      <c r="FG1298" s="33" t="s">
        <v>193</v>
      </c>
      <c r="FH1298" s="33" t="s">
        <v>193</v>
      </c>
      <c r="FI1298" s="33" t="s">
        <v>193</v>
      </c>
      <c r="FJ1298" s="33" t="s">
        <v>193</v>
      </c>
      <c r="FK1298" s="33" t="s">
        <v>193</v>
      </c>
      <c r="FL1298" s="33" t="s">
        <v>193</v>
      </c>
      <c r="FM1298" s="33" t="s">
        <v>193</v>
      </c>
      <c r="FN1298" s="33" t="s">
        <v>193</v>
      </c>
      <c r="FO1298" s="33" t="s">
        <v>193</v>
      </c>
      <c r="FP1298" s="33" t="s">
        <v>193</v>
      </c>
      <c r="FQ1298" s="33" t="s">
        <v>193</v>
      </c>
      <c r="FR1298" s="33" t="s">
        <v>193</v>
      </c>
      <c r="FS1298" s="33" t="s">
        <v>193</v>
      </c>
      <c r="FT1298" s="33" t="s">
        <v>193</v>
      </c>
      <c r="FU1298" s="33" t="s">
        <v>193</v>
      </c>
      <c r="FV1298" s="33" t="s">
        <v>193</v>
      </c>
      <c r="FW1298" s="33" t="s">
        <v>193</v>
      </c>
      <c r="FX1298" s="33" t="s">
        <v>193</v>
      </c>
      <c r="FZ1298" s="69" t="s">
        <v>193</v>
      </c>
    </row>
    <row r="1299" spans="2:182" s="66" customFormat="1" x14ac:dyDescent="0.55000000000000004">
      <c r="B1299" s="56" t="s">
        <v>186</v>
      </c>
      <c r="C1299" s="33">
        <v>40</v>
      </c>
      <c r="D1299" s="33">
        <f t="shared" si="245"/>
        <v>278</v>
      </c>
      <c r="E1299" s="33">
        <v>67349</v>
      </c>
      <c r="H1299" s="33" t="s">
        <v>198</v>
      </c>
      <c r="K1299" s="33" t="s">
        <v>238</v>
      </c>
      <c r="L1299" s="33" t="s">
        <v>190</v>
      </c>
      <c r="M1299" s="58">
        <v>43860</v>
      </c>
      <c r="N1299" s="67" t="s">
        <v>248</v>
      </c>
      <c r="Q1299" s="18" t="s">
        <v>192</v>
      </c>
      <c r="S1299" s="66" t="s">
        <v>192</v>
      </c>
      <c r="Y1299" s="66" t="s">
        <v>192</v>
      </c>
      <c r="AC1299" s="66">
        <v>36</v>
      </c>
      <c r="BB1299" s="33" t="s">
        <v>246</v>
      </c>
      <c r="BD1299" s="33" t="s">
        <v>193</v>
      </c>
      <c r="BG1299" s="33" t="s">
        <v>193</v>
      </c>
      <c r="BI1299" s="33" t="s">
        <v>193</v>
      </c>
      <c r="BJ1299" s="33" t="s">
        <v>193</v>
      </c>
      <c r="BK1299" s="33" t="s">
        <v>193</v>
      </c>
      <c r="BL1299" s="33" t="s">
        <v>193</v>
      </c>
      <c r="BM1299" s="33" t="s">
        <v>193</v>
      </c>
      <c r="BN1299" s="33" t="s">
        <v>193</v>
      </c>
      <c r="BO1299" s="33" t="s">
        <v>193</v>
      </c>
      <c r="BP1299" s="33" t="s">
        <v>193</v>
      </c>
      <c r="BQ1299" s="33" t="s">
        <v>193</v>
      </c>
      <c r="BR1299" s="33" t="s">
        <v>193</v>
      </c>
      <c r="BS1299" s="33" t="s">
        <v>193</v>
      </c>
      <c r="BT1299" s="33" t="s">
        <v>193</v>
      </c>
      <c r="BU1299" s="33" t="s">
        <v>193</v>
      </c>
      <c r="BV1299" s="33" t="s">
        <v>193</v>
      </c>
      <c r="BW1299" s="33" t="s">
        <v>193</v>
      </c>
      <c r="BX1299" s="33" t="s">
        <v>193</v>
      </c>
      <c r="BY1299" s="33" t="s">
        <v>193</v>
      </c>
      <c r="BZ1299" s="33" t="s">
        <v>193</v>
      </c>
      <c r="CA1299" s="33" t="s">
        <v>193</v>
      </c>
      <c r="CB1299" s="33" t="s">
        <v>193</v>
      </c>
      <c r="CC1299" s="33" t="s">
        <v>193</v>
      </c>
      <c r="CD1299" s="33" t="s">
        <v>193</v>
      </c>
      <c r="CE1299" s="33" t="s">
        <v>193</v>
      </c>
      <c r="CF1299" s="33" t="s">
        <v>193</v>
      </c>
      <c r="CG1299" s="33" t="s">
        <v>193</v>
      </c>
      <c r="CH1299" s="33" t="s">
        <v>193</v>
      </c>
      <c r="CI1299" s="33" t="s">
        <v>193</v>
      </c>
      <c r="CJ1299" s="33" t="s">
        <v>193</v>
      </c>
      <c r="CK1299" s="33" t="s">
        <v>193</v>
      </c>
      <c r="CL1299" s="33" t="s">
        <v>193</v>
      </c>
      <c r="CM1299" s="33" t="s">
        <v>193</v>
      </c>
      <c r="CN1299" s="33" t="s">
        <v>193</v>
      </c>
      <c r="CO1299" s="33" t="s">
        <v>193</v>
      </c>
      <c r="CP1299" s="33" t="s">
        <v>193</v>
      </c>
      <c r="CQ1299" s="33" t="s">
        <v>193</v>
      </c>
      <c r="CR1299" s="33" t="s">
        <v>193</v>
      </c>
      <c r="CS1299" s="33" t="s">
        <v>193</v>
      </c>
      <c r="CT1299" s="33" t="s">
        <v>193</v>
      </c>
      <c r="CU1299" s="68" t="s">
        <v>194</v>
      </c>
      <c r="CV1299" s="33" t="s">
        <v>193</v>
      </c>
      <c r="CW1299" s="33" t="s">
        <v>193</v>
      </c>
      <c r="CX1299" s="33" t="s">
        <v>193</v>
      </c>
      <c r="CY1299" s="33" t="s">
        <v>193</v>
      </c>
      <c r="CZ1299" s="33" t="s">
        <v>193</v>
      </c>
      <c r="DA1299" s="33" t="s">
        <v>193</v>
      </c>
      <c r="DB1299" s="33" t="s">
        <v>193</v>
      </c>
      <c r="DC1299" s="33" t="s">
        <v>193</v>
      </c>
      <c r="DD1299" s="33" t="s">
        <v>193</v>
      </c>
      <c r="DE1299" s="33" t="s">
        <v>193</v>
      </c>
      <c r="DF1299" s="33" t="s">
        <v>193</v>
      </c>
      <c r="DG1299" s="33" t="s">
        <v>193</v>
      </c>
      <c r="DH1299" s="33" t="s">
        <v>193</v>
      </c>
      <c r="DI1299" s="33" t="s">
        <v>193</v>
      </c>
      <c r="DJ1299" s="33" t="s">
        <v>193</v>
      </c>
      <c r="DK1299" s="33" t="s">
        <v>193</v>
      </c>
      <c r="DL1299" s="33" t="s">
        <v>193</v>
      </c>
      <c r="DM1299" s="33" t="s">
        <v>193</v>
      </c>
      <c r="DN1299" s="33" t="s">
        <v>193</v>
      </c>
      <c r="DO1299" s="33" t="s">
        <v>193</v>
      </c>
      <c r="DP1299" s="33" t="s">
        <v>193</v>
      </c>
      <c r="DQ1299" s="33" t="s">
        <v>193</v>
      </c>
      <c r="DR1299" s="33" t="s">
        <v>193</v>
      </c>
      <c r="DS1299" s="33" t="s">
        <v>193</v>
      </c>
      <c r="DT1299" s="33" t="s">
        <v>193</v>
      </c>
      <c r="DU1299" s="33" t="s">
        <v>193</v>
      </c>
      <c r="DV1299" s="33" t="s">
        <v>193</v>
      </c>
      <c r="DW1299" s="33" t="s">
        <v>193</v>
      </c>
      <c r="DX1299" s="33" t="s">
        <v>193</v>
      </c>
      <c r="DY1299" s="33" t="s">
        <v>193</v>
      </c>
      <c r="DZ1299" s="33" t="s">
        <v>193</v>
      </c>
      <c r="EA1299" s="33" t="s">
        <v>193</v>
      </c>
      <c r="EB1299" s="33" t="s">
        <v>193</v>
      </c>
      <c r="EC1299" s="33" t="s">
        <v>193</v>
      </c>
      <c r="ED1299" s="33" t="s">
        <v>193</v>
      </c>
      <c r="EE1299" s="33" t="s">
        <v>193</v>
      </c>
      <c r="EF1299" s="33" t="s">
        <v>193</v>
      </c>
      <c r="EG1299" s="33" t="s">
        <v>193</v>
      </c>
      <c r="EH1299" s="33" t="s">
        <v>193</v>
      </c>
      <c r="EI1299" s="33" t="s">
        <v>193</v>
      </c>
      <c r="EJ1299" s="33" t="s">
        <v>193</v>
      </c>
      <c r="EK1299" s="33" t="s">
        <v>193</v>
      </c>
      <c r="EL1299" s="33" t="s">
        <v>193</v>
      </c>
      <c r="EM1299" s="33" t="s">
        <v>193</v>
      </c>
      <c r="EN1299" s="33" t="s">
        <v>193</v>
      </c>
      <c r="EO1299" s="33" t="s">
        <v>193</v>
      </c>
      <c r="EP1299" s="33" t="s">
        <v>193</v>
      </c>
      <c r="EQ1299" s="33" t="s">
        <v>193</v>
      </c>
      <c r="ER1299" s="33" t="s">
        <v>193</v>
      </c>
      <c r="ES1299" s="33" t="s">
        <v>193</v>
      </c>
      <c r="ET1299" s="33" t="s">
        <v>193</v>
      </c>
      <c r="EU1299" s="33" t="s">
        <v>193</v>
      </c>
      <c r="EV1299" s="33" t="s">
        <v>193</v>
      </c>
      <c r="EW1299" s="33" t="s">
        <v>193</v>
      </c>
      <c r="EX1299" s="33" t="s">
        <v>193</v>
      </c>
      <c r="EY1299" s="33" t="s">
        <v>193</v>
      </c>
      <c r="EZ1299" s="33" t="s">
        <v>193</v>
      </c>
      <c r="FA1299" s="33" t="s">
        <v>193</v>
      </c>
      <c r="FB1299" s="33" t="s">
        <v>193</v>
      </c>
      <c r="FC1299" s="33" t="s">
        <v>193</v>
      </c>
      <c r="FD1299" s="33" t="s">
        <v>193</v>
      </c>
      <c r="FE1299" s="33" t="s">
        <v>193</v>
      </c>
      <c r="FF1299" s="33" t="s">
        <v>193</v>
      </c>
      <c r="FG1299" s="33" t="s">
        <v>193</v>
      </c>
      <c r="FH1299" s="33" t="s">
        <v>193</v>
      </c>
      <c r="FI1299" s="33" t="s">
        <v>193</v>
      </c>
      <c r="FJ1299" s="33" t="s">
        <v>193</v>
      </c>
      <c r="FK1299" s="33" t="s">
        <v>193</v>
      </c>
      <c r="FL1299" s="33" t="s">
        <v>193</v>
      </c>
      <c r="FM1299" s="33" t="s">
        <v>193</v>
      </c>
      <c r="FN1299" s="33" t="s">
        <v>193</v>
      </c>
      <c r="FO1299" s="33" t="s">
        <v>193</v>
      </c>
      <c r="FP1299" s="33" t="s">
        <v>193</v>
      </c>
      <c r="FQ1299" s="33" t="s">
        <v>193</v>
      </c>
      <c r="FR1299" s="33" t="s">
        <v>193</v>
      </c>
      <c r="FS1299" s="33" t="s">
        <v>193</v>
      </c>
      <c r="FT1299" s="33" t="s">
        <v>193</v>
      </c>
      <c r="FU1299" s="33" t="s">
        <v>193</v>
      </c>
      <c r="FV1299" s="33" t="s">
        <v>193</v>
      </c>
      <c r="FW1299" s="33" t="s">
        <v>193</v>
      </c>
      <c r="FX1299" s="33" t="s">
        <v>193</v>
      </c>
      <c r="FZ1299" s="69" t="s">
        <v>193</v>
      </c>
    </row>
    <row r="1300" spans="2:182" s="66" customFormat="1" x14ac:dyDescent="0.55000000000000004">
      <c r="B1300" s="56" t="s">
        <v>186</v>
      </c>
      <c r="C1300" s="33">
        <v>41</v>
      </c>
      <c r="D1300" s="33">
        <f t="shared" si="245"/>
        <v>279</v>
      </c>
      <c r="E1300" s="33">
        <v>67354</v>
      </c>
      <c r="H1300" s="33" t="s">
        <v>198</v>
      </c>
      <c r="K1300" s="33" t="s">
        <v>238</v>
      </c>
      <c r="L1300" s="33" t="s">
        <v>190</v>
      </c>
      <c r="M1300" s="58">
        <v>43860</v>
      </c>
      <c r="N1300" s="67" t="s">
        <v>248</v>
      </c>
      <c r="Q1300" s="18" t="s">
        <v>192</v>
      </c>
      <c r="S1300" s="66" t="s">
        <v>192</v>
      </c>
      <c r="Y1300" s="66" t="s">
        <v>192</v>
      </c>
      <c r="AC1300" s="66">
        <v>70</v>
      </c>
      <c r="BB1300" s="33" t="s">
        <v>246</v>
      </c>
      <c r="BD1300" s="33" t="s">
        <v>193</v>
      </c>
      <c r="BG1300" s="33" t="s">
        <v>193</v>
      </c>
      <c r="BI1300" s="33" t="s">
        <v>193</v>
      </c>
      <c r="BJ1300" s="33" t="s">
        <v>193</v>
      </c>
      <c r="BK1300" s="33" t="s">
        <v>193</v>
      </c>
      <c r="BL1300" s="33" t="s">
        <v>193</v>
      </c>
      <c r="BM1300" s="33" t="s">
        <v>193</v>
      </c>
      <c r="BN1300" s="33" t="s">
        <v>193</v>
      </c>
      <c r="BO1300" s="33" t="s">
        <v>193</v>
      </c>
      <c r="BP1300" s="33" t="s">
        <v>193</v>
      </c>
      <c r="BQ1300" s="33" t="s">
        <v>193</v>
      </c>
      <c r="BR1300" s="33" t="s">
        <v>193</v>
      </c>
      <c r="BS1300" s="33" t="s">
        <v>193</v>
      </c>
      <c r="BT1300" s="33" t="s">
        <v>193</v>
      </c>
      <c r="BU1300" s="33" t="s">
        <v>193</v>
      </c>
      <c r="BV1300" s="33" t="s">
        <v>193</v>
      </c>
      <c r="BW1300" s="33" t="s">
        <v>193</v>
      </c>
      <c r="BX1300" s="33" t="s">
        <v>193</v>
      </c>
      <c r="BY1300" s="33" t="s">
        <v>193</v>
      </c>
      <c r="BZ1300" s="33" t="s">
        <v>193</v>
      </c>
      <c r="CA1300" s="33" t="s">
        <v>193</v>
      </c>
      <c r="CB1300" s="33" t="s">
        <v>193</v>
      </c>
      <c r="CC1300" s="33" t="s">
        <v>193</v>
      </c>
      <c r="CD1300" s="33" t="s">
        <v>193</v>
      </c>
      <c r="CE1300" s="33" t="s">
        <v>193</v>
      </c>
      <c r="CF1300" s="33" t="s">
        <v>193</v>
      </c>
      <c r="CG1300" s="33" t="s">
        <v>193</v>
      </c>
      <c r="CH1300" s="33" t="s">
        <v>193</v>
      </c>
      <c r="CI1300" s="33" t="s">
        <v>193</v>
      </c>
      <c r="CJ1300" s="33" t="s">
        <v>193</v>
      </c>
      <c r="CK1300" s="33" t="s">
        <v>193</v>
      </c>
      <c r="CL1300" s="33" t="s">
        <v>193</v>
      </c>
      <c r="CM1300" s="33" t="s">
        <v>193</v>
      </c>
      <c r="CN1300" s="33" t="s">
        <v>193</v>
      </c>
      <c r="CO1300" s="33" t="s">
        <v>193</v>
      </c>
      <c r="CP1300" s="33" t="s">
        <v>193</v>
      </c>
      <c r="CQ1300" s="33" t="s">
        <v>193</v>
      </c>
      <c r="CR1300" s="33" t="s">
        <v>193</v>
      </c>
      <c r="CS1300" s="33" t="s">
        <v>193</v>
      </c>
      <c r="CT1300" s="33" t="s">
        <v>193</v>
      </c>
      <c r="CU1300" s="68" t="s">
        <v>194</v>
      </c>
      <c r="CV1300" s="33" t="s">
        <v>193</v>
      </c>
      <c r="CW1300" s="33" t="s">
        <v>193</v>
      </c>
      <c r="CX1300" s="33" t="s">
        <v>193</v>
      </c>
      <c r="CY1300" s="33" t="s">
        <v>193</v>
      </c>
      <c r="CZ1300" s="33" t="s">
        <v>193</v>
      </c>
      <c r="DA1300" s="33" t="s">
        <v>193</v>
      </c>
      <c r="DB1300" s="33" t="s">
        <v>193</v>
      </c>
      <c r="DC1300" s="33" t="s">
        <v>193</v>
      </c>
      <c r="DD1300" s="33" t="s">
        <v>193</v>
      </c>
      <c r="DE1300" s="33" t="s">
        <v>193</v>
      </c>
      <c r="DF1300" s="33" t="s">
        <v>193</v>
      </c>
      <c r="DG1300" s="33" t="s">
        <v>193</v>
      </c>
      <c r="DH1300" s="33" t="s">
        <v>193</v>
      </c>
      <c r="DI1300" s="33" t="s">
        <v>193</v>
      </c>
      <c r="DJ1300" s="33" t="s">
        <v>193</v>
      </c>
      <c r="DK1300" s="33" t="s">
        <v>193</v>
      </c>
      <c r="DL1300" s="33" t="s">
        <v>193</v>
      </c>
      <c r="DM1300" s="33" t="s">
        <v>193</v>
      </c>
      <c r="DN1300" s="33" t="s">
        <v>193</v>
      </c>
      <c r="DO1300" s="33" t="s">
        <v>193</v>
      </c>
      <c r="DP1300" s="33" t="s">
        <v>193</v>
      </c>
      <c r="DQ1300" s="33" t="s">
        <v>193</v>
      </c>
      <c r="DR1300" s="33" t="s">
        <v>193</v>
      </c>
      <c r="DS1300" s="33" t="s">
        <v>193</v>
      </c>
      <c r="DT1300" s="33" t="s">
        <v>193</v>
      </c>
      <c r="DU1300" s="33" t="s">
        <v>193</v>
      </c>
      <c r="DV1300" s="33" t="s">
        <v>193</v>
      </c>
      <c r="DW1300" s="33" t="s">
        <v>193</v>
      </c>
      <c r="DX1300" s="33" t="s">
        <v>193</v>
      </c>
      <c r="DY1300" s="33" t="s">
        <v>193</v>
      </c>
      <c r="DZ1300" s="33" t="s">
        <v>193</v>
      </c>
      <c r="EA1300" s="33" t="s">
        <v>193</v>
      </c>
      <c r="EB1300" s="33" t="s">
        <v>193</v>
      </c>
      <c r="EC1300" s="33" t="s">
        <v>193</v>
      </c>
      <c r="ED1300" s="33" t="s">
        <v>193</v>
      </c>
      <c r="EE1300" s="33" t="s">
        <v>193</v>
      </c>
      <c r="EF1300" s="33" t="s">
        <v>193</v>
      </c>
      <c r="EG1300" s="33" t="s">
        <v>193</v>
      </c>
      <c r="EH1300" s="33" t="s">
        <v>193</v>
      </c>
      <c r="EI1300" s="33" t="s">
        <v>193</v>
      </c>
      <c r="EJ1300" s="33" t="s">
        <v>193</v>
      </c>
      <c r="EK1300" s="33" t="s">
        <v>193</v>
      </c>
      <c r="EL1300" s="33" t="s">
        <v>193</v>
      </c>
      <c r="EM1300" s="33" t="s">
        <v>193</v>
      </c>
      <c r="EN1300" s="33" t="s">
        <v>193</v>
      </c>
      <c r="EO1300" s="33" t="s">
        <v>193</v>
      </c>
      <c r="EP1300" s="33" t="s">
        <v>193</v>
      </c>
      <c r="EQ1300" s="33" t="s">
        <v>193</v>
      </c>
      <c r="ER1300" s="33" t="s">
        <v>193</v>
      </c>
      <c r="ES1300" s="33" t="s">
        <v>193</v>
      </c>
      <c r="ET1300" s="33" t="s">
        <v>193</v>
      </c>
      <c r="EU1300" s="33" t="s">
        <v>193</v>
      </c>
      <c r="EV1300" s="33" t="s">
        <v>193</v>
      </c>
      <c r="EW1300" s="33" t="s">
        <v>193</v>
      </c>
      <c r="EX1300" s="33" t="s">
        <v>193</v>
      </c>
      <c r="EY1300" s="33" t="s">
        <v>193</v>
      </c>
      <c r="EZ1300" s="33" t="s">
        <v>193</v>
      </c>
      <c r="FA1300" s="33" t="s">
        <v>193</v>
      </c>
      <c r="FB1300" s="33" t="s">
        <v>193</v>
      </c>
      <c r="FC1300" s="33" t="s">
        <v>193</v>
      </c>
      <c r="FD1300" s="33" t="s">
        <v>193</v>
      </c>
      <c r="FE1300" s="33" t="s">
        <v>193</v>
      </c>
      <c r="FF1300" s="33" t="s">
        <v>193</v>
      </c>
      <c r="FG1300" s="33" t="s">
        <v>193</v>
      </c>
      <c r="FH1300" s="33" t="s">
        <v>193</v>
      </c>
      <c r="FI1300" s="33" t="s">
        <v>193</v>
      </c>
      <c r="FJ1300" s="33" t="s">
        <v>193</v>
      </c>
      <c r="FK1300" s="33" t="s">
        <v>193</v>
      </c>
      <c r="FL1300" s="33" t="s">
        <v>193</v>
      </c>
      <c r="FM1300" s="33" t="s">
        <v>193</v>
      </c>
      <c r="FN1300" s="33" t="s">
        <v>193</v>
      </c>
      <c r="FO1300" s="33" t="s">
        <v>193</v>
      </c>
      <c r="FP1300" s="33" t="s">
        <v>193</v>
      </c>
      <c r="FQ1300" s="33" t="s">
        <v>193</v>
      </c>
      <c r="FR1300" s="33" t="s">
        <v>193</v>
      </c>
      <c r="FS1300" s="33" t="s">
        <v>193</v>
      </c>
      <c r="FT1300" s="33" t="s">
        <v>193</v>
      </c>
      <c r="FU1300" s="33" t="s">
        <v>193</v>
      </c>
      <c r="FV1300" s="33" t="s">
        <v>193</v>
      </c>
      <c r="FW1300" s="33" t="s">
        <v>193</v>
      </c>
      <c r="FX1300" s="33" t="s">
        <v>193</v>
      </c>
      <c r="FZ1300" s="69" t="s">
        <v>193</v>
      </c>
    </row>
    <row r="1301" spans="2:182" s="66" customFormat="1" x14ac:dyDescent="0.55000000000000004">
      <c r="B1301" s="56" t="s">
        <v>186</v>
      </c>
      <c r="C1301" s="33">
        <v>42</v>
      </c>
      <c r="D1301" s="33">
        <f t="shared" si="245"/>
        <v>280</v>
      </c>
      <c r="E1301" s="33">
        <v>67356</v>
      </c>
      <c r="H1301" s="33" t="s">
        <v>198</v>
      </c>
      <c r="K1301" s="33" t="s">
        <v>238</v>
      </c>
      <c r="L1301" s="33" t="s">
        <v>190</v>
      </c>
      <c r="M1301" s="58">
        <v>43860</v>
      </c>
      <c r="N1301" s="67" t="s">
        <v>248</v>
      </c>
      <c r="Q1301" s="18" t="s">
        <v>192</v>
      </c>
      <c r="S1301" s="66" t="s">
        <v>192</v>
      </c>
      <c r="Y1301" s="66" t="s">
        <v>192</v>
      </c>
      <c r="AC1301" s="66">
        <v>77</v>
      </c>
      <c r="BB1301" s="33" t="s">
        <v>246</v>
      </c>
      <c r="BD1301" s="33" t="s">
        <v>193</v>
      </c>
      <c r="BG1301" s="33" t="s">
        <v>193</v>
      </c>
      <c r="BI1301" s="33" t="s">
        <v>193</v>
      </c>
      <c r="BJ1301" s="33" t="s">
        <v>193</v>
      </c>
      <c r="BK1301" s="33" t="s">
        <v>193</v>
      </c>
      <c r="BL1301" s="33" t="s">
        <v>193</v>
      </c>
      <c r="BM1301" s="33" t="s">
        <v>193</v>
      </c>
      <c r="BN1301" s="33" t="s">
        <v>193</v>
      </c>
      <c r="BO1301" s="33" t="s">
        <v>193</v>
      </c>
      <c r="BP1301" s="33" t="s">
        <v>193</v>
      </c>
      <c r="BQ1301" s="33" t="s">
        <v>193</v>
      </c>
      <c r="BR1301" s="33" t="s">
        <v>193</v>
      </c>
      <c r="BS1301" s="33" t="s">
        <v>193</v>
      </c>
      <c r="BT1301" s="33" t="s">
        <v>193</v>
      </c>
      <c r="BU1301" s="33" t="s">
        <v>193</v>
      </c>
      <c r="BV1301" s="33" t="s">
        <v>193</v>
      </c>
      <c r="BW1301" s="33" t="s">
        <v>193</v>
      </c>
      <c r="BX1301" s="33" t="s">
        <v>193</v>
      </c>
      <c r="BY1301" s="33" t="s">
        <v>193</v>
      </c>
      <c r="BZ1301" s="33" t="s">
        <v>193</v>
      </c>
      <c r="CA1301" s="33" t="s">
        <v>193</v>
      </c>
      <c r="CB1301" s="33" t="s">
        <v>193</v>
      </c>
      <c r="CC1301" s="33" t="s">
        <v>193</v>
      </c>
      <c r="CD1301" s="33" t="s">
        <v>193</v>
      </c>
      <c r="CE1301" s="33" t="s">
        <v>193</v>
      </c>
      <c r="CF1301" s="33" t="s">
        <v>193</v>
      </c>
      <c r="CG1301" s="33" t="s">
        <v>193</v>
      </c>
      <c r="CH1301" s="33" t="s">
        <v>193</v>
      </c>
      <c r="CI1301" s="33" t="s">
        <v>193</v>
      </c>
      <c r="CJ1301" s="33" t="s">
        <v>193</v>
      </c>
      <c r="CK1301" s="33" t="s">
        <v>193</v>
      </c>
      <c r="CL1301" s="33" t="s">
        <v>193</v>
      </c>
      <c r="CM1301" s="33" t="s">
        <v>193</v>
      </c>
      <c r="CN1301" s="33" t="s">
        <v>193</v>
      </c>
      <c r="CO1301" s="33" t="s">
        <v>193</v>
      </c>
      <c r="CP1301" s="33" t="s">
        <v>193</v>
      </c>
      <c r="CQ1301" s="33" t="s">
        <v>193</v>
      </c>
      <c r="CR1301" s="33" t="s">
        <v>193</v>
      </c>
      <c r="CS1301" s="33" t="s">
        <v>193</v>
      </c>
      <c r="CT1301" s="33" t="s">
        <v>193</v>
      </c>
      <c r="CU1301" s="68" t="s">
        <v>194</v>
      </c>
      <c r="CV1301" s="33" t="s">
        <v>193</v>
      </c>
      <c r="CW1301" s="33" t="s">
        <v>193</v>
      </c>
      <c r="CX1301" s="33" t="s">
        <v>193</v>
      </c>
      <c r="CY1301" s="33" t="s">
        <v>193</v>
      </c>
      <c r="CZ1301" s="33" t="s">
        <v>193</v>
      </c>
      <c r="DA1301" s="33" t="s">
        <v>193</v>
      </c>
      <c r="DB1301" s="33" t="s">
        <v>193</v>
      </c>
      <c r="DC1301" s="33" t="s">
        <v>193</v>
      </c>
      <c r="DD1301" s="33" t="s">
        <v>193</v>
      </c>
      <c r="DE1301" s="33" t="s">
        <v>193</v>
      </c>
      <c r="DF1301" s="33" t="s">
        <v>193</v>
      </c>
      <c r="DG1301" s="33" t="s">
        <v>193</v>
      </c>
      <c r="DH1301" s="33" t="s">
        <v>193</v>
      </c>
      <c r="DI1301" s="33" t="s">
        <v>193</v>
      </c>
      <c r="DJ1301" s="33" t="s">
        <v>193</v>
      </c>
      <c r="DK1301" s="33" t="s">
        <v>193</v>
      </c>
      <c r="DL1301" s="33" t="s">
        <v>193</v>
      </c>
      <c r="DM1301" s="33" t="s">
        <v>193</v>
      </c>
      <c r="DN1301" s="33" t="s">
        <v>193</v>
      </c>
      <c r="DO1301" s="33" t="s">
        <v>193</v>
      </c>
      <c r="DP1301" s="33" t="s">
        <v>193</v>
      </c>
      <c r="DQ1301" s="33" t="s">
        <v>193</v>
      </c>
      <c r="DR1301" s="33" t="s">
        <v>193</v>
      </c>
      <c r="DS1301" s="33" t="s">
        <v>193</v>
      </c>
      <c r="DT1301" s="33" t="s">
        <v>193</v>
      </c>
      <c r="DU1301" s="33" t="s">
        <v>193</v>
      </c>
      <c r="DV1301" s="33" t="s">
        <v>193</v>
      </c>
      <c r="DW1301" s="33" t="s">
        <v>193</v>
      </c>
      <c r="DX1301" s="33" t="s">
        <v>193</v>
      </c>
      <c r="DY1301" s="33" t="s">
        <v>193</v>
      </c>
      <c r="DZ1301" s="33" t="s">
        <v>193</v>
      </c>
      <c r="EA1301" s="33" t="s">
        <v>193</v>
      </c>
      <c r="EB1301" s="33" t="s">
        <v>193</v>
      </c>
      <c r="EC1301" s="33" t="s">
        <v>193</v>
      </c>
      <c r="ED1301" s="33" t="s">
        <v>193</v>
      </c>
      <c r="EE1301" s="33" t="s">
        <v>193</v>
      </c>
      <c r="EF1301" s="33" t="s">
        <v>193</v>
      </c>
      <c r="EG1301" s="33" t="s">
        <v>193</v>
      </c>
      <c r="EH1301" s="33" t="s">
        <v>193</v>
      </c>
      <c r="EI1301" s="33" t="s">
        <v>193</v>
      </c>
      <c r="EJ1301" s="33" t="s">
        <v>193</v>
      </c>
      <c r="EK1301" s="33" t="s">
        <v>193</v>
      </c>
      <c r="EL1301" s="33" t="s">
        <v>193</v>
      </c>
      <c r="EM1301" s="33" t="s">
        <v>193</v>
      </c>
      <c r="EN1301" s="33" t="s">
        <v>193</v>
      </c>
      <c r="EO1301" s="33" t="s">
        <v>193</v>
      </c>
      <c r="EP1301" s="33" t="s">
        <v>193</v>
      </c>
      <c r="EQ1301" s="33" t="s">
        <v>193</v>
      </c>
      <c r="ER1301" s="33" t="s">
        <v>193</v>
      </c>
      <c r="ES1301" s="33" t="s">
        <v>193</v>
      </c>
      <c r="ET1301" s="33" t="s">
        <v>193</v>
      </c>
      <c r="EU1301" s="33" t="s">
        <v>193</v>
      </c>
      <c r="EV1301" s="33" t="s">
        <v>193</v>
      </c>
      <c r="EW1301" s="33" t="s">
        <v>193</v>
      </c>
      <c r="EX1301" s="33" t="s">
        <v>193</v>
      </c>
      <c r="EY1301" s="33" t="s">
        <v>193</v>
      </c>
      <c r="EZ1301" s="33" t="s">
        <v>193</v>
      </c>
      <c r="FA1301" s="33" t="s">
        <v>193</v>
      </c>
      <c r="FB1301" s="33" t="s">
        <v>193</v>
      </c>
      <c r="FC1301" s="33" t="s">
        <v>193</v>
      </c>
      <c r="FD1301" s="33" t="s">
        <v>193</v>
      </c>
      <c r="FE1301" s="33" t="s">
        <v>193</v>
      </c>
      <c r="FF1301" s="33" t="s">
        <v>193</v>
      </c>
      <c r="FG1301" s="33" t="s">
        <v>193</v>
      </c>
      <c r="FH1301" s="33" t="s">
        <v>193</v>
      </c>
      <c r="FI1301" s="33" t="s">
        <v>193</v>
      </c>
      <c r="FJ1301" s="33" t="s">
        <v>193</v>
      </c>
      <c r="FK1301" s="33" t="s">
        <v>193</v>
      </c>
      <c r="FL1301" s="33" t="s">
        <v>193</v>
      </c>
      <c r="FM1301" s="33" t="s">
        <v>193</v>
      </c>
      <c r="FN1301" s="33" t="s">
        <v>193</v>
      </c>
      <c r="FO1301" s="33" t="s">
        <v>193</v>
      </c>
      <c r="FP1301" s="33" t="s">
        <v>193</v>
      </c>
      <c r="FQ1301" s="33" t="s">
        <v>193</v>
      </c>
      <c r="FR1301" s="33" t="s">
        <v>193</v>
      </c>
      <c r="FS1301" s="33" t="s">
        <v>193</v>
      </c>
      <c r="FT1301" s="33" t="s">
        <v>193</v>
      </c>
      <c r="FU1301" s="33" t="s">
        <v>193</v>
      </c>
      <c r="FV1301" s="33" t="s">
        <v>193</v>
      </c>
      <c r="FW1301" s="33" t="s">
        <v>193</v>
      </c>
      <c r="FX1301" s="33" t="s">
        <v>193</v>
      </c>
      <c r="FZ1301" s="69" t="s">
        <v>193</v>
      </c>
    </row>
    <row r="1302" spans="2:182" s="66" customFormat="1" x14ac:dyDescent="0.55000000000000004">
      <c r="B1302" s="56" t="s">
        <v>186</v>
      </c>
      <c r="C1302" s="33">
        <v>43</v>
      </c>
      <c r="D1302" s="33">
        <f t="shared" si="245"/>
        <v>281</v>
      </c>
      <c r="E1302" s="33">
        <v>67358</v>
      </c>
      <c r="H1302" s="33" t="s">
        <v>198</v>
      </c>
      <c r="K1302" s="33" t="s">
        <v>238</v>
      </c>
      <c r="L1302" s="33" t="s">
        <v>190</v>
      </c>
      <c r="M1302" s="58">
        <v>43860</v>
      </c>
      <c r="N1302" s="67" t="s">
        <v>248</v>
      </c>
      <c r="Q1302" s="18" t="s">
        <v>192</v>
      </c>
      <c r="S1302" s="66" t="s">
        <v>192</v>
      </c>
      <c r="Y1302" s="66" t="s">
        <v>192</v>
      </c>
      <c r="AC1302" s="66">
        <v>60</v>
      </c>
      <c r="BB1302" s="33" t="s">
        <v>246</v>
      </c>
      <c r="BD1302" s="33" t="s">
        <v>193</v>
      </c>
      <c r="BG1302" s="33" t="s">
        <v>193</v>
      </c>
      <c r="BI1302" s="33" t="s">
        <v>193</v>
      </c>
      <c r="BJ1302" s="33" t="s">
        <v>193</v>
      </c>
      <c r="BK1302" s="33" t="s">
        <v>193</v>
      </c>
      <c r="BL1302" s="33" t="s">
        <v>193</v>
      </c>
      <c r="BM1302" s="33" t="s">
        <v>193</v>
      </c>
      <c r="BN1302" s="33" t="s">
        <v>193</v>
      </c>
      <c r="BO1302" s="33" t="s">
        <v>193</v>
      </c>
      <c r="BP1302" s="33" t="s">
        <v>193</v>
      </c>
      <c r="BQ1302" s="33" t="s">
        <v>193</v>
      </c>
      <c r="BR1302" s="33" t="s">
        <v>193</v>
      </c>
      <c r="BS1302" s="33" t="s">
        <v>193</v>
      </c>
      <c r="BT1302" s="33" t="s">
        <v>193</v>
      </c>
      <c r="BU1302" s="33" t="s">
        <v>193</v>
      </c>
      <c r="BV1302" s="33" t="s">
        <v>193</v>
      </c>
      <c r="BW1302" s="33" t="s">
        <v>193</v>
      </c>
      <c r="BX1302" s="33" t="s">
        <v>193</v>
      </c>
      <c r="BY1302" s="33" t="s">
        <v>193</v>
      </c>
      <c r="BZ1302" s="33" t="s">
        <v>193</v>
      </c>
      <c r="CA1302" s="33" t="s">
        <v>193</v>
      </c>
      <c r="CB1302" s="33" t="s">
        <v>193</v>
      </c>
      <c r="CC1302" s="33" t="s">
        <v>193</v>
      </c>
      <c r="CD1302" s="33" t="s">
        <v>193</v>
      </c>
      <c r="CE1302" s="33" t="s">
        <v>193</v>
      </c>
      <c r="CF1302" s="33" t="s">
        <v>193</v>
      </c>
      <c r="CG1302" s="33" t="s">
        <v>193</v>
      </c>
      <c r="CH1302" s="33" t="s">
        <v>193</v>
      </c>
      <c r="CI1302" s="33" t="s">
        <v>193</v>
      </c>
      <c r="CJ1302" s="33" t="s">
        <v>193</v>
      </c>
      <c r="CK1302" s="33" t="s">
        <v>193</v>
      </c>
      <c r="CL1302" s="33" t="s">
        <v>193</v>
      </c>
      <c r="CM1302" s="33" t="s">
        <v>193</v>
      </c>
      <c r="CN1302" s="33" t="s">
        <v>193</v>
      </c>
      <c r="CO1302" s="33" t="s">
        <v>193</v>
      </c>
      <c r="CP1302" s="33" t="s">
        <v>193</v>
      </c>
      <c r="CQ1302" s="33" t="s">
        <v>193</v>
      </c>
      <c r="CR1302" s="33" t="s">
        <v>193</v>
      </c>
      <c r="CS1302" s="33" t="s">
        <v>193</v>
      </c>
      <c r="CT1302" s="33" t="s">
        <v>193</v>
      </c>
      <c r="CU1302" s="68" t="s">
        <v>194</v>
      </c>
      <c r="CV1302" s="33" t="s">
        <v>193</v>
      </c>
      <c r="CW1302" s="33" t="s">
        <v>193</v>
      </c>
      <c r="CX1302" s="33" t="s">
        <v>193</v>
      </c>
      <c r="CY1302" s="33" t="s">
        <v>193</v>
      </c>
      <c r="CZ1302" s="33" t="s">
        <v>193</v>
      </c>
      <c r="DA1302" s="33" t="s">
        <v>193</v>
      </c>
      <c r="DB1302" s="33" t="s">
        <v>193</v>
      </c>
      <c r="DC1302" s="33" t="s">
        <v>193</v>
      </c>
      <c r="DD1302" s="33" t="s">
        <v>193</v>
      </c>
      <c r="DE1302" s="33" t="s">
        <v>193</v>
      </c>
      <c r="DF1302" s="33" t="s">
        <v>193</v>
      </c>
      <c r="DG1302" s="33" t="s">
        <v>193</v>
      </c>
      <c r="DH1302" s="33" t="s">
        <v>193</v>
      </c>
      <c r="DI1302" s="33" t="s">
        <v>193</v>
      </c>
      <c r="DJ1302" s="33" t="s">
        <v>193</v>
      </c>
      <c r="DK1302" s="33" t="s">
        <v>193</v>
      </c>
      <c r="DL1302" s="33" t="s">
        <v>193</v>
      </c>
      <c r="DM1302" s="33" t="s">
        <v>193</v>
      </c>
      <c r="DN1302" s="33" t="s">
        <v>193</v>
      </c>
      <c r="DO1302" s="33" t="s">
        <v>193</v>
      </c>
      <c r="DP1302" s="33" t="s">
        <v>193</v>
      </c>
      <c r="DQ1302" s="33" t="s">
        <v>193</v>
      </c>
      <c r="DR1302" s="33" t="s">
        <v>193</v>
      </c>
      <c r="DS1302" s="33" t="s">
        <v>193</v>
      </c>
      <c r="DT1302" s="33" t="s">
        <v>193</v>
      </c>
      <c r="DU1302" s="33" t="s">
        <v>193</v>
      </c>
      <c r="DV1302" s="33" t="s">
        <v>193</v>
      </c>
      <c r="DW1302" s="33" t="s">
        <v>193</v>
      </c>
      <c r="DX1302" s="33" t="s">
        <v>193</v>
      </c>
      <c r="DY1302" s="33" t="s">
        <v>193</v>
      </c>
      <c r="DZ1302" s="33" t="s">
        <v>193</v>
      </c>
      <c r="EA1302" s="33" t="s">
        <v>193</v>
      </c>
      <c r="EB1302" s="33" t="s">
        <v>193</v>
      </c>
      <c r="EC1302" s="33" t="s">
        <v>193</v>
      </c>
      <c r="ED1302" s="33" t="s">
        <v>193</v>
      </c>
      <c r="EE1302" s="33" t="s">
        <v>193</v>
      </c>
      <c r="EF1302" s="33" t="s">
        <v>193</v>
      </c>
      <c r="EG1302" s="33" t="s">
        <v>193</v>
      </c>
      <c r="EH1302" s="33" t="s">
        <v>193</v>
      </c>
      <c r="EI1302" s="33" t="s">
        <v>193</v>
      </c>
      <c r="EJ1302" s="33" t="s">
        <v>193</v>
      </c>
      <c r="EK1302" s="33" t="s">
        <v>193</v>
      </c>
      <c r="EL1302" s="33" t="s">
        <v>193</v>
      </c>
      <c r="EM1302" s="33" t="s">
        <v>193</v>
      </c>
      <c r="EN1302" s="33" t="s">
        <v>193</v>
      </c>
      <c r="EO1302" s="33" t="s">
        <v>193</v>
      </c>
      <c r="EP1302" s="33" t="s">
        <v>193</v>
      </c>
      <c r="EQ1302" s="33" t="s">
        <v>193</v>
      </c>
      <c r="ER1302" s="33" t="s">
        <v>193</v>
      </c>
      <c r="ES1302" s="33" t="s">
        <v>193</v>
      </c>
      <c r="ET1302" s="33" t="s">
        <v>193</v>
      </c>
      <c r="EU1302" s="33" t="s">
        <v>193</v>
      </c>
      <c r="EV1302" s="33" t="s">
        <v>193</v>
      </c>
      <c r="EW1302" s="33" t="s">
        <v>193</v>
      </c>
      <c r="EX1302" s="33" t="s">
        <v>193</v>
      </c>
      <c r="EY1302" s="33" t="s">
        <v>193</v>
      </c>
      <c r="EZ1302" s="33" t="s">
        <v>193</v>
      </c>
      <c r="FA1302" s="33" t="s">
        <v>193</v>
      </c>
      <c r="FB1302" s="33" t="s">
        <v>193</v>
      </c>
      <c r="FC1302" s="33" t="s">
        <v>193</v>
      </c>
      <c r="FD1302" s="33" t="s">
        <v>193</v>
      </c>
      <c r="FE1302" s="33" t="s">
        <v>193</v>
      </c>
      <c r="FF1302" s="33" t="s">
        <v>193</v>
      </c>
      <c r="FG1302" s="33" t="s">
        <v>193</v>
      </c>
      <c r="FH1302" s="33" t="s">
        <v>193</v>
      </c>
      <c r="FI1302" s="33" t="s">
        <v>193</v>
      </c>
      <c r="FJ1302" s="33" t="s">
        <v>193</v>
      </c>
      <c r="FK1302" s="33" t="s">
        <v>193</v>
      </c>
      <c r="FL1302" s="33" t="s">
        <v>193</v>
      </c>
      <c r="FM1302" s="33" t="s">
        <v>193</v>
      </c>
      <c r="FN1302" s="33" t="s">
        <v>193</v>
      </c>
      <c r="FO1302" s="33" t="s">
        <v>193</v>
      </c>
      <c r="FP1302" s="33" t="s">
        <v>193</v>
      </c>
      <c r="FQ1302" s="33" t="s">
        <v>193</v>
      </c>
      <c r="FR1302" s="33" t="s">
        <v>193</v>
      </c>
      <c r="FS1302" s="33" t="s">
        <v>193</v>
      </c>
      <c r="FT1302" s="33" t="s">
        <v>193</v>
      </c>
      <c r="FU1302" s="33" t="s">
        <v>193</v>
      </c>
      <c r="FV1302" s="33" t="s">
        <v>193</v>
      </c>
      <c r="FW1302" s="33" t="s">
        <v>193</v>
      </c>
      <c r="FX1302" s="33" t="s">
        <v>193</v>
      </c>
      <c r="FZ1302" s="69" t="s">
        <v>193</v>
      </c>
    </row>
    <row r="1303" spans="2:182" s="66" customFormat="1" x14ac:dyDescent="0.55000000000000004">
      <c r="B1303" s="56" t="s">
        <v>186</v>
      </c>
      <c r="C1303" s="33">
        <v>44</v>
      </c>
      <c r="D1303" s="33">
        <f t="shared" si="245"/>
        <v>282</v>
      </c>
      <c r="E1303" s="33">
        <v>67357</v>
      </c>
      <c r="H1303" s="33" t="s">
        <v>198</v>
      </c>
      <c r="K1303" s="33" t="s">
        <v>238</v>
      </c>
      <c r="L1303" s="33" t="s">
        <v>190</v>
      </c>
      <c r="M1303" s="58">
        <v>43860</v>
      </c>
      <c r="N1303" s="67" t="s">
        <v>248</v>
      </c>
      <c r="Q1303" s="18" t="s">
        <v>192</v>
      </c>
      <c r="S1303" s="66" t="s">
        <v>192</v>
      </c>
      <c r="AC1303" s="66">
        <v>46</v>
      </c>
      <c r="BB1303" s="33" t="s">
        <v>246</v>
      </c>
      <c r="BD1303" s="33" t="s">
        <v>193</v>
      </c>
      <c r="BG1303" s="33" t="s">
        <v>193</v>
      </c>
      <c r="BI1303" s="33" t="s">
        <v>193</v>
      </c>
      <c r="BJ1303" s="33" t="s">
        <v>193</v>
      </c>
      <c r="BK1303" s="33" t="s">
        <v>193</v>
      </c>
      <c r="BL1303" s="33" t="s">
        <v>193</v>
      </c>
      <c r="BM1303" s="33" t="s">
        <v>193</v>
      </c>
      <c r="BN1303" s="33" t="s">
        <v>193</v>
      </c>
      <c r="BO1303" s="33" t="s">
        <v>193</v>
      </c>
      <c r="BP1303" s="33" t="s">
        <v>193</v>
      </c>
      <c r="BQ1303" s="33" t="s">
        <v>193</v>
      </c>
      <c r="BR1303" s="33" t="s">
        <v>193</v>
      </c>
      <c r="BS1303" s="33" t="s">
        <v>193</v>
      </c>
      <c r="BT1303" s="33" t="s">
        <v>193</v>
      </c>
      <c r="BU1303" s="33" t="s">
        <v>193</v>
      </c>
      <c r="BV1303" s="33" t="s">
        <v>193</v>
      </c>
      <c r="BW1303" s="33" t="s">
        <v>193</v>
      </c>
      <c r="BX1303" s="33" t="s">
        <v>193</v>
      </c>
      <c r="BY1303" s="33" t="s">
        <v>193</v>
      </c>
      <c r="BZ1303" s="33" t="s">
        <v>193</v>
      </c>
      <c r="CA1303" s="33" t="s">
        <v>193</v>
      </c>
      <c r="CB1303" s="33" t="s">
        <v>193</v>
      </c>
      <c r="CC1303" s="33" t="s">
        <v>193</v>
      </c>
      <c r="CD1303" s="33" t="s">
        <v>193</v>
      </c>
      <c r="CE1303" s="33" t="s">
        <v>193</v>
      </c>
      <c r="CF1303" s="33" t="s">
        <v>193</v>
      </c>
      <c r="CG1303" s="33" t="s">
        <v>193</v>
      </c>
      <c r="CH1303" s="33" t="s">
        <v>193</v>
      </c>
      <c r="CI1303" s="33" t="s">
        <v>193</v>
      </c>
      <c r="CJ1303" s="33" t="s">
        <v>193</v>
      </c>
      <c r="CK1303" s="33" t="s">
        <v>193</v>
      </c>
      <c r="CL1303" s="33" t="s">
        <v>193</v>
      </c>
      <c r="CM1303" s="33" t="s">
        <v>193</v>
      </c>
      <c r="CN1303" s="33" t="s">
        <v>193</v>
      </c>
      <c r="CO1303" s="33" t="s">
        <v>193</v>
      </c>
      <c r="CP1303" s="33" t="s">
        <v>193</v>
      </c>
      <c r="CQ1303" s="33" t="s">
        <v>193</v>
      </c>
      <c r="CR1303" s="33" t="s">
        <v>193</v>
      </c>
      <c r="CS1303" s="33" t="s">
        <v>193</v>
      </c>
      <c r="CT1303" s="33" t="s">
        <v>193</v>
      </c>
      <c r="CU1303" s="68" t="s">
        <v>194</v>
      </c>
      <c r="CV1303" s="33" t="s">
        <v>193</v>
      </c>
      <c r="CW1303" s="33" t="s">
        <v>193</v>
      </c>
      <c r="CX1303" s="33" t="s">
        <v>193</v>
      </c>
      <c r="CY1303" s="33" t="s">
        <v>193</v>
      </c>
      <c r="CZ1303" s="33" t="s">
        <v>193</v>
      </c>
      <c r="DA1303" s="33" t="s">
        <v>193</v>
      </c>
      <c r="DB1303" s="33" t="s">
        <v>193</v>
      </c>
      <c r="DC1303" s="33" t="s">
        <v>193</v>
      </c>
      <c r="DD1303" s="33" t="s">
        <v>193</v>
      </c>
      <c r="DE1303" s="33" t="s">
        <v>193</v>
      </c>
      <c r="DF1303" s="33" t="s">
        <v>193</v>
      </c>
      <c r="DG1303" s="33" t="s">
        <v>193</v>
      </c>
      <c r="DH1303" s="33" t="s">
        <v>193</v>
      </c>
      <c r="DI1303" s="33" t="s">
        <v>193</v>
      </c>
      <c r="DJ1303" s="33" t="s">
        <v>193</v>
      </c>
      <c r="DK1303" s="33" t="s">
        <v>193</v>
      </c>
      <c r="DL1303" s="33" t="s">
        <v>193</v>
      </c>
      <c r="DM1303" s="33" t="s">
        <v>193</v>
      </c>
      <c r="DN1303" s="33" t="s">
        <v>193</v>
      </c>
      <c r="DO1303" s="33" t="s">
        <v>193</v>
      </c>
      <c r="DP1303" s="33" t="s">
        <v>193</v>
      </c>
      <c r="DQ1303" s="33" t="s">
        <v>193</v>
      </c>
      <c r="DR1303" s="33" t="s">
        <v>193</v>
      </c>
      <c r="DS1303" s="33" t="s">
        <v>193</v>
      </c>
      <c r="DT1303" s="33" t="s">
        <v>193</v>
      </c>
      <c r="DU1303" s="33" t="s">
        <v>193</v>
      </c>
      <c r="DV1303" s="33" t="s">
        <v>193</v>
      </c>
      <c r="DW1303" s="33" t="s">
        <v>193</v>
      </c>
      <c r="DX1303" s="33" t="s">
        <v>193</v>
      </c>
      <c r="DY1303" s="33" t="s">
        <v>193</v>
      </c>
      <c r="DZ1303" s="33" t="s">
        <v>193</v>
      </c>
      <c r="EA1303" s="33" t="s">
        <v>193</v>
      </c>
      <c r="EB1303" s="33" t="s">
        <v>193</v>
      </c>
      <c r="EC1303" s="33" t="s">
        <v>193</v>
      </c>
      <c r="ED1303" s="33" t="s">
        <v>193</v>
      </c>
      <c r="EE1303" s="33" t="s">
        <v>193</v>
      </c>
      <c r="EF1303" s="33" t="s">
        <v>193</v>
      </c>
      <c r="EG1303" s="33" t="s">
        <v>193</v>
      </c>
      <c r="EH1303" s="33" t="s">
        <v>193</v>
      </c>
      <c r="EI1303" s="33" t="s">
        <v>193</v>
      </c>
      <c r="EJ1303" s="33" t="s">
        <v>193</v>
      </c>
      <c r="EK1303" s="33" t="s">
        <v>193</v>
      </c>
      <c r="EL1303" s="33" t="s">
        <v>193</v>
      </c>
      <c r="EM1303" s="33" t="s">
        <v>193</v>
      </c>
      <c r="EN1303" s="33" t="s">
        <v>193</v>
      </c>
      <c r="EO1303" s="33" t="s">
        <v>193</v>
      </c>
      <c r="EP1303" s="33" t="s">
        <v>193</v>
      </c>
      <c r="EQ1303" s="33" t="s">
        <v>193</v>
      </c>
      <c r="ER1303" s="33" t="s">
        <v>193</v>
      </c>
      <c r="ES1303" s="33" t="s">
        <v>193</v>
      </c>
      <c r="ET1303" s="33" t="s">
        <v>193</v>
      </c>
      <c r="EU1303" s="33" t="s">
        <v>193</v>
      </c>
      <c r="EV1303" s="33" t="s">
        <v>193</v>
      </c>
      <c r="EW1303" s="33" t="s">
        <v>193</v>
      </c>
      <c r="EX1303" s="33" t="s">
        <v>193</v>
      </c>
      <c r="EY1303" s="33" t="s">
        <v>193</v>
      </c>
      <c r="EZ1303" s="33" t="s">
        <v>193</v>
      </c>
      <c r="FA1303" s="33" t="s">
        <v>193</v>
      </c>
      <c r="FB1303" s="33" t="s">
        <v>193</v>
      </c>
      <c r="FC1303" s="33" t="s">
        <v>193</v>
      </c>
      <c r="FD1303" s="33" t="s">
        <v>193</v>
      </c>
      <c r="FE1303" s="33" t="s">
        <v>193</v>
      </c>
      <c r="FF1303" s="33" t="s">
        <v>193</v>
      </c>
      <c r="FG1303" s="33" t="s">
        <v>193</v>
      </c>
      <c r="FH1303" s="33" t="s">
        <v>193</v>
      </c>
      <c r="FI1303" s="33" t="s">
        <v>193</v>
      </c>
      <c r="FJ1303" s="33" t="s">
        <v>193</v>
      </c>
      <c r="FK1303" s="33" t="s">
        <v>193</v>
      </c>
      <c r="FL1303" s="33" t="s">
        <v>193</v>
      </c>
      <c r="FM1303" s="33" t="s">
        <v>193</v>
      </c>
      <c r="FN1303" s="33" t="s">
        <v>193</v>
      </c>
      <c r="FO1303" s="33" t="s">
        <v>193</v>
      </c>
      <c r="FP1303" s="33" t="s">
        <v>193</v>
      </c>
      <c r="FQ1303" s="33" t="s">
        <v>193</v>
      </c>
      <c r="FR1303" s="33" t="s">
        <v>193</v>
      </c>
      <c r="FS1303" s="33" t="s">
        <v>193</v>
      </c>
      <c r="FT1303" s="33" t="s">
        <v>193</v>
      </c>
      <c r="FU1303" s="33" t="s">
        <v>193</v>
      </c>
      <c r="FV1303" s="33" t="s">
        <v>193</v>
      </c>
      <c r="FW1303" s="33" t="s">
        <v>193</v>
      </c>
      <c r="FX1303" s="33" t="s">
        <v>193</v>
      </c>
      <c r="FZ1303" s="69" t="s">
        <v>193</v>
      </c>
    </row>
    <row r="1304" spans="2:182" s="66" customFormat="1" x14ac:dyDescent="0.55000000000000004">
      <c r="B1304" s="56" t="s">
        <v>186</v>
      </c>
      <c r="C1304" s="33">
        <v>45</v>
      </c>
      <c r="D1304" s="33">
        <f t="shared" si="245"/>
        <v>283</v>
      </c>
      <c r="E1304" s="33">
        <v>67351</v>
      </c>
      <c r="H1304" s="33" t="s">
        <v>198</v>
      </c>
      <c r="K1304" s="33" t="s">
        <v>238</v>
      </c>
      <c r="L1304" s="33" t="s">
        <v>190</v>
      </c>
      <c r="M1304" s="58">
        <v>43860</v>
      </c>
      <c r="N1304" s="67" t="s">
        <v>248</v>
      </c>
      <c r="Q1304" s="18" t="s">
        <v>192</v>
      </c>
      <c r="S1304" s="66" t="s">
        <v>192</v>
      </c>
      <c r="Y1304" s="66" t="s">
        <v>192</v>
      </c>
      <c r="AC1304" s="66">
        <v>65</v>
      </c>
      <c r="BB1304" s="33" t="s">
        <v>246</v>
      </c>
      <c r="BD1304" s="33" t="s">
        <v>193</v>
      </c>
      <c r="BG1304" s="33" t="s">
        <v>193</v>
      </c>
      <c r="BI1304" s="33" t="s">
        <v>193</v>
      </c>
      <c r="BJ1304" s="33" t="s">
        <v>193</v>
      </c>
      <c r="BK1304" s="33" t="s">
        <v>193</v>
      </c>
      <c r="BL1304" s="33" t="s">
        <v>193</v>
      </c>
      <c r="BM1304" s="33" t="s">
        <v>193</v>
      </c>
      <c r="BN1304" s="33" t="s">
        <v>193</v>
      </c>
      <c r="BO1304" s="33" t="s">
        <v>193</v>
      </c>
      <c r="BP1304" s="33" t="s">
        <v>193</v>
      </c>
      <c r="BQ1304" s="33" t="s">
        <v>193</v>
      </c>
      <c r="BR1304" s="33" t="s">
        <v>193</v>
      </c>
      <c r="BS1304" s="33" t="s">
        <v>193</v>
      </c>
      <c r="BT1304" s="33" t="s">
        <v>193</v>
      </c>
      <c r="BU1304" s="33" t="s">
        <v>193</v>
      </c>
      <c r="BV1304" s="33" t="s">
        <v>193</v>
      </c>
      <c r="BW1304" s="33" t="s">
        <v>193</v>
      </c>
      <c r="BX1304" s="33" t="s">
        <v>193</v>
      </c>
      <c r="BY1304" s="33" t="s">
        <v>193</v>
      </c>
      <c r="BZ1304" s="33" t="s">
        <v>193</v>
      </c>
      <c r="CA1304" s="33" t="s">
        <v>193</v>
      </c>
      <c r="CB1304" s="33" t="s">
        <v>193</v>
      </c>
      <c r="CC1304" s="33" t="s">
        <v>193</v>
      </c>
      <c r="CD1304" s="33" t="s">
        <v>193</v>
      </c>
      <c r="CE1304" s="33" t="s">
        <v>193</v>
      </c>
      <c r="CF1304" s="33" t="s">
        <v>193</v>
      </c>
      <c r="CG1304" s="33" t="s">
        <v>193</v>
      </c>
      <c r="CH1304" s="33" t="s">
        <v>193</v>
      </c>
      <c r="CI1304" s="33" t="s">
        <v>193</v>
      </c>
      <c r="CJ1304" s="33" t="s">
        <v>193</v>
      </c>
      <c r="CK1304" s="33" t="s">
        <v>193</v>
      </c>
      <c r="CL1304" s="33" t="s">
        <v>193</v>
      </c>
      <c r="CM1304" s="33" t="s">
        <v>193</v>
      </c>
      <c r="CN1304" s="33" t="s">
        <v>193</v>
      </c>
      <c r="CO1304" s="33" t="s">
        <v>193</v>
      </c>
      <c r="CP1304" s="33" t="s">
        <v>193</v>
      </c>
      <c r="CQ1304" s="33" t="s">
        <v>193</v>
      </c>
      <c r="CR1304" s="33" t="s">
        <v>193</v>
      </c>
      <c r="CS1304" s="33" t="s">
        <v>193</v>
      </c>
      <c r="CT1304" s="33" t="s">
        <v>193</v>
      </c>
      <c r="CU1304" s="68" t="s">
        <v>194</v>
      </c>
      <c r="CV1304" s="33" t="s">
        <v>193</v>
      </c>
      <c r="CW1304" s="33" t="s">
        <v>193</v>
      </c>
      <c r="CX1304" s="33" t="s">
        <v>193</v>
      </c>
      <c r="CY1304" s="33" t="s">
        <v>193</v>
      </c>
      <c r="CZ1304" s="33" t="s">
        <v>193</v>
      </c>
      <c r="DA1304" s="33" t="s">
        <v>193</v>
      </c>
      <c r="DB1304" s="33" t="s">
        <v>193</v>
      </c>
      <c r="DC1304" s="33" t="s">
        <v>193</v>
      </c>
      <c r="DD1304" s="33" t="s">
        <v>193</v>
      </c>
      <c r="DE1304" s="33" t="s">
        <v>193</v>
      </c>
      <c r="DF1304" s="33" t="s">
        <v>193</v>
      </c>
      <c r="DG1304" s="33" t="s">
        <v>193</v>
      </c>
      <c r="DH1304" s="33" t="s">
        <v>193</v>
      </c>
      <c r="DI1304" s="33" t="s">
        <v>193</v>
      </c>
      <c r="DJ1304" s="33" t="s">
        <v>193</v>
      </c>
      <c r="DK1304" s="33" t="s">
        <v>193</v>
      </c>
      <c r="DL1304" s="33" t="s">
        <v>193</v>
      </c>
      <c r="DM1304" s="33" t="s">
        <v>193</v>
      </c>
      <c r="DN1304" s="33" t="s">
        <v>193</v>
      </c>
      <c r="DO1304" s="33" t="s">
        <v>193</v>
      </c>
      <c r="DP1304" s="33" t="s">
        <v>193</v>
      </c>
      <c r="DQ1304" s="33" t="s">
        <v>193</v>
      </c>
      <c r="DR1304" s="33" t="s">
        <v>193</v>
      </c>
      <c r="DS1304" s="33" t="s">
        <v>193</v>
      </c>
      <c r="DT1304" s="33" t="s">
        <v>193</v>
      </c>
      <c r="DU1304" s="33" t="s">
        <v>193</v>
      </c>
      <c r="DV1304" s="33" t="s">
        <v>193</v>
      </c>
      <c r="DW1304" s="33" t="s">
        <v>193</v>
      </c>
      <c r="DX1304" s="33" t="s">
        <v>193</v>
      </c>
      <c r="DY1304" s="33" t="s">
        <v>193</v>
      </c>
      <c r="DZ1304" s="33" t="s">
        <v>193</v>
      </c>
      <c r="EA1304" s="33" t="s">
        <v>193</v>
      </c>
      <c r="EB1304" s="33" t="s">
        <v>193</v>
      </c>
      <c r="EC1304" s="33" t="s">
        <v>193</v>
      </c>
      <c r="ED1304" s="33" t="s">
        <v>193</v>
      </c>
      <c r="EE1304" s="33" t="s">
        <v>193</v>
      </c>
      <c r="EF1304" s="33" t="s">
        <v>193</v>
      </c>
      <c r="EG1304" s="33" t="s">
        <v>193</v>
      </c>
      <c r="EH1304" s="33" t="s">
        <v>193</v>
      </c>
      <c r="EI1304" s="33" t="s">
        <v>193</v>
      </c>
      <c r="EJ1304" s="33" t="s">
        <v>193</v>
      </c>
      <c r="EK1304" s="33" t="s">
        <v>193</v>
      </c>
      <c r="EL1304" s="33" t="s">
        <v>193</v>
      </c>
      <c r="EM1304" s="33" t="s">
        <v>193</v>
      </c>
      <c r="EN1304" s="33" t="s">
        <v>193</v>
      </c>
      <c r="EO1304" s="33" t="s">
        <v>193</v>
      </c>
      <c r="EP1304" s="33" t="s">
        <v>193</v>
      </c>
      <c r="EQ1304" s="33" t="s">
        <v>193</v>
      </c>
      <c r="ER1304" s="33" t="s">
        <v>193</v>
      </c>
      <c r="ES1304" s="33" t="s">
        <v>193</v>
      </c>
      <c r="ET1304" s="33" t="s">
        <v>193</v>
      </c>
      <c r="EU1304" s="33" t="s">
        <v>193</v>
      </c>
      <c r="EV1304" s="33" t="s">
        <v>193</v>
      </c>
      <c r="EW1304" s="33" t="s">
        <v>193</v>
      </c>
      <c r="EX1304" s="33" t="s">
        <v>193</v>
      </c>
      <c r="EY1304" s="33" t="s">
        <v>193</v>
      </c>
      <c r="EZ1304" s="33" t="s">
        <v>193</v>
      </c>
      <c r="FA1304" s="33" t="s">
        <v>193</v>
      </c>
      <c r="FB1304" s="33" t="s">
        <v>193</v>
      </c>
      <c r="FC1304" s="33" t="s">
        <v>193</v>
      </c>
      <c r="FD1304" s="33" t="s">
        <v>193</v>
      </c>
      <c r="FE1304" s="33" t="s">
        <v>193</v>
      </c>
      <c r="FF1304" s="33" t="s">
        <v>193</v>
      </c>
      <c r="FG1304" s="33" t="s">
        <v>193</v>
      </c>
      <c r="FH1304" s="33" t="s">
        <v>193</v>
      </c>
      <c r="FI1304" s="33" t="s">
        <v>193</v>
      </c>
      <c r="FJ1304" s="33" t="s">
        <v>193</v>
      </c>
      <c r="FK1304" s="33" t="s">
        <v>193</v>
      </c>
      <c r="FL1304" s="33" t="s">
        <v>193</v>
      </c>
      <c r="FM1304" s="33" t="s">
        <v>193</v>
      </c>
      <c r="FN1304" s="33" t="s">
        <v>193</v>
      </c>
      <c r="FO1304" s="33" t="s">
        <v>193</v>
      </c>
      <c r="FP1304" s="33" t="s">
        <v>193</v>
      </c>
      <c r="FQ1304" s="33" t="s">
        <v>193</v>
      </c>
      <c r="FR1304" s="33" t="s">
        <v>193</v>
      </c>
      <c r="FS1304" s="33" t="s">
        <v>193</v>
      </c>
      <c r="FT1304" s="33" t="s">
        <v>193</v>
      </c>
      <c r="FU1304" s="33" t="s">
        <v>193</v>
      </c>
      <c r="FV1304" s="33" t="s">
        <v>193</v>
      </c>
      <c r="FW1304" s="33" t="s">
        <v>193</v>
      </c>
      <c r="FX1304" s="33" t="s">
        <v>193</v>
      </c>
      <c r="FZ1304" s="69" t="s">
        <v>193</v>
      </c>
    </row>
    <row r="1305" spans="2:182" s="66" customFormat="1" x14ac:dyDescent="0.55000000000000004">
      <c r="B1305" s="56" t="s">
        <v>186</v>
      </c>
      <c r="C1305" s="33">
        <v>46</v>
      </c>
      <c r="D1305" s="33">
        <f t="shared" si="245"/>
        <v>284</v>
      </c>
      <c r="E1305" s="33">
        <v>67388</v>
      </c>
      <c r="H1305" s="33" t="s">
        <v>198</v>
      </c>
      <c r="K1305" s="33" t="s">
        <v>238</v>
      </c>
      <c r="L1305" s="33" t="s">
        <v>190</v>
      </c>
      <c r="M1305" s="58">
        <v>43860</v>
      </c>
      <c r="N1305" s="67" t="s">
        <v>248</v>
      </c>
      <c r="Q1305" s="18" t="s">
        <v>192</v>
      </c>
      <c r="S1305" s="66" t="s">
        <v>192</v>
      </c>
      <c r="Y1305" s="66" t="s">
        <v>192</v>
      </c>
      <c r="AC1305" s="66">
        <v>50</v>
      </c>
      <c r="BB1305" s="33" t="s">
        <v>246</v>
      </c>
      <c r="BD1305" s="33" t="s">
        <v>193</v>
      </c>
      <c r="BG1305" s="33" t="s">
        <v>193</v>
      </c>
      <c r="BI1305" s="33" t="s">
        <v>193</v>
      </c>
      <c r="BJ1305" s="33" t="s">
        <v>193</v>
      </c>
      <c r="BK1305" s="33" t="s">
        <v>193</v>
      </c>
      <c r="BL1305" s="33" t="s">
        <v>193</v>
      </c>
      <c r="BM1305" s="33" t="s">
        <v>193</v>
      </c>
      <c r="BN1305" s="33" t="s">
        <v>193</v>
      </c>
      <c r="BO1305" s="33" t="s">
        <v>193</v>
      </c>
      <c r="BP1305" s="33" t="s">
        <v>193</v>
      </c>
      <c r="BQ1305" s="33" t="s">
        <v>193</v>
      </c>
      <c r="BR1305" s="33" t="s">
        <v>193</v>
      </c>
      <c r="BS1305" s="33" t="s">
        <v>193</v>
      </c>
      <c r="BT1305" s="33" t="s">
        <v>193</v>
      </c>
      <c r="BU1305" s="33" t="s">
        <v>193</v>
      </c>
      <c r="BV1305" s="33" t="s">
        <v>193</v>
      </c>
      <c r="BW1305" s="33" t="s">
        <v>193</v>
      </c>
      <c r="BX1305" s="33" t="s">
        <v>193</v>
      </c>
      <c r="BY1305" s="33" t="s">
        <v>193</v>
      </c>
      <c r="BZ1305" s="33" t="s">
        <v>193</v>
      </c>
      <c r="CA1305" s="33" t="s">
        <v>193</v>
      </c>
      <c r="CB1305" s="33" t="s">
        <v>193</v>
      </c>
      <c r="CC1305" s="33" t="s">
        <v>193</v>
      </c>
      <c r="CD1305" s="33" t="s">
        <v>193</v>
      </c>
      <c r="CE1305" s="33" t="s">
        <v>193</v>
      </c>
      <c r="CF1305" s="33" t="s">
        <v>193</v>
      </c>
      <c r="CG1305" s="33" t="s">
        <v>193</v>
      </c>
      <c r="CH1305" s="33" t="s">
        <v>193</v>
      </c>
      <c r="CI1305" s="33" t="s">
        <v>193</v>
      </c>
      <c r="CJ1305" s="33" t="s">
        <v>193</v>
      </c>
      <c r="CK1305" s="33" t="s">
        <v>193</v>
      </c>
      <c r="CL1305" s="33" t="s">
        <v>193</v>
      </c>
      <c r="CM1305" s="33" t="s">
        <v>193</v>
      </c>
      <c r="CN1305" s="33" t="s">
        <v>193</v>
      </c>
      <c r="CO1305" s="33" t="s">
        <v>193</v>
      </c>
      <c r="CP1305" s="33" t="s">
        <v>193</v>
      </c>
      <c r="CQ1305" s="33" t="s">
        <v>193</v>
      </c>
      <c r="CR1305" s="33" t="s">
        <v>193</v>
      </c>
      <c r="CS1305" s="33" t="s">
        <v>193</v>
      </c>
      <c r="CT1305" s="33" t="s">
        <v>193</v>
      </c>
      <c r="CU1305" s="68" t="s">
        <v>194</v>
      </c>
      <c r="CV1305" s="33" t="s">
        <v>193</v>
      </c>
      <c r="CW1305" s="33" t="s">
        <v>193</v>
      </c>
      <c r="CX1305" s="33" t="s">
        <v>193</v>
      </c>
      <c r="CY1305" s="33" t="s">
        <v>193</v>
      </c>
      <c r="CZ1305" s="33" t="s">
        <v>193</v>
      </c>
      <c r="DA1305" s="33" t="s">
        <v>193</v>
      </c>
      <c r="DB1305" s="33" t="s">
        <v>193</v>
      </c>
      <c r="DC1305" s="33" t="s">
        <v>193</v>
      </c>
      <c r="DD1305" s="33" t="s">
        <v>193</v>
      </c>
      <c r="DE1305" s="33" t="s">
        <v>193</v>
      </c>
      <c r="DF1305" s="33" t="s">
        <v>193</v>
      </c>
      <c r="DG1305" s="33" t="s">
        <v>193</v>
      </c>
      <c r="DH1305" s="33" t="s">
        <v>193</v>
      </c>
      <c r="DI1305" s="33" t="s">
        <v>193</v>
      </c>
      <c r="DJ1305" s="33" t="s">
        <v>193</v>
      </c>
      <c r="DK1305" s="33" t="s">
        <v>193</v>
      </c>
      <c r="DL1305" s="33" t="s">
        <v>193</v>
      </c>
      <c r="DM1305" s="33" t="s">
        <v>193</v>
      </c>
      <c r="DN1305" s="33" t="s">
        <v>193</v>
      </c>
      <c r="DO1305" s="33" t="s">
        <v>193</v>
      </c>
      <c r="DP1305" s="33" t="s">
        <v>193</v>
      </c>
      <c r="DQ1305" s="33" t="s">
        <v>193</v>
      </c>
      <c r="DR1305" s="33" t="s">
        <v>193</v>
      </c>
      <c r="DS1305" s="33" t="s">
        <v>193</v>
      </c>
      <c r="DT1305" s="33" t="s">
        <v>193</v>
      </c>
      <c r="DU1305" s="33" t="s">
        <v>193</v>
      </c>
      <c r="DV1305" s="33" t="s">
        <v>193</v>
      </c>
      <c r="DW1305" s="33" t="s">
        <v>193</v>
      </c>
      <c r="DX1305" s="33" t="s">
        <v>193</v>
      </c>
      <c r="DY1305" s="33" t="s">
        <v>193</v>
      </c>
      <c r="DZ1305" s="33" t="s">
        <v>193</v>
      </c>
      <c r="EA1305" s="33" t="s">
        <v>193</v>
      </c>
      <c r="EB1305" s="33" t="s">
        <v>193</v>
      </c>
      <c r="EC1305" s="33" t="s">
        <v>193</v>
      </c>
      <c r="ED1305" s="33" t="s">
        <v>193</v>
      </c>
      <c r="EE1305" s="33" t="s">
        <v>193</v>
      </c>
      <c r="EF1305" s="33" t="s">
        <v>193</v>
      </c>
      <c r="EG1305" s="33" t="s">
        <v>193</v>
      </c>
      <c r="EH1305" s="33" t="s">
        <v>193</v>
      </c>
      <c r="EI1305" s="33" t="s">
        <v>193</v>
      </c>
      <c r="EJ1305" s="33" t="s">
        <v>193</v>
      </c>
      <c r="EK1305" s="33" t="s">
        <v>193</v>
      </c>
      <c r="EL1305" s="33" t="s">
        <v>193</v>
      </c>
      <c r="EM1305" s="33" t="s">
        <v>193</v>
      </c>
      <c r="EN1305" s="33" t="s">
        <v>193</v>
      </c>
      <c r="EO1305" s="33" t="s">
        <v>193</v>
      </c>
      <c r="EP1305" s="33" t="s">
        <v>193</v>
      </c>
      <c r="EQ1305" s="33" t="s">
        <v>193</v>
      </c>
      <c r="ER1305" s="33" t="s">
        <v>193</v>
      </c>
      <c r="ES1305" s="33" t="s">
        <v>193</v>
      </c>
      <c r="ET1305" s="33" t="s">
        <v>193</v>
      </c>
      <c r="EU1305" s="33" t="s">
        <v>193</v>
      </c>
      <c r="EV1305" s="33" t="s">
        <v>193</v>
      </c>
      <c r="EW1305" s="33" t="s">
        <v>193</v>
      </c>
      <c r="EX1305" s="33" t="s">
        <v>193</v>
      </c>
      <c r="EY1305" s="33" t="s">
        <v>193</v>
      </c>
      <c r="EZ1305" s="33" t="s">
        <v>193</v>
      </c>
      <c r="FA1305" s="33" t="s">
        <v>193</v>
      </c>
      <c r="FB1305" s="33" t="s">
        <v>193</v>
      </c>
      <c r="FC1305" s="33" t="s">
        <v>193</v>
      </c>
      <c r="FD1305" s="33" t="s">
        <v>193</v>
      </c>
      <c r="FE1305" s="33" t="s">
        <v>193</v>
      </c>
      <c r="FF1305" s="33" t="s">
        <v>193</v>
      </c>
      <c r="FG1305" s="33" t="s">
        <v>193</v>
      </c>
      <c r="FH1305" s="33" t="s">
        <v>193</v>
      </c>
      <c r="FI1305" s="33" t="s">
        <v>193</v>
      </c>
      <c r="FJ1305" s="33" t="s">
        <v>193</v>
      </c>
      <c r="FK1305" s="33" t="s">
        <v>193</v>
      </c>
      <c r="FL1305" s="33" t="s">
        <v>193</v>
      </c>
      <c r="FM1305" s="33" t="s">
        <v>193</v>
      </c>
      <c r="FN1305" s="33" t="s">
        <v>193</v>
      </c>
      <c r="FO1305" s="33" t="s">
        <v>193</v>
      </c>
      <c r="FP1305" s="33" t="s">
        <v>193</v>
      </c>
      <c r="FQ1305" s="33" t="s">
        <v>193</v>
      </c>
      <c r="FR1305" s="33" t="s">
        <v>193</v>
      </c>
      <c r="FS1305" s="33" t="s">
        <v>193</v>
      </c>
      <c r="FT1305" s="33" t="s">
        <v>193</v>
      </c>
      <c r="FU1305" s="33" t="s">
        <v>193</v>
      </c>
      <c r="FV1305" s="33" t="s">
        <v>193</v>
      </c>
      <c r="FW1305" s="33" t="s">
        <v>193</v>
      </c>
      <c r="FX1305" s="33" t="s">
        <v>193</v>
      </c>
      <c r="FZ1305" s="69" t="s">
        <v>193</v>
      </c>
    </row>
    <row r="1306" spans="2:182" s="66" customFormat="1" x14ac:dyDescent="0.55000000000000004">
      <c r="B1306" s="56" t="s">
        <v>186</v>
      </c>
      <c r="C1306" s="33">
        <v>47</v>
      </c>
      <c r="D1306" s="33">
        <f t="shared" si="245"/>
        <v>285</v>
      </c>
      <c r="E1306" s="33">
        <v>67393</v>
      </c>
      <c r="H1306" s="33" t="s">
        <v>198</v>
      </c>
      <c r="K1306" s="33" t="s">
        <v>238</v>
      </c>
      <c r="L1306" s="33" t="s">
        <v>190</v>
      </c>
      <c r="M1306" s="58">
        <v>43860</v>
      </c>
      <c r="N1306" s="67" t="s">
        <v>248</v>
      </c>
      <c r="Q1306" s="18" t="s">
        <v>192</v>
      </c>
      <c r="Z1306" s="66" t="s">
        <v>192</v>
      </c>
      <c r="AC1306" s="66">
        <v>55</v>
      </c>
      <c r="BB1306" s="33" t="s">
        <v>246</v>
      </c>
      <c r="BD1306" s="33" t="s">
        <v>193</v>
      </c>
      <c r="BG1306" s="33" t="s">
        <v>193</v>
      </c>
      <c r="BI1306" s="33" t="s">
        <v>193</v>
      </c>
      <c r="BJ1306" s="33" t="s">
        <v>193</v>
      </c>
      <c r="BK1306" s="33" t="s">
        <v>193</v>
      </c>
      <c r="BL1306" s="33" t="s">
        <v>193</v>
      </c>
      <c r="BM1306" s="33" t="s">
        <v>193</v>
      </c>
      <c r="BN1306" s="33" t="s">
        <v>193</v>
      </c>
      <c r="BO1306" s="33" t="s">
        <v>193</v>
      </c>
      <c r="BP1306" s="33" t="s">
        <v>193</v>
      </c>
      <c r="BQ1306" s="33" t="s">
        <v>193</v>
      </c>
      <c r="BR1306" s="33" t="s">
        <v>193</v>
      </c>
      <c r="BS1306" s="33" t="s">
        <v>193</v>
      </c>
      <c r="BT1306" s="33" t="s">
        <v>193</v>
      </c>
      <c r="BU1306" s="33" t="s">
        <v>193</v>
      </c>
      <c r="BV1306" s="33" t="s">
        <v>193</v>
      </c>
      <c r="BW1306" s="33" t="s">
        <v>193</v>
      </c>
      <c r="BX1306" s="33" t="s">
        <v>193</v>
      </c>
      <c r="BY1306" s="33" t="s">
        <v>193</v>
      </c>
      <c r="BZ1306" s="33" t="s">
        <v>193</v>
      </c>
      <c r="CA1306" s="33" t="s">
        <v>193</v>
      </c>
      <c r="CB1306" s="33" t="s">
        <v>193</v>
      </c>
      <c r="CC1306" s="33" t="s">
        <v>193</v>
      </c>
      <c r="CD1306" s="33" t="s">
        <v>193</v>
      </c>
      <c r="CE1306" s="33" t="s">
        <v>193</v>
      </c>
      <c r="CF1306" s="33" t="s">
        <v>193</v>
      </c>
      <c r="CG1306" s="33" t="s">
        <v>193</v>
      </c>
      <c r="CH1306" s="33" t="s">
        <v>193</v>
      </c>
      <c r="CI1306" s="33" t="s">
        <v>193</v>
      </c>
      <c r="CJ1306" s="33" t="s">
        <v>193</v>
      </c>
      <c r="CK1306" s="33" t="s">
        <v>193</v>
      </c>
      <c r="CL1306" s="33" t="s">
        <v>193</v>
      </c>
      <c r="CM1306" s="33" t="s">
        <v>193</v>
      </c>
      <c r="CN1306" s="33" t="s">
        <v>193</v>
      </c>
      <c r="CO1306" s="33" t="s">
        <v>193</v>
      </c>
      <c r="CP1306" s="33" t="s">
        <v>193</v>
      </c>
      <c r="CQ1306" s="33" t="s">
        <v>193</v>
      </c>
      <c r="CR1306" s="33" t="s">
        <v>193</v>
      </c>
      <c r="CS1306" s="33" t="s">
        <v>193</v>
      </c>
      <c r="CT1306" s="33" t="s">
        <v>193</v>
      </c>
      <c r="CU1306" s="68" t="s">
        <v>194</v>
      </c>
      <c r="CV1306" s="33" t="s">
        <v>193</v>
      </c>
      <c r="CW1306" s="33" t="s">
        <v>193</v>
      </c>
      <c r="CX1306" s="33" t="s">
        <v>193</v>
      </c>
      <c r="CY1306" s="33" t="s">
        <v>193</v>
      </c>
      <c r="CZ1306" s="33" t="s">
        <v>193</v>
      </c>
      <c r="DA1306" s="33" t="s">
        <v>193</v>
      </c>
      <c r="DB1306" s="33" t="s">
        <v>193</v>
      </c>
      <c r="DC1306" s="33" t="s">
        <v>193</v>
      </c>
      <c r="DD1306" s="33" t="s">
        <v>193</v>
      </c>
      <c r="DE1306" s="33" t="s">
        <v>193</v>
      </c>
      <c r="DF1306" s="33" t="s">
        <v>193</v>
      </c>
      <c r="DG1306" s="33" t="s">
        <v>193</v>
      </c>
      <c r="DH1306" s="33" t="s">
        <v>193</v>
      </c>
      <c r="DI1306" s="33" t="s">
        <v>193</v>
      </c>
      <c r="DJ1306" s="33" t="s">
        <v>193</v>
      </c>
      <c r="DK1306" s="33" t="s">
        <v>193</v>
      </c>
      <c r="DL1306" s="33" t="s">
        <v>193</v>
      </c>
      <c r="DM1306" s="33" t="s">
        <v>193</v>
      </c>
      <c r="DN1306" s="33" t="s">
        <v>193</v>
      </c>
      <c r="DO1306" s="33" t="s">
        <v>193</v>
      </c>
      <c r="DP1306" s="33" t="s">
        <v>193</v>
      </c>
      <c r="DQ1306" s="33" t="s">
        <v>193</v>
      </c>
      <c r="DR1306" s="33" t="s">
        <v>193</v>
      </c>
      <c r="DS1306" s="33" t="s">
        <v>193</v>
      </c>
      <c r="DT1306" s="33" t="s">
        <v>193</v>
      </c>
      <c r="DU1306" s="33" t="s">
        <v>193</v>
      </c>
      <c r="DV1306" s="33" t="s">
        <v>193</v>
      </c>
      <c r="DW1306" s="33" t="s">
        <v>193</v>
      </c>
      <c r="DX1306" s="33" t="s">
        <v>193</v>
      </c>
      <c r="DY1306" s="33" t="s">
        <v>193</v>
      </c>
      <c r="DZ1306" s="33" t="s">
        <v>193</v>
      </c>
      <c r="EA1306" s="33" t="s">
        <v>193</v>
      </c>
      <c r="EB1306" s="33" t="s">
        <v>193</v>
      </c>
      <c r="EC1306" s="33" t="s">
        <v>193</v>
      </c>
      <c r="ED1306" s="33" t="s">
        <v>193</v>
      </c>
      <c r="EE1306" s="33" t="s">
        <v>193</v>
      </c>
      <c r="EF1306" s="33" t="s">
        <v>193</v>
      </c>
      <c r="EG1306" s="33" t="s">
        <v>193</v>
      </c>
      <c r="EH1306" s="33" t="s">
        <v>193</v>
      </c>
      <c r="EI1306" s="33" t="s">
        <v>193</v>
      </c>
      <c r="EJ1306" s="33" t="s">
        <v>193</v>
      </c>
      <c r="EK1306" s="33" t="s">
        <v>193</v>
      </c>
      <c r="EL1306" s="33" t="s">
        <v>193</v>
      </c>
      <c r="EM1306" s="33" t="s">
        <v>193</v>
      </c>
      <c r="EN1306" s="33" t="s">
        <v>193</v>
      </c>
      <c r="EO1306" s="33" t="s">
        <v>193</v>
      </c>
      <c r="EP1306" s="33" t="s">
        <v>193</v>
      </c>
      <c r="EQ1306" s="33" t="s">
        <v>193</v>
      </c>
      <c r="ER1306" s="33" t="s">
        <v>193</v>
      </c>
      <c r="ES1306" s="33" t="s">
        <v>193</v>
      </c>
      <c r="ET1306" s="33" t="s">
        <v>193</v>
      </c>
      <c r="EU1306" s="33" t="s">
        <v>193</v>
      </c>
      <c r="EV1306" s="33" t="s">
        <v>193</v>
      </c>
      <c r="EW1306" s="33" t="s">
        <v>193</v>
      </c>
      <c r="EX1306" s="33" t="s">
        <v>193</v>
      </c>
      <c r="EY1306" s="33" t="s">
        <v>193</v>
      </c>
      <c r="EZ1306" s="33" t="s">
        <v>193</v>
      </c>
      <c r="FA1306" s="33" t="s">
        <v>193</v>
      </c>
      <c r="FB1306" s="33" t="s">
        <v>193</v>
      </c>
      <c r="FC1306" s="33" t="s">
        <v>193</v>
      </c>
      <c r="FD1306" s="33" t="s">
        <v>193</v>
      </c>
      <c r="FE1306" s="33" t="s">
        <v>193</v>
      </c>
      <c r="FF1306" s="33" t="s">
        <v>193</v>
      </c>
      <c r="FG1306" s="33" t="s">
        <v>193</v>
      </c>
      <c r="FH1306" s="33" t="s">
        <v>193</v>
      </c>
      <c r="FI1306" s="33" t="s">
        <v>193</v>
      </c>
      <c r="FJ1306" s="33" t="s">
        <v>193</v>
      </c>
      <c r="FK1306" s="33" t="s">
        <v>193</v>
      </c>
      <c r="FL1306" s="33" t="s">
        <v>193</v>
      </c>
      <c r="FM1306" s="33" t="s">
        <v>193</v>
      </c>
      <c r="FN1306" s="33" t="s">
        <v>193</v>
      </c>
      <c r="FO1306" s="33" t="s">
        <v>193</v>
      </c>
      <c r="FP1306" s="33" t="s">
        <v>193</v>
      </c>
      <c r="FQ1306" s="33" t="s">
        <v>193</v>
      </c>
      <c r="FR1306" s="33" t="s">
        <v>193</v>
      </c>
      <c r="FS1306" s="33" t="s">
        <v>193</v>
      </c>
      <c r="FT1306" s="33" t="s">
        <v>193</v>
      </c>
      <c r="FU1306" s="33" t="s">
        <v>193</v>
      </c>
      <c r="FV1306" s="33" t="s">
        <v>193</v>
      </c>
      <c r="FW1306" s="33" t="s">
        <v>193</v>
      </c>
      <c r="FX1306" s="33" t="s">
        <v>193</v>
      </c>
      <c r="FZ1306" s="69" t="s">
        <v>193</v>
      </c>
    </row>
  </sheetData>
  <mergeCells count="9">
    <mergeCell ref="C1:F1"/>
    <mergeCell ref="H1:Q1"/>
    <mergeCell ref="S1:AC1"/>
    <mergeCell ref="AE1:AZ1"/>
    <mergeCell ref="O2:Q2"/>
    <mergeCell ref="Y2:Z2"/>
    <mergeCell ref="AB2:AC2"/>
    <mergeCell ref="AE2:AN2"/>
    <mergeCell ref="AO2:A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AllRaw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Timothée Joye</dc:creator>
  <cp:lastModifiedBy>Timothée Joye</cp:lastModifiedBy>
  <dcterms:created xsi:type="dcterms:W3CDTF">2022-05-16T13:46:33Z</dcterms:created>
  <dcterms:modified xsi:type="dcterms:W3CDTF">2022-05-16T13:51:37Z</dcterms:modified>
</cp:coreProperties>
</file>